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jalab\Downloads\"/>
    </mc:Choice>
  </mc:AlternateContent>
  <xr:revisionPtr revIDLastSave="0" documentId="13_ncr:1_{22186DDB-0714-4E47-911C-CA972A90565F}" xr6:coauthVersionLast="47" xr6:coauthVersionMax="47" xr10:uidLastSave="{00000000-0000-0000-0000-000000000000}"/>
  <bookViews>
    <workbookView xWindow="-120" yWindow="-120" windowWidth="29040" windowHeight="15840" activeTab="1" xr2:uid="{00000000-000D-0000-FFFF-FFFF00000000}"/>
  </bookViews>
  <sheets>
    <sheet name="1" sheetId="7" r:id="rId1"/>
    <sheet name="INFORME ANUAL 2025" sheetId="1" r:id="rId2"/>
    <sheet name="Información encuestas" sheetId="2" state="hidden" r:id="rId3"/>
    <sheet name="ENTRE ENTIDADES" sheetId="4" state="hidden" r:id="rId4"/>
    <sheet name="Radicados Informes" sheetId="5" state="hidden" r:id="rId5"/>
    <sheet name="FESTIVOS" sheetId="6" state="hidden" r:id="rId6"/>
  </sheets>
  <definedNames>
    <definedName name="_xlnm._FilterDatabase" localSheetId="1" hidden="1">'INFORME ANUAL 2025'!$A$3:$T$4561</definedName>
    <definedName name="Z_80E25B20_8647_454C_A822_D3A7A032EB1F_.wvu.FilterData" localSheetId="1" hidden="1">'INFORME ANUAL 2025'!$A$3:$T$3</definedName>
  </definedNames>
  <calcPr calcId="191029"/>
  <customWorkbookViews>
    <customWorkbookView name="Filtro 1" guid="{80E25B20-8647-454C-A822-D3A7A032EB1F}" maximized="1" windowWidth="0" windowHeight="0" activeSheetId="0"/>
  </customWorkbookViews>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02" i="4" l="1"/>
  <c r="AA702" i="4"/>
  <c r="V702" i="4"/>
  <c r="AB701" i="4"/>
  <c r="AA701" i="4"/>
  <c r="V701" i="4"/>
  <c r="AB700" i="4"/>
  <c r="AA700" i="4"/>
  <c r="V700" i="4"/>
  <c r="AB699" i="4"/>
  <c r="AA699" i="4"/>
  <c r="V699" i="4"/>
  <c r="AB698" i="4"/>
  <c r="AA698" i="4"/>
  <c r="V698" i="4"/>
  <c r="AB697" i="4"/>
  <c r="AA697" i="4"/>
  <c r="V697" i="4"/>
  <c r="AB696" i="4"/>
  <c r="AA696" i="4"/>
  <c r="V696" i="4"/>
  <c r="AB695" i="4"/>
  <c r="AA695" i="4"/>
  <c r="V695" i="4"/>
  <c r="AB694" i="4"/>
  <c r="AA694" i="4"/>
  <c r="V694" i="4"/>
  <c r="AB693" i="4"/>
  <c r="AA693" i="4"/>
  <c r="V693" i="4"/>
  <c r="AB692" i="4"/>
  <c r="AA692" i="4"/>
  <c r="V692" i="4"/>
  <c r="AB691" i="4"/>
  <c r="AA691" i="4"/>
  <c r="V691" i="4"/>
  <c r="AB690" i="4"/>
  <c r="AA690" i="4"/>
  <c r="V690" i="4"/>
  <c r="AB689" i="4"/>
  <c r="AA689" i="4"/>
  <c r="V689" i="4"/>
  <c r="AB688" i="4"/>
  <c r="AA688" i="4"/>
  <c r="V688" i="4"/>
  <c r="AB687" i="4"/>
  <c r="AA687" i="4"/>
  <c r="V687" i="4"/>
  <c r="AB686" i="4"/>
  <c r="AA686" i="4"/>
  <c r="V686" i="4"/>
  <c r="AB685" i="4"/>
  <c r="AA685" i="4"/>
  <c r="V685" i="4"/>
  <c r="AB684" i="4"/>
  <c r="AA684" i="4"/>
  <c r="V684" i="4"/>
  <c r="AB683" i="4"/>
  <c r="AA683" i="4"/>
  <c r="V683" i="4"/>
  <c r="AB682" i="4"/>
  <c r="AA682" i="4"/>
  <c r="V682" i="4"/>
  <c r="AB681" i="4"/>
  <c r="AA681" i="4"/>
  <c r="V681" i="4"/>
  <c r="AB680" i="4"/>
  <c r="AA680" i="4"/>
  <c r="V680" i="4"/>
  <c r="AB679" i="4"/>
  <c r="AA679" i="4"/>
  <c r="V679" i="4"/>
  <c r="AB678" i="4"/>
  <c r="AA678" i="4"/>
  <c r="V678" i="4"/>
  <c r="AB677" i="4"/>
  <c r="AA677" i="4"/>
  <c r="V677" i="4"/>
  <c r="AB676" i="4"/>
  <c r="AA676" i="4"/>
  <c r="V676" i="4"/>
  <c r="AB675" i="4"/>
  <c r="AA675" i="4"/>
  <c r="V675" i="4"/>
  <c r="AB674" i="4"/>
  <c r="AA674" i="4"/>
  <c r="V674" i="4"/>
  <c r="AB673" i="4"/>
  <c r="AA673" i="4"/>
  <c r="V673" i="4"/>
  <c r="AB672" i="4"/>
  <c r="AA672" i="4"/>
  <c r="V672" i="4"/>
  <c r="AB671" i="4"/>
  <c r="AA671" i="4"/>
  <c r="V671" i="4"/>
  <c r="AB670" i="4"/>
  <c r="AA670" i="4"/>
  <c r="V670" i="4"/>
  <c r="AB669" i="4"/>
  <c r="AA669" i="4"/>
  <c r="V669" i="4"/>
  <c r="AB668" i="4"/>
  <c r="AA668" i="4"/>
  <c r="V668" i="4"/>
  <c r="AB667" i="4"/>
  <c r="AA667" i="4"/>
  <c r="V667" i="4"/>
  <c r="AB666" i="4"/>
  <c r="AA666" i="4"/>
  <c r="V666" i="4"/>
  <c r="AB665" i="4"/>
  <c r="AA665" i="4"/>
  <c r="V665" i="4"/>
  <c r="AB664" i="4"/>
  <c r="AA664" i="4"/>
  <c r="V664" i="4"/>
  <c r="AB663" i="4"/>
  <c r="AA663" i="4"/>
  <c r="V663" i="4"/>
  <c r="AB662" i="4"/>
  <c r="AA662" i="4"/>
  <c r="V662" i="4"/>
  <c r="AB661" i="4"/>
  <c r="AA661" i="4"/>
  <c r="V661" i="4"/>
  <c r="AB660" i="4"/>
  <c r="AA660" i="4"/>
  <c r="V660" i="4"/>
  <c r="AB659" i="4"/>
  <c r="AA659" i="4"/>
  <c r="V659" i="4"/>
  <c r="AB658" i="4"/>
  <c r="AA658" i="4"/>
  <c r="V658" i="4"/>
  <c r="AB657" i="4"/>
  <c r="AA657" i="4"/>
  <c r="V657" i="4"/>
  <c r="AB656" i="4"/>
  <c r="AA656" i="4"/>
  <c r="V656" i="4"/>
  <c r="AB655" i="4"/>
  <c r="AA655" i="4"/>
  <c r="V655" i="4"/>
  <c r="AB654" i="4"/>
  <c r="AA654" i="4"/>
  <c r="V654" i="4"/>
  <c r="AB653" i="4"/>
  <c r="AA653" i="4"/>
  <c r="V653" i="4"/>
  <c r="AB652" i="4"/>
  <c r="AA652" i="4"/>
  <c r="V652" i="4"/>
  <c r="AB651" i="4"/>
  <c r="AA651" i="4"/>
  <c r="V651" i="4"/>
  <c r="AB650" i="4"/>
  <c r="AA650" i="4"/>
  <c r="V650" i="4"/>
  <c r="AB649" i="4"/>
  <c r="AA649" i="4"/>
  <c r="V649" i="4"/>
  <c r="AB648" i="4"/>
  <c r="AA648" i="4"/>
  <c r="V648" i="4"/>
  <c r="AB647" i="4"/>
  <c r="AA647" i="4"/>
  <c r="V647" i="4"/>
  <c r="AB646" i="4"/>
  <c r="AA646" i="4"/>
  <c r="V646" i="4"/>
  <c r="AB645" i="4"/>
  <c r="AA645" i="4"/>
  <c r="V645" i="4"/>
  <c r="AB644" i="4"/>
  <c r="AA644" i="4"/>
  <c r="V644" i="4"/>
  <c r="AB643" i="4"/>
  <c r="AA643" i="4"/>
  <c r="V643" i="4"/>
  <c r="AB642" i="4"/>
  <c r="AA642" i="4"/>
  <c r="V642" i="4"/>
  <c r="AB641" i="4"/>
  <c r="AA641" i="4"/>
  <c r="V641" i="4"/>
  <c r="AB640" i="4"/>
  <c r="AA640" i="4"/>
  <c r="V640" i="4"/>
  <c r="AB639" i="4"/>
  <c r="AA639" i="4"/>
  <c r="V639" i="4"/>
  <c r="AB638" i="4"/>
  <c r="AA638" i="4"/>
  <c r="V638" i="4"/>
  <c r="AB637" i="4"/>
  <c r="AA637" i="4"/>
  <c r="V637" i="4"/>
  <c r="AB636" i="4"/>
  <c r="AA636" i="4"/>
  <c r="V636" i="4"/>
  <c r="AB635" i="4"/>
  <c r="AA635" i="4"/>
  <c r="V635" i="4"/>
  <c r="AB634" i="4"/>
  <c r="AA634" i="4"/>
  <c r="V634" i="4"/>
  <c r="AB633" i="4"/>
  <c r="AA633" i="4"/>
  <c r="V633" i="4"/>
  <c r="AB632" i="4"/>
  <c r="AA632" i="4"/>
  <c r="V632" i="4"/>
  <c r="AB631" i="4"/>
  <c r="AA631" i="4"/>
  <c r="V631" i="4"/>
  <c r="AB630" i="4"/>
  <c r="AA630" i="4"/>
  <c r="V630" i="4"/>
  <c r="AB629" i="4"/>
  <c r="AA629" i="4"/>
  <c r="V629" i="4"/>
  <c r="AB628" i="4"/>
  <c r="AA628" i="4"/>
  <c r="V628" i="4"/>
  <c r="AB627" i="4"/>
  <c r="AA627" i="4"/>
  <c r="V627" i="4"/>
  <c r="AB626" i="4"/>
  <c r="AA626" i="4"/>
  <c r="V626" i="4"/>
  <c r="AB625" i="4"/>
  <c r="AA625" i="4"/>
  <c r="V625" i="4"/>
  <c r="AB624" i="4"/>
  <c r="AA624" i="4"/>
  <c r="V624" i="4"/>
  <c r="AB623" i="4"/>
  <c r="AA623" i="4"/>
  <c r="V623" i="4"/>
  <c r="AB622" i="4"/>
  <c r="AA622" i="4"/>
  <c r="V622" i="4"/>
  <c r="AB621" i="4"/>
  <c r="AA621" i="4"/>
  <c r="V621" i="4"/>
  <c r="AB620" i="4"/>
  <c r="AA620" i="4"/>
  <c r="V620" i="4"/>
  <c r="AB619" i="4"/>
  <c r="AA619" i="4"/>
  <c r="V619" i="4"/>
  <c r="AB618" i="4"/>
  <c r="AA618" i="4"/>
  <c r="V618" i="4"/>
  <c r="AB617" i="4"/>
  <c r="AA617" i="4"/>
  <c r="V617" i="4"/>
  <c r="AB616" i="4"/>
  <c r="AA616" i="4"/>
  <c r="V616" i="4"/>
  <c r="AB615" i="4"/>
  <c r="AA615" i="4"/>
  <c r="V615" i="4"/>
  <c r="AB614" i="4"/>
  <c r="AA614" i="4"/>
  <c r="V614" i="4"/>
  <c r="AB613" i="4"/>
  <c r="AA613" i="4"/>
  <c r="V613" i="4"/>
  <c r="AB612" i="4"/>
  <c r="AA612" i="4"/>
  <c r="V612" i="4"/>
  <c r="AB611" i="4"/>
  <c r="AA611" i="4"/>
  <c r="V611" i="4"/>
  <c r="AB610" i="4"/>
  <c r="AA610" i="4"/>
  <c r="V610" i="4"/>
  <c r="AB609" i="4"/>
  <c r="AA609" i="4"/>
  <c r="V609" i="4"/>
  <c r="AB608" i="4"/>
  <c r="AA608" i="4"/>
  <c r="V608" i="4"/>
  <c r="AB607" i="4"/>
  <c r="AA607" i="4"/>
  <c r="V607" i="4"/>
  <c r="AB606" i="4"/>
  <c r="AA606" i="4"/>
  <c r="V606" i="4"/>
  <c r="AB605" i="4"/>
  <c r="AA605" i="4"/>
  <c r="V605" i="4"/>
  <c r="AB604" i="4"/>
  <c r="AA604" i="4"/>
  <c r="V604" i="4"/>
  <c r="AB603" i="4"/>
  <c r="AA603" i="4"/>
  <c r="V603" i="4"/>
  <c r="AB602" i="4"/>
  <c r="AA602" i="4"/>
  <c r="V602" i="4"/>
  <c r="AB601" i="4"/>
  <c r="AA601" i="4"/>
  <c r="V601" i="4"/>
  <c r="AB600" i="4"/>
  <c r="AA600" i="4"/>
  <c r="V600" i="4"/>
  <c r="AB599" i="4"/>
  <c r="AA599" i="4"/>
  <c r="V599" i="4"/>
  <c r="AB598" i="4"/>
  <c r="AA598" i="4"/>
  <c r="V598" i="4"/>
  <c r="AB597" i="4"/>
  <c r="AA597" i="4"/>
  <c r="V597" i="4"/>
  <c r="AB596" i="4"/>
  <c r="AA596" i="4"/>
  <c r="V596" i="4"/>
  <c r="AB595" i="4"/>
  <c r="AA595" i="4"/>
  <c r="V595" i="4"/>
  <c r="AB594" i="4"/>
  <c r="AA594" i="4"/>
  <c r="V594" i="4"/>
  <c r="AB593" i="4"/>
  <c r="AA593" i="4"/>
  <c r="V593" i="4"/>
  <c r="AB592" i="4"/>
  <c r="AA592" i="4"/>
  <c r="V592" i="4"/>
  <c r="AB591" i="4"/>
  <c r="AA591" i="4"/>
  <c r="V591" i="4"/>
  <c r="AB590" i="4"/>
  <c r="AA590" i="4"/>
  <c r="V590" i="4"/>
  <c r="AB589" i="4"/>
  <c r="AA589" i="4"/>
  <c r="V589" i="4"/>
  <c r="AB588" i="4"/>
  <c r="AA588" i="4"/>
  <c r="V588" i="4"/>
  <c r="AB587" i="4"/>
  <c r="AA587" i="4"/>
  <c r="V587" i="4"/>
  <c r="AB586" i="4"/>
  <c r="AA586" i="4"/>
  <c r="V586" i="4"/>
  <c r="AB585" i="4"/>
  <c r="AA585" i="4"/>
  <c r="V585" i="4"/>
  <c r="AB584" i="4"/>
  <c r="AA584" i="4"/>
  <c r="V584" i="4"/>
  <c r="AB583" i="4"/>
  <c r="AA583" i="4"/>
  <c r="V583" i="4"/>
  <c r="AB582" i="4"/>
  <c r="AA582" i="4"/>
  <c r="V582" i="4"/>
  <c r="AB581" i="4"/>
  <c r="AA581" i="4"/>
  <c r="V581" i="4"/>
  <c r="AB580" i="4"/>
  <c r="AA580" i="4"/>
  <c r="V580" i="4"/>
  <c r="AB579" i="4"/>
  <c r="AA579" i="4"/>
  <c r="V579" i="4"/>
  <c r="AB578" i="4"/>
  <c r="AA578" i="4"/>
  <c r="V578" i="4"/>
  <c r="AB577" i="4"/>
  <c r="AA577" i="4"/>
  <c r="V577" i="4"/>
  <c r="AB576" i="4"/>
  <c r="AA576" i="4"/>
  <c r="V576" i="4"/>
  <c r="AB575" i="4"/>
  <c r="AA575" i="4"/>
  <c r="V575" i="4"/>
  <c r="AB574" i="4"/>
  <c r="AA574" i="4"/>
  <c r="V574" i="4"/>
  <c r="AB573" i="4"/>
  <c r="AA573" i="4"/>
  <c r="V573" i="4"/>
  <c r="AB572" i="4"/>
  <c r="AA572" i="4"/>
  <c r="V572" i="4"/>
  <c r="AB571" i="4"/>
  <c r="AA571" i="4"/>
  <c r="V571" i="4"/>
  <c r="AB570" i="4"/>
  <c r="AA570" i="4"/>
  <c r="V570" i="4"/>
  <c r="AB569" i="4"/>
  <c r="AA569" i="4"/>
  <c r="V569" i="4"/>
  <c r="AB568" i="4"/>
  <c r="AA568" i="4"/>
  <c r="V568" i="4"/>
  <c r="AB567" i="4"/>
  <c r="AA567" i="4"/>
  <c r="V567" i="4"/>
  <c r="AB566" i="4"/>
  <c r="AA566" i="4"/>
  <c r="V566" i="4"/>
  <c r="AB565" i="4"/>
  <c r="AA565" i="4"/>
  <c r="V565" i="4"/>
  <c r="AB564" i="4"/>
  <c r="AA564" i="4"/>
  <c r="V564" i="4"/>
  <c r="AB563" i="4"/>
  <c r="AA563" i="4"/>
  <c r="V563" i="4"/>
  <c r="AB562" i="4"/>
  <c r="AA562" i="4"/>
  <c r="V562" i="4"/>
  <c r="AB561" i="4"/>
  <c r="AA561" i="4"/>
  <c r="V561" i="4"/>
  <c r="AB560" i="4"/>
  <c r="AA560" i="4"/>
  <c r="V560" i="4"/>
  <c r="AB559" i="4"/>
  <c r="AA559" i="4"/>
  <c r="V559" i="4"/>
  <c r="AB558" i="4"/>
  <c r="AA558" i="4"/>
  <c r="V558" i="4"/>
  <c r="AB557" i="4"/>
  <c r="AA557" i="4"/>
  <c r="V557" i="4"/>
  <c r="AB556" i="4"/>
  <c r="AA556" i="4"/>
  <c r="V556" i="4"/>
  <c r="AB555" i="4"/>
  <c r="AA555" i="4"/>
  <c r="V555" i="4"/>
  <c r="AB554" i="4"/>
  <c r="AA554" i="4"/>
  <c r="V554" i="4"/>
  <c r="AB553" i="4"/>
  <c r="AA553" i="4"/>
  <c r="V553" i="4"/>
  <c r="AB552" i="4"/>
  <c r="AA552" i="4"/>
  <c r="V552" i="4"/>
  <c r="AB551" i="4"/>
  <c r="AA551" i="4"/>
  <c r="V551" i="4"/>
  <c r="AB550" i="4"/>
  <c r="AA550" i="4"/>
  <c r="V550" i="4"/>
  <c r="AB549" i="4"/>
  <c r="AA549" i="4"/>
  <c r="V549" i="4"/>
  <c r="AB548" i="4"/>
  <c r="AA548" i="4"/>
  <c r="V548" i="4"/>
  <c r="AB547" i="4"/>
  <c r="AA547" i="4"/>
  <c r="V547" i="4"/>
  <c r="AB546" i="4"/>
  <c r="AA546" i="4"/>
  <c r="V546" i="4"/>
  <c r="AB545" i="4"/>
  <c r="AA545" i="4"/>
  <c r="V545" i="4"/>
  <c r="AB544" i="4"/>
  <c r="AA544" i="4"/>
  <c r="V544" i="4"/>
  <c r="AB543" i="4"/>
  <c r="AA543" i="4"/>
  <c r="V543" i="4"/>
  <c r="AB542" i="4"/>
  <c r="AA542" i="4"/>
  <c r="V542" i="4"/>
  <c r="AB541" i="4"/>
  <c r="AA541" i="4"/>
  <c r="V541" i="4"/>
  <c r="AB540" i="4"/>
  <c r="AA540" i="4"/>
  <c r="V540" i="4"/>
  <c r="AB539" i="4"/>
  <c r="AA539" i="4"/>
  <c r="V539" i="4"/>
  <c r="AB538" i="4"/>
  <c r="AA538" i="4"/>
  <c r="V538" i="4"/>
  <c r="AB537" i="4"/>
  <c r="AA537" i="4"/>
  <c r="V537" i="4"/>
  <c r="AB536" i="4"/>
  <c r="AA536" i="4"/>
  <c r="V536" i="4"/>
  <c r="AB535" i="4"/>
  <c r="AA535" i="4"/>
  <c r="V535" i="4"/>
  <c r="AB534" i="4"/>
  <c r="AA534" i="4"/>
  <c r="V534" i="4"/>
  <c r="AB533" i="4"/>
  <c r="AA533" i="4"/>
  <c r="V533" i="4"/>
  <c r="AB532" i="4"/>
  <c r="AA532" i="4"/>
  <c r="V532" i="4"/>
  <c r="AB531" i="4"/>
  <c r="AA531" i="4"/>
  <c r="V531" i="4"/>
  <c r="AB530" i="4"/>
  <c r="AA530" i="4"/>
  <c r="V530" i="4"/>
  <c r="AB529" i="4"/>
  <c r="AA529" i="4"/>
  <c r="V529" i="4"/>
  <c r="AB528" i="4"/>
  <c r="AA528" i="4"/>
  <c r="V528" i="4"/>
  <c r="AB527" i="4"/>
  <c r="AA527" i="4"/>
  <c r="V527" i="4"/>
  <c r="AB526" i="4"/>
  <c r="AA526" i="4"/>
  <c r="V526" i="4"/>
  <c r="AB525" i="4"/>
  <c r="AA525" i="4"/>
  <c r="V525" i="4"/>
  <c r="AB524" i="4"/>
  <c r="AA524" i="4"/>
  <c r="V524" i="4"/>
  <c r="AB523" i="4"/>
  <c r="AA523" i="4"/>
  <c r="V523" i="4"/>
  <c r="AB522" i="4"/>
  <c r="AA522" i="4"/>
  <c r="V522" i="4"/>
  <c r="AB521" i="4"/>
  <c r="AA521" i="4"/>
  <c r="V521" i="4"/>
  <c r="AB520" i="4"/>
  <c r="AA520" i="4"/>
  <c r="V520" i="4"/>
  <c r="AB519" i="4"/>
  <c r="AA519" i="4"/>
  <c r="V519" i="4"/>
  <c r="AB518" i="4"/>
  <c r="AA518" i="4"/>
  <c r="V518" i="4"/>
  <c r="AB517" i="4"/>
  <c r="AA517" i="4"/>
  <c r="V517" i="4"/>
  <c r="AB516" i="4"/>
  <c r="AA516" i="4"/>
  <c r="V516" i="4"/>
  <c r="AB515" i="4"/>
  <c r="AA515" i="4"/>
  <c r="V515" i="4"/>
  <c r="AB514" i="4"/>
  <c r="AA514" i="4"/>
  <c r="V514" i="4"/>
  <c r="AB513" i="4"/>
  <c r="AA513" i="4"/>
  <c r="V513" i="4"/>
  <c r="AB512" i="4"/>
  <c r="AA512" i="4"/>
  <c r="V512" i="4"/>
  <c r="AB511" i="4"/>
  <c r="AA511" i="4"/>
  <c r="V511" i="4"/>
  <c r="AB510" i="4"/>
  <c r="AA510" i="4"/>
  <c r="V510" i="4"/>
  <c r="AB509" i="4"/>
  <c r="AA509" i="4"/>
  <c r="V509" i="4"/>
  <c r="AB508" i="4"/>
  <c r="AA508" i="4"/>
  <c r="V508" i="4"/>
  <c r="AB507" i="4"/>
  <c r="AA507" i="4"/>
  <c r="V507" i="4"/>
  <c r="AB506" i="4"/>
  <c r="AA506" i="4"/>
  <c r="V506" i="4"/>
  <c r="AB505" i="4"/>
  <c r="AA505" i="4"/>
  <c r="V505" i="4"/>
  <c r="AB504" i="4"/>
  <c r="AA504" i="4"/>
  <c r="V504" i="4"/>
  <c r="AB503" i="4"/>
  <c r="AA503" i="4"/>
  <c r="V503" i="4"/>
  <c r="AB502" i="4"/>
  <c r="AA502" i="4"/>
  <c r="V502" i="4"/>
  <c r="AB501" i="4"/>
  <c r="AA501" i="4"/>
  <c r="V501" i="4"/>
  <c r="AB500" i="4"/>
  <c r="AA500" i="4"/>
  <c r="V500" i="4"/>
  <c r="AB499" i="4"/>
  <c r="AA499" i="4"/>
  <c r="V499" i="4"/>
  <c r="AB498" i="4"/>
  <c r="AA498" i="4"/>
  <c r="V498" i="4"/>
  <c r="AB497" i="4"/>
  <c r="AA497" i="4"/>
  <c r="V497" i="4"/>
  <c r="AB496" i="4"/>
  <c r="AA496" i="4"/>
  <c r="V496" i="4"/>
  <c r="AB495" i="4"/>
  <c r="AA495" i="4"/>
  <c r="V495" i="4"/>
  <c r="AB494" i="4"/>
  <c r="AA494" i="4"/>
  <c r="V494" i="4"/>
  <c r="AB493" i="4"/>
  <c r="AA493" i="4"/>
  <c r="V493" i="4"/>
  <c r="AB492" i="4"/>
  <c r="AA492" i="4"/>
  <c r="V492" i="4"/>
  <c r="AB491" i="4"/>
  <c r="AA491" i="4"/>
  <c r="AB490" i="4"/>
  <c r="AA490" i="4"/>
  <c r="V490" i="4"/>
  <c r="AB489" i="4"/>
  <c r="AA489" i="4"/>
  <c r="V489" i="4"/>
  <c r="AB488" i="4"/>
  <c r="AA488" i="4"/>
  <c r="V488" i="4"/>
  <c r="AB487" i="4"/>
  <c r="AA487" i="4"/>
  <c r="V487" i="4"/>
  <c r="AB486" i="4"/>
  <c r="AA486" i="4"/>
  <c r="V486" i="4"/>
  <c r="AB485" i="4"/>
  <c r="AA485" i="4"/>
  <c r="V485" i="4"/>
  <c r="AB484" i="4"/>
  <c r="AA484" i="4"/>
  <c r="V484" i="4"/>
  <c r="AB483" i="4"/>
  <c r="AA483" i="4"/>
  <c r="V483" i="4"/>
  <c r="AB482" i="4"/>
  <c r="AA482" i="4"/>
  <c r="V482" i="4"/>
  <c r="AB481" i="4"/>
  <c r="AA481" i="4"/>
  <c r="V481" i="4"/>
  <c r="AB480" i="4"/>
  <c r="AA480" i="4"/>
  <c r="V480" i="4"/>
  <c r="AB479" i="4"/>
  <c r="AA479" i="4"/>
  <c r="V479" i="4"/>
  <c r="AB478" i="4"/>
  <c r="AA478" i="4"/>
  <c r="V478" i="4"/>
  <c r="AB477" i="4"/>
  <c r="AA477" i="4"/>
  <c r="V477" i="4"/>
  <c r="AB476" i="4"/>
  <c r="AA476" i="4"/>
  <c r="V476" i="4"/>
  <c r="AB475" i="4"/>
  <c r="AA475" i="4"/>
  <c r="V475" i="4"/>
  <c r="AB474" i="4"/>
  <c r="AA474" i="4"/>
  <c r="V474" i="4"/>
  <c r="AB473" i="4"/>
  <c r="AA473" i="4"/>
  <c r="V473" i="4"/>
  <c r="AB472" i="4"/>
  <c r="AA472" i="4"/>
  <c r="V472" i="4"/>
  <c r="AB471" i="4"/>
  <c r="AA471" i="4"/>
  <c r="V471" i="4"/>
  <c r="AB470" i="4"/>
  <c r="AA470" i="4"/>
  <c r="V470" i="4"/>
  <c r="AB469" i="4"/>
  <c r="AA469" i="4"/>
  <c r="V469" i="4"/>
  <c r="AB468" i="4"/>
  <c r="AA468" i="4"/>
  <c r="V468" i="4"/>
  <c r="AB467" i="4"/>
  <c r="AA467" i="4"/>
  <c r="V467" i="4"/>
  <c r="AB466" i="4"/>
  <c r="AA466" i="4"/>
  <c r="V466" i="4"/>
  <c r="AB465" i="4"/>
  <c r="AA465" i="4"/>
  <c r="V465" i="4"/>
  <c r="AB464" i="4"/>
  <c r="AA464" i="4"/>
  <c r="V464" i="4"/>
  <c r="AB463" i="4"/>
  <c r="AA463" i="4"/>
  <c r="V463" i="4"/>
  <c r="AB462" i="4"/>
  <c r="AA462" i="4"/>
  <c r="V462" i="4"/>
  <c r="AB461" i="4"/>
  <c r="AA461" i="4"/>
  <c r="V461" i="4"/>
  <c r="AB460" i="4"/>
  <c r="AA460" i="4"/>
  <c r="V460" i="4"/>
  <c r="AB459" i="4"/>
  <c r="AA459" i="4"/>
  <c r="V459" i="4"/>
  <c r="AB458" i="4"/>
  <c r="AA458" i="4"/>
  <c r="V458" i="4"/>
  <c r="AB457" i="4"/>
  <c r="AA457" i="4"/>
  <c r="V457" i="4"/>
  <c r="AB456" i="4"/>
  <c r="AA456" i="4"/>
  <c r="V456" i="4"/>
  <c r="AB455" i="4"/>
  <c r="AA455" i="4"/>
  <c r="V455" i="4"/>
  <c r="AB454" i="4"/>
  <c r="AA454" i="4"/>
  <c r="V454" i="4"/>
  <c r="AB453" i="4"/>
  <c r="AA453" i="4"/>
  <c r="V453" i="4"/>
  <c r="AB452" i="4"/>
  <c r="AA452" i="4"/>
  <c r="V452" i="4"/>
  <c r="AB451" i="4"/>
  <c r="AA451" i="4"/>
  <c r="V451" i="4"/>
  <c r="AB450" i="4"/>
  <c r="AA450" i="4"/>
  <c r="V450" i="4"/>
  <c r="AB449" i="4"/>
  <c r="AA449" i="4"/>
  <c r="V449" i="4"/>
  <c r="AB448" i="4"/>
  <c r="AA448" i="4"/>
  <c r="V448" i="4"/>
  <c r="AB447" i="4"/>
  <c r="AA447" i="4"/>
  <c r="V447" i="4"/>
  <c r="AB446" i="4"/>
  <c r="AA446" i="4"/>
  <c r="V446" i="4"/>
  <c r="AB445" i="4"/>
  <c r="AA445" i="4"/>
  <c r="V445" i="4"/>
  <c r="AB444" i="4"/>
  <c r="AA444" i="4"/>
  <c r="V444" i="4"/>
  <c r="AB443" i="4"/>
  <c r="AA443" i="4"/>
  <c r="V443" i="4"/>
  <c r="AB442" i="4"/>
  <c r="AA442" i="4"/>
  <c r="V442" i="4"/>
  <c r="AB441" i="4"/>
  <c r="AA441" i="4"/>
  <c r="V441" i="4"/>
  <c r="AB440" i="4"/>
  <c r="AA440" i="4"/>
  <c r="V440" i="4"/>
  <c r="AB439" i="4"/>
  <c r="AA439" i="4"/>
  <c r="V439" i="4"/>
  <c r="AB438" i="4"/>
  <c r="AA438" i="4"/>
  <c r="V438" i="4"/>
  <c r="AB437" i="4"/>
  <c r="AA437" i="4"/>
  <c r="V437" i="4"/>
  <c r="AB436" i="4"/>
  <c r="AA436" i="4"/>
  <c r="V436" i="4"/>
  <c r="AB435" i="4"/>
  <c r="AA435" i="4"/>
  <c r="V435" i="4"/>
  <c r="AB434" i="4"/>
  <c r="AA434" i="4"/>
  <c r="V434" i="4"/>
  <c r="AB433" i="4"/>
  <c r="AA433" i="4"/>
  <c r="V433" i="4"/>
  <c r="AB432" i="4"/>
  <c r="AA432" i="4"/>
  <c r="V432" i="4"/>
  <c r="AB431" i="4"/>
  <c r="AA431" i="4"/>
  <c r="V431" i="4"/>
  <c r="AB430" i="4"/>
  <c r="AA430" i="4"/>
  <c r="V430" i="4"/>
  <c r="AB429" i="4"/>
  <c r="AA429" i="4"/>
  <c r="V429" i="4"/>
  <c r="AB428" i="4"/>
  <c r="AA428" i="4"/>
  <c r="V428" i="4"/>
  <c r="AB427" i="4"/>
  <c r="AA427" i="4"/>
  <c r="V427" i="4"/>
  <c r="AB426" i="4"/>
  <c r="AA426" i="4"/>
  <c r="V426" i="4"/>
  <c r="AB425" i="4"/>
  <c r="AA425" i="4"/>
  <c r="V425" i="4"/>
  <c r="AB424" i="4"/>
  <c r="AA424" i="4"/>
  <c r="V424" i="4"/>
  <c r="AB423" i="4"/>
  <c r="AA423" i="4"/>
  <c r="V423" i="4"/>
  <c r="AB422" i="4"/>
  <c r="AA422" i="4"/>
  <c r="V422" i="4"/>
  <c r="AB421" i="4"/>
  <c r="AA421" i="4"/>
  <c r="V421" i="4"/>
  <c r="AB420" i="4"/>
  <c r="AA420" i="4"/>
  <c r="V420" i="4"/>
  <c r="AB419" i="4"/>
  <c r="AA419" i="4"/>
  <c r="V419" i="4"/>
  <c r="AB418" i="4"/>
  <c r="AA418" i="4"/>
  <c r="V418" i="4"/>
  <c r="AB417" i="4"/>
  <c r="AA417" i="4"/>
  <c r="V417" i="4"/>
  <c r="AB416" i="4"/>
  <c r="AA416" i="4"/>
  <c r="V416" i="4"/>
  <c r="AB415" i="4"/>
  <c r="AA415" i="4"/>
  <c r="V415" i="4"/>
  <c r="AB414" i="4"/>
  <c r="AA414" i="4"/>
  <c r="V414" i="4"/>
  <c r="AB413" i="4"/>
  <c r="AA413" i="4"/>
  <c r="V413" i="4"/>
  <c r="AB412" i="4"/>
  <c r="AA412" i="4"/>
  <c r="V412" i="4"/>
  <c r="AB411" i="4"/>
  <c r="AA411" i="4"/>
  <c r="V411" i="4"/>
  <c r="AB410" i="4"/>
  <c r="AA410" i="4"/>
  <c r="V410" i="4"/>
  <c r="AB409" i="4"/>
  <c r="AA409" i="4"/>
  <c r="V409" i="4"/>
  <c r="AB408" i="4"/>
  <c r="AA408" i="4"/>
  <c r="V408" i="4"/>
  <c r="AB407" i="4"/>
  <c r="AA407" i="4"/>
  <c r="V407" i="4"/>
  <c r="AB406" i="4"/>
  <c r="AA406" i="4"/>
  <c r="V406" i="4"/>
  <c r="AB405" i="4"/>
  <c r="AA405" i="4"/>
  <c r="V405" i="4"/>
  <c r="AB404" i="4"/>
  <c r="AA404" i="4"/>
  <c r="V404" i="4"/>
  <c r="AB403" i="4"/>
  <c r="AA403" i="4"/>
  <c r="V403" i="4"/>
  <c r="AB402" i="4"/>
  <c r="AA402" i="4"/>
  <c r="V402" i="4"/>
  <c r="AB401" i="4"/>
  <c r="AA401" i="4"/>
  <c r="V401" i="4"/>
  <c r="AB400" i="4"/>
  <c r="AA400" i="4"/>
  <c r="V400" i="4"/>
  <c r="AB399" i="4"/>
  <c r="AA399" i="4"/>
  <c r="V399" i="4"/>
  <c r="AB398" i="4"/>
  <c r="AA398" i="4"/>
  <c r="V398" i="4"/>
  <c r="AB397" i="4"/>
  <c r="AA397" i="4"/>
  <c r="V397" i="4"/>
  <c r="AB396" i="4"/>
  <c r="AA396" i="4"/>
  <c r="V396" i="4"/>
  <c r="AB395" i="4"/>
  <c r="AA395" i="4"/>
  <c r="V395" i="4"/>
  <c r="AB394" i="4"/>
  <c r="AA394" i="4"/>
  <c r="V394" i="4"/>
  <c r="AB393" i="4"/>
  <c r="AA393" i="4"/>
  <c r="V393" i="4"/>
  <c r="AB392" i="4"/>
  <c r="AA392" i="4"/>
  <c r="V392" i="4"/>
  <c r="AB391" i="4"/>
  <c r="AA391" i="4"/>
  <c r="V391" i="4"/>
  <c r="AB390" i="4"/>
  <c r="AA390" i="4"/>
  <c r="V390" i="4"/>
  <c r="AB389" i="4"/>
  <c r="AA389" i="4"/>
  <c r="V389" i="4"/>
  <c r="AB388" i="4"/>
  <c r="AA388" i="4"/>
  <c r="V388" i="4"/>
  <c r="AB387" i="4"/>
  <c r="AA387" i="4"/>
  <c r="V387" i="4"/>
  <c r="AB386" i="4"/>
  <c r="AA386" i="4"/>
  <c r="V386" i="4"/>
  <c r="AB385" i="4"/>
  <c r="AA385" i="4"/>
  <c r="V385" i="4"/>
  <c r="AB384" i="4"/>
  <c r="AA384" i="4"/>
  <c r="V384" i="4"/>
  <c r="AB383" i="4"/>
  <c r="AA383" i="4"/>
  <c r="V383" i="4"/>
  <c r="AB382" i="4"/>
  <c r="AA382" i="4"/>
  <c r="V382" i="4"/>
  <c r="AB381" i="4"/>
  <c r="AA381" i="4"/>
  <c r="V381" i="4"/>
  <c r="AB380" i="4"/>
  <c r="AA380" i="4"/>
  <c r="V380" i="4"/>
  <c r="AB379" i="4"/>
  <c r="AA379" i="4"/>
  <c r="V379" i="4"/>
  <c r="AB378" i="4"/>
  <c r="AA378" i="4"/>
  <c r="V378" i="4"/>
  <c r="AB377" i="4"/>
  <c r="AA377" i="4"/>
  <c r="V377" i="4"/>
  <c r="AB376" i="4"/>
  <c r="AA376" i="4"/>
  <c r="V376" i="4"/>
  <c r="AB375" i="4"/>
  <c r="AA375" i="4"/>
  <c r="V375" i="4"/>
  <c r="AB374" i="4"/>
  <c r="AA374" i="4"/>
  <c r="V374" i="4"/>
  <c r="AB373" i="4"/>
  <c r="AA373" i="4"/>
  <c r="V373" i="4"/>
  <c r="AB372" i="4"/>
  <c r="AA372" i="4"/>
  <c r="V372" i="4"/>
  <c r="AB371" i="4"/>
  <c r="AA371" i="4"/>
  <c r="V371" i="4"/>
  <c r="AB370" i="4"/>
  <c r="AA370" i="4"/>
  <c r="V370" i="4"/>
  <c r="AB369" i="4"/>
  <c r="AA369" i="4"/>
  <c r="V369" i="4"/>
  <c r="AB368" i="4"/>
  <c r="AA368" i="4"/>
  <c r="V368" i="4"/>
  <c r="AB367" i="4"/>
  <c r="AA367" i="4"/>
  <c r="V367" i="4"/>
  <c r="AB366" i="4"/>
  <c r="AA366" i="4"/>
  <c r="V366" i="4"/>
  <c r="AB365" i="4"/>
  <c r="AA365" i="4"/>
  <c r="V365" i="4"/>
  <c r="AB364" i="4"/>
  <c r="AA364" i="4"/>
  <c r="V364" i="4"/>
  <c r="AB363" i="4"/>
  <c r="AA363" i="4"/>
  <c r="V363" i="4"/>
  <c r="AB362" i="4"/>
  <c r="AA362" i="4"/>
  <c r="V362" i="4"/>
  <c r="AB361" i="4"/>
  <c r="AA361" i="4"/>
  <c r="V361" i="4"/>
  <c r="AB360" i="4"/>
  <c r="AA360" i="4"/>
  <c r="V360" i="4"/>
  <c r="AB359" i="4"/>
  <c r="AA359" i="4"/>
  <c r="V359" i="4"/>
  <c r="AB358" i="4"/>
  <c r="AA358" i="4"/>
  <c r="V358" i="4"/>
  <c r="AB357" i="4"/>
  <c r="AA357" i="4"/>
  <c r="V357" i="4"/>
  <c r="AB356" i="4"/>
  <c r="AA356" i="4"/>
  <c r="V356" i="4"/>
  <c r="AB355" i="4"/>
  <c r="AA355" i="4"/>
  <c r="V355" i="4"/>
  <c r="AB354" i="4"/>
  <c r="AA354" i="4"/>
  <c r="V354" i="4"/>
  <c r="AB353" i="4"/>
  <c r="AA353" i="4"/>
  <c r="V353" i="4"/>
  <c r="AB352" i="4"/>
  <c r="AA352" i="4"/>
  <c r="V352" i="4"/>
  <c r="AB351" i="4"/>
  <c r="AA351" i="4"/>
  <c r="V351" i="4"/>
  <c r="AB350" i="4"/>
  <c r="AA350" i="4"/>
  <c r="V350" i="4"/>
  <c r="AB349" i="4"/>
  <c r="AA349" i="4"/>
  <c r="V349" i="4"/>
  <c r="AB348" i="4"/>
  <c r="AA348" i="4"/>
  <c r="V348" i="4"/>
  <c r="AB347" i="4"/>
  <c r="AA347" i="4"/>
  <c r="V347" i="4"/>
  <c r="AB346" i="4"/>
  <c r="AA346" i="4"/>
  <c r="V346" i="4"/>
  <c r="AB345" i="4"/>
  <c r="AA345" i="4"/>
  <c r="V345" i="4"/>
  <c r="AB344" i="4"/>
  <c r="AA344" i="4"/>
  <c r="V344" i="4"/>
  <c r="AB343" i="4"/>
  <c r="AA343" i="4"/>
  <c r="V343" i="4"/>
  <c r="AB342" i="4"/>
  <c r="AA342" i="4"/>
  <c r="V342" i="4"/>
  <c r="AB341" i="4"/>
  <c r="AA341" i="4"/>
  <c r="V341" i="4"/>
  <c r="AB340" i="4"/>
  <c r="AA340" i="4"/>
  <c r="V340" i="4"/>
  <c r="AB339" i="4"/>
  <c r="AA339" i="4"/>
  <c r="V339" i="4"/>
  <c r="AB338" i="4"/>
  <c r="AA338" i="4"/>
  <c r="V338" i="4"/>
  <c r="AB337" i="4"/>
  <c r="AA337" i="4"/>
  <c r="V337" i="4"/>
  <c r="AB336" i="4"/>
  <c r="AA336" i="4"/>
  <c r="V336" i="4"/>
  <c r="AB335" i="4"/>
  <c r="AA335" i="4"/>
  <c r="V335" i="4"/>
  <c r="AB334" i="4"/>
  <c r="AA334" i="4"/>
  <c r="V334" i="4"/>
  <c r="AB333" i="4"/>
  <c r="AA333" i="4"/>
  <c r="V333" i="4"/>
  <c r="AB332" i="4"/>
  <c r="AA332" i="4"/>
  <c r="V332" i="4"/>
  <c r="AB331" i="4"/>
  <c r="AA331" i="4"/>
  <c r="V331" i="4"/>
  <c r="AB330" i="4"/>
  <c r="AA330" i="4"/>
  <c r="AB329" i="4"/>
  <c r="AA329" i="4"/>
  <c r="V329" i="4"/>
  <c r="AB328" i="4"/>
  <c r="AA328" i="4"/>
  <c r="V328" i="4"/>
  <c r="AB327" i="4"/>
  <c r="AA327" i="4"/>
  <c r="V327" i="4"/>
  <c r="AB326" i="4"/>
  <c r="AA326" i="4"/>
  <c r="V326" i="4"/>
  <c r="AB325" i="4"/>
  <c r="AA325" i="4"/>
  <c r="V325" i="4"/>
  <c r="AB324" i="4"/>
  <c r="AA324" i="4"/>
  <c r="V324" i="4"/>
  <c r="AB323" i="4"/>
  <c r="AA323" i="4"/>
  <c r="V323" i="4"/>
  <c r="AB322" i="4"/>
  <c r="AA322" i="4"/>
  <c r="V322" i="4"/>
  <c r="AB321" i="4"/>
  <c r="AA321" i="4"/>
  <c r="V321" i="4"/>
  <c r="AB320" i="4"/>
  <c r="AA320" i="4"/>
  <c r="V320" i="4"/>
  <c r="AB319" i="4"/>
  <c r="AA319" i="4"/>
  <c r="V319" i="4"/>
  <c r="AB318" i="4"/>
  <c r="AA318" i="4"/>
  <c r="V318" i="4"/>
  <c r="AB317" i="4"/>
  <c r="AA317" i="4"/>
  <c r="V317" i="4"/>
  <c r="AB316" i="4"/>
  <c r="AA316" i="4"/>
  <c r="V316" i="4"/>
  <c r="AB315" i="4"/>
  <c r="AA315" i="4"/>
  <c r="V315" i="4"/>
  <c r="AB314" i="4"/>
  <c r="AA314" i="4"/>
  <c r="V314" i="4"/>
  <c r="AB313" i="4"/>
  <c r="AA313" i="4"/>
  <c r="V313" i="4"/>
  <c r="AB312" i="4"/>
  <c r="AA312" i="4"/>
  <c r="V312" i="4"/>
  <c r="AB311" i="4"/>
  <c r="AA311" i="4"/>
  <c r="V311" i="4"/>
  <c r="AB310" i="4"/>
  <c r="AA310" i="4"/>
  <c r="V310" i="4"/>
  <c r="AB309" i="4"/>
  <c r="AA309" i="4"/>
  <c r="V309" i="4"/>
  <c r="AB308" i="4"/>
  <c r="AA308" i="4"/>
  <c r="V308" i="4"/>
  <c r="AB307" i="4"/>
  <c r="AA307" i="4"/>
  <c r="V307" i="4"/>
  <c r="AB306" i="4"/>
  <c r="AA306" i="4"/>
  <c r="V306" i="4"/>
  <c r="AB305" i="4"/>
  <c r="AA305" i="4"/>
  <c r="V305" i="4"/>
  <c r="AB304" i="4"/>
  <c r="AA304" i="4"/>
  <c r="V304" i="4"/>
  <c r="AB303" i="4"/>
  <c r="AA303" i="4"/>
  <c r="V303" i="4"/>
  <c r="AB302" i="4"/>
  <c r="AA302" i="4"/>
  <c r="V302" i="4"/>
  <c r="AB301" i="4"/>
  <c r="AA301" i="4"/>
  <c r="V301" i="4"/>
  <c r="AB300" i="4"/>
  <c r="AA300" i="4"/>
  <c r="V300" i="4"/>
  <c r="AB299" i="4"/>
  <c r="AA299" i="4"/>
  <c r="V299" i="4"/>
  <c r="AB298" i="4"/>
  <c r="AA298" i="4"/>
  <c r="V298" i="4"/>
  <c r="AB297" i="4"/>
  <c r="AA297" i="4"/>
  <c r="V297" i="4"/>
  <c r="AB296" i="4"/>
  <c r="AA296" i="4"/>
  <c r="V296" i="4"/>
  <c r="AB295" i="4"/>
  <c r="AA295" i="4"/>
  <c r="V295" i="4"/>
  <c r="AB294" i="4"/>
  <c r="AA294" i="4"/>
  <c r="V294" i="4"/>
  <c r="AB293" i="4"/>
  <c r="AA293" i="4"/>
  <c r="V293" i="4"/>
  <c r="AB292" i="4"/>
  <c r="AA292" i="4"/>
  <c r="V292" i="4"/>
  <c r="AB291" i="4"/>
  <c r="AA291" i="4"/>
  <c r="V291" i="4"/>
  <c r="AB290" i="4"/>
  <c r="AA290" i="4"/>
  <c r="V290" i="4"/>
  <c r="AB289" i="4"/>
  <c r="AA289" i="4"/>
  <c r="V289" i="4"/>
  <c r="AB288" i="4"/>
  <c r="AA288" i="4"/>
  <c r="V288" i="4"/>
  <c r="AB287" i="4"/>
  <c r="AA287" i="4"/>
  <c r="V287" i="4"/>
  <c r="AB286" i="4"/>
  <c r="AA286" i="4"/>
  <c r="V286" i="4"/>
  <c r="AB285" i="4"/>
  <c r="AA285" i="4"/>
  <c r="V285" i="4"/>
  <c r="AB284" i="4"/>
  <c r="AA284" i="4"/>
  <c r="V284" i="4"/>
  <c r="AB283" i="4"/>
  <c r="AA283" i="4"/>
  <c r="V283" i="4"/>
  <c r="AB282" i="4"/>
  <c r="AA282" i="4"/>
  <c r="V282" i="4"/>
  <c r="AS281" i="4"/>
  <c r="AR281" i="4"/>
  <c r="V281" i="4"/>
  <c r="AS280" i="4"/>
  <c r="AR280" i="4"/>
  <c r="V280" i="4"/>
  <c r="AS279" i="4"/>
  <c r="AR279" i="4"/>
  <c r="AS278" i="4"/>
  <c r="AR278" i="4"/>
  <c r="V278" i="4"/>
  <c r="AS277" i="4"/>
  <c r="AR277" i="4"/>
  <c r="V277" i="4"/>
  <c r="AS276" i="4"/>
  <c r="AR276" i="4"/>
  <c r="V276" i="4"/>
  <c r="AS275" i="4"/>
  <c r="AR275" i="4"/>
  <c r="V275" i="4"/>
  <c r="AS274" i="4"/>
  <c r="AR274" i="4"/>
  <c r="V274" i="4"/>
  <c r="AS273" i="4"/>
  <c r="AR273" i="4"/>
  <c r="V273" i="4"/>
  <c r="AS272" i="4"/>
  <c r="AR272" i="4"/>
  <c r="V272" i="4"/>
  <c r="AS271" i="4"/>
  <c r="AR271" i="4"/>
  <c r="V271" i="4"/>
  <c r="AS270" i="4"/>
  <c r="AR270" i="4"/>
  <c r="V270" i="4"/>
  <c r="AS269" i="4"/>
  <c r="AR269" i="4"/>
  <c r="V269" i="4"/>
  <c r="AS268" i="4"/>
  <c r="AR268" i="4"/>
  <c r="V268" i="4"/>
  <c r="AS267" i="4"/>
  <c r="AR267" i="4"/>
  <c r="V267" i="4"/>
  <c r="AS266" i="4"/>
  <c r="AR266" i="4"/>
  <c r="V266" i="4"/>
  <c r="AS265" i="4"/>
  <c r="AR265" i="4"/>
  <c r="V265" i="4"/>
  <c r="AS264" i="4"/>
  <c r="AR264" i="4"/>
  <c r="V264" i="4"/>
  <c r="AS263" i="4"/>
  <c r="AR263" i="4"/>
  <c r="V263" i="4"/>
  <c r="AS262" i="4"/>
  <c r="AR262" i="4"/>
  <c r="V262" i="4"/>
  <c r="AS261" i="4"/>
  <c r="AR261" i="4"/>
  <c r="V261" i="4"/>
  <c r="AS260" i="4"/>
  <c r="AR260" i="4"/>
  <c r="V260" i="4"/>
  <c r="AS259" i="4"/>
  <c r="AR259" i="4"/>
  <c r="V259" i="4"/>
  <c r="AS258" i="4"/>
  <c r="AR258" i="4"/>
  <c r="V258" i="4"/>
  <c r="AS257" i="4"/>
  <c r="AR257" i="4"/>
  <c r="V257" i="4"/>
  <c r="AS256" i="4"/>
  <c r="AR256" i="4"/>
  <c r="V256" i="4"/>
  <c r="AS255" i="4"/>
  <c r="AR255" i="4"/>
  <c r="V255" i="4"/>
  <c r="AS254" i="4"/>
  <c r="AR254" i="4"/>
  <c r="V254" i="4"/>
  <c r="AS253" i="4"/>
  <c r="AR253" i="4"/>
  <c r="V253" i="4"/>
  <c r="AS252" i="4"/>
  <c r="AR252" i="4"/>
  <c r="V252" i="4"/>
  <c r="AS251" i="4"/>
  <c r="AR251" i="4"/>
  <c r="V251" i="4"/>
  <c r="AS250" i="4"/>
  <c r="AR250" i="4"/>
  <c r="V250" i="4"/>
  <c r="AS249" i="4"/>
  <c r="AR249" i="4"/>
  <c r="V249" i="4"/>
  <c r="AS248" i="4"/>
  <c r="AR248" i="4"/>
  <c r="V248" i="4"/>
  <c r="AS247" i="4"/>
  <c r="AR247" i="4"/>
  <c r="V247" i="4"/>
  <c r="AS246" i="4"/>
  <c r="AR246" i="4"/>
  <c r="V246" i="4"/>
  <c r="AS245" i="4"/>
  <c r="AR245" i="4"/>
  <c r="V245" i="4"/>
  <c r="AS244" i="4"/>
  <c r="AR244" i="4"/>
  <c r="V244" i="4"/>
  <c r="AS243" i="4"/>
  <c r="AR243" i="4"/>
  <c r="V243" i="4"/>
  <c r="AS242" i="4"/>
  <c r="AR242" i="4"/>
  <c r="V242" i="4"/>
  <c r="AS241" i="4"/>
  <c r="AR241" i="4"/>
  <c r="V241" i="4"/>
  <c r="AS240" i="4"/>
  <c r="AR240" i="4"/>
  <c r="V240" i="4"/>
  <c r="AS239" i="4"/>
  <c r="AR239" i="4"/>
  <c r="AS238" i="4"/>
  <c r="AR238" i="4"/>
  <c r="V238" i="4"/>
  <c r="AS237" i="4"/>
  <c r="AR237" i="4"/>
  <c r="V237" i="4"/>
  <c r="AS236" i="4"/>
  <c r="AR236" i="4"/>
  <c r="V236" i="4"/>
  <c r="AS235" i="4"/>
  <c r="AR235" i="4"/>
  <c r="V235" i="4"/>
  <c r="AS234" i="4"/>
  <c r="AR234" i="4"/>
  <c r="V234" i="4"/>
  <c r="AS233" i="4"/>
  <c r="AR233" i="4"/>
  <c r="V233" i="4"/>
  <c r="AS232" i="4"/>
  <c r="AR232" i="4"/>
  <c r="V232" i="4"/>
  <c r="AS231" i="4"/>
  <c r="AR231" i="4"/>
  <c r="V231" i="4"/>
  <c r="AS230" i="4"/>
  <c r="AR230" i="4"/>
  <c r="V230" i="4"/>
  <c r="AS229" i="4"/>
  <c r="AR229" i="4"/>
  <c r="V229" i="4"/>
  <c r="AS228" i="4"/>
  <c r="AR228" i="4"/>
  <c r="V228" i="4"/>
  <c r="AS227" i="4"/>
  <c r="AR227" i="4"/>
  <c r="V227" i="4"/>
  <c r="AS226" i="4"/>
  <c r="AR226" i="4"/>
  <c r="V226" i="4"/>
  <c r="AS225" i="4"/>
  <c r="AR225" i="4"/>
  <c r="V225" i="4"/>
  <c r="AS224" i="4"/>
  <c r="AR224" i="4"/>
  <c r="V224" i="4"/>
  <c r="AS223" i="4"/>
  <c r="AR223" i="4"/>
  <c r="V223" i="4"/>
  <c r="AS222" i="4"/>
  <c r="AR222" i="4"/>
  <c r="V222" i="4"/>
  <c r="AS221" i="4"/>
  <c r="AR221" i="4"/>
  <c r="V221" i="4"/>
  <c r="AS220" i="4"/>
  <c r="AR220" i="4"/>
  <c r="V220" i="4"/>
  <c r="AS219" i="4"/>
  <c r="AR219" i="4"/>
  <c r="V219" i="4"/>
  <c r="AS218" i="4"/>
  <c r="AR218" i="4"/>
  <c r="V218" i="4"/>
  <c r="AS217" i="4"/>
  <c r="AR217" i="4"/>
  <c r="V217" i="4"/>
  <c r="AS216" i="4"/>
  <c r="AR216" i="4"/>
  <c r="V216" i="4"/>
  <c r="AS215" i="4"/>
  <c r="AR215" i="4"/>
  <c r="V215" i="4"/>
  <c r="AS214" i="4"/>
  <c r="AR214" i="4"/>
  <c r="V214" i="4"/>
  <c r="AS213" i="4"/>
  <c r="AR213" i="4"/>
  <c r="V213" i="4"/>
  <c r="AS212" i="4"/>
  <c r="AR212" i="4"/>
  <c r="V212" i="4"/>
  <c r="AS211" i="4"/>
  <c r="AR211" i="4"/>
  <c r="V211" i="4"/>
  <c r="AS210" i="4"/>
  <c r="AR210" i="4"/>
  <c r="V210" i="4"/>
  <c r="AS209" i="4"/>
  <c r="AR209" i="4"/>
  <c r="V209" i="4"/>
  <c r="AS208" i="4"/>
  <c r="AR208" i="4"/>
  <c r="V208" i="4"/>
  <c r="AS207" i="4"/>
  <c r="AR207" i="4"/>
  <c r="V207" i="4"/>
  <c r="AS206" i="4"/>
  <c r="AR206" i="4"/>
  <c r="V206" i="4"/>
  <c r="AS205" i="4"/>
  <c r="AR205" i="4"/>
  <c r="V205" i="4"/>
  <c r="AS204" i="4"/>
  <c r="AR204" i="4"/>
  <c r="V204" i="4"/>
  <c r="AS203" i="4"/>
  <c r="AR203" i="4"/>
  <c r="AS202" i="4"/>
  <c r="AR202" i="4"/>
  <c r="V202" i="4"/>
  <c r="AS201" i="4"/>
  <c r="AR201" i="4"/>
  <c r="AS200" i="4"/>
  <c r="AR200" i="4"/>
  <c r="V200" i="4"/>
  <c r="AS199" i="4"/>
  <c r="AR199" i="4"/>
  <c r="V199" i="4"/>
  <c r="AS198" i="4"/>
  <c r="AR198" i="4"/>
  <c r="V198" i="4"/>
  <c r="AS197" i="4"/>
  <c r="AR197" i="4"/>
  <c r="AS196" i="4"/>
  <c r="AR196" i="4"/>
  <c r="AS195" i="4"/>
  <c r="AR195" i="4"/>
  <c r="AS194" i="4"/>
  <c r="AR194" i="4"/>
  <c r="AS193" i="4"/>
  <c r="AR193" i="4"/>
  <c r="AS192" i="4"/>
  <c r="AR192" i="4"/>
  <c r="AS191" i="4"/>
  <c r="AR191" i="4"/>
  <c r="AS190" i="4"/>
  <c r="AR190" i="4"/>
  <c r="AS189" i="4"/>
  <c r="AR189" i="4"/>
  <c r="AS188" i="4"/>
  <c r="AR188" i="4"/>
  <c r="V188" i="4"/>
  <c r="AS187" i="4"/>
  <c r="AR187" i="4"/>
  <c r="AS186" i="4"/>
  <c r="AR186" i="4"/>
  <c r="AS185" i="4"/>
  <c r="AR185" i="4"/>
  <c r="V185" i="4"/>
  <c r="AS184" i="4"/>
  <c r="AR184" i="4"/>
  <c r="V184" i="4"/>
  <c r="AS183" i="4"/>
  <c r="AR183" i="4"/>
  <c r="V183" i="4"/>
  <c r="AS182" i="4"/>
  <c r="AR182" i="4"/>
  <c r="V182" i="4"/>
  <c r="AS181" i="4"/>
  <c r="AR181" i="4"/>
  <c r="V181" i="4"/>
  <c r="AS180" i="4"/>
  <c r="AR180" i="4"/>
  <c r="AS179" i="4"/>
  <c r="AR179" i="4"/>
  <c r="V179" i="4"/>
  <c r="AS178" i="4"/>
  <c r="AR178" i="4"/>
  <c r="AS177" i="4"/>
  <c r="AR177" i="4"/>
  <c r="V177" i="4"/>
  <c r="AS176" i="4"/>
  <c r="AR176" i="4"/>
  <c r="V176" i="4"/>
  <c r="AS175" i="4"/>
  <c r="AR175" i="4"/>
  <c r="V175" i="4"/>
  <c r="AS174" i="4"/>
  <c r="AR174" i="4"/>
  <c r="V174" i="4"/>
  <c r="AS173" i="4"/>
  <c r="AR173" i="4"/>
  <c r="V173" i="4"/>
  <c r="AS172" i="4"/>
  <c r="AR172" i="4"/>
  <c r="V172" i="4"/>
  <c r="AS171" i="4"/>
  <c r="AR171" i="4"/>
  <c r="V171" i="4"/>
  <c r="AS170" i="4"/>
  <c r="AR170" i="4"/>
  <c r="V170" i="4"/>
  <c r="AS169" i="4"/>
  <c r="AR169" i="4"/>
  <c r="V169" i="4"/>
  <c r="AS168" i="4"/>
  <c r="AR168" i="4"/>
  <c r="V168" i="4"/>
  <c r="AS167" i="4"/>
  <c r="AR167" i="4"/>
  <c r="V167" i="4"/>
  <c r="AS166" i="4"/>
  <c r="AR166" i="4"/>
  <c r="V166" i="4"/>
  <c r="AS165" i="4"/>
  <c r="AR165" i="4"/>
  <c r="V165" i="4"/>
  <c r="AS164" i="4"/>
  <c r="AR164" i="4"/>
  <c r="V164" i="4"/>
  <c r="AS163" i="4"/>
  <c r="AR163" i="4"/>
  <c r="V163" i="4"/>
  <c r="AS162" i="4"/>
  <c r="AR162" i="4"/>
  <c r="AB162" i="4"/>
  <c r="AA162" i="4"/>
  <c r="AS161" i="4"/>
  <c r="AR161" i="4"/>
  <c r="AB161" i="4"/>
  <c r="AA161" i="4"/>
  <c r="V161" i="4" s="1"/>
  <c r="AS160" i="4"/>
  <c r="AR160" i="4"/>
  <c r="AB160" i="4"/>
  <c r="AA160" i="4"/>
  <c r="V160" i="4" s="1"/>
  <c r="AS159" i="4"/>
  <c r="AR159" i="4"/>
  <c r="AB159" i="4"/>
  <c r="AA159" i="4"/>
  <c r="V159" i="4" s="1"/>
  <c r="AS158" i="4"/>
  <c r="AR158" i="4"/>
  <c r="AB158" i="4"/>
  <c r="AA158" i="4"/>
  <c r="V158" i="4" s="1"/>
  <c r="AS157" i="4"/>
  <c r="AR157" i="4"/>
  <c r="AB157" i="4"/>
  <c r="AA157" i="4"/>
  <c r="V157" i="4" s="1"/>
  <c r="AS156" i="4"/>
  <c r="AR156" i="4"/>
  <c r="AB156" i="4"/>
  <c r="AA156" i="4"/>
  <c r="V156" i="4" s="1"/>
  <c r="AS155" i="4"/>
  <c r="AR155" i="4"/>
  <c r="AB155" i="4"/>
  <c r="AA155" i="4"/>
  <c r="V155" i="4" s="1"/>
  <c r="AS154" i="4"/>
  <c r="AR154" i="4"/>
  <c r="AB154" i="4"/>
  <c r="AA154" i="4"/>
  <c r="V154" i="4" s="1"/>
  <c r="AS153" i="4"/>
  <c r="AR153" i="4"/>
  <c r="AB153" i="4"/>
  <c r="AA153" i="4"/>
  <c r="V153" i="4" s="1"/>
  <c r="AS152" i="4"/>
  <c r="AR152" i="4"/>
  <c r="AB152" i="4"/>
  <c r="AA152" i="4"/>
  <c r="V152" i="4" s="1"/>
  <c r="AS151" i="4"/>
  <c r="AR151" i="4"/>
  <c r="AB151" i="4"/>
  <c r="AA151" i="4"/>
  <c r="V151" i="4" s="1"/>
  <c r="AS150" i="4"/>
  <c r="AR150" i="4"/>
  <c r="AB150" i="4"/>
  <c r="AA150" i="4"/>
  <c r="V150" i="4" s="1"/>
  <c r="AS149" i="4"/>
  <c r="AR149" i="4"/>
  <c r="AB149" i="4"/>
  <c r="AA149" i="4"/>
  <c r="V149" i="4" s="1"/>
  <c r="AS148" i="4"/>
  <c r="AR148" i="4"/>
  <c r="AB148" i="4"/>
  <c r="AA148" i="4"/>
  <c r="V148" i="4" s="1"/>
  <c r="AS147" i="4"/>
  <c r="AR147" i="4"/>
  <c r="AB147" i="4"/>
  <c r="AA147" i="4"/>
  <c r="V147" i="4" s="1"/>
  <c r="AS146" i="4"/>
  <c r="AR146" i="4"/>
  <c r="AB146" i="4"/>
  <c r="AA146" i="4"/>
  <c r="V146" i="4" s="1"/>
  <c r="AS145" i="4"/>
  <c r="AR145" i="4"/>
  <c r="AB145" i="4"/>
  <c r="AA145" i="4"/>
  <c r="V145" i="4" s="1"/>
  <c r="AS144" i="4"/>
  <c r="AR144" i="4"/>
  <c r="AB144" i="4"/>
  <c r="AA144" i="4"/>
  <c r="V144" i="4" s="1"/>
  <c r="AS143" i="4"/>
  <c r="AR143" i="4"/>
  <c r="AB143" i="4"/>
  <c r="AA143" i="4"/>
  <c r="V143" i="4" s="1"/>
  <c r="AS142" i="4"/>
  <c r="AR142" i="4"/>
  <c r="AB142" i="4"/>
  <c r="AA142" i="4"/>
  <c r="V142" i="4" s="1"/>
  <c r="AS141" i="4"/>
  <c r="AR141" i="4"/>
  <c r="AB141" i="4"/>
  <c r="AA141" i="4"/>
  <c r="V141" i="4" s="1"/>
  <c r="AS140" i="4"/>
  <c r="AR140" i="4"/>
  <c r="AB140" i="4"/>
  <c r="AA140" i="4"/>
  <c r="V140" i="4" s="1"/>
  <c r="AS139" i="4"/>
  <c r="AR139" i="4"/>
  <c r="AB139" i="4"/>
  <c r="AA139" i="4"/>
  <c r="V139" i="4" s="1"/>
  <c r="AS138" i="4"/>
  <c r="AR138" i="4"/>
  <c r="AB138" i="4"/>
  <c r="AA138" i="4"/>
  <c r="V138" i="4" s="1"/>
  <c r="AS137" i="4"/>
  <c r="AR137" i="4"/>
  <c r="AB137" i="4"/>
  <c r="AA137" i="4"/>
  <c r="V137" i="4" s="1"/>
  <c r="AS136" i="4"/>
  <c r="AR136" i="4"/>
  <c r="AB136" i="4"/>
  <c r="AA136" i="4"/>
  <c r="V136" i="4" s="1"/>
  <c r="AS135" i="4"/>
  <c r="AR135" i="4"/>
  <c r="AB135" i="4"/>
  <c r="AA135" i="4"/>
  <c r="V135" i="4" s="1"/>
  <c r="AS134" i="4"/>
  <c r="AR134" i="4"/>
  <c r="AB134" i="4"/>
  <c r="AA134" i="4"/>
  <c r="V134" i="4" s="1"/>
  <c r="AS133" i="4"/>
  <c r="AR133" i="4"/>
  <c r="AB133" i="4"/>
  <c r="AA133" i="4"/>
  <c r="V133" i="4" s="1"/>
  <c r="AS132" i="4"/>
  <c r="AR132" i="4"/>
  <c r="AB132" i="4"/>
  <c r="AA132" i="4"/>
  <c r="V132" i="4" s="1"/>
  <c r="AS131" i="4"/>
  <c r="AR131" i="4"/>
  <c r="AB131" i="4"/>
  <c r="AA131" i="4"/>
  <c r="V131" i="4" s="1"/>
  <c r="AS130" i="4"/>
  <c r="AR130" i="4"/>
  <c r="AB130" i="4"/>
  <c r="AA130" i="4"/>
  <c r="AS129" i="4"/>
  <c r="AR129" i="4"/>
  <c r="AB129" i="4"/>
  <c r="AA129" i="4"/>
  <c r="V129" i="4" s="1"/>
  <c r="AS128" i="4"/>
  <c r="AR128" i="4"/>
  <c r="AB128" i="4"/>
  <c r="AA128" i="4"/>
  <c r="V128" i="4" s="1"/>
  <c r="AS127" i="4"/>
  <c r="AR127" i="4"/>
  <c r="AB127" i="4"/>
  <c r="AA127" i="4"/>
  <c r="V127" i="4" s="1"/>
  <c r="AS126" i="4"/>
  <c r="AR126" i="4"/>
  <c r="AB126" i="4"/>
  <c r="AA126" i="4"/>
  <c r="AS125" i="4"/>
  <c r="AR125" i="4"/>
  <c r="AB125" i="4"/>
  <c r="AA125" i="4"/>
  <c r="V125" i="4" s="1"/>
  <c r="AS124" i="4"/>
  <c r="AR124" i="4"/>
  <c r="AB124" i="4"/>
  <c r="AA124" i="4"/>
  <c r="V124" i="4" s="1"/>
  <c r="AS123" i="4"/>
  <c r="AR123" i="4"/>
  <c r="AB123" i="4"/>
  <c r="AA123" i="4"/>
  <c r="V123" i="4" s="1"/>
  <c r="AS122" i="4"/>
  <c r="AR122" i="4"/>
  <c r="AB122" i="4"/>
  <c r="AA122" i="4"/>
  <c r="AS121" i="4"/>
  <c r="AR121" i="4"/>
  <c r="AB121" i="4"/>
  <c r="AA121" i="4"/>
  <c r="V121" i="4" s="1"/>
  <c r="AS120" i="4"/>
  <c r="AR120" i="4"/>
  <c r="AB120" i="4"/>
  <c r="AA120" i="4"/>
  <c r="V120" i="4" s="1"/>
  <c r="AS119" i="4"/>
  <c r="AR119" i="4"/>
  <c r="AB119" i="4"/>
  <c r="AA119" i="4"/>
  <c r="V119" i="4" s="1"/>
  <c r="AS118" i="4"/>
  <c r="AR118" i="4"/>
  <c r="AB118" i="4"/>
  <c r="AA118" i="4"/>
  <c r="AS117" i="4"/>
  <c r="AR117" i="4"/>
  <c r="AB117" i="4"/>
  <c r="AA117" i="4"/>
  <c r="V117" i="4" s="1"/>
  <c r="AS116" i="4"/>
  <c r="AR116" i="4"/>
  <c r="AB116" i="4"/>
  <c r="AA116" i="4"/>
  <c r="V116" i="4" s="1"/>
  <c r="AS115" i="4"/>
  <c r="AR115" i="4"/>
  <c r="AB115" i="4"/>
  <c r="AA115" i="4"/>
  <c r="V115" i="4" s="1"/>
  <c r="AS114" i="4"/>
  <c r="AR114" i="4"/>
  <c r="AB114" i="4"/>
  <c r="AA114" i="4"/>
  <c r="AS113" i="4"/>
  <c r="AR113" i="4"/>
  <c r="AB113" i="4"/>
  <c r="AA113" i="4"/>
  <c r="V113" i="4" s="1"/>
  <c r="AS112" i="4"/>
  <c r="AR112" i="4"/>
  <c r="AB112" i="4"/>
  <c r="AA112" i="4"/>
  <c r="V112" i="4" s="1"/>
  <c r="AS111" i="4"/>
  <c r="AR111" i="4"/>
  <c r="AB111" i="4"/>
  <c r="AA111" i="4"/>
  <c r="V111" i="4" s="1"/>
  <c r="AS110" i="4"/>
  <c r="AR110" i="4"/>
  <c r="AB110" i="4"/>
  <c r="AA110" i="4"/>
  <c r="AS109" i="4"/>
  <c r="AR109" i="4"/>
  <c r="AB109" i="4"/>
  <c r="AA109" i="4"/>
  <c r="V109" i="4" s="1"/>
  <c r="AS108" i="4"/>
  <c r="AR108" i="4"/>
  <c r="AB108" i="4"/>
  <c r="AA108" i="4"/>
  <c r="V108" i="4" s="1"/>
  <c r="AS107" i="4"/>
  <c r="AR107" i="4"/>
  <c r="AB107" i="4"/>
  <c r="AA107" i="4"/>
  <c r="V107" i="4" s="1"/>
  <c r="AS106" i="4"/>
  <c r="AR106" i="4"/>
  <c r="AB106" i="4"/>
  <c r="AA106" i="4"/>
  <c r="AS105" i="4"/>
  <c r="AR105" i="4"/>
  <c r="AB105" i="4"/>
  <c r="AA105" i="4"/>
  <c r="V105" i="4" s="1"/>
  <c r="AS104" i="4"/>
  <c r="AR104" i="4"/>
  <c r="AB104" i="4"/>
  <c r="AA104" i="4"/>
  <c r="V104" i="4" s="1"/>
  <c r="AS103" i="4"/>
  <c r="AR103" i="4"/>
  <c r="AB103" i="4"/>
  <c r="AA103" i="4"/>
  <c r="V103" i="4" s="1"/>
  <c r="AS102" i="4"/>
  <c r="AR102" i="4"/>
  <c r="AB102" i="4"/>
  <c r="AA102" i="4"/>
  <c r="AS101" i="4"/>
  <c r="AR101" i="4"/>
  <c r="AB101" i="4"/>
  <c r="AA101" i="4"/>
  <c r="V101" i="4" s="1"/>
  <c r="AS100" i="4"/>
  <c r="AR100" i="4"/>
  <c r="AB100" i="4"/>
  <c r="AA100" i="4"/>
  <c r="V100" i="4" s="1"/>
  <c r="AS99" i="4"/>
  <c r="AR99" i="4"/>
  <c r="AB99" i="4"/>
  <c r="AA99" i="4"/>
  <c r="V99" i="4" s="1"/>
  <c r="AS98" i="4"/>
  <c r="AR98" i="4"/>
  <c r="AB98" i="4"/>
  <c r="AA98" i="4"/>
  <c r="AS97" i="4"/>
  <c r="AR97" i="4"/>
  <c r="AB97" i="4"/>
  <c r="AA97" i="4"/>
  <c r="V97" i="4" s="1"/>
  <c r="AS96" i="4"/>
  <c r="AR96" i="4"/>
  <c r="AB96" i="4"/>
  <c r="AA96" i="4"/>
  <c r="V96" i="4" s="1"/>
  <c r="AS95" i="4"/>
  <c r="AR95" i="4"/>
  <c r="AB95" i="4"/>
  <c r="AA95" i="4"/>
  <c r="V95" i="4" s="1"/>
  <c r="AS94" i="4"/>
  <c r="AR94" i="4"/>
  <c r="AB94" i="4"/>
  <c r="AA94" i="4"/>
  <c r="AS93" i="4"/>
  <c r="AR93" i="4"/>
  <c r="AB93" i="4"/>
  <c r="AA93" i="4"/>
  <c r="V93" i="4" s="1"/>
  <c r="AS92" i="4"/>
  <c r="AR92" i="4"/>
  <c r="AB92" i="4"/>
  <c r="AA92" i="4"/>
  <c r="V92" i="4" s="1"/>
  <c r="AS91" i="4"/>
  <c r="AR91" i="4"/>
  <c r="AB91" i="4"/>
  <c r="AA91" i="4"/>
  <c r="V91" i="4" s="1"/>
  <c r="AS90" i="4"/>
  <c r="AR90" i="4"/>
  <c r="AB90" i="4"/>
  <c r="AA90" i="4"/>
  <c r="AS89" i="4"/>
  <c r="AR89" i="4"/>
  <c r="AB89" i="4"/>
  <c r="AA89" i="4"/>
  <c r="V89" i="4" s="1"/>
  <c r="AS88" i="4"/>
  <c r="AR88" i="4"/>
  <c r="AB88" i="4"/>
  <c r="AA88" i="4"/>
  <c r="V88" i="4" s="1"/>
  <c r="AS87" i="4"/>
  <c r="AR87" i="4"/>
  <c r="AB87" i="4"/>
  <c r="AA87" i="4"/>
  <c r="V87" i="4" s="1"/>
  <c r="AS86" i="4"/>
  <c r="AR86" i="4"/>
  <c r="AB86" i="4"/>
  <c r="AA86" i="4"/>
  <c r="AS85" i="4"/>
  <c r="AR85" i="4"/>
  <c r="AB85" i="4"/>
  <c r="AA85" i="4"/>
  <c r="V85" i="4" s="1"/>
  <c r="AS84" i="4"/>
  <c r="AR84" i="4"/>
  <c r="AB84" i="4"/>
  <c r="AA84" i="4"/>
  <c r="V84" i="4" s="1"/>
  <c r="AS83" i="4"/>
  <c r="AR83" i="4"/>
  <c r="AB83" i="4"/>
  <c r="AA83" i="4"/>
  <c r="V83" i="4" s="1"/>
  <c r="AS82" i="4"/>
  <c r="AR82" i="4"/>
  <c r="AB82" i="4"/>
  <c r="AA82" i="4"/>
  <c r="AS81" i="4"/>
  <c r="AR81" i="4"/>
  <c r="AB81" i="4"/>
  <c r="AA81" i="4"/>
  <c r="V81" i="4" s="1"/>
  <c r="AS80" i="4"/>
  <c r="AR80" i="4"/>
  <c r="AB80" i="4"/>
  <c r="AA80" i="4"/>
  <c r="V80" i="4" s="1"/>
  <c r="AS79" i="4"/>
  <c r="AR79" i="4"/>
  <c r="AB79" i="4"/>
  <c r="AA79" i="4"/>
  <c r="V79" i="4" s="1"/>
  <c r="AS78" i="4"/>
  <c r="AR78" i="4"/>
  <c r="AB78" i="4"/>
  <c r="AA78" i="4"/>
  <c r="AS77" i="4"/>
  <c r="AR77" i="4"/>
  <c r="AB77" i="4"/>
  <c r="AA77" i="4"/>
  <c r="V77" i="4" s="1"/>
  <c r="AS76" i="4"/>
  <c r="AR76" i="4"/>
  <c r="AB76" i="4"/>
  <c r="AA76" i="4"/>
  <c r="V76" i="4" s="1"/>
  <c r="AS75" i="4"/>
  <c r="AR75" i="4"/>
  <c r="AB75" i="4"/>
  <c r="AA75" i="4"/>
  <c r="V75" i="4" s="1"/>
  <c r="AS74" i="4"/>
  <c r="AR74" i="4"/>
  <c r="AB74" i="4"/>
  <c r="AA74" i="4"/>
  <c r="AS73" i="4"/>
  <c r="AR73" i="4"/>
  <c r="AB73" i="4"/>
  <c r="AA73" i="4"/>
  <c r="V73" i="4" s="1"/>
  <c r="AS72" i="4"/>
  <c r="AR72" i="4"/>
  <c r="AB72" i="4"/>
  <c r="AA72" i="4"/>
  <c r="V72" i="4" s="1"/>
  <c r="AS71" i="4"/>
  <c r="AR71" i="4"/>
  <c r="AB71" i="4"/>
  <c r="AA71" i="4"/>
  <c r="V71" i="4" s="1"/>
  <c r="AS70" i="4"/>
  <c r="AR70" i="4"/>
  <c r="AB70" i="4"/>
  <c r="AA70" i="4"/>
  <c r="AB69" i="4"/>
  <c r="AA69" i="4"/>
  <c r="AB68" i="4"/>
  <c r="AA68" i="4"/>
  <c r="AB67" i="4"/>
  <c r="AA67" i="4"/>
  <c r="AB66" i="4"/>
  <c r="AA66" i="4"/>
  <c r="AB65" i="4"/>
  <c r="AA65" i="4"/>
  <c r="AB64" i="4"/>
  <c r="AA64" i="4"/>
  <c r="AB63" i="4"/>
  <c r="AA63" i="4"/>
  <c r="AB62" i="4"/>
  <c r="AA62" i="4"/>
  <c r="AB61" i="4"/>
  <c r="AA61" i="4"/>
  <c r="AB60" i="4"/>
  <c r="AA60" i="4"/>
  <c r="AB59" i="4"/>
  <c r="AA59" i="4"/>
  <c r="AB58" i="4"/>
  <c r="AA58" i="4"/>
  <c r="AB57" i="4"/>
  <c r="AA57" i="4"/>
  <c r="AB56" i="4"/>
  <c r="AA56" i="4"/>
  <c r="AB55" i="4"/>
  <c r="AA55" i="4"/>
  <c r="AB54" i="4"/>
  <c r="AA54" i="4"/>
  <c r="AB53" i="4"/>
  <c r="AA53" i="4"/>
  <c r="AB52" i="4"/>
  <c r="AA52" i="4"/>
  <c r="AB51" i="4"/>
  <c r="AA51" i="4"/>
  <c r="AB50" i="4"/>
  <c r="AA50" i="4"/>
  <c r="AB49" i="4"/>
  <c r="AA49" i="4"/>
  <c r="AB48" i="4"/>
  <c r="AA48" i="4"/>
  <c r="AB47" i="4"/>
  <c r="AA47" i="4"/>
  <c r="AB46" i="4"/>
  <c r="AA46" i="4"/>
  <c r="AB45" i="4"/>
  <c r="AA45" i="4"/>
  <c r="AB44" i="4"/>
  <c r="AA44" i="4"/>
  <c r="AB43" i="4"/>
  <c r="AA43" i="4"/>
  <c r="AB42" i="4"/>
  <c r="AA42" i="4"/>
  <c r="AB41" i="4"/>
  <c r="AA41" i="4"/>
  <c r="AB40" i="4"/>
  <c r="AA40" i="4"/>
  <c r="AB39" i="4"/>
  <c r="AA39" i="4"/>
  <c r="AB38" i="4"/>
  <c r="AA38" i="4"/>
  <c r="AB37" i="4"/>
  <c r="AA37" i="4"/>
  <c r="AB36" i="4"/>
  <c r="AA36" i="4"/>
  <c r="AB35" i="4"/>
  <c r="AA35" i="4"/>
  <c r="AB34" i="4"/>
  <c r="AA34" i="4"/>
  <c r="AB33" i="4"/>
  <c r="AA33" i="4"/>
  <c r="AB32" i="4"/>
  <c r="AA32" i="4"/>
  <c r="AB31"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B3" i="4"/>
  <c r="AA3" i="4"/>
  <c r="AB2" i="4"/>
  <c r="AA2" i="4"/>
  <c r="V162" i="4" l="1"/>
  <c r="V98" i="4"/>
  <c r="V130" i="4"/>
  <c r="V114" i="4"/>
  <c r="V82" i="4"/>
  <c r="V74" i="4"/>
  <c r="V90" i="4"/>
  <c r="V106" i="4"/>
  <c r="V122" i="4"/>
  <c r="V70" i="4"/>
  <c r="V78" i="4"/>
  <c r="V86" i="4"/>
  <c r="V94" i="4"/>
  <c r="V102" i="4"/>
  <c r="V110" i="4"/>
  <c r="V118" i="4"/>
  <c r="V12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58B338F5-0D8B-4C83-8028-006D1A9DC65C}">
      <text>
        <r>
          <rPr>
            <sz val="10"/>
            <color rgb="FF000000"/>
            <rFont val="Arial"/>
            <family val="2"/>
            <scheme val="minor"/>
          </rPr>
          <t>Cerrada con el evento incorrecto. Se programa capacitación de Bogotá te escucha a Guillermo Rosas
	-Viviana Ortiz Bernal</t>
        </r>
      </text>
    </comment>
  </commentList>
</comments>
</file>

<file path=xl/sharedStrings.xml><?xml version="1.0" encoding="utf-8"?>
<sst xmlns="http://schemas.openxmlformats.org/spreadsheetml/2006/main" count="53576" uniqueCount="6726">
  <si>
    <t>Marca temporal</t>
  </si>
  <si>
    <t>CANAL DE RECEPCION PQRS</t>
  </si>
  <si>
    <t>NÚMERO PETICIÓN SDQS</t>
  </si>
  <si>
    <t>FECHA DE INGRESO A LA ENTIDAD</t>
  </si>
  <si>
    <t>TIPO DE PETICIÓN</t>
  </si>
  <si>
    <t>TIPO DE QUEJA</t>
  </si>
  <si>
    <t>ELIJA LA DEPENDENCIA</t>
  </si>
  <si>
    <t>TIPO DE RECLAMO</t>
  </si>
  <si>
    <t>ELIJA LA DEPENDENCIA EN CONTRA DE LA CUAL ES EL RECLAMO</t>
  </si>
  <si>
    <t>TIPO DE DENUNCIAS</t>
  </si>
  <si>
    <t>DEPENDENCIA EN CONTRA DE LA CUAL VA DIRIGIDA LA DENUNCIA</t>
  </si>
  <si>
    <t>ELIJA EL SEXO DEL PETICIONARIO</t>
  </si>
  <si>
    <t>NOMBRE DEL PETICIONARIO</t>
  </si>
  <si>
    <t>DIRECCION FÍSICA DEL PETICIONARIO</t>
  </si>
  <si>
    <t>TELÉFONO</t>
  </si>
  <si>
    <t>CORREO ELECTRÓNICO</t>
  </si>
  <si>
    <t>ASUNTO DE LA PETICIÓN</t>
  </si>
  <si>
    <t>EVENTO BOGOTÁ TE ESCUCHA</t>
  </si>
  <si>
    <t>CATEGORÍA</t>
  </si>
  <si>
    <t>SUBTEMA</t>
  </si>
  <si>
    <t>RADICADO ENTRADA ORFEO</t>
  </si>
  <si>
    <t xml:space="preserve">FECHA RADICADO ORFEO </t>
  </si>
  <si>
    <t>FECHA DE RESPUESTA TOTAL DE LA DEPENDENCIA</t>
  </si>
  <si>
    <t>TIEMPOS DE TRÁMITE</t>
  </si>
  <si>
    <t>ESTADO DE GESTIÓN</t>
  </si>
  <si>
    <t>MES</t>
  </si>
  <si>
    <t>SE ENCUENTRA EN ALGUNA DE ESTAS CONDICIONES</t>
  </si>
  <si>
    <t>TRASLADO DE PETICION POR COMPETENCIA</t>
  </si>
  <si>
    <t>ASUNTOS ADMINISTRATIVOS</t>
  </si>
  <si>
    <t>ASUNTOS DISCIPLINARIOS</t>
  </si>
  <si>
    <t>CONVOCATORIAS</t>
  </si>
  <si>
    <t>CULTURA CIUDADANA</t>
  </si>
  <si>
    <t>SERVICIO A LA CIUDADANÍA</t>
  </si>
  <si>
    <t>ESAL</t>
  </si>
  <si>
    <t>ERIKA JOHANNA ESPINOSA M.</t>
  </si>
  <si>
    <t>WEB</t>
  </si>
  <si>
    <t>CONSULTA</t>
  </si>
  <si>
    <t>HOMBRE</t>
  </si>
  <si>
    <t>ASIGNAR</t>
  </si>
  <si>
    <t>DIRECCIÓN DE GESTIÓN CORPORATIVA</t>
  </si>
  <si>
    <t>FEBRERO</t>
  </si>
  <si>
    <t>NO ESPECIFICA</t>
  </si>
  <si>
    <t>GESTION ADMINISTRATIVA</t>
  </si>
  <si>
    <t>ESCRITO</t>
  </si>
  <si>
    <t>SOLICITUD CERTIFICADO LABORAL</t>
  </si>
  <si>
    <t>TALENTO HUMANO Y CONTRATACION</t>
  </si>
  <si>
    <t>GRUPO INTERNO GESTIÓN DEL TALENTO HUMANO</t>
  </si>
  <si>
    <t>ABRIL</t>
  </si>
  <si>
    <t>CERTIFICADO LABORAL</t>
  </si>
  <si>
    <t>MUJER</t>
  </si>
  <si>
    <t>ASUNTOS LOCALES Y PARTICIPACION</t>
  </si>
  <si>
    <t>OFICINA ASESORA JURÍDICA</t>
  </si>
  <si>
    <t>MAYO</t>
  </si>
  <si>
    <t>CONSEJOS LOCALES</t>
  </si>
  <si>
    <t>JUAN ESTEBAN QUINTERO</t>
  </si>
  <si>
    <t>DIRECCIÓN DE FOMENTO</t>
  </si>
  <si>
    <t>MARZO</t>
  </si>
  <si>
    <t>PERSONA JURÍDICA</t>
  </si>
  <si>
    <t>SUBDIRECCIÓN DE INFRAESTRUCTURA CULTURAL</t>
  </si>
  <si>
    <t>ASESORIAS CONVOCATORIAS E INVITACIONES PÚBLICAS</t>
  </si>
  <si>
    <t>GRUPO INTERNO DE CONTRATACIÓN</t>
  </si>
  <si>
    <t>INFORMACIÓN LABORAL - PASANTIAS</t>
  </si>
  <si>
    <t>ASESORÍAS PROGRAMA CONVOCATORIAS SICON</t>
  </si>
  <si>
    <t>TRASLADO A ENTIDADES DISTRITALES</t>
  </si>
  <si>
    <t>DIRECCIÓN DE TRANSFORMACIONES CULTURALES</t>
  </si>
  <si>
    <t>LÍNEA CALMA</t>
  </si>
  <si>
    <t>SERVICIO A LA CIUDADANIA</t>
  </si>
  <si>
    <t>CONSULTA EN TEMAS CULTURALES</t>
  </si>
  <si>
    <t>OFICINA ASESORA DE COMUNICACIONES</t>
  </si>
  <si>
    <t>ENERO</t>
  </si>
  <si>
    <t>JUNIO</t>
  </si>
  <si>
    <t>INFORMACIÓN PLANTA PERSONAL</t>
  </si>
  <si>
    <t>D.P INTERES PARTICULAR</t>
  </si>
  <si>
    <t>JULIO</t>
  </si>
  <si>
    <t>OBSERVATORIO - MEDICIONES E INVESTIGACIONES</t>
  </si>
  <si>
    <t>GESTION LECTURA Y BIBLIOTECAS</t>
  </si>
  <si>
    <t>DIRECCIÓN DE LECTURA Y BIBLIOTECAS</t>
  </si>
  <si>
    <t>FUNCIONAMIENTO BIBLIOTECAS</t>
  </si>
  <si>
    <t>jalchapinero.2020@gmail.com</t>
  </si>
  <si>
    <t>DESPACHO</t>
  </si>
  <si>
    <t>OCTUBRE</t>
  </si>
  <si>
    <t>PARTICIPACION</t>
  </si>
  <si>
    <t>DIRECCIÓN DE ASUNTOS LOCALES Y PARTICIPACION</t>
  </si>
  <si>
    <t>SISTEMA DISTRITAL DE ARTE CULTURA Y PATRIMONIO</t>
  </si>
  <si>
    <t>SERVICIOS BIBLIOTECARIOS</t>
  </si>
  <si>
    <t>BIENES DE INTERES CULTURAL</t>
  </si>
  <si>
    <t>CONTROL URBANO SOBRE BIC EN BOGOTÁ</t>
  </si>
  <si>
    <t>ANÓNIMO CON DATOS</t>
  </si>
  <si>
    <t>ARTE CULTURA Y PATRIMONIO</t>
  </si>
  <si>
    <t>SUBDIRECCIÓN DE GESTIÓN CULTURAL Y ARTÍSTCA</t>
  </si>
  <si>
    <t>FORMACIÓN EN ARTE Y CULTURA</t>
  </si>
  <si>
    <t>OBSERVATORIO GESTIÓN DEL CONOCIMIENTO</t>
  </si>
  <si>
    <t>GRUPO INTERNO DE SERVICIOS ADMINISTRATIVOS</t>
  </si>
  <si>
    <t>RELACIONAMIENTO CON LA CIUDADANIA</t>
  </si>
  <si>
    <t>DIRECCIÓN DE ECONOMÍA Y ESTUDIOS POLÍTICOS</t>
  </si>
  <si>
    <t>BOGOTÁ DISTRITO GRAFITI</t>
  </si>
  <si>
    <t>GESTION TERRITORIAL Y POBLACIONES</t>
  </si>
  <si>
    <t>FELICITACIÓN</t>
  </si>
  <si>
    <t>OFICINA ASESORA DE PLANEACIÓN</t>
  </si>
  <si>
    <t>SOLICITUD DE PLANILLAS DE EVALUACIÓN</t>
  </si>
  <si>
    <t>DIRECCIÓN DE REDES Y ACCIÓN COLECTIVA</t>
  </si>
  <si>
    <t>CONTROL INTERNO DISCIPLINARIO</t>
  </si>
  <si>
    <t>ANÓNIMO</t>
  </si>
  <si>
    <t>DECLARACIÓN REVOCATORIA O CAMBIO DE CATEGORÍA DEL BIC</t>
  </si>
  <si>
    <t>RECLAMO</t>
  </si>
  <si>
    <t>DIRECCION DE LECTURA Y BIBLIOTECAS</t>
  </si>
  <si>
    <t>AGOSTO</t>
  </si>
  <si>
    <t>GRUPO INTERNO DE RECURSOS FINANCIEROS</t>
  </si>
  <si>
    <t>SERVICIOS ADMINISTRATIVOS</t>
  </si>
  <si>
    <t>D.P INTERES GENERAL</t>
  </si>
  <si>
    <t>SEPTIEMBRE</t>
  </si>
  <si>
    <t>INCONFORMIDADES Y RECLAMOS PROGRAMA DE CONVOCATORIAS</t>
  </si>
  <si>
    <t>REPORTE FALLAS SICON</t>
  </si>
  <si>
    <t>sandracastiblanco.l@gmail.com</t>
  </si>
  <si>
    <t>DIRECCIÓN DE ARTE CULTURA Y PATRIMONIO</t>
  </si>
  <si>
    <t>EQUIPAMIENTOS CULTURALES</t>
  </si>
  <si>
    <t>ARTE EN ESPACIO PUBLICO</t>
  </si>
  <si>
    <t>Cristian David Salamanca</t>
  </si>
  <si>
    <t>ASISTENCIA Y ACOMPAÑAMIENTO A ARTISTAS</t>
  </si>
  <si>
    <t>DIRECCIÓN DE PERSONAS JURÍDICAS</t>
  </si>
  <si>
    <t>FACULTADES ADMVAS ORGANISMOS DEPORTIVOS SND</t>
  </si>
  <si>
    <t>mariacamiladefrancisco1@gmail.com</t>
  </si>
  <si>
    <t>CERTIFICADO DE PARTICIPACIÓN</t>
  </si>
  <si>
    <t>mariana.gomez@ibero.edu.co</t>
  </si>
  <si>
    <t>BENEFICIO ECONÓMICOS PERIÓDICOS</t>
  </si>
  <si>
    <t>SUGERENCIA</t>
  </si>
  <si>
    <t>INFORMACIÓN USO BIBLIOTECAS</t>
  </si>
  <si>
    <t>Calle 12B # 6 – 82</t>
  </si>
  <si>
    <t>sintradistritalesjd@gmail.com</t>
  </si>
  <si>
    <t>DAISSY ARLENY DUARTE VARGAS</t>
  </si>
  <si>
    <t>SUBSECRETARÍA DE GOBERNANZA</t>
  </si>
  <si>
    <t>GRUPO INTERNO DE SISTEMAS</t>
  </si>
  <si>
    <t>LEVANTAMIENTO SELLO POR MODIFICACIÓN</t>
  </si>
  <si>
    <t>CASAS DE CULTURA</t>
  </si>
  <si>
    <t>QUEJA</t>
  </si>
  <si>
    <t>COMPORTAMIENTO</t>
  </si>
  <si>
    <t>NIÑOS</t>
  </si>
  <si>
    <t>SOLICITUD DE ACCESO A INFORMACIÓN</t>
  </si>
  <si>
    <t>PRESENCIAL</t>
  </si>
  <si>
    <t>rosisolito@gmail.com</t>
  </si>
  <si>
    <t>TRANSFORMACIONES CULTURALES</t>
  </si>
  <si>
    <t>TRASLADAR</t>
  </si>
  <si>
    <t>SECRETARÍA DE GOBIERNO</t>
  </si>
  <si>
    <t>Fabián G. Velandia S.</t>
  </si>
  <si>
    <t>Carrera 11 Nº 61-80</t>
  </si>
  <si>
    <t>direccionejecutiva@teatrolibre.com</t>
  </si>
  <si>
    <t>SISTEMAS DE INFORMACION</t>
  </si>
  <si>
    <t>CONSULTA DE DATOS HABEAS DATA</t>
  </si>
  <si>
    <t>giodance55@gmail.com</t>
  </si>
  <si>
    <t>PERCEPCIÓN - FELICITACIONES</t>
  </si>
  <si>
    <t>UNIVERSIDAD DISTRITAL</t>
  </si>
  <si>
    <t>sintracultur2017@gmail.com</t>
  </si>
  <si>
    <t>SUBSECRETARÍA DISTRITAL DE CULTURA CIUDADANA</t>
  </si>
  <si>
    <t>hparragonzalez@hotmail.com</t>
  </si>
  <si>
    <t>CARLOS PARDO</t>
  </si>
  <si>
    <t>cuervosygarzas@gmail.com</t>
  </si>
  <si>
    <t>SOLICITUD INTERVENCION ANTE PROBLEMATICA CIUDADANA</t>
  </si>
  <si>
    <t>clacp2019fontibon@gmail.com</t>
  </si>
  <si>
    <t>secretariacademica@centrodonbosco.edu.co</t>
  </si>
  <si>
    <t>teatropetra@petrateatro.com</t>
  </si>
  <si>
    <t>tsrosania@gmail.com</t>
  </si>
  <si>
    <t>Helver Gilberto Parra González</t>
  </si>
  <si>
    <t>hparragonzalez@gmail.com</t>
  </si>
  <si>
    <t>DIRECCION DE FOMENTO</t>
  </si>
  <si>
    <t>SECRETARÍA DE MOVILIDAD</t>
  </si>
  <si>
    <t>DENUNCIA DE ACTOS DE CORRUPCIÓN</t>
  </si>
  <si>
    <t>orendalamouroux@hotmail.com</t>
  </si>
  <si>
    <t>IDRD</t>
  </si>
  <si>
    <t>Compañia de Danza Alma Folclórica</t>
  </si>
  <si>
    <t>companiaalmafolclorica@gmail.com</t>
  </si>
  <si>
    <t>SOLICITUD DE COPIAS</t>
  </si>
  <si>
    <t>SOLICITUD COPIA DE EXPEDIENTE</t>
  </si>
  <si>
    <t>Maria Camila</t>
  </si>
  <si>
    <t>INSTITUTO DISTRITAL DE LAS ARTES</t>
  </si>
  <si>
    <t>christiancamilovargasl@gmail.com</t>
  </si>
  <si>
    <t>pinedajaimedaniel@gmail.com</t>
  </si>
  <si>
    <t>vigiaspatrimonio14@gmail.com</t>
  </si>
  <si>
    <t>JUAN PABLO QUINTANA CUÉLLAR</t>
  </si>
  <si>
    <t>mmolano@cafam.com.co</t>
  </si>
  <si>
    <t>SOLICITUD COPIA DEL EXPEDIENTE 202333011000100201E</t>
  </si>
  <si>
    <t>SONIA CUERO MURILLO</t>
  </si>
  <si>
    <t>GERMÁN GONZALO GIL MARTINEZ</t>
  </si>
  <si>
    <t>mariade.perez@urosario.edu.co</t>
  </si>
  <si>
    <t xml:space="preserve">Henry Romero </t>
  </si>
  <si>
    <t>SUBSECRETARIA DE GOBERNANZA</t>
  </si>
  <si>
    <t>ALFONSO ENRIQUE SOLER ANGARITA</t>
  </si>
  <si>
    <t>alfonsosolerangarita@gmail.com</t>
  </si>
  <si>
    <t>rotsen.nart@gmail.com</t>
  </si>
  <si>
    <t>REGLAMENTO</t>
  </si>
  <si>
    <t>ADOPTAR DECISIÓN ADMINISTRATIVA O CONCEPTO TÉCNICO O JURÍDICO PARA FAVORECER INTERESES PROPIOS O AJENOS, EN CONTRAVÍA DEL BIEN COMÚN O DEL ORDENAMIENTO JURÍDICO, U OBLIGAR A OTRO SERVIDOR (...)</t>
  </si>
  <si>
    <t>IDT</t>
  </si>
  <si>
    <t>Helver Gilberto Parra Gonzalez</t>
  </si>
  <si>
    <t>Maria Cristina Serje</t>
  </si>
  <si>
    <t>mcserje@gmail.com</t>
  </si>
  <si>
    <t>SECRETARÍA DE INTEGRACIÓN SOCIAL</t>
  </si>
  <si>
    <t>TALENTO NO PALANCA</t>
  </si>
  <si>
    <t>IDPAC</t>
  </si>
  <si>
    <t>TRASLADO A ENTIDADES NACIONALES</t>
  </si>
  <si>
    <t>socumu@gmail.com</t>
  </si>
  <si>
    <t>MINISTERIO DEL DEPORTE</t>
  </si>
  <si>
    <t>CONFLICTO DE INTERESES</t>
  </si>
  <si>
    <t>DIRECCION DE PERSONAS JURIDICAS</t>
  </si>
  <si>
    <t>SECRETARÍA DE DESARROLLO ECONÓMICO</t>
  </si>
  <si>
    <t>ESPACIOS NO CONVENCIONALES -PPP</t>
  </si>
  <si>
    <t>veedorjafm@gmail.com</t>
  </si>
  <si>
    <t>IDPC</t>
  </si>
  <si>
    <t>oscarfarleysanchez@gmail.com</t>
  </si>
  <si>
    <t>SECRETARÍA DE AMBIENTE</t>
  </si>
  <si>
    <t xml:space="preserve">Helver Gilberto Parra Gonzalez </t>
  </si>
  <si>
    <t>TRASLADO A ENTIDADES NACIONES Y/O TERRITORIALES</t>
  </si>
  <si>
    <t>VEEDURÍAS CIUDADANAS</t>
  </si>
  <si>
    <t>SECRETARÍA DISTRITAL DE PLANEACIÓN</t>
  </si>
  <si>
    <t>SECRETARÍA GENERAL</t>
  </si>
  <si>
    <t>INVITACIÓN MESA DE TRABAJO CIUDAD BOLÍVAR</t>
  </si>
  <si>
    <t>ORQUESTA FILARMÓNICA DE BOGOTÁ</t>
  </si>
  <si>
    <t>TRASLADO A ENTIDADES PRIVADAS</t>
  </si>
  <si>
    <t>poblacioncansadalasaguas@gmail.com</t>
  </si>
  <si>
    <t>SOLICITUD DE MÁS EVENTOS CULTURALES EN LA MEDIA TORTA</t>
  </si>
  <si>
    <t>EMPRENDIMIENTO INDUSTRIAS CULTURALES</t>
  </si>
  <si>
    <t>JARDÍN BOTÁNICO</t>
  </si>
  <si>
    <t>SECRETARÍA DE PLANEACIÓN</t>
  </si>
  <si>
    <t>SECRETARÍA DE SALUD</t>
  </si>
  <si>
    <t>cristianarley07@hotmail.com</t>
  </si>
  <si>
    <t>UAESP</t>
  </si>
  <si>
    <t>Solicitud de eventos en la media torta</t>
  </si>
  <si>
    <t>Población cansada de las aguas</t>
  </si>
  <si>
    <t>Presunto uso indebido del derecho de petición por múltiples PQRS enviadas por el señor
Helver Parra</t>
  </si>
  <si>
    <t>Presunto uso indebido del derecho de petición por múltiples PQRS enviadas por el señor Helver Parra</t>
  </si>
  <si>
    <t>TRANSMILENIO S.A</t>
  </si>
  <si>
    <t>NOVIEMBRE</t>
  </si>
  <si>
    <t>CONTROL INTERNO</t>
  </si>
  <si>
    <t>nelba.morales61@gmail.com</t>
  </si>
  <si>
    <t>IDU</t>
  </si>
  <si>
    <t>IDIGER</t>
  </si>
  <si>
    <t>EAAB</t>
  </si>
  <si>
    <t>asocninossigloxxi@gmail.com</t>
  </si>
  <si>
    <t>OTRAS CONVOCATORIAS - NO SICON</t>
  </si>
  <si>
    <t>SECRETARÍA DE EDUCACIÓN</t>
  </si>
  <si>
    <t>angelamsh83@gmail.com</t>
  </si>
  <si>
    <t>SECRETARÍA DE HACIENDA</t>
  </si>
  <si>
    <t>Hector Julio Gil Espitia</t>
  </si>
  <si>
    <t>hectorjuliogil15@gmail.com</t>
  </si>
  <si>
    <t>DADEP</t>
  </si>
  <si>
    <t xml:space="preserve">Juan Garcia </t>
  </si>
  <si>
    <t>shebanton88@gmail.com</t>
  </si>
  <si>
    <t>POBLACIÓN CANSADA DE LAS AGUAS</t>
  </si>
  <si>
    <t>IPES</t>
  </si>
  <si>
    <t>Helver Parra</t>
  </si>
  <si>
    <t>Vinculación laboral</t>
  </si>
  <si>
    <t>MINISTERIO DE CULTURA</t>
  </si>
  <si>
    <t>CARLOS DANY LATORRE LATORRE</t>
  </si>
  <si>
    <t>enraizadostiteres@gmail.com</t>
  </si>
  <si>
    <t xml:space="preserve">Diana Pardo </t>
  </si>
  <si>
    <t>diana2536pardo@gmail.com</t>
  </si>
  <si>
    <t>CÉSAR SANTIAGO ÁLVAREZ ESCOBAR</t>
  </si>
  <si>
    <t xml:space="preserve">Cristian Vargas </t>
  </si>
  <si>
    <t>ASUNTOS DE NOTIFICACIONES Y RESOLUCIONES</t>
  </si>
  <si>
    <t>Héctor Pineda</t>
  </si>
  <si>
    <t>vasija.escultura@gmail.com</t>
  </si>
  <si>
    <t>JEISSON CAMILO HERRAN SANCHEZ</t>
  </si>
  <si>
    <t>jherrans@ulagrancolombia.edu.co</t>
  </si>
  <si>
    <t>Óscar Farley Sánchez Rodríguez</t>
  </si>
  <si>
    <t>lunalunera.2006@hotmail.com</t>
  </si>
  <si>
    <t>DICIEMBRE</t>
  </si>
  <si>
    <t>GESTIÓN TERRITORIAL Y POBLACIONES</t>
  </si>
  <si>
    <t>sforero08@gmail.com</t>
  </si>
  <si>
    <t>GESTIÓN ADMINISTRATIVA</t>
  </si>
  <si>
    <t>ASESORÍAS CONVOCATORIAS E INVITACIONES PÚBLICAS</t>
  </si>
  <si>
    <t>ARTE EN ESPACIO PÚBLICO</t>
  </si>
  <si>
    <t>ENTIDADES NACIONALES</t>
  </si>
  <si>
    <t>BENEFICIOS ECONÓMICOS PERIÓDICOS</t>
  </si>
  <si>
    <t>desdeusaquen@gmail.com</t>
  </si>
  <si>
    <t>deck142.98@gmail.com</t>
  </si>
  <si>
    <t>SECRETARÍA JURÍDICA DISTRITAL</t>
  </si>
  <si>
    <t>SOLICITUD DE ACLARACIÓN</t>
  </si>
  <si>
    <t>Encuestas realizadas</t>
  </si>
  <si>
    <t>Enero</t>
  </si>
  <si>
    <t>Febrero</t>
  </si>
  <si>
    <t>Marzo</t>
  </si>
  <si>
    <t>abril</t>
  </si>
  <si>
    <t>mayo</t>
  </si>
  <si>
    <t>junio</t>
  </si>
  <si>
    <t>julio</t>
  </si>
  <si>
    <t>agosto</t>
  </si>
  <si>
    <t>septiembre</t>
  </si>
  <si>
    <t>octubre</t>
  </si>
  <si>
    <t>noviembre</t>
  </si>
  <si>
    <t>diciembre</t>
  </si>
  <si>
    <t>Integrante del área</t>
  </si>
  <si>
    <t>NUMERO DE CEDULA</t>
  </si>
  <si>
    <t>DEPENDENCIA</t>
  </si>
  <si>
    <t>Juan Esteban Quintero</t>
  </si>
  <si>
    <t>SOLICITUD PRIORITARIA</t>
  </si>
  <si>
    <t>Lucia Bastidas Ubate</t>
  </si>
  <si>
    <t>dlbastidas@concejobogota.gov.co</t>
  </si>
  <si>
    <t xml:space="preserve">SOLICITUD DE LAS BASES DE DATOS CON LOS CRP </t>
  </si>
  <si>
    <t>COMUNICACIONES ENTES DE CONTROL</t>
  </si>
  <si>
    <t>ASUNTOS ENTES DE CONTROL Y VIGILANCIA</t>
  </si>
  <si>
    <t>Miguel Uribe Turbay</t>
  </si>
  <si>
    <t xml:space="preserve">Carrera 7 # 8 - 68 Bogotá </t>
  </si>
  <si>
    <t>miguel.uribe@senado.gov.co</t>
  </si>
  <si>
    <t>INFORMACIÓN SOBRE CUÑAS RADIALES, PUBLICIDAD IMPRESA, EN VIDEO, EN FORMATO DIGITAL FUERON CONTRATADAS POR LA INSTITUCIÓN ENTRE EL AÑO 2020 Y 2023</t>
  </si>
  <si>
    <t>GESTION DE COMUNICACIONES Y EVENTOS O INVITACIONES</t>
  </si>
  <si>
    <t>COMUNICACION PRENSA Y PROTOCOLO</t>
  </si>
  <si>
    <t>Juan Carlos Arbeláez Murillo</t>
  </si>
  <si>
    <t xml:space="preserve">Carrera 13 # 52 - 25 </t>
  </si>
  <si>
    <t>sandra.gonzalez@habitadbogota.gov.co</t>
  </si>
  <si>
    <t xml:space="preserve"> SOLICITUD DE INFORMACIÓN CORRESPONDIENTE A LOS DIAGNÓSTICOS QUE HA REALIZADO LA ENTIDAD, DESDE SU MISIONALIDAD Y COMPETENCIA, EN LOS TERRITORIOS POTENCIALES DE APLICACIÓN DEL PIMI-HÁBITAT</t>
  </si>
  <si>
    <t>GESTION DE ARTE CULTURA Y PATRIMONIO</t>
  </si>
  <si>
    <t>ASUNTOS DE ARTE, CULTURA Y PATRIMONIO</t>
  </si>
  <si>
    <t>SUBDIRECCION DE INFRAESTRUCTURA CULTURAL</t>
  </si>
  <si>
    <t>Andrés Eduardo Forero Molina</t>
  </si>
  <si>
    <t>Carrera 7 # 8 - 62 Oficina 519B</t>
  </si>
  <si>
    <t>andres.forero@camara.gov.co</t>
  </si>
  <si>
    <t>PETICIÓN DEL CONGRESO DE LA REPÚBLICA SOBRE LOS GASTOS EN PUBLICIDAD, PERSONAL Y EQUIPOS DE COMUNICACIONES</t>
  </si>
  <si>
    <t>SOLICITUD DE INFORMACION</t>
  </si>
  <si>
    <t>CARLOS ALBERTO CARRILLO ARENA</t>
  </si>
  <si>
    <t>Calle 36 No. 28A 41 OFC 204</t>
  </si>
  <si>
    <t>cacarrillo@concejobogota.gov.co</t>
  </si>
  <si>
    <t>Información planta laboral y contractual de la entidad 2022</t>
  </si>
  <si>
    <t>Óscar Jaime Ramírez Vahos</t>
  </si>
  <si>
    <t>Calle 36 No. 28 A 41 OF 603</t>
  </si>
  <si>
    <t>ojramirez@concejobogota.gov.co</t>
  </si>
  <si>
    <t>Régimen de inhabilidades, incompatibilidades y conflictos de la entidad</t>
  </si>
  <si>
    <t>ASUNTOS JURÍDICOS</t>
  </si>
  <si>
    <t>ÓSCAR JAIME RAMÍREZ VAHOS</t>
  </si>
  <si>
    <t>Calle 36 #28ª-41, Oficina 603</t>
  </si>
  <si>
    <t>Derecho de petición Régimen de inhabilidades, incompatibilidades y conflictos de la entidad CONCEJO DE BOGOTÁ</t>
  </si>
  <si>
    <t>Viviana Ortiz Bernal</t>
  </si>
  <si>
    <t>ANONIMO CON DATOS</t>
  </si>
  <si>
    <t>CONCEJO DE BOGOTA - DIEGO LASERNA</t>
  </si>
  <si>
    <t>PETICION DISTRITO CREATIVO EN FONTIBON</t>
  </si>
  <si>
    <t>DIRECCION DE ECONOMIA Y ESTUDIOS POLITICOS</t>
  </si>
  <si>
    <t>Silvia Daniela Torres Montoya</t>
  </si>
  <si>
    <t>PERSONA JURIDICA</t>
  </si>
  <si>
    <t>EMUNAH COLOMBIA S.A.S</t>
  </si>
  <si>
    <t xml:space="preserve">Calle 19 No. 5 – 51 oficina 404 </t>
  </si>
  <si>
    <t>licitaciones2emunah@gmail.com</t>
  </si>
  <si>
    <t>Solicitud de certificado de ingresos y retenciones</t>
  </si>
  <si>
    <t>GESTION FINANCIERA</t>
  </si>
  <si>
    <t>RECURSOS FINANCIEROS</t>
  </si>
  <si>
    <t>CONCEJO DE BOGOTA</t>
  </si>
  <si>
    <t>DERECHO DE PETICION GESTION SOCIAL Y PARTICIPACION CIUDADANA</t>
  </si>
  <si>
    <t>ARMANDO GONZALEZ</t>
  </si>
  <si>
    <t>+525525370952</t>
  </si>
  <si>
    <t>AGonzalez@upwhitpeople.org</t>
  </si>
  <si>
    <t>SOLICITUD DE APOYO FINANCIERO PARA PROYECTO ARTÍSTICO</t>
  </si>
  <si>
    <t>PARTICPACION CIUDADANA</t>
  </si>
  <si>
    <t>DIRECCION DE ASUNTOS LOCALES Y PARTICIPACION</t>
  </si>
  <si>
    <t>Angela Viviana Páez Delgado</t>
  </si>
  <si>
    <t>OLGA LUCÍA CLAVIJO</t>
  </si>
  <si>
    <t>Carrera 7 # 32 -12</t>
  </si>
  <si>
    <t>radicación@sdis.gov.co</t>
  </si>
  <si>
    <t>Solicitud programa escuela de lectores para niñas y niños - Secretaría de Integración Social</t>
  </si>
  <si>
    <t>KAMILO RODRIGUEZ</t>
  </si>
  <si>
    <t xml:space="preserve">kamradioytv@gmail.com	</t>
  </si>
  <si>
    <t>URGENTE OBSERVACIONES LICITACIÓN BIBLIORED, PROCESO No.SCRD-LP-01-2023</t>
  </si>
  <si>
    <t>CONTRATACION</t>
  </si>
  <si>
    <t>Secretaria Distrital de Gobierno</t>
  </si>
  <si>
    <t>Edificio Liévano, Calle 11 No. 8-17</t>
  </si>
  <si>
    <t>indi.sigindioy@gobiernobogota.gov.co</t>
  </si>
  <si>
    <t>Reunión de Seguimiento de Acuerdos en el marco de la Consulta Previa del Proyecto Plan Parcial El Edén -El Descanso - Secretaria Distrital de Gobierno</t>
  </si>
  <si>
    <t>Fundación FUNDES XXI</t>
  </si>
  <si>
    <t xml:space="preserve">Carrera 116a No.15c 70 </t>
  </si>
  <si>
    <t>infofundes@gmail.com</t>
  </si>
  <si>
    <t>RESPUESTA A SU SOLICITUD DE LA SECRETARÍA DE CULTURA, RECREACIÓN Y DEPORTE SOLICITUD DE CITA</t>
  </si>
  <si>
    <t>Fundación Universitaria Salesiana</t>
  </si>
  <si>
    <t xml:space="preserve">Av. El Dorado n 69 - 96	</t>
  </si>
  <si>
    <t xml:space="preserve"> bienestarypastoral@salesiana.edu.co</t>
  </si>
  <si>
    <t>Convenios con el Campus Don Bosco - Fundación Universitaria Salesiana</t>
  </si>
  <si>
    <t xml:space="preserve">Eduwin Dario Rodriguez Oliveros	</t>
  </si>
  <si>
    <t xml:space="preserve">eduwind.rodriguezo@utadeo.edu.co	</t>
  </si>
  <si>
    <t>PRESENTACIÓN DE LA 24 PA´BAJO Y SOLICITUD REUNIÓN</t>
  </si>
  <si>
    <t>Gráfico San Camaleon SAS</t>
  </si>
  <si>
    <t xml:space="preserve">sancamaleongraphic@gmail.com	</t>
  </si>
  <si>
    <t>Pago pendiente de facturas - Gráfico San Camaleon SAS</t>
  </si>
  <si>
    <t>FDR Sumapaz</t>
  </si>
  <si>
    <t>nasly.lozano@gobiernobogota.gov.co</t>
  </si>
  <si>
    <t>SOLICITUD REUNIÓN PARA REVISIÓN META - PRESUPUESTOS PARTICIPATIVOS FDR SUMAPAZ</t>
  </si>
  <si>
    <t xml:space="preserve">ERIC RESTREPO SOTO	</t>
  </si>
  <si>
    <t xml:space="preserve">AV CALLE 80 N° 73 A - 21 INT 9 APTO 294	</t>
  </si>
  <si>
    <t>ericrestreposoto@gmail.com</t>
  </si>
  <si>
    <t>Solicitud Certificado Contratos Prestación de Servicios</t>
  </si>
  <si>
    <t xml:space="preserve">KATERIN PEREZ RUEDA	</t>
  </si>
  <si>
    <t xml:space="preserve">katerinperezrueda@outlook.com	</t>
  </si>
  <si>
    <t xml:space="preserve">Pasantía social </t>
  </si>
  <si>
    <t>Concejo de Bogotá</t>
  </si>
  <si>
    <t xml:space="preserve">Calle 36 # 28A 41 Teusaquillo	</t>
  </si>
  <si>
    <t>kpinilla@concejobogota.gov.co</t>
  </si>
  <si>
    <t xml:space="preserve">	Preguntas Concejal Onzaga</t>
  </si>
  <si>
    <t xml:space="preserve">Lizeth Melo	</t>
  </si>
  <si>
    <t xml:space="preserve">Cra 78 a N 78-82 sur	</t>
  </si>
  <si>
    <t>liizeth_93@yahoo.es</t>
  </si>
  <si>
    <t>Solicitud certificado laboral envio respuesta</t>
  </si>
  <si>
    <t>Yaneth A. Martinez Doncel</t>
  </si>
  <si>
    <t>yanmar211@gmail.com</t>
  </si>
  <si>
    <t xml:space="preserve">	Solicitud de certificación contractual</t>
  </si>
  <si>
    <t>CHRISTIAN DIOR RAMOS RAMIREZ</t>
  </si>
  <si>
    <t xml:space="preserve">drramosr1@gmail.com	</t>
  </si>
  <si>
    <t xml:space="preserve">DERECHO DE PETICIÓN - CHRISTIAN DIOR RAMOS	</t>
  </si>
  <si>
    <t>RECURSOS HUMANOS</t>
  </si>
  <si>
    <t xml:space="preserve">Edgar Herley Rodriguez Tabares	</t>
  </si>
  <si>
    <t>edd.rodri@hotmail.com</t>
  </si>
  <si>
    <t xml:space="preserve">Información Respecto al Acta de Creación de Corporación y entidad encargada </t>
  </si>
  <si>
    <t>PERSONAS JURIDICAS</t>
  </si>
  <si>
    <t>Lizeth Melo</t>
  </si>
  <si>
    <t>Solicitud certificado laboral</t>
  </si>
  <si>
    <t>Alexandra Toro Camelo</t>
  </si>
  <si>
    <t>Santiago de   Cali</t>
  </si>
  <si>
    <t xml:space="preserve">ardnazzela@hotmail.com	</t>
  </si>
  <si>
    <t>SOLICITUD DE APOYO Y ESPACIO DE EXPOSICIÓN PARA DIFUSIÓN Y CAPACITACIÓN DE PROYECTO ARTÍSTICO CALI</t>
  </si>
  <si>
    <t>SECRETARIA DE CULTURA DE CALI</t>
  </si>
  <si>
    <t>Administradora Colombiana de Pensiones Colpensiones</t>
  </si>
  <si>
    <t xml:space="preserve">Carrera 10 No. 72 - 33 Torre B Piso 11 Bogotá Cundinamarca	</t>
  </si>
  <si>
    <t>amgarciam@colpensiones.gov.co</t>
  </si>
  <si>
    <t>SOLICITUD DE APOYO ACTIVIDADES CULTURALES, RECREATIVAS Y DEPORTIVAS</t>
  </si>
  <si>
    <t>ATENCIÓN Y SERVICIO A LA CIUDADANÍA</t>
  </si>
  <si>
    <t>JUANA MARÍA CARDONA GARCÍA</t>
  </si>
  <si>
    <t>CR 5 N° 15 - 80 PISO 17</t>
  </si>
  <si>
    <t>jucardona@procuraduria.gov.co</t>
  </si>
  <si>
    <t>Informar sobre las acciones adelantadas para resguardar y conservar la Catedral Primada de Colombia IBC</t>
  </si>
  <si>
    <t>Juan Guillermo Rodríguez Triana</t>
  </si>
  <si>
    <t>Calle 19 # 6 - 68</t>
  </si>
  <si>
    <t>PETICION ENVIADA A VAIRAS ENTIDADES POR COMPETENCIA A TRAVÉS DE BOGOTA TE ESCUCHA PROBLEMAS CARRERA 7 CON CALLE 19</t>
  </si>
  <si>
    <t xml:space="preserve">Maria Angela Banguera Serna	</t>
  </si>
  <si>
    <t xml:space="preserve">maria.banguera@icbf.gov.co	</t>
  </si>
  <si>
    <t>Solicitud de información Rescate de Nacimiento de agua</t>
  </si>
  <si>
    <t>DEPARTAMENTO ADMINISTRATIVO DE GESTIÓN DEL MEDIO AMBIENTE - DAGMA</t>
  </si>
  <si>
    <t xml:space="preserve">OSCAR MEDINA SANCHEZ	</t>
  </si>
  <si>
    <t xml:space="preserve">Carrera 1c NO 13- 10 casa 17 chia	</t>
  </si>
  <si>
    <t>oscarmedinasanchez30@gmail.com</t>
  </si>
  <si>
    <t>SOLICITUD COPIA CARTA DE RENUNCIA</t>
  </si>
  <si>
    <t>Oswaldo Herrera Tibaduisa</t>
  </si>
  <si>
    <t>tierozz@gmail.com</t>
  </si>
  <si>
    <t>SOLICITUD DE CERTIFICADO CETIL</t>
  </si>
  <si>
    <t>FUNDACION ARTNEXUS</t>
  </si>
  <si>
    <t>magazine@artnexus.com</t>
  </si>
  <si>
    <t>SOLICITUD DE CERTIFICADO DE INSPECCIÓN, VIGILANCIA Y CONTROL</t>
  </si>
  <si>
    <t>NELSON ALBERTO SANABRIA NOPPE</t>
  </si>
  <si>
    <t xml:space="preserve">CALLE 36 # 26A - 41 </t>
  </si>
  <si>
    <t>controldisciplinario@concejobogota.gov.co</t>
  </si>
  <si>
    <t xml:space="preserve">SOLICITUD DE INFORMACIÓN CONCEJO DE BOGOTÁ </t>
  </si>
  <si>
    <t>Alfonso Ronderos</t>
  </si>
  <si>
    <t>alfonsoronderos@hotmail.com</t>
  </si>
  <si>
    <t>SUGERENCIA PARA LA DESCONGESTIÓN ADMINISTRATIVA</t>
  </si>
  <si>
    <t>María Helena Cruz</t>
  </si>
  <si>
    <t>aciudadano@inci.gov.co</t>
  </si>
  <si>
    <t xml:space="preserve">	INFORMACIÓN SOBRE LOS COSTOS DEL CHATBOT DE LA SCRD</t>
  </si>
  <si>
    <t>MARÍA CONSUELO GAITÁN GAITÁN</t>
  </si>
  <si>
    <t>gaitangaitanconsuelo@gmail.com</t>
  </si>
  <si>
    <t>SOLICITUD DE DOCUMENTO ADJUNTO DE LA RESPUESTA 20237300052531</t>
  </si>
  <si>
    <t>ERNESTO JOSÉ PÉREZ VILLAMIZAR</t>
  </si>
  <si>
    <t>ernestoperez@wposs.com</t>
  </si>
  <si>
    <t>INFORMACIÓN SOBRE ACTUACIONES ADELANTADAS EN TRÁMITE DE REVOCATORIA DE UN BIC</t>
  </si>
  <si>
    <t xml:space="preserve"> Javier Esteban Garcia Rojas</t>
  </si>
  <si>
    <t>Djjavigarcia08@hotmail.com</t>
  </si>
  <si>
    <t>CONSECUENCIAS DE DECLARAR UN BIEN COMO INTERÉS CULTURAL</t>
  </si>
  <si>
    <t>BUZÓN</t>
  </si>
  <si>
    <t>JAIRO SOTO</t>
  </si>
  <si>
    <t>fundaescenario@hotmail.com</t>
  </si>
  <si>
    <t>SUGERENCIA DE ESTÍMULOS PARA JURADOS EMPÍRICOS</t>
  </si>
  <si>
    <t>FOMENTO Y DESARROLLO</t>
  </si>
  <si>
    <t>Brayan Andres</t>
  </si>
  <si>
    <t>andresavilagrado10@gmail.com</t>
  </si>
  <si>
    <t>OPINIÓN SOBRE LOS CURSOS DE FORMACIÓN EN CONVENIO CON EL SENA</t>
  </si>
  <si>
    <t xml:space="preserve">Agencia BTL	</t>
  </si>
  <si>
    <t xml:space="preserve">Kr. 70 D # 66 - 29	</t>
  </si>
  <si>
    <t xml:space="preserve"> comercial@grupoarmar.com</t>
  </si>
  <si>
    <t>Solicitud Espacio Sabor Candelaria 2023</t>
  </si>
  <si>
    <t>Jesus Sebastian Pantoja Reina</t>
  </si>
  <si>
    <t>jspantojar@unal.edu.co</t>
  </si>
  <si>
    <t>SOLICITUD DE ARTICULACIÓN CON EL SENA PARA OFERTAR PROGRAMAS DE ARTE Y CULTURA EN CUMBAL</t>
  </si>
  <si>
    <t>SERVICIO NACIONAL DE APRENDIZAJE SENA</t>
  </si>
  <si>
    <t>SOLICITUD HISTÓRICO DE PETICIONES RADICADAS EN BOGOTÁ TE ESCUCHA DESDE EL 2022</t>
  </si>
  <si>
    <t>SOLICITUD HISTÓRICO DE PETICIONES RADICADAS EN BOGOTÁ TE ESCUCHA DESDE EL 2021</t>
  </si>
  <si>
    <t>INFORMACIÓN SOBRE TALLERES DE INGLES Y ALEMÁN EN LAS BIBLIOTECAS MENORES</t>
  </si>
  <si>
    <t>Betty Esther Vargas Galindo</t>
  </si>
  <si>
    <t>bvargas@contraloriabogota.gov.co</t>
  </si>
  <si>
    <t>SOLICITUD DE ACOMPAÑAMIENTO EN VISITA TÉCNICA QUE SE REALIZARÁ A LA BIBLIOTECA DE LA CONTRALORÍA DE BOGOTÁ</t>
  </si>
  <si>
    <t>Helber Gilberto Parra González</t>
  </si>
  <si>
    <t>POSIBILIDAD DE IMPRESIÓN DE DOCUMENTOS EN LAS BIBLIOTECAS - SDQS 1895212023</t>
  </si>
  <si>
    <t>SOLICITUD HISTÓTICO DE PREGUNTAS RADICADAS POR EL USUARIO</t>
  </si>
  <si>
    <t>Diana Marcela Castro Henao</t>
  </si>
  <si>
    <t>grupodeteatrocharleschaplin@gmail.com</t>
  </si>
  <si>
    <t>SUGERENCIA DE HORARIOS PARA LOS PROGRAMAS DESARROLLADOS POR EL SENA</t>
  </si>
  <si>
    <t>Dalia Valencia</t>
  </si>
  <si>
    <t>damava145@gmail.com</t>
  </si>
  <si>
    <t>CONSULTA SOBRE HOMOLOGAR TECNÓLOGO DEL SENA POR EXPERIENCIA EMPÍRICA</t>
  </si>
  <si>
    <t>Fabián Andrés Puentes Sierra</t>
  </si>
  <si>
    <t>Calle 36 # 28 a - 41</t>
  </si>
  <si>
    <t>fapuentes@concejobogota.gov.co</t>
  </si>
  <si>
    <t>PETICIÓN DEL CONCEJO DE BOGOTÁ SOBRE EL BALANCE DEL SECTOR</t>
  </si>
  <si>
    <t>Ángela Vela - Beta group</t>
  </si>
  <si>
    <t>talentohumano@betagroupservices.com</t>
  </si>
  <si>
    <t>CERTIFICACIÓN DEL CONTRATO 475 DE 2022 FIRMADA POR FUNCIONARIO QUE TENGA LA FIRMA INSCRITA EN EL MINISTERIO DE RELACIONES EXTERIORES</t>
  </si>
  <si>
    <t>Ramses Vargas Lamadrid</t>
  </si>
  <si>
    <t>ramsesv29@icloud.com</t>
  </si>
  <si>
    <t>SOLICITUD DE ALIANZA INTER ADMINISTRATIVA CON TRANSMETRO PARA PROGRAMAS DE CULTURA CIUDADANA</t>
  </si>
  <si>
    <t>GESTION CULTURA CIUDADANA</t>
  </si>
  <si>
    <t>Mauricio Sussmann</t>
  </si>
  <si>
    <t>mauricio@sussmann.co</t>
  </si>
  <si>
    <t>SOLICITUD DE CITA PARA AVERIGUACIÓN SOBRE PREDIO</t>
  </si>
  <si>
    <t>Juan Ruiz</t>
  </si>
  <si>
    <t>fundacionculturalpochigua@gmail.com</t>
  </si>
  <si>
    <t>INFORMACIÓN DE LA PRESENTACIÓN REALIZADA POR EL MAESTRO BENITO ANTONIO VILLAZÓN PACHECHO ENTRE LOS AÑOS 2004 Y 2006 EN LA MEDIA TORTA</t>
  </si>
  <si>
    <t>MARCO ACOSTA RICO</t>
  </si>
  <si>
    <t>mfacosta@concejobogota.edu.co</t>
  </si>
  <si>
    <t>SOLICITUD INFORMACIÓN DE ESCENARIOS Y BENEFICIOS CULTURALES - CONCEJO DE BOGOTÁ</t>
  </si>
  <si>
    <t>Guerdy Yubelli Romero Dicelis</t>
  </si>
  <si>
    <t>admonediangelph@hotmail.com</t>
  </si>
  <si>
    <t>ORIENTACIÓN SOBRE LAS CONSECUENCIAS DE INCLUIRSE EN LISTADO DE CANDIDATOS A DECLARACIÓN DE BIC</t>
  </si>
  <si>
    <t xml:space="preserve">Jorge Mauricio García Betancur  </t>
  </si>
  <si>
    <t>Carrera 4 No. 18 - 50 ofc 1801</t>
  </si>
  <si>
    <t>jorge@betagroupservices.com</t>
  </si>
  <si>
    <t>REITERACIÓN DE SOLICITUD - CERTIFICACIÓN CONTRACTUAL EXPEDIDA POR UN FUNCIONARIO QUE TENGA SU FIRMA INSCRITA EN EL MINISTERIO DE RELACIONES EXTERIORES</t>
  </si>
  <si>
    <t>Ruth Solis</t>
  </si>
  <si>
    <t>rudasolis@gmail.com</t>
  </si>
  <si>
    <t xml:space="preserve">CONSULTA SOBRE CUPOS PARA APRENDER INSTRUMENTOS </t>
  </si>
  <si>
    <t xml:space="preserve">CONSORCIO REGULARIZACION DE CUNDINAMARCA GW	</t>
  </si>
  <si>
    <t xml:space="preserve">CARRERA 14 A N°. 119 - 83 EDIFICIO CENTAURO OFIC. 302	</t>
  </si>
  <si>
    <t>regularizacioncundinamarcagw@gmail.com</t>
  </si>
  <si>
    <t xml:space="preserve">SOLICITUD REENVÍO DE RESPUESTA A RADICADO 20237100066162 </t>
  </si>
  <si>
    <t>Juan Pablo Calderón Pacabaque</t>
  </si>
  <si>
    <t>tjaramillo@ingedisa.com</t>
  </si>
  <si>
    <t xml:space="preserve">INFORMACIÓN SOCIOCULTURAL DE LAS LOCALIDADES DE SUBA Y USAQUEN </t>
  </si>
  <si>
    <t>Dorian de Jesús Coquies Maestre</t>
  </si>
  <si>
    <t>Susana.Sanchez@gobiernobogota.gov.co</t>
  </si>
  <si>
    <t>SOLICITUD DE LINEAMIENTO PARA LA FORMULACIÓN DE PROYECTOS EN LA LOCALIDAD DE USME</t>
  </si>
  <si>
    <t>María Paula Torres Marulanda</t>
  </si>
  <si>
    <t>ddad@secretariajuridica.gov.co</t>
  </si>
  <si>
    <t>INFORMACIÓN SOBRE EL ESTADO DE LA DIVISÓN DE ROLES EN ASUNTOS DISCIPLINARIOS</t>
  </si>
  <si>
    <t xml:space="preserve">Nathalia Martínez </t>
  </si>
  <si>
    <t>gnathaliam@gmail.com</t>
  </si>
  <si>
    <t>SOLICITUD DE RESPUESTA DEL DERECHO DE PETICIÓN 20237100066342</t>
  </si>
  <si>
    <t>Camila Rincón</t>
  </si>
  <si>
    <t>cr@umanaasociados.com</t>
  </si>
  <si>
    <t>INFORMACIÓN SOBRE EL ESTADO DEL TRÁMITE RADICADO CON EL NÚMERO 20237100069832</t>
  </si>
  <si>
    <t>CERTIFICADO DE INSPECCIÓN VIGILANCIA Y CONTROL -IVC</t>
  </si>
  <si>
    <t>Manuel José Sarmiento Argüello</t>
  </si>
  <si>
    <t>Calle 36 28 a 41</t>
  </si>
  <si>
    <t>mjsarmiento@concejobogota.gov.co</t>
  </si>
  <si>
    <t>INFORMACIÓN SOBRE CONTRATOS CELEBRADOS POR LA ENTIDAD CON ESAL</t>
  </si>
  <si>
    <t>INFORMACION LABORAL - PASANTIAS</t>
  </si>
  <si>
    <t>Carlos Miguel Farias Malagón</t>
  </si>
  <si>
    <t>cfarias@kerautos.co</t>
  </si>
  <si>
    <t>Solicitud reunión para apoyar prevención por tormentas eléctricas en actividades de educación, cultura, recreación y deporte en Bogota</t>
  </si>
  <si>
    <t>Diego Laserna Arias</t>
  </si>
  <si>
    <t>Calle 36 28a 41</t>
  </si>
  <si>
    <t>Información sobre acciones para la ejecución de campaña de cultura ciudadana</t>
  </si>
  <si>
    <t xml:space="preserve">ARMANDO QUINTERO	</t>
  </si>
  <si>
    <t>Calle 130 B Bis No 89 - 44</t>
  </si>
  <si>
    <t>quintear@hotmail.com</t>
  </si>
  <si>
    <t>SOLICITUD DE COPIA DE PETICIÓN Y RESPUESTA DEL 17 DE MAYO DE 2013</t>
  </si>
  <si>
    <t>GRUPO INTERNO DE RECURSOS HUMANOS</t>
  </si>
  <si>
    <t>Carrera 7 8 62 oficina 519B</t>
  </si>
  <si>
    <t>Información relacionadas sobre los eventos de rendición de cuentas de la Entidad</t>
  </si>
  <si>
    <t>Julián David Rodríguez Sastoque</t>
  </si>
  <si>
    <t>jdrodriguez@concejobogota.gov.co</t>
  </si>
  <si>
    <t>Información sobre escenarios distritales</t>
  </si>
  <si>
    <t>Sebastián Domínguez Ávila</t>
  </si>
  <si>
    <t>Carrera 5 # 29 - 46</t>
  </si>
  <si>
    <t>rnbp@bibliotecanacional.gov.co</t>
  </si>
  <si>
    <t>SOLICITUD DE ADECUACIÓN Y ORGANIZACIÓN BIBLIOTECA RURAL VEREDA EL VERJÓN LOCALIDAD SANTA FÉ</t>
  </si>
  <si>
    <t>860507189-0</t>
  </si>
  <si>
    <t>Sintracultur</t>
  </si>
  <si>
    <t xml:space="preserve">Solicitud de teletrabajo en cumplimiento del acuerdo laboral 2023 </t>
  </si>
  <si>
    <t>Sandra Elizabeth García Angarita</t>
  </si>
  <si>
    <t xml:space="preserve">Carrera 7a 21 24  </t>
  </si>
  <si>
    <t xml:space="preserve">SOLICITUD RESULTADOS DE GESTIÓN EN ATENCIÓN A LO CONSIGNADO EN EL INFORME DE ACCIÓN DE PREVENCIÓN Y CONTROL A LA FUNCIÓN PÚBLICA </t>
  </si>
  <si>
    <t>DIRECCION DE TRANSFORMACIONES CULTURALES</t>
  </si>
  <si>
    <t xml:space="preserve">£ngela Marcela Beltr·n PinzÛn </t>
  </si>
  <si>
    <t>Calle 9 No.8 - 31, Bogotá D.C.</t>
  </si>
  <si>
    <t>fhoyos@mincultura.gov.co</t>
  </si>
  <si>
    <t xml:space="preserve">SOLICITUD DE REINTEGRO DE LOS RECURSOS DE LA CONTRIBUCIÓN PARAFISCAL DE LOS ESPECTÁCULOS PÚBLICOS DE LAS ARTES ESCÉNICAS MC12307S2023 </t>
  </si>
  <si>
    <t>SANDRA ELIZABETH GARCÍA ANGARITA</t>
  </si>
  <si>
    <t>CARRERA 7A # 21 - 24</t>
  </si>
  <si>
    <t>Comunicación del informe de la acción de prevención y control a la función pública
Manzanas del Cuidado.</t>
  </si>
  <si>
    <t>OFICINA ASESORA DE PLANEACION</t>
  </si>
  <si>
    <t>Rubén Darío Torrado Pacheco</t>
  </si>
  <si>
    <t>rdtorrado@concejobogota.gov.co</t>
  </si>
  <si>
    <t>solicitó información en relación con medidas de austeridad en el gasto e informes de las comisiones adelantadas por parte de los funcionarios</t>
  </si>
  <si>
    <t>Ministerio de Cultura</t>
  </si>
  <si>
    <t xml:space="preserve">mpgomez@mincultura.gov.co </t>
  </si>
  <si>
    <t>Reintegro de los Recursos del Impuesto Nacional al Consumo–INC</t>
  </si>
  <si>
    <t xml:space="preserve">CRISTINA BRICEÑO MUÑOZ	</t>
  </si>
  <si>
    <t>Diagonal 167 No. 12 - 69 Casa 152</t>
  </si>
  <si>
    <t xml:space="preserve"> cristbri@hotmail.com</t>
  </si>
  <si>
    <t>TRÁMITE DE RETIRO DEFINITIVO DE CESANTIAS DE CRISTINA BRICEÑO MUÑOZ</t>
  </si>
  <si>
    <t xml:space="preserve">Calle 36 28a 41 </t>
  </si>
  <si>
    <t>djbastidas@concejobogota.gov.co</t>
  </si>
  <si>
    <t>INFORMACIÓN SOBRE EL USO DEL ESPACIO PÚBLICO EN EL SECTOR DE SAN VICTORINO</t>
  </si>
  <si>
    <t>LUIS MIGUEL DIAZ GRANADOS CASTRILLON</t>
  </si>
  <si>
    <t>amparorodri40@gmail.com</t>
  </si>
  <si>
    <t>DENUNCIA POR MALTRATO LABORAL EN AMBACAR</t>
  </si>
  <si>
    <t>SOLICITUD DE INFORMACIÓN</t>
  </si>
  <si>
    <t>DIANA MIREYA ESCOBAR GUERRERO</t>
  </si>
  <si>
    <t>pocaredclubsocial7@gmail.com</t>
  </si>
  <si>
    <t>SOLICITUD DE DOCUMENTACIÓN RADICADA POR EL CLUB SOCIAL Y DEPORTIVO POCARED</t>
  </si>
  <si>
    <t>Anhelo Teatro</t>
  </si>
  <si>
    <t>anheloteatro@gmail.com</t>
  </si>
  <si>
    <t>INFORMACIÓN SOBRE CONVOCATORIA DEL FESTIVAL MUJERES POR LA PAZ</t>
  </si>
  <si>
    <t>Laura Catalina Gutiérrez Campos</t>
  </si>
  <si>
    <t>lcgutierrez@sdmujer.gov.co</t>
  </si>
  <si>
    <t xml:space="preserve">SOLICITUD DE APOYO PARA RESPONDER SOLICITUD ENVIADA POR LA EMBAJADA DE SUECIA EN COLOMBIA </t>
  </si>
  <si>
    <t>Fulgencio Yanguiz Espitia</t>
  </si>
  <si>
    <t>jmbeyanguiz@gmail.com</t>
  </si>
  <si>
    <t>SOLICITUD DE CITA CON COMUNIDAD AFROCOLOMBIANA</t>
  </si>
  <si>
    <t>HUGO YESID SUÁREZ SIERRA</t>
  </si>
  <si>
    <t>Carrera 39 No. 29 A 15</t>
  </si>
  <si>
    <t>hugoysuarez@gmail.com</t>
  </si>
  <si>
    <t>SOLICITUD COPIA EXPEDIENTE 202233011000100193E</t>
  </si>
  <si>
    <t>ROLANDO GONZÁLEZ GARCÍA</t>
  </si>
  <si>
    <t>Calle 36 No. 28A 41</t>
  </si>
  <si>
    <t>ragonzalez@concejobogota.gov.co</t>
  </si>
  <si>
    <t xml:space="preserve">INFORMACIÓN SOBRE ESPECTÁCULOS REALIZADOS EN BOGOTÁ Y RECURSOS DEL MINISTERIO DE CULTURA </t>
  </si>
  <si>
    <t>INFORMACIÓN SOBRE ESTADO DEL TRÁMITE RADICADO CON EL N. 20237100097682</t>
  </si>
  <si>
    <t xml:space="preserve">Carrera 14 # 127a - 25 apto 201 </t>
  </si>
  <si>
    <t>SOLICITUD DE CERTIFICICACIONES CONTRACTUALES Y RESPUESTA A DERECHO DE PETICIÓN</t>
  </si>
  <si>
    <t>Martha Liliana Patarroyo</t>
  </si>
  <si>
    <t>martylipatarroy@yahoo.com.mx</t>
  </si>
  <si>
    <t>INFORMACIÓN SOBRE ESTADO DE TRÁMITE PERSONAS JURÍDICAS</t>
  </si>
  <si>
    <t>AURA PATRICIA MORA CABEZAS</t>
  </si>
  <si>
    <t>Carrera 10 No 16— 82</t>
  </si>
  <si>
    <t>sau©car.gov.co</t>
  </si>
  <si>
    <t>Solicitud de conceptos sobre uso de suelos</t>
  </si>
  <si>
    <t>MARÍA CAMILA VARGAS GONZÁLEZ</t>
  </si>
  <si>
    <t>Carrera 5 # 15-80</t>
  </si>
  <si>
    <t>mcvargas@procuraduria.gov.co</t>
  </si>
  <si>
    <t>Respuesta a la solicitud de información respecto de la conservación, protección y ocupación de la Plaza de Bolívar y sus alrededores, como bienes de interés cultural - Secretaría de Gobierno</t>
  </si>
  <si>
    <t>Traslado por competencia sobre la solicitud de información respecto de la conservación,
protección y ocupación de la Plaza de Bolívar y sus alrededores, como bienes de interés cultural - Secretaría de Gobierno</t>
  </si>
  <si>
    <t>Jesus Alfonso Betancourt</t>
  </si>
  <si>
    <t>Calle 62i # 75a - 21</t>
  </si>
  <si>
    <t>SOLICITUD DE RECONOCIMIENTO DENTRO DEL PROGRAMA BEPS</t>
  </si>
  <si>
    <t>SUBDIRECCION DE GESTION CULTURAL Y ARTISTCA</t>
  </si>
  <si>
    <t>Aldo Rafael Marengo</t>
  </si>
  <si>
    <t>aldorafaelmarengo@gmail.com</t>
  </si>
  <si>
    <t>INVITACIÓN A RODRIGO GARCIA BARCHA PARA PARTICIPAR EN PODCAST DE LITERATURA Y MÚSICA</t>
  </si>
  <si>
    <t>Pedro Alejo Gómez</t>
  </si>
  <si>
    <t>Calle 12 C 3 41</t>
  </si>
  <si>
    <t>casadepoesiasilva@casadepoesiasilva.com</t>
  </si>
  <si>
    <t>INFORMACIÓN SOBRE INCONVENIENTES CON ENVÍO DE RESPUESTA</t>
  </si>
  <si>
    <t>DIEGO LASERNA ARIAS</t>
  </si>
  <si>
    <t>dglaserna@concejobogota.gov.co</t>
  </si>
  <si>
    <t>PETICIÓN CONCEJO DE BOGOTÁ - INFORMACIÓN SOBRE CASA DE LA CULTURA</t>
  </si>
  <si>
    <t>María Stella Hernández</t>
  </si>
  <si>
    <t>Calle 20 #2 A 26</t>
  </si>
  <si>
    <t>mstella.hs@gmail.com</t>
  </si>
  <si>
    <t>SOLICITA INFORMACIÓN SOBRE DECLARATORIA BIEN DE INTERES CULTURAL</t>
  </si>
  <si>
    <t>Juan Camilo Castellanos</t>
  </si>
  <si>
    <t>Carrera 5 12c 54</t>
  </si>
  <si>
    <t>jaldelacandelaria@gmail.com</t>
  </si>
  <si>
    <t>MEDIDAS ADOPTADAS PARA TRATAR PROBLEMATICAS EN EL CHORRO DE QUEVEDO</t>
  </si>
  <si>
    <t>Armando de Jesús Molano Díaz</t>
  </si>
  <si>
    <t>adejemoz@gmail.com</t>
  </si>
  <si>
    <t xml:space="preserve">IMPUGNACIÓN ELECCIONES AL CONSEJO DE ARTE, CULTURA Y PATRIMONIO </t>
  </si>
  <si>
    <t>Daniel Ignacio Gonzalez Martinez</t>
  </si>
  <si>
    <t>daniel.gonzalez@idrd.gov.co</t>
  </si>
  <si>
    <t>IMPUGNACIÓN ELECCIONES AL CONSEJO DE ARTE, CULTURA Y PATRIMONIO</t>
  </si>
  <si>
    <t>Jackson González</t>
  </si>
  <si>
    <t xml:space="preserve"> calle 167a # 16c-16</t>
  </si>
  <si>
    <t>danzas.toberin@gmail.com</t>
  </si>
  <si>
    <t>IMPUGNACIÓN ELECCIONES AL CONSEJO DE ARTE, CULTURA Y PATRIMONIO CURUL USAQUEN POR EL SECTOR LGBT</t>
  </si>
  <si>
    <t>Elthon José Gusmão da Costa</t>
  </si>
  <si>
    <t>elthon@hotmail.com</t>
  </si>
  <si>
    <t>DENUNCIA POR USO INDEBIDO DEL LOGO WAKO</t>
  </si>
  <si>
    <t>José Jaime Uscátegui Pastrana</t>
  </si>
  <si>
    <t>Carrera 7 No. 8 68</t>
  </si>
  <si>
    <t>jose.uscategui@camara.gov.co</t>
  </si>
  <si>
    <t>Información sobre el sector de Cultura, Recreación y Deporte - Cámara de Representantes</t>
  </si>
  <si>
    <t>SAMIR JOSE ABISAMBRA VESGA</t>
  </si>
  <si>
    <t>sjabisambra@concejobogota.gov.co</t>
  </si>
  <si>
    <t>PETICIÓN CONCEJAL DE BOGOTÁ PRESTAMO DE CARPAS</t>
  </si>
  <si>
    <t>Charlotte Schneider Callejas</t>
  </si>
  <si>
    <t>Carrera 7 No. 27-18 Bogotá D.C.</t>
  </si>
  <si>
    <t xml:space="preserve">INDICADORES RELEVANTES DE LA ENCUESTA BIENAL DE CULTURA RELACIONADAS CON LAS POBLACIONES SEÑALADAS </t>
  </si>
  <si>
    <t>OBSERVATORIO GESTION DEL CONOCIMIENTO</t>
  </si>
  <si>
    <t>Maria Camila Vargas Gonzalez</t>
  </si>
  <si>
    <t>INFORMACIÓN SOBRE PREDIO UBICADO EN LA CRA 7 # 165 10</t>
  </si>
  <si>
    <t>Gabriel Ángel Muriel González</t>
  </si>
  <si>
    <t>gabriel.muriel@contraloria.gov.co</t>
  </si>
  <si>
    <t>Solicita información respecto a la creación de un nuevo monumento en el espacio público</t>
  </si>
  <si>
    <t>DIRECCION DE ARTE CULTURA Y PATRIMONIO</t>
  </si>
  <si>
    <t xml:space="preserve">GERMÁN ENRÍQUE RAMÍREZ GASCA </t>
  </si>
  <si>
    <t xml:space="preserve">Carrera 4 # 75 55 </t>
  </si>
  <si>
    <t>ccap@ccap.org.co</t>
  </si>
  <si>
    <t>SOLICITUD MODIFICACIÓN DEL MANUEAL ESPECÍFICO DE FUNCIONES Y DE COMPETENCIAS LABORALES DE LA SCRD</t>
  </si>
  <si>
    <t>Colpensiones</t>
  </si>
  <si>
    <t>Carrera 10 72 33 Torre B Piso 10</t>
  </si>
  <si>
    <t>bienestar@colpensiones.gov.co</t>
  </si>
  <si>
    <t>PROGRAMAS, TALLERES Y ACTIVIDADES DESARROLLADAS POR ESTA SECRETARÍA PARA LOS COLABORADORES DE COLPENSIONES</t>
  </si>
  <si>
    <t>María del Carmen Pérez Pérez</t>
  </si>
  <si>
    <t>Av. caracas 54 38</t>
  </si>
  <si>
    <t>atencionalciudadano@ambientebogota.gov.co</t>
  </si>
  <si>
    <t>SOLICITUD DE REPORTE A LA IMPLEMENTACIÓN DE LA POLÍTICA PARA EL MANEJO DEL SUELO DE PROTECCIÓN EN EL DISTRITO CAPITAL</t>
  </si>
  <si>
    <t>: Carrera 7 No. 27-18 Bogotá D.C</t>
  </si>
  <si>
    <t>INFORMACIÓN SOBRE TERRITORIOS, POBLACIONES Y FAMILIA</t>
  </si>
  <si>
    <t>INCONFORMIDAD CON ACTUACIONES ADELANTADAS POR CONTRATISTA DE LA DLB</t>
  </si>
  <si>
    <t>LUCIA BASTIDAS</t>
  </si>
  <si>
    <t>PETICIÓN CONCEJAL DE BOGOTÁ SOBRE OBRAS ENTREGADAS Y EJECUTADAS DESDE ENERO DE 2020 A LA FECHA</t>
  </si>
  <si>
    <t xml:space="preserve"> José Miguel Santamaría Bravo</t>
  </si>
  <si>
    <t>Carrera 13 No.54-74</t>
  </si>
  <si>
    <t>Imposibilidad de Visita CEFE</t>
  </si>
  <si>
    <t>DIANA SERRANO COLL</t>
  </si>
  <si>
    <t>ciderinformacion3@uniandes.edu.co</t>
  </si>
  <si>
    <t>SOLICITA BRINDAR INFORMACION DE LOS BENEFICIOS PARA FUNCIONARIOS</t>
  </si>
  <si>
    <t>Academia Colombiana del Estudio de Folclor</t>
  </si>
  <si>
    <t xml:space="preserve">Carrera 24 37 62 sur </t>
  </si>
  <si>
    <t>folclornetcolombia@gmail.com</t>
  </si>
  <si>
    <t>SOLICITUD DE APOYO PARA REALIZAR FESTIVAL DE FOLCLOR</t>
  </si>
  <si>
    <t>Lucía Bastidas Ubate</t>
  </si>
  <si>
    <t xml:space="preserve">SOLICITUD CONCEJO DE BOGOTÁ </t>
  </si>
  <si>
    <t>Cristian Alfonso Castaneda Mosquera</t>
  </si>
  <si>
    <t>cristian.castanedamo@buzonejercito.mil.co</t>
  </si>
  <si>
    <t>SOLICITUD APOYO ACTIVIDADES DEPORTIVAS Y CULTURALES PARA CMAMS EJEPO</t>
  </si>
  <si>
    <t>Daniel Morales Posada</t>
  </si>
  <si>
    <t xml:space="preserve"> daniel.moralesposada@gmail.com</t>
  </si>
  <si>
    <t>INFORMACIÓN CULTURAL DE TUNJA Y CHIQUINQUIRÁ</t>
  </si>
  <si>
    <t>SECRETARIA DE CULTURA Y PATRIMONIO DE BOYACA</t>
  </si>
  <si>
    <t>Juliana Gómez</t>
  </si>
  <si>
    <t>Carrera 57 128 31</t>
  </si>
  <si>
    <t>eympruebas@gmail.com</t>
  </si>
  <si>
    <t>SOLICITUD DE VALIDACIÓN COMERCIAL</t>
  </si>
  <si>
    <t>YINETH</t>
  </si>
  <si>
    <t>ycamacho@cremil.gov.co</t>
  </si>
  <si>
    <t>ACTIVIDADES CULTURALES DISPONIBLES PARA MIEMBROS DE LAS FUERZAS MILITARES</t>
  </si>
  <si>
    <t>Calle 12C # 3-41</t>
  </si>
  <si>
    <t>SOLICITA COPIA DE EXPEDIENTE</t>
  </si>
  <si>
    <t xml:space="preserve">INFORMACIÓN SERVIDORES Y COLABORADORES DE LA ENTIDAD </t>
  </si>
  <si>
    <t>Laura Victoria Lesmes Velasco</t>
  </si>
  <si>
    <t>victorialesmesvelasco@gmail.com</t>
  </si>
  <si>
    <t>SOLICITUD CERTIFICADOS DE RETEFUENTE Y RETEICA CONTRATO 27 DE 2022</t>
  </si>
  <si>
    <t>CONSTANZA LILIANA GÓMEZ ROMERO</t>
  </si>
  <si>
    <t>alisleonozuna55@hotmail.com</t>
  </si>
  <si>
    <t>Traslado por competencia – Solicitud verbal sobre Manzanas de Cuidado
Contraloría Distrital</t>
  </si>
  <si>
    <t>andrea.barrera03@hotmail.com</t>
  </si>
  <si>
    <t>Traslado por competencia – Solicitud verbal sobre Manzanas de Cuidado
Kennedy y Rafael Uribe Uribe - Contraloría de Bogotá</t>
  </si>
  <si>
    <t>Sandra Berónica Builes Gómez</t>
  </si>
  <si>
    <t>beronicabg@gmail.com</t>
  </si>
  <si>
    <t xml:space="preserve">SOLICITUD DE CERTIFICACIÓN TRIBUTARIA </t>
  </si>
  <si>
    <t>Andrés Darío Onzaga Niño</t>
  </si>
  <si>
    <t>Calle 36 28A 41</t>
  </si>
  <si>
    <t>adonzaga@concejobogota.gov.co</t>
  </si>
  <si>
    <t xml:space="preserve">PETICIÓN CONCEJO DE BOGOTÁ SOBRE PERSONAS QUE LABORAN EN MANZANAS DEL CUIDADO </t>
  </si>
  <si>
    <t>GERMÁN GONZALO GIL MARTÍNEZ</t>
  </si>
  <si>
    <t>Calle 9 #9 -63</t>
  </si>
  <si>
    <t>Aclaración permisos sindicales - Sintracultur</t>
  </si>
  <si>
    <t>Ginna Paola Arregocés Rodríguez</t>
  </si>
  <si>
    <t>garregoces@sdis.gov.co</t>
  </si>
  <si>
    <t xml:space="preserve">PROCESO Y REQUISITOS PARA LA REALIZACIÓN DE UN MURAL EN JARDÍN INFANTIL DISTRITAL </t>
  </si>
  <si>
    <t>Germán Gonzalo Gil</t>
  </si>
  <si>
    <t>Calle 9ª número 9 – 63</t>
  </si>
  <si>
    <t>Respuesta radicado 20237300132241 del 10 de agosto de 2023 Presentación Junta Directiva SINTRACULTUR</t>
  </si>
  <si>
    <t>Jhoan Sebastián Roa Mosquera</t>
  </si>
  <si>
    <t xml:space="preserve"> mdcabildantes@educacionbogota.gov.co</t>
  </si>
  <si>
    <t xml:space="preserve">ANTECEDENTES SOBRE POBLACIÓN AUTISTA O CON OTRA NEURODIVERGENCIA </t>
  </si>
  <si>
    <t>JOHN ALEXANDER CHALARCA GÓMEZ</t>
  </si>
  <si>
    <t>john.chalarca@idt.gov.co</t>
  </si>
  <si>
    <t>INFORMACIÓN SOBRE DISPONIBILIDAD DE VEHÍCULOS PARA USO INSTITUCIONAL</t>
  </si>
  <si>
    <t>ÁNGELA MARÍA QUIROGA CASTRO</t>
  </si>
  <si>
    <t>alcalde.candelaria@gobiernobogota.gov.co</t>
  </si>
  <si>
    <t xml:space="preserve">SOLICITUD PRÉSTAMO DEL TEATRO CAMARÍN DEL CARMEN A LA ALCALDÍA LOCAL DE LA CANDELARIA </t>
  </si>
  <si>
    <t>Lidis Ivonne Bohorquez Rojas</t>
  </si>
  <si>
    <t>gcepeda@sdp.gov.co</t>
  </si>
  <si>
    <t>Denuncia sobre obras ilegales</t>
  </si>
  <si>
    <t>Germán Gonzalo Gil Martínez</t>
  </si>
  <si>
    <t>RESULTADOS DE LA APLICACIÓN DE LA BATERÍA SICOSOCIAL - SINTRACULTUR</t>
  </si>
  <si>
    <t>Luis Carlos Leal Angarita</t>
  </si>
  <si>
    <t>INFORMACIÓN RELACIONADA CON MIGRANTES KOREANOS - CONCEJO DE BOGOTÁ</t>
  </si>
  <si>
    <t>Xiomara Patricia Ramos Vásquez</t>
  </si>
  <si>
    <t>Calle 16 9 15</t>
  </si>
  <si>
    <t>secretariatecnicacdmpjt@personeriabogota.gov.co</t>
  </si>
  <si>
    <t>PROGRAMAS IMPLEMENTADOS EN CONJUNTOS RESIDENCIALES DONDE HABITA POBLACIÓN VÍCTIMA DEL CONFLICTO ARMADO PARA NNA</t>
  </si>
  <si>
    <t>Julio Andrés García Fonseca</t>
  </si>
  <si>
    <t>julioandres.garcia@cundinamarca.gov.co</t>
  </si>
  <si>
    <t xml:space="preserve">Solicitud para cancelar el evento “King of the Ring” </t>
  </si>
  <si>
    <t>Andrea Estevez Sanchez</t>
  </si>
  <si>
    <t>myriam.estevez@canalcapital.gov.co</t>
  </si>
  <si>
    <t>SOLICITUD ACTA DE LIQUIDACIÓN REQUERIDA A TRAVÉS DEL RADICADO 20237100079922</t>
  </si>
  <si>
    <t>DIRECCION DE CULTURA CIUDADANA</t>
  </si>
  <si>
    <t xml:space="preserve">PETICIÓN CONCEJO DE BOGOTÁ SOBRE INFORMACIÓN RELACIONADA CON MIGRANTES KOREANOS </t>
  </si>
  <si>
    <t>Juan Pablo Gudiño Valencia</t>
  </si>
  <si>
    <t>Cra. 6 No. 12 - 62 Bogotá, Colombia</t>
  </si>
  <si>
    <t>jgudino@funcionpublica.gov.co</t>
  </si>
  <si>
    <t xml:space="preserve">INFORMACIÓN DE FUNCIONARIOS EN TELETRABAJO </t>
  </si>
  <si>
    <t>SOLICITA MAS EVENTOS COMO LA MEDIA TORTA</t>
  </si>
  <si>
    <t>Banco de Bogotá</t>
  </si>
  <si>
    <t>refbbogota@bancodebogota.com.co</t>
  </si>
  <si>
    <t>SOLICITUD VALIDACIÓN DE CONTRATO POR PRESTACIÓN DE SERVICIOS</t>
  </si>
  <si>
    <t>Yennifer Beltrán Romero</t>
  </si>
  <si>
    <t>Calle 9 No. 8-31</t>
  </si>
  <si>
    <t>ybeltran@mincultura.gov.co</t>
  </si>
  <si>
    <t xml:space="preserve">Validación Certificados prestación de servicios Vanessa Sirley Márquez Mena </t>
  </si>
  <si>
    <t xml:space="preserve">Yann Carlos Rodriguez Apolinar </t>
  </si>
  <si>
    <t>yann.rodriguez@idartes.gov.co</t>
  </si>
  <si>
    <t>Solicitud de ajuste en nombre de inscrito plataforma BEPS</t>
  </si>
  <si>
    <t>JUAN SEBASTIAN JIMENEZ LEAL</t>
  </si>
  <si>
    <t>correocertificadonotificaciones@4-72.com.co</t>
  </si>
  <si>
    <t>Solicita veracidad del soporte de experiencia laboral</t>
  </si>
  <si>
    <t>JULIÁN DAVID RODRÍGUEZ SASTOQUE</t>
  </si>
  <si>
    <t xml:space="preserve">Calle 36 No. 28A 41 </t>
  </si>
  <si>
    <t>INFORMACIÓN SOBRE EL ESTADO DE CUMPLIMIENTO DEL ACUERDO DISTRITAL 907 DE 2023 - CONCEJO DE BOGOTÁ</t>
  </si>
  <si>
    <t>Calle 22 #6 - 27</t>
  </si>
  <si>
    <t xml:space="preserve">SOLICITUD VALIDACIÓN DE CERTIFICACION EXPERIENCIA LABORAL </t>
  </si>
  <si>
    <t>Tito Gómez</t>
  </si>
  <si>
    <t>INFORMACIÓN PRESUPUESTAL DE EVENTO NAVIDEÑO</t>
  </si>
  <si>
    <t>Carlos Alberto Gutiérrez Perez</t>
  </si>
  <si>
    <t>COMPETENCIA DEL INSPECTOR DE POLICIA EN COMPORTAMIENTOS CONTRARIOS A LA PROTECCIÓN Y CONSERVACIÓN DEL PATRIMONIO CULTURAL</t>
  </si>
  <si>
    <t>Germán Gonzalo Gil Martinez</t>
  </si>
  <si>
    <t xml:space="preserve">sintracultur2017@scrd.gov.co </t>
  </si>
  <si>
    <t>REVISIÓN DE CONDICIONES AMBIENTALES EN LAS INSTALACIONES DE LA SCRD</t>
  </si>
  <si>
    <t>Efrain Alberto Campis Echeverry</t>
  </si>
  <si>
    <t>docortes33@hotmail.com</t>
  </si>
  <si>
    <t xml:space="preserve">SOLICITUD DE CERTIFICACIÓN CETIL GOBERNACIÓN CESAR </t>
  </si>
  <si>
    <t>Población  cansada de las aguas</t>
  </si>
  <si>
    <t>SOLICITA MAS EVENTOS CULTURALES EN LA MEDIA TORTA</t>
  </si>
  <si>
    <t>Atención recibida en coliseo de covipro iderf</t>
  </si>
  <si>
    <t>Edgar Mellán Suárez</t>
  </si>
  <si>
    <t>edgarmellan48@gmail.com</t>
  </si>
  <si>
    <t>SOLICITUD DE PROGRAMACIÓN EN EL TEATRO JULIO MARIO SANTO DOMINGO</t>
  </si>
  <si>
    <t>Alex Flórez Hernández</t>
  </si>
  <si>
    <t>PETICIÓN SENADOR DE LA REPÚBLICA SOBRE GESTIÓN ADMINISTRATIVA DE LA ENTIDAD</t>
  </si>
  <si>
    <t>SOLICITUD LISTADO DE FUNCIONARIOS Y CONTRATISTAS DE LA OCID EN 2020</t>
  </si>
  <si>
    <t>DIRECCION DE GESTION CORPORATIVA</t>
  </si>
  <si>
    <t>María Eugenia Bueno Hernández</t>
  </si>
  <si>
    <t>Cra 13 45a 11</t>
  </si>
  <si>
    <t>abogadosasociadosgerencia30@gmail.com</t>
  </si>
  <si>
    <t>SOLICITUD REVOCATORIA DE BIENES DE INTERÉS CULTURAL</t>
  </si>
  <si>
    <t>Camila Castillo</t>
  </si>
  <si>
    <t>camilacastillo.ing@hotmail.com</t>
  </si>
  <si>
    <t>SOLICITA INFORMACIÓN SOBRE CURSO DE TECNÓLOGO EN GESTIÓN BIBLIOTECARIA</t>
  </si>
  <si>
    <t>Maria Carolina Forero Vargas</t>
  </si>
  <si>
    <t>Cdi.Radicador10@gobiernobogota.gov.co</t>
  </si>
  <si>
    <t>INFORMACIÓN SOBRE INSCRIPCIÓN A LA FERIA DE EMPRENDIMIENTO DEL EVENTO NAVIDEÑO 2023</t>
  </si>
  <si>
    <t>Diego Andrés Cancino Martínez</t>
  </si>
  <si>
    <t>Calle 36 # 28 A – 41</t>
  </si>
  <si>
    <t>dacancino@concejobogota.gov.co</t>
  </si>
  <si>
    <t>SOLICITUD Diego Andrés Cancino Martínez, concejal de Bogotá,- DERECHO DE PETICIÓN - Concejo de Bogotá</t>
  </si>
  <si>
    <t xml:space="preserve">Vitalia Leon Espitia </t>
  </si>
  <si>
    <t>Calle 39 Bis No. 14-57</t>
  </si>
  <si>
    <t>vleon@ofb.gov.co</t>
  </si>
  <si>
    <t>Solicita capacitación en sensibilizaciones manuales de funciones - Pérdida de elementos y documentos Públicos</t>
  </si>
  <si>
    <t xml:space="preserve">Sergio Medina </t>
  </si>
  <si>
    <t>jehovaesmipastor98@gmail.com</t>
  </si>
  <si>
    <t>Traslado petición ciudadana "La primera feria de la industria musical y Festival de Orquestas" - CONGRESO DE LA REPÚBLICA DE COLOMBIA</t>
  </si>
  <si>
    <t>Wendy Paola Sánchez Ibagué</t>
  </si>
  <si>
    <t>w_enda_23@hotmail.com</t>
  </si>
  <si>
    <t>SOLICITUD REEVALUACIÓN DE PROPUESTA LÍNEA PRESUPUESTOS PARTICIPATIVOS</t>
  </si>
  <si>
    <t>Rafael Salazar Gómez</t>
  </si>
  <si>
    <t>justiciaxduban@gmail.com</t>
  </si>
  <si>
    <t>SOLICITUD DE CREACIÓN CASA DE LA MEMORIA EN KENNEDY</t>
  </si>
  <si>
    <t xml:space="preserve">Reinel Rangel Morales </t>
  </si>
  <si>
    <t>Calle 11 No. 8-17</t>
  </si>
  <si>
    <t>reinel.rangel@gobiernobogota.gov.co</t>
  </si>
  <si>
    <t>Pregunta- Estoy realizando un diseño para una casa de la cultura y quiero saber que norma rige para el manejo de áreas y/o espacios internos y externos o la que apliques en general</t>
  </si>
  <si>
    <t>SOLICITA MAS EVENTOS EN LA MEDIA TORTA</t>
  </si>
  <si>
    <t xml:space="preserve">Celio Nieves Herrera </t>
  </si>
  <si>
    <t>Calle 36 28a 41 of. 503</t>
  </si>
  <si>
    <t>scnieves@concejobogota.gov.co</t>
  </si>
  <si>
    <t xml:space="preserve">INFORMACIÓN SOBRE CUMPLIMIENTO DEL ACUERDO 716 DE 2018   </t>
  </si>
  <si>
    <t>Leonardo Arias Escobar</t>
  </si>
  <si>
    <t>leonardoariasescobar@gmail.com</t>
  </si>
  <si>
    <t>SOLICITUD MANUAL DE PARTICIPACIÓN CONVOCATORIA MINISTERIO DE CULTURA</t>
  </si>
  <si>
    <t xml:space="preserve">Andrea Estevez Sanchez </t>
  </si>
  <si>
    <t>REITERACION - SOLICITUD ACTA DE LIQUIDACIÓN - CI 454 2022 Secretaría de Cultura - Canal Capital - Rad ​20237100079922</t>
  </si>
  <si>
    <t>DIRECCIÓN DE CULTURA CIUDADANA</t>
  </si>
  <si>
    <t>Marta Liliana Ruiz</t>
  </si>
  <si>
    <t>mlruizorduz@yahoo.com</t>
  </si>
  <si>
    <t>Solicita información de certificado de productor Pulep</t>
  </si>
  <si>
    <t>Julio Enrique Buitrago Castro</t>
  </si>
  <si>
    <t>julioebc@yahoo.es</t>
  </si>
  <si>
    <t xml:space="preserve">SOLICITUD DE CERTIFICACIÓN LIGA DE TENIS DE BOGOTÁ </t>
  </si>
  <si>
    <t>Jhon Fredy Rodríguez</t>
  </si>
  <si>
    <t>rodriguezjhonfredy517@gmail.com</t>
  </si>
  <si>
    <t>APOYO EN INICIATIVA PARA DESARROLLAR UNA OBRA DE TEATRO</t>
  </si>
  <si>
    <t xml:space="preserve">CESAR AUGUSTO CRUZ AYA </t>
  </si>
  <si>
    <t>soporteccc@mintic.gov.co</t>
  </si>
  <si>
    <t>Solicitud de apoyo para avanzar en la vinculación a los Servicios Ciudadanos Digitales - Ministerio de Tecnologías de la Información y las Comunicaciones</t>
  </si>
  <si>
    <t>Gladys Sierra Linares</t>
  </si>
  <si>
    <t>gladsiel@gmail.com</t>
  </si>
  <si>
    <t>SOLICITUD DE DEVOLUCIÓN MAYORES VALORES RETENIDOS</t>
  </si>
  <si>
    <t>Jhon Edgar Vanegas Castellanos</t>
  </si>
  <si>
    <t>vanegasjhon@gmail.com</t>
  </si>
  <si>
    <t xml:space="preserve">SOLICITUD PAGO DE PRIMA POR ANTIGÜEDAD </t>
  </si>
  <si>
    <t xml:space="preserve">Concurso TRAZOS DE PAZ </t>
  </si>
  <si>
    <t>trazosdepaz@icreativadigital.com</t>
  </si>
  <si>
    <t>Invitación concurso UNICEF: “Trazos de Paz: imagina una Colombia reconciliada” - CONCURSO TRAZOS DE PAZ</t>
  </si>
  <si>
    <t>Olga Patricia Salazar Sánchez</t>
  </si>
  <si>
    <t>difra.arbin-jef@policia.gov.co</t>
  </si>
  <si>
    <t>INFORMACIÓN SOBRE ESTADO DEL PEMP TEUSAQUILLO - POLICIA NACIONAL DIRECCIÓN DE INFRAESTRUCTURA</t>
  </si>
  <si>
    <t xml:space="preserve">Terminal de transporte </t>
  </si>
  <si>
    <t>Diagonal 23 # 69 - 60</t>
  </si>
  <si>
    <t>william.camargo@terminaldetransporte.gov.co</t>
  </si>
  <si>
    <t>Administración, Operación y Mantenimiento de los estacionamientos de los parques metropolitanos Simón Bolívar y El Tunal</t>
  </si>
  <si>
    <t xml:space="preserve">Fundación Casa de Poesía Silva	</t>
  </si>
  <si>
    <t xml:space="preserve">Calle 12C # 3-41	</t>
  </si>
  <si>
    <t>casadepoesiasilva@casadepóesiasilva.com</t>
  </si>
  <si>
    <t xml:space="preserve">Carta a la Secretaria de cultura sobre la decisión del IDPC - Fundación Casa de Poesía Silva </t>
  </si>
  <si>
    <t xml:space="preserve">SOLICITUD DE VISITA AL BIC UBICADO EN LA CRA 1 12 48  </t>
  </si>
  <si>
    <t>Maria Camila Avila Rodriguez</t>
  </si>
  <si>
    <t>m.avilarodriguez@uniandes.edu.co</t>
  </si>
  <si>
    <t>SOLICITUD DE COLABORACIÓN REALIZANDO UNA CHARLA SOBRE CONMEMORACIÓN DEL DÍA INTERNACIONAL DE LA VIOLENCIA CONTRA LA MUJER</t>
  </si>
  <si>
    <t xml:space="preserve">Viviana Ramos  </t>
  </si>
  <si>
    <t>havanamoderno2020@gmail.com</t>
  </si>
  <si>
    <t xml:space="preserve"> Propuesta de entrevista con importante ensamble Suizo</t>
  </si>
  <si>
    <t>ALEJANDRA LÓPEZ DÍAZ</t>
  </si>
  <si>
    <t>alejalodi.08@gmail.com</t>
  </si>
  <si>
    <t xml:space="preserve">SOLICITUD DE PERMISO PARA INGRESAR A ZONA VIP DE ROCK AL PARQUE </t>
  </si>
  <si>
    <t>JHON EDISON ECHEVERRY ROLDAN</t>
  </si>
  <si>
    <t>Mz 4 Cs 5 – Samaria 1</t>
  </si>
  <si>
    <t>edison2echeverry@gmail.com</t>
  </si>
  <si>
    <t>Hoja de vida para participar en los Juegos Paranacionales 2023</t>
  </si>
  <si>
    <t>LILIA INÉS TRAVECEDO VILLAREAL</t>
  </si>
  <si>
    <t>Cll 51 A # 74B-05</t>
  </si>
  <si>
    <t>sara.co.colombia@gmail.com</t>
  </si>
  <si>
    <t>Propuesta de la creación del Premio Marcello Mastroinani</t>
  </si>
  <si>
    <t>Policarpa Salavarrieta</t>
  </si>
  <si>
    <t>policarpa1205@gmail.com</t>
  </si>
  <si>
    <t>DENUNCIA POR IRRGULARIDADES EN COMPETENCIA DE PATINAJE</t>
  </si>
  <si>
    <t xml:space="preserve">LILIA INÉS TRAVECEDO VILLAREAL	</t>
  </si>
  <si>
    <t xml:space="preserve">sara.co.colombia@gmail.com </t>
  </si>
  <si>
    <t xml:space="preserve">Nota aclaratoria a la Presentación de la Propuesta del Premio Marcello Mastroianni </t>
  </si>
  <si>
    <t>Michael Benitorebollo</t>
  </si>
  <si>
    <t>michael215sar@gmail.com</t>
  </si>
  <si>
    <t xml:space="preserve">Propuesta de colaboración: Personalización de productos </t>
  </si>
  <si>
    <t>Joaquin Francisco Moscoso Novillo</t>
  </si>
  <si>
    <t>jmoscoson@guayaquil.gov.ec</t>
  </si>
  <si>
    <t>INFORMACIÓN SOBRE LA NORMATIVA LEGAL APLICADA POR LA SCRD</t>
  </si>
  <si>
    <t>Jorge Enrique Baracaldo</t>
  </si>
  <si>
    <t>jbaracaldo@gmail.com</t>
  </si>
  <si>
    <t xml:space="preserve">INFORMACIÓN SOBRE PROGRAMA DE PROFESIONALIZACIÓN DE ARTISTAS 2024 </t>
  </si>
  <si>
    <t>Laura Valentina Garcia Galvis</t>
  </si>
  <si>
    <t>laura23galvis@gmail.com</t>
  </si>
  <si>
    <t xml:space="preserve">SOLICITUD DE PARTICIPACIÓN EN EVENTOS CULTURALES </t>
  </si>
  <si>
    <t>Nelba Leonor Morales Quevedo</t>
  </si>
  <si>
    <t xml:space="preserve">OFRECIMIENTO DE PREDIO PARA ARRIENDO O ADQUISICIÓN </t>
  </si>
  <si>
    <t>SOLCITUD ACTA DE LIQUIDACIÓN - CI 454 2022 Secretaría de Cultura</t>
  </si>
  <si>
    <t xml:space="preserve"> Listado completo de peticiones hechas prosperidad social</t>
  </si>
  <si>
    <t>Juan Montoya</t>
  </si>
  <si>
    <t>jdmv1@icloud.com</t>
  </si>
  <si>
    <t>DENUNCIA POR NO PAGO DE OBRA REALIADA CON LA ÓPERA DE COLOMBIA</t>
  </si>
  <si>
    <t>José Largo</t>
  </si>
  <si>
    <t>veeduriaciudadana4020@gmail.com</t>
  </si>
  <si>
    <t xml:space="preserve">INFORMACIÓN SOBRE BAÑOS PARA PERSONAS EN SILLA DE RUEDAS EN LAS BIBLIOTECAS </t>
  </si>
  <si>
    <t>ENEROSSS</t>
  </si>
  <si>
    <t xml:space="preserve">Valeria Stefania Carvajal Solano </t>
  </si>
  <si>
    <t>vcarvajal@embajadadelperu.org.co</t>
  </si>
  <si>
    <t>Solicitud invitación formal</t>
  </si>
  <si>
    <t>Antonio María Meriño Rodríguez</t>
  </si>
  <si>
    <t>funlunasofia@hotmail.com</t>
  </si>
  <si>
    <t>INFORMACIÓN SOBRE CONVOCATORIAS DEL MINISTERIO DE CULTURA</t>
  </si>
  <si>
    <t>Sindicato de Empleados y Trabajadores Nacionales y Distritales</t>
  </si>
  <si>
    <t xml:space="preserve">Calle 12 B No. 6 - 82 Ofc. 404	</t>
  </si>
  <si>
    <t xml:space="preserve">sintradistritalesjd@gmail.com </t>
  </si>
  <si>
    <t xml:space="preserve"> Solicitud de cita con SINTRADISTRITALES </t>
  </si>
  <si>
    <t>Jorge Ignacio Bernal Acosta</t>
  </si>
  <si>
    <t xml:space="preserve">naberaco@hotmail.com </t>
  </si>
  <si>
    <t xml:space="preserve">SOLICITUD CERTIFICACIÓN LABORAL CETIL </t>
  </si>
  <si>
    <t xml:space="preserve">JUAN VILLAMIL </t>
  </si>
  <si>
    <t>j.manuelvillamil@hotmail.com</t>
  </si>
  <si>
    <t>El Gran Concierto por la Vida</t>
  </si>
  <si>
    <t xml:space="preserve">JULIÁN DAVID VÁSQUEZ DARAVIÑA </t>
  </si>
  <si>
    <t>judavada@hotmail.com</t>
  </si>
  <si>
    <t>Sugerencia-Postulación Hoja de Vida</t>
  </si>
  <si>
    <t xml:space="preserve">daniel caranton cortes </t>
  </si>
  <si>
    <t>danck1998.xd@hotmail.com</t>
  </si>
  <si>
    <t xml:space="preserve">Solicita código Sena para curso análisis y desarrollo de software </t>
  </si>
  <si>
    <t xml:space="preserve">Sorley Matiz Polo	</t>
  </si>
  <si>
    <t xml:space="preserve">sorley_matiz@hotmail.com	</t>
  </si>
  <si>
    <t>JESSICA ALEJANDRA LAMPREA REYES</t>
  </si>
  <si>
    <t>jessica.lamprea@correo.policia.gov.co</t>
  </si>
  <si>
    <t>SOLICITA INFORMACIÓN DE LAS ACTIVIDADES RECREO DEPORTIVAS Y CULTURALES</t>
  </si>
  <si>
    <t>Diana Carolina Poveda</t>
  </si>
  <si>
    <t>caropovedac@gmail.com</t>
  </si>
  <si>
    <t>SOLICITUD COPIA DE LOS ESTATUTOS CLUB DE FÚTBOL PALA</t>
  </si>
  <si>
    <t>Peticiones reiteradas sobre las consultas en el histórico de peticiones</t>
  </si>
  <si>
    <t>Avenida Simón Bolívar carrera 40-80 barrio El modelo</t>
  </si>
  <si>
    <t>fundaciontorneogolazo@gmail.com</t>
  </si>
  <si>
    <t xml:space="preserve">PROPUESTA CULTURAL PARA BUENAVENTURA </t>
  </si>
  <si>
    <t>EJERCITO NACIONAL COMANDO DE INGENIEROS</t>
  </si>
  <si>
    <t>Carrera 40 N°20° - 29 C</t>
  </si>
  <si>
    <t>coing.@buzonejercito.mil.co</t>
  </si>
  <si>
    <t>SOLICITUD COPIA DE EXPEDIENTE NO. 201931011000100199E CON LA INFORMACION RELACIONADA A LA DECLARATORIA DEL HANGAR DEL EXTINTO BATALLON RINCON QUIÑONES</t>
  </si>
  <si>
    <t>JAIME DANIEL PINEDA CANCINO</t>
  </si>
  <si>
    <t xml:space="preserve">INFORMACIÓN SOBRE ORGANIGRAMA Y FUNCIONES DE LA ENTIDAD  </t>
  </si>
  <si>
    <t xml:space="preserve">Miguel Arturo Contreras Rivera	</t>
  </si>
  <si>
    <t xml:space="preserve">macriver8@gmail.com	</t>
  </si>
  <si>
    <t>PRESENTACIÓN PROYECTO PARA POBLACION</t>
  </si>
  <si>
    <t xml:space="preserve">CAROLIN JULIETH ORTIZ MARÍN </t>
  </si>
  <si>
    <t>Cra. 9 No. 76 – 49</t>
  </si>
  <si>
    <t>carolin.ortiz@metrodebogota.gov.co</t>
  </si>
  <si>
    <t xml:space="preserve">Solicitud Taller Escuela ¨ Cuidar se Aprende¨  </t>
  </si>
  <si>
    <t xml:space="preserve">Olga Lucia Casas Lopez </t>
  </si>
  <si>
    <t>profesional.bienestar@capitalsalud.gov.co</t>
  </si>
  <si>
    <t>Solicitud de acceso a las actividades Culturales por parte de CAPITAL SALUD EPS</t>
  </si>
  <si>
    <t xml:space="preserve">Yenny Alejandra Guaje Peréz </t>
  </si>
  <si>
    <t xml:space="preserve">Carrera 19 No. 40–20 </t>
  </si>
  <si>
    <t>guaje.yenny@ecci.edu.co</t>
  </si>
  <si>
    <t>Muestra cultural para instalaciones</t>
  </si>
  <si>
    <t>SINTRAIDARTES</t>
  </si>
  <si>
    <t>SINTRAIDARTES@IDARTES.GOV.CO</t>
  </si>
  <si>
    <t>Traslado por competencia Idartes</t>
  </si>
  <si>
    <t xml:space="preserve">Minerva Piñero Mediano </t>
  </si>
  <si>
    <t>minerva.pinero@universae.com</t>
  </si>
  <si>
    <t xml:space="preserve"> Futuras colaboraciones en carreras deportivas</t>
  </si>
  <si>
    <t>JORGE BETANCOURT MANJARRES</t>
  </si>
  <si>
    <t>Calle 13 16 74</t>
  </si>
  <si>
    <t>internacionalizacion@itc.edu.co</t>
  </si>
  <si>
    <t>SOLICITUD DE APOYO PARA PARTICIPAR EN INVITACIÓN INTERNACIONAL</t>
  </si>
  <si>
    <t xml:space="preserve">YAQUELINE ASTRID DIAZ RUA </t>
  </si>
  <si>
    <t>yaqueline.diaz@credibanco.com</t>
  </si>
  <si>
    <t>Propuesta de Colaboración y Patrocinio para Eventos 2024</t>
  </si>
  <si>
    <t>buzoncomunicaciones@sdp.gov.co</t>
  </si>
  <si>
    <t>Traslado por competencia - Solicitud compromiso con organizaciones sociales del FESTIVAL POR LA IGUALDAD</t>
  </si>
  <si>
    <t xml:space="preserve">Ettis De La Cruz </t>
  </si>
  <si>
    <t>ettismaria27@gmail.com</t>
  </si>
  <si>
    <t>Información tecnólogo en coordinación de escuelas de música</t>
  </si>
  <si>
    <t>Yurany Paola Pulido Lugo</t>
  </si>
  <si>
    <t xml:space="preserve">yppulido@procuraduria.gov.co	</t>
  </si>
  <si>
    <t>Solicita información del Festival Joropo al Parque</t>
  </si>
  <si>
    <t xml:space="preserve">VEEDURÍA USAQUÉN ESPACIO PÚBLICO </t>
  </si>
  <si>
    <t>veeduriausaquenespaciopublico@gmail.com</t>
  </si>
  <si>
    <t>Solicitud de información sobre el costo total para el Distrito de la atención y/o manejo de los indígenas que ocuparon el parque nacional</t>
  </si>
  <si>
    <t xml:space="preserve">Yolanda Tovar </t>
  </si>
  <si>
    <t>yolanda.tovar@idt.gov.co</t>
  </si>
  <si>
    <t>Solicitud información para integración de eventos</t>
  </si>
  <si>
    <t xml:space="preserve">Samuel Alexander Hernández Cortés	</t>
  </si>
  <si>
    <t xml:space="preserve">CRA 87 j bis 78-28s	</t>
  </si>
  <si>
    <t>samuelalexander2177@hotmail.com</t>
  </si>
  <si>
    <t>Presentación y Colaboración en Eventos y Proyectos Culturales</t>
  </si>
  <si>
    <t xml:space="preserve">OSCAR YESID RAMOS CALDERON </t>
  </si>
  <si>
    <t xml:space="preserve">alcalde.chapinero@gubiernobogota.gov.co </t>
  </si>
  <si>
    <t>Solicitud delegación de secretaria técnica Concejo Local de Discapacidad -CLD Chapinero vigencia 2024</t>
  </si>
  <si>
    <t>Sandra Milena</t>
  </si>
  <si>
    <t>direccion.cdearte@gmail.com</t>
  </si>
  <si>
    <t>POSTULACIÓN PARA RECIBIR BIENES INMUEBLES DESTINADOS A EXTINCIÓN DE DOMINIO</t>
  </si>
  <si>
    <t>Diana Mercedes Betancur Montes</t>
  </si>
  <si>
    <t>jardinsolidaridad@yahoo.es</t>
  </si>
  <si>
    <t xml:space="preserve">SOLICITUD DE ARTICULACIÓN CON FUNDACIÓN </t>
  </si>
  <si>
    <t xml:space="preserve">Lizeth Vanessa Romero Bustos </t>
  </si>
  <si>
    <t>lromero@mincultura.gov.co</t>
  </si>
  <si>
    <t>Solicitud Estrategias Género y Diversidad: Hombres al cuidado</t>
  </si>
  <si>
    <t>Claudia Patricia Julio Lugo</t>
  </si>
  <si>
    <t>claudia.julio@aunap.gov.co</t>
  </si>
  <si>
    <t xml:space="preserve">ADMINISTRACIÓN DEL ESPACIO DE DISTRITO GRAFITI </t>
  </si>
  <si>
    <t>Lida Constanza Medrano Rincón</t>
  </si>
  <si>
    <t>lida.medrano@idpc.gov.co</t>
  </si>
  <si>
    <t xml:space="preserve">INFORMACIÓN SOBRE LAS ACTUACIONES ADMINISTRATIVAS PARA EVALUAR SOLICITUDES DE EQUIPARACIÓN 
</t>
  </si>
  <si>
    <t>43qwaaaaaaaaaaaaaaaaaaaaaaaaaa</t>
  </si>
  <si>
    <t>Nury Arrieta Martínez</t>
  </si>
  <si>
    <t>nuryarrieta@gmail.com</t>
  </si>
  <si>
    <t xml:space="preserve">SOLICITUD DE APOYO Y ACOMPAÑAMIENTO EN EVENTO DE DDHH, LGBT </t>
  </si>
  <si>
    <t>Fundación de investigación Agroambiental IAJM</t>
  </si>
  <si>
    <t>coordinacionbogota2023@gmail.com</t>
  </si>
  <si>
    <t>Solicitud de articulación para actividades</t>
  </si>
  <si>
    <t>COPAMEX MUSIC</t>
  </si>
  <si>
    <t xml:space="preserve">copamexmusic@gmail.com </t>
  </si>
  <si>
    <t>Presentación de producción cinematográfica ''Hoy es un buen día para aprender a
vivir</t>
  </si>
  <si>
    <t>Ángela María Salazar Hernández</t>
  </si>
  <si>
    <t>INCONFORMIDAD CON CENTRO DE FORMACIÓN CREA</t>
  </si>
  <si>
    <t xml:space="preserve">Milena Rico Posada </t>
  </si>
  <si>
    <t>milena.rico@bpmconsulting.com.co</t>
  </si>
  <si>
    <t>Solicitud certificado de experiencia del contrato 420 línea calma</t>
  </si>
  <si>
    <t>Liliana Rodríguez</t>
  </si>
  <si>
    <t>generoydiversidad.suroccidente@gmail.com</t>
  </si>
  <si>
    <t xml:space="preserve">SOLICITUD DE ACOMPAÑAMIENTO HOMBRES AL CUIDADO Y LÍNEA CALMA </t>
  </si>
  <si>
    <t xml:space="preserve">Instituto Distrital de Patrimonio Cultural </t>
  </si>
  <si>
    <t>Calle 12B No. 2-91</t>
  </si>
  <si>
    <t>correspondencia@idpc.gov.co</t>
  </si>
  <si>
    <t>Solicitud de control urbano para el inmueble localizado en la Carrera 15A BIS No. 45 - 05 de la localidad de Teusaquillo.</t>
  </si>
  <si>
    <t>Consejo Local de Discapacidad - Usaquén</t>
  </si>
  <si>
    <t>cldiscapacidadusaquen@gmail.com</t>
  </si>
  <si>
    <t xml:space="preserve">SOLICITUD DIAGNÓSTICO ACTUALIZADO DE LA POBLACIÓN EN CONDICIÓN DE DISCAPACIDAD DE LA LOCALIDAD DE USAQUÉN </t>
  </si>
  <si>
    <t>Giovanna Jáuregui López</t>
  </si>
  <si>
    <t>ARTICULACIÓN PARA DESARROLLAR PROYECTOS CULTURALES</t>
  </si>
  <si>
    <t>Personería delegada para Asuntos de Educación, Cultura, Recreación y Deporte</t>
  </si>
  <si>
    <t>Carrera 7 #21-24</t>
  </si>
  <si>
    <t>pd_educacion@personeriabogota.gov.co</t>
  </si>
  <si>
    <t xml:space="preserve">Solicitud información sobre la gestión a peticiones, quejas, reclamos y
solicitudes.- Personería delegada para Asuntos de Educación, Cultura, Recreación y Deporte Solicitud de información	 	
</t>
  </si>
  <si>
    <t xml:space="preserve"> Instituto Distrital de Patrimonio Cultural (IDPC)</t>
  </si>
  <si>
    <t>Calle 12B No. 2-9</t>
  </si>
  <si>
    <t xml:space="preserve"> correspondencia@idpc.gov.co</t>
  </si>
  <si>
    <t xml:space="preserve">Solicitud de control urbano para el inmueble localizado en la Carrera
11C No. 127 - 66 de la localidad de Usaquén </t>
  </si>
  <si>
    <t>Mariana Gomez Zapata</t>
  </si>
  <si>
    <t xml:space="preserve">SOLICITUD DE ARTICULACIÓN CON UNIVERSIDAD IBERO </t>
  </si>
  <si>
    <t>LENNGGY LORENA LIZ MONTEALEGRE</t>
  </si>
  <si>
    <t>lennggy.liz@gobiernobogota.gov.co</t>
  </si>
  <si>
    <t>RADICADO No. 20235520759321-SOLICITUD PRESTAMOS PARQUE LA AURORA - Alcaldía Local de Usme</t>
  </si>
  <si>
    <t>Econometría S.A.</t>
  </si>
  <si>
    <t>msoto@econometria.com</t>
  </si>
  <si>
    <t xml:space="preserve">PROCESO PARA EXPEDIR CERTIFICACIÓN CONTRACTUAL CON LA ENTIDAD </t>
  </si>
  <si>
    <t>Jose Ramirez</t>
  </si>
  <si>
    <t>josehram3@gmail.com</t>
  </si>
  <si>
    <t xml:space="preserve">SOLICITUD COPIA GRABACIÓN DE LLAMADA LÍNEA CALMA </t>
  </si>
  <si>
    <t>administracion@libeluladorada.com</t>
  </si>
  <si>
    <t>SOLICITUD DE RENOVACIÓN ALIANZA CON LA FUNDACIÓN DE TÍTERES Y TEATRO LA LIBÉLULA DORADA</t>
  </si>
  <si>
    <t>jquintana@bancodeoccidente.com.co</t>
  </si>
  <si>
    <t xml:space="preserve">SOLICITUD DE VINCULACIÓN Y DESVINCULACIÓN DE SUJETOS PROCESALES EN ACTUACIÓN ADMINISTRATIVA </t>
  </si>
  <si>
    <t>Fabiola Andrea López Sotelo</t>
  </si>
  <si>
    <t>est.fabiola.lopez@unimilitar.edu.co</t>
  </si>
  <si>
    <t>SOLICITUD APLICACIÓN DE ENCUESTA A BICIUSUARIOS</t>
  </si>
  <si>
    <t>ALEJANDRA BORRERO</t>
  </si>
  <si>
    <t>alejandra@casaeborrero.com</t>
  </si>
  <si>
    <t>SOLICITUD DE EXENCIÓN IMPUESTO PREDIAL</t>
  </si>
  <si>
    <t>mariopt911@gmail.com</t>
  </si>
  <si>
    <t>DENUNCIA POR INTERVENCIONES AL BIC DE LA CALLE 12 B 2 85</t>
  </si>
  <si>
    <t>Yoli Contreras</t>
  </si>
  <si>
    <t>gremioentretenimientocol@gmail.com</t>
  </si>
  <si>
    <t>SOLICITUD GRABACIÓN DE REUNIÓN COMITÉ DE ÉTICA DEL CONCEJO DE ARTE CULTURA Y PATRIMONIO DE USAQUÉN</t>
  </si>
  <si>
    <t>Instituto Distrital de Patrimonio Cultural</t>
  </si>
  <si>
    <t xml:space="preserve"> correspondencia@idpc.gov.co </t>
  </si>
  <si>
    <t>Solicitud de control urbano para el conjunto residencial localizado en la Calle 17A Sur No. 3 - 15 Este - Conjunto Residencial Jesús María Marulanda, de la localidad de San Cristóbal.</t>
  </si>
  <si>
    <t>DENUNCIA ANÓNIMA POR INTERVENCIÓN EN EL BIC DE LA CARRERA 8 12 21</t>
  </si>
  <si>
    <t>Yesid Fernando</t>
  </si>
  <si>
    <t>yescordkrs@gmail.com</t>
  </si>
  <si>
    <t xml:space="preserve">PASANTÍAS PARA TRABAJAR EN EL TURISMO </t>
  </si>
  <si>
    <t>DENUNCIA POR INTERVENCIONES AL BIC DE LA CALLE 12 D 4 09</t>
  </si>
  <si>
    <t xml:space="preserve">SOLICITUD DE INGRESO A LAS BIBLIOTECAS - HELVER PARRA GONZALEZ </t>
  </si>
  <si>
    <t xml:space="preserve">LILY CASTRO DUQUE </t>
  </si>
  <si>
    <t>lily.castro@tallerdosarq.com</t>
  </si>
  <si>
    <t>Respuesta radicado Orfeo 20247100055932</t>
  </si>
  <si>
    <t>Juliet Leon</t>
  </si>
  <si>
    <t>stefannyleon3304@gmail.com</t>
  </si>
  <si>
    <t>Solicitud de certificado liga de Cundinamarca</t>
  </si>
  <si>
    <t>SOLICITUD DE CITA CON EL SECRETARIO DE DESPACHO</t>
  </si>
  <si>
    <t>Sonia Eunice Amaya Rodríguez</t>
  </si>
  <si>
    <t>sonia.amaya@pro-musica.co</t>
  </si>
  <si>
    <t xml:space="preserve">SOLICITUD CERTIFICADO DE CUMPLIMIENTO CON OBLIGACIONES JURÍDICAS Y FINANCIERAS </t>
  </si>
  <si>
    <t>Adriana Rojas Salazar</t>
  </si>
  <si>
    <t>direccion@corposanpedro.org</t>
  </si>
  <si>
    <t>SOLICITUD DE APOYO CON EL PRESTAMO DEL TEATRO MAYOR JULIO MARIO SANTO DOMINGO</t>
  </si>
  <si>
    <t>Claudia Paola Ríos Cardozo</t>
  </si>
  <si>
    <t>claudia.rios@gobiernobogota.gov.co</t>
  </si>
  <si>
    <t>INVITACIÓN Y SOLICITUD DE INFORMACIÓN SOBRE LOS PROVESOS CULTURALES EJECUTADOS EN LA LOCALIDAD DE SUBA</t>
  </si>
  <si>
    <t>Jair Alexander Asprilla Perea</t>
  </si>
  <si>
    <t>alexander.asprilla807@gmail.com</t>
  </si>
  <si>
    <t>SOLICITUD DE SOPORTE PLATAFORMA SOY CULTURAL</t>
  </si>
  <si>
    <t>Sandra Useche</t>
  </si>
  <si>
    <t>corporacioncasatheo2010@hotmail.com</t>
  </si>
  <si>
    <t>SOLICITUD LISTADO INSCRITOS CONVOCATORIAS</t>
  </si>
  <si>
    <t xml:space="preserve">Adriana R. Ramirez </t>
  </si>
  <si>
    <t>Carrera 26 # 61C - 07</t>
  </si>
  <si>
    <t>comercialemim@jaimetorres.net</t>
  </si>
  <si>
    <t>Solicitud de reunión para compartir portafolio</t>
  </si>
  <si>
    <t xml:space="preserve">Eliana Andrea Campos Segura </t>
  </si>
  <si>
    <t xml:space="preserve">  Calle 2 # 68 b – 58 </t>
  </si>
  <si>
    <t>wsventas.ext@gmail.com</t>
  </si>
  <si>
    <t>CARTA DE PRESENTACIÓN-WS EXTINTORES Y SEGURIDAD INDUSTRIAL</t>
  </si>
  <si>
    <t xml:space="preserve">NELLY MARCELA MOLINA GARCIA </t>
  </si>
  <si>
    <t>nmolinag@ut.edu.co</t>
  </si>
  <si>
    <t>Solicitud de Información sobre Colaboración en Proyectos Ambientales en la Localidad de Bosa con la Fundación El Chavo del Ocho</t>
  </si>
  <si>
    <t>SOLICITUD DE PERMISO SINDICAL</t>
  </si>
  <si>
    <t xml:space="preserve">ISABELLA TUTA </t>
  </si>
  <si>
    <t>isabella@casazirio.com</t>
  </si>
  <si>
    <t>ALQUILER PALACIO DE SAN FRANCISCO</t>
  </si>
  <si>
    <t>FESTIVAL DE LA CANCIÓN VALLENATA</t>
  </si>
  <si>
    <t>fundacion@fescancionvallenata.com</t>
  </si>
  <si>
    <t>Solicitud préstamo Teatro Julio Mario Santo Domingo</t>
  </si>
  <si>
    <t>Grupo Cimarrón</t>
  </si>
  <si>
    <t>cimarroncolombiajoropo@gmail.com</t>
  </si>
  <si>
    <t>PQRSD Cimarron A Doctor Santiago Trujillo-Cimarron Colombian Music</t>
  </si>
  <si>
    <t>EVA CRISTINA ROZO NIÑO</t>
  </si>
  <si>
    <t>yiyarozo@gmail.com</t>
  </si>
  <si>
    <t xml:space="preserve">SOLICITUD CERTIFICACIÓN LABORAL </t>
  </si>
  <si>
    <t xml:space="preserve">Juan Carlos Palacios Gonzalez </t>
  </si>
  <si>
    <t>juancarlospalacios@fundacionbatuta.org</t>
  </si>
  <si>
    <t>SOLICITUD COPIA DEL RADICADO 20241100056611</t>
  </si>
  <si>
    <t>OFICINA ASESORA JURIDICA</t>
  </si>
  <si>
    <t>OSCAR GUEVARA</t>
  </si>
  <si>
    <t xml:space="preserve"> limpieza584@gmail.com</t>
  </si>
  <si>
    <t>licito requisitos para participa en programa de impulsa desarrollo emprendimiento</t>
  </si>
  <si>
    <t>Alcalde Local de Chapinero</t>
  </si>
  <si>
    <t xml:space="preserve">Carrera 13 No. 54 — 74 </t>
  </si>
  <si>
    <t xml:space="preserve"> cdi.chapinero@gobiernobogota.gov.co</t>
  </si>
  <si>
    <t>Remisión de caso por competencia- intervenciones y afectaciones en bien declarado de interés cultural  -   Alcalde Local de Chapinero</t>
  </si>
  <si>
    <t>Daniel Fajardo</t>
  </si>
  <si>
    <t>azursinople@gmail.com</t>
  </si>
  <si>
    <t>SOLICITUD CERTIFICADO DE INGRESOS Y RETENCIONES 2022</t>
  </si>
  <si>
    <t>Calle 12B # 2-91</t>
  </si>
  <si>
    <t>correspondencia_salida@idpc.gov.co</t>
  </si>
  <si>
    <t>Solicitud de consulta del expediente relacionado con la declaratoria de un
grupo de bienes muebles como Bienes de Interés Cultural del ámbito distrital.</t>
  </si>
  <si>
    <t>Jorge Andrés Rozo Aldana</t>
  </si>
  <si>
    <t>jrozoa@acueducto.com.co</t>
  </si>
  <si>
    <t>SOLICITUD COPIA DE ACTAS E INFORMES EXP 202233011000100525E</t>
  </si>
  <si>
    <t>Jose Gregorio Salas</t>
  </si>
  <si>
    <t>josegregoriosalas08@gmail.com</t>
  </si>
  <si>
    <t>Solicitud de reconocimiento Afrocolombiano</t>
  </si>
  <si>
    <t>Nailuj Zitro</t>
  </si>
  <si>
    <t>tobylalalala@gmail.com</t>
  </si>
  <si>
    <t>Solicitud vinculación laboral</t>
  </si>
  <si>
    <t xml:space="preserve">Jeniffer Garcia Avila </t>
  </si>
  <si>
    <t>jeniffer.garcia@umv.gov.co</t>
  </si>
  <si>
    <t xml:space="preserve"> Solicitud apoyo taller en artes, artesanías u otras manualidades-Unidad de Mantenimiento Vial</t>
  </si>
  <si>
    <t xml:space="preserve">Mónica Medina </t>
  </si>
  <si>
    <t>duralatex.inventarios@impoexport.com.co</t>
  </si>
  <si>
    <t>Portafolio de IMPOEXPORT JPG SAS</t>
  </si>
  <si>
    <t xml:space="preserve">Secretaria de Planeación </t>
  </si>
  <si>
    <t>servicioalciudadanoGEL@sdp.gov.co</t>
  </si>
  <si>
    <t>Solicitud información Sectores de Interés Urbanístico-SIU-SECRETARIA DE PLANEACION SDP</t>
  </si>
  <si>
    <t xml:space="preserve">ALEX MARIÑO </t>
  </si>
  <si>
    <t>directormakastudio@gmail.com</t>
  </si>
  <si>
    <t xml:space="preserve">Solicitud de espacios para eventos </t>
  </si>
  <si>
    <t xml:space="preserve">Juan Felipe Fandiño Morales </t>
  </si>
  <si>
    <t>jfandinomorales@gmail.com</t>
  </si>
  <si>
    <t>Solicitud de información para vinculación laboral</t>
  </si>
  <si>
    <t xml:space="preserve">DANIEL CASTELLANOS GARCIA </t>
  </si>
  <si>
    <t>daniel.castellanos@educacionbogota.gov.co</t>
  </si>
  <si>
    <t>Solicitud Ajustes al Plan de Acción de la Política Pública de Lectura, Escritura y Oralidad</t>
  </si>
  <si>
    <t>SOLICITUD PRÓRROGA PERMISO SINDICAL</t>
  </si>
  <si>
    <t xml:space="preserve">ÉDGAR RODRÍGUEZ CRUZ </t>
  </si>
  <si>
    <t>revista.quira@gmail.com</t>
  </si>
  <si>
    <t xml:space="preserve">Carta de presentación de Quira Medios </t>
  </si>
  <si>
    <t>HUMBERTO SANCHEZ DIAZ</t>
  </si>
  <si>
    <t>monosanchez1949@gmail.com</t>
  </si>
  <si>
    <t>Propuesta de adquisición de inmueble patrimonial en Bogotá para consideración de la
Secretaría de Cultura</t>
  </si>
  <si>
    <t>ANGELA GONZALEZ</t>
  </si>
  <si>
    <t>nzingakanfora@gmail.com</t>
  </si>
  <si>
    <t>SOLICITUD DE APOYO EN PROYECTO DE INTERCAMBIO CULTURAL</t>
  </si>
  <si>
    <t>Clariza</t>
  </si>
  <si>
    <t>clarisa.ber@gmail.com</t>
  </si>
  <si>
    <t>Colectivo Airbrush Crew</t>
  </si>
  <si>
    <t>colectivoairbrushcrew@gmail.com</t>
  </si>
  <si>
    <t>SOLICITUD PLANILLA DE EVALACIÓN DE PROPUESTA</t>
  </si>
  <si>
    <t xml:space="preserve">SEBASTIÁN NÚÑEZ </t>
  </si>
  <si>
    <t>misterzeb@hotmail.com</t>
  </si>
  <si>
    <t xml:space="preserve">Solicitud de impulso para la Construcción del Museo de la Memoria en Bogotá </t>
  </si>
  <si>
    <t>JESSICA YEPES MURILLO - PERSONERÍA DE BOGOTÁ</t>
  </si>
  <si>
    <t>delegadasectorsocial@personeriabogota.gov.co</t>
  </si>
  <si>
    <t>INFORMACIÓN SOBRE PROGRAMAS DE CULTURA CIUDADANA</t>
  </si>
  <si>
    <t xml:space="preserve">Nathaly Michell Castro Giraldo </t>
  </si>
  <si>
    <t>nathalymich2@gmail.com</t>
  </si>
  <si>
    <t>Solicitud de información sobre el Tecnólogo en Producción Dancística del SENA</t>
  </si>
  <si>
    <t>Clarisa Bermudez</t>
  </si>
  <si>
    <t>Solicitud de certificación de aportes a CAJANAI durante períodos laborales específicos</t>
  </si>
  <si>
    <t>Henry Laguado</t>
  </si>
  <si>
    <t xml:space="preserve">direccion@bogocine.com </t>
  </si>
  <si>
    <t>Solicitud de Colaboración para Potenciar el 41° Festival de Cine de Bogotá</t>
  </si>
  <si>
    <t>MELISSA RICO RAMOS</t>
  </si>
  <si>
    <t xml:space="preserve"> melissa.rico@aldesarrollo.gov.co</t>
  </si>
  <si>
    <t>Reporte de Información - Boletín de Deudores Morosos del Estado - BDME N°41 con corte
al 31 de mayo de 2024</t>
  </si>
  <si>
    <t>LUIS ARTURO CEPEDA SÁNCHEZ</t>
  </si>
  <si>
    <t>lcepeda@personeriabogota.gov.co</t>
  </si>
  <si>
    <t>SOLICITUD COPIA DEL EXPEDIENTE 202333011000100344E</t>
  </si>
  <si>
    <t xml:space="preserve">Delio Escamilla Pardo </t>
  </si>
  <si>
    <t>escamillapardodelio@gmail.com</t>
  </si>
  <si>
    <t>Respuesta a la Solicitud PQRSD - SOLICITUD DE DOCUMENTOS Y DE INFORMACION No. MC19452E2024-MINISTERIO DE LAS CULTURAS, LAS ARTES Y LOS SBERES</t>
  </si>
  <si>
    <t xml:space="preserve">BIVIANA MARIA GIRALDO MEDELLIN </t>
  </si>
  <si>
    <t>vgiraldo@solidaria.com.co</t>
  </si>
  <si>
    <t>Derecho de Petición Articulo 23 de la Constitución Nacional Requerimiento de cobro Pre jurídico de pago de primas Pólizas</t>
  </si>
  <si>
    <t>Lina Marcela Yanguma Garnica</t>
  </si>
  <si>
    <t>03alexandragonzalez@gmail.com</t>
  </si>
  <si>
    <t>CONSULTAR SOBRE LUGAR PARA POSTULAR HOJA DE VIDA</t>
  </si>
  <si>
    <t>Luisa Fernanda Triana Reyes</t>
  </si>
  <si>
    <t>lftrianar@ipes.gov.co</t>
  </si>
  <si>
    <t>SOLICITUD DE REFERENTES PARA EL FORTALECIMIENTO DE REDES INTERINSTITUCIONALES</t>
  </si>
  <si>
    <t>Jeyner Eudaldo Quintero Ropero</t>
  </si>
  <si>
    <t>jeyner.quintero@gobiernobogota.gov.co</t>
  </si>
  <si>
    <t>Respuesta solicitud de prorroga al convenio interadministrativo 386 de 2021 Centro Filarmónico Local de Ciudad Bolivar - ALCALDIA LOCAL DE CIUDAD BOLIVAR - ALCALDIA LOCAL DE CIUDAD BOLIVAR</t>
  </si>
  <si>
    <t>Secretaría Distrital de Hacienda</t>
  </si>
  <si>
    <t>oguzman@shd.gov.co</t>
  </si>
  <si>
    <t>2024EE183834O1 -Solicitud de información-SECRETARIA DISTRITAL DE HACIENDA</t>
  </si>
  <si>
    <t xml:space="preserve">ALYSON TRIANA </t>
  </si>
  <si>
    <t xml:space="preserve">alysontriana03@gmail.com </t>
  </si>
  <si>
    <t>Solicitud de información sobre el Tecnólogo gestión bibliotecaria</t>
  </si>
  <si>
    <t xml:space="preserve">UNIDAD ADMINISTRATIVA ESPECIAL DE CATASTRO </t>
  </si>
  <si>
    <t>subgerenciarecursoshumanos@catastrobogota.gov.co</t>
  </si>
  <si>
    <t>Verificación de experiencia laboral</t>
  </si>
  <si>
    <t>hromero65@yahoo.com</t>
  </si>
  <si>
    <t>Solicitud de certificado Soy Cultura</t>
  </si>
  <si>
    <t>LAURA SABINA SIERRA ANICHARICO</t>
  </si>
  <si>
    <t xml:space="preserve"> Calle 95 B No. 11 – 03</t>
  </si>
  <si>
    <t>laura1101@gmail.com</t>
  </si>
  <si>
    <t>PROPUESTA DE FORMACIÓN, FOMENTO Y CREACION - STRRET DANCE - JEO ARTISTA INTERNACIONAL</t>
  </si>
  <si>
    <t>ADRIANA SERRANO MURCIA</t>
  </si>
  <si>
    <t>adriana.serrano@hayfuturosihayverdad.co</t>
  </si>
  <si>
    <t>Solicitud de apoyo obras de teatro y conciertos</t>
  </si>
  <si>
    <t>HERNAN RICARDO ORTIZ BRICEÑO</t>
  </si>
  <si>
    <t>pd_segciudadana@personeriabogota.gov.co</t>
  </si>
  <si>
    <t>CONSULTA VINCULACIÓN DE CONTRATISTA EN LA SCRD</t>
  </si>
  <si>
    <t>Carolina Moreno</t>
  </si>
  <si>
    <t>KR 13 BIS ESTE 43B 05 SUR</t>
  </si>
  <si>
    <t>l.cufino@gmail.com</t>
  </si>
  <si>
    <t>Ofrecimiento de terreno en localidad San Cristóbal</t>
  </si>
  <si>
    <t>JUAN GABRIEL LEON HERNANDEZ</t>
  </si>
  <si>
    <t>lyon.juancho@hotmail.es</t>
  </si>
  <si>
    <t>Propuesta de modificación del desfile del 20 de Julio</t>
  </si>
  <si>
    <t>Claudia Paola Rios Cardozo</t>
  </si>
  <si>
    <t>Información Politica Publica Cultura Ciudadana-Junta Administradora Local de Suba</t>
  </si>
  <si>
    <t xml:space="preserve">Jenny Paola Sáenz Perdomo </t>
  </si>
  <si>
    <t>Cra. 6 No. 12 - 62</t>
  </si>
  <si>
    <t>jsaenz@funcionpublica.gov.co</t>
  </si>
  <si>
    <t xml:space="preserve">Solicitud de actividades para semana de receso </t>
  </si>
  <si>
    <t xml:space="preserve">DEFENSORIA DEL PUEBLO </t>
  </si>
  <si>
    <t>notificaciones_gd@defensoria.gov.co</t>
  </si>
  <si>
    <t>Solicitud de certificación del estado de acciones e identificación de entidades para la recuperación y conservación del Patrimonio cultural - hacienda Las Margaritas</t>
  </si>
  <si>
    <t xml:space="preserve">Yezid Viveros Barriga </t>
  </si>
  <si>
    <t>yviveros@procuraduria.gov.co</t>
  </si>
  <si>
    <t>SOLICITUD EXPEDIENTE 202233011000100241E</t>
  </si>
  <si>
    <t xml:space="preserve">Israel Ordóñez </t>
  </si>
  <si>
    <t>musicalesisrael2@gmail.com</t>
  </si>
  <si>
    <t>PROPUESTA MUSICAL DE LA FUERZA VALLENATA DE ISRAEL ORDÒÑEZ 2024.</t>
  </si>
  <si>
    <t>JHOAN MAURICIO BUSTOS ROMERO</t>
  </si>
  <si>
    <t>Jbustosr@sdis.gov.co</t>
  </si>
  <si>
    <t>SOLICITUD DELEGACIÓN PARA LAS UNIDADES DE APOYO TÉCNICO - UAT- DE LOS CONSEJOS LOCALES DE POLÍTICA SOCIAL -CLOPS- LOCALIDADES ANTONIO NARIÑO Y PUENTE ARANDA. DECRETO 543 DE 2023.</t>
  </si>
  <si>
    <t>Secretaría Jurídica Distrital</t>
  </si>
  <si>
    <t>ddadasecretariajuridica.gov.co</t>
  </si>
  <si>
    <t>Solicitud de información expediente 851 - Secretaria Juridica Distrital</t>
  </si>
  <si>
    <t xml:space="preserve">Diana Carolina Morales Betancourt </t>
  </si>
  <si>
    <t>diana.morales@idt.gov.co</t>
  </si>
  <si>
    <t>Solicitud documento Plan Estratégico Ciudad Creativa de la Música-Diana Carolina Morales Betancourt</t>
  </si>
  <si>
    <t>Ministerio de Defensa</t>
  </si>
  <si>
    <t>Carrera 54 Nº 26 —25 C</t>
  </si>
  <si>
    <t>provectofortaleza@mindefensa.gov.co</t>
  </si>
  <si>
    <t>Solicitud de revocatoria parcial de la resolución 360 del 31 de julio de 2020 expedida por la secretaria Distrital de cultura recreación y deporte y solicitud de exclusión como bien de interés cultural del ámbito distrital de Monumento a los militares y policías caídos en combate</t>
  </si>
  <si>
    <t>LEONARDO ENRIQUE PÉREZ CAMARGO</t>
  </si>
  <si>
    <t>leonardo.perez@gobiernobogota.gov.co</t>
  </si>
  <si>
    <t>SOLICITUD COPIA DEL EXPEDIENTE 202333011000100212E</t>
  </si>
  <si>
    <t xml:space="preserve">Rafael Berrios </t>
  </si>
  <si>
    <t>denunciaanonimascrd1@hotmail.com</t>
  </si>
  <si>
    <t xml:space="preserve">Queja anónima - LOS PROBLEMAS EN EL PARAISO. </t>
  </si>
  <si>
    <t xml:space="preserve">Cloud solutions </t>
  </si>
  <si>
    <t>cloudsolutionscolombia@gmail.com</t>
  </si>
  <si>
    <t>PROPUESTA DE SERVICIO DE CLOUD HESIVE QUE BRINDA SOLUCIONES EN LA NUBE</t>
  </si>
  <si>
    <t xml:space="preserve">Instituto Distrital de las Artes	</t>
  </si>
  <si>
    <t xml:space="preserve">Carrera 8 No 15 - 46	</t>
  </si>
  <si>
    <t>contactenos@idartes.gov.co</t>
  </si>
  <si>
    <t xml:space="preserve">Respuesta al oficio con radicado IDARTES No. 20244600060612 con asunto: ?Delegada: Dirección de Investigaciones Especiales y Apoyo Técnico - Radicación No. 4029223 del 2021 - Auto No. 143 de 07 de junio de 2024 </t>
  </si>
  <si>
    <t>Eduardo Martínez Vieyra</t>
  </si>
  <si>
    <t>eduardomavy@gmail.com</t>
  </si>
  <si>
    <t>Solicitud de apoyo estatal para impartir cursos de folklore tradicional Argentino y tango en Colombia</t>
  </si>
  <si>
    <t xml:space="preserve">INSTITUTO DE DESARROLLO URBANO IDU </t>
  </si>
  <si>
    <t>Calle 22 No. 6 - 27</t>
  </si>
  <si>
    <t xml:space="preserve"> atnciudadano@idu.gov.co</t>
  </si>
  <si>
    <t>Solicitud información sobre obra CEFE Chapinero incluida en Acuerdo 724 de 2018</t>
  </si>
  <si>
    <t xml:space="preserve">Luz Angela Rey Diaz </t>
  </si>
  <si>
    <t>larey@invias.gov.co</t>
  </si>
  <si>
    <t>Solicitud Escuela del cuidado</t>
  </si>
  <si>
    <t xml:space="preserve">MOISÉS REAL GÓMEZ  </t>
  </si>
  <si>
    <t>moissreal@gmail.com</t>
  </si>
  <si>
    <t xml:space="preserve">Propuesta de colaboración: Ecos de Jalisco - Mariachi Nuevo Chapala </t>
  </si>
  <si>
    <t xml:space="preserve">Luis Clavijo </t>
  </si>
  <si>
    <t xml:space="preserve">zumbaleorquesta@gmail.com </t>
  </si>
  <si>
    <t>Propuesta Zúmbale Orquesta</t>
  </si>
  <si>
    <t>EDGAR GALLEGO SANCHEZ</t>
  </si>
  <si>
    <t>orquestabigband24@gmail.com</t>
  </si>
  <si>
    <t>PROPUESTA MUSICAL ORQUESTA BIG BAND DE EDGAR GALLEGO</t>
  </si>
  <si>
    <t>Nathalia Soto</t>
  </si>
  <si>
    <t>sotonathalia83@gmail.com</t>
  </si>
  <si>
    <t>INSCRIPCIÓN PARA PARTICIPAR EN CONVOCATORIAS</t>
  </si>
  <si>
    <t>Solicitud de control urbanístico</t>
  </si>
  <si>
    <t xml:space="preserve">Sofia Leon Puerta	</t>
  </si>
  <si>
    <t>2017.1002.leonps@gmail.com</t>
  </si>
  <si>
    <t>Notificación de incidentes en la escuela de bici en parques de la ciudad</t>
  </si>
  <si>
    <t>Consulta sobre convocatoria para estudiar con SENA y Programa de Medios Audiovisuales</t>
  </si>
  <si>
    <t xml:space="preserve">Universidad Internacional de la Rioja	</t>
  </si>
  <si>
    <t xml:space="preserve">Carrera 49 No. 93 - 60	</t>
  </si>
  <si>
    <t>infocolombia@unir.net</t>
  </si>
  <si>
    <t>Propuesta convenio IDRD</t>
  </si>
  <si>
    <t>Mauricio Calle</t>
  </si>
  <si>
    <t xml:space="preserve">Solicitud apoyo auspiciado a los artistas participantes en el Festival Internacional “Al Compás de la Ruta del Dorado, el Mundo Danza” </t>
  </si>
  <si>
    <t xml:space="preserve">Información acciones de preservación, protección y conservación del patrimonio cultural material e inmaterial en el Área Turística Sostenible (ATS) de La Candelaria. </t>
  </si>
  <si>
    <t>Ministerio de salud y Protección Social</t>
  </si>
  <si>
    <t>Carrera 68 A N. 24 B - 10</t>
  </si>
  <si>
    <t>correo@minsalud.gov.co</t>
  </si>
  <si>
    <t>Devolución del traslado por competencia 2024424000274062 -Ministerio de salud y Protección Social</t>
  </si>
  <si>
    <t xml:space="preserve">Control San Cristobal </t>
  </si>
  <si>
    <t>control.scristobal@gobiernobogota.gov.co</t>
  </si>
  <si>
    <t xml:space="preserve">CONSULTA DE INMUEBLE UBICADO EN ÁREA DE PROTECCIÓN DE ENTORNO PATRIMONIAL </t>
  </si>
  <si>
    <t xml:space="preserve"> Instituto Distrital de Patrimonio Cultural </t>
  </si>
  <si>
    <t>atencionciudadania@idpc.gov.co</t>
  </si>
  <si>
    <t>IDPC No 20243050036021-Solicitud de control urbanístico-Instituto Distrital Patrimonio Cultural</t>
  </si>
  <si>
    <t>Instituto Distrital de Patrimonio Cultural (</t>
  </si>
  <si>
    <t>Radicado: IDPC No 20243050036401 - Solicitud control urbanistico</t>
  </si>
  <si>
    <t xml:space="preserve">INSTITUTO COLOMBIANO DE ANTROPOLOGIA E HISTORIA- ICANH </t>
  </si>
  <si>
    <t>respuestas@icanh.gov.co</t>
  </si>
  <si>
    <t>Solicitud de atención-Instituto Colombiano de Antropología e Historia</t>
  </si>
  <si>
    <t>Ministerio del Deporte</t>
  </si>
  <si>
    <t>Cra 68 No 55-65</t>
  </si>
  <si>
    <t>contacto@mindeporte.gov.co</t>
  </si>
  <si>
    <t xml:space="preserve">Mindeporte Número de Radicado: 2024ER0018700 - Solicitud de información Club Deportivo Lifevolley Bogotá - MINISTERIO DEL DEPORTE </t>
  </si>
  <si>
    <t>Departamento Administrativo de la Defensoría del Espacio Público</t>
  </si>
  <si>
    <t>Carrera 30 # 25 - 90</t>
  </si>
  <si>
    <t>srojas@dadep.gov.co</t>
  </si>
  <si>
    <t>Solicitud de información - Solicitud de información para estudio y análisis batería indicadores de espacio público - Departamento Administrativo Defensoría del Espacio Público</t>
  </si>
  <si>
    <t>CARRERA 43b #5-48</t>
  </si>
  <si>
    <t>Derecho de petición  solicitud de adquisición</t>
  </si>
  <si>
    <t>BIVIANA ASTRID HERNANDEZ MORA</t>
  </si>
  <si>
    <t>bhernandez@educacionbogota.gov.co</t>
  </si>
  <si>
    <t>INFORMACIÓN ESTADO DEL PROCESO 20243300039731</t>
  </si>
  <si>
    <t>Carrera 8 No. 10  65</t>
  </si>
  <si>
    <t>COMUNICACION OFICIAL 2-2024-9116 - SOLICITUD DE INFORMACIÓN DE BIENES INMUEBLES-Secretaría Jurídica Distrital</t>
  </si>
  <si>
    <t>Secretaría de Gobierno</t>
  </si>
  <si>
    <t>Calle 11 No. 8 - 17</t>
  </si>
  <si>
    <t>jose.riveros@gobiernobogota.gov.co</t>
  </si>
  <si>
    <t>Solicitud del reporte de seguimiento a la implementación de la Política Pública Integral de Derechos Humanos 2019-2034, primer semestre 2024.  -  Secretaría de Gobierno</t>
  </si>
  <si>
    <t>Secretaría Distrital de Integración Social.</t>
  </si>
  <si>
    <t>ljimenezc@sdis.gov.co</t>
  </si>
  <si>
    <t>SOLICITUD DE UNA MESA DE TRABAJO - SECRETARÍA DISTRITAL DE INTEGRACIÓN SOCIAL</t>
  </si>
  <si>
    <t>JUAN PABLO OSPINA - ICANH</t>
  </si>
  <si>
    <t>Calle 12 2 38</t>
  </si>
  <si>
    <t>arqueologia@icanh.gov.co</t>
  </si>
  <si>
    <t>Solicitud de atención y cuidado de los rieles del tranvía ubicados en la carrera séptima, que son considerados como patrimonio arqueológico</t>
  </si>
  <si>
    <t>ERNESTO BARRERA MORA</t>
  </si>
  <si>
    <t>correspondencia@veeduriadistrital.gov.co</t>
  </si>
  <si>
    <t xml:space="preserve">INFORMACIÓN DE DENUNCIA REALIZADA AL BIC UBICADO EN LA CALLE 36 13 43 - VEEDURÍA DISTRITAL </t>
  </si>
  <si>
    <t xml:space="preserve">Mayerly Zulay Dorado Jiménez </t>
  </si>
  <si>
    <t>mdorado@contraloriabogota.gov.co</t>
  </si>
  <si>
    <t>SOLICITUD PARQUEADERO_ VISITA PRESENCIAL 113-23-CONTRALORIA DE BOGOTÁ</t>
  </si>
  <si>
    <t>FARLEY CARDONA VELASQUEZ</t>
  </si>
  <si>
    <t>procesosordinarios@mindefensa.gov.co</t>
  </si>
  <si>
    <t>SOLICITUD CANCELACIÓN DE VISITA Y ARCHIVO DE DILIGENCIAS</t>
  </si>
  <si>
    <t>WILIAN BOSSIO</t>
  </si>
  <si>
    <t>wilboss2008@hotmail.com</t>
  </si>
  <si>
    <t>SOLICITUD CREACIÓN DE USUARIO Y CONTRASEÑA PARA LA APLICACIÓN DE LA LEY PROGRAMAS BEPS</t>
  </si>
  <si>
    <t>Santiago Heredia</t>
  </si>
  <si>
    <t>santiago.heredia@live.com</t>
  </si>
  <si>
    <t xml:space="preserve">INFORMACIÓN SOBRE CURSOS DE FORMACIÓN SENA </t>
  </si>
  <si>
    <t xml:space="preserve">Hugo Daniel Lombana Gonzalez </t>
  </si>
  <si>
    <t>Hdlombana@electrolit.com</t>
  </si>
  <si>
    <t>Colaboración de Electrolit Colombia para el Festival de Verano</t>
  </si>
  <si>
    <t>MARÍA PAULA RUEDA MANTILLA</t>
  </si>
  <si>
    <t>correspondencia@secretariajuridica.gov.co</t>
  </si>
  <si>
    <t>REQUERIMIENTO DE INFORMACIÓN - ART. 30 DECRETO DISTRITAL 848 DE 2019</t>
  </si>
  <si>
    <t>JHONATAN DANIEL ALEJANDRO SÁNCHEZ MURCIA</t>
  </si>
  <si>
    <t>SOLICITUD LIQUIDACIÓN DE LA SENTENCIA CNSC</t>
  </si>
  <si>
    <t>Maria Soraya Poveda Peñuela</t>
  </si>
  <si>
    <t>mpoveda@desarrolloeconomico.gov.co</t>
  </si>
  <si>
    <t>SOLICITUD PRÉSTAMO DE ESCENARIO PARA MÁS DE 5000 PERSONAS</t>
  </si>
  <si>
    <t xml:space="preserve">Haidy Sofía Silva Santos </t>
  </si>
  <si>
    <t>silvasantoshaidy@gmail.com</t>
  </si>
  <si>
    <t xml:space="preserve"> Solicitud de información fecha de inicio tecnólogo en producción dancística 2024</t>
  </si>
  <si>
    <t>IDPC No 20243050043861-Derecho de petición solicitud de información-Instituto Distrital Patrimonio Cultural</t>
  </si>
  <si>
    <t xml:space="preserve">Cristian Arley Parra Gonzalez </t>
  </si>
  <si>
    <t>Solicitud de apoyo para proyecto cultural en la comunidad Afro de Bogotá</t>
  </si>
  <si>
    <t xml:space="preserve">CRISTIAN ARLEY PARRA GONZALEZ </t>
  </si>
  <si>
    <t xml:space="preserve">CAMILO GUANUME </t>
  </si>
  <si>
    <t>Solicitud de apoyo para participación en el 11º Festival Internacional de Teatro en
Kampala</t>
  </si>
  <si>
    <t>BUSINESS INTEGRALS</t>
  </si>
  <si>
    <t>businessintegralsas@hotmail.com</t>
  </si>
  <si>
    <t>INFORMACIÓN SOBRE LA SOLICITUD DE CÓDIGO DE DESCUENTO POR LIBRANZA</t>
  </si>
  <si>
    <t>Dora Guevara</t>
  </si>
  <si>
    <t>dorali.consagrateamaria@gmail.com</t>
  </si>
  <si>
    <t xml:space="preserve">INCONFORMIDAD CON SACERDOTES </t>
  </si>
  <si>
    <t>ALBERTO SANCHEZ GALEANO</t>
  </si>
  <si>
    <t>fabiola.btorres81@gmail.com</t>
  </si>
  <si>
    <t>RESPUESTA SOLICITUD DE MEDIDAS DE PROTECCION VICTIMAS DEL CONFLICTO ARMADO RAD. BOGOTA TE ESCUCHA N° 3424752024 Y RAD. SDSCJ N° 1-2024-46161</t>
  </si>
  <si>
    <t xml:space="preserve">ALCALDÍA LOCAL DE SAN CRISTOBAL </t>
  </si>
  <si>
    <t>cdi.scristobal@gobiernobogota.gov.co</t>
  </si>
  <si>
    <t>Solicitud de traslado y devolución por falta de anexos</t>
  </si>
  <si>
    <t xml:space="preserve">Mariluz Casas Acuna </t>
  </si>
  <si>
    <t>mariluz.casas@idrd.gov.co</t>
  </si>
  <si>
    <t>Solicitud de Plan de Austeridad Del Gasto Público 1er semestre 2024 IDRD</t>
  </si>
  <si>
    <t>LUIS DANIEL VALLEJO POLANCO</t>
  </si>
  <si>
    <t>cbn6@armada.mil.co</t>
  </si>
  <si>
    <t>CONSULTA SOBRE DECLARATORIA BIC</t>
  </si>
  <si>
    <t>DON NOVENIO - BANDA VOCAL</t>
  </si>
  <si>
    <t xml:space="preserve"> donnovenio@gmail.com</t>
  </si>
  <si>
    <t>Propuesta musical Don Novenio Banda Vocal-</t>
  </si>
  <si>
    <t>America Avila</t>
  </si>
  <si>
    <t>america22.ara@gmail.com</t>
  </si>
  <si>
    <t>SOLICTUD DE AYUDA PARA AGILIZAR CITA PARA OBTENER LA VISA</t>
  </si>
  <si>
    <t>Equipo Kigyoca SAS My virtual trainer</t>
  </si>
  <si>
    <t>comercial@myvirtualtrainer.co</t>
  </si>
  <si>
    <t>PRESENTACIÓN PORTAFOLIO DE SERVICIOS ENTRENAMIENTOS DE ALTO RENDIMIENTO</t>
  </si>
  <si>
    <t>Reclamo por Incumplimiento de Derechos y Mala Organización en Concierto 'Viva la Salsa'</t>
  </si>
  <si>
    <t>Maria del Pilar Perez Perez</t>
  </si>
  <si>
    <t>Solicitud de información sobre fomento de la cultura y proyectos sociales</t>
  </si>
  <si>
    <t xml:space="preserve">Solicitud de control urbanístico para el inmueble localizado en la Calle 57B No 53-24 BQ D4 LC 8 - Instituto Distrital de Patrimonio Cultural </t>
  </si>
  <si>
    <t>SOLICITUD INFORMACIÓN PLAN DE CAPACITACIONES.</t>
  </si>
  <si>
    <t>Anya Suarez</t>
  </si>
  <si>
    <t xml:space="preserve">amsuarez@saludcapital.gov.co. </t>
  </si>
  <si>
    <t>Solicitud información contratos que incluyan insumos ancestrales. - Secretaría Distrital de Salud de Bogotá</t>
  </si>
  <si>
    <t xml:space="preserve">Instituto Distrital de Recreación y Deporte </t>
  </si>
  <si>
    <t>atncliente@idrd.gov.co</t>
  </si>
  <si>
    <t>Solicitud de exención ante la Comisión Intersectorial del Espacio Público, evento cultural Caminata de la Solidaridad Siente la Vibra 46 Años. - Instituto Distrital de Recreación y Deporte</t>
  </si>
  <si>
    <t>JULIAN ALFREDO FERNANDEZ NIÑO</t>
  </si>
  <si>
    <t>notificaciones_SGDEA@saludcapital.gov.co</t>
  </si>
  <si>
    <t>Solicitud información contratos que incluyan insumos ancestrales</t>
  </si>
  <si>
    <t>Secretaría Distrital de Gobierno JAL 2 San Cristobál</t>
  </si>
  <si>
    <t>Av.1 de Mayo No.1 - 40 sur</t>
  </si>
  <si>
    <t>jal2.scristobal@gobiernobogota.gov.co</t>
  </si>
  <si>
    <t xml:space="preserve">SOLICITUD DE INFORMACIÓN JAL DE SAN CRISTÓBAL </t>
  </si>
  <si>
    <t>María del Pilar Pérez Pérez</t>
  </si>
  <si>
    <t>SOLICITUD DE INFORMACIÓN RESPECTO AL PUNTO #8</t>
  </si>
  <si>
    <t>SANDRO WILLIAM GONZÁLEZ</t>
  </si>
  <si>
    <t>jaldelacandelaria2024@gmail.com</t>
  </si>
  <si>
    <t xml:space="preserve">INFORMACIÓN PROCESO DE ARTICULACIÓN PARA EL EVENTO NAVIDAD 2024 </t>
  </si>
  <si>
    <t>Estación de Policía Teusaquillo</t>
  </si>
  <si>
    <t>Carrera 13 39 A-26</t>
  </si>
  <si>
    <t>mebog.e13@policia.gov.co</t>
  </si>
  <si>
    <t>Solicitud capacitación resolución 943 de 2023 de la SCRD -
POLICÍA METROPOLITANA DE BOGOTÁ -MEBOG</t>
  </si>
  <si>
    <t>JUAN CARLOS MONTAÑA PARRA</t>
  </si>
  <si>
    <t>amarin@enterritorio.gov.co</t>
  </si>
  <si>
    <t>SOLICITUD DE CUENTA BANCARIA PARA LA DEVOLUCIÓN DE SALDOS DEL CONVENO 195069</t>
  </si>
  <si>
    <t>NORMA PIEDAD MARTINEZ VELANDIA</t>
  </si>
  <si>
    <t xml:space="preserve"> nymarquitectos50@gmail.com</t>
  </si>
  <si>
    <t>Problemas técnicos para cargar documentos en la convocatoria –</t>
  </si>
  <si>
    <t>Departamento Administrativo del Servicio Civil Distrital</t>
  </si>
  <si>
    <t>Cra 30 No 25-90</t>
  </si>
  <si>
    <t>contacto@serviciocivil.gov.co</t>
  </si>
  <si>
    <t xml:space="preserve"> Solicitud de información-Departamento Administrativo Servicio Civil Distrital</t>
  </si>
  <si>
    <t>Secretaría de Educación</t>
  </si>
  <si>
    <t>Av. el dorado No. 66-63</t>
  </si>
  <si>
    <t>sednotificaciones@educacionbogota.edu.co</t>
  </si>
  <si>
    <t>Alcance a la Solicitud de revocatoria parcial de la resolución de Bien de Interés Cultural
del predio denominado FRANCISCO ANTONIO ZEA DE USME SEDE D PARROQUIA DE USME</t>
  </si>
  <si>
    <t>Instituto Distrital de las Artes</t>
  </si>
  <si>
    <t>Carrera 8 No. 15-46</t>
  </si>
  <si>
    <t>Solicitud copia expediente del Convenio 334 de 2009</t>
  </si>
  <si>
    <t>Olga Liliana Anzola Sánchez</t>
  </si>
  <si>
    <t>ATENCIÓN SECRETARIA ACADÉMICA Re: Solicitud visita de formación Unidos por el agua</t>
  </si>
  <si>
    <t xml:space="preserve">Jose gabriel Gomez </t>
  </si>
  <si>
    <t>gomezjosegabriel37@gmail.com</t>
  </si>
  <si>
    <t>Solicitud de información sobre inscripción en el programa de tecnología en coordinación de escuelas musicales</t>
  </si>
  <si>
    <t>Lady Pulido</t>
  </si>
  <si>
    <t>leidycarina2018@gmail.com</t>
  </si>
  <si>
    <t>Solicitud de información sobre técnicos para inscripción</t>
  </si>
  <si>
    <t>SONIA LUCIA MILAN RIOS</t>
  </si>
  <si>
    <t>LILIANITASILVA2015@OUTLOOK.ES</t>
  </si>
  <si>
    <t>Solicitud de información para actualización de documentos y agilización de pensión BEPS Cartago</t>
  </si>
  <si>
    <t>Deisy Vásquez</t>
  </si>
  <si>
    <t>clientes@electricbici.com</t>
  </si>
  <si>
    <t>PORTAFOLIO DE SERVICIOS BICICLETAS ELÉCTRICAS</t>
  </si>
  <si>
    <t>Alvaro Salazar</t>
  </si>
  <si>
    <t>fsalazar@ut.edu.co</t>
  </si>
  <si>
    <t>INFORMACIÓN ESTADO DE PROCESO BEPS IBAGUÉ</t>
  </si>
  <si>
    <t>SECRETARÍA DISTRITAL DE INTEGRACIÓN SOCIAL</t>
  </si>
  <si>
    <t>afsuarez@sdis.gov.co</t>
  </si>
  <si>
    <t>Solicitud de representante ante las UAT de localidades de Barrios Unidos y Teusaquillo-SECRETARIA DE INTEGRACION SOCIAL</t>
  </si>
  <si>
    <t>CESAR SALAMANCA ROJAS</t>
  </si>
  <si>
    <t>alcalde.suba@gobiernobogota.gov.co</t>
  </si>
  <si>
    <t>SOLICITUD DE CONCEPTO TÉCNICO PARA INCLUIR UN CONCEPTO DE GASTO NUEVO EN EL PDL SUBA</t>
  </si>
  <si>
    <t>CONTRALORIA DE BOGOTA D.C</t>
  </si>
  <si>
    <t>Cra. 32 A No. 26 A – 10</t>
  </si>
  <si>
    <t>smontoya@contraloriabogota.gov.co</t>
  </si>
  <si>
    <t>Solicitud Información DPC-1536-2024 radicado 1-2024-18854 del 29 de julio
de 2024.-Contraloría de Bogotá D.C.</t>
  </si>
  <si>
    <t>Luz Angela Rey Diaz</t>
  </si>
  <si>
    <t>INFORMACION SOBRE ESTADO DEL RADICADO 20247100108752</t>
  </si>
  <si>
    <t>Diego Fernando Quiñones Portocarrero</t>
  </si>
  <si>
    <t>Carrera 5 15 80</t>
  </si>
  <si>
    <t>dquinones@procuraduria.gov.co</t>
  </si>
  <si>
    <t>INFORMACIÓN ESTADO DEL TRÁMITE DE DECLARATORIA DEL EDIFICIO HANGAR RINCÓN QUIÑONES - PROCURADURÍA GENERAL DE LA NACIÓN</t>
  </si>
  <si>
    <t xml:space="preserve">BRUNO ALBERTO DIAZ OBREGÓN	</t>
  </si>
  <si>
    <t>brunodiazartista@gmail.com</t>
  </si>
  <si>
    <t>Presentación de proyecto Tangueando por la tercera.</t>
  </si>
  <si>
    <t>Tomás López Sierra</t>
  </si>
  <si>
    <t>jal.usaquen@gobiernobogota.gov.co</t>
  </si>
  <si>
    <t xml:space="preserve"> Solicitud de concepto jurídico y citación a sesión</t>
  </si>
  <si>
    <t>Cra. 30 Nº 25 -90</t>
  </si>
  <si>
    <t>jtovarc@sdp.gov.co</t>
  </si>
  <si>
    <t>SOLICITUD RPTA 2-2024-47383 - Solicitud de una copia del acta de la sesión de 2009 del Comité Técnico Asesor de Patrimonio, donde se evaluó el Plan de Regularización y Manejo de la Nuestra Señora de La Paz, ubicada en la carrera 69 12 75, en la localidad de Kennedy - Secretaría Distrital de Planeación</t>
  </si>
  <si>
    <t>Instituto Distrital de Turismo</t>
  </si>
  <si>
    <t>info@idt.gov.co</t>
  </si>
  <si>
    <t>CIRCULAR EXTERNA 014 DE 2024 DASCD, RADICADO IDT 2024ER1930 - SOLICITUD
DE INFORMACIÓN 1- 2024-13861 RELACIONADA CON CIFRAS HISTÓRICAS DE EMPLEO PÚBLICO EN BOGOTÁ, CORRESPONDIENTES A LOS AÑOS 1993 A 2023.</t>
  </si>
  <si>
    <t>Diana Montenegro</t>
  </si>
  <si>
    <t>Confirmación de taller para vigías del Patrimonio Cultural</t>
  </si>
  <si>
    <t>Henry Salazar</t>
  </si>
  <si>
    <t>salazarhenry332@gmail.com</t>
  </si>
  <si>
    <t>Solicitud de prioridad y enfoque principal a la propuesta Himno por la paz</t>
  </si>
  <si>
    <t xml:space="preserve">Instituto Distrital de Recreación y Deporte	</t>
  </si>
  <si>
    <t xml:space="preserve"> serviciociudadania@idrd.gov.co</t>
  </si>
  <si>
    <t>Devolución del traslado por competencia, respuesta a su comunicación radicada en el sistema de gestión documental ORFEO - IRIS le con el N° 20242100249422</t>
  </si>
  <si>
    <t>Lida Medrano Rincon</t>
  </si>
  <si>
    <t>Solicitud de información sobre las actuaciones administrativas para evaluar solicitudes de
equiparación</t>
  </si>
  <si>
    <t>Camila Diaz Jimenez</t>
  </si>
  <si>
    <t>mercadeo@ivsas.com.co</t>
  </si>
  <si>
    <t>OFERTA PORTAFOLIO DE SERVICIOS</t>
  </si>
  <si>
    <t>Sandra Milena Díaz</t>
  </si>
  <si>
    <t>sdiaz@avs.com.co</t>
  </si>
  <si>
    <t>PORTAFOLIO DE SERVICIOS</t>
  </si>
  <si>
    <t>Instituto Colombiano de Bienestar Familiar</t>
  </si>
  <si>
    <t>ana.Segura@icbf.gov.co</t>
  </si>
  <si>
    <t>SOLICITUD ENAJENACIÓN INMUEBLE HOGAR INFANTIL CAFETERITOS-</t>
  </si>
  <si>
    <t>Daniel Felipe Rojas Escobar</t>
  </si>
  <si>
    <t>daniel.escobar@gobiernobogota.gov.co</t>
  </si>
  <si>
    <t xml:space="preserve">INFORMACIÓN SOBRE EL ESTADO DE LOS BAÑOS DE LA BIBLIOTECA PÚBLICA FRANCISCO JOSÉ DE CALDAS </t>
  </si>
  <si>
    <t>DIANA ELIZABETH CORREA VIVAS</t>
  </si>
  <si>
    <t>Carrera 116B N° 80-97</t>
  </si>
  <si>
    <t>probogota20@gmail.com</t>
  </si>
  <si>
    <t>Invitación para el acompañamiento a la socialización de reunión de inicio</t>
  </si>
  <si>
    <t xml:space="preserve">Judy Esquinas </t>
  </si>
  <si>
    <t>esquinasjudypsi@gmail.com</t>
  </si>
  <si>
    <t>Respuesta solicitud sobre el envío de hoja de vida</t>
  </si>
  <si>
    <t>MAURICIO GUTIÉRREZ PARÍS</t>
  </si>
  <si>
    <t>mdiazg2@sdis.gov.co</t>
  </si>
  <si>
    <t>SOLICITUD DELEGADO PARA EL CONSEJO LOCAL DE POLÍTICA SOCIAL DE CHAPINERO</t>
  </si>
  <si>
    <t xml:space="preserve">ALCANCE RESPUESTA 3435492024 </t>
  </si>
  <si>
    <t>Lyda Almeida Rocha Mahecha</t>
  </si>
  <si>
    <t>lyda.almeida@fiscalia.gov.co</t>
  </si>
  <si>
    <t>SOLICITUD INFORMACIÓN NC 110016000050202475664 OT 33938-Fiscalia General de la Nación</t>
  </si>
  <si>
    <t>Hoffman  Melo  Castro</t>
  </si>
  <si>
    <t>Calle 14 # 14 - 48</t>
  </si>
  <si>
    <t>pirotecniahoffman@hotmail.com</t>
  </si>
  <si>
    <t>Propuesta de servicios pirotécnicos para ferias y fiestas en Bogotá</t>
  </si>
  <si>
    <t xml:space="preserve"> Edil Carlos Morales</t>
  </si>
  <si>
    <t>jal.anarino@gobiernobogota.gov.co</t>
  </si>
  <si>
    <t>Derecho de petición verbal _1_ en sesión JAL 20 de agosto</t>
  </si>
  <si>
    <t>Edil Carlos Morales</t>
  </si>
  <si>
    <t>Derecho de petición verbal _2_ en sesión JAL 20 de agosto - Edil Carlos Morales</t>
  </si>
  <si>
    <t>Alcaldía de Popayan</t>
  </si>
  <si>
    <t>Carrera 6 No.4-21</t>
  </si>
  <si>
    <t>atencionalciudadano@popayan.gov.co</t>
  </si>
  <si>
    <t>Solicitud de participación en festival internacional  de las artes visas Fiav 2024</t>
  </si>
  <si>
    <t>integracion@sdis.gov.co</t>
  </si>
  <si>
    <t>Solicitud de información sobre antenas en los bienes inmuebles de la Secretaria Distrital de Integración Social.</t>
  </si>
  <si>
    <t>Carrera 30 No 25 – 90</t>
  </si>
  <si>
    <t>institucional@personeriabogota.gov.co</t>
  </si>
  <si>
    <t>SOLICITUD DE INFORMACIÓN PERSONERIA DE BOGOTÁ D.C. PARA AUTO DE INDAGACION PREVIA NÚMERO 676 DEL 8 DE AGOSTO DE 2024</t>
  </si>
  <si>
    <t>Ingrid Rusinque Osorio</t>
  </si>
  <si>
    <t>dadepbogota@dadep.gov.co</t>
  </si>
  <si>
    <t>Baños públicos disponibles para el servicio a la ciudadanía.</t>
  </si>
  <si>
    <t xml:space="preserve">Diana Margarita Ojeda Visbal </t>
  </si>
  <si>
    <t>griano@procuraduria.gov.co</t>
  </si>
  <si>
    <t>Informe sobre acciones encaminadas a la vinculación de personas con discapacidad en el sector público, según lo dispone el Decreto 2011 de 2017</t>
  </si>
  <si>
    <t>Heidy Lorena Yagüe Lancheros</t>
  </si>
  <si>
    <t>heidy.yague@gobiernobogota.gov.co</t>
  </si>
  <si>
    <t>SOLICITUD RP Y CUANTÍA DEL CONVENIO MARCO INTERADMINISTRATIVO 331 DE 2021</t>
  </si>
  <si>
    <t xml:space="preserve">Paula Martin </t>
  </si>
  <si>
    <t>paulalej3@outlook.es</t>
  </si>
  <si>
    <t xml:space="preserve">Propuesta de servicios BALCHER SAS </t>
  </si>
  <si>
    <t>ANYELI VANESA RODRIGUEZ</t>
  </si>
  <si>
    <t>avrodriguezt12@gmail.com</t>
  </si>
  <si>
    <t>Solicitud de información sobre vacantes para trabajar con el SCRD</t>
  </si>
  <si>
    <t>Liga de Rugby de Bogotá</t>
  </si>
  <si>
    <t>Carrera 33 # 42 – 38 sur</t>
  </si>
  <si>
    <t>secretario@ligarugbybogota.com.co</t>
  </si>
  <si>
    <t>Traslado por competencia de los radicados 20247100160792, 20247100160802 y                  20247100161132.</t>
  </si>
  <si>
    <t>DANIEL FELIPE ROJAS ESCOBAR</t>
  </si>
  <si>
    <t>INVITACIÓN Y SOLICITUD DE INFORMACIÓN SOBRE LAS INICIATIVAS PRIORIZADAS DE PRESUPUESTOS PARTICIPATIVOS</t>
  </si>
  <si>
    <t>OSCAR JAVIER FONSECA GÓMEZ</t>
  </si>
  <si>
    <t>gruposancionatorios@mincultura.gov.co</t>
  </si>
  <si>
    <t xml:space="preserve">Solicitud probatoria Auto No. 2024-0109 - AP:-2024-0070. </t>
  </si>
  <si>
    <t>JORGE ALEJANDRO MESA ALBARRACIN</t>
  </si>
  <si>
    <t>jorge.mesa296@educacionbogota.edu.co</t>
  </si>
  <si>
    <t>Solicitud de permiso para embellecimiento de muro externo</t>
  </si>
  <si>
    <t>PROMOCIÓN PARA LAS ACTIVIDADES CULTURALES PARA EL CIUDADANO</t>
  </si>
  <si>
    <t xml:space="preserve">Virginia Ramos </t>
  </si>
  <si>
    <t>vir.isabella@gmail.com</t>
  </si>
  <si>
    <t>Solicitud de apoyo para programa deportivo juvenil de la comunidad</t>
  </si>
  <si>
    <t xml:space="preserve">Martha Lucía Bernal C. </t>
  </si>
  <si>
    <t>marthalu05@gmail.com</t>
  </si>
  <si>
    <t>Solicitud de apoyo para taller de Luthería</t>
  </si>
  <si>
    <t>MARÍA MERCEDES PEÑA LANCHEROS</t>
  </si>
  <si>
    <t>periodicoelvocerodelosbarrios@gmail.com</t>
  </si>
  <si>
    <t>Propuesta comercial para publicidad en El Vocero de Los Barrios - Edición #3</t>
  </si>
  <si>
    <t>D.P eficiencia en la Inversión de recursos y mejora de la promoción y visibilidad de eventos</t>
  </si>
  <si>
    <t>INCONFORMIDAD CON DESARROLLO DE EVENTOS RECREATIVOS Y CULTURALES</t>
  </si>
  <si>
    <t>Evelyn Liliana Martínez Torres</t>
  </si>
  <si>
    <t xml:space="preserve">avesosbogota@gmail.com </t>
  </si>
  <si>
    <t>Derecho de Petición, para la realización de proceso de manejo y necropsia de tres cadáveres de aves que cuelgan en la cobertura arbórea en el Parque Simón Bolívar (Sector Central)</t>
  </si>
  <si>
    <t>SECRETARÍA GENERAL ALCALDÍA MAYOR DE BOGOTÁ</t>
  </si>
  <si>
    <t xml:space="preserve">ventanillaelectronica@alcaldiabogota.gov.co     </t>
  </si>
  <si>
    <t>Devolución del traslado por competencia 2-2024-25543</t>
  </si>
  <si>
    <t>ENRIQUE ALEJANDRO ESPITIA CRUZ</t>
  </si>
  <si>
    <t>Cll 2 # 25- 47</t>
  </si>
  <si>
    <t xml:space="preserve">SOLICITUD DE ATENCIÓN A TRAVÉS DE LA LÍNEA CALMA </t>
  </si>
  <si>
    <t xml:space="preserve">Lilian Osmarla Perez Quintero </t>
  </si>
  <si>
    <t>perezquinterolilianosmarla@gmail.com</t>
  </si>
  <si>
    <t xml:space="preserve">Solicitud de oportunidades laborales - Hoja de Vida Actualizada </t>
  </si>
  <si>
    <t>ora: Ana María Alarcón Álvarez</t>
  </si>
  <si>
    <t>anamariaalarcon1996@gmail.com</t>
  </si>
  <si>
    <t>Propuesta de Donación de la Escultura "Paternal"</t>
  </si>
  <si>
    <t xml:space="preserve">Linda Catherine Fernandez Ortiz </t>
  </si>
  <si>
    <t>lcfernandez@alcaldiabogota.gov.co</t>
  </si>
  <si>
    <t>Solicitud de reunión para orientación sobre el proyecto "Adopta un Monumento"</t>
  </si>
  <si>
    <t xml:space="preserve">Diana Carolina Mora Betancourt </t>
  </si>
  <si>
    <t>dmoram@sdis.gov.co</t>
  </si>
  <si>
    <t>Solicitud de cotización para Evento FIAV Bogotá Festival Internacional de Artes Vivas.</t>
  </si>
  <si>
    <t>Lorena  Lamouroux</t>
  </si>
  <si>
    <t>Solicitud de evaluación de proyectos</t>
  </si>
  <si>
    <t>Nathalia Gómez Vargas</t>
  </si>
  <si>
    <t>gerencia@hermesivo.com</t>
  </si>
  <si>
    <t xml:space="preserve">PORTAFOLIO DE SERVICIOS </t>
  </si>
  <si>
    <t xml:space="preserve">Leo Reyes </t>
  </si>
  <si>
    <t>ramses.zamudio@hireright.com</t>
  </si>
  <si>
    <t>MEDIO DE VERIFICACIÓN LABORAL</t>
  </si>
  <si>
    <t>Departamento Administrativo de La Defensoría Del Espacio Público</t>
  </si>
  <si>
    <t>Carrera 30 # 25 - 90 Piso 15</t>
  </si>
  <si>
    <t>correspondenciaoficial@dadep.gov.co</t>
  </si>
  <si>
    <t>Reiteración solicitud concepto de identidad nacional para enajenación BIC – DADEP</t>
  </si>
  <si>
    <t>Secretaría Distrital de Gobierno</t>
  </si>
  <si>
    <t>notificacionescdi.engativa@gobiernobogota.gov.co</t>
  </si>
  <si>
    <t>Solicitud reporte Semestral del Plan de Acción Local 2024 - Alcaldía Local de Engativá</t>
  </si>
  <si>
    <t xml:space="preserve">HELMER ANDRES ANGARITA LOZANO </t>
  </si>
  <si>
    <t>helmer.angarita@correo.policia.gov.co</t>
  </si>
  <si>
    <t>Solicitud de revocatoria condición de bien de interés cultural del inmueble ubicado en la CL 12A No. 21-05</t>
  </si>
  <si>
    <t>Secretaría Distrital de Seguridad, Convivencia y Justicia</t>
  </si>
  <si>
    <t>Av. Calle 26 # 57</t>
  </si>
  <si>
    <t>notificaciones.judiciales@scj.gov.co</t>
  </si>
  <si>
    <t>SOLICITUD DE INVESTIGACIONES Y OTROS DOCUMENTOS. - Secretaría Distrital de Seguridad, Convivencia y Justicia</t>
  </si>
  <si>
    <t>Hosman Hernan Arias Gutierrez</t>
  </si>
  <si>
    <t>hosman.arias@gobiernobogota.gov.co</t>
  </si>
  <si>
    <t>SOLICITUD INFORMACION SOBRE EL FUNCIONAMIENTO CENTRO FELICIDAD EL RETIRO</t>
  </si>
  <si>
    <t xml:space="preserve">Andrea Carolina Velasco Munoz </t>
  </si>
  <si>
    <t>andreac.Velasco@icbf.gov.co</t>
  </si>
  <si>
    <t>Propuesta de colaboración para sensibilización sobre masculinidades no violentas con el Programa Calma</t>
  </si>
  <si>
    <t>Secretaría Distrital de Movilidad</t>
  </si>
  <si>
    <t>Calle 13 # 37 - 35</t>
  </si>
  <si>
    <t>radicacionentidades@movilidadbogota.gov.co</t>
  </si>
  <si>
    <t>Solicitud de Información frente a la continuidad de la Encuesta Bienal de Culturas</t>
  </si>
  <si>
    <t>SECRETARIA DE INTEGRACION SOCIAL</t>
  </si>
  <si>
    <t>CARRERA 7 N°. 32 - 16</t>
  </si>
  <si>
    <t>Solicitud de cotización para evento cultural de navidad (Arte digital inmerso) en diciembre de 2024 dirigido a personas mayores del servicios centro día de la Secretaria Distrital de Integración Social</t>
  </si>
  <si>
    <t>JORGE WILLIAM  CARDENAS  ARIAS</t>
  </si>
  <si>
    <t>jorwill432@gmail.com</t>
  </si>
  <si>
    <t xml:space="preserve">Solicitud de apoyo económico para impulsar escritos como gestor cultural </t>
  </si>
  <si>
    <t xml:space="preserve"> Calle 12b # 2 – 96 </t>
  </si>
  <si>
    <t xml:space="preserve">Solicitud de amparo provisional predio ubicado en la AK 24 45 A 17 </t>
  </si>
  <si>
    <t xml:space="preserve">Luis Daniel Ballesteros Barbosa </t>
  </si>
  <si>
    <t>barbosaluisdaniel1@gmail.com</t>
  </si>
  <si>
    <t>Vinculación laboral con la SCRD</t>
  </si>
  <si>
    <t xml:space="preserve">Pamela Tapia </t>
  </si>
  <si>
    <t>ptapia@cetep.cl</t>
  </si>
  <si>
    <t xml:space="preserve"> Propuesta de reunión para explorar posible Alianza en Salud Mental</t>
  </si>
  <si>
    <t>Didier González</t>
  </si>
  <si>
    <t>conharqcomercial@gmail.com</t>
  </si>
  <si>
    <t xml:space="preserve">Presentación Empresarial </t>
  </si>
  <si>
    <t>Alcaldía Local de Chapinero</t>
  </si>
  <si>
    <t>Carrera 13 No. 54 — 74</t>
  </si>
  <si>
    <t>cdi.chapinero.salidas@gobiernobogota.gov.co</t>
  </si>
  <si>
    <t>Solicitud de copia de solicitud presentada por Ciudadano - radicado 20243300144271</t>
  </si>
  <si>
    <t xml:space="preserve">Gabriel Castillo </t>
  </si>
  <si>
    <t>gabrielks2014@gmail.com</t>
  </si>
  <si>
    <t xml:space="preserve">Solicitud de financiamiento para proyecto audiovisual sobre sexualidad responsable </t>
  </si>
  <si>
    <t xml:space="preserve">Lida Medrano Rincon </t>
  </si>
  <si>
    <t>Carrera 9 No. 8-30</t>
  </si>
  <si>
    <t>Solicitud de información sobre las actuaciones administrativas para evaluar solicitudes de equiparación-Instituto Distrital Patrimonio Cultural</t>
  </si>
  <si>
    <t>ADRIANA HERRERA BELTRÁN Veedora Distrital</t>
  </si>
  <si>
    <t>Carrera 7 #26 - 20</t>
  </si>
  <si>
    <t>Solicitud información sobre el avance y acciones frente a las recomendaciones del Informe “Centros Felicidad en Bogotá D.C., Administración, Mantenimiento, Operación y Sostenibilidad (Corte 30 de septiembre de 2023)”</t>
  </si>
  <si>
    <t>FUNDACIÓN UNIVERSIDAD DE BOGOTÁ JORGE TADEO LOZANO.</t>
  </si>
  <si>
    <t>notificaciones.juridica@utadeo.edu.co</t>
  </si>
  <si>
    <t xml:space="preserve">Solicitud de emisión de certificación de cumplimiento del objeto contractual - Convenio de asociación No. 469-2022 </t>
  </si>
  <si>
    <t>Solicitud de financiamiento para proyecto audiovisual sobre sexualidad responsable</t>
  </si>
  <si>
    <t>Lisseth  Lopez</t>
  </si>
  <si>
    <t>lissethlopezoficial@gmail.com</t>
  </si>
  <si>
    <t xml:space="preserve">Carta de presentación y Brochure artístico  </t>
  </si>
  <si>
    <t>Maria Sandoval</t>
  </si>
  <si>
    <t>pmacrorruedas1@procolombia.co</t>
  </si>
  <si>
    <t>Reservas teatro camarín del carmen - Procolombia</t>
  </si>
  <si>
    <t>Fundación Artística y de Modelaje SHOW MODELS.</t>
  </si>
  <si>
    <t>Cra. 43b #22a - 05</t>
  </si>
  <si>
    <t>showmodelsagencia@gmail.com</t>
  </si>
  <si>
    <t>Solicitud de apoyo a proyecto que busca contribuir y generar un impacto social a todos los jóvenes del país</t>
  </si>
  <si>
    <t>Calle 12b # 2 – 96</t>
  </si>
  <si>
    <t>Solicitud de control urbanístico para el inmueble localizado en la Carrera 2 No 12B-36</t>
  </si>
  <si>
    <t>ISABEL CRISTINA ZULETA LOPEZ</t>
  </si>
  <si>
    <t>Carrera 7 # 8-62,</t>
  </si>
  <si>
    <t>isabel.zuleta@senado.gov.co</t>
  </si>
  <si>
    <t xml:space="preserve">SOLICITUD DE IGLESIA ADVENTISTA DE PALERMO </t>
  </si>
  <si>
    <t>Diana Katherine Hernández Millán</t>
  </si>
  <si>
    <t>cesof.comunicaciones@policia.gov.co</t>
  </si>
  <si>
    <t>Solicitud de información sobre Concurso Sabor Bogotá</t>
  </si>
  <si>
    <t>Instituto Distrital de las Artes - Idartes</t>
  </si>
  <si>
    <t xml:space="preserve">SOLICITUD DE MESA DE TRABAJO PARA ATENDER GARANTÍAS DE OBRA DEL TEATRO EL ENSUEÑO, EQUIPAMIENTO ADMINISTRADO POR EL IDARTES </t>
  </si>
  <si>
    <t xml:space="preserve">Sandra Castiblanco Lozano </t>
  </si>
  <si>
    <t>Seguimiento a derecho de Petición - Radicado SDQS 4301602024</t>
  </si>
  <si>
    <t>SECRETARÍA DISTRITAL DEL HÁBITAT</t>
  </si>
  <si>
    <t>Carrera 13 No. 52 - 13</t>
  </si>
  <si>
    <t>ventanilladecorrespondencia@habitatbogota.gov.co</t>
  </si>
  <si>
    <t xml:space="preserve">SOLICITUD INFORMACIÓN SOBRE EXISTENCIA DE BIENES SUSCEPTIBLES EN DESTINACIÓN MEDIANTE CONTRATO DE COMODATO U ENTREGA PROVISIONAL </t>
  </si>
  <si>
    <t>FELIPE ARTURO ROBLEDO MARTÍNEZ</t>
  </si>
  <si>
    <t>cultura@quindio.gov.co</t>
  </si>
  <si>
    <t>SOLICITUD ESCULTURA SECRETARÍA DE CULTURA QUINDÍO</t>
  </si>
  <si>
    <t>Jorge Rodriguez</t>
  </si>
  <si>
    <t>jeamgagnes@gmail.com</t>
  </si>
  <si>
    <t>Solicitud de información sobre patrocinios para fiestas de 15 años</t>
  </si>
  <si>
    <t>Proyecto de asociación público-privada de iniciativa privada, sin desembolso de recursos públicos presentados ante el Departamento Administrativo de la Defensoría del Espacio Público</t>
  </si>
  <si>
    <t xml:space="preserve">Diana </t>
  </si>
  <si>
    <t>terrigenos.dina@hotmail.com</t>
  </si>
  <si>
    <t>Solicitud de información sobre pensión vitalicia Ministerio de Cultura</t>
  </si>
  <si>
    <t>ALCALDÍA DE LA VEGA - CUNDINAMARCA</t>
  </si>
  <si>
    <t>INSTITUTO PARA LA ECONOMÍA SOCIAL</t>
  </si>
  <si>
    <t xml:space="preserve"> ipestransparente@ipes.gov.co</t>
  </si>
  <si>
    <t>Articulación y participación en festival Jazz al parque</t>
  </si>
  <si>
    <t xml:space="preserve">NESTOR RODRIGUEZ </t>
  </si>
  <si>
    <t xml:space="preserve">Solicitud de aclaración documento de correspondencia </t>
  </si>
  <si>
    <t xml:space="preserve">Alejandra Cano </t>
  </si>
  <si>
    <t>secopalejandra7@gmail.com</t>
  </si>
  <si>
    <t xml:space="preserve">Evgeny Gubarev </t>
  </si>
  <si>
    <t>evgeny.gubarev@peganovgroup.com</t>
  </si>
  <si>
    <t>Propuesta de colaboración cultural: Musicales Triumph en Colombia</t>
  </si>
  <si>
    <t>Rosita Brilly Angel Reitsch</t>
  </si>
  <si>
    <t>condezabocelli@gmail.com</t>
  </si>
  <si>
    <t>Solicitud de información sobre pago del Beneficio Económico Periódico para Artistas</t>
  </si>
  <si>
    <t xml:space="preserve">Secretaría Distrito' del Hábitat </t>
  </si>
  <si>
    <t>Carrera 13 No. 52-25</t>
  </si>
  <si>
    <t xml:space="preserve">Devolución - Copia respuesta y traslado radicado 1-2024-30805 de 22/8/2024 y codigo byte 3867502024 de 22/8/2024 - Traslado por competencia personeria de bogota 2024-EE-0772575 sinproc 486400 </t>
  </si>
  <si>
    <t xml:space="preserve">Presentación de mi trabajo como artista de calle: Jack Sparrow </t>
  </si>
  <si>
    <t xml:space="preserve">ALCALDIA LOCAL DE SUBA	</t>
  </si>
  <si>
    <t xml:space="preserve">CALLE 146CC BIS No 91-57	</t>
  </si>
  <si>
    <t>salidascdi.suba@gobiernobogota.gov.co</t>
  </si>
  <si>
    <t>Respuesta de solicitud indicar que obras de utilidad social - ALCALDIA LOCAL DE SUBA</t>
  </si>
  <si>
    <t>Diana P Rojas</t>
  </si>
  <si>
    <t>transoceantourscomercial@gmail.com</t>
  </si>
  <si>
    <t>BROCHURE TRANS OCEAN - TRANS OCEAN TOURS SAS</t>
  </si>
  <si>
    <t xml:space="preserve">Audry Funk	</t>
  </si>
  <si>
    <t xml:space="preserve">audryfunkbustos@gmail.com	</t>
  </si>
  <si>
    <t>Presentación de propuesta</t>
  </si>
  <si>
    <t>SIXTO ANTONIO NAVARRO QUIROGA</t>
  </si>
  <si>
    <t>navarrosixto894@gmail.com</t>
  </si>
  <si>
    <t>Solicitud de apoyo para nosotros como artistas</t>
  </si>
  <si>
    <t>Luisa Fernanda Aviles Gongora</t>
  </si>
  <si>
    <t>goavilferlu15@gmail.com</t>
  </si>
  <si>
    <t xml:space="preserve"> Estrategia para evitar colados en TransMilenio</t>
  </si>
  <si>
    <t>Camilo Castillo Lozano</t>
  </si>
  <si>
    <t>talentohumanocercadeti@subredcentrooriente.gov.co</t>
  </si>
  <si>
    <t xml:space="preserve"> Solicitud de uso de escenario Plaza Cultural La Santamaría para evento de donación e integración</t>
  </si>
  <si>
    <t>Johanna Silva</t>
  </si>
  <si>
    <t>fundacionpoetica@gmail.com</t>
  </si>
  <si>
    <t>CONSULTA ESTA REPORTE DE INFORMACIÓN JURÍDICA Y CONTABLE</t>
  </si>
  <si>
    <t>FERNEL ENRIQUE  BELLO  TORRES</t>
  </si>
  <si>
    <t xml:space="preserve">enriquebello040@gmail.com  </t>
  </si>
  <si>
    <t>Apoyo para artista empírico</t>
  </si>
  <si>
    <t>Franklin  Sulbaran  Vargas</t>
  </si>
  <si>
    <t>sulbaranfranklin650@gmail.com</t>
  </si>
  <si>
    <t>Solicitud de boleta de cortesía para eventos culturales</t>
  </si>
  <si>
    <t>Fernando Anselmo Arroyo Alvarez</t>
  </si>
  <si>
    <t xml:space="preserve">duofernandokarime@hotmail.com </t>
  </si>
  <si>
    <t>Solicitud apoyo y patrocinio en recursos</t>
  </si>
  <si>
    <t>Leonardo Niño Rocha</t>
  </si>
  <si>
    <t>recaudoconceptosvarios@shd.gov.co</t>
  </si>
  <si>
    <t>SOLICITUD DE INFORMACIÓN ABONO DE RECURSOS</t>
  </si>
  <si>
    <t>LESNEY JESÚS CASTAÑEDA VALENCIA</t>
  </si>
  <si>
    <t>hrojas@educacionbogota.gov.co</t>
  </si>
  <si>
    <t>INFORMACIÓN SOBRE PLANTA PERSONAL DE LA SCRD</t>
  </si>
  <si>
    <t>ALEXANDRA MEJIA GUZMAN</t>
  </si>
  <si>
    <t xml:space="preserve"> chapinerocld@gmail.com</t>
  </si>
  <si>
    <t>Solicitud espacio CEFE desarrollo Feria emprendimiento personas con discapacidad y cuidadores</t>
  </si>
  <si>
    <t>HEINER DE JESÚS GAITÁN PARRA</t>
  </si>
  <si>
    <t>Carrera 7 # 32-42</t>
  </si>
  <si>
    <t xml:space="preserve">atencionalciudadano@saesas.gov.co </t>
  </si>
  <si>
    <t>Solicitud Concepto Favorable de Bien Inmueble de Interés Cultural</t>
  </si>
  <si>
    <t>ALFRED IGNACIO BALLESTEROS ALARCON</t>
  </si>
  <si>
    <t>sau@car.gov.co</t>
  </si>
  <si>
    <t>CONSULTA SOBRE AUTORIZACIÓN PARA INTERVENIR UN BIC - CAR</t>
  </si>
  <si>
    <t>Ursula Ablanque Mejía</t>
  </si>
  <si>
    <t>servicioalciudadanogel@sdp.gov.co</t>
  </si>
  <si>
    <t>Solicitud propuestas Agenda de evaluaciones 2025 SDP</t>
  </si>
  <si>
    <t xml:space="preserve">Luisa Carrascal </t>
  </si>
  <si>
    <t>ventascorporativas@ekonomodo.com</t>
  </si>
  <si>
    <t>PORTAFOLIO EKONOMODO COLOMBIA</t>
  </si>
  <si>
    <t>Daniela Dániel R</t>
  </si>
  <si>
    <t>danielladanielr05@gmail.com</t>
  </si>
  <si>
    <t>INVITACIÓN A PARTICIPAR EN ESTUDIO DE INVESTIGACIÓN</t>
  </si>
  <si>
    <t>PRISCILA ANGULO PORRAS</t>
  </si>
  <si>
    <t xml:space="preserve"> anguloporraspriscila@gmail.com</t>
  </si>
  <si>
    <t xml:space="preserve">Denuncia de Discriminación y Abuso de Poder en la Iglesia de Dios Ministerial de
Jesucristo Internacional </t>
  </si>
  <si>
    <t>Tristan Galviz</t>
  </si>
  <si>
    <t>tristangalviz1@gmail.com</t>
  </si>
  <si>
    <t>Participación en Convocatoria de Poesía</t>
  </si>
  <si>
    <t>LUIS ENRIQUE RODRIGUEZ CHACON</t>
  </si>
  <si>
    <t>luisenrikkk@hotmail.com</t>
  </si>
  <si>
    <t>Solicitud de devolución de pagos por cambio de club deportivo</t>
  </si>
  <si>
    <t>Eli Villa</t>
  </si>
  <si>
    <t>eliviga21@gmail.com</t>
  </si>
  <si>
    <t>Solicitud de información de tecnólogo en producción dancística</t>
  </si>
  <si>
    <t>Gineth Sotelo</t>
  </si>
  <si>
    <t>ginethsotelo19@gmail.com</t>
  </si>
  <si>
    <t>SOLICITUD CARTA DE EXISTENCIA</t>
  </si>
  <si>
    <t>JESSICA ALEJANDRA CÁRDENAS CASTAÑO</t>
  </si>
  <si>
    <t>notificacionesjudiciales@suramericana.com.co</t>
  </si>
  <si>
    <t>Excepciones contra el Auto de Mandamiento de Pago</t>
  </si>
  <si>
    <t>Daniela Arboleda</t>
  </si>
  <si>
    <t>gerencia@latinotalentagency.com</t>
  </si>
  <si>
    <t>SOLICITUD DE ALIANZA CON AGENCIA DE BAILARINES</t>
  </si>
  <si>
    <t>José Cipriano Beltrán</t>
  </si>
  <si>
    <t xml:space="preserve">DERECHO DE PETICIÓN - DESPLAZAMIENTO FORZADO </t>
  </si>
  <si>
    <t>Juan Nicolás Velasco Orjuela</t>
  </si>
  <si>
    <t>Carrera 13 54 74</t>
  </si>
  <si>
    <t>Invitación Sesión 16 de octubre de 2024 Comisión de Movilidad y Espacio Público</t>
  </si>
  <si>
    <t>Yamile Angélica Medina Walteros</t>
  </si>
  <si>
    <t>siga@habitatbogota.gov.co</t>
  </si>
  <si>
    <t>CONSULTA PREDIOS DISPONIBLES PARA PRÉSTAMO BAJO CONTRATO DE COMODATO</t>
  </si>
  <si>
    <t xml:space="preserve">Daniela Ximena </t>
  </si>
  <si>
    <t>danielaximena81@gmail.com</t>
  </si>
  <si>
    <t>Solicitud para publicación invitada en  sitio web</t>
  </si>
  <si>
    <t xml:space="preserve"> Calle 64 No. 5-35</t>
  </si>
  <si>
    <t xml:space="preserve">SOLICITUD DE LOS AUDIOS DE LA AUDIENCIA DE ADJUDICACION DE LA LICITACION SCRD-LP-01-2024 </t>
  </si>
  <si>
    <t xml:space="preserve">Lady Julieth Salamanca Suesca </t>
  </si>
  <si>
    <t>lsalamancas@movilidadbogota.gov.co</t>
  </si>
  <si>
    <t>Reactivación de correo IMPERDIBLES</t>
  </si>
  <si>
    <t>INSTITUTO DISTRITAL DE LA PARTICIPACIÓN Y ACCIÓN COMUNAL</t>
  </si>
  <si>
    <t>gerenciaetnias@participacionbogota.gov.co</t>
  </si>
  <si>
    <t>Solicitud de apoyo logístico- Elecciones locales Consultivas comunidades negras y afrocolombianas, localidad de Kennedy</t>
  </si>
  <si>
    <t xml:space="preserve">Solicitud de información sobre las actuaciones administrativas para evaluar solicituddes de equiparación </t>
  </si>
  <si>
    <t xml:space="preserve">Omaira Cumbalaza </t>
  </si>
  <si>
    <t>omairacumbalazac@gmail.com</t>
  </si>
  <si>
    <t>Envío de poesía - Categoría Juvenil</t>
  </si>
  <si>
    <t xml:space="preserve">Luis Miguel Ariza C. </t>
  </si>
  <si>
    <t>arizacastroluis@gmail.com</t>
  </si>
  <si>
    <t>Poema América antes de América</t>
  </si>
  <si>
    <t xml:space="preserve">Francesco Leonetti </t>
  </si>
  <si>
    <t>cyclochevo@gmail.com</t>
  </si>
  <si>
    <t>Proposiciones artística por el festival internacional rivas 2025</t>
  </si>
  <si>
    <t xml:space="preserve">MARIA CLEMENCIA JARAMILLO PATIÑO </t>
  </si>
  <si>
    <t>mjaramillo@shd.gov.co</t>
  </si>
  <si>
    <t>Solicitud información Identificación de Cartera y Movilización</t>
  </si>
  <si>
    <t>Ana María Segura Andrade</t>
  </si>
  <si>
    <t>felix.orozco@icbf.gov.co</t>
  </si>
  <si>
    <t xml:space="preserve">Solicitud prórroga para intervención del inmueble identificado con folio de matrícula No. 50C-439585. </t>
  </si>
  <si>
    <t>JHON JAIRO GUTIÉRREZ DUQUE</t>
  </si>
  <si>
    <t>jhoninstrucelectric1@gmail.com</t>
  </si>
  <si>
    <t>Presentación Contratista de Obras Eléctricas y Servicios Afines</t>
  </si>
  <si>
    <t xml:space="preserve">JORGE ALBERTO FERRER MANRIQUE	</t>
  </si>
  <si>
    <t>Fortalecimiento de programas culturales y deportivos para adultos mayores</t>
  </si>
  <si>
    <t xml:space="preserve">Liliana Marcela Ariza Galvis </t>
  </si>
  <si>
    <t>profesional.formacionybienestar@capitalsalud.gov.co</t>
  </si>
  <si>
    <t>Solicitud apoyo capacitación virtual sobre redistribución de las responsabilidades del cuidado no remunerado y las tareas domésticas.</t>
  </si>
  <si>
    <t>JAVIER TOMÁS REYES BUSTAMANTE</t>
  </si>
  <si>
    <t>Cra. 32 A No. 26 A 10</t>
  </si>
  <si>
    <t>jreyes@contraloriabogota.gov.co</t>
  </si>
  <si>
    <t>Solicitud de espacio para capacitación en GAB 3.0 - Contraloría de Bogotá</t>
  </si>
  <si>
    <t>Yonatan Andrés Medina Remisio</t>
  </si>
  <si>
    <t xml:space="preserve"> jhonatanmedinona@gmail.com</t>
  </si>
  <si>
    <t>SOLICITUD DE APOYO PARA EL DESARROLLO DE PROYECTO DEPORTIVO</t>
  </si>
  <si>
    <t>RESPUESTA DERECHO DE PETICIÓN</t>
  </si>
  <si>
    <t xml:space="preserve">Rodrigo Gomez Pineda </t>
  </si>
  <si>
    <t>rodrigo.gomez@colegiorodrigolarabonilla.edu.co</t>
  </si>
  <si>
    <t>Información acompañamiento guiado a Distrito Grafiti - Rodrigo Gomez Pineda</t>
  </si>
  <si>
    <t>Sofia Armero</t>
  </si>
  <si>
    <t>estudiante121608@gmail.com</t>
  </si>
  <si>
    <t>INFORMACIÓN SOBRE LOS SELLOS DE LA UNESCO EN POPAYÁN</t>
  </si>
  <si>
    <t xml:space="preserve">Manuel Alejandro Velasquez Ovalle </t>
  </si>
  <si>
    <t>mavelasquez@shd.gov.co</t>
  </si>
  <si>
    <t>Solicitud de Reserva de Cancha de Voleibol en el CEFE de Chapinero</t>
  </si>
  <si>
    <t>Rosa Liliana Cabra Sierra (Personera Local de Los Mártires)</t>
  </si>
  <si>
    <t>personeriamartires@personeriabogota.gov.co</t>
  </si>
  <si>
    <t>CAUSALES DE INASISTENCIA A LAS CONVOCATORIAS DEL COMITÉ LOCAL DE JUSTICIA TRANSICIONAL</t>
  </si>
  <si>
    <t xml:space="preserve">Instituto Distrital de Gestión de Riesgos y Cambio Climático </t>
  </si>
  <si>
    <t>Diagonal 47 No. 77A-09</t>
  </si>
  <si>
    <t>correspondencia@idiger.gov.co</t>
  </si>
  <si>
    <t xml:space="preserve">Solicitud de envío del documento EIR y/o actualización de avances </t>
  </si>
  <si>
    <t xml:space="preserve">Melany Henao </t>
  </si>
  <si>
    <t>melanyacny@hotmail.com</t>
  </si>
  <si>
    <t>Solicitud de apoyo para el Mundial de Jiu Jitsu en Grecia</t>
  </si>
  <si>
    <t>Mario Ricardo Ospina</t>
  </si>
  <si>
    <t>Calle 128 a 122 28</t>
  </si>
  <si>
    <t>RECLAMO CONTRA EL CLUB DEPORTIVO DE NATACIÓN Y CLAVADOS DE BOGOTÁ</t>
  </si>
  <si>
    <t xml:space="preserve">Angélica Salame  </t>
  </si>
  <si>
    <t>angelica.salame@eurek.com.co</t>
  </si>
  <si>
    <t>Solicitud de cotización para evento para la Universidad Central</t>
  </si>
  <si>
    <t>Angelica Galvis Esguerra</t>
  </si>
  <si>
    <t xml:space="preserve">angeli64-@hotmail.com </t>
  </si>
  <si>
    <t>PROPOSICIÓN IDEA PARA EL MEJORAMIENTO DE LOS USUARIOS TRANSMILENIO Y SITP</t>
  </si>
  <si>
    <t xml:space="preserve">Fondo Rotatorio de la Policía </t>
  </si>
  <si>
    <t>jefatura.const@forpo.gov.co</t>
  </si>
  <si>
    <t>INFORME NOVEDAD - Fondo Rotatorio de la Policía</t>
  </si>
  <si>
    <t>Claudia Marcela Rodriguez Carrillo</t>
  </si>
  <si>
    <t>claudia.rodriguez@gobiernobogota.gov.co</t>
  </si>
  <si>
    <t>Solicitud de Reunión - Autoridades Administrativas Especiales de Policía</t>
  </si>
  <si>
    <t>Duber Esneyder Dimate Mora</t>
  </si>
  <si>
    <t>jal.sumapaz@gobiernobogota.gov.co</t>
  </si>
  <si>
    <t>Intervención inasistencia entidades distritales en la localidad</t>
  </si>
  <si>
    <t>León Darío Marín Arenas</t>
  </si>
  <si>
    <t>Carrera 50 59 06</t>
  </si>
  <si>
    <t>leon.marin@medellin.gov.co</t>
  </si>
  <si>
    <t>SOLICITUD DE REUNIÓN ESTRATÉGICA RELACIONADA CON LA GESTIÓN DEL PATRIMONIO CULTURAL INMATERIAL</t>
  </si>
  <si>
    <t>Yarledis Gómez Moreno</t>
  </si>
  <si>
    <t>proyeccion.social@tecmd.edu.co</t>
  </si>
  <si>
    <t>SOLICITUD DE REUNIÓN PARA PRÁCTICAS PROFESIONALES</t>
  </si>
  <si>
    <t>GERMAN MONTAÑO PAREJO</t>
  </si>
  <si>
    <t>ger596@gmail.com</t>
  </si>
  <si>
    <t>PROPUESTA PARA CULTURA TRASNMILENIO</t>
  </si>
  <si>
    <t>Deivy García</t>
  </si>
  <si>
    <t>saucosfundacion@gmail.com</t>
  </si>
  <si>
    <t>Solicitud apoyo, recuperación patrimonio cultural Hacienda los Molinos-Colectivo Saucos de Montaña</t>
  </si>
  <si>
    <t>Brillith Natalia Rodriguez Morales</t>
  </si>
  <si>
    <t>aprendiz.reli@usta.edu.co</t>
  </si>
  <si>
    <t>SOLICITUD DE APOYO PARA LA REALIZACIÓN DE EVENTO UNIVERSIDAD SANTO TOMÁS</t>
  </si>
  <si>
    <t>900116609-9</t>
  </si>
  <si>
    <t>Solicitud de afiliación - Descuento de nómina por afiliación</t>
  </si>
  <si>
    <t>Empresa de Transporte del Tercer Milenio</t>
  </si>
  <si>
    <t>Avenida El Dorado No. 69-76</t>
  </si>
  <si>
    <t xml:space="preserve">radicacion@transmilenio.gov.co </t>
  </si>
  <si>
    <t>TM 2024-EE-30524. RESPUESTA RADICADO TRANSMILENIO S.A. No. 2024-ER-49546.</t>
  </si>
  <si>
    <t xml:space="preserve">artisan du voyage 2 </t>
  </si>
  <si>
    <t>0491101212</t>
  </si>
  <si>
    <t>artisanduvoyage2@orange.fr</t>
  </si>
  <si>
    <t>Solicitud de información por celebración de misa en Monserrate</t>
  </si>
  <si>
    <t xml:space="preserve">JOSE ISIDRO </t>
  </si>
  <si>
    <t xml:space="preserve">joseiriosmd@yahoo.com </t>
  </si>
  <si>
    <t>PROPUESTA PARA COLADOS EN TRASNMILENIO</t>
  </si>
  <si>
    <t xml:space="preserve">Maher Andres M </t>
  </si>
  <si>
    <t>ing.maher.morantes@gmail.com</t>
  </si>
  <si>
    <t>Solicitud Apoyo para Evento MACRO en Bogotá +15.000 Asistentes Movistar Arenas</t>
  </si>
  <si>
    <t xml:space="preserve">Daniel Padilla </t>
  </si>
  <si>
    <t>j.d.p.d347@gmail.com</t>
  </si>
  <si>
    <t>Propuesta para convocatoria de TransMilenio</t>
  </si>
  <si>
    <t>Edgar Alberto Sánchez González</t>
  </si>
  <si>
    <t>jtgonzalez@serviciocivil.gov.co</t>
  </si>
  <si>
    <t>SOLICITUD DE INFORMACIÓN FONDO DISTRITO SCRD - SERVICIO CIVIL</t>
  </si>
  <si>
    <t>Esteban Ramírez Cárdenas</t>
  </si>
  <si>
    <t>eramirezc@secretariajuridica.gov.co</t>
  </si>
  <si>
    <t>SOLICITUD INFORMACIÓN SOBRE LA LIGA DE ACTIVIDADES SUBACUATICAS LIDAS</t>
  </si>
  <si>
    <t xml:space="preserve">Deiver Andrey Acosta Linares </t>
  </si>
  <si>
    <t>daacosta@minciencias.gov.co</t>
  </si>
  <si>
    <t>Solicitud de participación artística en encuentro de Ciencia, Tecnología e Innovación</t>
  </si>
  <si>
    <t>Solicitud de asignación y verificación entrega de boletería cuota N° 25 del acuerdo de pago del Impuesto de Pobres de la Secretaría de Hacienda</t>
  </si>
  <si>
    <t>Ricardo Guillermo Rivadeneira Velasquez</t>
  </si>
  <si>
    <t>SOLICITUD DE EXPEDIENTE: PROYECTO: COL 7957037 OSCAR CALVO, INVESTIGACIÓN TITULADA: ¿PATRIMONIO CULTURAL Y PRODUCCIÓN SIMBÓLICA EN EL CEMENTERIO CENTRO DE BOGOTÁ 1996 - 1997</t>
  </si>
  <si>
    <t>DIXON RICARDO CARRASCAL FRANCO</t>
  </si>
  <si>
    <t>PUESTO DE VOTACIÓN CEFE CHAPINERO - REGISTRADURÍA NACIONAL DEL ESTADO CIVIL</t>
  </si>
  <si>
    <t xml:space="preserve">Solicitud de control urbanistico para el inmueble ubicado en la carrera 2a 17 64, barrio las aguas de la localidad de la candelaria </t>
  </si>
  <si>
    <t xml:space="preserve">Procuraduría General de la Nación </t>
  </si>
  <si>
    <t xml:space="preserve">Comunicación Oficial N° 2-2024-31590-Secretaría General </t>
  </si>
  <si>
    <t xml:space="preserve">Diana Catherine Salas </t>
  </si>
  <si>
    <t>psicosocial3@fundacionhogarintegral.org</t>
  </si>
  <si>
    <t xml:space="preserve"> SOLICITUD ACCIONES ARTICULACIÓN INTERINSTITUCIONAL </t>
  </si>
  <si>
    <t xml:space="preserve">NATALY ARISMENDY B </t>
  </si>
  <si>
    <t>kabaroasociados@gmail.com</t>
  </si>
  <si>
    <t xml:space="preserve">Propuesta agrupación musical - Fundación son Bata </t>
  </si>
  <si>
    <t xml:space="preserve">Zoraida Gutierrez Ospina </t>
  </si>
  <si>
    <t>linazorai@yahoo.com</t>
  </si>
  <si>
    <t>Propuesta de proyecto cultural y arquitectónico en Bogotá</t>
  </si>
  <si>
    <t>Andrés Muñoz Suárez</t>
  </si>
  <si>
    <t>TRASLADO SOLICITUD DE INFORMACIÓN 1-2024-13861. SOLICITUD DE INFORMACIÓN RELACIONADA CON LAS CIFRAS HISTÓRICAS DE EMPLEO PÚBLICO EN BOGOTÁ, CORRESPONDIENTES A LOS AÑOS 1993 a 2023.</t>
  </si>
  <si>
    <t>JUAN PABLO CAMACHO LÓPEZ</t>
  </si>
  <si>
    <t>gmoreno@participacionbogota.gov.co</t>
  </si>
  <si>
    <t>Solicitud elementos para evento Congreso Distrital Comunal – IDPAC</t>
  </si>
  <si>
    <t>Alfonso Enriquez Echeverría</t>
  </si>
  <si>
    <t>servicioalciudadano@mininterior.gov.co</t>
  </si>
  <si>
    <t>SOLICITUD PRIORITARIA SOBRE LA INFORMACIÓN CARTOGRÁFICA "SITIOS SAGRADOS DE LA COMUNIDAD MUISCA"</t>
  </si>
  <si>
    <t xml:space="preserve">Nicolas Rodriguez Ducat  </t>
  </si>
  <si>
    <t>Calle 71 No. 73ª 44, piso 3</t>
  </si>
  <si>
    <t>nicolas.rodriguez@gobiernobogota.gov.co</t>
  </si>
  <si>
    <t>Solicitud de acompañamiento técnico para proyectos culturales en Engativá</t>
  </si>
  <si>
    <t>Giovanny Ayala Rios</t>
  </si>
  <si>
    <t>llibrewag@hotmail.com</t>
  </si>
  <si>
    <t>PROPUESTA DE LUCHA LIBRE COMO TERAPIA SOCIAL PARA REDUCIR INDICES DE VIOLENCIA</t>
  </si>
  <si>
    <t xml:space="preserve">Orquesta de Cámara Philharmonia Frankfurt </t>
  </si>
  <si>
    <t>office@philharmonia-frankfurt.com</t>
  </si>
  <si>
    <t>Presentación de la Temporada 2025/26 y 2026/27 de la Orquesta de Cámara Philharmonia Frankfurt</t>
  </si>
  <si>
    <t>Solicitud de Permiso para Visita Técnica y Recolección de Información</t>
  </si>
  <si>
    <t>William Andrés Torres Sarmiento</t>
  </si>
  <si>
    <t>williamtorres@reincorporacion.gov.co</t>
  </si>
  <si>
    <t>SOLICITUD PRÉSTAMO DE AUDITORIO</t>
  </si>
  <si>
    <t>YEYMI ALEJANDRA ARANGO MURCIA</t>
  </si>
  <si>
    <t>Carrera 7 32 16</t>
  </si>
  <si>
    <t>yarango@saesas.gov.co</t>
  </si>
  <si>
    <t>SOLICITUD DE PARTICIPACIÓN EN CONSEJO DISTRITAL DE PATRIMONIO CULTURAL - SAE</t>
  </si>
  <si>
    <t>ANGÉLICA MARÍA ANGARITA SERRANO</t>
  </si>
  <si>
    <t>PETICIÓN DE COPIAS E INFORMACIÓN DE ACCIONES Y MEDIDAS CORRECTIVAS - ALCALDÍA LOCAL DE LA CANDELARIA</t>
  </si>
  <si>
    <t>VÍCTOR HUGO HUERTAS PRADA</t>
  </si>
  <si>
    <t>Calle 71 No. 73 A – 44</t>
  </si>
  <si>
    <t>alcalde.engativa@gobiernobogota.gov.co</t>
  </si>
  <si>
    <t>Solicitud de Información Detallada sobre la Población de la Alcaldía Local de Engativá</t>
  </si>
  <si>
    <t>SECRETARÍA DISTRITAL DEL HABITAT</t>
  </si>
  <si>
    <t xml:space="preserve">SOLICITUD DE APOYO: GRAN INTERVENCIÓN DE CIERRE - TERRITORIO MÁGICO
LA ALAMEDA - SECRETARIA DE HABITAT </t>
  </si>
  <si>
    <t>Leonardo  Tellez  Laverde</t>
  </si>
  <si>
    <t xml:space="preserve">mercaleo1@gmail.com </t>
  </si>
  <si>
    <t>Propuestas para mejorar el control de colados y la seguridad en el sistema de transporte público</t>
  </si>
  <si>
    <t>DERECHOS HUMANOS ALCALDÍA LOCAL DE CIUDAD BOLÍVAR</t>
  </si>
  <si>
    <t>derechoshumanos.cbolivar@gobiernobogota.gov.co</t>
  </si>
  <si>
    <t>INFORMACIÓN SOBRE REQUISITOS PARA ALQUILER DE UN ESPACIO PÚBLICO</t>
  </si>
  <si>
    <t>Kra 30 # 25 - 90 Pisos 5 - 8 -13</t>
  </si>
  <si>
    <t xml:space="preserve"> servicioalciudadanoGEL@sdp.gov.co</t>
  </si>
  <si>
    <t>Solicitud de información – Averiguación preliminar Calle 22 16 48, Bogotá. Expediente 202333011000100361E - Secretaria Distrital de Planeacion</t>
  </si>
  <si>
    <t>RAUL RODRIGUEZ CARRILLO</t>
  </si>
  <si>
    <t>rrodriguez@educacionbogota.edu.co</t>
  </si>
  <si>
    <t>SOLICITUD DE VISITA PEDAGÓGICA A DISTRITO GRAFITI</t>
  </si>
  <si>
    <t>LAURA MARCELA MONTEJO ESPITIA</t>
  </si>
  <si>
    <t>Laura.Montejo@cancilleria.gov.co</t>
  </si>
  <si>
    <t>Solicitud de reducción de ruido en la Plaza Cultural la Santamaría</t>
  </si>
  <si>
    <t xml:space="preserve">Nathalie Rosania </t>
  </si>
  <si>
    <t>Solicitud de colaboración para realización de actividades inclusivas en el parque Gilma Jiménez</t>
  </si>
  <si>
    <t>DANIEL JUAN LEAL GONZALEZ</t>
  </si>
  <si>
    <t xml:space="preserve"> jlealgonzalez03@gmail.com</t>
  </si>
  <si>
    <t>Solicitud de información sobre inscripción al programa de Tecnólogo</t>
  </si>
  <si>
    <t>John Jairo Saavedra Rios</t>
  </si>
  <si>
    <t>cdi.martires@gobiernobogota.gov.co</t>
  </si>
  <si>
    <t>SOLICITUD DE INFORME TÉCNICO INSPECTOR 14 C DE POLICIA</t>
  </si>
  <si>
    <t xml:space="preserve">Daniel Mendez </t>
  </si>
  <si>
    <t>dfmposso@hotmail.com</t>
  </si>
  <si>
    <t>Consulta sobre participación en ambas invitaciones (obra y proyecto) - Bienal Internacional de Arte y Ciudad de Bogotá</t>
  </si>
  <si>
    <t xml:space="preserve">Laura Castellanos </t>
  </si>
  <si>
    <t>laurafcastellanos@gmail.com</t>
  </si>
  <si>
    <t>INFORMACIÓN CONVOCATORIA BIENAL INTERNACIONAL DE ARTE Y CIUDAD</t>
  </si>
  <si>
    <t xml:space="preserve"> Calle 12b # 2 – 96</t>
  </si>
  <si>
    <t>Reiteración de solicitud de control urbanístico para el inmueble localizado en la Calle 121 No 71-63, que se encuentra dentro de la delimitación del sector de interés urbanístico con vivienda en serie Niza ? SIU ? VS.</t>
  </si>
  <si>
    <t>JEISSON CAMILO  HERRÁN</t>
  </si>
  <si>
    <t>Solicitud de autorización para visita técnica en Estación de la Sabana - Proyecto de Grado</t>
  </si>
  <si>
    <t>Instituto Distrital de Participación y Acción Comunal</t>
  </si>
  <si>
    <t>Avenida Calle 22 # 68C-51</t>
  </si>
  <si>
    <t>correspondenciaexternaenviada@participacionbogota.gov.co&gt;</t>
  </si>
  <si>
    <t>Préstamo espacio auditorio de la biblioteca Virgilio Barco, para posesión del Consejo Distrital de la Bicicleta</t>
  </si>
  <si>
    <t>EDGAR EMILIO RODRÍGUEZ BASTIDAS</t>
  </si>
  <si>
    <t>humedalburro@ambientebogota.gov.co</t>
  </si>
  <si>
    <t>INFORMACIÓN SOBRE PROYECTOS DE INVESTIGACIÓN EN LA RDH EL BURRO</t>
  </si>
  <si>
    <t>Clara Ines Zuluaga Galvis</t>
  </si>
  <si>
    <t xml:space="preserve">clara52259809@icloud.com </t>
  </si>
  <si>
    <t>Información sobre requisitos, instrumentos y costos para alquiler de salas de ensayo</t>
  </si>
  <si>
    <t>GINNETETH FORERO FORERO</t>
  </si>
  <si>
    <t>info@cpnaa.gov.co</t>
  </si>
  <si>
    <t>SOLICITUD DE INFORMACIÓN RECURSOS CONTRA LA RESOLUCIÓN 603 DEL 11 DE SEPTIEMBRE DE 2024</t>
  </si>
  <si>
    <t>Solicitud de información relacionada con proceso de identificación, divulgación y visibilización del Patrimonio Cultural Inmaterial -PCI en los SIU de la ciudad - Instituto Distrital de Patrimonio Cultural -</t>
  </si>
  <si>
    <t>Esneyder Porras</t>
  </si>
  <si>
    <t>esneyderporras@gmail.com</t>
  </si>
  <si>
    <t>CONSEJO DISTRITAL DE ARTES PLÁSTICAS Y VISUALES DE BOGOTÁ</t>
  </si>
  <si>
    <t>SOLICITUD DE REUNIÓN CON EL SECRETARIO DE DESPACHO</t>
  </si>
  <si>
    <t>Daniel Cediel</t>
  </si>
  <si>
    <t>danielcediel87@gmail.com</t>
  </si>
  <si>
    <t>Revisión de Propuesta No Habilitada - Documentos Adjuntos de Soportes para Invitación Cultural Intervenciones artísticas barriales</t>
  </si>
  <si>
    <t>Oscar Giovanny Rojas Rojas</t>
  </si>
  <si>
    <t>oscar.rojas@habitatbogota.gov.co</t>
  </si>
  <si>
    <t>SOLICITUD DE CONTACTO CON BOGOTARROS CREW</t>
  </si>
  <si>
    <t>OSCAR ALEJANDRO SIERRA RODRIGUEZ</t>
  </si>
  <si>
    <t>SOLICITUD LEVANTAMIENTO MEDIDA CORRECTIVA ICBF</t>
  </si>
  <si>
    <t>DIANA SANCHEZ</t>
  </si>
  <si>
    <t>prensateatroditirambo1@gmail.com</t>
  </si>
  <si>
    <t>SOLICITUD DE REUNIÓN CON SECRETARIO DE DESPACHO</t>
  </si>
  <si>
    <t>DANIEL RICARDO CORTES TAMAYO</t>
  </si>
  <si>
    <t>SOLICITUD DE ANÁLISIS DE VIGENCIA - DECRETO DISTRITAL 523 de 1951</t>
  </si>
  <si>
    <t xml:space="preserve">Sebastian Arias </t>
  </si>
  <si>
    <t>comercialpedacitodecielo@gmail.com</t>
  </si>
  <si>
    <t>Portafolio de Productos</t>
  </si>
  <si>
    <t xml:space="preserve">Claudia Henao </t>
  </si>
  <si>
    <t>info@henaoglass.com</t>
  </si>
  <si>
    <t>Información sobre participación en la Bienal de Artes Plásticas 2025</t>
  </si>
  <si>
    <t xml:space="preserve">Andres Valencia  </t>
  </si>
  <si>
    <t>andresvalencia115@yahoo.com</t>
  </si>
  <si>
    <t>Solicitud de carta de autorización para envío de pinturas a Canadá</t>
  </si>
  <si>
    <t>Jaime Iván Martínez Martínez</t>
  </si>
  <si>
    <t>jimartinez@idiger.gov.co</t>
  </si>
  <si>
    <t>Solicitud de Actualización de usuarios para el seguimiento Sistemas</t>
  </si>
  <si>
    <t>Carrera 87D 42 67 Sur</t>
  </si>
  <si>
    <t>INFORMACIÓN SOBRE LA NOTIFICACIÓN REGISTRO EXITOSO DE PETICIÓN EN BOGOTÁ TE ESCUCHA</t>
  </si>
  <si>
    <t>Jhonier Adrián Gurrute</t>
  </si>
  <si>
    <t>jhonieradriangurrute@gmail.com</t>
  </si>
  <si>
    <t xml:space="preserve">Propuesta Musical - Fantasía Orquesta </t>
  </si>
  <si>
    <t xml:space="preserve">Ruben Arboleda </t>
  </si>
  <si>
    <t>rarboltoro@yahoo.com</t>
  </si>
  <si>
    <t>Consulta sobre programas para acoger memorias de barrios en Bogotá</t>
  </si>
  <si>
    <t>Participación en concurso</t>
  </si>
  <si>
    <t>Ana Maria Varela Zuleta</t>
  </si>
  <si>
    <t>profesional.extension@amigo.edu.co</t>
  </si>
  <si>
    <t xml:space="preserve">INFORMACIÓN SOBRE PROCESOS PARA REGISTRAS ESCENARIOS </t>
  </si>
  <si>
    <t xml:space="preserve">SECRETARÍA DISTRITAL DE PLANEACIÓN </t>
  </si>
  <si>
    <t>Cra 21 Nª 69B - 80</t>
  </si>
  <si>
    <t xml:space="preserve">Solicitud de información respecto de los antecedentes de la declaratoria como bien de interés cultural del ámbito distrital del
inmueble ubicado en la Calle 46 15 39 en el barrio Palermo - Secretaria Distrital de Planeacion </t>
  </si>
  <si>
    <t xml:space="preserve">Juan David Alejandro Becerra Becerra </t>
  </si>
  <si>
    <t>jbecerrab@unal.edu.co</t>
  </si>
  <si>
    <t xml:space="preserve">Consulta sobre convocatoria Invitacion cultural Arte Popular - Bienal Internacional de Arte y Ciudad de Bogotá 2025 - SCRD </t>
  </si>
  <si>
    <t xml:space="preserve">Comunidad de Cuidado El Bosque </t>
  </si>
  <si>
    <t>snyaver@sdis.gov.co</t>
  </si>
  <si>
    <t>Solicitud de apoyo para la asistencia de un grupo de personas mayores a los eventos navideños programados para Caminar la Navidad 2024</t>
  </si>
  <si>
    <t xml:space="preserve">Alejandra Velandia </t>
  </si>
  <si>
    <t>alejandravelandia95@gmail.com</t>
  </si>
  <si>
    <t>Solicitud planilla de calificación invitación arte popular bienal arte y ciudad 2025 -</t>
  </si>
  <si>
    <t xml:space="preserve">Santiago Forero Avellaneda </t>
  </si>
  <si>
    <t xml:space="preserve">Solicitud planilla de evaluación Invitación cultural Arte Popular - Bienal Internacional de Arte y Ciudad de Bogotá 2025" </t>
  </si>
  <si>
    <t xml:space="preserve">Gabriel Eduardo Cortés Rincón </t>
  </si>
  <si>
    <t>Solicitud de información sobre medidas y proyectos relacionados con hallazgos arqueológicos</t>
  </si>
  <si>
    <t xml:space="preserve">Valeria Lopera Salas </t>
  </si>
  <si>
    <t>vloperasalas@gmail.com</t>
  </si>
  <si>
    <t>Solicitud de planillas de evaluación y retroalimentación Bienal Internacional de Arte y Ciudad de Bogotá 2025.</t>
  </si>
  <si>
    <t>ALVARO JULIAN CORTES VARGAS</t>
  </si>
  <si>
    <t>Cl. 32 Sur #23</t>
  </si>
  <si>
    <t>alvaro.cortes@gobiernobogota.gov.co</t>
  </si>
  <si>
    <t>Solicitud de información referente a actividades recreo deportivas por la época vacacional</t>
  </si>
  <si>
    <t xml:space="preserve">Sabina Zorio </t>
  </si>
  <si>
    <t>control@laempatia.co</t>
  </si>
  <si>
    <t>Socialización de proyecto</t>
  </si>
  <si>
    <t>Solicitud traslado de recursos de actividades en el marco del Convenio 704 de 2024</t>
  </si>
  <si>
    <t xml:space="preserve">Mateo Ramírez </t>
  </si>
  <si>
    <t>mateo_rs500@hotmail.com</t>
  </si>
  <si>
    <t>Solicitud de puntaje y comentarios de evaluación – Convocatoria Bienal Internacional de Arte y Ciudad de Bogotá 2025</t>
  </si>
  <si>
    <t>Oscar Farley Sánchez</t>
  </si>
  <si>
    <t>Consulta sobre resultados de la convocatoria Bienal Internacional de Arte y Ciudad de Bogotá 2025 – Modalidad Arte Popular</t>
  </si>
  <si>
    <t xml:space="preserve">David luna Poliu </t>
  </si>
  <si>
    <t>poliudavidluna@gmail.com</t>
  </si>
  <si>
    <t>Vinculación Laboral</t>
  </si>
  <si>
    <t xml:space="preserve">Lord Vlad Sephiroth </t>
  </si>
  <si>
    <t>sorinazery@gmail.com</t>
  </si>
  <si>
    <t>Solicitud de información para inscripción al curso de Técnico en Impresión Serigráfica</t>
  </si>
  <si>
    <t xml:space="preserve">yenny liseth guacaneme sierra </t>
  </si>
  <si>
    <t>yennyguacaneme@gmail.com</t>
  </si>
  <si>
    <t>Solicitud de aclaración por problema con correo bloqueado - Inscripción seleccionada</t>
  </si>
  <si>
    <t xml:space="preserve">Nicole Cabrera Palma </t>
  </si>
  <si>
    <t>nicole@rennueva.com</t>
  </si>
  <si>
    <t>Solicitud de implementación de feria de acopio en la plaza</t>
  </si>
  <si>
    <t>Mercy Alejandra Galindo</t>
  </si>
  <si>
    <t>mercygalindo17@hotmail.com</t>
  </si>
  <si>
    <t>INCONFORMIDAD CON LA ORGANIZACIÓN DEL EVENTO BOGOTÁ BRILLA 5K 2024</t>
  </si>
  <si>
    <t xml:space="preserve">Mateo Morales </t>
  </si>
  <si>
    <t>mateo.morales@thecoach.com.co</t>
  </si>
  <si>
    <t>Solicitud de información sobre alquiler de espacio para evento y cotización</t>
  </si>
  <si>
    <t xml:space="preserve">Dora Lucia Rincón Ballesteros </t>
  </si>
  <si>
    <t xml:space="preserve">o Carrera 10 N. 28-49 </t>
  </si>
  <si>
    <t>drincon@desarrolloeconomico.gov.co</t>
  </si>
  <si>
    <t>Inclusión de Eventos de Mercados Campesinos</t>
  </si>
  <si>
    <t>Departamento Administrativo Defensoría del Espacio Público</t>
  </si>
  <si>
    <t>Carrera 30 No. 25 - 90</t>
  </si>
  <si>
    <t>Solicitud apoyo institucional- préstamo de parqueaderos Plaza cultural de la Santa María</t>
  </si>
  <si>
    <t>Solicitud de información sobre la valoración y experiencia de los jurados en la convocatoria Bienal Internacional de Arte y Ciudad de Bogotá 2025</t>
  </si>
  <si>
    <t>Reynel Alberto Castellanos Iguavita</t>
  </si>
  <si>
    <t>ra.castell00006@correo.policia.gov.co</t>
  </si>
  <si>
    <t>SOLICITUD COPIA DE CÁMARAS DE SEGURIDAD - POLICÍA NACIONAL INVESTIGADOR CRIMINAL SIJIN</t>
  </si>
  <si>
    <t xml:space="preserve">Uriel Alexis Agudelo Pulido </t>
  </si>
  <si>
    <t>uaagudelo@alcaldiabogota.gov.co</t>
  </si>
  <si>
    <t>Solicitud de Información Caracterización Servicio a la Ciudadanía - Secretaría General - Alcaldía Mayor de Bogotá</t>
  </si>
  <si>
    <t>IVETH LORENA SOLANO QUINTERO</t>
  </si>
  <si>
    <t>contacto@presidencia.gov.co</t>
  </si>
  <si>
    <t>Solicitud de información Art. 33 Ley 2195/2022 Secretaría Distrital de Cultura, Recreación y Deporte</t>
  </si>
  <si>
    <t>Revisión de Inhabilidad para la Convocatoria - Bienal Internacional de Arte y Ciudad de Bogotá 2025</t>
  </si>
  <si>
    <t>Solicitud de verificación de la propuesta de inventario de bienes de interés
cultural del grupo arquitectónico, propuestos en el DTS del PEMP SIU de Bosa. Respuesta al radicado IDPC 20245110100672 del 8 de noviembre de 2024.</t>
  </si>
  <si>
    <t>DARWIN JAVIER ORTIZ GONZALEZ</t>
  </si>
  <si>
    <t>radicacionentradas@idiger.gov.co</t>
  </si>
  <si>
    <t>Solicitud de reporte de acciones de los procesos de Conocimiento y Reduccidn del Riesgo conforme a Io recomendado en la Circular No. 10 de 2024</t>
  </si>
  <si>
    <t>Propuesta de colaboración para difusión de obra teatral sobre especies endémicas</t>
  </si>
  <si>
    <t>Teatro Petra</t>
  </si>
  <si>
    <t>INFORMACIÓN SOBRE DESEMBOLSO DE SALAS CONCERTADAS MINISTERIO DE CULTURA</t>
  </si>
  <si>
    <t xml:space="preserve"> Escuela Superior de Administración Pública — ESAP</t>
  </si>
  <si>
    <t>recaudoycartera@esap.edu.co</t>
  </si>
  <si>
    <t>Solicitud Requerimiento Caracterización Aportes Ley 21 de 1.982</t>
  </si>
  <si>
    <t>Héctor Hernández Vargas</t>
  </si>
  <si>
    <t>gestor2.usme.analisisypoliticas@subredsur.gov.co</t>
  </si>
  <si>
    <t>SOLICITUD DE VINCULACIÓN A LA OFERTA DE SERVICIOS PARA LA OCUPACIÓN DE TIEMPO LIBRE</t>
  </si>
  <si>
    <t>ADRIANA GONZÁLEZ GÓMEZ</t>
  </si>
  <si>
    <t>codia@sdis.gov.co</t>
  </si>
  <si>
    <t xml:space="preserve">Solicitud Informe de Ciudad “Sistema de Monitoreo de las Condiciones de Vida de Infancia y Adolescencia de Bogotá - SMIA - 2024” para el Concejo de Bogotá. </t>
  </si>
  <si>
    <t xml:space="preserve">CONVOCATORIA RELACIONADA CON PROPUESTAS DE CULTURA CIUDADANA EN TRANSMILENIO </t>
  </si>
  <si>
    <t>FONDO DE COBERTURAS CREDITICIAS S.A.S</t>
  </si>
  <si>
    <t>marinela.cuevas@misioncobranzas.com.co</t>
  </si>
  <si>
    <t>CONSULTA CONTRATISTA DEL CONSORCIO ESTANZUELA - BRONX</t>
  </si>
  <si>
    <t xml:space="preserve"> David Alfonso Córdoba Farieta</t>
  </si>
  <si>
    <t>Derecho de Petición Verbal CLACP Fontibón</t>
  </si>
  <si>
    <t>Gus Imaz</t>
  </si>
  <si>
    <t xml:space="preserve">ggimaz@gmail.com  </t>
  </si>
  <si>
    <t>Propuesta de banda para Rock al Parque 2025 - Rata Blanca</t>
  </si>
  <si>
    <t>EDWIN YESID  SUÁREZ  MACÍAS</t>
  </si>
  <si>
    <t>Solicitud realizada por artistas de grafiti de la localidad de Suba</t>
  </si>
  <si>
    <t>VEEDURÍA CIUDADANA PLAN MAESTRO SIMÓN BOLÍVAR</t>
  </si>
  <si>
    <t xml:space="preserve"> veeduriapsimonbolivar@gmail.com</t>
  </si>
  <si>
    <t>REPLANTEAR LA REALIZACIÓN DE EVENTOS EN EL PARQUE SIMÓN BOLÍVAR</t>
  </si>
  <si>
    <t>Secretaría General - Alcaldía Mayor de Bogotá</t>
  </si>
  <si>
    <t>Carrera 8 No. 10 - 65</t>
  </si>
  <si>
    <t>ventanillaelectronica@alcaldiabogota.gov.co</t>
  </si>
  <si>
    <t>Comunicación Oficial N° 2-2024-37054- solicitud de información-Secretaría General</t>
  </si>
  <si>
    <t xml:space="preserve">BEATRIZ CHINCHILLA PARRA </t>
  </si>
  <si>
    <t>Carta de Presentacion dirigida a IDRD - Presentación Asociación de Padres de Familia Usuarios de los Hogares Comunitarios de Bienestar Niños Siglo XXI</t>
  </si>
  <si>
    <t>Secretaria Juridica Distrital</t>
  </si>
  <si>
    <t>CARRERA 8 N° 10 - 65</t>
  </si>
  <si>
    <t>Solicitud Información para notificación sancionados en escenarios deportivos-Secretaria Juridica Distrital</t>
  </si>
  <si>
    <t>servicioalciudadano@mincultura.gov.co</t>
  </si>
  <si>
    <t>Devolución de Petición - Organización de Concierto en Colombia de la Ciudadana Luz Velandia Relativa a Evento Musical en 2025</t>
  </si>
  <si>
    <t xml:space="preserve">Maria Ximena De Narvaez Cardenas </t>
  </si>
  <si>
    <t>mdenarvaez@mincultura.gov.co</t>
  </si>
  <si>
    <t>Solicitud Validación laboral: Liliana Camargo Urrea-MINISTERIO DE LAS CULTURAS, LAS ARTES Y LOS SBERES -</t>
  </si>
  <si>
    <t>JUAN ANTONIO DEL VILLAR  HERRERA</t>
  </si>
  <si>
    <t>Tranversal 18a bis No 37 -08</t>
  </si>
  <si>
    <t>nobeldemusicaantonio@gmail.com</t>
  </si>
  <si>
    <t>Dar a conocer obra histórica y musical titulada la vida de Bolívar cantada</t>
  </si>
  <si>
    <t>Andrea Acosta</t>
  </si>
  <si>
    <t xml:space="preserve">aalejandra935@gmail.com </t>
  </si>
  <si>
    <t>Solicitud de permiso para grabación en Hospital San Juan De Dios</t>
  </si>
  <si>
    <t xml:space="preserve">Valentina Amaris </t>
  </si>
  <si>
    <t>valepin57@gmail.com</t>
  </si>
  <si>
    <t>Solicitud de revisión y aclaración de evaluaciones en la Bienal Internacional de Arte y Ciudad de Bogotá 2025</t>
  </si>
  <si>
    <t xml:space="preserve">Alcaldía Local de Engativá </t>
  </si>
  <si>
    <t xml:space="preserve">Devolución del traslado por competencia 20246020672671, radicado en Orfeo con el número 20257100001502. </t>
  </si>
  <si>
    <t xml:space="preserve">María José Motta </t>
  </si>
  <si>
    <t>majosemotta@gmail.com</t>
  </si>
  <si>
    <t>RECURSO DE REPOSICIÓN | Resolución No. 1353 del 19 de diciembre de 2024</t>
  </si>
  <si>
    <t xml:space="preserve">Richard Malagon </t>
  </si>
  <si>
    <t>infomarsalmusic@gmail.com</t>
  </si>
  <si>
    <t>Propuesta de Artistas de Música Popular para Eventos en Bogotá</t>
  </si>
  <si>
    <t>Sonia Maria Cabarcas Uparela</t>
  </si>
  <si>
    <t>scabarcas@mintic.gov.co</t>
  </si>
  <si>
    <t xml:space="preserve">TERMINACIÓN PERIODO DE PRUEBA MINTIC FUNCIONARIA DE LA SCRD </t>
  </si>
  <si>
    <t xml:space="preserve">ALBERTO do NACIMENTO </t>
  </si>
  <si>
    <t>adonacimento@gmail.com</t>
  </si>
  <si>
    <t>Solicitud de asesoramiento para compra de arco</t>
  </si>
  <si>
    <t xml:space="preserve">Secretaría Distrital de Movilidad </t>
  </si>
  <si>
    <t xml:space="preserve">Préstamo auditorio de música para el evento de entrega de reconocimiento: Taxista de Oro </t>
  </si>
  <si>
    <t>Luz Myriam Rodriguez</t>
  </si>
  <si>
    <t>luzmyro@gmail.com</t>
  </si>
  <si>
    <t>COMUNICACIÓN INCOMPRENSIBLE SOBRE LA LOCALIDAD BARRIOS UNIDOS</t>
  </si>
  <si>
    <t>Juan Camilo Arévalo Parra</t>
  </si>
  <si>
    <t>negociosinternacionales.ecacen@unad.edu.co</t>
  </si>
  <si>
    <t>Solicitud de apoyo para actividad de bienestar integral en CEFE Chapinero para estudiantes</t>
  </si>
  <si>
    <t>LORENA GARZÓN DEAZA Edilesa de Kennedy</t>
  </si>
  <si>
    <t xml:space="preserve">lorena.garzon@gobiernobogota.gov.co </t>
  </si>
  <si>
    <t>Derecho de petición para solicitar información sobre oferta institucional 2025 - Junta Administradora Local de Kennedy</t>
  </si>
  <si>
    <t>HENRY LAGUADO</t>
  </si>
  <si>
    <t>direccion@bogocine.com</t>
  </si>
  <si>
    <t>Solicitud de aclaración sobre su solicitud - Festival de Cine de Bogotá</t>
  </si>
  <si>
    <t>No parece el link para inscribir a curso de natación</t>
  </si>
  <si>
    <t xml:space="preserve">Juan Manuel Díaz Castro </t>
  </si>
  <si>
    <t>juanmanueldiazcastro@gmail.com</t>
  </si>
  <si>
    <t>SOLICITUD CIERRE PROCESO CONTRACTUAL</t>
  </si>
  <si>
    <t xml:space="preserve">Daniela Gomez </t>
  </si>
  <si>
    <t>danigo0307@gmail.com</t>
  </si>
  <si>
    <t>Solicitud de empleo para licenciada en educación artística</t>
  </si>
  <si>
    <t>Gus  Lina  Art</t>
  </si>
  <si>
    <t xml:space="preserve">GusLinaFineArt@hotmail.com </t>
  </si>
  <si>
    <t>Presentación de propuesta para instalar esculturas monumentales en espacios públicos de Bogotá</t>
  </si>
  <si>
    <t>Bibiana Quesada Mora</t>
  </si>
  <si>
    <t>bibiqmora@gmail.com</t>
  </si>
  <si>
    <t>Solicitud Teletrabajo Autónomo Bibiana Quesada Mora</t>
  </si>
  <si>
    <t>Instituto Distrital de Patrimonio Cultural • IDPC</t>
  </si>
  <si>
    <t>Solicitud de control urbanístico para el inmueble localizado en la
Calle 17 No. 2-35, de la localidad de La Candelaria</t>
  </si>
  <si>
    <t xml:space="preserve">Radicado IDPC No. 20253050002901 - Solicitud de control urbanístico </t>
  </si>
  <si>
    <t xml:space="preserve">Maily Dayanna Arias Kader </t>
  </si>
  <si>
    <t>ariaskadermailydayanna@gmail.com</t>
  </si>
  <si>
    <t>Consulta sobre vacantes para Administradora Pública</t>
  </si>
  <si>
    <t xml:space="preserve">JULIAN GRACIA </t>
  </si>
  <si>
    <t>jgracia@embluegroup.com</t>
  </si>
  <si>
    <t>Solicitud de espacio para actividad de lanzamiento PROTEX en eventos culturales</t>
  </si>
  <si>
    <t xml:space="preserve">Maria Claudia Molano Acevedo </t>
  </si>
  <si>
    <t>Solicitud de reunión y consultas sobre anexos para la convocatoria LEP 2025</t>
  </si>
  <si>
    <t xml:space="preserve">ELIZABETH PINEDA </t>
  </si>
  <si>
    <t>programas-exterior@stmeducation.co</t>
  </si>
  <si>
    <t>Solicitud de información sobre alquiler de espacio o sala</t>
  </si>
  <si>
    <t xml:space="preserve">Jose Luis Rojas Pérez </t>
  </si>
  <si>
    <t>joselrojas1989@hotmail.com</t>
  </si>
  <si>
    <t>Solicitud de información proceso de Contratación</t>
  </si>
  <si>
    <t>Instituto para la Economia Social</t>
  </si>
  <si>
    <t>gestiondocumental@ipes.gov.co</t>
  </si>
  <si>
    <t>SOLICITUD DISPONIBILIDAD DE ELEMENTOS</t>
  </si>
  <si>
    <t>OSCAR JAVIER GARCIA</t>
  </si>
  <si>
    <t>Cra.80k # 72 -45 Sur</t>
  </si>
  <si>
    <t>fundaciontchyminigagua@gmail.corra</t>
  </si>
  <si>
    <t>AGRADECIMIENTO Y SOLICITUD DE CITA</t>
  </si>
  <si>
    <t>EDNA MELISSA MENDOZA GUZMÁN</t>
  </si>
  <si>
    <t>edna.mendoza@unp.gov.co</t>
  </si>
  <si>
    <t xml:space="preserve">INFORMACIÓN SOBRE LIDER SOCIAL LOCALIDAD DE BOSA UNP </t>
  </si>
  <si>
    <t>Nini Johana Niño Pineda</t>
  </si>
  <si>
    <t>nninop@invima.gov.co</t>
  </si>
  <si>
    <t>INFORMACIÓN SOBRE DISPONIBILIDAD DE CANCHA MÚLTIPLE CEFE CHAPINERO - INVIMA</t>
  </si>
  <si>
    <t>Informes encuestas 2023</t>
  </si>
  <si>
    <t>Abril</t>
  </si>
  <si>
    <t>Mayo</t>
  </si>
  <si>
    <t>Junio</t>
  </si>
  <si>
    <t>Informe 1er semestre encuesta</t>
  </si>
  <si>
    <t>Julio</t>
  </si>
  <si>
    <t>Agosto</t>
  </si>
  <si>
    <t>Septiembre</t>
  </si>
  <si>
    <t>Octubre</t>
  </si>
  <si>
    <t>Noviembre</t>
  </si>
  <si>
    <t xml:space="preserve">Comité GyD </t>
  </si>
  <si>
    <t>Informes de atenciones</t>
  </si>
  <si>
    <t>Informe 1er semestre atenciones</t>
  </si>
  <si>
    <t>Diciembre</t>
  </si>
  <si>
    <t>Informes de peticiones</t>
  </si>
  <si>
    <t>REMISIÓN INFORME DE GESTIÓN DE PETICIONES CORRESPONDIENTES AL MES DE DICIEMBRE 2023 PARA IDENTIFICAR POSIBLES RIESGOS DE FRAUDE Y CORRUPCIÓN</t>
  </si>
  <si>
    <t>FESTIVOS</t>
  </si>
  <si>
    <t>RESPUESTA TOTAL</t>
  </si>
  <si>
    <t>TELEFÓNICO</t>
  </si>
  <si>
    <t>LGBTI</t>
  </si>
  <si>
    <t>SOLICITUD ACTAS MESAS TECNICAS Y ACTAS COMITES - SDQS 3274672025</t>
  </si>
  <si>
    <t>Derecho de petición escenario multipropósito Vive Claro - SDQS 3473862025</t>
  </si>
  <si>
    <t>REVISION RESULTADO DE CONVOCATORIA - SDQS 3680902025</t>
  </si>
  <si>
    <t>Solicitud de información contractual - SDQS 3008392025</t>
  </si>
  <si>
    <t>Solicitud de permiso para uso de espacio público como artista - SDQS 1584682025</t>
  </si>
  <si>
    <t>Solicitud de Acompañamiento y apoyo en la realización de la Asamblea Distrital de Circo 2025 - SDQS 3002682025</t>
  </si>
  <si>
    <t>Propuesta proyecto artístico - SDQS 1812462025</t>
  </si>
  <si>
    <t>Información oferta de servicios SCRD - SDQS 1708752025</t>
  </si>
  <si>
    <t>INFORMACIÓN INSCRIPCIÓN AL DIPLOMADO EN IMPACTOS CULTURALES DE LA TRANSFORMACIÓN DIGITAL - SDQS 1605612025</t>
  </si>
  <si>
    <t>Solicitud de apoyo en proyecto artesanal - SDQS 1830512025</t>
  </si>
  <si>
    <t>Información Programación Distrital de Estímulo PDE - SDQS 1723462025</t>
  </si>
  <si>
    <t>Información barrios vivos Puente Aranda - SDQS 3784522025</t>
  </si>
  <si>
    <t>DENUNCIA FALTA DE MANTENIMIENTO EN EL BIC DE LA CARRERA 4 10 40 - SDQS 40382025</t>
  </si>
  <si>
    <t>Solicitud de información por inmueble BIC</t>
  </si>
  <si>
    <t>CONTROL PREVENTIVO Y REQUERIMIENTO DE INFORMACION PUBLICA SOBRE LA GESTION PUBLICA Y CONTRACTUAL DE CUNDINAMARCA - ALCALDÍA DEL DISTRITO CAPITAL DE BOGOTÁ</t>
  </si>
  <si>
    <t>Solicitud de intervención cultural y recreativa para la plazoleta</t>
  </si>
  <si>
    <t>PROPOSICIÓN DE IDEA PARA TRANSMILENIO - SDQS 298162025</t>
  </si>
  <si>
    <t>Solicitud de notificación de la Resolución No. 743 del 31 de octubre de 2024</t>
  </si>
  <si>
    <t>SOLICITUD DE CERTIFICACIÓN CONTRACTUAL - SDQS 368302025</t>
  </si>
  <si>
    <t>BUENAS NOCHES, QUISIERA AMABLEMENTE SUGERIR EMBELLICIMIENTO ENRIQUECIMIENTO VISUAL CON COLORES VIVOS EN LAS PAREDES LATERALES DE LA CICLORUTA QUE SE ENCUENTRA BAJO EL PORTAL DEL DORADO.</t>
  </si>
  <si>
    <t>SOLICITUD PARA COMPARTIR CONVOCATORIA DE POESÍA - SDQS 476502025</t>
  </si>
  <si>
    <t>Reciba un cordial saludo; considerando que el día de hoy 4 de febrero de 2025, mediante correo electrónico la Dirección Territorial recibió a través de la Oficina Servicio Integral de Atención a la Ciudadanía - SIAC, solicitud presentada por la Defensoría de Familia - Centro Protección del ICBF, Regional Bogotá, en la cual  requiere un cupo para el señor ANDERSON MANUEL HERNANDEZ BENAVIDES, identificado con la cedula de ciudadanía No. 1.007.561.237, en programas de alfabetización, de conformidad con lo establecido en el artículo 21 funcionario sin competencia, de la Ley 1755 de 2015, se da traslado para que, desde esa Subdirección conforme a los términos dispuestos en la precitada norma, y las funciones prescritas en el artículo 20 del Decreto 607 de 2007, se atienda de manera PRORITARIA y  URGENTE lo requerido por la Defensoría de Familia.</t>
  </si>
  <si>
    <t>Solicitud información Bienal de Arte Urbano 2025 - SDQS 621872025</t>
  </si>
  <si>
    <t>SOLICITUD DE INFORMACION SOBRE EL PROGRAMA BARRIOS VIVOS EN TEUSAQUILLO - SDQS 625912025</t>
  </si>
  <si>
    <t>SOLICITUD FORTALECIMIENTO DE LA LECTURA EN NIÑOS, NIÑAS Y JÓVENES - SDQS 652372025</t>
  </si>
  <si>
    <t>SOLICITUD DE RECTIFICACIÓN INSTRUCTIVO PARA EL TRÁMITE DE ENCARGOS EN EMPLEOS DE CARRERA ADMINISTRATIVA DE LA SCRD - SDQS 742252025</t>
  </si>
  <si>
    <t>Radicado Orfeo Veeduria No: 20252200015652 Asunto: DENUNCIA - HAY UNA INVITACIÓN PÚBLICA PARA PARTICIPAR DEL ALQUILER DE LOS ESPACIOS EN EL CEFE</t>
  </si>
  <si>
    <t>SOLICITUD DE PINTURA ES ESPACIO INSTITUCIONAL - SDQS 780042025</t>
  </si>
  <si>
    <t>DERECHO DE PETICION - ARISTOBULO DIAZ PENA -</t>
  </si>
  <si>
    <t>Derecho de peticion - solicitud de informacion - ARISTOBULO DIAZ PENA</t>
  </si>
  <si>
    <t>SOLICITUD DE REVISION DE INHABILIDAD DEL PROYECTO FESTIVAL RAICES BOGOTA ANDINA EN EL PDAC 2025 - SDQS 877212025</t>
  </si>
  <si>
    <t>Derecho de Petición - Solicitud copia estudio de cargas y/o estudio(s) técnico(s) de modificación(es) de la planta global y/o creación de planta(s) temporal(es) - Maria Nathaly Toledo Rojas</t>
  </si>
  <si>
    <t>SOLICITUD ENTREVISTA SOBRE EL IMPACTO DEL ARTE URBANO EN EL MIRADOR DEL PARAÍSO - SDQS 912742025</t>
  </si>
  <si>
    <t>CUMPLIMIENTO DE TELETRABAJO EN EL TURNO DE RACIONAMIENTO DE AGUA - SDQS 882722025</t>
  </si>
  <si>
    <t>SOLICITUD ACTUALIZACIÓN DE INFORMACIÓN - SDQS 1160332025</t>
  </si>
  <si>
    <t>INFORMACION SISTEMA DISTRITAL DE CULTURA - SDQS 1089852025</t>
  </si>
  <si>
    <t>INFORMACIÓN SOBRE EJECUCIÓN DEL CONVENIO INTERADMINISTRATIVO FDLCH 296 DE 2024 - SDQS 1114562025</t>
  </si>
  <si>
    <t>SOLICITUD DE ARTICULACIÓN CON BOGOTANITOS - SDQS 1219622025</t>
  </si>
  <si>
    <t>Certificacion CLACP - MONIOCA LOMBO ESPINOSA</t>
  </si>
  <si>
    <t>Evidencia real y verificable de la transformación de más de 18 toneladas de residuos que se transformaron en Combustibles industriales, certificado de la empresa que hizo esta transformación, que incluya la cantidad de residuos recibidos y la cantidad de Combustibles industriales generados</t>
  </si>
  <si>
    <t>PREGUNTA SOBRE DIFUSIÓN DE CONTENIDOS - SDQS 1430622025</t>
  </si>
  <si>
    <t>SOLICITUD DE AUTORIZACIÓN PARA REALIZAR FESTIVAL DE EMPRENDIMIENTO - SDQS 1452082025</t>
  </si>
  <si>
    <t>INFORMACIÓN SOBRE VÍNCULO CONTRACTUAL - SDQS 1268582025</t>
  </si>
  <si>
    <t>ESTRATEGIAS IMPLEMENTADAS POR LA ENTIDAD PARA LA POBLACION ADULTA - SDQS 1297492025</t>
  </si>
  <si>
    <t>SOLICITUD DE CARTA DESVINCULACIÓN LABORAL - SDQS 1473902025</t>
  </si>
  <si>
    <t>SOLICITUD CERTIFICADO GANADOR DE LA INVITACIÓN CULTURAL CURADURÍAS ARTÍSTICAS INDEPENDIENTES - SDQS 1474492025</t>
  </si>
  <si>
    <t>INFORMACIÓN SOBRE EL TRÁMITE PARA LA EXENCIÓN DEL IMPUESTO PREDIAL - SDQS 1477912025</t>
  </si>
  <si>
    <t>INFORMACIÓN SOBRE EL TRÁMITE PARA LA EXENCIÓN DEL IMPUESTO PREDIAL - SDQS 1478072025</t>
  </si>
  <si>
    <t>AUTORIZACIÓN PARA REALIZAR PRESENTACIÓN ARTÍSTICA EN LA PLAZA DE BOLÍVAR - SDQS 1500342025</t>
  </si>
  <si>
    <t xml:space="preserve">INFORMACIÓN ESTADO DE LA RESPUESTA A PETICIÓN SOBRE PUBLICACIÓN DE DATOS PERSONALES - SDQS 1606122025 </t>
  </si>
  <si>
    <t>Consulta sobre entradas al festival Estéreo Picnic - SDQS 1832272025</t>
  </si>
  <si>
    <t>Propuesta artística - SDQS 1838462025</t>
  </si>
  <si>
    <t>SOLICITUD DE AUTORIZACIÓN PARA USO DE ESPACIO PÚBLICO - SDQS 1620482025</t>
  </si>
  <si>
    <t>DERECHO DE PETICIÓN VERBAL CLACP FONTIBÓN - SDQS 1620712025</t>
  </si>
  <si>
    <t>SOLICITUD DE AUTORIZACIÓN PARA PRESENTACIÓN ARTÍSTICA EN ESPACIO PÚBLICO - SDQS 1621332025</t>
  </si>
  <si>
    <t>SOLICITUD PARTICIPACIÓN EN SIMULACIÓN COMPRAVENTA FERRETERÍA - SDQS 1631572025</t>
  </si>
  <si>
    <t>Información Diplomado Iberoamericano Impactos Culturales de la Transformación Digital - SDQS 1641012025</t>
  </si>
  <si>
    <t>Propuesta artística para el evento Sabor Bogotá 2025 - SDQS 1735112025</t>
  </si>
  <si>
    <t>Queja por comportamiento de la coordinadora del GITSA - SDQS 1587252025</t>
  </si>
  <si>
    <t>Solicitud de modificación de certificación de ejecución contractual - SDQS 1792792025</t>
  </si>
  <si>
    <t>Recorridos 3D-Biteca SAS</t>
  </si>
  <si>
    <t xml:space="preserve">Re: Oportunidad de atraccion de personas </t>
  </si>
  <si>
    <t xml:space="preserve">: Solicitud publicidad - </t>
  </si>
  <si>
    <t xml:space="preserve">Fwd: cafeteria, restaurante - </t>
  </si>
  <si>
    <t xml:space="preserve">Fwd: SERVICIOS CENTRO DE FELICIDAD - ACTIVIDADES PARA ADULTOS MAYORES TERCERA EDAD - </t>
  </si>
  <si>
    <t xml:space="preserve">Fwd: Certificacion de participacion - </t>
  </si>
  <si>
    <t>TANGO Y MILONGA -</t>
  </si>
  <si>
    <t>Buena tarde Laura, espero te encuentres muy bien, soy Alejandra Artunduaga, hago parte de Moreno Estudio Creativo, un emprendimiento en el cual transformamos la moda a través de intervenciones creativas en prendas de vestir, renovándolas y prolongando su vida útil; realizamos talleres presenciales y nos encantaría poder reservar un espacio en el Centro de la Felicidad de Chapinero, ¿es posible que nos guíes con el proceso por favor? Quedamos atentas, muchas gracias Laura.</t>
  </si>
  <si>
    <t>Fwd: Informacion sobre el arena polivarente - anonimo anonimo</t>
  </si>
  <si>
    <t>grupo internacional de capoeira abolicao -</t>
  </si>
  <si>
    <t xml:space="preserve">Fwd: Exposicion al CEFE Chapinero - </t>
  </si>
  <si>
    <t xml:space="preserve">Fwd: Solicitud de informacion - </t>
  </si>
  <si>
    <t xml:space="preserve">Fwd: Consulta sobre licitacion para espacio de Punto de Cafe en el Centro La Felicidad Chapinero - </t>
  </si>
  <si>
    <t>Requerimiento de información publica relacionada con la gestión publica presupuestal, contable y demás de la alcaldía de Bogotá - SDQS 1334222025</t>
  </si>
  <si>
    <t>Derecho de petición por presunta afectación de recursos en la SCRD - SDQS 1808342025</t>
  </si>
  <si>
    <t>Solicitud de autorización para uso de logos institucionales - SDQS 1829342025</t>
  </si>
  <si>
    <t>Petición cumplimiento política pública de medios alternativos y plan de desarrollo Distrital - SDQS 1879592025</t>
  </si>
  <si>
    <t>Petición cumplimiento política pública de medios alternativos y plan de desarrollo Distrital - SDQS 1844742025</t>
  </si>
  <si>
    <t>Presunto fraude electoral en elecciones atípicas consejo distrital de patrimonio cultural - SDQS 1908342025</t>
  </si>
  <si>
    <t>Solicitud de eliminación o modificación del nombre "Brújula Cultural" por afectación directa a iniciativa ciudadana preexistente - SDQS 1947612025</t>
  </si>
  <si>
    <t>Información referida a la oferta de servicios focalizados en organizaciones comunitarias - SDQS 1963212025</t>
  </si>
  <si>
    <t>Información estado procesal del expediente 202433011000100303E - SDQS 1990462025</t>
  </si>
  <si>
    <t>Solicitud respuesta integral y de fondo a peticiones presentadas anteriormente - SDQS 2049022025</t>
  </si>
  <si>
    <t>Solicitud uso plaza de Bolívar para evento - SDQS 2066082025</t>
  </si>
  <si>
    <t>Información inscripción piscinas CEFE Chapinero - SDQS 2111532025</t>
  </si>
  <si>
    <t>Solicitud de colaboración con la Secretaría en plataformas digitales - SDQS 2111772025</t>
  </si>
  <si>
    <t>Información servicios CEFE Chapinero - SDQS 2201562025</t>
  </si>
  <si>
    <t>Consulta sobre contacto con comunidad Embera Chamí - SDQS 2210652025</t>
  </si>
  <si>
    <t>Actividades CEFE Chapinero - SDQS 2226672025</t>
  </si>
  <si>
    <t>Información servicios CEFE Chapinero - SDQS 2235112025</t>
  </si>
  <si>
    <t xml:space="preserve">Solicitud de reconocimiento y respaldo como organización con experiencia en trabajo cultural, artístico y social de índole comunitario - SDQS 2251382025 </t>
  </si>
  <si>
    <t>Solicitud de apoyo en la reparación a comunidades victimas de conflicto armado - SDQS 2256102025</t>
  </si>
  <si>
    <t>Inclusión de fecha en los artículos publicados - SDQS 2246562025</t>
  </si>
  <si>
    <t>Solicitud uso parque Bosa Porvenir para actividad cultural - SDQS 2321452025</t>
  </si>
  <si>
    <t>Solicitud de autorización realización elecciones atípicas - SDQS 2348162025</t>
  </si>
  <si>
    <t>Información servicios CEFE Chapinero - SDQS 2555562025</t>
  </si>
  <si>
    <t>Información servicios CEFE Chapinero - SDQS 2555762025</t>
  </si>
  <si>
    <t>Información evento CEFE Chapinero - SDQS 2556982025</t>
  </si>
  <si>
    <t>Información espacios CEFE Chapinero - SDQS 2616142025</t>
  </si>
  <si>
    <t>Información servicios CEFE Chapinero - SDQS 2560322025</t>
  </si>
  <si>
    <t>Solicitud espacios CEFE Chapinero - SDQS 2536512025</t>
  </si>
  <si>
    <t xml:space="preserve"> Solicitud de verificación de pagos a seguridad social y pensión - SDQS 2265782025</t>
  </si>
  <si>
    <t>Suplantación de datos - SDQS 2219782025</t>
  </si>
  <si>
    <t xml:space="preserve">Solicitud de información - SDQS 2453452025 </t>
  </si>
  <si>
    <t>Información inscripción al gimnasio del CEFE Chapinero - SDQS 2560572025</t>
  </si>
  <si>
    <t>Información piscinas CEFE Chapinero - SDQS 2560792025</t>
  </si>
  <si>
    <t>Ampliación de respuesta - SDQS 2450122025</t>
  </si>
  <si>
    <t>Información tecnólogo en coordinación de escuelas de música - SDQS 2575562025</t>
  </si>
  <si>
    <t>Solicitud de participación en ferias gastronómicas del distrito - SDQS 2453032025</t>
  </si>
  <si>
    <t>Solicitud mesa de trabajo - SDQS 2588042025</t>
  </si>
  <si>
    <t>Información e inclusión en la estrategia de Barrios Vivos - SDQS 2584682025</t>
  </si>
  <si>
    <t>Información bibliotecas - SDQS 2569382025</t>
  </si>
  <si>
    <t>Solicitud de reunión con referentes institucional y referentes del sector LGBTIQ - SDQS 2622322025</t>
  </si>
  <si>
    <t>Información contrato interadministrativo 745 de 2024 suscrito con Canal Capital - SDQS 2856142025</t>
  </si>
  <si>
    <t>ARTICULACION INTERINSTITUCIONAL - SDQS 2940502025</t>
  </si>
  <si>
    <t>Información proyectos culturales - SDQS 2942472025</t>
  </si>
  <si>
    <t>Cumplimiento a los acuerdos en el marco de la estrategia Barrios Vivos Teusaquillo Biocultural - SDQS 2952682025</t>
  </si>
  <si>
    <t>Inconformidad reunión CLACP - SDQS 2968252025</t>
  </si>
  <si>
    <t>SOLICITUD MESA DE TRABAJO PARA EL ANÁLISIS DE PROPUESTAS PARA LA SIMPLIFICACIÓN Y OPTIMIZACIÓN DE LOS TRÁMITES ANTE EL SISTEMA ÚNICO DE GESTIÓN DE AGLOMERACIONES DE PÚBLICO- SUGA - SDQS 2964932025</t>
  </si>
  <si>
    <t xml:space="preserve">Solicitud de actualización página de CLACP - SDQS 3002242025 </t>
  </si>
  <si>
    <t>ATENCION Y RESPUESTA A REQUERIMIENTOS COMUNIDAD UPZ (57) - GRAN YOMASA - SDQS 3012742025</t>
  </si>
  <si>
    <t>Solicitud de informes sobre la implementación de la Política Pública de Acción Comunal - SDQS 3053202025</t>
  </si>
  <si>
    <t>Solicitud prácticas de servicio social en el CEFE Chapinero - SDQS 3099902025</t>
  </si>
  <si>
    <t>Información sobre resultados de evaluaciones de desempeño - SDQS 3102962025</t>
  </si>
  <si>
    <t>Queja CEFE Chapinero - SDQS 3103372025</t>
  </si>
  <si>
    <t>Solicitud de certificado de participación en Narrativas vivas - SDQS 3129462025</t>
  </si>
  <si>
    <t>Solicitud de jornada de formación y socialización - SDQS 3093222025</t>
  </si>
  <si>
    <t>Propuesta de publicación - SDQS 3137002025</t>
  </si>
  <si>
    <t>Solicitud de jornada de jornada de formación y socialización - SDQS 3149212025</t>
  </si>
  <si>
    <t>Convenio Univisión - SDQS 3160182025</t>
  </si>
  <si>
    <t>Inconformidad proceso de contratación - SDQS 3221642025</t>
  </si>
  <si>
    <t>Información Sabor Bogotá - SDQS 3273672025</t>
  </si>
  <si>
    <t>QUEJA JORGE ARMANDO BULLA MONCADA - SDQS 3218922025</t>
  </si>
  <si>
    <t>Solicitud constancia de ejecutoria de la Resolución No. 86 del 19 de febrero de 2025 - SDQS 3342702025</t>
  </si>
  <si>
    <t>Revisión ganadores - Bienal Internacional de Arte y Ciudad de Bogotá - SDQS 3377512025</t>
  </si>
  <si>
    <t>Información contratación - SDQS 3275062025</t>
  </si>
  <si>
    <t>Autorización de ocupación del espacio público proyecto Vive Claro - SDQS 3385772025</t>
  </si>
  <si>
    <t>Inconformidad requisitos para entrar el gimnasio del CEFE Chapinero - SDQS 3470622025</t>
  </si>
  <si>
    <t>Solicitud control urbano - SDQS 3472322025</t>
  </si>
  <si>
    <t>PERMISO DE EXHIBICIÓN GRATUITA "VECINOS INESPERADOS" - SDQS 3474542025</t>
  </si>
  <si>
    <t>Información piscina CEFE Chapinero - SDQS 3477012025</t>
  </si>
  <si>
    <t>Información piscina CEFE Chapinero - SDQS 3485952025</t>
  </si>
  <si>
    <t>Solicitud control urbano - SDQS 3453442025</t>
  </si>
  <si>
    <t>Información sobre oferta institucional - SDQS 3512822025</t>
  </si>
  <si>
    <t>Solicitud de cita - SDQS 3641812025</t>
  </si>
  <si>
    <t>Información declaratoria BIC - SDQS 3661452025</t>
  </si>
  <si>
    <t>Certificado de experiencia emitido por el CLACP - SDQS 3645172025</t>
  </si>
  <si>
    <t>Solicitud espacios CEFE Chapinero - SDQS 3876042025</t>
  </si>
  <si>
    <t>Intervenciones a un BIC ubicado en la AC 34 17 01 - SDQS 3753482025</t>
  </si>
  <si>
    <t>Información sobre ejecución de proyecto y desembolso pendiente - SDQS 3781732025</t>
  </si>
  <si>
    <t>Solicitud de autorización para evento cultural Porros por la Memoria - SDQS 3762832025</t>
  </si>
  <si>
    <t>Solicitud de autorización para el ingreso de dibujantes y caricaturistas urbanos a parques públicos representativos de Bogotá.</t>
  </si>
  <si>
    <t>SOLICITUD VERIFICACION RESULTADOS - SDQS 3785652025</t>
  </si>
  <si>
    <t>DERECHO DE PETICION SOLICITUD PLANILLAS DE EVALUACION BECA LEP CIRCULACIÓN DE ESPECTÁCULOS DE LAS ARTES ESCÉNICAS CEFE – BIBLORED - SDQS 3745572025</t>
  </si>
  <si>
    <t>SOLICITUD APOYO ESPACIO PUBLICO - SDQS 3804252025</t>
  </si>
  <si>
    <t>SOLICITUD APOYO ARTE EN ESPACIO PUBLICO - SDQS 3804432025</t>
  </si>
  <si>
    <t>Cotización grafiti - SDQS 3810602025</t>
  </si>
  <si>
    <t>Solicitud permiso para evento cultural - SDQS 3604192025</t>
  </si>
  <si>
    <t>Solicitud permiso para evento cultural - SDQS 3766692025</t>
  </si>
  <si>
    <t>Información actividades CEFE Chapinero - SDQS 3931502025</t>
  </si>
  <si>
    <t>Solicitud control urbano - SDQS 3932122025</t>
  </si>
  <si>
    <t>Sobre la conservación del reconocimiento de la Candelaria en su estatus como patrimonio cultural material e inmaterial y monumento nacional - SDQS 3857792025</t>
  </si>
  <si>
    <t>Información sobre los cursos de natación en el CEFE Chapinero - SDQS 3770712025</t>
  </si>
  <si>
    <t>Solicitud control urbano - SDQS 3938542025</t>
  </si>
  <si>
    <t>Solicitud de caracterización como artesana - SDQS 3973362025</t>
  </si>
  <si>
    <t>SOCIALIZACIÓN DE FILMACIÓN AUDIOVISUAL - SDQS 3975192025</t>
  </si>
  <si>
    <t>Solicitud de corrección en inscripción a la convocatoria Jóvenes Creadores de Contenidos Digitales - SDQS 3979502025</t>
  </si>
  <si>
    <t>Información festival de la Bogotaneidad - SDQS 3980682025</t>
  </si>
  <si>
    <t>Queja formal por desorganización e improvisación en la convocatoria Transformando Saberes - SDQS 4006562025</t>
  </si>
  <si>
    <t>Posible levantamiento irregular de medida de sellamiento – flagrancia institucional y omisión de responsabilidad - SDQS 4010242025</t>
  </si>
  <si>
    <t>Respuesta a la respuesta del derecho de petición y denuncia de irregularidades en el proceso No. SCRD-RECO-18-2025 - SDQS 4016442025</t>
  </si>
  <si>
    <t>Información servicios CEFE Chapinero - SDQS 4017882025</t>
  </si>
  <si>
    <t>Información sobre inscripción a clases de ballet para adultos - SDQS 4037272025</t>
  </si>
  <si>
    <t>Sugerencias y observaciones sobre el servicio de piscinas en el CEFE Chapinero - SDQS 4037922025</t>
  </si>
  <si>
    <t>Solicitud reunión CEFE Chapinero - SDQS 4039872025</t>
  </si>
  <si>
    <t>Información servicios CEFE Chapinero - SDQS 4040512025</t>
  </si>
  <si>
    <t>Visita CEFE Chapinero - SDQS 4042282025</t>
  </si>
  <si>
    <t>Información actividades CEFE Chapinero - SDQS 4046762025</t>
  </si>
  <si>
    <t>SOLICITUD DE APOYO INSTITUCIONAL FRENTE A LA NEGATIVA DE AUTORIZACION EVENTO DE MEMORIA ARTE Y CULTURA - PORROS POR LA MEMORIA EL 9 DE AGOSTO DE 2025 - GABRIEL JAIME GUERRA  MONTOYA</t>
  </si>
  <si>
    <t>Solicitud apoyo comunidades - SDQS 4048812025</t>
  </si>
  <si>
    <t>Solicitud de autorización evento - SDQS 4080332025</t>
  </si>
  <si>
    <t>Información proyecto cultural - SDQS 4081672025</t>
  </si>
  <si>
    <t>Información servicios CEFE Chapinero - SDQS 4118372025</t>
  </si>
  <si>
    <t>Derecho de petición Concejo Distrital de Hip Hop - SDQS 4154712025</t>
  </si>
  <si>
    <t>Información Consejo Distrital de Arte, Cultura y Patrimonio - SDQS 4164932025</t>
  </si>
  <si>
    <t>Información CLACP - SDQS 4218682025</t>
  </si>
  <si>
    <t>Sede para ensayar - SDQS 4550512025</t>
  </si>
  <si>
    <t>Propuesta de participación musical - SDQS 4550732025</t>
  </si>
  <si>
    <t>Propuesta artística – Banda juvenil Starkey - SDQS 4550962025</t>
  </si>
  <si>
    <t>Propuesta de programación artística en alianza con su institución - SDQS 4551362025</t>
  </si>
  <si>
    <t>INFORMACIÓN SOLICITUD DE RESERVA DE ESPACIOS CEFE CHAPINERO - SDQS 87322025</t>
  </si>
  <si>
    <t>DENUNCIA POR OBRAS EN EL INMUEBLE DE LA CARRERA 1A 12 B 66 - SDQS 93222025</t>
  </si>
  <si>
    <t xml:space="preserve">CAMBIOS IMPROVISTOS EN LA BIBLIOTECA EL TINTAL - SDQS 201382025 </t>
  </si>
  <si>
    <t>DENUNCIA POR OBRAS EN EL INMUEBLE DE LA CALLE 117 5 A 28 - SDQS 149732025</t>
  </si>
  <si>
    <t>INFORMACIÓN PASANTÍAS PROFESIONALES - SDQS 212602025</t>
  </si>
  <si>
    <t>SOLICITUD DE VINCULACIÓN DE TERCERO EXPEDIENTE 202031011000100166E - SDQS 213082025</t>
  </si>
  <si>
    <t xml:space="preserve">Solicitud de reunión para establecer alianza en emprendimiento cultural </t>
  </si>
  <si>
    <t>Solicitud de supervisión y cumplimiento de la Ley 198 de 1995 sobre la Izada de la bandera Nacional y colocación del Escudo Nacional en las instalaciones públicas de la Alcaldía de Bogotá</t>
  </si>
  <si>
    <t>SOLICITUD DE INTERVENCIÓN POR OBRA EN LA UNIDAD DE VIVIENDA JESÚS MARÍA MARULANDA - SDQS 246082025</t>
  </si>
  <si>
    <t>Solicitud de certificado de ingresos y de contratos por prestación de servicios</t>
  </si>
  <si>
    <t>SOLICITUD AUTORIZACIÓN PLAZA DE BOLIVAR EVENTO CULTURAL</t>
  </si>
  <si>
    <t>AUTORIZACIÓN PARA TOMAR FOTOGRAFÍAS EN EL CEFE CHAPINERO - SDQS 410022025</t>
  </si>
  <si>
    <t>SOLICITUD DE REUNIÓN ESPACIO PÚBLICO Y HACEDORES DE OFICIOS ARTESANALES - SDQS 415372025</t>
  </si>
  <si>
    <t xml:space="preserve">Propuesta de presentación de la obra Cartas de Amor en el Centro Felicidad Chapinero </t>
  </si>
  <si>
    <t>INFORMACIÓN ACTIVIDADES DE YOGA EN EL CEFE CHAPINERO - SDQS 435292025</t>
  </si>
  <si>
    <t>INFORMACIÓN SERVICIOS CEFE CHAPINERO - SDQS 448582025</t>
  </si>
  <si>
    <t>INFORMACIÓN CONVOCATORIAS CEFE CHAPINERO - SDQS 449122025</t>
  </si>
  <si>
    <t>INFORMACIÓN SERVICIOS CEFE CHAPINERO - SDQS 488822025</t>
  </si>
  <si>
    <t>SOLICITUD VISITA CEFE CHAPINERO - SDQS 490442025</t>
  </si>
  <si>
    <t>INFORMACIÓN SERVICIOS CEFE CHAPINERO - SDQS 515502025</t>
  </si>
  <si>
    <t>INFORMACIÓN SERVICIOS CEFE CHAPINERO - SDQS 516062025</t>
  </si>
  <si>
    <t>DERECHO DE PETICION - SOLICITA SABER SI ES BENEFICIARIO DEL PROGRAMA BEPS</t>
  </si>
  <si>
    <t>Consulta arrendamiento stands cafeterias - Quiero Helado</t>
  </si>
  <si>
    <t>Fwd: Propuesta del taller "Sonidos que Conectan: Música, Identidad y Creatividad"  - Felipe Lozano  - SDQS 524812025</t>
  </si>
  <si>
    <t>Fwd: Solicitud información Centro Felicidad  -  Carlos David Duque Belalcazar SDQS 524822025</t>
  </si>
  <si>
    <t>INFORMACIÓN SERVICIOS CEFE CHAPINERO - SDQS 542342025</t>
  </si>
  <si>
    <t>INFORMACIÓN SERVICIOS CEFE CHAPINERO - SDQS 542962025</t>
  </si>
  <si>
    <t>INFORMACIÓN ACTIVIDADES CEFE CHAPINERO - SDQS 555802025</t>
  </si>
  <si>
    <t>PROPUESTA CULTURAL EN EL CEFE CHAPINERO - SDQS 556922025</t>
  </si>
  <si>
    <t>APLICACIÓN PARA INSTALAR CAFETERÍA O RESTAURANTE EN EL CEFE CHAPINERO - SDQS 557062025</t>
  </si>
  <si>
    <t>INFROMACIÓN ESPACIOS DEL CEFE PARA CAFETERÍA - SDQS 557472025</t>
  </si>
  <si>
    <t>INCONVENIENTES POR RUIDO GENERADO EN LAS ACTIVIDADES DEL CEFE CHAPINERO - SDQS 557742025</t>
  </si>
  <si>
    <t>PROPUESTA PARA ACTIVIDADES EN EL CEFE CHAPINERO - SDQS 558842025</t>
  </si>
  <si>
    <t>SOLICITUD USO TEMPORAL CEFE CHAPINERO - SDQS 564852025</t>
  </si>
  <si>
    <t>PROPUESTA PARA EL CEFE CHAPINERO - SDQS 566352025</t>
  </si>
  <si>
    <t>SOLICITUD VISITA GUIADA CEFE CHAPINERO - SDQS 567062025</t>
  </si>
  <si>
    <t>PROPUESTA ACTIVIDAD ARTÍSTICA CEFE CHAPINERO - SDQS 567902025</t>
  </si>
  <si>
    <t xml:space="preserve">QUEJA POR CONTROL URBANISTICO CALLE 23 NO 18 - 25	</t>
  </si>
  <si>
    <t xml:space="preserve">Restitucion del bien cultural a su estado Original - MIGUEL ANGEL CASTRO	</t>
  </si>
  <si>
    <t>SOLICITUD DE VISITA EN PREDIO COLINDANTE BIC</t>
  </si>
  <si>
    <t xml:space="preserve">Asuntos locales - Certificado del Consejo Local de Arte, Cultura y Patrimonio de la localidad Suba - La Chimenea Cultural	</t>
  </si>
  <si>
    <t>ORIENTACIÓN PARA REALIZAR GRATIFI EN UNA FACHADA - SDQS 582372025</t>
  </si>
  <si>
    <t xml:space="preserve">AUTORIZACION USO ACADEMICO PELICULA VECINOS INESPERADOS	</t>
  </si>
  <si>
    <t xml:space="preserve">Seguimiento y solicitud de accion inmediata en el caso del inmueble en Cra 2 1 b 36 - Vicky Parra	</t>
  </si>
  <si>
    <t>Certificado consejo local de arte cultura y patrimonio kennedy- zulma lorena torres sanchez</t>
  </si>
  <si>
    <t>OFERTA DEPORTIVA PARA EL CEFE CHAPINERO - SDQS 621732025</t>
  </si>
  <si>
    <t>INFORMACIÓN SERVICIOS CEFE CHAPINERO - SDQS 672332025</t>
  </si>
  <si>
    <t>ESTADO DE LA CONVOCATORIA BANCO LOCAL  DE ARTES ESCÉNICAS PARA LA CIUDAD - SDQS 656292025</t>
  </si>
  <si>
    <t>INFORMACIÓN PLANIMETRÍA CEFE CHAPINERO - SDQS 691822025</t>
  </si>
  <si>
    <t>CERTIFICADO EMITIDO POR EL CLACP USME - SDQS 695852025</t>
  </si>
  <si>
    <t>INCONFORMIDAD CON INFRAESTRUCTURA DEL CEFE CHAPINERO - SDQS 680212025</t>
  </si>
  <si>
    <t>SOLICITUD CUMPLIMIENTO PLAN DE ACCIÓN DEL CONPES 40 PARA LA GARANTÍA DE DERECHOS FUNDAMENTALES DEL PUEBLO RROM DE BOGOTÁ - SDQS 719932025</t>
  </si>
  <si>
    <t>CULTURA CIUDADANA EN EL METRO DE BOGOTÁ - SDQS 744372025</t>
  </si>
  <si>
    <t>INCONFORMIDAD GIMNASIO CEFE CHAPINERO - SDQS 677242025</t>
  </si>
  <si>
    <t>SOLICITUD DE INFORMACION SOBRE REQUISITOS TECNICOS PARA LA INSTALACION DE ESTRUCTURAS ITINERANTES EN ESPACIOS PUBLICOS</t>
  </si>
  <si>
    <t>INFORMACIÓN SERVICIOS CEFE CHAPINERO - SDQS 778382025</t>
  </si>
  <si>
    <t>PROMOVER CONTENIDO ÉTICO A TRAVÉS DEL ANIME Y MANGA</t>
  </si>
  <si>
    <t>SOLICITUD RESERVA DE ESPACIOS CEFE CHAPINERO - SDQS 783212025</t>
  </si>
  <si>
    <t>SOLICITUD DE ESPACIOS CEFE CHAPINERO - SDQS 784002025</t>
  </si>
  <si>
    <t>INFORMACIÓN ESTADO DE LA CONVOCATORIA BIENAL INTERNACIONAL DE ARTE Y CIUDAD DE BOGOTÁ 2025 - SDQS 804562025</t>
  </si>
  <si>
    <t>SOLICITUD DE ESPACIOS CEFE CHAPINERO - SDQS 817962025</t>
  </si>
  <si>
    <t>SOLICITUD RESERVA DE ESPACIOS CEFE CHAPINERO - SDQS 819482025</t>
  </si>
  <si>
    <t>SOLICITUD DE ESPACIOS CEFE CHAPINERO - SDQS 826712025</t>
  </si>
  <si>
    <t>INFORMACIÓN USO DE LAS PISCINAS CEFE CHAPINERO - SDQS 734662025</t>
  </si>
  <si>
    <t>SOLICITUD CERTIFICACIÓN CONTRACTUAL - SDQS 749632025</t>
  </si>
  <si>
    <t>Inconformidad con las asignacion de los horarios para el uso de la arena polivalente-Ricardo franco Isturiz yepez</t>
  </si>
  <si>
    <t>INFORMACIÓN ESTADO DEL INMUEBLE UBICADO CALLE 63 C 23 38 - SDQS 816982025</t>
  </si>
  <si>
    <t>SOLICITUD USO PLAZA DE BOLIVAR EVENTO CULTURAL CAMBIO DE FECHA - SDQS 882352025</t>
  </si>
  <si>
    <t>control urbano-LUCILA CORREDOR DIAZ</t>
  </si>
  <si>
    <t xml:space="preserve">PRIMERO: Sírvase expedir de forma correcta la Certificación de experiencia al contrato 393 DE 2021 suscrito entre la SECRETARIA DE CULTURA RECREACION Y DEPORTES y la UNIÓN TEMPORAL DEPORTES SC, incluyendo los integrantes que conforman la UNIÓN TEMPORAL con su respectivo porcentaje de participación, así como el valor total del contrato y sus modalidades.   SEGUNDO:  Que la Certificación de experiencia incluya los siguientes ítems:  • Nombre de la Entidad • Porcentaje de Participación (COMPAÑÍA DE VIGILANCIA COVISUR DE COLOMBIA LTDA con Nit 891.502.104-5– 15% y SEGURITEL LTDA con Nit. 800.248.385-8– 85%).  </t>
  </si>
  <si>
    <t>INFORMACIÓN GESTOR TERRITORIAL ANTONIO NARIÑO - SDQS 945162025</t>
  </si>
  <si>
    <t>SOLICITUD-CARLOS EDUARDO SANTOS JIMENEZ</t>
  </si>
  <si>
    <t>INFORMACIÓN TRÁMITE DE REVOCATORIA DE BIC - SDQS 1071852025</t>
  </si>
  <si>
    <t>PROPUESTA PARA DESARROLLAR TALLERES EN CEFE CHAPINERO - SDQS 1160732025</t>
  </si>
  <si>
    <t>DENUNCIA POR USO INDEBIDO DE VEHÍCULO DISTRITAL PLACAS WTR350 - SDQS 1081482025</t>
  </si>
  <si>
    <t>INFORMACION CENTROS FELICIDAD – MANZANAS DEL CUIDADO - SDQS 1125802025</t>
  </si>
  <si>
    <t>ORIENTACIÓN CONDICIONES GENERALES DE PARTICIPACIÓN PDE - SDQS 1232742025</t>
  </si>
  <si>
    <t>INFORMACIÓN SOBRE VACANTES LABORALES EN LA SCRD - SDQS 1233852025</t>
  </si>
  <si>
    <t>INFORMACIÓN SERVICIOS CEFE CHAPINERO - SDQS 1260552025</t>
  </si>
  <si>
    <t>SOLICITUD APOYO DIFUSIÓN DE EVENTO - SDQS 1286462025</t>
  </si>
  <si>
    <t xml:space="preserve">Derecho de peticion sobre informacion </t>
  </si>
  <si>
    <t>Se ha evidenciado un aumento en los índices de violencia física y verbal en jóvenes?
2.	¿Hay reportes de incrementos en los índices de abuso sexual y prostitución en Bogotá?</t>
  </si>
  <si>
    <t>SOLICITUD DE ESPACIOS CEFE CHAPINERO - SDQS 1341072025</t>
  </si>
  <si>
    <t>INFORMACIÓN SOLICITUD DE ESPACIOS CEFE CHAPINERO - SDQS 1351492025</t>
  </si>
  <si>
    <t>PREGUNTA SOBRE EL IMPACTO DE LÍNEA CALMA - SDQS 1364912025</t>
  </si>
  <si>
    <t>SOLICITUD DE VINCULACION LABORAL ESTRATEGIA LINEA CALMA - SDQS 1252902025</t>
  </si>
  <si>
    <t>SOLICITUD DE REPARACIÓN POR AFECTACIONES CAUSADAS EN LA CONSTRUCCIÓN DEL CEFE CHAPINERO - SDQS 1434642025</t>
  </si>
  <si>
    <t>SOLICITUD DE TRÁMITE CLACP - SDQS 1444432025</t>
  </si>
  <si>
    <t>INFORMACIÓN CURSOS DE FORMACIÓN EN CONVENIO CON EL SENA - SDQS 1449972025</t>
  </si>
  <si>
    <t>Solicitud de información incompleta - SDQS 1678212025</t>
  </si>
  <si>
    <t>APOYO PARA EL DESARROLLO DE PROYECTO CULTURAL - SDQS 1275872025</t>
  </si>
  <si>
    <t>Iniciativas específicas en las áreas de gobernabilidad, productividad, arte, cultura, género y diversidad, educación y desarrollo dirigidos a la población campesina - SDQS 1559112025</t>
  </si>
  <si>
    <t>PREGUNTAS SOBRE RENOVACIÓN DE RECONOCIMIENTO - SDQS 1559992025</t>
  </si>
  <si>
    <t>DENUNCIA POR OBRAS EN EL EDIFICIO PORTAL DE LA 55 - SDQS 1594232025</t>
  </si>
  <si>
    <t>DENUNCIA POR OBRAS EN EL PREDIO UBICADO EN LA CALLE 69 A 10 04 - SDQS 1605552025</t>
  </si>
  <si>
    <t>SOLICITUD DE ENTREVISTA - SDQS 1631702025</t>
  </si>
  <si>
    <t>Propuesta de servicios de animación - SDQS 1839202025</t>
  </si>
  <si>
    <t>Solicitud para ser parte de Consejo de Cultura - SDQS 1515002025</t>
  </si>
  <si>
    <t>Información estado del proceso del inmueble ubicado en la Carrera 2 12 49 - SDQS 1771592025</t>
  </si>
  <si>
    <t>Información programa distritos creativos Chapinero - SDQS 1783462025</t>
  </si>
  <si>
    <t>Denuncia por obras en el predio ubicado en la Calle 63f 25 35 - SDQS 1792592025</t>
  </si>
  <si>
    <t>Información programas adulto mayor - SDQS 1613962025</t>
  </si>
  <si>
    <t>Observaciones a convocatoria infraestructura LEP- proyectos de compra de inmueble - SDQS 1792772025</t>
  </si>
  <si>
    <t>Ofrecimiento de servicios -</t>
  </si>
  <si>
    <t>Solicitud de informacion -Fundacion El Profe 4.0</t>
  </si>
  <si>
    <t>SOLICITUD DE AULAS -</t>
  </si>
  <si>
    <t>Solicitud aula de musica. -</t>
  </si>
  <si>
    <t>preguntas sobre el centro de felicidad -</t>
  </si>
  <si>
    <t>Visita Guiada -</t>
  </si>
  <si>
    <t xml:space="preserve">Fwd: Consulta parqueadero - </t>
  </si>
  <si>
    <t>: Solicitud de contacto -</t>
  </si>
  <si>
    <t>Fwd: Parqueadero -</t>
  </si>
  <si>
    <t xml:space="preserve">Fwd: ESPACIO LIGHT BLUE / 24 abril - </t>
  </si>
  <si>
    <t xml:space="preserve">Fwd: Reserva centro de la felicidad Chapinero - </t>
  </si>
  <si>
    <t xml:space="preserve">Fwd: Duda con reserva de cancha de baloncesto - </t>
  </si>
  <si>
    <t xml:space="preserve">Fwd: Solicitud de utilizacion de la cancha de baloncesto - </t>
  </si>
  <si>
    <t xml:space="preserve">Fwd: Informacion - </t>
  </si>
  <si>
    <t xml:space="preserve">Fwd: Asunto: Consulta sobre posibilidad de visita guiada gratuita al CEFE Chapinero y una actividad experiencial - </t>
  </si>
  <si>
    <t>Buenos días el motivo de mi comunicado es porque hoy quería ir a yoga y me comentaron que no hay servicio es una falta de respeto que promueven las actividades y las suspenden sin comentar ni hacer publicidad de esta suspención así como promueven estás actividades con publicidad en redes y demás también deberían hacer publicidad para comentar que cancelan estás actividades y comentarnos oportunamente estas son violencias internas a nuestra sociedad prometen y no cumplen de muy mal gusto.</t>
  </si>
  <si>
    <t>Solicitud información sobre actividades en el CEFE - SDQS 1788792025</t>
  </si>
  <si>
    <t>Talleres artísticos y deportivos para el CEFE - SDQS  1769562025</t>
  </si>
  <si>
    <t>Equidad en convocatorias y participación de artistas del espacio publico - SDQS 1733602025</t>
  </si>
  <si>
    <t>Solicitud de espacio -Consejo Local de Arte Cultura y Patrimonio de Teusaquillo</t>
  </si>
  <si>
    <t xml:space="preserve">Estamos interesados en participar en la convocatoria SABOR BOGOTA 2025 mas especificamente en las categorias PANADERIAS - POSTRE Y/O EMPANADA BOGOTANA  - </t>
  </si>
  <si>
    <t>Solicitud de acompanamiento para talleres sobre diversidad cultural, respeto y empatia</t>
  </si>
  <si>
    <t xml:space="preserve">Informacion - Hola quisiera saber el horario de las clases de yoga del centro felicidad Chapinero y las condiciones para asistir a la clase gracias! - </t>
  </si>
  <si>
    <t xml:space="preserve">Solicitud de informacion sobre oficializacion de consejera de Medios Comunitarios y Alternativos – CLACP La Candelaria - </t>
  </si>
  <si>
    <t>Solicitud cotización evento corporativo - SDQS 1801392025</t>
  </si>
  <si>
    <t>CERTIFICADOS CONSEJEROS LOCALES DE CULTURA - SDQS 1808792025</t>
  </si>
  <si>
    <t>Información sobre las clases de yoga en el CEFE Chapinero - SDQS 1827832025</t>
  </si>
  <si>
    <t>Solicitud de autorización para realizar evento cultural en la Plaza de Bolívar - SDQS 1828382025</t>
  </si>
  <si>
    <t>Solicitud de atención por inconformidades relacionadas con la estrategia Barrios Vivos - SDQS 1872552025</t>
  </si>
  <si>
    <t>DERECHO DE PETICIÓN - PROCEDIBILIDAD ACCIÓN POPULAR - SDQS 1962622025</t>
  </si>
  <si>
    <t>DENUNCIA POR POSIBLES ACTOS DE CORRUPCIÓN - SDQS 1964392025</t>
  </si>
  <si>
    <t>Solicitud notificación Resolución 174 de 2025 - SDQS 1914942025</t>
  </si>
  <si>
    <t>Solicitud información para la inscripción en la convocatoria Sabores Bogotá 2025 - SDQS 1973682025</t>
  </si>
  <si>
    <t>Información sobre plan de acción para celebrar el día del Río Bogotá 2025 - SDQS 2049232025</t>
  </si>
  <si>
    <t>Solicitud permiso uso de espacio publico -SDQS 2065242025</t>
  </si>
  <si>
    <t>Información sobre inversión en medios comunitarios - SDQS 1948242025</t>
  </si>
  <si>
    <t>Solicitud de visita a predio donde se realiza construcción sin licencias - SDQS 2088422025</t>
  </si>
  <si>
    <t>Información servicios CEFE Chapinero - SDQS 2126542025</t>
  </si>
  <si>
    <t xml:space="preserve">Sugerencia sobre estrategias para el fomento de la lectura - SDQS 2118582025 </t>
  </si>
  <si>
    <t>Información horarios y espacios CEFE - SDQS 2151072025</t>
  </si>
  <si>
    <t>Espacios CEFE - SDQS 2151732025</t>
  </si>
  <si>
    <t>Solicitud espacios CEFE - SDQS 2152902025</t>
  </si>
  <si>
    <t>Solicitud espacios CEFE - SDQS 2159202025</t>
  </si>
  <si>
    <t>Solicitud espacios CEFE - SDQS 2159732025</t>
  </si>
  <si>
    <t xml:space="preserve">Solicitud espacios CEFE </t>
  </si>
  <si>
    <t>Solicitud espacios CEFE - SDQS 2169382025</t>
  </si>
  <si>
    <t>Solicitud espacios CEFE - SDQS 2170542025</t>
  </si>
  <si>
    <t>Información poblaciones - SDQS 2034332025</t>
  </si>
  <si>
    <t>Solicitud de espacios CEFE Chapinero - SDQS 2174542025</t>
  </si>
  <si>
    <t>Solicitud de permiso para grabar en el CEFE Chapinero - SDQS 2182052025</t>
  </si>
  <si>
    <t>Denuncia por irregularidades en predio - SDQS 2183862025</t>
  </si>
  <si>
    <t>Solicitud espacios CEFE - SDQS 2185622025</t>
  </si>
  <si>
    <t>Solicitud autorización para tomar fotos en el CEFE Chapinero - SDQS 2196812025</t>
  </si>
  <si>
    <t>Información servicios CEFE Chapinero - SDQS 2197062025</t>
  </si>
  <si>
    <t>Información servicio piscina CEFE Chapinero - SDQS 2197312025</t>
  </si>
  <si>
    <t>Propuesta actividad en el CEFE Chapinero - SDQS 2198092025</t>
  </si>
  <si>
    <t>Información espacios CEFE Chapinero - SDQS 2199042025</t>
  </si>
  <si>
    <t>Información espacios CEFE Chapinero - SDQS 2200462025</t>
  </si>
  <si>
    <t>Solicitud de autorización para tomar fotos en el CEFE Chapinero - SDQS 2200942025</t>
  </si>
  <si>
    <t>Propuesta para el CEFE Chapinero - SDQS 2202032025</t>
  </si>
  <si>
    <t>Solicitud de difusión de la exposición Political Skins -SDQS 2204362025</t>
  </si>
  <si>
    <t>Información cursos CEFE Chapinero - SDQS 2204832025</t>
  </si>
  <si>
    <t>Información servicio piscina CEFE Chapinero - SDQS 2205752025</t>
  </si>
  <si>
    <t>Información servicios para personas con discapacidad CEFE Chapinero - SDQS 2209512025</t>
  </si>
  <si>
    <t>Solicitud espacios CEFE - SDQS 2186892025</t>
  </si>
  <si>
    <t>Información convocatoria - SDQS 2209992025</t>
  </si>
  <si>
    <t>Inscripción piscina CEFE Chapinero - SDQS 2226312025</t>
  </si>
  <si>
    <t>Inscripción piscina CEFE - SDQS 2230072025</t>
  </si>
  <si>
    <t>Información uso de espacios CEFE Chapinero - SDQS 2230232025</t>
  </si>
  <si>
    <t>Información servicio piscinas CEFE Chapinero - SDQS 2232202025</t>
  </si>
  <si>
    <t>Solicitud de espacios CEFE Chapinero - SDQS 2232422025</t>
  </si>
  <si>
    <t>Información servicios CEFE Chapinero - SDQS 2232612025</t>
  </si>
  <si>
    <t>Información piscinas CEFE Chapinero - SDQS 2232852025</t>
  </si>
  <si>
    <t>Solicitud de espacios CEFE Chapinero - SDQS 2233042025</t>
  </si>
  <si>
    <t>Solicitud de espacios CEFE Chapinero - SDQS 2234072025</t>
  </si>
  <si>
    <t>Información espacios CEFE Chapinero - SDQS 2234632025</t>
  </si>
  <si>
    <t>Información servicios CEFE Chapinero - SDQS 2234842025</t>
  </si>
  <si>
    <t>Información piscina CEFE Chapinero - SDQS 2235602025</t>
  </si>
  <si>
    <t>Petición de corrección de estado “No Habilitado” – Beca Construcción de Redes de Trabajo
Colaborativo 2025 - SDQS 2251682025</t>
  </si>
  <si>
    <t>Propuesta de alianza institucional con el CEFE Chapinero - SDQS 2620782025</t>
  </si>
  <si>
    <t>Información sobre permisos otorgados para la realización de actividades como pintura de muros u otros similares en el espacio público - SDQS 2143582025</t>
  </si>
  <si>
    <t>Corrección secop II - SDQS 2296912025</t>
  </si>
  <si>
    <t>Solicitud espacios CEFE Chapinero - SDQS 2614292025</t>
  </si>
  <si>
    <t>Solicitud espacios CEFE Chapinero - SDQS 2615002025</t>
  </si>
  <si>
    <t>Información piscinas CEFE Chapinero - SDQS 2632142025</t>
  </si>
  <si>
    <t>Autorización para realizar evento artístico en espacio público - SDQS 2317142025</t>
  </si>
  <si>
    <t>Información espacios CEFE Chapinero - SDQS 2616752025</t>
  </si>
  <si>
    <t>Solicitud espacios CEFE Chapinero - SDQS 2617702025</t>
  </si>
  <si>
    <t>Solicitud espacios CEFE Chapinero - SDQS 2617942025</t>
  </si>
  <si>
    <t>Solicitud revisión de visita programada para el inmueble ubicado en la Carrera 11 92 20 - SDQS 2359572025</t>
  </si>
  <si>
    <t>Inconformidad subsanación "Sabor Bogotá" - SDQS 2346842025</t>
  </si>
  <si>
    <t>Inconformidad por evento Caravana de Hacienda Santa Bárbara - SDQS 2349402025</t>
  </si>
  <si>
    <t>Solicitud préstamo de espacios CEFE Chapinero - SDQS 2578942025</t>
  </si>
  <si>
    <t>Solicitud espacios CEFE - SDQS 2629382025</t>
  </si>
  <si>
    <t>Solicitud espacios CEFE - SDQS 2629662025</t>
  </si>
  <si>
    <t>Solicitud programa barrios vivos - SDQS 2368012025</t>
  </si>
  <si>
    <t>Solicitud programa barrios vivos - SDQS 2370212025</t>
  </si>
  <si>
    <t>Información programa interpretación de instrumentos musicales - SDQS 2367252025</t>
  </si>
  <si>
    <t>Solicitud certificado - SDQS 2382672025</t>
  </si>
  <si>
    <t>Solicitud de carta de apoyo - SDQS 2414352025</t>
  </si>
  <si>
    <t>Información sobre mujeres contratistas que participan en programas institucionales en las localidades - SDQS 2414452025</t>
  </si>
  <si>
    <t>Información servicio de piscina CEFE Chapinero - SDQS 2555322025</t>
  </si>
  <si>
    <t>Información servicio piscina CEFE Chapinero - SDQS 2557172025</t>
  </si>
  <si>
    <t>Información uso de piscinas CEFE Chapinero - SDQS 2567142025</t>
  </si>
  <si>
    <t>Solicitud de control urbano zonas comunes conjunto Jesús María Marulanda - SDQS 2468962025</t>
  </si>
  <si>
    <t>Reiteración solicitud de apoyo en la reparación a comunidades victimas de conflicto armado - SDQS 2501052025</t>
  </si>
  <si>
    <t>Información, continuidad y certificación del proyecto "Sembrando Libertad" - SDQS 2232622025</t>
  </si>
  <si>
    <t xml:space="preserve">Solicitud espacios CEFE - SDQS 2186892025 </t>
  </si>
  <si>
    <t>Cursos de formación - SDQS 2528542025</t>
  </si>
  <si>
    <t>Solicitud espacios CEFE Chapinero - SDQS 2607062025</t>
  </si>
  <si>
    <t>Solicitud espacios CEFE Chapinero - SDQS 2607832025</t>
  </si>
  <si>
    <t>Información servicio piscinas CEFE Chapinero - SDQS 2620862025</t>
  </si>
  <si>
    <t>Solicitud espacios CEFE Chapinero - SDQS 2568622025</t>
  </si>
  <si>
    <t>Información piscinas CEFE Chapinero - SDQS 2603892025</t>
  </si>
  <si>
    <t>Información piscinas CEFE Chapinero - SDQS 2604102025</t>
  </si>
  <si>
    <t>Solicitud de libros, textos o documentos escritos - SDQS 2661522025</t>
  </si>
  <si>
    <t>Intervención predio de interés cultural - SDQS 2650742025</t>
  </si>
  <si>
    <t>Inconformidad CLACP - SDQS 2678912025</t>
  </si>
  <si>
    <t>Solicitud identificación de vehículo institucional - SDQS 2585092025</t>
  </si>
  <si>
    <t>Cobro de recursos convocatoria barrios vivos - SDQS 2669382025</t>
  </si>
  <si>
    <t>NULIDAD DE DECISION TOMADA EN REUNION DE 16 DE MAYO DE 2025 CLACP SUBA - SDQS 2646522025</t>
  </si>
  <si>
    <t>SOLICITUD DE INFORMACIÓN INICIATIVAS JUVENILES DE PAZ TERRITORIAL - SDQS 2650802025</t>
  </si>
  <si>
    <t>Solicitud de resultados convocatoria jurado - SDQS 2738162025</t>
  </si>
  <si>
    <t>Derecho de Petición proceso SCRD-LP-09-2025 - SDQS 2745782025</t>
  </si>
  <si>
    <t>Solicitud de pasantía social - SDQS 2746332025</t>
  </si>
  <si>
    <t>Solicitud de permiso para realización de evento en espacio público – “Pre Go Skate Day” - SDQS 2793172025</t>
  </si>
  <si>
    <t>Información barrios vivos Puente Aranda - SDQS 2953522025</t>
  </si>
  <si>
    <t>Información gimnasio CEFE Chapinero - SDQS 2969082025</t>
  </si>
  <si>
    <t>Inquietudes Laboratorios de creación - SDQS 3046942025</t>
  </si>
  <si>
    <t>Solicitud de atención a través de la Línea Calma - SDQS 2937142025</t>
  </si>
  <si>
    <t>Información bien de interés cultural - SDQS 3100492025</t>
  </si>
  <si>
    <t>Solicitud de control urbano - SDQS 3116732025</t>
  </si>
  <si>
    <t>LINEAS DECISIONALES EN MATERIA POLICIVA - SDQS 3108062025</t>
  </si>
  <si>
    <t>Solicitud de préstamo del espacio para evento comunitario y artístico - SDQS 3161332025</t>
  </si>
  <si>
    <t>Información apoyos educativos - SDQS 3171032025</t>
  </si>
  <si>
    <t>INFORMACIÓN GANADORES BIENAL ARTE POPULAR - SDQS 3257542025</t>
  </si>
  <si>
    <t xml:space="preserve">Solicitud de acciones efectivas frente a las obras adelantadas en el predio de la Carrera 16 Bis 42 51 - SDQS 3250972025 </t>
  </si>
  <si>
    <t>Denuncia anónima por presuntas irregularidades en evento artístico realizado en Bogotá - SDQS 3228002025</t>
  </si>
  <si>
    <t>Solicitud de cita para presentar portafolio de servicios en ferias institucionales - SDQS 3318212025</t>
  </si>
  <si>
    <t>Solicitud visita control urbano - SDQS 3334652025</t>
  </si>
  <si>
    <t>Solicitud de uso compartido de la Plaza de Bolívar - SDQS 3352352025</t>
  </si>
  <si>
    <t>Solicitud de charla o taller de sensibilización - SDQS 3352982025</t>
  </si>
  <si>
    <t>Solicitud planillas de evaluación Invitación Cultural para Formadores en arte, cultura y patrimonio - SDQS 3357192025</t>
  </si>
  <si>
    <t>Solicitud de orientación para inscripción a cursos en convenio con el SENA - SDQS 3368322025</t>
  </si>
  <si>
    <t>Solicitud de confirmación préstamo de espacio CEFE Chapinero - SDQS 3375472025</t>
  </si>
  <si>
    <t>Información documentación de ganadores  Invitación Cultural para Formadores en arte, cultura y patrimonio - SDQS 3375812025</t>
  </si>
  <si>
    <t>Solicitud control urbano - SDQS 3388542025</t>
  </si>
  <si>
    <t>Solicitud control urbano - SDQS 3388712025</t>
  </si>
  <si>
    <t>Información Resultados y comunicación Invitación Cultural para Formadores en arte, cultura
y patrimonio - SDQS 3376972025</t>
  </si>
  <si>
    <t>Solicitud espacios CEFE Chapinero - SDQS 3444342025</t>
  </si>
  <si>
    <t>Requisitos para ingresar a los servicios del CEFE Chapinero - SDQS 3462462025</t>
  </si>
  <si>
    <t>Solicitud de apoyo en la difusión de un proyecto cultural - SDQS 3462812025</t>
  </si>
  <si>
    <t>Denuncia por obras en el predio ubicado en la Carrera 3 12 D 47 - SDQS 3424802025</t>
  </si>
  <si>
    <t>Información clases de natación - SDQS 3512192025</t>
  </si>
  <si>
    <t>Información sobre el cargo de auxiliar administrativo en la Secretaría de Cultura - SDQS 3469432025</t>
  </si>
  <si>
    <t>Grietas en el CEFE Chapinero - SDQS 3469792025</t>
  </si>
  <si>
    <t>Una iniciativa de diálogo ciudadano CEFE Chapinero - SDQS 3490482025</t>
  </si>
  <si>
    <t>Información sobre actividad desarrollada en el CEFE Chapinero - SDQS 3490672025</t>
  </si>
  <si>
    <t>Novedad reserva arena polivalente - CEFE Chapinero - SDQS 3500082025</t>
  </si>
  <si>
    <t>Propuesta de articulación entre Veggie Go y la SCRD - SDQS 3519722025</t>
  </si>
  <si>
    <t>Información sobre intervención en BIC caso #202433011000100416E - SDQS 3511372025</t>
  </si>
  <si>
    <t>SOLICITUD DE CARTA DE PRESENTACION EN EL MARCO DEL PROCESO CON LA SOCIEDAD DE ACTIVOS ESPECIALES – SDQS 3508572025</t>
  </si>
  <si>
    <t>Solicitud de autorización para evento cultural - SDQS 3543172025</t>
  </si>
  <si>
    <t>Solicitud de dialogo para evento cultural - SDQS 3543552025</t>
  </si>
  <si>
    <t>Solicitud de aclaración sobre el acta de categorización en el marco de la Invitación Cultural Proyectos en Red - SDQS 3614092025</t>
  </si>
  <si>
    <t>Reiteración visita - SDQS 3688932025</t>
  </si>
  <si>
    <t>Solicitud control urbano - SDQS 3685302025</t>
  </si>
  <si>
    <t>Solicitud de ingreso al grupo de prensa de Secretaría de Cultura, Recreación y Deporte - SDQS 3732052025</t>
  </si>
  <si>
    <t>Información vacantes - SDQS 3583422025</t>
  </si>
  <si>
    <t>Solicitud control urbano - SDQS 3734822025</t>
  </si>
  <si>
    <t>Solicitud control urbano - SDQS 3735942025</t>
  </si>
  <si>
    <t>Solicitud de publicación en la página de eventos imperdibles de la entidad - SDQS 3789852025</t>
  </si>
  <si>
    <t>Planillas de evaluación Beca Lep Universos Navideños 2025 - SDQS 3773722025</t>
  </si>
  <si>
    <t>Derecho de Petición - Habeas Data- SDQS 3804852025</t>
  </si>
  <si>
    <t>Información linea calma - SDQS 3813852025</t>
  </si>
  <si>
    <t>Información estado de la Beca Arte, Cultura, Redes y Derechos de las Personas de los Sectores Sociales LGBTI - SDQS 3871842025</t>
  </si>
  <si>
    <t>Consulta Convocatoria Gente Convergente - SDQS 3878322025</t>
  </si>
  <si>
    <t>Información proceso - SDQS 3878402025</t>
  </si>
  <si>
    <t>Situaciones susceptibles de control policivo de los comportamientos contrarios a la Protección y Conservación del Patrimonio Cultural - SDQS 3884792025</t>
  </si>
  <si>
    <t>Información comunidades étnicas - SDQS 3844782025</t>
  </si>
  <si>
    <t>Información servicios de impresión - SDQS 3812972025</t>
  </si>
  <si>
    <t>Solicitud control urbano - SDQS 3892172025</t>
  </si>
  <si>
    <t>Solicitud de articulación interinstitucional - SDQS 3902412025</t>
  </si>
  <si>
    <t>Información piscinas CEFE Chapinero - SDQS 3901952025</t>
  </si>
  <si>
    <t>Propuesta CEFE Chapinero - SDQS 3901992025</t>
  </si>
  <si>
    <t>SOLICITUD APOYO ACTIVIDADES SEMANA DEL BUEN TRATO Y LA PAZ - SDQS 3902352025</t>
  </si>
  <si>
    <t>Información CEFE Chapinero - SDQS 3906042025</t>
  </si>
  <si>
    <t>Difusión cultural del Premio CIEX - SDQS 3928012025</t>
  </si>
  <si>
    <t>Información piscina CEFE Chapinero - SDQS 3928402025</t>
  </si>
  <si>
    <t>Citación pan y postres - SDQS 3929442025</t>
  </si>
  <si>
    <t>Adopción de ficha de valoración individual de un inmueble BIC - SDQS 3862172025</t>
  </si>
  <si>
    <t>Permiso CEFE Chapinero - SDQS 3906312025</t>
  </si>
  <si>
    <t>Información proyecto el centro vive - SDQS 3937702025</t>
  </si>
  <si>
    <t>Información ascensores CEFE Chapinero - SDQS 3894372025</t>
  </si>
  <si>
    <t>Información control interno BIC - SDQS 3881122025</t>
  </si>
  <si>
    <t>Información invitación cultural - SDQS 3980272025</t>
  </si>
  <si>
    <t>Propuesta de alianza educativa - SDQS 3982272025</t>
  </si>
  <si>
    <t xml:space="preserve">Solicitud planillas de evaluación - SDQS 3937382025 </t>
  </si>
  <si>
    <t>Información BIC - SDQS 3948822025</t>
  </si>
  <si>
    <t>Información Invitación Cultural Ensayos sobre la felicidad en TransMI - SDQS 4008822025</t>
  </si>
  <si>
    <t>Denuncia por obras en el predio ubicado en la Carrera 28 83 63 - SDQS 4036782025</t>
  </si>
  <si>
    <t>Solicitud de investigación y convocatoria pública para la celebración del Día del Arte Urbano - SDQS 4042942025</t>
  </si>
  <si>
    <t>Solicitud control urbano - SDQS 4045452025</t>
  </si>
  <si>
    <t>Información actividades CEFE Chapinero - SDQS 4045962025</t>
  </si>
  <si>
    <t>Información actividades CEFE Chapinero - SDQS 4049422025</t>
  </si>
  <si>
    <t>Derecho de petición artistas urbanos no pertenecientes a mesas de grafiti - SDQS 3976262025</t>
  </si>
  <si>
    <t>Solicitud visita guiada CEFE Chapinero - SDQS 4078502025</t>
  </si>
  <si>
    <t>Solicitud espacios CEFE Chapinero - SDQS 4117842025</t>
  </si>
  <si>
    <t>Propuesta de presentación – Museo transmedia Entre Bardos y Bits - SDQS 4155522025</t>
  </si>
  <si>
    <t>Solicitud de espacio para realizar un casting - SDQS 4165962025</t>
  </si>
  <si>
    <t>Solicitud de información sobre Presupuestos Participativos - SDQS 4220752025</t>
  </si>
  <si>
    <t>Denuncia por obras en el Centro Comercial Calle Real de la Candelaria ubicado en la Calle 12 6 45 Local 136 - SDQS 4221572025</t>
  </si>
  <si>
    <t>SOLICITUD DE CERTIFICADO EN EL DIPLOMADO EN PATRIMONIO CULTURAL PARA LA EDUCACIÓN</t>
  </si>
  <si>
    <t xml:space="preserve">SOLICITUD DE INFORMACIÓN PARA INVESTIGACION PERIODISTICA </t>
  </si>
  <si>
    <t>Solicitud control urbano en predio BIC - carrera 19 # 29 -24</t>
  </si>
  <si>
    <t>SOLICITUD DE CERTIFICACIÓN CLACP LOCALIDAD DE KENNEDY - SDQS 318642025</t>
  </si>
  <si>
    <t>DENUNCIA POR OBRAS EN EL PREDIO DE LA CALLE 67 56 36 - SDQS 283572025</t>
  </si>
  <si>
    <t>Permiso para volar dron Centro de la Felicidad Chapinero</t>
  </si>
  <si>
    <t>Solicitud horarios para CEFE Chapinero</t>
  </si>
  <si>
    <t>Inscripción de uso CEFE Chapinero</t>
  </si>
  <si>
    <t>Solicitud de inscripción Cefe Chapinero</t>
  </si>
  <si>
    <t>Solicitud de información sobre ser beneficiario y el procedimiento de manejo del Cefe Chapinero</t>
  </si>
  <si>
    <t>SOLICITUD DE INFORMACION PAGO PARTICIPACION BIENAL - NO HA RECIBIDO RESPUESTA.</t>
  </si>
  <si>
    <t xml:space="preserve">APOYO DEL CEFE PARA CAPACITACIÓN DE MARIACHIS . SDQS 519692025 	</t>
  </si>
  <si>
    <t xml:space="preserve">SOLICITUD DE CERTIFICADO PARA PARTICIPAR EN CONVOCATORIAS	</t>
  </si>
  <si>
    <t>Fwd: Alquiler espacios gastronómicos - Daniela Baena Aguirre SDQS 523772025</t>
  </si>
  <si>
    <t>Fwd: Solicitud de Información para Participar en la Programación Cultural del Centro de Felicidad Chapinero - Control de Cambios SDQS 523792025</t>
  </si>
  <si>
    <t>Fwd: Botas/tenis blancas perdidas  -  ANONIMO SDQS 524682025</t>
  </si>
  <si>
    <t>Fwd: Cordial saludo - Me interesa exponer -CUADROS Y ESCULTURAS - Didier leonardo Sanchez  Zuluaga SDQS 524932025</t>
  </si>
  <si>
    <t>DE: WEBMASTER &lt;WEBMASTER@ALCALDIABOGOTA.GOV.CO&gt; ENVIADO: MIERCOLES, 29 DE ENERO DE 2025 11:12 A. M. PARA: REDES SOCIALES &lt;REDESSOCIALES@ALCALDIABOGOTA.GOV.CO&gt; ASUNTO: WEBFORM SUBMISSION FROM: BLOQUE COMENTARIOS Y ERRORES TECNICOS SUBMITTED ON MIE, 29/01/2025 - 11:12 SUBMITTED BY: ANONIMO SUBMITTED VALUES ARE: NOMBRE PATRICIA MARIA RECAMAN VIEIRA CORREO ELECTRONICO PATRICIA.RECAMAN@GMAIL.COM TIPO DE COMENTARIO FUNCIONAMIENTO MENSAJE ME PARECE QUE COMPLICA MUCHO LO DEL CENTRO DE FELICIDAD DE CHAPINERO YA QUE HE TRATADO DE INSCRIBIRME PARA EJERCITARME TANTO EN LA PISCINA COMO EN LOS EJERCICIOS Y ES IMPOSIBLE HAY QUE IR AL MEDICO UNA CANTIDAD DE REQUISITOS ME PARECE QUE ES SUFICIENTE CON QUE UNO LLEVE EL REQUISITO DE QUE ESTA AFILIADO A UNA EPS CORRECTO PERO ESE CUENTO DE QUE HAY QUE IR AL MEDICO PARA PEDIR ESTADO SALUD ETCETERA ME PARECE YA UNA EXAGERACION Y MUCHOS PROBLEMAS NO AYUDAN ENTONCES ESO VIVE VACIO NUNCA HAY NADIE AHI POR QUE ME IMAGINO QUE LA GENTE PUES LE ABURRE TENER QUE HACER TANTOS REQUISITOS SIMPLEMENTE CON LA EPS DEBERIA DE SER SUFICIENTE RESPUESTA URL DE ORIGEN: HTTPS://BOGOTA.GOV.CO/QUE-HACER/RECREACION-Y-DEPORTE/BIENESTAR-EN-BOGOTA-CONSTRUYENDO-HABITOS-SALUDABLES-JUNTOS</t>
  </si>
  <si>
    <t xml:space="preserve">CIUDADANO SOLICITA SABER COMO PUBLICAR CONTENIDO EN LA PAGINA WEB DE LA ENTIDAD	</t>
  </si>
  <si>
    <t xml:space="preserve">Solicitud de visita e intervencion en multifamiliar Piedra Ancha Nueva - ANONIMO.	</t>
  </si>
  <si>
    <t>INFORMACIÓN SOBRE EJECUCIÓN DE LA INICIATIVA BARRIOS VIVOS - SDQS 767722025</t>
  </si>
  <si>
    <t>INFORMACIÓN INSCRIPCIÓN SERVICIOS CEFE CHAPINERO - SDQS 774752025</t>
  </si>
  <si>
    <t>INFORMACIÓN SERVICIOS CEFE CHAPINERO - SDQS 779702025</t>
  </si>
  <si>
    <t>DENUNCIA OBRAS EN EL BIC UBICADO EN LA CALLE 46 17 19 - SDQS 780512025</t>
  </si>
  <si>
    <t>CERTIFICADO EMITIDO POR EL CLACP DE BARRIOS UNIDOS - SDQS 802692025</t>
  </si>
  <si>
    <t>SOLICITUD CERTIFICADO EMITIDO POR EL CLACP DE CIUDAD BOLÍVAR - SDQS 804252025</t>
  </si>
  <si>
    <t>SOLICITUD DE INVITACIÓN A FILBO 2025 - SDQS 805402025</t>
  </si>
  <si>
    <t>SOLICITUD ASIGNACIÓN DE DELEGADO PARA EL COMITÉ TÉCNICO LOCALIDAD DE LOS MÁRTIRES - SDQS 807342025</t>
  </si>
  <si>
    <t>Solicitud Certificado Certificado del Consejo Local de Arte Cultura y Patrimonio de la localidad Chapinero - MAGNOLIA CEPEDA GARCIA  -</t>
  </si>
  <si>
    <t>SOLICITUD RENOVACIÓN CONVENIOS INTERBIBLIOTECARIOS - SDQS 876082025</t>
  </si>
  <si>
    <t>SOLICITUD DE APOYO PARA LA EDICIÓN Y DIVULGACIÓN DE OBRAS LITERARIAS CIENTÍFICAS INÉDITAS</t>
  </si>
  <si>
    <t>Favor responderme.- Solicitud de informacion - Carmen Cecilia Lopez Rodriguez</t>
  </si>
  <si>
    <t>Derecho de peticion sobre proceso de control urbano para el predio Calle 87 # 23-40 apartamento [102] del Conjunto Urbanizacion El Polo, Bogota. - Jorge Rodriguez Nieto</t>
  </si>
  <si>
    <t>Solicitud de espacio temporal en zonas comunes - Clara Ivonne Riachi Vega</t>
  </si>
  <si>
    <t>DENUNCIA POR OBRAS EN EL PREDIO DE LA CARRERA 2A 8 27 - SDQS 838562025</t>
  </si>
  <si>
    <t>SOLICITUD COPIA DE LA RESOLUCIÓN NO. 998 DEL 31 DE DICIEMBRE DE 2021 - SDQS 856912025</t>
  </si>
  <si>
    <t xml:space="preserve">   Asunto: Estéreo picnic - Isabela Jaramillo	</t>
  </si>
  <si>
    <t>Solicitud de apoyo para talleres en género y masculinidades transformadoras - SDQS 979252025</t>
  </si>
  <si>
    <t>SEGUIMIENTO PLANES, PROGRAMAS Y PROYECTOS - SDQS 946522025</t>
  </si>
  <si>
    <t>Acercamiento para articulación en torno a las experiencias de arte urbano responsable - SDQS 1061722025</t>
  </si>
  <si>
    <t>Certificacion Mentoria - Solicitud de certificado - CAPUCINE ELISA MAHE</t>
  </si>
  <si>
    <t>QUEJA / BANCO LOCAL DE ARTES ESCENICAS – SCRD / URGENTE -Nathaly Meza</t>
  </si>
  <si>
    <t>INCONFORMIDAD CON PAGO DE ACTIVIDAD DESARROLLADA EN EL MARCO DE BARRIOS VIVOS - SDQS 1023172025</t>
  </si>
  <si>
    <t>ESTADO DE ENCUESTAS BOGOTÁ A CIELO ABIERTO - SDQS 955212025</t>
  </si>
  <si>
    <t>Mi nombre es Laura Guerrero Villarreal, soy emprendedor en el sector gastronómico. 4 de marzo de 2025, 10:25 Actualmente, tengo un emprendimiento especializado en tablas de quesos y charcutería, en el que ofrecemos una selección de quesos importados y nacionales cuidadosamente curados.</t>
  </si>
  <si>
    <t>ACLARACIÓN SOBRE AUTORIZACIÓN AL IDCT COMO GANADOR DE UNA CONVOCATORIA - SDQS 1001732025</t>
  </si>
  <si>
    <t>Derecho de peticion – Pago pendiente Contrato No. 746 de 2024 - LUIS ALFREDO PINEDA LLACTA</t>
  </si>
  <si>
    <t>INFORMACION RELACIONADA CON ACCIONES, PROYECTOS, POLITICAS PUBLICAS, CONMEMORACIONES, FESTIVALES, LEYES, BECAS, INCENTIVOS, EVENTOS QUE ESTEN RELACIONADAS CON EL APOYO A MUJERES EN LA MUSICA - SDQS 1087552025</t>
  </si>
  <si>
    <t>Solicitud de difusión iniciativa cultural - SDQS 1220342025</t>
  </si>
  <si>
    <t>INFORMACIÓN SOBRE POBLACIONES ETNICAS Y LBT - SDQS 631012025</t>
  </si>
  <si>
    <t>SOLICITUD DE INSCRIPCIÓN DIPLOMADO IBEROAMERICANO EN IMPACTO CULTURAL DE LA TRANSFORMACIÓN CULTURAL - SDQS 1230962025</t>
  </si>
  <si>
    <t>SOLICITUD USO TEMPORAL CEFE CHAPINERO - SDQS 1262582025</t>
  </si>
  <si>
    <t>PROBLEMAS CON USO DE ESPACIOS CEFE CHAPINERO - SDQS 1269832025</t>
  </si>
  <si>
    <t>PROPUESTA PARA DESARROLLAR EN EL CEFE CHAPINERO - SDQS 1270292025</t>
  </si>
  <si>
    <t>DENUNCIA POR SOMBRILLAS INSTALADAS EN EL TRAMO COMPRENDIDO ENTRE LA CARRERA 1A Y CALLE 12B BIS Y CALLE 12C - SDQS 1270812025</t>
  </si>
  <si>
    <t>SOLICITUD DE CONTROL URBANO PREDIO BIC CARRERA 19 29 24 - SDQS 1271042025</t>
  </si>
  <si>
    <t>SOLICITUD CERTIFICADO DE PARTICIPACIÓN - SDQS 1271462025</t>
  </si>
  <si>
    <t>INFORMACIÓN SERVICIOS CEFE CHAPINERO - SDQS 1285422025</t>
  </si>
  <si>
    <t>INFORMACIÓN SERVICIOS CEFE CHAPINERO - SDQS 1285712025</t>
  </si>
  <si>
    <t>INCONFORMIDAD RESPUESTA SOBRE CEFE CHAPINERO - SDQS 1112622025</t>
  </si>
  <si>
    <t>SOLICITUD CERTIFICADO COMO JURADO - SDQS 1161462025</t>
  </si>
  <si>
    <t>Cordial saludo y comunicado urgente-Eduardo Martinez Rubio</t>
  </si>
  <si>
    <t>Solicitud Apoyo línea calma</t>
  </si>
  <si>
    <t>PROGRAMAS, PLANES Y PROYECTOS DIRIGIDOS A EMPRENDEDORES - SDQS 1210342025</t>
  </si>
  <si>
    <t xml:space="preserve">SOLICITUD AUTORIZACIÓN PARA EXPONER REPLICA DE BARCOS EN LA PLAZA DE BOLÍVAR - SDQS 1404062025 </t>
  </si>
  <si>
    <t>INFORMACIÓN SOBRE VACANTES - SDQS 1444742025</t>
  </si>
  <si>
    <t>SOLICITUD DE CONTROL URBANO POR OBRAS EN LOS PREDIOS UBICADOS EN LA CALLE 117 6 55 Y CALLE 119B 6 28 - SDQS 1471732025</t>
  </si>
  <si>
    <t>INFORMACIÓN CURSOS DE FORMACIÓN TÉCNICA Y TECNOLÓGICA EN CONVENIO CON EL SENA - SDQS 1473062025</t>
  </si>
  <si>
    <t>DERECHO PETICIÓN SOBRE INCAPACIDADES PENDIENTES DE REINTEGRO - SDQS 1432422025</t>
  </si>
  <si>
    <t>SOLICITUD CERTIFICADO DE RETENCIÓN - SDQS 1619442025</t>
  </si>
  <si>
    <t>BUENAS TARDES, RESPETADOS SEÑORES, LA PRESENTE ES PARA INFORMAR QUE EN EL EDIFICIO ESTUDIOS QUIMBAYA, UBICADO EN LA CARRERA 7# 26-62 TIENE UNA FACHADA, QUE DESCONOZCO SI ES PATRIMONIO O ES DE INTERES CULTURAL, PERO TIENE UNA ESTATUA DE BRONCE QUE ES REPRESENTATIVA DE LA CULTURA QUIMBAYA Y LA VAN A REEMPLAZAR POR UN AVISO PUBLICITARIO, LUMINOSO QUE NO SOLO CAMBIA EL ASPECTO SINO QUE PRODUCIRIA CONTAMINACION VISUAL. LO ANTERIOR FUE APROBADO EN ASAMBLEA EL AÑO PASADO, QUE DICHO SEA DE PASO FUE UNA ASAMBLEA FRAUDULENTA PUES EL PRESIDENTE DEL CONSEJO RECOGIO LOS PODERES Y LLEVO FAMILIARES Y AMIGOS DE EL PARA QUE TODO QUEDARA APROBADO POR MAYORIA. ESTA DENUNCIA ES DE MANERA ANONIMA PUES ES UNA PERSONA BASTANTE PELIGROSA EN SUS MANERAS AGRESIVAS CON LOS QUE NO ESTAN DE ACUERDO CON EL. AGRADECERIA MUCHO QUE SE HICIERA UNA VISITA PARA EVITAR UNA MAYOR IRREGULARIDAD Y AFECTACION.</t>
  </si>
  <si>
    <t xml:space="preserve">SOLICITUD DE AUTORIZACIÓN PRESENTACIÓN ARTÍSTICA - SDQS 1624812025 </t>
  </si>
  <si>
    <t>Solicitud reapertura de la actuación administrativa relacionada con el inmueble ubicado en la Carrera 16A 48 91 - SDQS 1632012025</t>
  </si>
  <si>
    <t>SOLICITUD ESPACIO PLAZA DE BOLIVAR PARA REALIZACION III ENCUENTRO INTERNACIONAL CONEXION CULTURAL LATINA - SDQS 1459962025</t>
  </si>
  <si>
    <t>Inconformidad publicación de la SCRD - SDQS 1482082025</t>
  </si>
  <si>
    <t>INFORMACIÓN POBLACIÓN DE ASENTAMIENTOS INFORMALES DE CIUDAD BOLÍVAR - SDQS 1646592025</t>
  </si>
  <si>
    <t>Solicitud de autorización para grabar en el Centro Felicidad Chapinero - SDQS 1647162025</t>
  </si>
  <si>
    <t>Consulta sobre el estado de la actuación administrativa adelantada por intervenir el predio ubicado en la calle 23 18 25 - SDQS 1647592025</t>
  </si>
  <si>
    <t>Solicitud de publicación en los eventos de la página web - SDQS 1651552025</t>
  </si>
  <si>
    <t>Solicitud de inclusión en lista de espera Diplomado en Impactos Culturales de la Transformación Digital - SDQS 1766202025</t>
  </si>
  <si>
    <t>Información sobre certificado CLACP - SDQS 1772182025</t>
  </si>
  <si>
    <t>Inscripción Diplomado en Impactos Culturales de la Transformación Digital - SDQS 1788752025</t>
  </si>
  <si>
    <t>SOLICITUD DE INFORMACION RELACIONADA CON LA EJECUCION DEL CONVENIO INTERADMINISTRATIVO FDLCH 296 DE 2024 - SDQS 1797762025</t>
  </si>
  <si>
    <t xml:space="preserve">Fwd: RESERVA SALON AUDIOVISUAL PARA CHARLA ARQUITECTONICA - </t>
  </si>
  <si>
    <t>Buenas tardes, quisiera información acerca de los salones de danza que se encuentran en el centro de la felicidad de chapinero y cómo se pueden apartar. Muchas gracias, quedo atento a la información</t>
  </si>
  <si>
    <t xml:space="preserve">Espacio para grabar </t>
  </si>
  <si>
    <t>: Petición de permiso para grabación academica-centro de felicidad chapinero</t>
  </si>
  <si>
    <t xml:space="preserve">Fwd: Solicitud informacion para realizar evento junio / EM2 - </t>
  </si>
  <si>
    <t>SOLICITUD REVISION ESTADO RECHAZADO, BOGOTA SIENTE LA FIESTA -Colectivo Interdisciplinar Emzhaka</t>
  </si>
  <si>
    <t>Requisitos convocatoria Sabor Bogotá 2025 - SDQS 1770162025</t>
  </si>
  <si>
    <t>Solicitud sobre permisos para tomar fotografías CEFE - SDQS 1812742025</t>
  </si>
  <si>
    <t>Solicitud certificado CLACP - SDQS 1843772025</t>
  </si>
  <si>
    <t>Reclamo a gestores territoriales - SDQS 1847792025</t>
  </si>
  <si>
    <t>Denuncia por obras en el predio de la Carrera 57 53 50 - SDQS 1874172025</t>
  </si>
  <si>
    <t>Denuncia por obras en predio del barrio Quinta Camacho - SDQS 1898952025</t>
  </si>
  <si>
    <t>Solicitud de autorización para realizar evento cultural - SDQS 2111972025</t>
  </si>
  <si>
    <t>Denuncia de construcciones sin el lleno de los requisitos legales - SDQS 2089072025</t>
  </si>
  <si>
    <t>Información servicios CEFE Chapinero - SDQS 2114762025</t>
  </si>
  <si>
    <t>Solicitud permiso para realizar estudio fotográfico en el CEFE Chapinero - SDQS 2125462025</t>
  </si>
  <si>
    <t>Solicitud espacios CEFE - 2170362025</t>
  </si>
  <si>
    <t>Información sobre servicio de piscinas CEFE Chapinero - SDQS 2194372025</t>
  </si>
  <si>
    <t>Información servicio piscinas CEFE Chapinero - SDQS 2208812025</t>
  </si>
  <si>
    <t>Información sobre edificaciones administradas por la SCRD - SDQS 2127752025</t>
  </si>
  <si>
    <t>Inscripción piscina CEFE Chapinero - SDQS 2227242025</t>
  </si>
  <si>
    <t>Información piscina CEFE Chapinero - SDQS 2227642025</t>
  </si>
  <si>
    <t>Solicitud espacios CEFE - SDQS 2227882025</t>
  </si>
  <si>
    <t>Información piscina CEFE - SDQS 2229082025</t>
  </si>
  <si>
    <t>Solicitud espacios CEFE Chapinero - SDQS 2229532025</t>
  </si>
  <si>
    <t>Espacios CEFE Chapinero - SDQS 2229882025</t>
  </si>
  <si>
    <t>Información gimnasio CEFE Chapinero - SDQS 2231032025</t>
  </si>
  <si>
    <t>Autorización para tomar fotografías en el CEFE Chapinero - SDQS 2237612025</t>
  </si>
  <si>
    <t>Solicitud de acompañamiento institucional para desarrollar un proyecto - SDQS 2222582025</t>
  </si>
  <si>
    <t>Solicitud espacios CEFE Chapinero - SDQS 2614672025</t>
  </si>
  <si>
    <t>Información CEFE Chapinero - SDQS 2615302025</t>
  </si>
  <si>
    <t>Información servicios CEFE Chapinero - SDQS 2556422025</t>
  </si>
  <si>
    <t>Información canales de atención CEFE Chapinero - SDQS 2577992025</t>
  </si>
  <si>
    <t>Solicitud espacios CEFE Chapinero - SDQS 2618522025</t>
  </si>
  <si>
    <t>Solicitud programa barrios vivos - SDQS 2367702025</t>
  </si>
  <si>
    <t>Información servicios CEFE Chapinero - SDQS 2578632025</t>
  </si>
  <si>
    <t>Información piscina CEFE Chapinero - SDQS 2629952025</t>
  </si>
  <si>
    <t>Solicitud espacios CEFE - SDQS 2630272025</t>
  </si>
  <si>
    <t>Información artesanos - SDQS 2412262025</t>
  </si>
  <si>
    <t>Información servicio de piscinas CEFE Chapinero - SDQS 2564362025</t>
  </si>
  <si>
    <t>Información gimnasio CEFE Chapinero - SDQS 2630482025</t>
  </si>
  <si>
    <t>Información servicios CEFE Chapinero - SDQS 2630622025</t>
  </si>
  <si>
    <t>Quejas ciudadanas por construcción sin los permisos requeridos - SDQS 2454192025</t>
  </si>
  <si>
    <t>Información uso de piscinas CEFE Chapinero - SDQS 2566952025</t>
  </si>
  <si>
    <t>Información estado de trámite de declaratoria de BIC - SDQS 2528772025</t>
  </si>
  <si>
    <t>Revisión control urbanístico BIC- SDQS 2538162025</t>
  </si>
  <si>
    <t>Evento inspiral - SDQS 2565922025</t>
  </si>
  <si>
    <t>Solicitud soporte plataforma Invitaciones Culturales - SDQS 2634232025</t>
  </si>
  <si>
    <t>Propuesta de colaboración en iniciativas de cultura universitaria y Buen Vivir - SDQS 2646832025</t>
  </si>
  <si>
    <t>SOLICITUD DE INFORMACION PARA ASIGNACION DE CODIGOS DE DESCUENTO POR LIBRANZA - SDQS 2669212025</t>
  </si>
  <si>
    <t>Información gimnasio CEFE Chapinero - SDQS 2717392025</t>
  </si>
  <si>
    <t>Consultas sobre la Invitación Cultural: Dirección Artística para Obras Multidisciplinares - Navidad 2025 - SDQS 2718272025</t>
  </si>
  <si>
    <t>Hacedores de oficio - SDQS 2744962025</t>
  </si>
  <si>
    <t>Solicitud de aclaración a denuncia de irregularidades en PROCESO COMPETITIVO A ENTIDADES SIN ÁNIMO DE LUCRO No. SCRD-RECO-18-2025 - SDQS 2766942025</t>
  </si>
  <si>
    <t>Reactivación del uso del espacio público en la zona de La Candelaria – La Concordia - SDQS 2799312025</t>
  </si>
  <si>
    <t>Solicitud de cabildo abierto - CENTRAL COLOMBIANA DE EXTRABAJADORES EN ACUERDOS POLÍTICOS - SDQS 2859512025</t>
  </si>
  <si>
    <t>Solicitud certificado CLACP Rafael Uribe - SDQS 2886622025</t>
  </si>
  <si>
    <t>Orientación sobre permisos necesarios para realizar evento cultural - SDQS 2887462025</t>
  </si>
  <si>
    <t>Solicitud de destinación equipamientos Plan parcial Bosa 37 y la Marlene - SDQS 2971582025</t>
  </si>
  <si>
    <t>Alquiler de piscina en el CEFE Chapinero - SDQS 2965612025</t>
  </si>
  <si>
    <t>Quejas ciudadanas por uso indebido del suelo y actividad económica en el barrio El Polo - SDQS 2996822025</t>
  </si>
  <si>
    <t>HORARIO PISCINA CEFE CHAPINERO - SDQS 3029672025</t>
  </si>
  <si>
    <t>Solicitud certificación laboral - SDQS 2729452025</t>
  </si>
  <si>
    <t>Actividades recreativas y deportivas para niños y jóvenes - SDQS 3090192025</t>
  </si>
  <si>
    <t>Solicitud certificados - SDQS 3113722025</t>
  </si>
  <si>
    <t>Información piscina CEFE Chapinero - SDQS 3129712025</t>
  </si>
  <si>
    <t>Información Medios audiovisuales - SDQS 3197042025</t>
  </si>
  <si>
    <t>Solicitud impugnación acta CLACP - SDQS 3121702025</t>
  </si>
  <si>
    <t xml:space="preserve">Inconformidad por decisiones administrativas en la Biblioteca del Deporte ubicada en el CEFE Chapinero - SDQS 3218062025 </t>
  </si>
  <si>
    <t>Solicitud control urbano - SDQS 3249092025</t>
  </si>
  <si>
    <t>Información gimnasio CEFE Chapinero - SDQS 3255362025</t>
  </si>
  <si>
    <t>Inconformidad con mediador de lectura en la Biblioteca Pública de Arborizadora Alta - SDQS 3223022025</t>
  </si>
  <si>
    <t>Revisión postulación Beca para proyectos de lectura - SDQS 3335592025</t>
  </si>
  <si>
    <t>Inconformidad con evaluación de propuesta en la Beca para proyectos de lectura, escritura y oralidad - SDQS 3310812025</t>
  </si>
  <si>
    <t>Solicitud de subsanación y habilitación de propuesta - SDQS 3374392025</t>
  </si>
  <si>
    <t>Solicitud de entrega de información estadística con fines académicos línea calma - SDQS 3374722025</t>
  </si>
  <si>
    <t>Confirmación canchas CEFE - SDQS 3375062025</t>
  </si>
  <si>
    <t>Información programa técnico - SDQS 3402782025</t>
  </si>
  <si>
    <t>Queja Invitación Cultural para Formadores en arte, cultura y patrimonio - SDQS 3407732025</t>
  </si>
  <si>
    <t>Aprobación uso de logos institucionales - SDQS 3410012025</t>
  </si>
  <si>
    <t>Solicitud certificación consejero de juventud CLACP - SDQS 3411352025</t>
  </si>
  <si>
    <t>Riesgo estructura CEFE Chapinero - SDQS 3280282025</t>
  </si>
  <si>
    <t>Novedades infraestructura del CEFE Chapinero - SDQS 3376842025</t>
  </si>
  <si>
    <t>Información reserva de espacios en el CEFE Chapinero - SDQS 3468872025</t>
  </si>
  <si>
    <t>Guía de inscripción a las piscinas del CEFE Chapinero - SDQS 3468982025</t>
  </si>
  <si>
    <t>Pago honorarios evento Los Ajisocios Centro Felicidad Chapinero - SDQS 3473992025</t>
  </si>
  <si>
    <t>Oficialización Consejeros Electos - SDQS 3573662025</t>
  </si>
  <si>
    <t>Información espacios CEFE Chapinero - SDQS 3590672025</t>
  </si>
  <si>
    <t>Solicitud espacios CEFE Chapinero - SDQS 3600162025</t>
  </si>
  <si>
    <t>Intervención espacios carrera séptima - SDQS 3573902025</t>
  </si>
  <si>
    <t>Información piscinas CEFE Chapinero - SDQS 3603202025</t>
  </si>
  <si>
    <t>Solicitud de espacios CEFE Chapinero - SDQS 3603492025</t>
  </si>
  <si>
    <t>Información sobre piscinas CEFE Chapinero - SDQS 3603682025</t>
  </si>
  <si>
    <t>Nuevo cronograma para el desarrollo de evento PORROS POR LA MEMORIA - SDQS 3606302025</t>
  </si>
  <si>
    <t>Información servicio de piscina CEFE Chapinero - SDQS 3610202025</t>
  </si>
  <si>
    <t>Información sobre convocatorias artísticas y espacios en el CEFE Chapinero - SDQS 3610952025</t>
  </si>
  <si>
    <t>Solicitud de espacios en el CEFE Chapinero - SDQS 3611622025</t>
  </si>
  <si>
    <t>Consulta sobre horarios del CEFE Chapinero - SDQS 3612962025</t>
  </si>
  <si>
    <t>SOLICITUD DE ACTUALIZACION DEL PAGO DENTRO DEL PROCESO JUDICIAL NO. 110013335015-2019-00427-01 - SDQS 3618482025</t>
  </si>
  <si>
    <t>Listado de BIC Bogotá - SDQS 3644752025</t>
  </si>
  <si>
    <t>Solicitud certificado contractual - SDQS 3739322025</t>
  </si>
  <si>
    <t>Solicitud control urbano - SDQS 3763892025</t>
  </si>
  <si>
    <t>DIFUSION EVENTO - SDQS 3818132025</t>
  </si>
  <si>
    <t>Información hallazgos visita control urbano - SDQS 3890532025</t>
  </si>
  <si>
    <t>Solicitud espacios CEFE Chapinero - SDQS 3895752025</t>
  </si>
  <si>
    <t>Información arte espacio público - SDQS 3860392025</t>
  </si>
  <si>
    <t>Información piscinas CEFE Chapinero - SDQS 3902102025</t>
  </si>
  <si>
    <t>Información tecnólogo - SDQS 3973962025</t>
  </si>
  <si>
    <t>Solicitud respuesta radicado - SDQS 4043512025</t>
  </si>
  <si>
    <t>Solicitud espacios CEFE Chapinero - SDQS 4081822025</t>
  </si>
  <si>
    <t>Información espacios CEFE Chapinero - SDQS 4086392025</t>
  </si>
  <si>
    <t>Solicitud intervención por afectación a bien de interés cultural - SDQS 4158272025</t>
  </si>
  <si>
    <t>Inscripción piscinas - SDQS 4166592025</t>
  </si>
  <si>
    <t>Inscripción piscinas CEFE Chapinero - SDQS 4193662025</t>
  </si>
  <si>
    <t>Solicitud de corrección en inscripción – Proyectos en red - SDQS 4216852025</t>
  </si>
  <si>
    <t>Difusión de actividad cultural - SDQS 4217132025</t>
  </si>
  <si>
    <t>Solicitud de apoyo para la difusión de proyecto cultural - SDQS 4162662025</t>
  </si>
  <si>
    <t>Solicitud espacios CEFE Chapinero - SDQS 4223812025</t>
  </si>
  <si>
    <t>Solicitud de certificación sobre adjudicación y ejecución del "Programa Distrital de Estímulos 2007" - SDQS 4229382025</t>
  </si>
  <si>
    <t>Solicitud de nulidad de audiencia y desvinculación - SDQS 4266572025</t>
  </si>
  <si>
    <t>INFORMACIÓN APERTURA DE PISCINAS CEFE CHAPINERO - SDQS 69372025</t>
  </si>
  <si>
    <t>INFORMACIÓN SOBRE LA INSCRIPCIÓN A LOS CURSOS DE FORMACIÓN EN CONVENIO CON EL SENA - SDQS 120882025</t>
  </si>
  <si>
    <t>SOLICITUD REPARACIÓN DE DAÑOS PROVOCADOS EN EL EVENTO BOGOTANEIDAD - SDQS 118252025</t>
  </si>
  <si>
    <t>INFORMACIÓN SOBRE EL GANADOR DE LA CONVOCATORIA VIDA Y OBRA 2024 - SDQS 188532025</t>
  </si>
  <si>
    <t>Solicitud de información adicional sobre el proceso de declaratoria de Bienes de Interés Cultural y exclusión</t>
  </si>
  <si>
    <t>SOLICITUD DE PARTICIPACIÓN EN LA BIENAL DE ARTE Y CIUDAD 2025 - SDQS 213742025</t>
  </si>
  <si>
    <t>SOLICITUD CARTA DIRIGIDA A COLFONDOS PARA EL RETIRO DE CESANTÍAS - SDQS 266952025</t>
  </si>
  <si>
    <t>Solicitud de espacio para presentar propuestas de Contenido 2025 en periódico Q'hubo de la SCRD</t>
  </si>
  <si>
    <t>SOLICITUD CERTIFICADO DE PARTICIPACIÓN EN DISTRITOS CREATIVOS CON ENFOQUE DE GÉNERO - SDQS 292142025</t>
  </si>
  <si>
    <t xml:space="preserve">Solicitud de representación de artistas de arte en la calle para participación de actividades </t>
  </si>
  <si>
    <t>Solicitud de visita técnica a inmueble de patrimonio cultural</t>
  </si>
  <si>
    <t>SOLICITUD CERTIFICADO DE PARTICIPACIÓN CONVOCATORIAS - SDQS 318952025</t>
  </si>
  <si>
    <t>Solicitud de participación en la convocatoria Beca LEP 2025 para dotación</t>
  </si>
  <si>
    <t>Solicitud de certificado emitido por el Consejo Local de Arte, Cultura y Patrimonio</t>
  </si>
  <si>
    <t>SOLICITUD CERTIFICACIONES CONTRACTUALES - SDQS 415522025</t>
  </si>
  <si>
    <t>SOLICITUD DE COSTOS Y GASTOS PERTINENTES A PROCESOS PARA CONTRATAR SERVICIOS DE VIGILANCIA Y SEGURIDAD PRIVADA EN EL ESCENARIO DE BOLSA MERCANTIL</t>
  </si>
  <si>
    <t xml:space="preserve">Solicitud de agendar visita al CEFE Chapinero </t>
  </si>
  <si>
    <t xml:space="preserve">Acceso a servicios del CEFE Chapinero </t>
  </si>
  <si>
    <t xml:space="preserve">SOLICITUD DE GRABACION DISTRITO GRAFITI	</t>
  </si>
  <si>
    <t xml:space="preserve">Coworking - Carlos Moreno Gomez
</t>
  </si>
  <si>
    <t>VALIDACIÓN DE AUTORIZACIÓN PARA EL DESARROLLO DE ACTIVIDADES EN EL ESPACIO PÚBLICO - SDQS 744562025</t>
  </si>
  <si>
    <t>SOLICITUD DE INFORMACIÓN SOBRE POLÍTICA CULTURAL PARA POBLACIÓN INDÍGENA - SDQS 746112025</t>
  </si>
  <si>
    <t>INFORMACIÓN CURSOS DE FORMACIÓN EN CONVENIO CON EL SENA - SDQS 765122025</t>
  </si>
  <si>
    <t>INFORMACIÓN SERVICIOS CEFE CHAPINERO - SDQS 766922025</t>
  </si>
  <si>
    <t>SOLICITUD INSCRIPCIÓN PISCINAS CEFE CHAPINERO - SDQS 772832025</t>
  </si>
  <si>
    <t>INFORMACIÓN SERVICIOS CEFE CHAPINERO - SDQS 774942025</t>
  </si>
  <si>
    <t>INFORMACIÓN SERVICIOS CEFE CHAPINERO - SDQS 776982025</t>
  </si>
  <si>
    <t>INFORMACIÓN SERVICIOS CEFE CHAPINERO - SDQS 777252025</t>
  </si>
  <si>
    <t>INFORMACIÓN SERVICIOS CEFE CHAPINERO - SDQS 777442025</t>
  </si>
  <si>
    <t>INFORMACIÓN SERVICIOS CEFE CHAPINERO - SDQS 778572025</t>
  </si>
  <si>
    <t>INFORMACIÓN SERVICIOS CEFE CHAPINERO - SDQS 778732025</t>
  </si>
  <si>
    <t>SOLICITUD CERTIFICACIÓN CONTRACTUAL - SDQS 804802025</t>
  </si>
  <si>
    <t>SOLICITUD CERTIFICADO EMITIDO POR EL CLACP CIUDAD BOLÍVAR - SDQS 807692025</t>
  </si>
  <si>
    <t>CERTIFICACIÓN DEL CONSEJO LOCAL DE CIUDAD BOLÍVAR - SDQS 826012025</t>
  </si>
  <si>
    <t>SOLICITUD CERTIFICADO DE PARTICIPACIÓN - SDQS 732242025</t>
  </si>
  <si>
    <t>Practicas de natacion CEFE Chapinero   - Ginnary Andrea Hernandez  Rodriguez</t>
  </si>
  <si>
    <t>SOLICITUD ESPACIO PLAZA CULTURAL CENTRO FELICIDAD CHAPINERO - PREMIO BUEN DISENO COLOMBIA-Universidad Nacional De Colombia</t>
  </si>
  <si>
    <t>Solicitud certificacion CLACP - LADY LILIANA COPETE MONROY</t>
  </si>
  <si>
    <t>SOLICITUD CERTIFICACION CLACYP - DARIEL MATEO MEDINA USECHE</t>
  </si>
  <si>
    <t>Solicitud de certificado CLACP - Cuantos Pares Son Tres Modskas</t>
  </si>
  <si>
    <t>Sesion de fotos en CEFE Chapinero - Visual Living</t>
  </si>
  <si>
    <t>Centro felicidad Chapinero - Angelica Oviedo Zabala -</t>
  </si>
  <si>
    <t>Solicitud Informacion - Nicolas Vargas Valderrama</t>
  </si>
  <si>
    <t>Reserva de espacios - Silvia Rivera</t>
  </si>
  <si>
    <t>CONSULTA SOBRE DISPONIBILIDAD DE CURSOS DE FORMACIÓN EN CONVENIO CON EL SENA - SDQS 956732025</t>
  </si>
  <si>
    <t>Aclaración términos de sustentación PDAC 2025 - SDQS 975332025</t>
  </si>
  <si>
    <t>PRESENTACION DE PROYECTO SOBRE CONSERVACION Y DIVULGACION DEL PATRIMONIO ARQUITECTONICO DE LA CIUDAD (APP TRIPHISTORY) - SDQS 958452025</t>
  </si>
  <si>
    <t>INFORMACIÓN INICIATIVA BARRIOS VIVOS Y SOLICITUD CONTACTO CON GESTOR TERRITORIAL - SDQS 1062622025</t>
  </si>
  <si>
    <t>BUENAS TARDES PIDO ESPECIALMENTE SE ACTUALICE LA FOTO DE MI PERSONA, ALOJADA EN HTTPS://WWW.CULTURARECREACIONYDEPORTE.GOV.CO/ES/NODE/9166 LA VERDAD QUIERO DISIMULAR LOS PROBLEMAS DE LA PIEL QUE TUVE PARA ESA EPOCA, ANEXO LA FOTO CON RETOQUE. LES PIDO SEA ACTUALIZADA O RETIRADA, GRACIAS PDT SOY USUARIO REGISTRADO PERO NO ME PERMITE RECUPERAR MI CONTRASEÑA Y ME PIDE UN PREGUNTA QUE NO RECUERDO LA RESPUESTA</t>
  </si>
  <si>
    <t>DERECHO DE PETICIÓN ARTISTAS DE GRAFFITI, LOCALIDAD CIUDAD BOLÍVAR - SDQS 1143702025</t>
  </si>
  <si>
    <t xml:space="preserve"> Solicitud Certificacion-LUZ MARINA CRUZ MURCIA -</t>
  </si>
  <si>
    <t>Solicitud permiso para la realizacion de mural que recuerde a la victimas militares del conflicto - ONG HIJOS DE LOS HEROES COL 1</t>
  </si>
  <si>
    <t xml:space="preserve">   Asunto: SOLICITUD CERTIFICADO COMO CONSEJERO LOCAL DE ATRTE, CULTURA Y PATRIMONIO DE FONTIBÓN-JOHAN STEFAN MARULANDA BERNAL	</t>
  </si>
  <si>
    <t xml:space="preserve">   Asunto: Solicitud de revisión de la propuesta-HUGO FERNANDO RODRÍGUEZ GARZÓN	</t>
  </si>
  <si>
    <t>DENUNCIA POR OBRAS EN EL PASAJE PAUL - SDQS 1113712025</t>
  </si>
  <si>
    <t>DENUNCIA POR OBRAS EN EL PREDIO DE LA CALLE 70 19 60 - SDQS 1270612025</t>
  </si>
  <si>
    <t xml:space="preserve">Solicitud de certificacion-Yesid Moreno Moreno
</t>
  </si>
  <si>
    <t>Solicitud de certificado de participacion -Angela Maria Cordoba Silva</t>
  </si>
  <si>
    <t>SOLICITUD DE SOPORTE TÉCNICO PLATAFORMA SICON - SDQS 1183172025</t>
  </si>
  <si>
    <t>SOLICITUD CERTIFICACIÓN CLACP - SDQS 1363562025</t>
  </si>
  <si>
    <t>SOLICITUD AUTORIZACIÓN USO TEMPORAL DE ESPACIO PÚBLICO PARQUE SANTANDER - SDQS 1368252025</t>
  </si>
  <si>
    <t>SOLICITUD CERTIFICADO CONSEJERO LOCAL DE ARTE, CULTURA Y PATRIMONIO - SDQS 1405622025</t>
  </si>
  <si>
    <t>INFORMACIÓN SOLICITUD DE ESPACIOS CEFE CHAPINERO - SDQS 1409092025</t>
  </si>
  <si>
    <t>INFORMACIÓN SOBRE ACTIVIDADES RECREATIVAS EN EL CEFE - SDQS 1435792025</t>
  </si>
  <si>
    <t>SOLICITUD REALIZACIÓN DEL PROYECTO SEÑALÉTICA PARA EL BOSQUE URBANO LA ESMERALDA BULE - SDQS 1451042025</t>
  </si>
  <si>
    <t>ORIENTACIÓN CONVOCATORIA BECA LA HISTORIA CONTADA EN BARRIOS Y MANIFESTACIONES CULTURALES DE BOGOTÁ - SDQS 1517922025</t>
  </si>
  <si>
    <t>SOLICITUD DE ESPACIO PARA LA EXPOSICIÓN LEGAL DESING FEST - SDQS 1594012025</t>
  </si>
  <si>
    <t>SOLICITUD DE SOPORTE PLATAFORMA FORMA - SDQS 1621072025</t>
  </si>
  <si>
    <t>Solicitud de publicación en los eventos de la página web - SDQS 1652202025</t>
  </si>
  <si>
    <t>Verificación de autorización para uso de logos institucionales - SDQS 1512222025</t>
  </si>
  <si>
    <t>Inconformidad relacionado con el pago de la Invitación Cultural Bandas de Marcha Así suena la Navidad 2024 - SDQS 1769632025</t>
  </si>
  <si>
    <t>Solicitud orden de pago para cuenta de cobro - SDQS 1772032025</t>
  </si>
  <si>
    <t>Informacion salas multiples -</t>
  </si>
  <si>
    <t>Solicitud fotos en techo de Centro de Felicidad -</t>
  </si>
  <si>
    <t>Solicitud visita guiada al proyecto: Bronx distrito creativo - SDQS 1791832025</t>
  </si>
  <si>
    <t>Solicitud revisión de inmuebles que presentan condiciones de deterioro en sus fachadas y techos, poniendo en grave riesgo a la ciudadanía - SDQS 1792362025</t>
  </si>
  <si>
    <t>Información de servicio piscina CEFE Chapinero - SDQS 1657712025</t>
  </si>
  <si>
    <t>Solicitud certificación CLACP de Chapinero - SDQS 1875332025</t>
  </si>
  <si>
    <t>Solicitud certificado como consejero de patrimonio - SDQS 1875842025</t>
  </si>
  <si>
    <t>Solicitud certificado como Consejera Local de Usaquén - SDQS 1878612025</t>
  </si>
  <si>
    <t>Solicitud certificado CLACP - SDQS 1878922025</t>
  </si>
  <si>
    <t>Propuesta para Directorio Cultural en Teusaquillo -SDQS 2089792025</t>
  </si>
  <si>
    <t>Solicitud normograma - SDQS 2091242025</t>
  </si>
  <si>
    <t>Información estrategia Línea Calma - SDQS 2079342025</t>
  </si>
  <si>
    <t>Solicitud de espacios CEFE Chapinero - SDQS 2315162025</t>
  </si>
  <si>
    <t>Información concierto en el CEFE Chapinero - SDQS 2346882025</t>
  </si>
  <si>
    <t>Solicitud uso de logos oficiales de la secretaria - SDQS 2350222025</t>
  </si>
  <si>
    <t>Información servicio piscinas CEFE Chapinero - SDQS 2576532025</t>
  </si>
  <si>
    <t>Información servicios CEFE Chapinero - SDQS 2573832025</t>
  </si>
  <si>
    <t>Solicitud de locación para feria de emprendimientos - SDQS 2564732025</t>
  </si>
  <si>
    <t>Solicitud información barrios vivos - SDQS 2449302025</t>
  </si>
  <si>
    <t>Información sobre beneficios para los funcionarios producto de la negociación sindical - SDQS 2424532025</t>
  </si>
  <si>
    <t>Información servicios CEFE Chapinero - SDQS 2556502025</t>
  </si>
  <si>
    <t>Presentación propuesta - SDQS 2453212025</t>
  </si>
  <si>
    <t>Denuncia por obras en el predio de la Carrera 28 85a 19 - SDQS 2472832025</t>
  </si>
  <si>
    <t>Solicitud de visita por intervenciones en el predio de la calle 84 22 31 - SDQS 2476352025</t>
  </si>
  <si>
    <t>Solicitud de información para inscripción en práctica libres de piscina - SDQS 2573652025</t>
  </si>
  <si>
    <t xml:space="preserve">Información inscripción a las piscinas del CEFE Chapinero - SDQS 2573702025 </t>
  </si>
  <si>
    <t>Información inscripción a las piscinas CEFE Chapinero - SDQS 2573762025</t>
  </si>
  <si>
    <t>Solicitud publicación agenda cultural - SDQS 2535512025</t>
  </si>
  <si>
    <t>Información piscinas CEFE Chapinero - SDQS 2604612025</t>
  </si>
  <si>
    <t>Solicitud desistimiento de control urbano al predio ubicado en la Calle 86 23 20 - SDQS 2538222025</t>
  </si>
  <si>
    <t>Información acerca del programa Bogotá Libre de Machismo - SDQS 2633712025</t>
  </si>
  <si>
    <t>Reporte falla de plataformas - SDQS 2562892025</t>
  </si>
  <si>
    <t>Información aulas múltiples CEFE Chapinero - SDQS 2717382025</t>
  </si>
  <si>
    <t>Solicitud certificado de retenciones - SDQS 2719052025</t>
  </si>
  <si>
    <t>Solicitud de revisión inscripción convocatoria - SDQS 2744482025</t>
  </si>
  <si>
    <t>Solicitud espacios CEFE Chapinero - SDQS 2740162025</t>
  </si>
  <si>
    <t>Información COMPRAS PUBLICAS DE TECNOLOGIA E INNOVACION - SDQS 2723962025</t>
  </si>
  <si>
    <t>Solicitud de inclusión del Festival Jueves de Freestyle en la Lista Representativa de Patrimonio Cultural Inmaterial - SDQS 2796502025</t>
  </si>
  <si>
    <t>Inconsistencia Administrativa entre el IDPC y la SDCRD - SDQS 2860892025</t>
  </si>
  <si>
    <t>Información piscina CEFE Chapinero - SDQS 2885932025</t>
  </si>
  <si>
    <t>Información piscina CEFE Chapinero - SDQS 2886152025</t>
  </si>
  <si>
    <t>Solicitud espacios CEFE Chapinero - SDQS 2886572025</t>
  </si>
  <si>
    <t>Información piscina CEFE Chapinero - SDQS 2887192025</t>
  </si>
  <si>
    <t>Información piscina CEFE Chapinero - SDQS 2888022025</t>
  </si>
  <si>
    <t>Información gimnasio CEFE Chapinero - SDQS 2917192025</t>
  </si>
  <si>
    <t>Denuncia por obras en el predio ubicado en la Calle 6d 2 14 - SDQS 2864232025</t>
  </si>
  <si>
    <t>Solicitud de respuesta a proyecto Barrios Vivos La Gaitana - SDQS 2873282025</t>
  </si>
  <si>
    <t>Solicitud de orientación jurídica expediente 202333011000100043E - SDQS 2877842025</t>
  </si>
  <si>
    <t xml:space="preserve">Información reanudación de servicios en la Biblioteca Tintal - SDQS 2951752025 </t>
  </si>
  <si>
    <t>Información expedientes - SDQS 3051012025</t>
  </si>
  <si>
    <t>Información piscina CEFE Chapinero - SDQS 3138622025</t>
  </si>
  <si>
    <t>Gestión de autorizaciones correspondientes a la actividad cívica “Carrera por la Vida #FuerzaMiguel” - SDQS 3121412025</t>
  </si>
  <si>
    <t>Solicitud de retroalimentación detallada - SDQS 3164232025</t>
  </si>
  <si>
    <t>Confirmación inscripción en actividad del CEFE Chapinero - SDQS 3194752025</t>
  </si>
  <si>
    <t>Información gimnasio CEFE Chapinero - SDQS 3273182025</t>
  </si>
  <si>
    <t>Solicitud certificación consejero de cultura - SDQS 3336622025</t>
  </si>
  <si>
    <t>Solicitud servicio social - SDQS 3400762025</t>
  </si>
  <si>
    <t>Solicitud Actas Estrategia Barrios Vivos Lab de Oportunidades Usme - SDQS 3443932025</t>
  </si>
  <si>
    <t>Solicitud planillas de evaluación - SDQS 3445212025</t>
  </si>
  <si>
    <t>Solicitud de espacios en el CEFE Chapinero - SDQS 3614762025</t>
  </si>
  <si>
    <t>Solicitud espacios CEFE Chapinero - SDQS 3627572025</t>
  </si>
  <si>
    <t>Inconformidad por acceso de animal en el gimnasio del CEFE Chapinero - SDQS 3629512025</t>
  </si>
  <si>
    <t>Información servicios CEFE Chapinero - SDQS 3632622025</t>
  </si>
  <si>
    <t>Información vacantes de carrera administrativa - SDQS 3648462025</t>
  </si>
  <si>
    <t>Solicitud control urbano - SDQS 3683322025</t>
  </si>
  <si>
    <t>Solicitud de corrección - SDQS 3684932025</t>
  </si>
  <si>
    <t>Solicitud de articulación con gestores territoriales - SDQS 3754582025</t>
  </si>
  <si>
    <t>Solicitud control urbano - SDQS 3905902025</t>
  </si>
  <si>
    <t>Información inscripción BEPS - SDQS 3907512025</t>
  </si>
  <si>
    <t>Postulación para dictar clases de yoga en el CEFE Chapinero - SDQS 4004032025</t>
  </si>
  <si>
    <t>Propuesta comercial - SDQS 4046992025</t>
  </si>
  <si>
    <t>Requerimiento por parte de la entidad al operador de la Red Distrital de Bibliotecas Públicas - SDQS 4138872025</t>
  </si>
  <si>
    <t>Solicitud de inscripción servicios CEFE Chapinero - SDQS 4218692025</t>
  </si>
  <si>
    <t xml:space="preserve">Inscripción a las actividades del CEFE Chapinero - SDQS 4219732025 </t>
  </si>
  <si>
    <t>Denuncia por obras en el edificio ubicado en la Calle 120 7 51 - SDQS 4219962025</t>
  </si>
  <si>
    <t>Solicitud espacios CEFE Chapinero - SDQS 4224882025</t>
  </si>
  <si>
    <t>Solicitud espacios CEFE Chapinero - SDQS 4306992025</t>
  </si>
  <si>
    <t>Información piscina CEFE Chapinero - SDQS 4311262025</t>
  </si>
  <si>
    <t>Aclaración sobre la gestión que se está realizando respecto a un BIC - SDQS 4264972025</t>
  </si>
  <si>
    <t>Organización musical Pedrito Mendoza - SDQS 4551142025</t>
  </si>
  <si>
    <t>Solicitud de información sobre cancha de baloncesto del CEFE Chapinero</t>
  </si>
  <si>
    <t>INFORMACIÓN PRESUPUESTAL Y CONTRACTUAL PARA LA PUBLICIDAD DE LA ENTIDAD - SDQS 44632025</t>
  </si>
  <si>
    <t>DENUNCIA POR OBRAS EN EL PREDIO DE LA CARRERA 1 A 12 B 66 - SDQS 188682025</t>
  </si>
  <si>
    <t>Solicitud formal de levantamiento de sello en inmueble ubicado en Carrera 19ª # 61 B – 29</t>
  </si>
  <si>
    <t xml:space="preserve">Solicitud de Mantenimiento de la Estación de Lectura del Parque San Luis </t>
  </si>
  <si>
    <t>Solicitud de certificado laboral y aportes de pensión para trámite de pensión</t>
  </si>
  <si>
    <t>INFORMACIÓN SOBRE EMPLEADOS PÚBLICOS DE LA SCRD - SDQS 249302025</t>
  </si>
  <si>
    <t>AUTORIZACION PARA USO DEL ESPACIO PARA LA REALIZACION DE LA FERIA DE EMPRENDIMIENTO AUTOGESTIONADA EN LOURDES - SDQS 280232025</t>
  </si>
  <si>
    <t xml:space="preserve">Solicitud de certificado del Consejo Local de Arte Cultura y Patrimonio de la localidad Suba </t>
  </si>
  <si>
    <t xml:space="preserve">Solicitud de control urbano por reporte de alteración de fachada en inmueble de interés cultural </t>
  </si>
  <si>
    <t>Solicitud de certificación y copia de documentos relacionados con el Comité LEP y acuerdos de gestión (2016-2019)</t>
  </si>
  <si>
    <t>Solicitud de cita para atención presencial sobre Invitación en Transmilenio pasan cosas buenas</t>
  </si>
  <si>
    <t>INFORMACIÓN SOLICITUD DE ESPACIOS CEFE CHAPINERO - SDQS 489702025</t>
  </si>
  <si>
    <t>AUTORIZACIÓN FOTOGRAFÍAS EN EL CEFE CHAPINERO - SDQS 489852025</t>
  </si>
  <si>
    <t>SOLICITUD DE VISITA AL BIC CALLE 39 18 29 - SDQS 504752025</t>
  </si>
  <si>
    <t>INFORMACIÓN SERVICIOS CEFE CHAPINERO - SDQS 514262025</t>
  </si>
  <si>
    <t>INFORMACIÓN SERVICIOS CEFE CHAPINERO - SDQS 514992025</t>
  </si>
  <si>
    <t>INFORMACIÓN USO DE ESPACIO CEFE CHAPINERO - SDQS 515112025</t>
  </si>
  <si>
    <t>INFORMACIÓN USO PISCINAS CEFE CHAPINERO - SDQS 516552025</t>
  </si>
  <si>
    <t>Fwd: Solicitud de Aulas Múltiples  -  Cristian R. Zorro  - SDQS 524702025</t>
  </si>
  <si>
    <t>Fwd: Visita al centro de Felicidad Chapinero  -  Areliz Ruiz  - SDQS 524882025</t>
  </si>
  <si>
    <t>SOLICITUD DE ESPACIOS CEFE CHAPINERO - SDQS 568772025</t>
  </si>
  <si>
    <t>SOLICITUD DE ESPACIOS CEFE CHAPINERO - SDQS 570272025</t>
  </si>
  <si>
    <t>INFORMACIÓN SERVICIOS CEFE CHAPINERO - SDQS 571912025</t>
  </si>
  <si>
    <t>SOLICITUD DE ESPACIOS CEFE CHAPINERO - SDQS 579082025</t>
  </si>
  <si>
    <t>SOLICITUD DE ESPACIOS CEFE CHAPINRO - SDQS 579322025</t>
  </si>
  <si>
    <t>AUTORIZACIÓN PARA GRABAR EN EL CEFE CHAPINERO - SDQS 579632025</t>
  </si>
  <si>
    <t>SOLICITUD DE ESPACIOS CEFE CHAPINERO - SDQS 579852025</t>
  </si>
  <si>
    <t xml:space="preserve">SOLICITUD DE INFORMACION DISTRITO CREATIVO LA PLAYA	</t>
  </si>
  <si>
    <t>DENUNCIA POR OBRAS EN EL PREDIO DE LA AVENIDA CARRERA 19 29 20 -  SDQS 522302025</t>
  </si>
  <si>
    <t>INFORMACIÓN TRÁMITE DE REVOCATORIA BIC - SDQS 587582025</t>
  </si>
  <si>
    <t>CERTIFICADO DE GESTOR CULTURAL - SDQS 623652025</t>
  </si>
  <si>
    <t>RECLAMACIÓN PARA TRATAMIENTO DE DATOS PERSONALES - SDQS 639572025</t>
  </si>
  <si>
    <t>SOLICITUD DE VINCULACIÓN A LA LÍNEA CALMA - SDQS 640892025</t>
  </si>
  <si>
    <t xml:space="preserve">CAMPAÑAS DE SENSIBILIZACIÓN PARA PROMOVER EL RESPETO Y LA CONVIVENCIA ARMÓNICA - SDQS 700092025 </t>
  </si>
  <si>
    <t>INCONFORMIDAD ATENCIÓN EN BIBLORED - SDQS 808172025</t>
  </si>
  <si>
    <t>INFORMACIÓN ESPACIOS CEFE CHAPINERO - SDQS 881062025</t>
  </si>
  <si>
    <t>Buenos días. 24 de febrero de 2025, 10:57 Mi nombre es David y me dirijo a ustedes con el propósito de ofrecer una pared para la realización de una obra artística. El muro en cuestión está ubicado en la Avenida 68 con Calle 72, colindante con el puente peatonal y vehicular, en sentido occidente-oriente. Actualmente, la pared está siendo acondicionada y se encuentra en condiciones óptimas, como un lienzo de 15 metros de largo por 3.5 metros de alto, en un lugar muy transcurrido tanto por peatones como por vehículos. Creo firmemente en el valor del arte urbano como medio para embellecer y resignificar los espacios públicos, fomentando así un sentido de pertenencia y apropiación por parte de la comunidad. Adicionalmente, me gustaría resaltar que he formado parte de varios convenios público-privados, como es el caso de "Habitarte", donde estas iniciativas han demostrado mejorar la calidad de vida de los habitantes del sector. Por esto, considero que mi propuesta podría tener un impacto positivo en la comunidad. Agradezco su atención y quedo atento/a a su respuesta para conocer si esta pared puede ser dispuesta en alguna convocatoria artística. Atentamente,</t>
  </si>
  <si>
    <t>dercho de peticion-Carlos Cardozo</t>
  </si>
  <si>
    <t>SOLICITUD CERTIFICADO DE GANADOR CONVOCATORIAS - SDQS 934172025</t>
  </si>
  <si>
    <t>SOLICITUD CERTIFICADO DE PARTICIPACIÓN CONVOCATORIA - SDQS 975512025</t>
  </si>
  <si>
    <t>SOLICITUD CERTIFICADO DE PARTICIPACIÓN - SDQS 928922025</t>
  </si>
  <si>
    <t>DERECHO DE PETICIÓN POR CONTAMINACIÓN AUDITIVA GENERADO EN EVENTOS DEL CEFE CHAPINERO - SDQS 1064962025</t>
  </si>
  <si>
    <t>Registro y certificacion como colectivo artistico-Bogoloop Nacion Ritmo</t>
  </si>
  <si>
    <t>SOLICITUD PAGO DE BARRIOS VIVOS NAVIDEÑOS - NAVIDAD 2024 - SDQS 1133352025</t>
  </si>
  <si>
    <t xml:space="preserve">   Asunto: Favor especial para cambio de fotografía perfil consejero - Carlos Andrés Almeyda Gómez - SDQS 1081622025	</t>
  </si>
  <si>
    <t>CONSULTA CONDICIONES DE PARTICIPACIÓN "Invitación Cultural para Formadores en arte, cultura y patrimonio" - SDQS 1218622025</t>
  </si>
  <si>
    <t>SOLICITUD INCLUSIÓN DE ENTIDADES EN MESA DE TRABAJO - SDQS 1218992025</t>
  </si>
  <si>
    <t>CONSULTA DECLARATORIA DEL PREDIO UBICADO EN LA CARRERA 91 147 33 - SDQS 1227362025</t>
  </si>
  <si>
    <t>SOLICITUD CITA PRESENCIAL CON DIRECTORA DE LECTURA Y BIBLIOTECAS - SDQS 1266432025</t>
  </si>
  <si>
    <t>INFORMACIÓN RESERVA DE ESPACIOS CEFE CHAPINERO - SDQS 1435442025</t>
  </si>
  <si>
    <t>SEGUIMIENTO A LAS ACCIONES DE LA SCRD POR INTERVENCIÓN AL BIC DE LA CARRERA 16 BIS 42 51 - SDQS 1456322025</t>
  </si>
  <si>
    <t>COMENTARIOS CONDICIONES GENERALES DE PARTICIPACIÓN DEL PDE Y PLATAFORMA SICON - SDQS 1325562025</t>
  </si>
  <si>
    <t>INFORMACIÓN ESTADO DE SUPERVISIÓN ADMINISTRATIVA - SDQS 1606202025</t>
  </si>
  <si>
    <t>SOLICITUD DE PARTICIPACIÓN EN LA FORMULACIÓN Y EJECUCIÓN DE UNA ESTRATEGIA INCLUÍDA EN ES CULTURA LOCAL - SDQS 1606252025</t>
  </si>
  <si>
    <t>SOLICITUD DE SOPORTE PLATAFORMA SICON - SDQS 1627092025</t>
  </si>
  <si>
    <t>RESERVA DE ESPACIOS CEFE CHAPINERO - SDQS 1638052025</t>
  </si>
  <si>
    <t>Solicitud reserva de espacios en el CEFE Chapinero - SDQS 1647382025</t>
  </si>
  <si>
    <t>Solicitud reserva de espacios Cefe Chapinero - SDQS 1648312025</t>
  </si>
  <si>
    <t>Solicitud certificados de participación - SDQS 1734512025</t>
  </si>
  <si>
    <t>Solicitud de orientación Programa Distrital de Estímulos - SDQS 1765052025</t>
  </si>
  <si>
    <t>Solicitar cita edificio lara p.h - SDQS 1776362025</t>
  </si>
  <si>
    <t>Solicitud de visita para estudiantes de colegio público distrital - SDQS 1851582025</t>
  </si>
  <si>
    <t>Solicitud de visita al predio de la Diagonal 40A 13 50 - SDQS 1629702025</t>
  </si>
  <si>
    <t>Información estado del proceso por obras realizadas en el BIC de la Calle 70A 13 63 - SDQS 1792852025</t>
  </si>
  <si>
    <t>Reporte intervención predio patrimonio cultural - SDQS 1798422025</t>
  </si>
  <si>
    <t>Solicitud certificado Beca Artistas Clase - SDQS 1657912025</t>
  </si>
  <si>
    <t>Disponibilidad espacio CEFE Chapinero - SDQS 1762622025</t>
  </si>
  <si>
    <t>Presentación propuesta artística - SDQS 1695492025</t>
  </si>
  <si>
    <t xml:space="preserve">Problema plataforma cultured - </t>
  </si>
  <si>
    <t>Denuncia por obras en el inmueble de la Carrera 22 86 01 - SDQS 1738042025</t>
  </si>
  <si>
    <t>Solicitud de intervencion integral en el entorno de la Biblioteca Virgilio Barco y el Parque Metropolitano Simon Bolivar, localidad de Teusaquillo</t>
  </si>
  <si>
    <t>Certificados de participación - Barrios Vivos -Luis Alfonso Ortega Hermida - SDQS1800132025</t>
  </si>
  <si>
    <t>Solicitud de intervención integral en el entorno de la Biblioteca Virgilio Barco y el Parque Metropolitano Simón Bolívar - SDQS 1747302025</t>
  </si>
  <si>
    <t>Solicitud certificado de participación en PDAC 2024 - SDQS 1828712025</t>
  </si>
  <si>
    <t>Solicitud certificado de participación - SDQS 1843022025</t>
  </si>
  <si>
    <t>Solicitud certificado de participación "Barrios Vivos" - SDQS 1862942025</t>
  </si>
  <si>
    <t>Información estado de solicitud BEPS - SDQS 1866532025</t>
  </si>
  <si>
    <t>Registro piscina CEFE - SDQS 1879392025</t>
  </si>
  <si>
    <t>Solicitud certificado CLACP - SDQS 1879682025</t>
  </si>
  <si>
    <t>Certificado CLACP - SDQS 1868902025</t>
  </si>
  <si>
    <t>Información convocatoria para monitores artesanales - SDQS 1944122025</t>
  </si>
  <si>
    <t>Información sobre el programa BEPS - SDQS 1950492025</t>
  </si>
  <si>
    <t>Inquietudes convocatoria beca INVITACION CULTURAL PARA FORMADORES EN ARTE, CULTURA Y PATRIMONIO - SDQS 1959172025</t>
  </si>
  <si>
    <t>Solicitud de inscripción en la BECA DE MUJERES CREADORAS Y EMPRENDEDORAS EN EL ARTE Y LA CULTURA - SDQS 2111692025</t>
  </si>
  <si>
    <t>Información sobre el proceso del predio ubicado en la Carrera 10 22 22 AP 401 - SDQS 2114362025</t>
  </si>
  <si>
    <t>Solicitud reprogramación de visita - SDQS 2115112025</t>
  </si>
  <si>
    <t>Información becas LEP - SDQS 2198392025</t>
  </si>
  <si>
    <t>Seguimiento intervención predio - SDQS 2221912025</t>
  </si>
  <si>
    <t>Información sobre las casas de la cultura de Bogotá - SDQS 2237192025</t>
  </si>
  <si>
    <t>Presentación proyecto SONAEC - SDQS 2252172025</t>
  </si>
  <si>
    <t>Información piscinas CEFE Chapinero - SDQS 2315282025</t>
  </si>
  <si>
    <t>Seguimiento al otorgamiento del reconocimiento deportivo de la Liga de Fútbol de Salón de Bogotá - SDQS 2316342025</t>
  </si>
  <si>
    <t>Solicitud certificado de descuentos - SDQS 2348842025</t>
  </si>
  <si>
    <t>Solicitud certificado CLACP Engativá - SDQS 2369532025</t>
  </si>
  <si>
    <t>Consulta sobre proceso de reserva de cancha de voleibol - CEFE Chapinero - SDQS 2578822025</t>
  </si>
  <si>
    <t>Solicitud certificado de retenciones - SDQS 2448382025</t>
  </si>
  <si>
    <t>Solicitud espacios CEFE Chapinero - SDQS 2536282025</t>
  </si>
  <si>
    <t>Sugerencia publicación de eventos del CEFE Chapinero - SDQS 2552222025</t>
  </si>
  <si>
    <t>Información servicios CEFE Chapinero - SDQS 2553322025</t>
  </si>
  <si>
    <t>Información actividades en el CEFE Chapinero - SDQS 2555072025</t>
  </si>
  <si>
    <t xml:space="preserve">Solicitud revisión afectación espacio publico - SDQS 2453042025 </t>
  </si>
  <si>
    <t>Propuesta Festival Internacional Raíces - SDQS 2458332025</t>
  </si>
  <si>
    <t>Solicitud de apoyo - SDQS 2364432025</t>
  </si>
  <si>
    <t>Inconformidad servicio Biblioteca CEFE Cometas - SDQS 2436222025</t>
  </si>
  <si>
    <t>Solicitud de libros - SDQS 2514222025</t>
  </si>
  <si>
    <t>Control urbano predio barrio Polo - SDQS 2638322025</t>
  </si>
  <si>
    <t xml:space="preserve">Información gimnasio CEFE Chapinero - SDQS </t>
  </si>
  <si>
    <t>Estado de pagos pendientes dentro del proyecto de Barrios Vivos - SDQS 2650522025</t>
  </si>
  <si>
    <t>Información equipo observatorio - SDQS 2652562025</t>
  </si>
  <si>
    <t>Derecho de petición relacionado con la Biblioteca Virgilio Barco - SDQS 2719982025</t>
  </si>
  <si>
    <t>Consulta para confirmación actividad CEFE - SDQS 2791862025</t>
  </si>
  <si>
    <t>Solicitud mesa de trabajo para tratar normas de uso del espacio público - SDQS 2792852025</t>
  </si>
  <si>
    <t>Oportunidad para pautar en el CEFE Chapinero - SDQS 2796782025</t>
  </si>
  <si>
    <t>Observaciones al listado de habilitados y no habilitados en la Beca LEP Circulación de Espectáculos de las Artes Escénicas CEFE - BibloRed - SDQS 2797552025</t>
  </si>
  <si>
    <t>Queja CEFE Chapinero - SDQS 2857772025</t>
  </si>
  <si>
    <t>Centro día chapinero</t>
  </si>
  <si>
    <t>Permiso de uso del espacio público para desarrollar un evento artístico - SDQS 2877282025</t>
  </si>
  <si>
    <t>Información servicios CEFE Chapinero SDQS - 2888642025</t>
  </si>
  <si>
    <t>Información espacios CEFE Chapinero - SDQS 2902512025</t>
  </si>
  <si>
    <t>Inconformidad CEFE Chapinero - SDQS 2914822025</t>
  </si>
  <si>
    <t>Información mas cultura local - SDQS 2943992025</t>
  </si>
  <si>
    <t>Observaciones jurado Beca Bogotá EConsciente - SDQS 2994702025</t>
  </si>
  <si>
    <t>Problema con plataforma iniciativa Hackaton Diseño Bogotá 24/7 - SDQS 3028082025</t>
  </si>
  <si>
    <t>Solicitud de permiso para uso temporal del espacio público - Evento cultural "Free Queency II" - SDQS 3106972025</t>
  </si>
  <si>
    <t>Pregunta sobre Banco de jurados - SDQS 3196612025</t>
  </si>
  <si>
    <t>Solicitud de levantamiento de medida preventiva de suspensión y sellamiento de obra en el inmueble de la Carrera 9 69 26 - SDQS 3218562025</t>
  </si>
  <si>
    <t>Solicitud Cronograma seminarios patrimonio - SDQS 3247652025</t>
  </si>
  <si>
    <t>Reporte de fallas en la plataforma - SDQS 3262582025</t>
  </si>
  <si>
    <t>Información piscina CEFE Chapinero - SDQS 3275002025</t>
  </si>
  <si>
    <t>Solicitud de patrocinio - SDQS 3191212025</t>
  </si>
  <si>
    <t>Solicitud espacios CEFE - SDQS 3336962025</t>
  </si>
  <si>
    <t>Autorización para realizar evento cultural es espacio público - SDQS 20257100161962</t>
  </si>
  <si>
    <t>Aclaración sobre funciones asignadas y presunta situación de acoso laboral - SDQS 3537952025</t>
  </si>
  <si>
    <t xml:space="preserve">Solicitud cambio de categoría - SDQS 3540742025 </t>
  </si>
  <si>
    <t>Información piscina CEFE Chapinero - SDQS 3547742025</t>
  </si>
  <si>
    <t>Consulta de participación en feria o espacio gastronómico temporal – SDQS 3628742025</t>
  </si>
  <si>
    <t>Reserva de cancha CEFE Chapinero - SDQS 3640682025</t>
  </si>
  <si>
    <t>Solicitud de revisión del cumplimiento normativo sobre el desarrollo del Festival Distrital de Artes Urbanas y funcionamiento del Comité de Práctica Responsable de Graffiti - SDQS 3641022025</t>
  </si>
  <si>
    <t>PROPUESTA PARQUE ARQUEOLÓGICO Y DEL PATRIMONIO CULTURAL DE USME - SDQS 3679152025</t>
  </si>
  <si>
    <t>Consulta sobre la Invitación Cultural Noche de Museos 2025 - SDQS 3737652025</t>
  </si>
  <si>
    <t>Lideres de la comunidad LGTBIQ+ en la localidad de Suba - SDQS 3782322025</t>
  </si>
  <si>
    <t>Solicitud libro - SDQS 3811882025</t>
  </si>
  <si>
    <t>Acompañamiento mesa de trabajo - SDQS 3802302025</t>
  </si>
  <si>
    <t>Información concurso Bogotá revelada - SDQS 3894212025</t>
  </si>
  <si>
    <t>Información invitación Ensayos sobre la felicidad en TransMi - SDQS 3902592025</t>
  </si>
  <si>
    <t>CONSULTA TALLER LENGUA DE SEÑAS - SDQS 3928952025</t>
  </si>
  <si>
    <t>Información semillero de investigación - SDQS 3975902025</t>
  </si>
  <si>
    <t>Solicitud espacios CEFE Chapinero - SDQS 3977262025</t>
  </si>
  <si>
    <t>Solicitud espacios CEFE Chapinero - SDQS 3982662025</t>
  </si>
  <si>
    <t>Prácticas presenciales para estudiantes de la Universidad Colegio Mayor de Cundinamarca en la Red de Distritos Creativos - SDQS 3983282025</t>
  </si>
  <si>
    <t>Información convocatoria - SDQS 3939432025</t>
  </si>
  <si>
    <t>Consulta sobre inscripción a la piscina – Centro Felicidad Chapinero - SDQS 4019712025</t>
  </si>
  <si>
    <t>Jornadas de sensibilización ambiental con la comunidad en la localidad de Puente Aranda - SDQS 4036022025</t>
  </si>
  <si>
    <t>Información inscripción al gimnasio - SDQS 4037032025</t>
  </si>
  <si>
    <t>Solicitud espacio Biblioteca Virgilio Barco - SDQS 4045022025</t>
  </si>
  <si>
    <t>Solicitud del libro "Vecinos inesperados: relatos de la fauna silvestre en Bogotá" - SDQS 4040162025</t>
  </si>
  <si>
    <t>Información barrios vivos - SDQS 4075002025</t>
  </si>
  <si>
    <t>Solicitud control urbano - SDQS 4158662025</t>
  </si>
  <si>
    <t>Inconformidad CEFE Chapinero - SDQS 4138062025</t>
  </si>
  <si>
    <t>Información propuesta CLACP - SDQS 4302352025</t>
  </si>
  <si>
    <t>Solicitud espacios CEFE Chapinero - SDQS 4311852025</t>
  </si>
  <si>
    <t>Información Bienal - SDQS 4295302025</t>
  </si>
  <si>
    <t xml:space="preserve">Revisión jurado Premio redes vivas comunitarias - SDQS 4342502025 </t>
  </si>
  <si>
    <t>Solicitud de espacios CEFE Chapinero - SDQS 4308622025</t>
  </si>
  <si>
    <t>Solicitud de inclusión en programas de la Localidad de Usme - SDQS 4263682025</t>
  </si>
  <si>
    <t>Solicitud de espacios CEFE Chapinero - SDQS 4377822025</t>
  </si>
  <si>
    <t>Consulta programa Tecnólogo en coordinación de Escuelas de Música - SDQS 4378072025</t>
  </si>
  <si>
    <t>Información servicios - SDQS 4381542025</t>
  </si>
  <si>
    <t>Solicitud espacios CEFE Chapinero - SDQS 4383112025</t>
  </si>
  <si>
    <t>Información grafitis - SDQS 4402892025</t>
  </si>
  <si>
    <t>Derecho de Petición - Habeas Data- SDQS 4403992025</t>
  </si>
  <si>
    <t>Autorización evento - SDQS 4404152025</t>
  </si>
  <si>
    <t>Solicitud de información sobre espacio de Centro Felicidad de Chapinero</t>
  </si>
  <si>
    <t>INSTALACIÓN DE MONUMENTO EN ESPACIO PÚBLICO - SDQS 200432025</t>
  </si>
  <si>
    <t>CERTIFICADO DE PARTICIPACIÓN PLATAFORMA FORMA - SDQS 211652025</t>
  </si>
  <si>
    <t>SOLICITUD ARCHIVO DEL EXPEDIENTE 2022330011000100139E - SDQS 182272025</t>
  </si>
  <si>
    <t>SOLICITUD DE COLABORACIÓN PARA INTERVENIR UN MURO CON UN GRAFITI - SDQS 245682025</t>
  </si>
  <si>
    <t>SOLICITUD DE PERMISO PARA PINTAR EL SUELO FRENTE A LOCAL COMERCIAL</t>
  </si>
  <si>
    <t>SOLICITUD EVALUACIÓN CONVOCATORIA BECA LEP BOGOTÁ A LA ESCENA</t>
  </si>
  <si>
    <t>Solicitud de información para uso de las instalaciones del CEFE en Chapinero</t>
  </si>
  <si>
    <t>SOLICITUD DE CERTIFICADO DEL CONSEJO LOCAL DE CULTURA Y PATRIMONIO DE LA LOCALIDAD DE KENNEDY - SDQS 403142025</t>
  </si>
  <si>
    <t>SOLICITUD CERTIFICADO DEL CLAP LOCALIDAD DE SUBA - SDQS 406142025</t>
  </si>
  <si>
    <t xml:space="preserve">Solicitud certificado CLACP localidad de Suba - SDQS 408742025 </t>
  </si>
  <si>
    <t>SOLICITUD PROGRAMACIÓN CEFE CHAPINERO FEBRERO - SDQS 409482025</t>
  </si>
  <si>
    <t>SOLICITUD DE ESPACIOS EN EL CEFE CHAPINERO - SDQS 425332025</t>
  </si>
  <si>
    <t>INFORMACIÓN PROCESO DE INSCRIPCIÓN GIMNASIO CEFE CHAPINERO - SDQS 437412025</t>
  </si>
  <si>
    <t>Solicitud de información de contratos vigentes que se encuentran en el área de influencia del proyecto en referencia - SDQS 450272025</t>
  </si>
  <si>
    <t>solicitud de Certificado de contratos</t>
  </si>
  <si>
    <t>SOLICITUD DE PPTO DE GATOS EJECUTADO EN 2024 -</t>
  </si>
  <si>
    <t>POSIBILIDAD DE ALQUILAR ESPACIO - Diego Rojas SDQS 524802025</t>
  </si>
  <si>
    <t>INFORMACIÓN SERVICIOS CEFE CHAPINERO - SDQS 531182025</t>
  </si>
  <si>
    <t>SOLICITUD DE ESPACIOS CEFE CHAPINERO - SDQS 532442025</t>
  </si>
  <si>
    <t>SERVICIOS CEFE CHAPINERO - SDQS 543882025</t>
  </si>
  <si>
    <t>AUTORIZACIÓN PARA GRABAR EN EL CEFE CHAPINERO - SDQS 561642025</t>
  </si>
  <si>
    <t>INFORMACIÓN GIMNASIO CEFE CHAPINERO - SDQS 561782025</t>
  </si>
  <si>
    <t>INFORMACIÓN INSCRIPCIÓN GIMNASIO CEFE CHAPINERO - SDQS 565082025</t>
  </si>
  <si>
    <t>SOLICITUD ESPACIOS CEFE CHAPINERO - SDQS 566072025</t>
  </si>
  <si>
    <t>INFORMACIÓN SOLICITUD DE ESPACIOS CEFE CHAPINERO - SDQS 566522025</t>
  </si>
  <si>
    <t>SOLICITUD DE ESPACIO CEFE CHAPINERO - SDQS 567482025</t>
  </si>
  <si>
    <t xml:space="preserve">COTIZACION AUDITORIO CEFE CHAPINERO	</t>
  </si>
  <si>
    <t xml:space="preserve">SOLICITUD DE RESERVA PARA PRACTICA EN EL CEFE CHAPINERO	</t>
  </si>
  <si>
    <t>SOLICITUD DE ACOMPAÑAMIENTO BARRIOS VIVOS LOCALIDAD DE SAN CRISTÓBAL - SDQS 649142025</t>
  </si>
  <si>
    <t>REQUERIMIENTO INCONFORMIDAD BARRIOS VIVOS LOCALIDAD SAN CRISTÓBAL - SDQS 672632025</t>
  </si>
  <si>
    <t>SOLICITUD CERTIFICADO DE PARTICIPACIÓN - SDQS 694722025</t>
  </si>
  <si>
    <t>SOLICITUD CERTIFICADO DE PARTICIPACIÓN CONVOCATORIA LECTURA - SDQS 456462025</t>
  </si>
  <si>
    <t>INFORMACIÓN LABORAL SCRD - SDQS 803192025</t>
  </si>
  <si>
    <t>INFORMACIÓN PORTAFOLIO DE SERVICIOS SCRD - SDQS 959292025</t>
  </si>
  <si>
    <t>URGENTE Problemas con SICON para la postulacion en Es Mas Cultura Local-Engativa circo</t>
  </si>
  <si>
    <t>PLATAFORMA SICON CAIDA  - AIDA HODSON GOMEZ -</t>
  </si>
  <si>
    <t>Constancia de imposibilidad para postular a la convocatoria "Beca Mas Cultura Local" por fallas tecnicas en la plataforma SICO - 
D&amp;J GRUPO EMPRESARILA SASBIC</t>
  </si>
  <si>
    <t>ERROR SICON - BECA DE MAS CULTURA LOCAL ENGATIVA-luis alejandro  duran  camargo</t>
  </si>
  <si>
    <t>Problema con la Plataforma para Subir Propuesta - Beca Mas Cultura Local-Organizacion Cultural El Resbalon</t>
  </si>
  <si>
    <t>Fallas en la plataforma de inscripcion – Beca Mas Cultura local-Nidia Gissela Quinones Segura</t>
  </si>
  <si>
    <t>ERROR EN APLICATIVO SICON-Corporacion KIRU</t>
  </si>
  <si>
    <t>Dano en el SICON - Colectivo Caminto Engativeno</t>
  </si>
  <si>
    <t>FALLA TECNICA SICON PARA POSTULACION MAS CULTURA LOCAL</t>
  </si>
  <si>
    <t>Solicitud de entrevista para investigacion academica-Alejandra Rojas Silvestre</t>
  </si>
  <si>
    <t>SOLICITUD DE INFORMACION - Julio Cesar Gonzalez -</t>
  </si>
  <si>
    <t>SOLICITUD DE ACCESO A INFORMACIÓN CONTRACTUAL - SDQS 880772025</t>
  </si>
  <si>
    <t>SOLICITUD CERTIFICADO DE PARTICIPACIÓN - SDQS 888052025</t>
  </si>
  <si>
    <t>SOLICITUD AUTORIZACIÓN ACTIVIDAD ARTÍSTICA EN ESPACIO PÚBLICO - SDQS 913252025</t>
  </si>
  <si>
    <t>SOLICITUD PLANOS CEFE CHAPINERO - SDQS 913552025</t>
  </si>
  <si>
    <t>INFORMACIÓN NATACIÓN CENTRO FELICIDAD - SDQS 943392025</t>
  </si>
  <si>
    <t>SOLICITUD CERTIFICADO DE PARTICIPACIÓN - SDQS 951292025</t>
  </si>
  <si>
    <t>Solicitud de certificados - MUTANTE LABORATORIO SAS</t>
  </si>
  <si>
    <t>PROTECCIÓN A GRAFITI DE DIEGO FELIPE BECERRA - SDQS 1006152025</t>
  </si>
  <si>
    <t>SOLICITUD DE ESPACIO PARA EXPONER UN PROYECTO DE CULTURA CIUDADANA EN TRANSMILENIO - SDQS 1102942025</t>
  </si>
  <si>
    <t>SOLICITUD AGREMIACIÓN DE LLAMEROS - SDQS 1258912025</t>
  </si>
  <si>
    <t>INFORMACIÓN CURSOS DE FORMACIÓN CONVENIO SENA - SDQS 1163832025</t>
  </si>
  <si>
    <t>SOLICITUD DE SOCIALIZACION Y MODIFICACION DE LA NORMA CON ARTISTAS DE ESPACIO PUBLICO - SDQS 928572025</t>
  </si>
  <si>
    <t>DENUNCIA POR INTERVENCIONES AL BIC UBICADO EN LA CARRERA 51 56B 30 - SDQS 1198602025</t>
  </si>
  <si>
    <t>Auditorio BTC - Solicitud de reconocimiento como escenario cultural para las artes escénicas - SDQS 1199462025</t>
  </si>
  <si>
    <t>INFORMACIÓN INFRAESTRUCTURA Y PATRIMONIO CULTURAL - SDQS 1086322025</t>
  </si>
  <si>
    <t>INFORMACIÓN Y AUTORIZACIÓN PARA VISITAR EL CEFE CHAPINERO - SDQS 1232932025</t>
  </si>
  <si>
    <t>SOLICITO COLABORACION PARA INGRESO A NATACION CEFE CHAPINERO - SDQS 1237542025</t>
  </si>
  <si>
    <t>SOLICITUD CERTIFICADO DE RETENCIONES - SDQS 1270112025</t>
  </si>
  <si>
    <t>SOLICITUD CERTIFICADO DE INGRESOS Y RETENCIONES - SDQS 1275222025</t>
  </si>
  <si>
    <t>INFORMACIÓN SELECCIONADOS EN LA CONVOCATORIA BANCO LOCAL DE ARTES ESCÉNICAS PARA LA CIUDAD - SDQS 1283932025</t>
  </si>
  <si>
    <t>SOLICITUD CERTIFICADO DE PARTICIPACIÓN - SDQS 1364132025</t>
  </si>
  <si>
    <t>INFORMACIÓN SOBRE LOS CLUBES DEPORTIVOS CON PERSONERÍA JURÍDICA VIGENTE - SDQS 1256032025</t>
  </si>
  <si>
    <t>INSCRIPCIÓN RECORRIDOS DISTRITO GRAFITI - SDQS 1449382025</t>
  </si>
  <si>
    <t>INFORMACIÓN SERVICIO DE PISCINAS CEFE CHAPINERO - SDQS 1472832025</t>
  </si>
  <si>
    <t>SOLICITUD DE INFORMACIÓN PRESTAMOS DE ESPACIOS CEFE CHAPINERO - SDQS 1478962025</t>
  </si>
  <si>
    <t>PROPUESTA EVENTO DE MÚSICA ELECTRÓNICA EN EL CEFE CHAPINERO - SDQS 1279902025</t>
  </si>
  <si>
    <t>PROPUESTA PARA EXPONER OBRA EN LA RED DE BIBLIOTECAS - SDQS 1480072025</t>
  </si>
  <si>
    <t>SOLICITUD CERTIFICADO CONSEJERO LOCAL - SDQS 1485172025</t>
  </si>
  <si>
    <t>Solicitud de apoyo para la realización de propuesta - SDQS 1462302025</t>
  </si>
  <si>
    <t xml:space="preserve">Información y propuesta de talleres artísticos en la red de bibliotecas - SDQS 1637832025 </t>
  </si>
  <si>
    <t>Observaciones al listado de habilitados y no habilitados del PDAC - SDQS 1650822025</t>
  </si>
  <si>
    <t>Solicitud reserva de espacios CEFE Chapinero - SDQS 1652702025</t>
  </si>
  <si>
    <t>Solicitud de información sobre exención de pago por aprovechamiento económico para la actividad "Festival Estéreo Picnic 2025" - SDQS 1549022025</t>
  </si>
  <si>
    <t>Denuncia por obras en el predio ubicado en la Carrera 9 69 26 - SDQS 1740142025</t>
  </si>
  <si>
    <t>Información servicio de piscina en el CEFE Chapinero - SDQS 1766462025</t>
  </si>
  <si>
    <t>Solicitud de espacios CEFE Chapinero - SDQS 1769952025</t>
  </si>
  <si>
    <t>Denuncia por obras en el predio de la Carrera 2A 17 64 - SDQS 1770032025</t>
  </si>
  <si>
    <t>Solicitud de espacios CEFE Chapinero - SDQS 1771462025</t>
  </si>
  <si>
    <t>Información espacios CEFE Chapinero - SDQS 1771672025</t>
  </si>
  <si>
    <t>Información piscinas CEFE Chapinero - SDQS 1774572025</t>
  </si>
  <si>
    <t>solicitar cita edificio lara p.h - 1785512025</t>
  </si>
  <si>
    <t>Presentación propuesta musical - SDQS 1852412025</t>
  </si>
  <si>
    <t>Solicitud Certificación de CLACP - SDQS  1792092025</t>
  </si>
  <si>
    <t xml:space="preserve">Solicitud de certificado consejero del Sistema Distrital de Arte, Cultura y Patrimonio - SDQS 1792872025  </t>
  </si>
  <si>
    <t>CERTIFICADO BECA ARTISTAS DE CLASE - SDQS  1786892025</t>
  </si>
  <si>
    <t>Denuncia por obras en el inmueble de la carrera 26 39 20 - SDQS 1738562025</t>
  </si>
  <si>
    <t>Solicitud de información índice de Cultura Ciudadana - SDQS 1753232025</t>
  </si>
  <si>
    <t xml:space="preserve">Consulta sobre la regulación del grafiti - SDQS 1693042025 </t>
  </si>
  <si>
    <t>Solicitud de información técnica CEFE - SDQS 1905312025</t>
  </si>
  <si>
    <t>Información para desarrollo Proyecto Accesos Norte Fase II, “Construcción de la Carrera Séptima – UF 6” - SDQS 2053112025</t>
  </si>
  <si>
    <t>Información estado de proceso relacionado con el inmueble ubicado en la Calle 78 11 69 - SDQS 2052202025</t>
  </si>
  <si>
    <t>Información sobre proyecto barrios vivos en la candelaria - SDQS 2125342025</t>
  </si>
  <si>
    <t>Solicitud Certificado de Retención en la Fuente - SDQS 2149032025</t>
  </si>
  <si>
    <t>Información sobre la Escuela de Hombres al Cuidado -SDQS 2149552025</t>
  </si>
  <si>
    <t>Información Fundación Camarín del Carmen - SDQS 2096402025</t>
  </si>
  <si>
    <t>Uso de letrero con precio - SDQS 2232932025</t>
  </si>
  <si>
    <t>Fallas plataforma "FORMA" -SDQS 2233802025</t>
  </si>
  <si>
    <t>Solicitud espacios CEFE Chapinero - SDQS 2197412025</t>
  </si>
  <si>
    <t>Solicitud fotografías de artista y su obra - SDQS 2252432025</t>
  </si>
  <si>
    <t>Postulación al Banco de Personas Expertas para el Sector Cultura - SDQS 2290052025</t>
  </si>
  <si>
    <t>Avance restauración teatro patrimonial San Jorge - SDQS 2292472025</t>
  </si>
  <si>
    <t>Solicitud de entrevista programa calma - SDQS 2382942025</t>
  </si>
  <si>
    <t>Información actividades CEFE Chapinero - SDQS 2533752025</t>
  </si>
  <si>
    <t>Solicitud de reconocimiento de autoría - SDQS 2450662025</t>
  </si>
  <si>
    <t>Solicitud espacios CEFE Chapinero - SDQS 2448742025</t>
  </si>
  <si>
    <t>Información piscinas CEFE Chapinero - SDQS 2605852025</t>
  </si>
  <si>
    <t>Información sobre servicios en el CEFE Chapinero - SDQS 2560202025</t>
  </si>
  <si>
    <t>Propuesta de actividad en el CEFE Chapinero - SDQS 2562912025</t>
  </si>
  <si>
    <t>Información piscinas CEFE Chapinero - SDQS 2565182025</t>
  </si>
  <si>
    <t>Solicitud préstamo de carpas para realizar eventos - SDQS 2703412025</t>
  </si>
  <si>
    <t>Solicitud espacios CEFE Chapinero - SDQS 2660622025</t>
  </si>
  <si>
    <t>Información sobre becas de la SCRD - SDQS 2651782025</t>
  </si>
  <si>
    <t>Información piscina CEFE - SDQS 2660232025</t>
  </si>
  <si>
    <t>Información gimnasio CEFE Chapinero - SDQS 2660892025</t>
  </si>
  <si>
    <t>Solicitud espacios CEFE Chapinero - SDQS 2661072025</t>
  </si>
  <si>
    <t>Denuncia por obras en el predio ubicado en la Calle 6b 8 27 - SDQS 2804472025</t>
  </si>
  <si>
    <t>Información situación actual de la ciudad - SDQS 2818552025</t>
  </si>
  <si>
    <t>Información espacios CEFE Chapinero - SDQS 2856952025</t>
  </si>
  <si>
    <t>Información piscina CEFE Chapinero - SDQS 2857432025</t>
  </si>
  <si>
    <t>Solicitud espacios CEFE Chapinero - SDQS 2915712025</t>
  </si>
  <si>
    <t>Solicitud recuperación espacio publico - SDQS 2901532025</t>
  </si>
  <si>
    <t>Revisión bien de interés cultural - SDQS 2903152025</t>
  </si>
  <si>
    <t>Solicitud espacios CEFE Chapinero - SDQS 2971252025</t>
  </si>
  <si>
    <t>Solicitud espacios CEFE Chapinero - SDQS 3047502025</t>
  </si>
  <si>
    <t>Solicitud certificado de participación en la Invitación Cultural para Emprendimientos Culturales y Creativos - SDQS 2993822025</t>
  </si>
  <si>
    <t>Información sobre declaratoria - SDQS 3138042025</t>
  </si>
  <si>
    <t>Solicitud certificado - SDQS 3142972025</t>
  </si>
  <si>
    <t>Solicitud Certificado CLACP - SDQS 3162022025</t>
  </si>
  <si>
    <t>Solicitud planillas de evaluación - SDQS 3163002025</t>
  </si>
  <si>
    <t>Solicitud certificación CLACP - SDQS 3219342025</t>
  </si>
  <si>
    <t>Solicitud control urbano - SDQS 3256892025</t>
  </si>
  <si>
    <t>Información actividades CEFE Chapinero - SDQS 3257352025</t>
  </si>
  <si>
    <t>Solicitud de información: Centro Investigativo y de Memoria No Es Hora De Callar - SDQS 3432312025</t>
  </si>
  <si>
    <t>Portafolio de servicios</t>
  </si>
  <si>
    <t>Solicitud espacios CEFE - SDQS 3336272025</t>
  </si>
  <si>
    <t>Solicitud de reprogramación de mentoría - SDQS 3436442025</t>
  </si>
  <si>
    <t>Petición no comprensible - SDQS 3570932025</t>
  </si>
  <si>
    <t>Verificación de credenciales académicas - SDQS 3571232025</t>
  </si>
  <si>
    <t>Información espacios CEFE Chapinero - SDQS 3388022025</t>
  </si>
  <si>
    <t>SOLICITUD DE CONCEPTO TECNICO SOBRE POSIBLE CONFLICTO DE INTERES EN LA INTERVENCION DE UN CONTRATISTA EN LA FORMULACION DE INICIATIVAS DEL PROGRAMA MAS CULTURA LOCAL EN LA ALCALDIA DE USME</t>
  </si>
  <si>
    <t>SOLICITUD DE INFORMACION SOBRE DISPONIBILIDAD Y PROCEDIMIENTO PARA RESERVAR AULA EN EL CEFE CHAPINERO</t>
  </si>
  <si>
    <t>Información espacios CEFE Chapinero - SDQS 3412312025</t>
  </si>
  <si>
    <t>Solicitud de eliminación o desindexación de URLs de convocatoria - SDQS 3446522025</t>
  </si>
  <si>
    <t>Solicitud control urbano - SDQS 3440922025</t>
  </si>
  <si>
    <t>Solicitud ampliación del término del levantamiento de sello - SDQS 3463132025</t>
  </si>
  <si>
    <t>Información proyectos en red - SDQS 3529552025</t>
  </si>
  <si>
    <t>Información proyectos en red - SDQS 3538852025</t>
  </si>
  <si>
    <t>Solicitud de información sobre el escenario cultural Vive Claro en el sector salitre el Greco - SDQS 3522102025</t>
  </si>
  <si>
    <t>Plan de Trabajo Comunitario y solicitud de respaldo institucional - SDQS 3546942025</t>
  </si>
  <si>
    <t>Solicitud de redistribución de recursos y actividades en el "Carnaval de Puente Aranda 2025" Estrategia Barrios Vivos - SDQS 3536432025</t>
  </si>
  <si>
    <t>Reiteración por falla no solucionado en plataforma SICON - SDQS 3604062025</t>
  </si>
  <si>
    <t>Información sobre estados de peticiones elevadas por la Asociación de Vecinos de Niza - SDQS 3605452025</t>
  </si>
  <si>
    <t>Solicitud espacios CEFE Chapinero - SDQS 3682902025</t>
  </si>
  <si>
    <t>Solicitud espacios CEFE Chapinero - SDQS 3683882025</t>
  </si>
  <si>
    <t>ACLARACION SOBRE FUNCIONES ASIGNADAS Y PRESUNTA SITUACIÓN DE ACOSO LABORAL - SDQS 3527822025</t>
  </si>
  <si>
    <t>Solicitud cambio de categoría - SDQS 3737542025</t>
  </si>
  <si>
    <t>INFORMACIÓN CONTRATOS HILDA LILI HUERTAS GONZÁLEZ - SDQS 3730262025</t>
  </si>
  <si>
    <t>SOLICITUD PLANILLAS DE EVALUACION - SDQS 3792922025</t>
  </si>
  <si>
    <t>Información tecnólogo - SDQS 3972962025</t>
  </si>
  <si>
    <t>Propuesta educativa institucional - SDQS 4004712025</t>
  </si>
  <si>
    <t>Solicitud de certificación contrato 632-2023 - SDQS 4015272025</t>
  </si>
  <si>
    <t>Solicitud como Ganadores en invitaciones culturales de Media torta - SDQS 4308142025</t>
  </si>
  <si>
    <t>Información relacionada con eventos culturales en la localidad de Suba - SDQS 4036262025</t>
  </si>
  <si>
    <t>Información sobre inscripción a cursos de formación - SDQS 4036502025</t>
  </si>
  <si>
    <t>Información inscripción al gimnasio CEFE Chapinero - SDQS 4037632025</t>
  </si>
  <si>
    <t>Petición de Entrevista. Universidad de la Sabana - SDQS 4040032025</t>
  </si>
  <si>
    <t>Solicitud libro - SDQS 4008282025</t>
  </si>
  <si>
    <t>Solicitud de préstamo de espacios - SDQS 4380562025</t>
  </si>
  <si>
    <t>Revisión BIC - SDQS 4090502025</t>
  </si>
  <si>
    <t>Oposición tramite declaración como BIC del ámbito distrital del Palo del Ahorcado, ubicado en el parque del Borde Cerro Seco en Ciudad Bolívar de Bogotá D.C. - SDQS 4222142025</t>
  </si>
  <si>
    <t>Solicitud control urbano - SDQS 4224382025</t>
  </si>
  <si>
    <t>Visita programada Centro Felicidad Chapinero - SDQS 4262802025</t>
  </si>
  <si>
    <t>Información piscina CEFE Chapinero - SDQS 4301712025</t>
  </si>
  <si>
    <t>Oferta de espacio para ubicar una biblioteca - SDQS 4339032025</t>
  </si>
  <si>
    <t>Propuesta taller CEFE Chapinero - SDQS 4345562025</t>
  </si>
  <si>
    <t>Información piscina CEFE Chapinero - SDQS 4345842025</t>
  </si>
  <si>
    <t>Información piscina CEFE Chapinero - SDQS 4346152025</t>
  </si>
  <si>
    <t>Información piscina CEFE Chapinero - SDQS 4348572025</t>
  </si>
  <si>
    <t>Información piscina CEFE Chapinero - SDQS 4348832025</t>
  </si>
  <si>
    <t>Información piscina CEFE Chapinero - SDQS 4349412025</t>
  </si>
  <si>
    <t>Información piscina CEFE Chapinero - SDQS 4375462025</t>
  </si>
  <si>
    <t>Información piscina CEFE Chapinero - SDQS 4376092025</t>
  </si>
  <si>
    <t>Información espacios CEFE Chapinero - SDQS 4382802025</t>
  </si>
  <si>
    <t>Solicitud de información sobre inversión en actividades del mes del orgullo LGBTI - SDQS 4341562025</t>
  </si>
  <si>
    <t>Solicitud de Certificaciones de Contratos de Prestación de Servicios y nombramiento provisional - SDQS 4383432025</t>
  </si>
  <si>
    <t>Información clases de Ballet - SDQS 4403532025</t>
  </si>
  <si>
    <t>Autorización para la realización de un evento - SDQS 4404002025</t>
  </si>
  <si>
    <t>Solicitud espacios CEFE Chapinero - SDQS 4407282025</t>
  </si>
  <si>
    <t>Información proceso de declaratoria - SDQS 4408132025</t>
  </si>
  <si>
    <t>Solicitud espacios CEFE Chapinero - SDQS 4409042025</t>
  </si>
  <si>
    <t>Solicitud espacios CEFE Chapinero - SDQS 4409442025</t>
  </si>
  <si>
    <t>Apoyo para artistas - SDQS 4551512025</t>
  </si>
  <si>
    <t>INFORMACIÓN SERVICIOS CEFE CHAPINERO - SDQS 36192025</t>
  </si>
  <si>
    <t>INFORMACIÓN SOBRE INSCRIPCIONES A LOS CURSOS DE FORMACIÓN EN CONVENIO CON EL SENA - SDQS 122382025</t>
  </si>
  <si>
    <t xml:space="preserve">SOLICITUD DE CONTROL URBANO EN PREDIO UBICADO EN LA CALLE 85 A 22 A 10 </t>
  </si>
  <si>
    <t xml:space="preserve">Solicitud de Información sobre el sector de espectáculos y artes escénicas en Bogotá </t>
  </si>
  <si>
    <t>SOLICITUD COPIA DEL VIDEO DEL ESPECTÁCULO "LO SAGRADO" EN LA CATEDRAL PRIMADA - SDQS 217262025</t>
  </si>
  <si>
    <t xml:space="preserve">SOLICITUD DE VISITA CONTROL URBANO IGLESIA SAN MIGUEL - SDQS 278432025 </t>
  </si>
  <si>
    <t>SOLICITUD RESERVA DE ESPACIO EN LA HACIENDA YERBABUENA - SDQS 316562025</t>
  </si>
  <si>
    <t>Consulta sobre inscripción a cursos de natación CEFE Chapinero</t>
  </si>
  <si>
    <t>SOLICITUD CERTIFICADO CLAP LOCALIDAD DE SUBA - SDQS 425662025</t>
  </si>
  <si>
    <t xml:space="preserve">SOLICITUD DE TIEMPO DENTRO DEL PROCESO ADMINISTRATIVO SANCIONATORIO AUTO No. 001 DE ENERO 2024 — RADICADO 20233300581063 - SDQS 426212025 </t>
  </si>
  <si>
    <t>INFORMACIÓN SOBRE CERTIFICADO CLACP - SDQS 427042025</t>
  </si>
  <si>
    <t>INFORMACIÓN SERVICIOS CEFE CHAPINERO - SDQS 448352025</t>
  </si>
  <si>
    <t>INFORMACIÓN USO DE LAS PISCINAS CEFE CHAPINERO - SDQS 449832025</t>
  </si>
  <si>
    <t>INFORMACIÓN SOBRE ELECCIONES ATÍPICAS CLACP ENGATIVÁ - SDQS 450682025</t>
  </si>
  <si>
    <t>SOLICITUD DE EXPEDIENTE 20243300205821 - SDQS 450872025</t>
  </si>
  <si>
    <t>SOLICITUD COPIA DILITAL DE CONTRATOS - SDQS 331462025</t>
  </si>
  <si>
    <t>INFORMACIÓN USO DE LA PISCINAS CEFE CHAPINERO - SDQS 517302025</t>
  </si>
  <si>
    <t>SOLICITUD ESTADOS FINANCIEROS PROYECTO BARRIOS VIVOS LOCALIDAD CANDELARIA - SDQS 520392025</t>
  </si>
  <si>
    <t>Fwd: Inscripciones piscina  - Ana Marcela Garcia  - SDQS 524872025</t>
  </si>
  <si>
    <t>wd: Cómo inscribirse para usar gym y piscinas  -  Wendy Moore  - SDQS 523702025</t>
  </si>
  <si>
    <t>CORDIAL SALUDO. CON EL FIN DE QUE FORMEN PARTE DE LA DOCUMENTACION BASE PARA LA INVESTIGACION QUE ESTOY DESARROLLANDO COMO TRABAJO DE GRADO DE LA MAESTRIA EN GESTION DE LA CULTURA EN LA UNIVERSIDAD EAN, TITULADA "ACCESO DE LOS CREADORES Y GESTORES CULTURALES A LOS CARGOS DE CARRERA ADMINISTRATIVA EN LAS ENTIDADES DEL SECTOR CULTURA DE BOGOTA", ATENTAMENTE SOLICITO COPIA DE  LOS MANUALES ESPECIFICOS DE FUNCIONES Y COMPETENCIAS
ACTUALMENTE VIGENTES Y COMPLETOS, ASI COMO EL LINK EN QUE SE UBICAN DENTRO DE LAS PAGINAS WEB DE CADA ENTIDAD, DE LAS  SIGUIENTES ENTIDADES: SECRETARIA DE CULTURA, RECREACION Y  DEPORTE SCRD, INSTITUTO DISTRITAL DE LAS ARTES IDARTES, INSTITUTO DISTRITAL DE RECREACION Y DEPORTE IDRD, ORQUESTA FILARMONICA DE BOGOTA OFB, INSTITUTO DISTRITAL DE PATRIMONIO CULTURAL IDPC, FUNDACION GILBERTO ALZATE AVENDAÑO FUGA, Y  CAPITAL SISTEMA DE OMUNICACION PUBLICA (CANAL CAPITAL). MUCHAS GRACIAS.</t>
  </si>
  <si>
    <t>BUENAS TARDES, POR MEDIO DEL PRESENTE SOLICITO UN ESPACIO, SALON PARA REALIZAR UNA SESION DE TRABAJO EN EL CENTRO FELICIDAD CHAPINERO CEFE. EL DIA 12 DE FEBRERO DE 10 AM - 6 PM. QUISIERA SABER COMO PUEDO LOGRAR HACER ESTO</t>
  </si>
  <si>
    <t>INFORMACIÓN ESTADO DE PROCESO BEPS - SDQS 622442025</t>
  </si>
  <si>
    <t>INFORMACION SERVICIOS DIRIGIDOS A POBLACION ETNICA - SDQS 629532025</t>
  </si>
  <si>
    <t>INFORMACIÓN ESTADO DE INVITACIÓN CULTURAL - SDQS 649372025</t>
  </si>
  <si>
    <t>SOLICITUD CERTIFICADO DE EXPERIENCIA CLACP KENNEDY - SDQS 665732025</t>
  </si>
  <si>
    <t>INFORMACIÓN CERTIFICADO DE EXPERIENCIA CLACP - SDQS 666352025</t>
  </si>
  <si>
    <t>INFORMACIÓN SOLICITUD CERTIFICADO DE EXPERIENCIA EMITIDO POR EL CLACP - SDQS 672042025</t>
  </si>
  <si>
    <t>INFORMACIÓN CONVOCATORIA PREMIO CÁPSULAS DE BARRIO - SDQS 751392025</t>
  </si>
  <si>
    <t>SOLICITUD DE PARTICIPACIÓN EN PROYECTOS CULTURALES - SDQS 965212025</t>
  </si>
  <si>
    <t>CONVOCATORIA PROGRAMA DE APOYOS CONCERTADOS</t>
  </si>
  <si>
    <t>Inestabilidad de la pagina de SICON para la carga de archivos correspondientes a la propuesta BECA MAS CULTURA LOCAL para la LOCALIDAD DE KENNEDY  -  ASOCIACION ARTE Y CULTURA VIVE</t>
  </si>
  <si>
    <t>fallos plataforma SICON BECA MAS CULTURA LOCAL SUBA- SUBA-COLECTIVO AUDIOVISUAL CINEFILIOS</t>
  </si>
  <si>
    <t>Pagina sicon caida  -  Oscar Sanabria  -</t>
  </si>
  <si>
    <t>CAIDA EN SICON PROBLEMAS PARA INSCRIBIRSE MAS CULTURA LOCAL CIUDAD BOLIVAR</t>
  </si>
  <si>
    <t>Inconvenientes en la inscripcion de la propuesta - CABILDO MAYOR INDIGENA KICHWA DE BOGOTA</t>
  </si>
  <si>
    <t>REPORTE CAIDA SICON - MAS CULTURA LOCAL SUBA</t>
  </si>
  <si>
    <t>SOLICITUD DE RESPUESTA Y REALIZACIÓN DE PAGO.</t>
  </si>
  <si>
    <t>Derecho de peticion - Pago desfile de Navidad- Fundacion Cultural Manigua Nit 900.337.226-1 - FUNDACION CULTURAL MANIGUA</t>
  </si>
  <si>
    <t>SOLICITUD PLANILLAS DE EVALUACIÓN CONVOCATORIA - SDQS 898842025</t>
  </si>
  <si>
    <t>SOLICITUD DE ENTREVISTA DEL PDE - SDQS 1065322025</t>
  </si>
  <si>
    <t>SOLICITUD DE DOCUMENTOS ASAMBLEA LIGA DE FUTBOL DE SALON DE BOGOTA EN NOMBRAMIENTO DE DIGNATARIOS - SDQS 1015932025</t>
  </si>
  <si>
    <t>SOLICITUD USO TEMPORAL DE ESPACIOS CEFE CHAPINERO - SDQS 1135332025</t>
  </si>
  <si>
    <t>Solicitud - solicitar amablemente certificado como Jurado de la convocatoria premio ciudad imaginada en el ano 2006 - Luis Enrique Vargas</t>
  </si>
  <si>
    <t>INFORMACIÓN SOBRE CURSOS DE FORMACIÓN EN CONVENIO CON EL SENA - SDQS 1211932025</t>
  </si>
  <si>
    <t>DERECHO DE PETICION SOLICITUD PLANILLAS DE EVALUACION PROPUESTA 2647-073 BECA LEP BOGOTA A LA ESCENA 2024</t>
  </si>
  <si>
    <t>Solicitud de Apoyo Institucional: Maratón de Charlas Académicas sobre Propiedad Intelectual - SDQS 1308872025</t>
  </si>
  <si>
    <t>PROPUESTA SERVICIOS ARTÍSTICOS - SDQS 1309252025</t>
  </si>
  <si>
    <t>IMPORTANTE Propuesta FITTNA 2025 - SDQS 1313652025</t>
  </si>
  <si>
    <t>Solicitud comprobante de inscripción Diplomado Iberoamericano Impactos culturales de la transformación digital - SDQS 1231202025</t>
  </si>
  <si>
    <t>INFORMACIÓN DOCUMENTOS DESARROLLO DE LA BECA LEP PARA LA CIRCULACIÓN DE AGRUPACIONES MUSICALES EN LAS CELEBRACIONES DE BOGOTÁ - SDQS 1232622025</t>
  </si>
  <si>
    <t>SOLICITUD DE ATENCIÓN PRÁCTIVA RESPONSABLE DEL GRAFITI - SDQS 1200072025</t>
  </si>
  <si>
    <t>DENUNCIA POR OBRAS EN EL PREDIO DE LA CARRERA 16A 48 84 - SDQS 1400132025</t>
  </si>
  <si>
    <t>SOLICITUD DE SOPORTE PLATAFORMA SICON - SDQS 1433112025</t>
  </si>
  <si>
    <t>ARTICULACIÓN MURAL PAULO FREIRE - SDQS 1473352025</t>
  </si>
  <si>
    <t>INFORMACIÓN SOBRE EL FESTIVAL CALMA EN LA CIUDAD - SDQS 1477602025</t>
  </si>
  <si>
    <t>INFORMACIÓN SERVICIOS CEFE CHAPINERO - SDQS 1484932025</t>
  </si>
  <si>
    <t>Consulta sobre disponibilidad de espacios para evento - SDQS 1498632025</t>
  </si>
  <si>
    <t>OFRECE MURO PARA ARTE URBANO - SDQS 1338722025</t>
  </si>
  <si>
    <t>SOLICITUD CERTIFICADO DE PARTICIPACIÓN CONVOCATORIAS 2007, 2008, 2011 Y 2012 - SDQS 1374532025</t>
  </si>
  <si>
    <t>CERTIFICACIÓN CLACP SUBA - SDQS 1601042025</t>
  </si>
  <si>
    <t>SOLICITUD COPIA DEL EXPEDIENTE 202333011000100212E - SDQS 1619172025</t>
  </si>
  <si>
    <t xml:space="preserve">Soporte plataforma de invitaciones culturales - SDQS 1638212025 </t>
  </si>
  <si>
    <t>Propuesta proyecto culturales - SDQS 1483252025</t>
  </si>
  <si>
    <t>Soporte técnico plataforma SICON - SDQS 1701292025</t>
  </si>
  <si>
    <t>Reporte de fallas página web biblored - SDQS 1765772025</t>
  </si>
  <si>
    <t xml:space="preserve">Solicitud certificado de ganadores Premio Bogotá Creativa - SDQS 1769692025 </t>
  </si>
  <si>
    <t>¡En el Centro Felicidad Chapinero queremos estar más cerca de ti - SDQS1775782025</t>
  </si>
  <si>
    <t>Solicitud de actividades corporativas - SDQS 1783122025</t>
  </si>
  <si>
    <t>Solicitud copia acto administrativo declaratoria de BIC - SDQS 1792652025</t>
  </si>
  <si>
    <t>Consulta Entidad Reguladora de Clubes Sociales y Deportivos - SDQS 1792492025</t>
  </si>
  <si>
    <t>Solicitud de actualización del catálogo bibliográfico en áreas tecnológicas y científicas actuales - SDQS 1726072025</t>
  </si>
  <si>
    <t xml:space="preserve">Solicitud permiso , CEFES La Felicidad , Chapinero - </t>
  </si>
  <si>
    <t>Derecho de petición información sobre Acuerdo Marco de Precios para la contratación de Servicios de Nube Pública IV, NÚMERO CCE-241-AMP-2021 - SDQS 1858792025</t>
  </si>
  <si>
    <t>RECLAMACIÓN DE GANADORES BECA "MAS CULTURA LOCAL" PARA LA LOCALIDAD DE CIUDAD BOLIVAR - SDQS 1874372025</t>
  </si>
  <si>
    <t>Solicitud de apoyo económico para becar a 40 estudiantes y cubrir los costos de personal - SDQS 1800252025</t>
  </si>
  <si>
    <t>Información sobre exhumación de mayor indígena de la Comunidad Indígena Muisca de Bosa - SDQS 1959042025</t>
  </si>
  <si>
    <t>Solicitud certificado CLACP Puente Aranda - SDQS 1938302025</t>
  </si>
  <si>
    <t>Solicitud información BEPS - SDQS 1939102025</t>
  </si>
  <si>
    <t>Solicitud espacio CEFE - SDQS 1945972025</t>
  </si>
  <si>
    <t>Solicitud visita guiada CEFE - SDQS 1949192025</t>
  </si>
  <si>
    <t>Solicitud visita CEFE - SDQS 1949802025</t>
  </si>
  <si>
    <t>Información servicios CEFE Chapinero - SDQS 1950112025</t>
  </si>
  <si>
    <t>Inscripción piscina CEFE - SDQS 1950322025</t>
  </si>
  <si>
    <t>Solicitud visita al CEFE Chapinero - SDQS 1959652025</t>
  </si>
  <si>
    <t>Información eventos CEFE Chapinero - SDQS 1962672025</t>
  </si>
  <si>
    <t>Información servicios CEFE Chapinero - SDQS 1968662025</t>
  </si>
  <si>
    <t>Información servicios CEFE Chapinero - SDQS 1968832025</t>
  </si>
  <si>
    <t>Solicitud de espacios CEFE Chapinero - SDQS 1969192025</t>
  </si>
  <si>
    <t>Información sobre el Diplomado Iberoamericano Impactos Culturales de la Transformación Digital - SDQS 1969332025</t>
  </si>
  <si>
    <t>Solicitud de espacios CEFE Chapinero - SDQS 1969712025</t>
  </si>
  <si>
    <t>Solicitud certificado CLACP - SDQS 1970072025</t>
  </si>
  <si>
    <t>SOLICITUD EXPEDIENTE DIGITAL - SDQS 1919142025</t>
  </si>
  <si>
    <t>Inconformidad por uso inadecuado del grafiti - SDQS 1915182025</t>
  </si>
  <si>
    <t>Solicitud definición de artesano o hacedores de oficio - SDQS 1992942025</t>
  </si>
  <si>
    <t>Solicitud para excluir la exposición de libro en la FILBO 2025 - SDQS 1989322025</t>
  </si>
  <si>
    <t>Denuncia por obras en la carrera 16a 57 45 - SDQS 2236942025</t>
  </si>
  <si>
    <t xml:space="preserve">Solicitud copia del acta de visita al inmueble de la Diagonal 34 Bis 17 90 y Diagonal 34 Bis 17 74 - SDQS 2250892025 </t>
  </si>
  <si>
    <t>Solicitud copia acta de visita por obras en el predio de la carrera 9 69 26 - SDQS 2255582025</t>
  </si>
  <si>
    <t>Denuncia por intervenciones al predio de la Carrera 16A 48 88 - SDQS 2346602025</t>
  </si>
  <si>
    <t>Consulta BECA DE MUJERES CREADORAS Y EMPRENDEDORAS EN EL ARTE Y LA CULTURA - SDQS 2361192025</t>
  </si>
  <si>
    <t>Autorización toma fotografías CEFE Chapinero - SDQS 2382472025</t>
  </si>
  <si>
    <t>Solicitud espacios CEFE Chapinero - SDQS 2394612025</t>
  </si>
  <si>
    <t>Control modificación césped - SDQS 2445222025</t>
  </si>
  <si>
    <t>Solicitud espacios CEFE Chapinero - SDQS 2420622025</t>
  </si>
  <si>
    <t>Felicitaciones y cometarios a actividad del CEFE Chapinero - SDQS 2566252025</t>
  </si>
  <si>
    <t>Solicitud espacios CEFE Chapinero - SDQS 2592282025</t>
  </si>
  <si>
    <t>Información sobre tiraje - SDQS 2458972025</t>
  </si>
  <si>
    <t>Charla de epigenética en el CEFE Chapinero - SDQS 2468742025</t>
  </si>
  <si>
    <t>Solicitud espacios CEFE Chapinero - SDQS 2600132025</t>
  </si>
  <si>
    <t>Contaminación auditiva CEFE Chapinero - SDQS 2476092025</t>
  </si>
  <si>
    <t>Inconformidad con el evento del 13 de mayo en el CEFE Chapinero - SDQS 2510272025</t>
  </si>
  <si>
    <t>Información CEFE Chapinero - SDQS 2602692025</t>
  </si>
  <si>
    <t>Solicitud espacios CEFE Chapinero - SDQS 2602962025</t>
  </si>
  <si>
    <t>Información servicios CEFE Chapinero - SDQS 2624842025</t>
  </si>
  <si>
    <t>Solicitud de colaboración para realizar evento en el CEFE Chapinero - SDQS 2625442025</t>
  </si>
  <si>
    <t>Información contratos - SDQS 2540822025</t>
  </si>
  <si>
    <t>Información espacios CEFE Chapinero - SDQS 2682672025</t>
  </si>
  <si>
    <t>Información piscinas CEFE Chapinero - SDQS 2717222025</t>
  </si>
  <si>
    <t>Solicitud de espacios CEFE Chapinero - SDQS 2717622025</t>
  </si>
  <si>
    <t>Información prácticas profesionales CEFE Chapinero - SDQS 2716782025</t>
  </si>
  <si>
    <t>Solicitud de empleo CEFE Chapinero - SDQS 2718002025</t>
  </si>
  <si>
    <t>Falla plataforma - SDQS 2616592025</t>
  </si>
  <si>
    <t>Reporte de problemas en plataforma SICON - SDQS 2718302025</t>
  </si>
  <si>
    <t>Solicitud espacios CEFE Chapinero - 2917772025</t>
  </si>
  <si>
    <t xml:space="preserve"> Solicitud Información alquiler espacio CEFE Chapinero - SDQS 2942502025</t>
  </si>
  <si>
    <t>Participación feria calma - SDQS 2945422025</t>
  </si>
  <si>
    <t>Información servicios CEFE Chapinero - SDQS 2971792025</t>
  </si>
  <si>
    <t>Fallas SICON - SDQS 2958862025</t>
  </si>
  <si>
    <t>Inconvenientes para la inscripción a la BECA LEP CIRCULACIÓN DE ESPECTÁCULOS DE LAS ARTES ESCÉNICAS CEFE - BIBLORED - SDQS 2975942025</t>
  </si>
  <si>
    <t>Consulta de espacios disponibles para realizar evento corporativo - SDQS 3001662025</t>
  </si>
  <si>
    <t>Solicitud espacios CEFE Chapinero - SDQS 3023692025</t>
  </si>
  <si>
    <t>Propuesta de asociación cultural - Talleres de danza popular brasileña en Bogotá - SDQS 3030052025</t>
  </si>
  <si>
    <t>Propuesta de talleres vivenciales - SDQS 3046192025</t>
  </si>
  <si>
    <t>Invitación mesa de trabajo en Ciudad Bolívar - SDQS 3041342025</t>
  </si>
  <si>
    <t>Información sobre contratos suscritos por la entidad - SDQS 3071192025</t>
  </si>
  <si>
    <t>Queja servicio Bibliored - SDQS 3142202025</t>
  </si>
  <si>
    <t>inconformidad por atención en la Biblioteca Pública La Victoria - SDQS 3112092025</t>
  </si>
  <si>
    <t>Información servicios CEFE Chapinero - SDQS 3212262025</t>
  </si>
  <si>
    <t>Irregularidades presentadas en la convocatoria Premio Vida y Obra - SDQS 3213182025</t>
  </si>
  <si>
    <t>Información piscinas CEFE Chapinero - SDQS 3214412025</t>
  </si>
  <si>
    <t>Solicitud de espacios CEFE Chapinero - SDQS 3218422025</t>
  </si>
  <si>
    <t>Solicitud certificado de ingresos y retenciones - SDQS 3249692025</t>
  </si>
  <si>
    <t>Solicitud planillas de evacuación - SDQS 3076562025</t>
  </si>
  <si>
    <t>Información invitación cultural - SDQS 3272602025</t>
  </si>
  <si>
    <t>Información servicios CEFE Chapinero - SDQS 3274572025</t>
  </si>
  <si>
    <t>Revisión plataforma - SDQS 3309362025</t>
  </si>
  <si>
    <t>Solicitud urgente de pronunciamiento de fondo sobre el evento "Porros por la Memoria" - SDQS 3368522025</t>
  </si>
  <si>
    <t>Solicitud de respaldo institucional y acompañamiento a evento "Porros por la Memoria" - SDQS 3296862025</t>
  </si>
  <si>
    <t>Solicitud de amparo provisional Hangar Rincón Quiñones - SDQS 3373242025</t>
  </si>
  <si>
    <t>Solicitud espacios CEFE Chapinero - SDQS 3378662025</t>
  </si>
  <si>
    <t>Oportunidad laboral - SDQS 3431322025</t>
  </si>
  <si>
    <t>DERECHO DE PETICION - SOLICITUD DE REVISION Y CORRECCION DE CRITERIOS DE RECHAZO DE INICIATIVAS CIUDADANAS PRESENTADAS EN LA CONVOCATORIA PROYECTA LO LOCAL – PRESUPUESTOS PARTICIPATIVOS (CODIGOS: 42762, 39682, 39688, 42685, 42607)</t>
  </si>
  <si>
    <t>QUISIERA CONOCER A TRAVES DE QUE PLATAFORMA SE PUEDE AGENDAR ESPACIOS DE GIMNASIO Y PISCINAS EN EL CEFE CHAPINERO</t>
  </si>
  <si>
    <t>Solicitud espacios CEFE Chapinero - SDQS 3395392025</t>
  </si>
  <si>
    <t>Solicitud espacios CEFE Chapinero - SDQS 3404342025</t>
  </si>
  <si>
    <t>Establecimiento de Alianza Interbibliotecaria - SDQS 3408292025</t>
  </si>
  <si>
    <t>Planilla de evaluación Invitación Cultural para formadores en arte, cultura y patrimonio - SDQS 3464892025</t>
  </si>
  <si>
    <t>Información sobre los recorridos por Distrito Grafiti - SDQS 3474722025</t>
  </si>
  <si>
    <t>Información cursos bibliored - SDQS3489192025</t>
  </si>
  <si>
    <t>Información Invitación Cultural Proyectos en Red - SDQS 3498662025</t>
  </si>
  <si>
    <t>Solicitud control urbano - SDQS 3584792025</t>
  </si>
  <si>
    <t>Solicitud planillas de evaluación convocatoria Cápsulas de Barrio - SDQS 3612742025</t>
  </si>
  <si>
    <t>Solicitud copia y citación a Diligencia de Reimposición de Sellos - SDQS 3631192025</t>
  </si>
  <si>
    <t>Reiteración solicitud de información - SDQS 3680232025</t>
  </si>
  <si>
    <t>Resultados sabor Bogotá - SDQS 3648372025</t>
  </si>
  <si>
    <t>Información servicios CEFE Chapinero - SDQS 3725642025</t>
  </si>
  <si>
    <t>Información piscina CEFE Chapinero - SDQS 3728862025</t>
  </si>
  <si>
    <t>Solicitud de espacios CEFE Chapinero - SDQS 3731242025</t>
  </si>
  <si>
    <t>Visita guiada por el CEFE Chapinero - SDQS 3764802025</t>
  </si>
  <si>
    <t>Solicitud espacios - SDQS 3743652025</t>
  </si>
  <si>
    <t>Solicitud de código Proyectos en Red - SDQS 3783002025</t>
  </si>
  <si>
    <t>Información sobre estado de la convocatoria Proyectos en Red - SDQS 3789342025</t>
  </si>
  <si>
    <t>Información espacios CEFE Chapinero - SDQS 3817782025</t>
  </si>
  <si>
    <t>Información servicios CEFE Chapinero - SDQS 3819332025</t>
  </si>
  <si>
    <t>Información CEFE Chapinero - SDQS 3875332025</t>
  </si>
  <si>
    <t>Solicitud espacios CEFE Chapinero - SDQS 3875632025</t>
  </si>
  <si>
    <t>Reporte falla SICON - SDQS 3891702025</t>
  </si>
  <si>
    <t>Información programación bibliotecas - SDQS 3894822025</t>
  </si>
  <si>
    <t>Información sobre procesos judiciales y de cobro coactivo - SDQS 3916672025</t>
  </si>
  <si>
    <t>SOLICITUD DE EXPEDICIÓN DE CERTIFICADO DE VIGILANCIA Y CONTROL - SDQS 3881472025</t>
  </si>
  <si>
    <t>Información servicio de piscinas CEFE Chapinero - SDQS 4153312025</t>
  </si>
  <si>
    <t>Solicitud de reconocimiento como agente cultural - SDQS 4218982025</t>
  </si>
  <si>
    <t>Solicitud de respuesta formal a cotización – Alumbrado Navideño Bogotá 2025 -  SDQS 4333782025</t>
  </si>
  <si>
    <t>Denuncia por falta de mantenimiento al predio ubicado en la Calle 42A 9 63 - SDQS 4338722025</t>
  </si>
  <si>
    <t xml:space="preserve">Incumplimiento de pago a los artistas de la XXIX Marcha de la ciudadanía LGBTIQ+ - SDQS 3968422025 </t>
  </si>
  <si>
    <t>Preguntas sobre la convocatoria Reverso Bogotá - SDQS 4380132025</t>
  </si>
  <si>
    <t>Información BIC - SDQS 4383582025</t>
  </si>
  <si>
    <t>Inscripción al gimnasio del CEFE Chapinero - SDQS 4383712025</t>
  </si>
  <si>
    <t>Información comunidades étnicas - SDQS 4410132025</t>
  </si>
  <si>
    <t>Información servicios CEFE Chapinero - SDQS 4414012025</t>
  </si>
  <si>
    <t>Información tecnólogo en producción dancística - SDQS 4415042025</t>
  </si>
  <si>
    <t>SOLICITUD PLANILLAS DE EVALUACION - SDQS 4379192025</t>
  </si>
  <si>
    <t>SOLICITUD EMBELLECIMIENTO PREDIO LOCALIDAD MARTIRES - SDQS 4435932025</t>
  </si>
  <si>
    <t>Solicitud de préstamo de Plaza de Bolívar - SDQS 4436682025</t>
  </si>
  <si>
    <t>INTENCION DE PARTICIPACION EN EVENTOS GASTRONOMICOS - SDQS 4414862025</t>
  </si>
  <si>
    <t>PROPUESTA PARA UTILIZAR PARQUE COMO GALERÍA ARTÍSTICA - SDQS 1474322025</t>
  </si>
  <si>
    <t>SOLICITUD USO TEMPORAL DE ESPACIO CEFE CHAPINERO - SDQS 51692025</t>
  </si>
  <si>
    <t>INVESTIGACIÓN ARTE URBANO - SDQS 93392025</t>
  </si>
  <si>
    <t>SOLICITUD DE REUNIÓN CON LA DIRECCIÓN DE REDES Y ACCIÓN COLECTIVA - SDQS 212192025</t>
  </si>
  <si>
    <t>INFORMACIÓN SOBRE DESEMBOLSO OTORGADO EN CONVOCATORIA DEL PDE 2022 - SDQS 213402025</t>
  </si>
  <si>
    <t>Consulta sobre uso diario del gimnasio en Bogotá (23 y 24 de enero)</t>
  </si>
  <si>
    <t>INCONVENIENTES DE ACCESO A LA PLATAFORMA FORMA - SDQS 263672025</t>
  </si>
  <si>
    <t>SOLICITUD CERTIFICADO DE RETENCIONES - SDQS 276602025</t>
  </si>
  <si>
    <t>SOLICITUD DE ESPACION EN EL CEFE CHAPINERO - SDQS 338902025</t>
  </si>
  <si>
    <t>INFORMACIÓN ESTADO DE TRÁMITE BEPS - SDQS 339162025</t>
  </si>
  <si>
    <t xml:space="preserve">Solicitud de certificado  de Jurado en el Programa Distrital de Estímulos – 2020 </t>
  </si>
  <si>
    <t>INFORMACIÓN ADMINISTRATIVA DE LA BIBLIOTECA PABLO VI - SDQS 321392025</t>
  </si>
  <si>
    <t>Solicitud de reconocimiento como gestor y artesano</t>
  </si>
  <si>
    <t>SOLICITUD PARA EL DESARROLLO DE JORNADAS CULTURALES Y ARTISTICAS EN EL AUTOCUIDADO LOCALIDAD MARTIRES</t>
  </si>
  <si>
    <t>INFORMACIÓN SERVICIOS CEFE CHAPINERO - SDQS 415632025</t>
  </si>
  <si>
    <t>DENUNCIA POR OBRAS EN EL PREDIO DE LA CARRERA 3A 6B 55 - SDQS 425552025</t>
  </si>
  <si>
    <t xml:space="preserve">Para reservar un espacio para una exposición CEFE Chapinero </t>
  </si>
  <si>
    <t>SOPORTE TECNICO PLATAFORMA SICON</t>
  </si>
  <si>
    <t>INFORMACIÓN SERVICIOS CEFE CHAPINERO - SDQS 448012025</t>
  </si>
  <si>
    <t>COTIZACIÓN ESPACIO CEFE PARA EVENTO</t>
  </si>
  <si>
    <t xml:space="preserve">Solicitud de formato inscripción gimnasio </t>
  </si>
  <si>
    <t>Solicitud de información sobre la piscina en Centro Felicidad en Chapinero</t>
  </si>
  <si>
    <t>Solicitud de reserva de una de las aulas múltiples</t>
  </si>
  <si>
    <t>SOLICITUD DE INFORMACION PARA PEDIR DISPONIBIIDAD AULAS DE DANZA Y MUSICA - SDQS 452172025</t>
  </si>
  <si>
    <t>SOLICITUD DE ESPACIOS CEFE CHAPINERO - SDQS 452652025</t>
  </si>
  <si>
    <t>INFORMACIÓN ESPACIOS CEFE CHAPINERO - SDQS 452972025</t>
  </si>
  <si>
    <t>SOLICITUD DE REUNION PARA PROGRAMA EN EL CEFE CHAPINERO</t>
  </si>
  <si>
    <t>CERTIFICADO CONSEJO LOCAL DE ARTE - JOSE ALBERTO VELASCO SOSA -</t>
  </si>
  <si>
    <t>SOLICITUD DE COTIZACIÓN ESPACIO CEFE CHAPINERO SDQS 492842025</t>
  </si>
  <si>
    <t xml:space="preserve">SOLICITUD ACCESO A LAS PISCINAS DEL CEFE CHAPINERO	</t>
  </si>
  <si>
    <t xml:space="preserve">SOLICITUD COPIA DE EXPEDIENTE 201931011000100056E	</t>
  </si>
  <si>
    <t>Solicitud Me gustaría saber si ya la piscina está habilitada De ser así donde puedo ver información - Antonieta  calandriello SDQS 524732025</t>
  </si>
  <si>
    <t>Fwd: USO DE GIMNASIO  - Camila Gutierrez SDQS 524762025</t>
  </si>
  <si>
    <t>Fwd: Solicitud de alquiler cancha de baloncesto - Alejandro Inocencio SDQS 524772025</t>
  </si>
  <si>
    <t>Fwd: Consulta sobre espacio para exposición de proyecto de grado  - Camila Herrera SDQS 524782025</t>
  </si>
  <si>
    <t>Fwd: SOLICITUD PRACTICA LIBRE NATACION - Nicole .  - SDQS 524852025</t>
  </si>
  <si>
    <t>Fwd: Consulta sobre uso del gym  - Tania Agudelo  - SDQS 524862025</t>
  </si>
  <si>
    <t>Fwd: Solicitud espacio 8 de febrero - Carolina Paredes Cordoba SDQS 524912025</t>
  </si>
  <si>
    <t>INFORMACIÓN SERVICIO DE PISCINAS CEFE CHAPINERO - SDQS 560532025</t>
  </si>
  <si>
    <t>INFORMACIÓN SERVICIO DE PISCINAS CEFE CHAPINERO - SDQS 561192025</t>
  </si>
  <si>
    <t>PROPUESTA SERVICIO DE PISCINA CEFE CHAPINERO - SDQS 562012025</t>
  </si>
  <si>
    <t>INFORMACIÓN PISCINAS CEFE CHAPINERO - SDQS 570962025</t>
  </si>
  <si>
    <t xml:space="preserve">TENCION SRAS. &amp; SRES. I.CO.N.TE.C. __ ATENCION SRAS. &amp; SRES. COMITE OLIMPICO INTERNACIONAL I.O.C. _ ATENCION SRAS. &amp; SRES. GUINNESS WORLD RECORDS UNLIMITED G.W.R.U. __ ATENCION SRAS. &amp; SRES. MINISTERIO DEL DEPORTE DE LA REPUBLICA DE COLOMBIA - John Jairo Ramos Mendivelso -	</t>
  </si>
  <si>
    <t xml:space="preserve">SOLICITUD DISPONIBILIDAD Y COTIZACIÓN SOCIAL CEFE CHAPINERO	</t>
  </si>
  <si>
    <t xml:space="preserve">INSCRIPCIÓN DE NIÑOS A NATACIÓN EN EL CEFE CHAPINERO - SDQS 569212025 	</t>
  </si>
  <si>
    <t xml:space="preserve">Alquiler espacio - Maria Isabel Padilla Daza
</t>
  </si>
  <si>
    <t>solicitar la encuesta-ANA MARIA SANCHEZ GOMEZ</t>
  </si>
  <si>
    <t xml:space="preserve">Solicito inscripcion - </t>
  </si>
  <si>
    <t>Fwd: Consulta CEFE Chapinero - Tatiana Saavedra</t>
  </si>
  <si>
    <t>Informacion General-Joha Andrade</t>
  </si>
  <si>
    <t>Inscripciones - Farah Solorzano Montejo</t>
  </si>
  <si>
    <t>SOLICITUD DE ACTIVIDADES DE CULTURA CIUDADANA - SDQS 590382025</t>
  </si>
  <si>
    <t>SOLICITUD CERTIFICADO DE PARTICIPACIÓN - SDQS 650322025</t>
  </si>
  <si>
    <t>SOLICITUD CERTIFICADO DE EJECUCIÓN - SDQS 652092025</t>
  </si>
  <si>
    <t>CERTIFICADO EXPERIENCIA EMITIDO POR EL CLACP TEUSAQUILLO -  SDQS 684262025</t>
  </si>
  <si>
    <t>SOLICITUD COPIA DEL ACTO ADMINISTRATVIO QUE DECLARA BIC EL PREDIO DE LA CALLE 6B 8 63 - SDQS 746922025</t>
  </si>
  <si>
    <t>INFORMACIÓN SERVICIOS SCRD - SDQS 964192025</t>
  </si>
  <si>
    <t>SOLICITUD DE RESPUESTA SOBRE AUTORIZACIÓN PARA ENCERRAR PREDIO DE PATRIMONIO CULTURAL - SDQS 875892025</t>
  </si>
  <si>
    <t>Pagina caida - Ars Nova Kennedy</t>
  </si>
  <si>
    <t>SOLICITUD EXPEDIENTE 201931011000100056E - SDQS 813642025</t>
  </si>
  <si>
    <t>SOLICITUD CERTIFICADO CLACP USAQUÉN - SDQS 886732025</t>
  </si>
  <si>
    <t>SOLICITUD DE PARTICIPACIÓN EN ACTIVIDADES DISTRITALES - SDQS 1035812025</t>
  </si>
  <si>
    <t>ORIENTACIÓN CONVOCATORIA LEP 2025 - SDQS 978192025</t>
  </si>
  <si>
    <t xml:space="preserve">Por medio del presente solicito cordialmente sea expedida la certificación de la labor prestada como jurado de la “Beca de Creación y Producción para la Reacvación del Sector Cultural de las Artes Escénicas” - RESOLUCIÓN No. 396 DE 8 JUNIO DE 2021. </t>
  </si>
  <si>
    <t>los certificados como ganadora de 1 convocatoria del PDE.</t>
  </si>
  <si>
    <t>SOLICITUD USO TEMPORAL DE ESPACIOS CEFE CHAPINERO - SDQS 1146842025</t>
  </si>
  <si>
    <t>DENUNCIA POR OBRAS EN PREDIO UBICADO EN LA CALLE 67 A BIS 57 31 - SDQS 1157822025</t>
  </si>
  <si>
    <t>CONSULTA PREDIO BIC - SDQS 1195532025</t>
  </si>
  <si>
    <t>SOLICITUD DE CERTIFICACIÓN - SDQS 1259382025</t>
  </si>
  <si>
    <t>PARTICIPACIÓN EN GRAFITI 2024 - SDQS 1220662025</t>
  </si>
  <si>
    <t>Solicitud de planimetrías Cefe Chapinero - SDQS 1220972025</t>
  </si>
  <si>
    <t>INFORMACIÓN SOBRE CURSOS DE FORMACIÓN EN CONVENIO CON EL SENA - SDQS 1221222025</t>
  </si>
  <si>
    <t>Solicitud de certificados de retencion, reteiva y reteica ano Gravable 2024 -SOLUCIONES BPO S.A.S</t>
  </si>
  <si>
    <t xml:space="preserve">   Asunto: Solicitud certificado de ingresos y retenciones 2024-Daniel Oswaldo Angarita Caro</t>
  </si>
  <si>
    <t>SOLICITUD DE CERTIFICACIÓN CONTRACTUAL - SDQS 1367122025</t>
  </si>
  <si>
    <t>SOLICITUD DECLARACIÓN DE BIC Y FICHA DE VALORACIÓN DEL INMUEBLE UBICADO EN LA CALLE 35 14 27 - SDQS 1435112025</t>
  </si>
  <si>
    <t>Derecho de Petición – Respuesta Radicado 20247100184352 Trámite de Revocatoria Parcial BIC Nicolas Esguerra - SDQS 1471102025</t>
  </si>
  <si>
    <t>SOLICITUD DE COLABORACIÓN PARA ASISTIR A LA FILBO - SDQS 1498372025</t>
  </si>
  <si>
    <t>SOLICITUD CERTIFICADO DE PARTICIPACIÓN BECA ARTISTAS DE CLASE - SDQS 1388182025</t>
  </si>
  <si>
    <t>SOLICITUD PARTICIPACION DE EDITORIAL EN LA FILBO - SDQS 1568872025</t>
  </si>
  <si>
    <t>PROPUESTA PARA SER INCLUÍDA EN COLECCIÓN BIBLIOGRÁFICA - SDQS 1593722025</t>
  </si>
  <si>
    <t>INCONFORMIDAD POR EL SERVICIO EN LA BIBLIOTECA VIRGILIO BARCO - SDQS 1605052025</t>
  </si>
  <si>
    <t>INFORMACIÓN SOBRE TRANSMISIÓN DE ROCK AL PARQUE 1995 - SDQS 1407022025</t>
  </si>
  <si>
    <t>Copia del acto administrativo que declara el BIC ubicado en la calle 11 3 89 - SDQS 1638702025</t>
  </si>
  <si>
    <t>Solicitud de aclaración por solicitud de información - SDQS 1769842025</t>
  </si>
  <si>
    <t>Observaciones listado propuestas habilitados, no habilitados y por subsanar Beca Bogotá Siente la Fiesta 2025 - SDQS 1789052025</t>
  </si>
  <si>
    <t>Solicitud de visita al CEFE Chapinero - SDQS 1764632025</t>
  </si>
  <si>
    <t>Solicitud de certificados jurado de programas de estímulos - SDQS 1792062025</t>
  </si>
  <si>
    <t>Solicitud uso aula múltiple CEFE - SDQS 1792532025</t>
  </si>
  <si>
    <t>Vigilancia a proyecto Beca LEP "Circuito Común de las Artes", Teatro Villa Mayor - SDQS 1853622025</t>
  </si>
  <si>
    <t xml:space="preserve">Fwd: Solicitud de Escenarios y Equipamiento - </t>
  </si>
  <si>
    <t>Solicitud de apoyo para realizar evento evento cultural - SDQS 1651342025</t>
  </si>
  <si>
    <t>Solicitud certificación del CLACP - SDQS  1770462025</t>
  </si>
  <si>
    <t>Solicitud cupos Diplomado Iberoamericano Impactos Culturales de la Transformación Digital - SDQS 1773462025</t>
  </si>
  <si>
    <t>PQRS Loren Chaves - Certificado de Contratos -LOREN LILIANA CHAVEZ SANTOS</t>
  </si>
  <si>
    <t>Pruebas destrucción patrimonio arquitectónico de Bogotá - SDQS 1722292025</t>
  </si>
  <si>
    <t>Felicitación por el buen servicio prestado en la bibliotecas - SDQS 1751312025</t>
  </si>
  <si>
    <t>USO ESPACIO ESCALERAS DEL CEFE PARA REALIZAR LA TOMA DE UNAS FOTOS  PARA UN TRABAJO URNIVERSITARIO - SDQS  1804142025</t>
  </si>
  <si>
    <t>Solicitud espacio para muestra de artes - SDQS 1852292025</t>
  </si>
  <si>
    <t>Colaboración para desarrollo actividad día del niño - SDQS 1852802025</t>
  </si>
  <si>
    <t>Solicitud de apoyo institucional para el Festival de Arte Urbano Pura Escritura 2025 - SDQS 1853972025</t>
  </si>
  <si>
    <t>DERECHO DE PETICION SOLICITUD ACTUALIZACION - SDQS 1989872025</t>
  </si>
  <si>
    <t>Consulta declaratoria bien de interés cultural - SDQS  1880272025</t>
  </si>
  <si>
    <t>Información Escuela de Hombres al Cuidado - SDQS 1871062025</t>
  </si>
  <si>
    <t>Participación actividades CEFE - SDQS 1971182025</t>
  </si>
  <si>
    <t>AUTORIZACIÓN DESARROLLO CONTENIDO AUDIOVISUAL CEFE - SDQS 1973192025</t>
  </si>
  <si>
    <t>Reclamo sobre modificación en parámetros INVITACIÓN CULTURAL PARA FORMADORES EN ARTE, CULTURA Y PATRIMONIO - SDQS 2053492025</t>
  </si>
  <si>
    <t>263 Solicitud de Informacion respecto a la nueva sede de la SCRD - Sindicato de Empleados y Trabajadores Nacionales y Distritales</t>
  </si>
  <si>
    <t>Solicitud de seguimiento a la gestión administrativa y al nombramiento de nuevos dignatarios en la Liga Bogotana de Savate - SDQS 2103582025</t>
  </si>
  <si>
    <t>Solicitud de acompañamiento en reunión para tratar temas relacionados con el grafiti - SDQS 2033712025</t>
  </si>
  <si>
    <t>Solicitud materiales Vecinos Inesperados - SDQS 2111872025</t>
  </si>
  <si>
    <t>Solicitud certificado de ganadores - SDQS 2124602025</t>
  </si>
  <si>
    <t>Inquietudes sobre convocatoria BECA COMPARTE LO QUE SABES - 2124862025</t>
  </si>
  <si>
    <t>Proyecto “Cartas Suicidas” - SDQS 2203862025</t>
  </si>
  <si>
    <t>Solicitud soporte plataforma SICON - SDQS 2211192025</t>
  </si>
  <si>
    <t>Fallas en la plataforma FORMA - SDQS 2234112025</t>
  </si>
  <si>
    <t>Proyecto dirigido a la comunidad de las bibliotecas - SDQS 2248262025</t>
  </si>
  <si>
    <t>Reporte de fallas plataformas - SDQS 2289542025</t>
  </si>
  <si>
    <t>Estado solicitud BEPS - SDQS 2292002025</t>
  </si>
  <si>
    <t>Reporte de fallas plataforma SICON - SDQS 2157472025</t>
  </si>
  <si>
    <t>Solicitud certificado - SDQS 2347592025</t>
  </si>
  <si>
    <t>Solicitud de admisión tardía a la convocatoria “Sabor Bogotá 2025” - SDQS 2349262025</t>
  </si>
  <si>
    <t>Información piscina CEFE - SDQS 2584662025</t>
  </si>
  <si>
    <t>Solicitud espacios CEFE Chapinero - SDQS 2459432025</t>
  </si>
  <si>
    <t>Solicitud manual de funciones vigente de la SCRD - SDQS 2510582025</t>
  </si>
  <si>
    <t>Información servicios CEFE Chapinero - SDQS 2509512025</t>
  </si>
  <si>
    <t>Invitación alianza SENA - SDQS 2514112025</t>
  </si>
  <si>
    <t>Solicitud CEFE Chapinero - SDQS 2514242025</t>
  </si>
  <si>
    <t>Solicitud espacios CEFE Chapinero - SDQS 2600962025</t>
  </si>
  <si>
    <t>Solicitud espacios CEFE Chapinero - SDQS 2522852025</t>
  </si>
  <si>
    <t>Solicitud espacios CEFE Chapinero - SDQS 2523842025</t>
  </si>
  <si>
    <t>Reporte de afectaciones estructurales en vivienda patrimonial</t>
  </si>
  <si>
    <t xml:space="preserve">Propuesta de socialización - SDQS 2535942025 </t>
  </si>
  <si>
    <t>Información piscinas CEFE Chapinero - SDQS 2608262025</t>
  </si>
  <si>
    <t>Solicitud espacios CEFE Chapinero - SDQS 2632392025</t>
  </si>
  <si>
    <t>Solicitud parqueadero CEFE Chapinero - SDQS 2638832025</t>
  </si>
  <si>
    <t>Información piscina CEFE Chapinero - SDQS 2639512025</t>
  </si>
  <si>
    <t>Información piscina CEFE - SDQS 2646852025</t>
  </si>
  <si>
    <t>Presentación plataforma - SDQS 2646612025</t>
  </si>
  <si>
    <t>Información servicio de piscinas en el CEFE Chapinero - SDQS 2650102025</t>
  </si>
  <si>
    <t>Revisión predio de interés cultural - SDQS 2654212025</t>
  </si>
  <si>
    <t xml:space="preserve">Solicitud de cita para orientación virtual - SDQS 2686282025  </t>
  </si>
  <si>
    <t>Información estado del Programa de Propiedad Industrial para Emprendedores - SDQS 2687022025</t>
  </si>
  <si>
    <t>Solicitud de espacio para mural permanente en Bogotá – SDQS 2718612025</t>
  </si>
  <si>
    <t>Información servicios CEFE Chapinero - SDQS 2720792025</t>
  </si>
  <si>
    <t>Información vinculación laboral - SDQS 2792002025</t>
  </si>
  <si>
    <t>Proyecto artístico - SDQS 2792112025</t>
  </si>
  <si>
    <t>Solicitud de apoyo con la ejecución de proyecto cultural - SDQS 2794892025</t>
  </si>
  <si>
    <t>Parámetros para definir lugar en el que se realice la socialización de la beca LEP Rutas Culturales 24/7 - SDQS 2795332025</t>
  </si>
  <si>
    <t>Falla plataforma - SDQS 2800092025</t>
  </si>
  <si>
    <t>Falla plataforma - SDQS 2855682025</t>
  </si>
  <si>
    <t>Inconformidad atención Biblioteca Bosa Metro Recreo - SDQS 2762832025</t>
  </si>
  <si>
    <t>Solicitud carta de presentación - SDQS 2863622025</t>
  </si>
  <si>
    <t>Falla plataforma - SDQS 2864432025</t>
  </si>
  <si>
    <t>Solicitud de certificación contractual - SDQS 2816082025</t>
  </si>
  <si>
    <t>Información y reprogramación de audiencia - SDQS 2878022025</t>
  </si>
  <si>
    <t>Solicitud concepto para intervención artística en el Colegio Filarmónico Simón Bolívar, Suba - SDQS 2878272025</t>
  </si>
  <si>
    <t>Solicitud mesa de trabajo VIARTE - SDQS 2941322025</t>
  </si>
  <si>
    <t>Convocatoria pública de recursos de la contribución parafiscal (recursos LEP) en infraestructura privada o mixta del Distrito Capital 2025 - SDQS 2952642025</t>
  </si>
  <si>
    <t>Información servicios CEFE Chapinero - SDQS 2954022025</t>
  </si>
  <si>
    <t>Solicitud espacios CEFE Chapinero - SDQS 2968772025</t>
  </si>
  <si>
    <t>Uso ascensor Cefe Chapinero - SDQS 2969792025</t>
  </si>
  <si>
    <t>Solicitud de articulación para fortalecer unidades de servicios territoriales para menores - SDQS 2966492025</t>
  </si>
  <si>
    <t>Información sobre la Invitación Cultural de Fotografía «Bogotá Revelada» 2025 - SDQS 2977312025</t>
  </si>
  <si>
    <t>Información servicios CEFE Chapinero - SDQS 2977612025</t>
  </si>
  <si>
    <t>Solicitud espacios CEFE Chapinero - SDQS 2995302025</t>
  </si>
  <si>
    <t>Solicitud actualización de correos - SDQS 3023902025</t>
  </si>
  <si>
    <t>Información gestión del proyecto “Barrios Vivos” Engativá - SDQS 3000582025</t>
  </si>
  <si>
    <t>DERECHO DE PETICIÓN ESTABILIDAD REFORZADA - SDQS 3047312025</t>
  </si>
  <si>
    <t>Información piscina CEFE Chapinero - SDQS 3051882025</t>
  </si>
  <si>
    <t>Solicitud Pruebas - SDQS 3104402025</t>
  </si>
  <si>
    <t>Propuesta taller de arte terapia en el CEFE Chapinero - SDQS 3111182025</t>
  </si>
  <si>
    <t>Solicitud de espacios CEFE Chapinero - SDQS 3111832025</t>
  </si>
  <si>
    <t>Solicitud de información para acceso a aulas de artes plásticas – Centro Felicidad Chapinero - SDQS 3113382025</t>
  </si>
  <si>
    <t>Información servicios CEFE Chapinero - SDQS 3113992025</t>
  </si>
  <si>
    <t>SOLICITUD INFORMACION INICIATIVA BATUCADA - SDQS 3114862025</t>
  </si>
  <si>
    <t>Solicitud de certificado de retenciones 2023 - SDQS 3119842025</t>
  </si>
  <si>
    <t>Espacios culturales para realizar un taller - SDQS 3204132025</t>
  </si>
  <si>
    <t>Derecho de petición FRANCISCO MARTÍNEZ - SDQS 2940732025</t>
  </si>
  <si>
    <t>Solicitud espacios CEFE - SDQS 3309962025</t>
  </si>
  <si>
    <t>Información espacios CEFE Chapinero - SDQS 3316992025</t>
  </si>
  <si>
    <t>Autorización para tomar fotos en el CEFE Chapinero - SDQS 3317972025</t>
  </si>
  <si>
    <t>Información servicio de piscina CEFE Chapinero - SDQS 3318482025</t>
  </si>
  <si>
    <t>Libros para donar - SDQS 3329542025</t>
  </si>
  <si>
    <t>Propuesta de alianza - Gira educativa y cultural en Colombia - SDQS 3384952025</t>
  </si>
  <si>
    <t>Uso indebido propuesta - SDQS 3387552025</t>
  </si>
  <si>
    <t>SOLICITUD PLANILLAS DE EVALUACION - SDQS 3345582025</t>
  </si>
  <si>
    <t>Aforo máximo piscina CEFE Chapinero - SDQS 3394902025</t>
  </si>
  <si>
    <t>Solicitud planillas de evaluación Beca Territorios Activos 2025 - SDQS 3357662025</t>
  </si>
  <si>
    <t>Solicitud de control urbano - SDQS 3439552025</t>
  </si>
  <si>
    <t>Información servicios CEFE Chapinero - SDQS 3503502025</t>
  </si>
  <si>
    <t>Denuncia control urbano - SDQS 3490202025</t>
  </si>
  <si>
    <t>Inconformidad por una ciudad llena de grafitis - SDQS 3510252025</t>
  </si>
  <si>
    <t>Solicitud de participación en La Bienal Internacional de Arte y Ciudad Bogotá 2025 - SDQS 3484352025</t>
  </si>
  <si>
    <t>Información sobre participaciones como jurado - SDQS 3502852025</t>
  </si>
  <si>
    <t>Solicitud de reconocimiento como terceros intervinientes Asociación de Vecinos de Niza - SDQS 3604852025</t>
  </si>
  <si>
    <t>Solicitud copia del informe de visita al predio ubicado en la Calle 11 9 57 - SDQS 3611272025</t>
  </si>
  <si>
    <t>Reiteración Solicitud Toma de Acciones. Carrera 2A#17-64 - SDQS 3625692025</t>
  </si>
  <si>
    <t>Solicitud de control urbano - SDQS 3644172025</t>
  </si>
  <si>
    <t>Información servicio de piscinas CEFE Chapinero - SDQS 3754212025</t>
  </si>
  <si>
    <t>Información servicio de piscinas CEFE Chapinero - SDQS 3762202025</t>
  </si>
  <si>
    <t>Solicitud espacios CEFE Chapinero - SDQS 3789142025</t>
  </si>
  <si>
    <t>Información servicios CEFE Chapinero - SDQS 3792082025</t>
  </si>
  <si>
    <t>Información laboral Secretaría de Cultura - SDQS 3871182025</t>
  </si>
  <si>
    <t>Solicitud de autorización para el uso de una obra - SDQS 3969712025</t>
  </si>
  <si>
    <t>Solicitud de espacios CEFE Chapinero - SDQS 3873162025</t>
  </si>
  <si>
    <t>Información servicios CEFE Chapinero - SDQS 3874632025</t>
  </si>
  <si>
    <t>Solicitud certificado de trayectoria - SDQS 3752782025</t>
  </si>
  <si>
    <t>Propuesta presentación artística - SDQS 3970192025</t>
  </si>
  <si>
    <t>CERTIFICADO DE INGRESOS Y RETENCIONES - SDQS 3918132025</t>
  </si>
  <si>
    <t>Información Invitación Cultural Reverso Bogotá - SDQS 3977752025</t>
  </si>
  <si>
    <t>Dudas sobre base del concurso Reverso 2025 - SDQS 4009562025</t>
  </si>
  <si>
    <t>Información</t>
  </si>
  <si>
    <t>Solicitud control urbano - SDQS 4117742025</t>
  </si>
  <si>
    <t>Denuncia intervención al predio ubicado en la Calle 33 A 18 39/47 - SDQS 4165222025</t>
  </si>
  <si>
    <t>Propuesta de alianza académica entre la Secretaría de Cultura, Recreación y Deporte y la CUN - SDQS 4219272025</t>
  </si>
  <si>
    <t>Solicitud revocatoria - SDQS 4265852025</t>
  </si>
  <si>
    <t>Solicitud de control urbano al predio ubicado en la Calle 51A 3C 15 - SDQS 4377582025</t>
  </si>
  <si>
    <t>Solicitud control urbano - SDQS 4404822025</t>
  </si>
  <si>
    <t>Solicitud carta de invitación - SDQS 4477792025</t>
  </si>
  <si>
    <t>Solicitud espacios CEFE Chapinero - SDQS 4413442025</t>
  </si>
  <si>
    <t>Revisión listado convocatoria - SDQS 4408802025</t>
  </si>
  <si>
    <t>Solicitud control urbano - SDQS 4414452025</t>
  </si>
  <si>
    <t>Presupuestos participativos - SDQS 4332112025</t>
  </si>
  <si>
    <t>Solicitud control urbano - SDQS 4444822025</t>
  </si>
  <si>
    <t>Inconformidad resultados Invitación Cultural - SDQS 4445092025</t>
  </si>
  <si>
    <t>Solicitud autorización evento cultural - SDQS 4446412025</t>
  </si>
  <si>
    <t>Inconformidad resultados convocatoria - SDQS 4485532025</t>
  </si>
  <si>
    <t>Solicitud control urbano - SDQS 4490052025</t>
  </si>
  <si>
    <t>Solicitud de revisión y acción frente a mural - SDQS 4490862025</t>
  </si>
  <si>
    <t>Recorrido Distrito Creativo - SDQS 4491812025</t>
  </si>
  <si>
    <t>Observaciones al listado de habilitados y no habilitados de la  Invitación Cultural: Ensayos sobre la felicidad en TransMi -SCRD - SDQS 4492582025</t>
  </si>
  <si>
    <t>Visita guiada al Centro Felicidad Chapinero - SDQS 4493182025</t>
  </si>
  <si>
    <t>Información servicios CEFE Chapinero - SDQS 4493382025</t>
  </si>
  <si>
    <t>Información reverso Bogotá - SDQS 4514072025</t>
  </si>
  <si>
    <t>Solicitud espacios CEFE Chapinero - SDQS 4514902025</t>
  </si>
  <si>
    <t>INFORMACIÓN SOBRE REQUISITOS Y PROCESO PARA PARTICIPAR EN LA BECA PARA LA CIRCULACIÓN NACIONAL DE MÚSICOS - SDQS 1446442025</t>
  </si>
  <si>
    <t>SOLICITUD PRÉSTAMO DE ESCENARIO - SDQS 1515332025</t>
  </si>
  <si>
    <t>Solicitud de reenvío de QR para registro en gimnasio en el CEFE Chapinero</t>
  </si>
  <si>
    <t>Solicitud de préstamo para espacio en el CEFE Chapinero</t>
  </si>
  <si>
    <t>INFORMACIÓN SERVICIOS CEFE CHAPINERO - SDQS 214722025</t>
  </si>
  <si>
    <t>Solicitud de información sobre permiso para sesión de fotos en el CEFE Chapinero</t>
  </si>
  <si>
    <t xml:space="preserve">Solicitud de información sobre convocatoria de eventos culturales Bogotá 2024-2025 </t>
  </si>
  <si>
    <t>Consulta sobre uso de canchas de baloncesto en el Centro de Felicidad Chapinero</t>
  </si>
  <si>
    <t xml:space="preserve">SOLICITUD DE INSCRIPCION A GIMNASIO EN CEFE CHAPINERO </t>
  </si>
  <si>
    <t xml:space="preserve">Solicitud para la cancha de baloncesto CEFE Chapinero </t>
  </si>
  <si>
    <t>SOLICITUD CERTIFICADO DE PARTICIPACIÓN - SDQS 302392025</t>
  </si>
  <si>
    <t>SOLICITUD EXPOSICIÓN DE ARTE EN EL CEFE CHAPINERO - SDQS 347562025</t>
  </si>
  <si>
    <t xml:space="preserve">Solicitud de apoyo y asesoría sobre los requisitos, beneficios y trámites </t>
  </si>
  <si>
    <t>INFORMACIÓN SERVICIOS CEFE CHAPINERO - SDQS 434452025</t>
  </si>
  <si>
    <t>INFORMACIÓN USO DE ESPACIO CEFE CHAPINERO - SDQS 435872025</t>
  </si>
  <si>
    <t>INFORMACIÓN SOBRE SERVICIOS CEFE CHAPINERO - SDQS 436782025</t>
  </si>
  <si>
    <t>INFORMACIÓN SOBRE SERVICIOS CEFE CHAPINERO - SDQS 436942025</t>
  </si>
  <si>
    <t>Solicitud de inscripción a actividades deportivas piscina, gimnasio, etc</t>
  </si>
  <si>
    <t xml:space="preserve">Uso libre de instalaciones CEFE Chapinero </t>
  </si>
  <si>
    <t>INFORMACIÓN DISPONIBILIDAD PARQUEADERO CEFE CHAPINERO - SDQS 439542025</t>
  </si>
  <si>
    <t>INFORMACIÓN INSCRIPCIÓNES SERVICIOS CEFE CHAPINERO - SDQS 439822025</t>
  </si>
  <si>
    <t>INFORMACIÓN GIMNASIO CEFE CHAPINERO - SDQS 440002025</t>
  </si>
  <si>
    <t>INFORMACIÓN SERVICIOS CEFE CHAPINERO - SDQS 446782025</t>
  </si>
  <si>
    <t xml:space="preserve">Solicitud de reservar el gimnasio CEFE Chapinero </t>
  </si>
  <si>
    <t>INFORMACIÓN SOBRE USO DE LAS PISCINAS CEFE CHAPINERO - SDQS 447332025</t>
  </si>
  <si>
    <t>Solicitud de información para uso de gimnasio CEFE Chapinero</t>
  </si>
  <si>
    <t>Consulta gimnasio CEFE Chapinero</t>
  </si>
  <si>
    <t>Solicitud de inscripciones a clases de yoga y gimnasio pago</t>
  </si>
  <si>
    <t>SOLICITUD SOPORTE USUARIO PLATAFORMA SICON - SDQS 400902025</t>
  </si>
  <si>
    <t>INFORMACIÓN SOLICITUD DE ESPACIOS CEFE CHAPINERO - SDQS 459972025</t>
  </si>
  <si>
    <t>INFORMACIÓN SERVICIOS DE PISCINAS CEFE CHAPINERO - SDQS 463752025</t>
  </si>
  <si>
    <t>SOLICITUD DE ESPACIOS CEFE CHAPINERO - SDQS 488932025</t>
  </si>
  <si>
    <t>INFORMACIÓN PISCINAS CEFE CHAPINERO - SDQS 489052025</t>
  </si>
  <si>
    <t>INFORMACIÓN PISCINAS CEFE CHAPINERO - SDQS 489132025</t>
  </si>
  <si>
    <t>INFORMACIÓN SOLICITUD DE ESPACIOS CEFE CHAPINERO - SDQS 489312025</t>
  </si>
  <si>
    <t>SOLICITUD DE ESPACIOS CEFE CHAPINERO - SDQS 490712025</t>
  </si>
  <si>
    <t>INFORMACIÓN ESPACIOS CEFE CHAPINERO - SDQS 506042025</t>
  </si>
  <si>
    <t>INFORMACIÓN SERVICIO PISCINAS CEFE CHAPINERO - SDQS 506392025</t>
  </si>
  <si>
    <t>INFORMACIÓN SERVICIO PISCINAS CEFE CHAPINERO - SDQS 510852025</t>
  </si>
  <si>
    <t>INFORMACIÓN USO DE ESPACIO CEFE CHAPINERO - SDQS 514152025</t>
  </si>
  <si>
    <t>INFORMACIÓN USO DE ESPACIO CEFE CHAPINERO - SDQS 514532025</t>
  </si>
  <si>
    <t>INFORMACIÓN SERVICIOS DE PISCINAS CEFE CHAPINERO - SDQS 514732025</t>
  </si>
  <si>
    <t>INFORMACIÓN USO DE PISCINAS CEFE CHAPINERO - SDQS 514872025</t>
  </si>
  <si>
    <t>INFORMACIÓN SERVICIO DE PISCINAS CEFE CHAPINERO - SDQS 515262025</t>
  </si>
  <si>
    <t>SOLICITUD DE ESPACIOS CEFE CHAPINERO - SDQS 515792025</t>
  </si>
  <si>
    <t>INFORMACIÓN USO DE LAS PISCINAS CEFE CHAPINERO - SDQS 516322025</t>
  </si>
  <si>
    <t>INFORMACIÓN GIMNASIO CEFE CHAPINERO - SDQS 516862025</t>
  </si>
  <si>
    <t>INFORMACIÓN USO DE GIMNASIO CEFE CHAPINERO - SDQS 517102025</t>
  </si>
  <si>
    <t>INFORMACIÓN SERVICIOS CEFE CHAPINERO - SDQS 517502025</t>
  </si>
  <si>
    <t>CUPOS PISCINA Francy mendez  Número de celular3194536027 - HAIDEE FRANCY  QUIÑONES SDQS 524942025</t>
  </si>
  <si>
    <t>Natación - Quisiera saber en donde puedo reservar o inscribirme al servicio de piscina -  Teresita Monserrat Rico Ladino - SDQS 524962025</t>
  </si>
  <si>
    <t>Buen día me colaboras por favor con información para asistir al gimmasio y piscina -  Jaqueline Zorrilla Vélez SDQS 52498202</t>
  </si>
  <si>
    <t xml:space="preserve">SOLICITUD DE CITA PARA EVENTOS CEFE CHAPINERO	</t>
  </si>
  <si>
    <t xml:space="preserve">SOLICITUD DE INFORMACION SOBRE USO DE GIMNASIO CEFE CHAPINERO	</t>
  </si>
  <si>
    <t xml:space="preserve">SOLICITUD ESPACIO PARA PROYECCION Y CLAUSURA CEFE CHAPINERO	</t>
  </si>
  <si>
    <t xml:space="preserve">SOLICITUD DE USO DE LA CANCHA DE BALONCESTO CEFE CHAPINERO	</t>
  </si>
  <si>
    <t xml:space="preserve">   Asunto: Fwd: Inscripción para piscinas centro de felicidad Chapinero - Valentina Garcia Prieto	</t>
  </si>
  <si>
    <t xml:space="preserve">Fwd: consulta piscina - Ana Jimena Bautista Revelo SDQS 523652025	</t>
  </si>
  <si>
    <t>Fwd: Informacion requisitos uso piscina recreativa  -  Ema Balanzo SDQS 523672025</t>
  </si>
  <si>
    <t>Fwd: Reservaciones para la piscina  - Matthew Smeltzer SDQS 523692025</t>
  </si>
  <si>
    <t>Fwd: Inquietud piscinas  -  Paola Andrea Puerto Salgado - SDQS 523712025</t>
  </si>
  <si>
    <t>Fwd: Duda uso de piscinas  - Diana Alejandra Nova Alfonso SDQS 523762025</t>
  </si>
  <si>
    <t>Fwd: Piscina Centro Felicidad  -  Monica Heincke SDQS 523802025</t>
  </si>
  <si>
    <t>Cómo puedo reservar el espacio de música de CEFE Chapinero?  -  Diego Andres  - SDQS 523822025</t>
  </si>
  <si>
    <t>Fwd: Inscripción para natacion  -  EDWIN HERNANDEZ SDQS 523842025</t>
  </si>
  <si>
    <t>Fwd: Solicitud prestamo cancha de baloncesto  -  David Gonzalez SDQS 523862025</t>
  </si>
  <si>
    <t>Fwd: Visita Previa - Solicitud de Espacio  -  Red Jóvenes de Ambiente Nodo Bogotá - SDQS 524692025</t>
  </si>
  <si>
    <t>Fwd: Gimnasio centro felicidad chapi  - Catalina Diaz SDQS 524712025</t>
  </si>
  <si>
    <t>Fwd: Consulta sobre alquiler de espacios para talleres y eventos - UNFPA  - German Rodriguez SDQS 524742025</t>
  </si>
  <si>
    <t>Fwd: Solicitud de Información sobre Servicios de Piscinas y Gimnasio  - Luz Dary  Ayala  Varela - SDQS 524842025</t>
  </si>
  <si>
    <t xml:space="preserve">Fwd: Solicitud Información - Catalina Salcedo SDQS 524892025	</t>
  </si>
  <si>
    <t>Información - Quisiera obtener más información sobre cómo poder usar el gimnasio o donde me puedo inscribir  - Juliana salazar   - SDQS 524922025</t>
  </si>
  <si>
    <t>SOLICITUD DE APOYO A CONDUCTORES A TRAVÉS DE LA LINEA CALMA SDQS 567152025</t>
  </si>
  <si>
    <t xml:space="preserve">Dudas sobre el gimnasio - Diego Fernando Ochoa Rojas	</t>
  </si>
  <si>
    <t>Fwd: Informacion uso gimnasio - Camilo Perico -</t>
  </si>
  <si>
    <t>Fwd: Uso del gimnasio. - DIANA SANCHEZ GOMEZ</t>
  </si>
  <si>
    <t>SOLICITUD DE AUTORIZACIÓN PARA USAR LA GUÍA PRÁCTICA PARA LA CREACIÓN DE ÁREAS DE DESARROLLO NARANAJA - SDQS 638802025</t>
  </si>
  <si>
    <t>SOLICITUD DE INFORMACIÓN PRIMER PREMIO DE ENSAYO HISTÓRICO, TEORICO O CRITICO SOBRE CINE COLOMBIANO - SDQS 598272025</t>
  </si>
  <si>
    <t>SOLICITUD CERTIFICADO DE PARTICIPACIÓN - SDQS 698752025</t>
  </si>
  <si>
    <t>SOLICITUD CERTIFICADO CLACP TEUSAQUILLO - SDQS 722122025</t>
  </si>
  <si>
    <t>SOLICITUD REPARACIÓN PUERTA PPP BIBLORED - SDQS 762332025</t>
  </si>
  <si>
    <t>SOLICITUD DE RESPUESTA Y REALIZACIÓN DE PAGO - SDQS 844882025</t>
  </si>
  <si>
    <t>SOLICITUD CERTIFICADO CLACP - SDQS 880552025</t>
  </si>
  <si>
    <t>SOLICITUD CERTIFICADO CLACP - SDQS 889652025</t>
  </si>
  <si>
    <t>SOLICITUD CERTIFICACIÓN CLACP CHAPINERO - SDQS 891992025</t>
  </si>
  <si>
    <t>SOLICITUD CERTIFICADO DE EXPERIENCIA CLACP BARRIOS UNIDOS - SDQS 893232025</t>
  </si>
  <si>
    <t xml:space="preserve">Yo, Diana Yaneth Trujillo, identificado con cédula de ciudadanía 52008728, por medio de este oficio me permito hacer uso del Derecho de petición, consignado en el artículo 23 de la Constitución Política, “[t]oda persona tiene derecho a presentar peticiones respetuosas a las autoridades por motivos de interés general o particular y a obtener pronta resolución" y la Ley 1755 de 2015, “Por medio de la cual se regula el Derecho Fundamental de Petición y se sustituye un título del Código de Procedimiento Administrativo y de lo Contencioso Administrativo", para solicitar se me informe que autorizaciones o permisos son requeridos para el uso del documental ” Vecinos inesperados” en una serie de talleres junto con un video de carácter propio, destinados a temáticas ambientales y en el que se tendrá ganancia pecuniaria por dicha actividad. </t>
  </si>
  <si>
    <t>PRESENTACIÓN HOJA DE VIDA Y CONSULTA VACANTES - SDQS 1035082025</t>
  </si>
  <si>
    <t xml:space="preserve">Solicitud de socialización PDE 2025 UNAL - SDQS 1062152025 </t>
  </si>
  <si>
    <t>INFORMACIÓN PISCINAS CEFE CHAPINERO - SDQS 1064402025</t>
  </si>
  <si>
    <t>Solicitud uso temporal Centro Felicidad CHAPINERO - SDQS 1064722025</t>
  </si>
  <si>
    <t>SOLICITUD DE ACLARACIÓN CURSO - SDQS 1260262025</t>
  </si>
  <si>
    <t>Duplicado de Acto Administrativo - Zoraida Rodriguez Sanchez</t>
  </si>
  <si>
    <t>SOLICITUD DE INFORMACIÓN PARA INVESTIGACION ACADEMICA - SDQS 1177942025</t>
  </si>
  <si>
    <t>Derecho de peticion: Solicitud de certificacion laboral-PAOLA XIMENA CARDENAS JARAMILLO</t>
  </si>
  <si>
    <t>SOLICITUD CERTIFICACIÓN CONTRACTUAL - SDQS 1350922025</t>
  </si>
  <si>
    <t>olicito respetuosamente información sobre la vinculación contractual
de las siguientes personas con la Alcaldía Mayor de Bogotá:
1. Angélica Paola Velásquez Bedoya, identificada con cédula de ciudadanía No.
1.047.430.364.
2. Mario Luis Velásquez Pacheco, identificado con cédula de ciudadanía No. 73.116.226.
3. Mario Luis Velásquez Bedoya, identificado con cédula de ciudadanía No.
1.143.364.127.
En caso de que alguna de las mencionadas personas tenga o haya tenido vínculo
contractual con la entidad, solicito me informen:</t>
  </si>
  <si>
    <t>SOLICITUD DE RECORRIDO GUIADO - SDQS 1456052025</t>
  </si>
  <si>
    <t>SOPORTE PLATAFORMA INVITACIONES CULTURALES - SDQS 1480802025</t>
  </si>
  <si>
    <t>CONSULTA SOBRE DISPONIBILIDAD DE LA PISCINA EN EL CEFE CHAPINERO - SDQS 1605222025</t>
  </si>
  <si>
    <t>SOLICITUD CERTIFICADO DE PARTICIPACIÓN - SDQS 1605862025</t>
  </si>
  <si>
    <t>Consulta sobre acceso a documentos de prensa en la Biblioteca Pública FUGA - SDQS 1429832025</t>
  </si>
  <si>
    <t xml:space="preserve">Solicitud de información sobre el Consejo de Cultura en la localidad Antonio Nariño - SDQS 1641612025  </t>
  </si>
  <si>
    <t>Solicitud de atención a predio abandonados -  SDQS 1408452025</t>
  </si>
  <si>
    <t>Solicitud de revisión convocatoria Rock al Parque - SDQS 1563202025</t>
  </si>
  <si>
    <t>Información sobre el parque vecinal Saldaña localidad Santa Fe - SDQS 1573632025</t>
  </si>
  <si>
    <t>Solicitud de atención por falta de gestión ambiental y seguridad vial</t>
  </si>
  <si>
    <t>Solicitud de inclusión en IPES - SDQS 1780372025</t>
  </si>
  <si>
    <t>Información sobre la galería de arte La Rebeca - SDQS 1782392025</t>
  </si>
  <si>
    <t>Invitación a evento mundial de patinaje - SDQS 1792232025</t>
  </si>
  <si>
    <t>Apoyo para la inscripción en convocatoria de la OFB - SDQS 1592722025</t>
  </si>
  <si>
    <t>Información sobre centros de formación deportiva en Bosa - SDQS 1559682025</t>
  </si>
  <si>
    <t>Alquiler aulas multiples Centro la Felicidad-</t>
  </si>
  <si>
    <t>Propuesta - Agencia Reclutadora de Estados Unidos -</t>
  </si>
  <si>
    <t xml:space="preserve"> El motivo de este correo es conocer si el CENTRO DE FELICIDADDE CHAPINERO
cuenta con actividades, para personas en condición de discapacidad o donación de boletería para teatros o actividades de participación</t>
  </si>
  <si>
    <t xml:space="preserve">Fwd: Informacion para acceder al servicio de piscina - </t>
  </si>
  <si>
    <t xml:space="preserve">Me gustaría tener la oportunidad de trabajar con ustedes ❤️ Soy profesional en cine y televisión y especialista en gerencia estratégica de marketing </t>
  </si>
  <si>
    <t xml:space="preserve">Fwd: SOLICITUD ALQUILER CARRILES DE PISCINA </t>
  </si>
  <si>
    <t>Quiero saber donde inscribir -</t>
  </si>
  <si>
    <t xml:space="preserve">Fwd: Evento de yoga - </t>
  </si>
  <si>
    <t>Solicitud de información sobre el Modelo Territorial de Manejo y Protección del PEMPD SIU DI de Teusaquillo</t>
  </si>
  <si>
    <t>Informacion de como puedo apartar la cancha Sintetica - SDQS 1777042025</t>
  </si>
  <si>
    <t>Hoja de vida para hacer parte del CEFE - SDQS 1775932025</t>
  </si>
  <si>
    <t>Información sobre talleres ofrecidos en el CEFE - SDQS 1776392025</t>
  </si>
  <si>
    <t>Solicitud de certificado de ganadores de la convocatoria “Invitación Cultural en Transmilenio Pasan Cosas Buenas” - SDQS  1778602025</t>
  </si>
  <si>
    <t>Solicitud de Información sobre el acceso a las piscinas del CEFE Chapinero - SDQS  1786112025</t>
  </si>
  <si>
    <t>Intervenciones predio de interés cultural - SDQS 1769932025</t>
  </si>
  <si>
    <t>Solicitud para Diplomado de Impactos culturales - SDQS 1736632025</t>
  </si>
  <si>
    <t>INCONFORMIDAD SERVICIO DE INTERNET EN LA BIBLIOTECA PUBLICA JULIO MARIO SANTODOMINGO - SDQS 1726722025</t>
  </si>
  <si>
    <t>Diplomado Iberoamericano en Impactos culturales - SDQS 1796692025</t>
  </si>
  <si>
    <t>Solicitud de copia póliza de responsabilidad civil para servidores públicos - SDQS 1782322025</t>
  </si>
  <si>
    <t>Solicitud de adición de información en la certificación de ejecución del contrato de consultoría No. 475 de 2022 - SDQS 1874562025</t>
  </si>
  <si>
    <t>Vulneración de derechos Festival GABO - SDQS 1892962025</t>
  </si>
  <si>
    <t>Solicitud de retroalimentación y criterios de evaluación Beca Más Cultura Local para la Localidad de Ciudad Bolívar - SDQS 1985762025</t>
  </si>
  <si>
    <t>Solicitud calificación del jurado beca BECA PARA LA CREACIÓN Y FORMACIÓN ARTÍSTICA EN LA LOCALIDAD DE FONTIBÓN - SDQS 1987272025</t>
  </si>
  <si>
    <t>Información inscripción al centro Filarmónico de Suba - SDQS 1987952025</t>
  </si>
  <si>
    <t>Solicitud apoyo proyecto San Bernardo - SDQS 1997332025</t>
  </si>
  <si>
    <t>Solicitud de inscripción en actividades - SDQS 2036682025</t>
  </si>
  <si>
    <t>Información estado de trámite IDRD - SDQS 2037052025</t>
  </si>
  <si>
    <t>Afectación de fachadas con grafitis - SDQS 1986642025</t>
  </si>
  <si>
    <t>Solicitud habilitación plataforma CULTURED para subsanar documentos - SDQS 1993192025</t>
  </si>
  <si>
    <t>Visita instalaciones CEFE - SDQS 2013722025</t>
  </si>
  <si>
    <t>Inscripción natación CEFE Chapinero - SDQS 2017682025</t>
  </si>
  <si>
    <t>Horarios para natación CEFE - SDQS 2018012025</t>
  </si>
  <si>
    <t>Solicitud espacios CEFE - SDQS 2018732025</t>
  </si>
  <si>
    <t>Solicitud de visita guiada al CEFE Chapinero - SDQS 2048252025</t>
  </si>
  <si>
    <t>Reporte de fallas plataforma FORMA - SDQS 2114622025</t>
  </si>
  <si>
    <t xml:space="preserve">Sugerencia publicación de títulos de la Facultad de Ciencias Humanas de la Universidad Nacional - SDQS 2153432025 </t>
  </si>
  <si>
    <t>Propuesta de taller creativo bibliotecas - SDQS 2169782025</t>
  </si>
  <si>
    <t>Solicitud soporte plataforma SICON - SDQS 2200052025</t>
  </si>
  <si>
    <t>Presentación del proyecto La poesía como instrumento de paz en la salud mental - SDQS 2261172025</t>
  </si>
  <si>
    <t>Registro ESAL - SDQS 2280882025</t>
  </si>
  <si>
    <t>SOLICITUD INFORMACION BECA LEP BANDAS DE MARCHA - SDQS 2320992025</t>
  </si>
  <si>
    <t>Solicitud de autorización e información para realizar intervención artística - SDQS 2359882025</t>
  </si>
  <si>
    <t>Seguimiento de medidas correctivas interés patrimonial - SDQS 2374552025</t>
  </si>
  <si>
    <t>Solicitud de espacios CEFE Chapinero - SDQS 2468602025</t>
  </si>
  <si>
    <t>Actualización de datos</t>
  </si>
  <si>
    <t>Solicitud espacios CEFE Chapinero - SDQS 2532962025</t>
  </si>
  <si>
    <t>Solicitud espacios CEFE Chapinero - SDQS 2533662025</t>
  </si>
  <si>
    <t>Solicitud certificado - SDQS 2564132025</t>
  </si>
  <si>
    <t>Solicitud espacios CEFE Chapinero - SDQS 2608632025</t>
  </si>
  <si>
    <t>Solicitud espacios CEFE Chapinero - SDQS 2601302025</t>
  </si>
  <si>
    <t>Información piscinas CEFE Chapinero - SDQS 2601632025</t>
  </si>
  <si>
    <t>Información espacios CEFE Chapinero - SDQS 2602032025</t>
  </si>
  <si>
    <t>Información piscinas CEFE Chapinero - SDQS 2602312025</t>
  </si>
  <si>
    <t>Información piscinas CEFE Chapinero - SDQS 2603632025</t>
  </si>
  <si>
    <t>Información piscinas CEFE Chapinero - SDQS 2605412025</t>
  </si>
  <si>
    <t>Información servicio piscina CEFE Chapinero - SDQS 2625962025</t>
  </si>
  <si>
    <t>Agradecimiento por atención en el CEFE Chapinero - SDQS 2647112025</t>
  </si>
  <si>
    <t>Solicitud espacios CEFE chapinero - SDQS 2648852025</t>
  </si>
  <si>
    <t>Información servicios CEFE Chapinero - SDQS 2650872025</t>
  </si>
  <si>
    <t>Consulta Concepto previo favorable subdivisión BIC - SDQS 2651142025</t>
  </si>
  <si>
    <t>Solicitud espacios CEFE Chapinero - SDQS 2651312025</t>
  </si>
  <si>
    <t>Solicitud invitación Bienal - SDQS 2853992025</t>
  </si>
  <si>
    <t>Estado solicitud BEPS - SDQS 2878482025</t>
  </si>
  <si>
    <t>Solicitud de espacios CEFE Chapinero - SDQS 2879612025</t>
  </si>
  <si>
    <t>Solicitud espacios CEFE Chapinero - SDQS 2916362025</t>
  </si>
  <si>
    <t>Solicitud planillas de evaluación - SDQS 2991352025</t>
  </si>
  <si>
    <t>Solicitud de espacios CEFE Chapinero - SDQS 3088962025</t>
  </si>
  <si>
    <t>Solicitud de espacios CEFE Chapinero - SDQS 3089372025</t>
  </si>
  <si>
    <t>Solicitud de espacios CEFE Chapinero - SDQS 3089842025</t>
  </si>
  <si>
    <t>Solicitud espacios CEFE Chapinero - SDQS 3099442025</t>
  </si>
  <si>
    <t>Solicitud de análisis detallado de calificación y listado de agrupaciones preseleccionadas y ganadoras - Beca Mujeres 2025 - SDQS 3110922025</t>
  </si>
  <si>
    <t>Registro BEPS - SDQS 3115872025</t>
  </si>
  <si>
    <t>Información servicios CEFE Chapinero - SDQS 3128482025</t>
  </si>
  <si>
    <t>Información cursos vacacionales CEFE Chapinero - SDQS 3130562025</t>
  </si>
  <si>
    <t>Solicitud espacios - SDQS 3138622025</t>
  </si>
  <si>
    <t>Información servicios CEFE Chapinero - SDQS 3142542025</t>
  </si>
  <si>
    <t>Información servicios CEFE Chapinero - SDQS 3140022025</t>
  </si>
  <si>
    <t>Información sobre proceso de contrato de asociación (PDAC 2025) - SDQS 3193692025</t>
  </si>
  <si>
    <t>Solicitud planillas de evaluación Beca Entornos Creativos 2025 - SDQS 3162822025</t>
  </si>
  <si>
    <t>Solicitud planillas de evaluación Beca Entornos Creativos - SDQS 3164792025</t>
  </si>
  <si>
    <t>Solicitud de autorización para realizar evento de reparación simbólica y memoria - SDQS 3218262025</t>
  </si>
  <si>
    <t>Inconformidad biblioteca la Victoria - SDQS 3215652025</t>
  </si>
  <si>
    <t>Solicitud certificado consejera de cultura - SDQS 3275492025</t>
  </si>
  <si>
    <t>Solicitud espacios CEFE - SDQS 3334922025</t>
  </si>
  <si>
    <t>Mantenimiento piscinas CEFE Chapinero - SDQS 3358492025</t>
  </si>
  <si>
    <t>RECORDATORIO Y PQR POR SILENCIO ADMINISTRTATIVO POSITIVO - SDQS 3398892025</t>
  </si>
  <si>
    <t>Inconformidad por inhabilidad propuesta convocatoria - SDQS 3467982025</t>
  </si>
  <si>
    <t>Solicitud espacios CEFE Chapinero - SDQS 3471442025</t>
  </si>
  <si>
    <t>Solicitud espacios CEFE Chapinero - SDQS 3485412025</t>
  </si>
  <si>
    <t>Solicitud copia de resoluciones y oficios - SDQS 3500802025</t>
  </si>
  <si>
    <t>Propuesta serie charlas exposiciones Introducción a la Música Clásica para niños y toda la familia CEFE Chapinero - SDQS 3503042025</t>
  </si>
  <si>
    <t>Solicitud de revocatoria - SDQS 3585482025</t>
  </si>
  <si>
    <t>ACOMPAÑAMIENTO MESA DE TRABAJO - SDQS 3667832025</t>
  </si>
  <si>
    <t>Solicitud certificado de participación - SDQS 3750692025</t>
  </si>
  <si>
    <t>Solicitud espacios CEFE Chapinero - SDQS 3782022025</t>
  </si>
  <si>
    <t>Información piscina CEFE Chapinero - SDQS 3813032025</t>
  </si>
  <si>
    <t>Información espacios CEFE Chapinero - SDQS 3890822025</t>
  </si>
  <si>
    <t>Artista de grafiti para elaborar un mural - SDQS 3902652025</t>
  </si>
  <si>
    <t>Solicitud espacios CEFE Chapinero - SDQS 3906582025</t>
  </si>
  <si>
    <t>Información resolución - SDQS 3937272025</t>
  </si>
  <si>
    <t>Solicitud información Tour Grafiti Puente Aranda - SDQS 4005002025</t>
  </si>
  <si>
    <t>Información sobre proceso de desembolso por mentorías en el programa Más Cultura Local - SDQS 4007772025</t>
  </si>
  <si>
    <t>Solicitud permiso espacio Parque Olaya Herrera - Banda de Marcha Guardia Fantasma - SDQS 4009032025</t>
  </si>
  <si>
    <t>SOLICITUD DE CERTIFICACIÓN LABORAL - SDQS 4265102025</t>
  </si>
  <si>
    <t>SOLICITUD DE CONTACTO CON REFERENTE LOCAL Y ACOMPAÑAMIENTO PARA PROCESOS ARTISTICOS LGBTIQ - SDQS 4308572025</t>
  </si>
  <si>
    <t>CARTA SOLICITUD DE PARTICIPACIÓN EN DEBATES - SDQS 4510422025</t>
  </si>
  <si>
    <t>Solicitud de información sobre autonomía cultural y territorial de pueblos indígenas en Bogotá - SDQS 4511532025</t>
  </si>
  <si>
    <t>Derecho de Petición – Inclusión en el programa de Aportes para Creadores y Gestores Culturales - SDQS 4512712025</t>
  </si>
  <si>
    <t>Propuesta de artística en el espacio publico - SDQS 4514432025</t>
  </si>
  <si>
    <t>Observación Listado habilitados no habilitados Invitación Cultural Ensayos sobre la felicidad en TransMi - SDQS 4515472025</t>
  </si>
  <si>
    <t>Remisión de propuesta en plantilla oficial – Continuación solicitud de subsanación Propuesta 32779 / Convocatoria Ensayos sobre la Felicidad en TransMilenio - SDQS 4515762025</t>
  </si>
  <si>
    <t>INCONSISTENCIA EN RESULTADOS CONVOCATORIA BOGOTA REVELADA 2025 - SDQS 4450572025</t>
  </si>
  <si>
    <t>Solicitud de acompañamiento policial para la realización de Mesa de Concertación - SDQS 4551902025</t>
  </si>
  <si>
    <t>Solicitud de información sobre inscripciones y requisitos para uso de piscina en el Centro de la Felicidad de Chapinero</t>
  </si>
  <si>
    <t xml:space="preserve">Reclamación por habilitación de la Asociación Cultural Vuelo en el Programa Distrital de Apoyos Concertados 2025 </t>
  </si>
  <si>
    <t>INFORMACIÓN SOBRE PROGRAMAS DE FORMACIÓN EN CONVENIO CON EL SENA - SDQS 87652025</t>
  </si>
  <si>
    <t>INFORMACIÓN SOBRE CONVOCATORIA EN EL CEFE CHAPINERO - SDQS 121192025</t>
  </si>
  <si>
    <t>SOLICITUD DE VIABILIDAD PARA LA REALIZACIÓN DE ACTIVIDAD ARTÍSTICA EN EL ESPACIO PÚBLICO - SDQS 121792025</t>
  </si>
  <si>
    <t>CURSOS DE FORMACIÓN EN CONVENIO CON EL SENA - SDQS 211892025</t>
  </si>
  <si>
    <t>SOLICITUD DE ESPACIO EN EL CEFE CHAPINERO - SDQS 266312025</t>
  </si>
  <si>
    <t>Solicitud de actualización de formulario y separación temporal de espacios en CEFE Chapinero</t>
  </si>
  <si>
    <t>Solicitud de información y reunión para evento de premiación en el CEFE Chapinero</t>
  </si>
  <si>
    <t xml:space="preserve">Solicitud de reserva de aula para Taller el 24 de Enero </t>
  </si>
  <si>
    <t xml:space="preserve">Solicitud de información sobre actividades y entradas para la Bienal de Arte de Bogotá </t>
  </si>
  <si>
    <t>INFORMACIÓN SOBRE OFERTAS DE EMPLEO EN LA ENTIDAD - SDQS 321502025</t>
  </si>
  <si>
    <t>Solicitud de certificado de participación - Restrepo Vive Bacano</t>
  </si>
  <si>
    <t>SUGERENCIA DE CULTURA CIUDADANA - SDQS 293852025</t>
  </si>
  <si>
    <t xml:space="preserve">Reclamo por condiciones de uso y acceso en la Biblioteca Francisco José de Calda </t>
  </si>
  <si>
    <t>Solicitud de certificación, gestión de estrategias de prevención de violencia, y activación de recursos en beneficio de poblaciones vulnerables</t>
  </si>
  <si>
    <t>SOLICITUD DE RESPALDO PARA CERTIFICAR ACTIVIDADES COMUNITARIAS EN LAS LOCALIDADES DE LOS MÁRTIRES Y CIUDAD BOLÍVAR - SDQS 367752025</t>
  </si>
  <si>
    <t>INFORMACIÓN SERVICIOS CEFE CHAPINERO - SDQS 447562025</t>
  </si>
  <si>
    <t>SOLICITUD CORRECIÓN SEMANAS COTIZADAS EN COLPENSIONES - SDQS 517982025</t>
  </si>
  <si>
    <t xml:space="preserve">Problemas tecnicos que me impiden ver el formulario de "informacion basica" plataforma SICON - ANONIMO.	</t>
  </si>
  <si>
    <t>CONSULTA ARRENDAMIENTO DE ESPACIOS CEFE CHAPINERO - SDQS 530712025</t>
  </si>
  <si>
    <t>SOLICITUD DE ESPACIO CEFE CHAPINERO - SDQS 531022025</t>
  </si>
  <si>
    <t>INFORMACIÓN PISCINAS CEFE CHAPINERO - SDQS 531332025</t>
  </si>
  <si>
    <t>INFORMACIÓN SERVICIO DE PISCINAS CEFE CHAPINERO - SDQS 531572025</t>
  </si>
  <si>
    <t>INFORMACIÓN GIMNASIO CEFE CHAPINERO - SDQS 531802025</t>
  </si>
  <si>
    <t>INFORMACIÓN SERVICIOS CEFE CHAPINERO - SDQS 532172025</t>
  </si>
  <si>
    <t>INFORMACIÓN PISCINAS CEFE CHAPINERO - SDQS 532772025</t>
  </si>
  <si>
    <t>INFORMACIÓN SERVICIOS PISCINAS CEFE CHAPINERO - SDQS 533162025</t>
  </si>
  <si>
    <t>INFORMACIÓN USO DE ESPACIOS CEFE CHAPINERO - SDQS 536792025</t>
  </si>
  <si>
    <t>INFORMACIÓN SERVICIO PISCINAS CEFE CHAPINERO - SDQS 541392025</t>
  </si>
  <si>
    <t>SOLICITUD DE ESPACIOS CEFE CHAPINERO - SDQS 543482025</t>
  </si>
  <si>
    <t>INFORMACIÓN RESERVA ESPACIOS CEFE CHAPINERO - SDQS 557592025</t>
  </si>
  <si>
    <t>SOLICITUD DE ESPACIOS CEFE CHAPINERO - SDQS 558702025</t>
  </si>
  <si>
    <t>SOLICITUD DE ESPACIOS CEFE CHAPINERO - SDQS 559042025</t>
  </si>
  <si>
    <t>INFORMACIÓN RESERVA DE ESPACIOS CEFE CHAPINERO - SDQS 559312025</t>
  </si>
  <si>
    <t>INFORMACIÓN RESERVA DE ESPACIOS CEFE CHAPINERO - SDQS 560362025</t>
  </si>
  <si>
    <t xml:space="preserve">SOLICITUD CERTIFICACIÓN CONSEJO LOCAL DE ARTES DE PUENTE ARANDA	</t>
  </si>
  <si>
    <t>cordial saludo Buenos días para informarme por este medio para hacer uso delservicio de piscina cuáles son los requisitos es para mí y mi hija - HAIDEE FRANCY QUIÑONES SDQS 524952025</t>
  </si>
  <si>
    <t>INFORMACIÓN PROCESO DE INSCRIPCIÓN AL GYM CEFE CHAPINERO - SDQS 587782025</t>
  </si>
  <si>
    <t>SOLICITUD DE REVISIÓN IDONEIDAD ADMINISTRATIVA APOYOS CONCERTADOS 2025 - SDQS 588562025</t>
  </si>
  <si>
    <t>INFORMACIÓN SERVICIOS CEFE CHAPINERO - SDQS 640672025</t>
  </si>
  <si>
    <t>INFORMACIÓN INSCRIPCIÓN NATACIÓN CEFE CHAPINERO - SDQS 669712025</t>
  </si>
  <si>
    <t>INFORMACIÓN INSCRIPCIÓN CURSOS DE NATACIÓN - SDQS 669842025</t>
  </si>
  <si>
    <t>SOLICITUD USO DE ESPACIOS CEFE CHAPINERO - SDQS 670032025</t>
  </si>
  <si>
    <t>INFORMACIÓN SERVICIOS CEFE CHAPINERO - SDQS 670332025</t>
  </si>
  <si>
    <t>INFORMACIÓN SOLICITUD DE ESPACIOS CEFE CHAPINERO - SDQS 670432025</t>
  </si>
  <si>
    <t>SOLICITUD DE ESPACIOS CEFE CHAPINERO - SDQS 670572025</t>
  </si>
  <si>
    <t>INSCRIPCIÓN SERVICIOS CEFE CHAPINERO - SDQS 670692025</t>
  </si>
  <si>
    <t>INFORMACIÓN SERVICIOS CEFE CHAPINERO - SDQS 670862025</t>
  </si>
  <si>
    <t>SOLICITUD CERTIFICADO DE EXPERIENCIA CLACP BOSA - SDQS 694182025</t>
  </si>
  <si>
    <t>SOLICITUD CERTIFICADO DE PARTICIPACIÓN Beca LEP Bogotá a la Escena - SDQS 458682025</t>
  </si>
  <si>
    <t>SOLICITUD DE APOYO PARA LA PROMOCION EN SALUD MENTAL Y LA PREVENCIÓN DE VIOLENCIAS BASADAS EN GENERO - SDQS 802922025</t>
  </si>
  <si>
    <t>INFORMACIÓN ACTIVIDADES DEPORTIVAS PARA NNA - SDQS 891592025</t>
  </si>
  <si>
    <t>INFORMACIÓN PROCESO ADELANTADO POR LA SCRD AL CLUB DEPORTIVO DE NATACIÓN Y CLAVADOS BOGOTÁ - SDQS 730152025</t>
  </si>
  <si>
    <t>DENUNCIA POR OBRAS EN LA CARRERA 2A 17 64 - SDQS 879842025</t>
  </si>
  <si>
    <t>INFORMACIÓN CURSOS DE FORMACIÓN CONVENIO SENA - SDQS 888762025</t>
  </si>
  <si>
    <t>SOLICITUD CERTIFICADO CLACP RAFAEL URIBE - SDQS 905302025</t>
  </si>
  <si>
    <t>INFORMACIÓN ESTADO DE PROCESO DE SELECCIÓN BIBLORED - SDQS 866282025</t>
  </si>
  <si>
    <t>SOLICITUD AUTORIZACIÓN PARA USO DEL DOCUMENTAL "VECINOS INESPERADOS" - SDQS 889082025</t>
  </si>
  <si>
    <t>APOYO A LA FORMACIÓN, CAPACITACIÓN Y PROFESIONALIZACIÓN - SDQS 941482025</t>
  </si>
  <si>
    <t>Solicitud de certificado de programación permanente - SDQS 1008452025</t>
  </si>
  <si>
    <t>SOLICITUD DE PATROCINIO PARA PARTICIPAR EN EVENTO CULTURAL</t>
  </si>
  <si>
    <t>APOYO AL SECTOR ARTESANOS DE LA ZONA ROSA - SDQS 1037492025</t>
  </si>
  <si>
    <t>INFORMACIÓN SOBRE APRENDICES - SDQS 1041392025</t>
  </si>
  <si>
    <t>Carta de intencion El Arte de Vivir- CEFE  --  Fundacion el Arte de Vivir Colombia</t>
  </si>
  <si>
    <t>Educacion para el Trabajo y el Desarrollo Humano - David Garay</t>
  </si>
  <si>
    <t>Cancha squash-Juliana Gomez</t>
  </si>
  <si>
    <t>UBICACIÓN DEL ARCHIVO DRAFE 2019 - SDQS 1147702025</t>
  </si>
  <si>
    <t>Copias expediente 202131011000100073E-Sociedad Greca Azul S.A.S</t>
  </si>
  <si>
    <t>SOLICITUD GESTOR CULTURAL EN LA LOCALIDAD DE ANTONIO NARIÑO - SDQS 1118322025</t>
  </si>
  <si>
    <t>SOLICITUD USO DE ESPACIOS CEFE CHAPINERO - SDQS 1198182025</t>
  </si>
  <si>
    <t>SOLICITUD CERTIFICACION TIEMPO SERVIDO EN ASOCIACION CASA TEATROVA - SDQS 1212402025</t>
  </si>
  <si>
    <t>Queja contra profesora paranatación - SDQS 1361232025</t>
  </si>
  <si>
    <t>VINCULACIÓN ACTIVIDADES DE APROVECHAMIENTO DEL TIEMPO LIBRE- SDQS 1365442025</t>
  </si>
  <si>
    <t>COMUNICACIÓN REITERATIVA DE HPARRA GONZALEZ</t>
  </si>
  <si>
    <t>ESTRATEGIAS IMPLEMENTADAS POR LA ENTIDAD PARA LA POBLACION ADULTA</t>
  </si>
  <si>
    <t xml:space="preserve">HAY UN CLUB QUE SE LLAMA CANTERANOS SAS QUE ESTA OPERANDO CON UN RECONOCIMIENTO DEPORTIVO EMITIDO POR LA SCRD DONDE TODOS SUS DIGNATARIOS YA NO EXISTEN Y ESOS DIGNATARIOS REPRESENTAN OTROS CLUBES PARA LO CUAL NO ENTIENDO COMO UNA ENTIDAD COMO LA SCRD EMITE UN RECONOCMIENTO DEPORTIVO SIN VERIFICACION PORQUE ESTAN PRESENTADO DOCUMENTOS FALSOS DE GENTE QUE YA NO EXISTE. NO HAY INSPECCION POR PARTE DE LA ENTIDAD PARA VERIFICAR LOS DOCUMENTOS DE LAS PERSONAS QUE ESTAN SIENDO APORTADAS COMO DIGNATARIOA. TAMPOCO ESTAN HACIENDO SEGUIMIENTO A LAS CABEZAS DE ESOS CLUBES, PUNTUALMENTE EL DE CANTENAROS SAS, PORQUE DEBEN PRESENTAR UN CURSO DONDE DIGAN QUE SABEN DE ADMINISTACION DEPORTIVA Y ELLOS PARA TENER EL RECONOCIMIENTO COMPRARON ESTE CURSO Y NADIE VERIFICO QUE ELLOS SI CONOCEN DE ESTE TEMA. COMO EL RECONOCIMIENTO SE DA POR 5 AÑOS, SOLICITO QUE HAGAN LA REVISION AHORA DE LOS DOCUMENTOS Y NO ESPERAR HASTA EL VENCIMIENTO PARA REVISAR ESTA SITUACION, SOBRE TODO PORQUE ESTAN UTILIZANDO INFORMACION DE PERSONAS QUE YA NO TIENEN NADA QUE VER CON ESE CLUB.
</t>
  </si>
  <si>
    <t>SOLICITO QUE VERIFIQUEN LA ACTIVIDAD COMERCIAL DEL CLUB CANTERANOS SAS YA QUE ELLOS SE CONSITUYERON COMO ENTIDAD SIN ANIMO DE LUCRO; SIN EMBARGO, ELLOS COBRAN TODOS SUS SERVICIOS Y ADICIONAL ELLOS ELEVAN LOS VALORES DEL MERCADO COMO POR EJEMPLO EL COBRO DE TORNEOS AL SUBIR EL VALOR DE LA INSCRIPCION. SE DEBE REVISAR LA INFORMACION FINANCIERA REPORTADA POR ESTE CLUB YA QUE NO ESTAN DEJANDO CUENTA DE ESTE TIPO DE MOVIMIENTO, SOLO REGISTRAN PENSION Y MATRICULA Y MANEJAN INTERNAMENTE UNA CUENTA QUE LE LLAMAN CUENTA SOCIO DONDE COLOCAN TODO LO QUE COBRAN POR TORNEOS, UNIFORMES, VIAJES, IMPLEMENTOS DEPORTIVOS, CAMPEONATOS Y OTROS CORBOS QUE NO REPORTAN. ¿A DONDE LLEVAN TODOS ESOS VALORES QUE COBRAN? REVISEN SI ELLOS ESTAN REPORTANDO ESTOS INGRESOS FINANCIEROS, YA QUE ESTO SE ESTA LLENDO PARA EL BENEFICIOS DE QUIENES MANEJAN ESE CLUB Y SE ESTAN ENRIQUECIENDO A COSTA DE LOS DEPORTISTAS QUE CREEN EN SU ESCUELA.</t>
  </si>
  <si>
    <t>Inconformidad con el servicio de atención y seguridad en la biblioteca pública Virgilio Barco - SDQS 1647812025</t>
  </si>
  <si>
    <t>Solicitud certificado como ganador de una convocatoria - SDQS 1276482025</t>
  </si>
  <si>
    <t>Solicitud de mantenimiento parque público de Kennedy</t>
  </si>
  <si>
    <t>Solicitud de más eventos culturales en la media torta</t>
  </si>
  <si>
    <t xml:space="preserve">Informacion piscina </t>
  </si>
  <si>
    <t>Solicitud de Información Cefe Fontanar del Rio</t>
  </si>
  <si>
    <t xml:space="preserve"> Derecho de petición - Secretaría cultura Bogotá - SDQS </t>
  </si>
  <si>
    <t>Uso de piscinas CEFE - SDQS 1770362025</t>
  </si>
  <si>
    <t>Solicitud certificado como jurado de la Beca de Creación: Construcción de memorias transformadoras frente al conflicto armado 2017 - SDQS 1703442025</t>
  </si>
  <si>
    <t>Inconveniente con trámite de afiliación y registro BibloRed - SDQS 1750242025</t>
  </si>
  <si>
    <t>Criterios de valoración para declarar el BIC de la Calle 23 17 36 - SDQS 1771212025</t>
  </si>
  <si>
    <t>Solicitud de certificación contractual - SDQS 1829912025</t>
  </si>
  <si>
    <t>Talleres bibliotecas - SDQS 1906482025</t>
  </si>
  <si>
    <t>Solicitud aclaración beca - SDQS 1945512025</t>
  </si>
  <si>
    <t>Solicitud de Documentos Relacionados con Propuestas y Participaciones Culturales - SDQS 1970492025</t>
  </si>
  <si>
    <t>Propuesta de proyecto cultural - SDQS 2037602025</t>
  </si>
  <si>
    <t>Participación Festival de Danza Árabe "Arabcolfest" - SDQS 2038482025</t>
  </si>
  <si>
    <t>DERECHO DE PETICION</t>
  </si>
  <si>
    <t>Denuncia</t>
  </si>
  <si>
    <t>Solicitud de participación con proyectos para el barrio San Bernardo - SDQS 2039902025</t>
  </si>
  <si>
    <t>Información "Diplomado Iberoamericano en impactos culturales de transformación digital" SDQS - 2016452025</t>
  </si>
  <si>
    <t>Solicitud de inscripción en la BECA DE MUJERES CREADORAS - SDQS 2043342025</t>
  </si>
  <si>
    <t>Reporte de fallas plataforma SICON - SDQS 2044032025</t>
  </si>
  <si>
    <t>Información solicitud de espacios CEFE Chapinero - SDQS 2044772025</t>
  </si>
  <si>
    <t>Solicitud espacio CEFE - SDQS 2020512025</t>
  </si>
  <si>
    <t>Solicitud de espacios CEFE Chapinero - SDQS 2050092025</t>
  </si>
  <si>
    <t>Solicitud visita CEFE - SDQS 2066452025</t>
  </si>
  <si>
    <t>Solicitud de entrevista para trabajo universitario sobre cultura urbana grafiti - SDQS 2076492025</t>
  </si>
  <si>
    <t>Información servicios CEFE Chapinero - SDQS 2089612025</t>
  </si>
  <si>
    <t>Solicitud de participación en el próximo festival internacional de música clásica de Bogotá - SDQS 2103062025</t>
  </si>
  <si>
    <t>Solicitud de revisión de propuesta - SDQS 2102602025</t>
  </si>
  <si>
    <t>Solicitud de expediente - SDQS 2103302025</t>
  </si>
  <si>
    <t>Solicitud de certificados - SDQS 2147162025</t>
  </si>
  <si>
    <t>Propuesta DÍA DEL ARTE URBANO 2025 - SDQS 2225832025</t>
  </si>
  <si>
    <t>Solicitud de orientación y contacto para estudio sobre Política Pública de Discapacidad en Bogotá - SDQS 2238052025</t>
  </si>
  <si>
    <t>Información plataformas - SDQS 2291762025</t>
  </si>
  <si>
    <t>Información predio interés urbanístico - SDQS 2349652025</t>
  </si>
  <si>
    <t>Solicitud realización de grafiti - SDQS 2362312025</t>
  </si>
  <si>
    <t>Inconvenientes plataforma de invitaciones culturales - SDQS 2471102025</t>
  </si>
  <si>
    <t>Nombramiento irregular de miembro de la Liga de Tenis de Bogotá - SDQS 2471612025</t>
  </si>
  <si>
    <t>Registro fotográfico y audiovisual de Rock al Parque 1997 - SDQS 2484322025</t>
  </si>
  <si>
    <t>Solicitud actividades - SDQS 2624632025</t>
  </si>
  <si>
    <t>Solicitud desactivación como jurado - SDQS 2581872025</t>
  </si>
  <si>
    <t>Solicitud espacios CEFE Chapinero - SDQS 2615832025</t>
  </si>
  <si>
    <t>Participación en convocatorias de la entidad - SDQS 2626242025</t>
  </si>
  <si>
    <t>Certificación beca - SDQS 2629222025</t>
  </si>
  <si>
    <t>Denuncia por obras en el predio de la calle 119 A 70 C 11 - SDQS 2680682025</t>
  </si>
  <si>
    <t>Oportunidades de Colaboración Cultural con Músicos Colombianos - SDQS 2824592025</t>
  </si>
  <si>
    <t>Información espacios casas de juventud chapinero - SDQS 2881392025</t>
  </si>
  <si>
    <t>Validación de llamada telefónico - SDQS 2864042025</t>
  </si>
  <si>
    <t>Solicitud de verificación de vinculación a proyectos culturales y uso no autorizado de datos personales - SDQS 2864592025</t>
  </si>
  <si>
    <t>Solicitud planilla de evaluación Beca Entornos Creativos 2025 - SDQS 2911102025</t>
  </si>
  <si>
    <t>Petición de información sobre fechas de contratación y retrasos en la firma del contrato por el estímulo de apoyos concertados - SDQS 2966732025</t>
  </si>
  <si>
    <t xml:space="preserve">Solicitud de información sobre procesos de selección y contratación - SDQS 2942252025 </t>
  </si>
  <si>
    <t>Solicitud espacios CEFE Chapinero - SDQS 3047762025</t>
  </si>
  <si>
    <t>Solicitud de certificado como consejera local de arte, cultura y patrimonio - SDQS 3123362025</t>
  </si>
  <si>
    <t>Mural- cotización- contacto - SDQS 3159892025</t>
  </si>
  <si>
    <t>Solicitud de carta de presentación - SDQS 3160512025</t>
  </si>
  <si>
    <t xml:space="preserve">PETICIÓN ACTUACIONES ADMINISTRATIVAS QUE VINCULEN AL FONDO NACIONAL DEL AHORRO S.A </t>
  </si>
  <si>
    <t>Solicitud de revisión - SDQS 3178542025</t>
  </si>
  <si>
    <t>Solicitud de permanencia - SDQS 3179522025</t>
  </si>
  <si>
    <t>Solicitud de información BECA - SDQS 3180042025</t>
  </si>
  <si>
    <t>Actividades Jun.26-Jul.3 - Niña de 5 años - SDQS 3180542025</t>
  </si>
  <si>
    <t>Solicitud por falta de agua caliente en duchas – Centro Felicidad San Cristóbal - SDQS 3181062025</t>
  </si>
  <si>
    <t>Duda relacionada con la Invitación Cultural - XVIII Festival Danza en la Ciudad 2025 - SDQS 3206652025</t>
  </si>
  <si>
    <t>Información sobre la Invitación Cultural de Fotografía "Bogotá Revelada" 2025 - SDQS 3218752025</t>
  </si>
  <si>
    <t>Solicitud de información contractual con Sociedad Theatrón Entretenimiento - SDQS 3212832025</t>
  </si>
  <si>
    <t>Información solicitud de espacios CEFE Chapinero - SDQS 3275362025</t>
  </si>
  <si>
    <t>Solicitud de copia de visita técnica - SDQS 3262632025</t>
  </si>
  <si>
    <t>Propuesta musical – SDQS 3458072025</t>
  </si>
  <si>
    <t>Solicitud de ayuda para el proceso de inscripción a una convocatoria - SDQS 3476122025</t>
  </si>
  <si>
    <t>Solicitud de espacios CEFE Chapinero - SDQS 3489602025</t>
  </si>
  <si>
    <t>Solicitud de espacios CEFE Chapinero - SDQS 3490232025</t>
  </si>
  <si>
    <t>Solicitud de espacios CEFE Chapinero - SDQS 3503932025</t>
  </si>
  <si>
    <t>Solicitud espacios CEFE Chapinero - SDQS 3527502025</t>
  </si>
  <si>
    <t>Solicitud copia del expediente digital - SDQS 3528562025</t>
  </si>
  <si>
    <t>Petición reiterativa hparra gonzalez sobre oferta de servicios - SDQS 3398392025</t>
  </si>
  <si>
    <t>Petición reiterativa Hparra gonzalez oferta de servicios - SDQS 3402332025</t>
  </si>
  <si>
    <t>Petición reiterativa hparra gonzalez oferta de servicios - SDQS 3408542025</t>
  </si>
  <si>
    <t>Uso inapropiado de grafitis - SDQS 602722025</t>
  </si>
  <si>
    <t>Solicitud de ingreso a las instalaciones de la entidad - SDQS 3866102025</t>
  </si>
  <si>
    <t>Propuesta artista de Jazz - SDQS 3869472025</t>
  </si>
  <si>
    <t>DERECHO PETICION ART. 23 CONSTITUCION POLITICA COLOMBIA - JOSE FERNANDO ARBELAEZ - SDQS 3870052025</t>
  </si>
  <si>
    <t>Solicitud de información contractual - SDQS 3553482025</t>
  </si>
  <si>
    <t>Proyecto Cultural - SDQS 3971142025</t>
  </si>
  <si>
    <t>Publicación articulo - SDQS 3971932025</t>
  </si>
  <si>
    <t>Información convocatorias - SDQS 4040252025</t>
  </si>
  <si>
    <t xml:space="preserve">Solicitud de autorización para salida pedagógica – Festival de Verano Unidad Educativa Jean Piaget - SDQS 4187752025 </t>
  </si>
  <si>
    <t>SOLICITUD DE INFORMACION PUBLICA SOBRE CONTRATACIONES Y BENEFICIOS PARA MUJERES EN CONDICION DE VULNERABILIDAD - SDQS 4060972025</t>
  </si>
  <si>
    <t>Fallo del formulario para inscripción de piscina - SDQS 4193812025</t>
  </si>
  <si>
    <t>Información gimnasio CEFE Chapinero - SDQS 4220322025</t>
  </si>
  <si>
    <t>Reporte falla plataforma - SDQS 4222662025</t>
  </si>
  <si>
    <t>Información proceso cambio de categoría - SDQS 3912802025</t>
  </si>
  <si>
    <t>Solicitud de información sobre arriendo de casetas en el Parque Simón Bolívar - SDQS 4524212025</t>
  </si>
  <si>
    <t>Inconformidad resultados convocatoria - SDQS 4485922025</t>
  </si>
  <si>
    <t>Información gimnasio CEFE Chapinero - SDQS 4524422025</t>
  </si>
  <si>
    <t>Información gimnasio CEFE Chapinero - SDQS 4524602025</t>
  </si>
  <si>
    <t>Información convocatoria - SDQS 4525262025</t>
  </si>
  <si>
    <t>INFORMACIÓN CLASES MAGISTRALES - SDQS 4473982025</t>
  </si>
  <si>
    <t>Certificados mentora del componente B, del Programa Es Cultura Local versión 4.0 – SDQS 4554522025</t>
  </si>
  <si>
    <t>Información gimnasio CEFE Chapinero - SDQS 4554672025</t>
  </si>
  <si>
    <t>Derecho de Petición - Solicitud de revisión de calificación de la propuesta #45823 de presupuestos participativos - SDQS 4559332025</t>
  </si>
  <si>
    <t>Información servicio de piscina CEFE Chapinero - SDQS 4559742025</t>
  </si>
  <si>
    <t>Solicitud formulario de inscripción al gimnasio del CEFE Chapinero - SDQS 4560112025</t>
  </si>
  <si>
    <t>Reporte de error en formulario de inscripción al gimnasio del CEFE Chapinero - SDQS 4560592025</t>
  </si>
  <si>
    <t>SOLICITUD DE INFORMACION Y COPIAS DE CONTRATOS RELACIONADOS CON LA BIENAL BOG25 BIENAL INTERNACIONAL DE ARTE Y CIUDAD - SDQS 4465462025</t>
  </si>
  <si>
    <t>Solicitud de presentación de la película Matrioshka - SDQS 4478762025</t>
  </si>
  <si>
    <t>Revisión rechazo de propuesta en Presupuestos Participativos San Cristóbal - SDQS 4480392025</t>
  </si>
  <si>
    <t>Solicitud de aclaración por propuesta rechazada en Presupuestos Participativos - SDQS 4562272025</t>
  </si>
  <si>
    <t>Observaciones finales y solicitud de subsanación – Propuesta 32779 / Convocatoria Ensayos sobre la Felicidad en TransMilenio - SDQS 4577932025</t>
  </si>
  <si>
    <t>Solicitud de inscripción gimnasio CEFE Chapinero - SDQS 4578452025</t>
  </si>
  <si>
    <t>Material para publicación sobre BOG25 - SDQS 4578782025</t>
  </si>
  <si>
    <t>Inconformidad listado de habilitados y no habilitados de la Invitación Cultural Ensayos sobre la felicidad en TransMi - SDQS 4581222025</t>
  </si>
  <si>
    <t>Inscripción gimnasio CEFE Chapinero - SDQS 4581552025</t>
  </si>
  <si>
    <t>Solicitud de inscripción gimnasio CEFE Chapinero - SDQS 4581692025</t>
  </si>
  <si>
    <t>Solicitud de inscripción gimnasio CEFE Chapinero - SDQS 4581862025</t>
  </si>
  <si>
    <t>Solicitud de apoyo a producción artística - SDQS 4654492025</t>
  </si>
  <si>
    <t>Presentación de poema a Bogotá - SDQS 4654752025</t>
  </si>
  <si>
    <t>Iniciativa de diálogo ciudadano - SDQS 4655182025</t>
  </si>
  <si>
    <t>Propuesta de escultura para la Alcaldía - SDQS 4657132025</t>
  </si>
  <si>
    <t>Solicitud patrocinio - SDQS 4684222025</t>
  </si>
  <si>
    <t>CONSULTA SOBRE CONTACTO ENCARGADO/A DE CULTURA EN LA ALCALDÍA DE BOGOTÁ</t>
  </si>
  <si>
    <t>AGRADECIMIENTO ASISTENCIA A MESA DE TRABAJO EN CIUDAD BOLÍVAR</t>
  </si>
  <si>
    <t>SOLICITUD DE CERTIFICADO PARA REALIZAR ACTIVIDADES DE FORMACION ARTISTICA EN LA CASA DE LA CULTURA DE BARRIOS UNIDOS COMO SERVICIO SOCIAL</t>
  </si>
  <si>
    <t xml:space="preserve">SOLICITUD ARREGLO DE CANCHA PÚBLICA DE BALONCESTO - SDQS 1605292025 </t>
  </si>
  <si>
    <t xml:space="preserve">SOLICITUD SUSPENSIÓN DEL CONTRATO CON FESTIVAL STEREO PICNIC - SDQS 1605352025 </t>
  </si>
  <si>
    <t xml:space="preserve">Solicitud de colaboración para nuevo mural en Calle 26 #17-60 </t>
  </si>
  <si>
    <t>SEGUIMIENTO "Trueques de Conocimiento Audiovisual 2024" - SDQS 609452025</t>
  </si>
  <si>
    <t>INFORMACIÓN SOBRE LAS CONVOCATORIAS MÁS CULTURAL LOCAL KENNEDY - SDQS 609832025</t>
  </si>
  <si>
    <t>INFORMACIÓN SOBRE DISPONIBILIDAD PARA ACCEDER AL GIMNASIO CEFE CHAPINERO - SDQS 122702025</t>
  </si>
  <si>
    <t>COBRO NO AUTORIZADO IDRD - SDQS 248662025</t>
  </si>
  <si>
    <t>INFORMACIÓN SOBRE LOS CURSOS DE FORMACIÓN VIRTUAL FORMA - SDQS 292862025</t>
  </si>
  <si>
    <t>INFORMACIÓN SOLICITUD DE ESPACIOS EN EL CEFE CHAPINERO - SDQS 293172025</t>
  </si>
  <si>
    <t>SOPORTE PARA INGRESAR A LA PLATAFORMA FORMA - SDQS 296452025</t>
  </si>
  <si>
    <t>SOLICITUD DE RESERVA MOVISTAR ARENA - SDQS 371862025</t>
  </si>
  <si>
    <t>LEGALIDAD DE PERMISO OTORGADO POR EL IDRD - SDQS 338542025</t>
  </si>
  <si>
    <t>SOLICITUD PRÉSTAMO DE LA MEDIA TORTA - SDQS 338772025</t>
  </si>
  <si>
    <t xml:space="preserve">Solicitud de información sobre el proceso de equiparación a estrato 1 y gestión de beneficios tributarios para bienes de interés cultural </t>
  </si>
  <si>
    <t xml:space="preserve">Solicitud de visita para grupo de estudiantes al Centro de la Felicidad Chapinero </t>
  </si>
  <si>
    <t>INFORMACIÓN INSCRIPCIÓN A SERVICIOS DEL CEFE CHAPINERO - SDQS 425092025</t>
  </si>
  <si>
    <t>INFORMACIÓN SOBRE LOS CURSOS DE FORMACIÓN EN CONVENIO CON EL SENA - SDQS 427902025</t>
  </si>
  <si>
    <t>SOLICITUD CERTIFICADO GANADORES - BECA DE CIRCULACIÓN PARA LOS AGENTES CULTURALES DE LOS DISTRITOS CREATIVOS DE BOGOTÁ - 2024 - Proyecto 2 Danza -</t>
  </si>
  <si>
    <t>SOLICITUD DE CERTIFICACION DE PARTICIPACION COMO JURADO</t>
  </si>
  <si>
    <t>PROPUESTA DE ESCULTURA - SDQS 612482025</t>
  </si>
  <si>
    <t>SOLICITA INFORMACIÓN PARA DICTAR TALLERES EN EL CEFE CHAPINERO - SDQS 554972025</t>
  </si>
  <si>
    <t xml:space="preserve">Solicitud copia y/o via mail piezas procesales del (Expediente 202333011000100238E) Inmueble Carrera 16 N. 39 A 95, Bogota D.C. - Alexander Gomez Cortes	</t>
  </si>
  <si>
    <t>Fwd: Reserva Piscina - Johann Cepeda</t>
  </si>
  <si>
    <t>Uso de piscinas - Practica ilbre - Sergio Perez</t>
  </si>
  <si>
    <t>SOLICITUD DE PASANTÍA EN LA SCRD - SDQS 648712025</t>
  </si>
  <si>
    <t>PROPUESTA ARTÍSTICA - SDQS 711672025</t>
  </si>
  <si>
    <t>INFORMACIÓN SERVICIOS CEFE CHAPINERO - SDQS 683702025</t>
  </si>
  <si>
    <t>INFORMACIÓN USO DE PISCINA CEFE CHAPINERO - SDQS 683892025</t>
  </si>
  <si>
    <t>INFORMACIÓN USO DE PISCINAS CEFE CHAPINERO - SDQS 684052025</t>
  </si>
  <si>
    <t>INFORMACIÓN SERVICIOS PISCINA CEFE CHAPINERO - SDQS 685022025</t>
  </si>
  <si>
    <t>INFORMACIÓN ACCESO PISCINA CEFE CHAPINERO - SDQS 689212025</t>
  </si>
  <si>
    <t>SOLICITUD DE ESPACIOS CEFE CHAPINERO - SDQS 689452025</t>
  </si>
  <si>
    <t>INFORMACIÓN ESPACIOS CEFE CHAPINERO - SDQS 689642025</t>
  </si>
  <si>
    <t>INSCRIPCIÓN SERVICIOS CEFE CHAPINERO - SDQS 692012025</t>
  </si>
  <si>
    <t>INFORMACIÓN SERVICIOS CEFE CHAPINERO - SDQS 694012025</t>
  </si>
  <si>
    <t>PROPUESTA DE BANDAS PARA EL FESTIVAL ROCK AL PARQUE - SDQS 791672025</t>
  </si>
  <si>
    <t>SOLICITUD DE PARTICIPACIÓN EN ROCK AL PARQUE 2025 - SDQS 792092025</t>
  </si>
  <si>
    <t>SOLICITUD DE ORIENTACIÓN PARA PRESENTAR PROYECTO EN OTRA CIUDAD</t>
  </si>
  <si>
    <t>SOLICITUD APOYO EN PROYECTO DEPORTIVO - SDQS 792642025</t>
  </si>
  <si>
    <t>SERVICIO DE FOTOGRAFÍA TURÍSTICA - SDQS 793012025</t>
  </si>
  <si>
    <t>ORIENTACIÓN PARA PRESENTACIÓN DE UN PROYECTO - SDQS 793252025</t>
  </si>
  <si>
    <t>SOLICITUD DE CERTIFICADO DEL CONTATO 702 DE 2024 ENTRE LA SECRETARIA DISTRITAL DE CULTURA RECREACION Y DEPORTE Y GLOBAL TECHNOLOGY SERVICES GTS</t>
  </si>
  <si>
    <t>INTERVENCIÓN A BIC DEL ORDEN NACIONAL - SDQS 789422025</t>
  </si>
  <si>
    <t>INFORMACIÓN SOBRE ACTIVIDADES DEPORTIVA - SDQS 915342025</t>
  </si>
  <si>
    <t>INFORMACIÓN ESTADO DE LA CONVOCATORIA BECA MÁS CULTURA LOCAL KENNEDY - SDQS 966112025</t>
  </si>
  <si>
    <t>INFORMACIÓN RECORRIDO CERRO GUADALUPE - SDQS 966602025</t>
  </si>
  <si>
    <t>SOLICITUD CERTIFICADO DE PARTICIPACIÓN - SDQS 966942025</t>
  </si>
  <si>
    <t>SOLICITUD DE COLABORACIÓN: EL VICHE, PATRIMONIO CULTURAL Y OPORTUNIDADES PARA BOGOTÁ - SDQS 905562025</t>
  </si>
  <si>
    <t>Me permito la presente para solicitar, de manera formal, la actualización de la caracterización de la Mesa Indígena Local de Ciudad Bolívar</t>
  </si>
  <si>
    <t>SOLICITUD DE INTERVENCIÓN POR OBRAS EN EL PREDIO DE LA CARRERA 3A 6B 55 - SDQS 953582025</t>
  </si>
  <si>
    <t>SOLICITUD PARA AYUDA PROGRAMAS, ACTIVIDADES O PROFESIONALES PARA ADULTO MAYOR - SDQS 1010052025</t>
  </si>
  <si>
    <t>DENUNCIA POR USO DE SUELO - SDQS 1014272025</t>
  </si>
  <si>
    <t>Solicitud de acompañamiento institucional para plantón en la Plaza de Bolívar - SDQS 1019182025</t>
  </si>
  <si>
    <t>Solicitud de Revisión de Inhabilitación - SDQS 975922025</t>
  </si>
  <si>
    <t>SOLICITUD DE ORIENTACIÓN ESCUELA DEPORTIVA - SDQS 977612025</t>
  </si>
  <si>
    <t>SOLICITUD CERTIFICADO DE PARTICIPACIÓN ECL BOSA CUARTA VERSIÓN - SDQS 1079942025</t>
  </si>
  <si>
    <t>SOLICITUD CORRECCIÓN DE POSTULACIÓN BECA DE FORMACIÓN Y CREACIÓN EN KENNEDY - SDQS 976042025</t>
  </si>
  <si>
    <t>SOLICITUD REVISIÓN DE INHABILIDAD CONVOCATORIA - SDQS 1053382025</t>
  </si>
  <si>
    <t>SOLICITUD REVISIÓN INHABILIDAD CONVOCATORIA - SDQS 1053662025</t>
  </si>
  <si>
    <t>SOLICITUD REVISIÓN INHABILIDAD CONVOCATORIAS - SDQS 1053952025</t>
  </si>
  <si>
    <t>SOLICITO DE REUNION PARA ENTREGAR OBRAS MUSICALES COMPUESTAS A BOGOTÁ - SDQS 1061112025</t>
  </si>
  <si>
    <t>solicitud formal de levantamiento de sellamiento en la propiedad ubicada en carrera 19 No.61B-29, barrio san luis-MIGUEL ANGEL CARO SANCHEZ</t>
  </si>
  <si>
    <t>SLICITUD DE COOPERACIÓN CON BIBLORED - SDQS 990752025</t>
  </si>
  <si>
    <t>DENUNCIA POR MALTRATO ANIMAL - SDQS 1152632025</t>
  </si>
  <si>
    <t>Solicitud de revisión extraordinaria de la postulación hecha por Catalina Puerta Padilla en la convocatoria Beca Más Cultura Local de Santa Fe - SDQS 1156222025</t>
  </si>
  <si>
    <t>DERECHO DE PETICION SOLICITUD CERTIFICADO COMO GANADOR PREMIO ACUPUNTURA MUSICAL DE IDARTES 2021 Y BECA COMUNICACION COMUNITARIA 2024</t>
  </si>
  <si>
    <t>INCONFORMIDAD BIBLIOTECA VIRGILIO BARCO - SDQS 1085842025</t>
  </si>
  <si>
    <t>Solicitud de Aclaración sobre no habilitación convocatoria Más cultura Local Rafael Uribe Uribe - SDQS 1230852025</t>
  </si>
  <si>
    <t>INFORMACIÓN CURSOS DE NATACIÓN - SDQS 1219292025</t>
  </si>
  <si>
    <t xml:space="preserve">INFORMACIÓN SENA HELVER PARRA GONZALEZ </t>
  </si>
  <si>
    <t>SOLICITUD INSCRIPCIÓN EN CONVOCATORIA - SDQS 1301022025</t>
  </si>
  <si>
    <t>INFORMACIÓN SOBRE PROGRAMAS DE FORMACIÓN DEPORTIVA - SDQS 1301092025</t>
  </si>
  <si>
    <t>SOLICITUD CERTIFICADO DE RESIDENCIA - SDQS 1301182025</t>
  </si>
  <si>
    <t>El Sr. Mario Ricardo Ospina (padre) de Alejandra Ospina Gonzalez con tarjeta de identidad No 1.032.942.668 menor de edad - (deportista) le solicita la SECRETARIA DE RECREACION CULTURA Y DEPORTE siendo ente rector para que entre sus facultades y alcance le indique de manera puntual y clara lo siguiente: 1. el CLUB DEPORTIVO DE NATACIÓN Y CLAVADOS BOGOTÁ , NIT 900.206.035-8 y reconocimiento deportivo # 329 de marzo de 2023 con personeria juridica No 24 de enero 30 de 2008 debe contar entre sus requisitos , deberes, competencias , programas y/o alcance para poder desarrollar su objeto con: a) Protocolos de promocion, prevencion , accion y acomañamiento a ABUSO SEXUAL A MENOR DE EDAD cuando algun integrante(s) del mismo esta involucrado. b) Protocolos de promocion, prevencion , accion y acomañamiento en ACCIDENTES DEPORTIVOS propios de su objeto. c) Protocolos de promocion, prevencion , accion y acomañamiento en cuanto a EXTRAVIO Y/O PERDIDA a menor de edad cuando algun integrante(s) del mismo esta involucrado.</t>
  </si>
  <si>
    <t xml:space="preserve">Re: SOLICITUD MEDIDAS DE SEGURIDAD BARRIO GRAN AMERICA </t>
  </si>
  <si>
    <t>SOLICITUD DE PAGO Y CORRECCION DOBLE PAGO DE APORTES DE SEGURIDAD SOCIAL - SDQS 1191352025</t>
  </si>
  <si>
    <t>INFORMACIÓN ACERCA DE LA HISTORIA DEL BARRIO BELMIRA - SDQS 1227922025</t>
  </si>
  <si>
    <t>AFECTACIONES AL ESPACIO PÚBLICO Y AL PATRIMONIO POR MANIFESTACIONES PÚBLICAS - SDQS 1015092025</t>
  </si>
  <si>
    <t>SOLICITUD DE EMBELLECIMIENTO DE MURO COLINDANTE DEL EDIFICIO PARA SER UTILIZADO COMO LIENZO PARA REALIZAR ALGUN TIPO DE ESTAMPADO O GRAFFITIS QUE CONTRIBUYA CON LA BUENA ESTETICA DE LA CIUDAD</t>
  </si>
  <si>
    <t>SOLICITUD CERTIFICADO DE RESIDENCIA - SDQS 1620172025</t>
  </si>
  <si>
    <t>SOLICITUD USO DE TEATRO - SDQS 1631612025</t>
  </si>
  <si>
    <t>Solicitud reserva de cancha de fútbol - SDQS 1638442025</t>
  </si>
  <si>
    <t>Consulta sobre la administración del Cerro de Guadalupe - SDQS 1642142025</t>
  </si>
  <si>
    <t>Información sobre programas de formación artística - SDQS 1642472025</t>
  </si>
  <si>
    <t>Solicitud de articulación con colegio para la oferta de formación artística - SDQS 1647022025</t>
  </si>
  <si>
    <t>Inconformidad por falta de mantenimiento a casa de la cultura</t>
  </si>
  <si>
    <t>Inconformidad por evento hip hop al parque - SDQS 1546102025</t>
  </si>
  <si>
    <t>Inconformidad por eventos de hip hop al parque - SDQS 1568422025</t>
  </si>
  <si>
    <t>Solicitud de Información para la Creación de una Liga Unipersonal - SDQS 1779052025</t>
  </si>
  <si>
    <t>Propuesta de Convenio para promover oportunidades de Aprendizaje y Desarrollo - SDQS 1780112025</t>
  </si>
  <si>
    <t>Solicitud de aclaración artista</t>
  </si>
  <si>
    <t>Solicitud de mantenimiento parque público</t>
  </si>
  <si>
    <t>Solicitud certificado Clacp - SDQS 1729752025</t>
  </si>
  <si>
    <t>Solicitud de inclusión y copia de expediente - SDQS 1740952025</t>
  </si>
  <si>
    <t xml:space="preserve">Solicitud certificado o constancia  -  </t>
  </si>
  <si>
    <t>Oficio de solicitud certificado como consejero de Hip Hop en Usme -</t>
  </si>
  <si>
    <t xml:space="preserve">DERECHO DE PETICION - Sociedad de Limpiabotas de Bogota - SDQS 1797072025	</t>
  </si>
  <si>
    <t>Propuesta artística casa cultural Coffeeshop María Canabis - SDQS 1852692025</t>
  </si>
  <si>
    <t>Solicitud de apoyo para la promoción de la cultura literaria en gastronomía y turismo de Bogotá - SDQS 1712422025</t>
  </si>
  <si>
    <t>Dificultades para subir la propuesta - SDQS 1841412025</t>
  </si>
  <si>
    <t>Inconformidad con coordinadores de las bibliotecas públicas - SDQS 1875622025</t>
  </si>
  <si>
    <t>Presunto uso indebido del derecho de petición por múltiples PQRS enviadas por el señor Helver Parra - SDQS 1821382025</t>
  </si>
  <si>
    <t>Solicitud certificado - SDQS 1937612025</t>
  </si>
  <si>
    <t>Reactivación y reanudación de la tradicional clásica circuito ciclístico barrio 20 de Julio - SDQS 2006842025</t>
  </si>
  <si>
    <t>Denuncia por obras en la carrera 6 11 17 - SDQS 1942622025</t>
  </si>
  <si>
    <t>Comentarios inapropiados de odio por parte de uno de sus contratistas IDRD - SDQS 2040552025</t>
  </si>
  <si>
    <t>Solicitud copia del expediente 201931011000100060E - SDQS 2048012025</t>
  </si>
  <si>
    <t>Solicitud certificación CLACP - SDQS 2052002025</t>
  </si>
  <si>
    <t>Solicitud de revisión de datos de participante en la convocatoria BECA PARA LA CREACIÓN Y FORMACIÓN ARTÍSTICA EN LA LOCALIDAD DE USME - MÁS CULTURA LOCAL - SDQS 2112752025</t>
  </si>
  <si>
    <t>Información estado de proceso contractual con la FUGA - SDQS 2079362025</t>
  </si>
  <si>
    <t>Solicitud cita orientación virtual - SDQS 2087322025</t>
  </si>
  <si>
    <t>Presuntas Irregularidades - SDQS 2121292025</t>
  </si>
  <si>
    <t>Inconformidad atención biblioteca CEFE - SDQS 2168382025</t>
  </si>
  <si>
    <t>Solicitud habilitación en convocatoria Sabor Bogotá 2025 - SDQS 2199742025</t>
  </si>
  <si>
    <t>Solicitud de Documentos Relacionados con Propuestas y Participaciones Culturales - SDQS 2219822025</t>
  </si>
  <si>
    <t>Propuesta de participación en ferias y eventos institucionales - SDQS 2237012025</t>
  </si>
  <si>
    <t>Consulta Certificado ganador - SDQS 2318942025</t>
  </si>
  <si>
    <t>Solicitud entrevista para hablar sobre la biblioteca digital - SDQS 2360212025</t>
  </si>
  <si>
    <t>Impulso al radicado Orfeo 20247100196642 - SDQS 2387712025</t>
  </si>
  <si>
    <t>Solicitud corrección certificado de jurado Beca Celebración del Día del Arte Urbano 2025 - SDQS 2432942025</t>
  </si>
  <si>
    <t>Reporte de fallas plataforma Invitaciones Culturales - SDQS 2500562025</t>
  </si>
  <si>
    <t>Consulta sobre invitación cultural dirigida por el Idartes - SDQS 2591242025</t>
  </si>
  <si>
    <t>Destinación de hallazgos arqueológicos en obras adelantadas por el IDU - SDQS 2616522025</t>
  </si>
  <si>
    <t>Felicitación programa "Barrios Vivos" - SDQS 2531972025</t>
  </si>
  <si>
    <t>Información piscinas CEFE Chapinero - SDQS 2606412025</t>
  </si>
  <si>
    <t>Información piscinas CEFE Chapinero - SDQS 2607562025</t>
  </si>
  <si>
    <t>Incorporación de las Ciencias de la Educación y las Ciencias Sociales en los Programas Académicos Beneficiados - SDQS 2626832025</t>
  </si>
  <si>
    <t>Solicitud planilla de evaluación Bogotá Siente la Fiesta 2025 - SDQS 2620832025</t>
  </si>
  <si>
    <t>Solicitud de puntaje y observaciones - SDQS 2685322025</t>
  </si>
  <si>
    <t>Propuesta artística - SDQS 2704762025</t>
  </si>
  <si>
    <t>Orientación sobre la beca de apoyo para la profesionalización de artistas - SDQS 2714552025</t>
  </si>
  <si>
    <t>Cursos gratuitos - SDQS 2731432025</t>
  </si>
  <si>
    <t>Recurso de Reposición contra Resolución 605 del 06 de mayo de 2025 - SDQS 2734472025</t>
  </si>
  <si>
    <t>Queja formal por falta de atención médica en evento deportivo - SDQS 2734812025</t>
  </si>
  <si>
    <t>ARTICULACIÓN CON INSTITUCIÓN EDUCATIVA - SDQS 2821422025</t>
  </si>
  <si>
    <t>FORMATO GUÍA CENSO - SDQS 2824842025</t>
  </si>
  <si>
    <t>Inconformidad por uso de espacio público - SDQS 2826582025</t>
  </si>
  <si>
    <t>Aprovechamiento espacios</t>
  </si>
  <si>
    <t>Solicitud de copia del acto administrativo – Oficio 2017-57852 - SDQS 2825312025</t>
  </si>
  <si>
    <t>Información diplomado Bogotá: Historia, Cultura y Patrimonio</t>
  </si>
  <si>
    <t>Propuesta - SDQS 2823552025</t>
  </si>
  <si>
    <t>Propuesta de Patrocinio – Concierto de Piero - SDQS 2824192025</t>
  </si>
  <si>
    <t>INFORMACION PRENSA CALCOGRAFICA - SDQS 2803892025</t>
  </si>
  <si>
    <t>SOLICITUD INTERVENCION - SDQS 2906502025</t>
  </si>
  <si>
    <t>Información "Invitación Cultural Proyectos de Creación en Danza 2025" - SDQS 2907572025</t>
  </si>
  <si>
    <t>Información sobre convocatorias - SDQS 2937032025</t>
  </si>
  <si>
    <t>Solicitud de visita control urbano - SDQS 2877992025</t>
  </si>
  <si>
    <t>Inconformidad por hecho ocurrido en la biblioteca Gabriel García Márquez - SDQS 2841382025</t>
  </si>
  <si>
    <t>Solicitud carta de presentación dirigida a la Sociedad de Activos Especiales (SAE) - SDQS 2944612025</t>
  </si>
  <si>
    <t xml:space="preserve"> Solicitud de Certificado - SDQS 2940052025</t>
  </si>
  <si>
    <t>Solicitud de información actividades - SDQS 2969512025</t>
  </si>
  <si>
    <t>Información sobre No Aceptación en Taller de Invitación Cultural - SDQS 2987892025</t>
  </si>
  <si>
    <t>Taller de profundización en mediación de lectura, escritura y oralidad - SDQS 2988312025</t>
  </si>
  <si>
    <t>Solicitud información entrada estadio el campin - SDQS 2989892025</t>
  </si>
  <si>
    <t>Solicitud evaluación de jurados en la Beca Entornos Creativos - SDQS 2965982025</t>
  </si>
  <si>
    <t>Propuesta de colaboración artística - SDQS 2975442025</t>
  </si>
  <si>
    <t>SOLICITUD DE DESVINCULACION DE PROPUESTA - SDQS 3024412025</t>
  </si>
  <si>
    <t>Testimonio personal - SDQS 3074962025</t>
  </si>
  <si>
    <t>Solicitud de ayuda - SDQS 3075872025</t>
  </si>
  <si>
    <t>DUDA INVITACIÓN CULTURAL ESCENA PLURAL CIRCO - SDQS 3075872025</t>
  </si>
  <si>
    <t>Actividades recreativas para niños - SDQS 3078582025</t>
  </si>
  <si>
    <t>Inconvenientes con la plataforma Portal Ciudadano del IDRD - SDQS 3079512025</t>
  </si>
  <si>
    <t>Solicitud de apoyo y orientación para convenios interinstitucionales de adecuación de cancha multifuncional Universitaria - SDQS 3079572025</t>
  </si>
  <si>
    <t>Clases de violín - SDQS 3080852025</t>
  </si>
  <si>
    <t>Información convocatoria - SDQS 3082042025</t>
  </si>
  <si>
    <t>Fallas SICON - SDQS 3115452025</t>
  </si>
  <si>
    <t>Solicitud de certificación como consejera local de arte, cultura y patrimonio - SDQS 3125942025</t>
  </si>
  <si>
    <t>Inconveniente plan vacacional - SDQS 3186902025</t>
  </si>
  <si>
    <t>Información evento - SDQS 3240532025</t>
  </si>
  <si>
    <t>Información pago mariachis - SDQS 3240952025</t>
  </si>
  <si>
    <t>Información actividades - SDQS 3241722025</t>
  </si>
  <si>
    <t>Proyecto para aplicar a Tardeando el centro - SDQS 3206882025</t>
  </si>
  <si>
    <t>Información sobre permisos ambientales - SDQS 3242072025</t>
  </si>
  <si>
    <t>Solicitud de ajustes normativos para garantizar la participación de personas con discapacidad en el PDE - SDQS 3257832025</t>
  </si>
  <si>
    <t>Solicitud uso Sala Otto de Greiff (Teusaquillo) - SDQS 3329732025</t>
  </si>
  <si>
    <t>Solicitud control urbano - SDQS 3206152025</t>
  </si>
  <si>
    <t>Evento mas cultural local Kennedy - SDQS 3319282025</t>
  </si>
  <si>
    <t>SOLICITUD CERTIFICADO DE IDONEIDAD - SDQS 3319662025</t>
  </si>
  <si>
    <t>Denuncia Irregularidades Laboratorio Cinergia - Programa Más Cultura Local Kennedy - SDQS 3320282025</t>
  </si>
  <si>
    <t>Renta de espacios - SDQS 3321412025</t>
  </si>
  <si>
    <t>Solicitud de certificado en la estrategia de Barrios Vivos - Laboratorio de Oportunidades de la SCRD - SDQS 3316212025</t>
  </si>
  <si>
    <t>SOLICITUD AYUDA ADULTOS MAYORES - SDQS 3194522025</t>
  </si>
  <si>
    <t>Solicitud certificado de participación - SDQS 3367772025</t>
  </si>
  <si>
    <t>solicitud de información-CESAR G - SDQS 3434202025</t>
  </si>
  <si>
    <t>Inscripción ARTEFACTUM Laboratorio artístico creación colectiva - SDQS 3435172025</t>
  </si>
  <si>
    <t>Propuesta para participar en Jazz al Parque - SDQS 3436542025</t>
  </si>
  <si>
    <t>Solicitud de mantenimiento de parque público - SDQS 3441732025</t>
  </si>
  <si>
    <t>Solicitud control urbano - SDQS 3388292025</t>
  </si>
  <si>
    <t>SOLICITUD DE PLANILLA DE EVALUACION - SDQS 3356682025</t>
  </si>
  <si>
    <t>Información convocatorias - SDQS 3458522025</t>
  </si>
  <si>
    <t>Visita parque de los niños - SDQS 3459032025</t>
  </si>
  <si>
    <t>Solicitud de exención del impuesto predial - SDQS 3540832025</t>
  </si>
  <si>
    <t>Propuesta artística – Participación en Jazz al Parque 2025 - SDQS 3575482025</t>
  </si>
  <si>
    <t>Solicitud de copia Acuerdo Local 002 de 2017 - SDQS 3575752025</t>
  </si>
  <si>
    <t>Solicitud planillas de evaluación BECA DE CIRCULACIÓN DISTRITAL BOGOTÁ, CIUDAD ESCENARIO 2025 - SDQS 3577722025</t>
  </si>
  <si>
    <t>Estatutos de liga de boxeo - SDQS 3499552025</t>
  </si>
  <si>
    <t>Solicitud copia oficio - SDQS 3502312025</t>
  </si>
  <si>
    <t>Solicitud de espacios CEFE Chapinero - SDQS 3503272025</t>
  </si>
  <si>
    <t>Información piscina CEFE Chapinero - SDQS 3503382025</t>
  </si>
  <si>
    <t>Solicitud espacios CEFE Chapinero - SDQS 3527912025</t>
  </si>
  <si>
    <t>Información servicios CEFE Chapinero - SDQS 3529042025</t>
  </si>
  <si>
    <t>Solicitud de información - SDQS 3552802025</t>
  </si>
  <si>
    <t>SOLICITUD PLANILLA DE EVALUACION - SDQS 3602152025</t>
  </si>
  <si>
    <t>Eliminación arbitraria de la Fundación Teatro Independiente de Bogotá, del programa en red, por no envío de comunicación, ni admisión en el link Meet - SDQS 3630562025</t>
  </si>
  <si>
    <t>Inconformidad parque la serena - SDQS 3747912025</t>
  </si>
  <si>
    <t>Solicitud de pasantía Teatro Jorge Eliécer Gaitán - SDQS 3756342025</t>
  </si>
  <si>
    <t>Solicitud acompañamiento - SDQS 3757332025</t>
  </si>
  <si>
    <t>Irregularidad en la convocatoria “¡Súmate a la programación! - SDQS 3757712025</t>
  </si>
  <si>
    <t>Observaciones al listado de habilitados y no habilitados de la convocatoria Beca de Apoyo para la Profesionalización de Artistas - SDQS 3720812025</t>
  </si>
  <si>
    <t>Solicitud revisión de propuesta no habilitada en la convocatoria Beca de Apoyo para la Profesionalización de Artistas - SDQS 3762432025</t>
  </si>
  <si>
    <t>Presentación de soprano mexicana de alta calidad</t>
  </si>
  <si>
    <t xml:space="preserve">Querella por perturbación - SDQS 3878582025 </t>
  </si>
  <si>
    <t>Apoyo emprendimientos culturales - SDQS 3749812025</t>
  </si>
  <si>
    <t>Solicitud planilla de evaluación - SDQS 3892952025</t>
  </si>
  <si>
    <t>Solicitud conferencia - SDQS 3893792025</t>
  </si>
  <si>
    <t>Solicitud de entradas VIP para el evento Bogotá Gospel 2025 - SDQS 3968582025</t>
  </si>
  <si>
    <t>Información relacionada con la Plaza de Mercado de La Concordia - SDQS 3902062025</t>
  </si>
  <si>
    <t>Solicitud de patrocinio para equipo de fútbol infantil - SDQS 3971722025</t>
  </si>
  <si>
    <t>Solicitud de verificación y rechazo de propuesta por presunta falsedad documental en convocatoria de la Beca LEP - “El Escenario es el Centro” - SDQS 3973392025</t>
  </si>
  <si>
    <t>DERECHO DE PETICIÓNDERECHO DE PETICIÓN Beca LEP “El Escenario es el Centro” - SDQS 3922052025</t>
  </si>
  <si>
    <t>Solicitud de articulación para jornada de caminata con aprendices SENA - SDQS 3922402025</t>
  </si>
  <si>
    <t>Propuesta artística - SDQS 4003852025</t>
  </si>
  <si>
    <t>Currículo - SDQS 4004142025</t>
  </si>
  <si>
    <t>VINCULACION SECTOR TURISTICO Y HOTELERO - SDQS 4004752025</t>
  </si>
  <si>
    <t>Evento filarmónica de Bogotá - SDQS 4005132025</t>
  </si>
  <si>
    <t>Solicitud como Ganadores en invitaciones culturales de Media torta - SDQS 4005612025</t>
  </si>
  <si>
    <t>Información programa "Nuevo comienzo" - SDQS 4006962025</t>
  </si>
  <si>
    <t>Interés en información sobre Cultura e Historia - SDQD 3810942025</t>
  </si>
  <si>
    <t>Información cursos de Gestión Cultural - SDQS 3936852025</t>
  </si>
  <si>
    <t>Propuesta de Diplomados en Dirección y Crítica y Apreciación Teatral - SDQS 4007532025</t>
  </si>
  <si>
    <t>Solicitud de cambio de linea - SDQS 4009462025</t>
  </si>
  <si>
    <t>Revisión de reglas de uso de los parques y estacionamientos - SDQS 4010082025</t>
  </si>
  <si>
    <t>Validación propuesta Beca LEP “El escenario es el Centro" - SDQS 4010572025</t>
  </si>
  <si>
    <t>Solicitud espacios CEFE Chapinero - SDQS 3979972025</t>
  </si>
  <si>
    <t>Tiquetera para la venta de entradas del distrito - SDQS 4118952025</t>
  </si>
  <si>
    <t>Consulta sobre procedimiento de elección del Comité Ejecutivo de la Liga de Actividades
Subacuáticas de Bogotá - SDQS 4036672025</t>
  </si>
  <si>
    <t>Solicitud de uso teatro Servitá - SDQS 4152252025</t>
  </si>
  <si>
    <t>Solicitud Autorización para realizar jornada de Donación de sangre Fundación Banco Nacional de Sangre HEMOLIFE - SIMÓN BOLÍVAR - SDQS 4152672025</t>
  </si>
  <si>
    <t>Oferta cultural para Centro Amar.</t>
  </si>
  <si>
    <t>Información convocatoria Filarmónica en Movimiento - SDQS 4182482025</t>
  </si>
  <si>
    <t>Solicitud planillas de evaluación - SDQS 4182822025</t>
  </si>
  <si>
    <t>Solicitud de colaboración artística para mural de impacto sostenible - SDQS 4155942025</t>
  </si>
  <si>
    <t>Consulta Exclusión arbitraria del demandado para ser elegido / denuncia de otras anomalías - SDQS 4309732025</t>
  </si>
  <si>
    <t>Solicitud de visita guiada para estudiantes TEINCO - SDQS 4334072025</t>
  </si>
  <si>
    <t>Solicitud de intervención por alteración del espacio público - SDQS 4334352025</t>
  </si>
  <si>
    <t>Corrección en inscripción a evento Running - SDQS 4343332025</t>
  </si>
  <si>
    <t>Subsanación de documentos en convocatoria - SDQS 4343472025</t>
  </si>
  <si>
    <t>Reporte fallas plataforma - SDQS 4222892025</t>
  </si>
  <si>
    <t>SOLICITUD DE RECONSIDERACIÓN - SDQS 4335302025</t>
  </si>
  <si>
    <t xml:space="preserve">Solicitud visita museo de los niños - SDQS 4337052025 </t>
  </si>
  <si>
    <t>Solicitud planillas de evaluación Invitación Cultural XVIII Festival Danza En La Ciudad 2025 - SDQS 4380782025</t>
  </si>
  <si>
    <t>Información PDE - SDQS 4333182025</t>
  </si>
  <si>
    <t>Solicitud de Espacio para la X Edición del Festival EUREKA - SDQS 4369942025</t>
  </si>
  <si>
    <t>SOLICITUD VERIFICACIÓN LABORAL - SDQS 4370282025</t>
  </si>
  <si>
    <t>Consulta sobre posibilidad de evento - SDQS 4371602025</t>
  </si>
  <si>
    <t>Solicitud planillas de evaluación - SDQS 4402352025</t>
  </si>
  <si>
    <t>Salida pedagógica al parque de los niños - SDQS 4477002025</t>
  </si>
  <si>
    <t>Solicitud de concepto técnico e informativo - SDQS 4411722025</t>
  </si>
  <si>
    <t>Certificación ARL - SDQS 4478382025</t>
  </si>
  <si>
    <t>Queja formal respecto a los sucesos presentados el día 24 de Agosto - SDQS 4520442025</t>
  </si>
  <si>
    <t>Información excedentes financieros - SDQS 4484522025</t>
  </si>
  <si>
    <t>Revisión de documentos - SDQS 4521012025</t>
  </si>
  <si>
    <t>SOLICITUD INSCRIPCION NATACION - SDQS 4551652025</t>
  </si>
  <si>
    <t>Solicitud espacios - SDQS 4552072025</t>
  </si>
  <si>
    <t>Solicitud de acceso a la arena pública del CEFE San Cristóbal - SDQS 4552682025</t>
  </si>
  <si>
    <t>Información actividades CEFE Chapinero - SDQS 4525842025</t>
  </si>
  <si>
    <t>Información gimnasio CEFE Chapinero - SDQS 4526732025</t>
  </si>
  <si>
    <t>Solicitud Visita Técnica CEFE Chapinero - SDQS 4554002025</t>
  </si>
  <si>
    <t>Información reverso Bogotá - SDQS 4555682025</t>
  </si>
  <si>
    <t>PETICIÓN ESPECIAL REVERSO BOGOTÁ - SDQS 4555932025</t>
  </si>
  <si>
    <t>Información reverso Bogotá - SDQS 4556222025</t>
  </si>
  <si>
    <t>Inscripción Gimnasio CEFE Chapinero - SDQS 4556302025</t>
  </si>
  <si>
    <t>Inconformidad listado convocatorias - SDQS 4556522025</t>
  </si>
  <si>
    <t>Información Reverso Bogotá - SDQS 4559992025</t>
  </si>
  <si>
    <t>Solicitud préstamo plaza de bolívar - SDQS 4561592025</t>
  </si>
  <si>
    <t>Cancelación reserva CEFE Chapinero - SDQS 4562102025</t>
  </si>
  <si>
    <t>Solicitud autorización evento - SDQS 4562442025</t>
  </si>
  <si>
    <t>Solicitud espacios CEFE Chapinero - SDQS 4582012025</t>
  </si>
  <si>
    <t>Solicitud tallerista Biblioteca Pública Virgilio Barco</t>
  </si>
  <si>
    <t>Solicitud control urbano - SDQS 4529122025</t>
  </si>
  <si>
    <t>Información gimnasio CEFE Chapinero - SDQS 4590832025</t>
  </si>
  <si>
    <t>Autorización para instalación de dispensadores - SDQS 4591222025</t>
  </si>
  <si>
    <t>Solicitud de publicación en eventos culturales - SDQS 4472072025</t>
  </si>
  <si>
    <t>Denuncia contra la Fundación FUNDESCO - SDQS 4451842025</t>
  </si>
  <si>
    <t>Solicitud de información distrito creativo del Bronx - SDQS 4443822025</t>
  </si>
  <si>
    <t>Información inscripción - SDQS 4687242025</t>
  </si>
  <si>
    <t>Solicitud planillas de evaluación - SDQS 4687572025</t>
  </si>
  <si>
    <t>Solicitud planillas de evaluación - SDQS 4688122025</t>
  </si>
  <si>
    <t>Solicitud planillas de evaluación - SDQS 4688452025</t>
  </si>
  <si>
    <t>Solicitud de información para reserva - SDQS 4689002025</t>
  </si>
  <si>
    <t>Solicitud recorrido para medios - SDQS 4690122025</t>
  </si>
  <si>
    <t>SOLICITUD DE ATENCIÓN A SITUACIÓN PRESENTADA EN EL CASTILLO DE LAS ARTES - SDQS 1272322025</t>
  </si>
  <si>
    <t>SOLICITUD CERTIFICADO COMO GANADOR</t>
  </si>
  <si>
    <t>INFORMACIÓN SOBRE FESTIVALES CORALES - SDQS 710982025</t>
  </si>
  <si>
    <t>Solicitud de revisión de resultados - PDA 2025, Proyecto Retrospectivas gráficas de occidente</t>
  </si>
  <si>
    <t xml:space="preserve">Solicitud de certificado como ganador de estimulo </t>
  </si>
  <si>
    <t>Solicitud de información sobre la próxima convocatoria para el programa de Tecnólogo en Gestión Bibliotecaria con el SENA</t>
  </si>
  <si>
    <t>CURSOS DE FORMACIÓN EN CONVENIO CON EL SENA - SDQS 212402025</t>
  </si>
  <si>
    <t>INFORMACIÓN SOBRE CURSOS DE FORMACIÓN EN CONVENIO CON EL SENA - SDQS 214452025</t>
  </si>
  <si>
    <t>INFORMACIÓN SOBRE EL PROCESO DE REGISTRO DE BICICLETAS - SDQS 322722025</t>
  </si>
  <si>
    <t>SOLICITUD DE RECURSOS PARTICIPACION CONGRESO-SDQS 279922025</t>
  </si>
  <si>
    <t>SOLICITUD DE ESPACIOS EN EL CEFE CHAPINERO - SDQS 319252025</t>
  </si>
  <si>
    <t>EXPOSICIÓN DE TRABAJO ARTÍSTICO - SDQS 340462025</t>
  </si>
  <si>
    <t>SOLICITUD ASESORÍA PROYECTO ARQUITECTÓNICO - SDQS 346792025</t>
  </si>
  <si>
    <t>SOLICITUD DE ARTICULACIÓN PARA REALIZAR OBRA TEATRAL - SDQS 382672025</t>
  </si>
  <si>
    <t>SOLICITUD DE ATENCIÓN EN LA LÍNEA CALMA - SDQS 344742025</t>
  </si>
  <si>
    <t>Interés en replicar el evento Zona Gamer en la Fundación Club Los Lagartos - SDQS 451742025</t>
  </si>
  <si>
    <t>Propuesta de show de humor para eventos y festividades locales - SDQS 451952025</t>
  </si>
  <si>
    <t>SOLICITUD DE ACTIVIDAD 25 DE FEBRERO 2025</t>
  </si>
  <si>
    <t>CONSULTA SOBRE ELECCIONES ATIPICAS CONSEJOS LOCALES</t>
  </si>
  <si>
    <t xml:space="preserve">Solicitud normas de cuidado de aptos y locales nueva santa fe - YOLANDA LEGUIZAMON VELASQUEZ -	</t>
  </si>
  <si>
    <t>SOLICITUD CERTIFICADO DE CLACP - SDQS 589432025</t>
  </si>
  <si>
    <t>SOLICITUD DE COMUNICACIÓN CON EL DIRECTOR DE LA OFB - SDQS 712372025</t>
  </si>
  <si>
    <t>DERECHO DE PETICIÓN AMPLIACIÓN DEL PLAZO DE LA CONVOCATORIA EN BOGOTÁ NOS MUEVE EL RESPETO - SDQS 714162025</t>
  </si>
  <si>
    <t>SOLICITUD CERTIFICADO DEL CLACP KENNEDY - SDQS 765252025</t>
  </si>
  <si>
    <t>SOLICITUD CERTIFICADO DE RETENCIONES IDARTES - SDQS 793462025</t>
  </si>
  <si>
    <t>DERECHO DE PETICIÓN SOBRE AFECTACIONES A UNA VIVIENDA - SDQS 794092025</t>
  </si>
  <si>
    <t>SOLICITUD APOYO A CAMPEONATO NACIONAL DE SURF - SDQS 795752025</t>
  </si>
  <si>
    <t>SOLICITUD DE ARTICULACIÓN BIBLIOTECA NACIONAL Y LUIS ÁNGEL ARANGO - SDQS 705402025</t>
  </si>
  <si>
    <t>BUEN DIA ME SIENTO INDIGNAD@ POR UNA PELICULA COREANA QUE SE LLAMA BOGOTA, EN NETFLIX DONDE DEJA LA IMAGEN DE BOGOTA Y COLOMBIA POR EL SUELO, PIENSO QUE SE DEBIA DE REVISAR EL CONTENIDO ANTES DE OTORGAR LOS PERMISOS NECESARIOS Y NO DEJAR DIVULGAR DICHAS PRODUCCIONES, AL IGUAL QUE ESE YOUTUBER MUNDO JUAN QUE BUSCAN LAS ZONAS MAS SENSIBLES PARA MOSTRAR Y DAR MALA IMAGEN LA MUNDO.</t>
  </si>
  <si>
    <t>SOLICITUD CERTIFICADO DE EXISTENCIA Y REPRESENTACIÓN LEGAL OFB</t>
  </si>
  <si>
    <t>INSCRIPCIÓN A CURSOS DE FORMACIÓN ARTÍSTICA Y DEPORTIVA - SDQS 748382025</t>
  </si>
  <si>
    <t>SOLICITUD DE APOYO PARA LA CREACION DE UNA ORQUESTA Y ESTUDIO DE GRABACION COMO MEMORIA HISTORICA DE LAS VICTIMAS DE LAS MASACRES CARCEL MODELO DE BOGOTA 27 DE ABRIL 2000 - GABRIEL JAIME GUERRA MONTOYA</t>
  </si>
  <si>
    <t>SOLICITUD DE REUNIÓN POR INCONFORMIDAD EN LA BIBLIOTECA VIRGILIO BARCO - SDQS 942212025</t>
  </si>
  <si>
    <t>SOLICITUD DE ESPACIOS CASA DE LA CULTURA DE SUBA - SDQS 1081332025</t>
  </si>
  <si>
    <t>El fin de semana visitamos las instalaciones de la Biblioteca Virgilio Barco como investigadores de 9° semestre de arquitectura de la U Gran Colombia, acerca de la obra Rogelio Salmona y nos sorprendió de manera negativa el estado de las instalaciones, especialmente las fuentes de agua tremendamente sucias, los jardines descuidados y las goteras en todos los pasillos; pero en cambio, encontramos que se han gastado recursos en una exposición de plásticos en las ventanas que no permite apreciar plenamente los espacios externos. Por ende, consultamos a los funcionarios por cuánto tiempo será expuesta la muestra de aves con el propósito de realizar una visita más adelante y los objetivos para mejorar el estado de la infraestructura. Hacemos un llamado a la secretaría por el cuidado de los escenarios dignos de Bogotá.</t>
  </si>
  <si>
    <t>Derecho de Peticion en interes general-Samuel Alejandro  Ortiz  Mancipe</t>
  </si>
  <si>
    <t>PROTECCIÓN A GRAFITI DE DIEGO FELIPE BECERRA - SDQS 1006412025</t>
  </si>
  <si>
    <t>SOLICITUD COMO GANADOR DE LA CONVOCATORIA ARTE PARA LA TRANSFORMACION SOCIAL CODIGO 472-061 AÑO 2020</t>
  </si>
  <si>
    <t>SOLICITUD MEJORAMIENTO Y AMPLIACIÓN DE LOS ESPACIOS DE LA BIBLIOTECA PÚBLICA DE BOSA - SDQS 928402025</t>
  </si>
  <si>
    <t>NOTIFICACION DE CESION DE POSICION CONTRACTUAL DE FIDUCIARIO DENTRO DEL FIDEICOMISO MASTER TRUST CAPITAL Y SOLUCIONES</t>
  </si>
  <si>
    <t>INCONFORMIDAD POR DESCALIFICACIÓN EN IMPULSO LOCAL 4.0 - SDQS 1179862025</t>
  </si>
  <si>
    <t>SOLICITUD DE PAGO Y CORRECCION PAGO DE APORTES DE SEGURIDAD SOCIAL - SDQS 1191172025</t>
  </si>
  <si>
    <t>CERTIFICADO REALIZACIÓN DE ACTIVIDADES ARTÍSTICAS Y CULTURALES DE FORMA PERMANENTE - SDQS 1195322025</t>
  </si>
  <si>
    <t>SOLICITUD DE LISTA DE LOS CLUD Y EQUIPOS DEPORTIVOS DE BOGOTA</t>
  </si>
  <si>
    <t>INFORMACIÓN SOBRE VACANTES LABORALES EN LA SCRD</t>
  </si>
  <si>
    <t>SOLICITUD DE MÁS EVENTOS CULTURALES EN LA MEDIA TORTA - SDQS 1470822025</t>
  </si>
  <si>
    <t>SOLICITUD DE CONCEPTO ACOSIPAR - SDQS 1485892025</t>
  </si>
  <si>
    <t>Inconformidad por ruido generado en el stereo picnic - SDQS 1486102025</t>
  </si>
  <si>
    <t>Información proceso de postulación a la convocatoria de Rock al Parque 2025 - SDQS 1654162025</t>
  </si>
  <si>
    <t>Solicitud de apoyo para participar en eventos de música - SDQS 1654642025</t>
  </si>
  <si>
    <t xml:space="preserve">Inconformidad por evento con exceso de ruido. </t>
  </si>
  <si>
    <t>Solicitud donación de libros "Libro al Viento" - SDQS 1765672025</t>
  </si>
  <si>
    <t xml:space="preserve"> Solicitud de información sobre el proceso de beneficios de la Resolución 530 de 2020. - SDQS 1797302025</t>
  </si>
  <si>
    <t>Solicitud de certificado de participación - SDQS 1801972025</t>
  </si>
  <si>
    <t>DERECHO DE PETICION HORARIOS Y FJNCIONAMIENTO PISCINA CEFE CHAPINERO - SDQS 1805932025</t>
  </si>
  <si>
    <t>Solicitud copia de expediente predio - SDQS 1811362025</t>
  </si>
  <si>
    <t>Preguntas BECA DE CREACIÓN DE PROYECTOS DE NARRATIVA GRÁFICA 2025 - SDQS 1828222025</t>
  </si>
  <si>
    <t>Solicitud certificación CLACP - SDQS 1842592025</t>
  </si>
  <si>
    <t>Propuesta de exposición en una biblioteca pública - SDQS 1863582025</t>
  </si>
  <si>
    <t>Presunto uso indebido del derecho de petición por múltiples PQRS enviadas por el señor Helver Parra - SDQS 1821332025</t>
  </si>
  <si>
    <t>Solicitud reporte de falla plataforma SICON - SDQS 1878382025</t>
  </si>
  <si>
    <t>Solicitud de Designación como Delegación Cultural de Bogotá - SDQS 1863112025</t>
  </si>
  <si>
    <t>Falla ingreso plataforma - SDQS 1893002025</t>
  </si>
  <si>
    <t>Presunto uso indebido del derecho de petición por múltiples PQRS enviadas por el señor
Helver Parra - SDQS 1809922025</t>
  </si>
  <si>
    <t>Presunto uso indebido del derecho de petición por múltiples PQRS enviadas por el señor Helver Parra - SDQS 1815582025</t>
  </si>
  <si>
    <t>Presunto uso indebido del derecho de petición por múltiples PQRS enviadas por el señor Helver Parra - SDQS 1821292025</t>
  </si>
  <si>
    <t>Presunto uso indebido del derecho de petición por múltiples PQRS enviadas por el señor Helver Parra - SDQS 1821232025</t>
  </si>
  <si>
    <t>Presunto uso indebido del derecho de petición por múltiples PQRS enviadas por el señor Helver Parra - SDQS 1821282025</t>
  </si>
  <si>
    <t>Falla en plataforma - SDQS 1931762025</t>
  </si>
  <si>
    <t>Cita de orientación virtual DPJ - SDQS 1975482025</t>
  </si>
  <si>
    <t>Certificado de Asistencia Rendición de Cuentas - SDQS 1985372025</t>
  </si>
  <si>
    <t>Solicitud de cita de orientación virtual - SDQS 2111582025</t>
  </si>
  <si>
    <t>Inconsistencia premiación II Juegos distritales 2024 - SDQS 2113972025</t>
  </si>
  <si>
    <t>Información liga de tenis de Bogotá - SDQS 2126042025</t>
  </si>
  <si>
    <t>Solicitud de invitación a la feria del libro - SDQS 2130712025</t>
  </si>
  <si>
    <t>Consulta invitación cultural - SDQS 2237972025</t>
  </si>
  <si>
    <t>Inquietud convocatoria La Poética de los errores - SDQS 2238422025</t>
  </si>
  <si>
    <t>Recurso de reposición - SDQS 2238662025</t>
  </si>
  <si>
    <t>Fecha de cierre convocatoria - SDQS 2246382025</t>
  </si>
  <si>
    <t>SOLICITUD DE ATENCIÓN A DEFICIENCIAS EN BARRIOS DE BOGOTA - SDQS 2246962025</t>
  </si>
  <si>
    <t>Información sobre patrimonio cultural - SDQS 2179272025</t>
  </si>
  <si>
    <t>Proceso eleccionario del consejo distrital de discapacidad - SDQS 2182702025</t>
  </si>
  <si>
    <t>Festival de Danza Bogotá 2025</t>
  </si>
  <si>
    <t>Solicitud habilitación de propuesta - SDQS 2423982025</t>
  </si>
  <si>
    <t>Solicitud de información de la contratación entre el CEFE Tunal y cajas de compensación familiar - SDQS 2428682025</t>
  </si>
  <si>
    <t>Caminata fucha - SDQS 2443822025</t>
  </si>
  <si>
    <t>Soporte plataforma IDARTES - SDQS 2444212025</t>
  </si>
  <si>
    <t>Revisión de puntuación Convocatoria Salas Concertadas - SDQS 2444672025</t>
  </si>
  <si>
    <t>Actuación irregular CLACP Tunjuelito - SDQS 2527272025</t>
  </si>
  <si>
    <t>Solicitud certificado CLACP - SDQS 2575052025</t>
  </si>
  <si>
    <t xml:space="preserve">Información congreso de educación física - SDQS 2627212025 </t>
  </si>
  <si>
    <t>Queja formal contra el comité estructurador del proceso SCJ-SASIE-006-2025 y el  contratista Fredy Yesid Rodriguez Rodriguez- SDQS 2688942025</t>
  </si>
  <si>
    <t>Solicitud de empleo - SDQS 2691122025</t>
  </si>
  <si>
    <t>Información programas CEFE Chapinero - SDQS 2659222025</t>
  </si>
  <si>
    <t>Solicitud de prácticas en actividad física - SDQS 2705372025</t>
  </si>
  <si>
    <t>Información sobre cursos de formación en competencias laborales - SDQS 2682402025</t>
  </si>
  <si>
    <t>VISITA TECNICA RESIDENCIA DEL EMBAJADOR DE VENEZUELA - SDQS 2908092025</t>
  </si>
  <si>
    <t>Información empleado - SDQS 2908862025</t>
  </si>
  <si>
    <t>Información sobre la Invitación Cultural Proyectos de Creación en Danza 2025 - Orbitante Plataforma Danza Bogotá - IDARTES - SDQS 2938322025</t>
  </si>
  <si>
    <t>Reclamación de derechos de autor - SDQS 2900372025</t>
  </si>
  <si>
    <t>Solicitud mantenimiento de parque público - SDQS 2959612025</t>
  </si>
  <si>
    <t>IMPORTANTE consulta para participar en Invitación Pública - SDQS 2989312025</t>
  </si>
  <si>
    <t>Inconformidad por inconvenientes en la compra de boletería por la plataforma FEVER - SDQS 2957802025</t>
  </si>
  <si>
    <t>Solicitud planilla de evaluación - SDQS 2979722025</t>
  </si>
  <si>
    <t>Solicitud certificado plataforma "Forma" - SDQS 3025292025</t>
  </si>
  <si>
    <t>Solicitud de planillas de evaluación - SDQS 2989322025</t>
  </si>
  <si>
    <t>Solicitud de uso temporal del espacio publico - SDQS 3051552025</t>
  </si>
  <si>
    <t>Propuesta festival centro - SDQS 3085882025</t>
  </si>
  <si>
    <t>Información sobre derechos de los funcionarios públicos de carrera administrativa - SDQS 3086592025</t>
  </si>
  <si>
    <t>Irregularidades en proceso de licitación pública - SDQS 2826062025</t>
  </si>
  <si>
    <t>Solicitud de copia resolución que adopta la ficha de valoración de un BIC - SDQS 3024392025</t>
  </si>
  <si>
    <t>Irregularidades Bibliored - SDQS 2976012025</t>
  </si>
  <si>
    <t>Aclaración auto - SDQS 3119462025</t>
  </si>
  <si>
    <t>Información servicios CEFE Chapinero - SDQS 3162392025</t>
  </si>
  <si>
    <t>Solicitud planilla de evaluación - SDQS 3163582025</t>
  </si>
  <si>
    <t>Colaboración para presentaciones - SDQS 3189082025</t>
  </si>
  <si>
    <t>Nombramiento Consejero Distrital del Patrimonio - SDQS 3192702025</t>
  </si>
  <si>
    <t>Solicitud de oferta laboral - SDQS 3207602025</t>
  </si>
  <si>
    <t>Información estado de la convocatoria Laboratorios artísticos de co-creación Música 2025 - SDQS 3207892025</t>
  </si>
  <si>
    <t>Dudas sobre el proceso de inscripción de dignatarios - SDQS 3211782025</t>
  </si>
  <si>
    <t>Reporte de fallas plataforma Invitaciones Culturales convocatoria "Proyectos en Red - SCRD" - SDQS 3217722025</t>
  </si>
  <si>
    <t>Información actividades deportivas - SDQS 3242582025</t>
  </si>
  <si>
    <t>Actualización de correo electrónico de contacto ESAL - SDQS 3248272025</t>
  </si>
  <si>
    <t>Solicitud de información sobre la afectación de la Primera Línea del Metro al Patrimonio Cultural del Centro Histórico de Bogotá - SDQS 3274762025</t>
  </si>
  <si>
    <t>Cursos lúdicos - SDQS 3324542025</t>
  </si>
  <si>
    <t>Solicitud permiso grabaciones Gatorade Colombia - SDQS 3324882025</t>
  </si>
  <si>
    <t>Inconformidad por vinculación de contratista del IDRD - SDQS 3346822025</t>
  </si>
  <si>
    <t>Solicitud renovación contrato con la fundación Batuta</t>
  </si>
  <si>
    <t>Solicitud de más eventos culturales en la media torta - SDQS 3286652025</t>
  </si>
  <si>
    <t>Planillas de evaluación de la Beca Arte, Cultura, Redes y Derechos de las Personas de los sectores sociales LGBTIQ - SDQS 3320982025</t>
  </si>
  <si>
    <t>Solicitud propuesta conmemorativa - SDQS 3514312025</t>
  </si>
  <si>
    <t>Inconformidad parqueadero biblioteca Virgilio Barco - SDQS 3399742025</t>
  </si>
  <si>
    <t>DENUNCIA PRESIDENTE DE LA LIGA DE FUTBOL DE SALON BOGOTA - SDQS 3517772025</t>
  </si>
  <si>
    <t>Fotografías - SDQS 3519062025</t>
  </si>
  <si>
    <t>Solicitud colaboración institucional - SDQS 3516502025</t>
  </si>
  <si>
    <t>Apoyo artista - SDQS 3516972025</t>
  </si>
  <si>
    <t>Recorridos por el centro histórico de la Candelaria - SDQS 3578172025</t>
  </si>
  <si>
    <t>Participación festival de verano - SDQS 3653672025</t>
  </si>
  <si>
    <t>Ocupación del patio posterior del predio Casa Comunitaria La Concordia - SDQS 3654312025</t>
  </si>
  <si>
    <t>Solicitud copia de oficio - SDQS 3670022025</t>
  </si>
  <si>
    <t>Control urbano - SDQS 3764832025</t>
  </si>
  <si>
    <t>SEGUIMIENTO DERECHO DE PETICION ACTAS DE COMITES ADMINISTRATIVOS FINANCIEROS</t>
  </si>
  <si>
    <t>Felicitación equipo - SDQS 3882832025</t>
  </si>
  <si>
    <t>Solicitud de verificación y descalificación Beca LEP “El Escenario es el Centro” - SDQS 3883762025</t>
  </si>
  <si>
    <t>Situación administrativa de la Liga Bogotana de Savate - SDQS 3923592025</t>
  </si>
  <si>
    <t>Solicitud de información sobre arriendo de casetas en el Parque Simón Bolívar - SDQS 3969262025</t>
  </si>
  <si>
    <t>Solicitud de uso del Estadio Olaya Herrera - SDQS 4011682025</t>
  </si>
  <si>
    <t>Validación propuesta Beca LEP “El escenario es el Centro" - SDQS 4012422025</t>
  </si>
  <si>
    <t>Reporte exceso de ruido - SDQS 4012972025</t>
  </si>
  <si>
    <t>Solicitud de información sobre oferta cultural - SDQS 4013612025</t>
  </si>
  <si>
    <t>Información parque de los niños - SDQS 4013882025</t>
  </si>
  <si>
    <t>Solicitud espacios CEFE Chapinero - SDQS 4046432025</t>
  </si>
  <si>
    <t>Sobre la conservación del reconocimiento de la Candelaria en su estatus como patrimonio cultural material e inmaterial y monumento nacional.</t>
  </si>
  <si>
    <t>Consulta sobre participación en la Feria 24/7 – Agosto - SDQS 4039502025</t>
  </si>
  <si>
    <t>Postulante - SDQS 4183662025</t>
  </si>
  <si>
    <t>SOLICITUD FIJAR FECHA Y HORA PARA REALIZAR DESPACHO COMISORIO - SDQS 4184242025</t>
  </si>
  <si>
    <t>Información convocatoria Gente Convergente - SDQS 4162672025</t>
  </si>
  <si>
    <t>Proyecto musical - SDQS 4091742025</t>
  </si>
  <si>
    <t>Certificado de ingresos y retenciones - SDQS 4228592025</t>
  </si>
  <si>
    <t>Queja en contra de la Liga de Lucha olímpica de Bogotá - SDQS 4229122025</t>
  </si>
  <si>
    <t>Información piscina CEFE Chapinero - SDQS 4263022025</t>
  </si>
  <si>
    <t>SOLICITUD COPIA DE EXPEDIENTE - SDQS 4220352025</t>
  </si>
  <si>
    <t>SOLICITUD PLANILLAS DE EVALUACION - SDQS 4218872025</t>
  </si>
  <si>
    <t>Incidente CEFE Chapinero - SDQS 4345292025</t>
  </si>
  <si>
    <t>INCIDENTE BIBLIOTECA LA FUGA - SDQS 4412782025</t>
  </si>
  <si>
    <t>Dificultades en el registro de la propuesta - SDQS 4479482025</t>
  </si>
  <si>
    <t>Cursos en chatico Hparra Gonzalez - SDQS 4520602025</t>
  </si>
  <si>
    <t>Solicitud espacios CEFE Chapinero - SDQS 4581572025</t>
  </si>
  <si>
    <t>Proyecto musical - SDQS 4479352025</t>
  </si>
  <si>
    <t>Solicitud espacios CEFE Chapinero - SDQS 4609752025</t>
  </si>
  <si>
    <t>Información reverso Bogotá - SDQS 4609912025</t>
  </si>
  <si>
    <t>Información proceso control urbano - SDQS 4615662025</t>
  </si>
  <si>
    <t>Información proceso - SDQS 4616732025</t>
  </si>
  <si>
    <t>Solicitud de información – Convocatoria de proyectos en red - SDQS 4618412025</t>
  </si>
  <si>
    <t>Solicitud de aprobación para colocar una obra en el espacio público - SDQS 4447652025</t>
  </si>
  <si>
    <t>Colaboración cultural - SDQS 4694042025</t>
  </si>
  <si>
    <t>Consulta sobre solicitud de espacio - SDQS 4692402025</t>
  </si>
  <si>
    <t>INFORMACIÓN PRÁCTIVA DE NATACIÓN CEFE CHAPINERO - SDQS 438852025</t>
  </si>
  <si>
    <t>CONSULTA SOBRE DISPONIBILIDAD Y PRESTAMO DE DISPOSITIVOS DE LECTURA ELECTRONICA</t>
  </si>
  <si>
    <t>SOLICITUD DE ESPACIO PARQUE EL TUNAL - SDQS 620572025</t>
  </si>
  <si>
    <t>SOLICITUD APOYO CHARLAS DE SALUD - SDQS 620742025</t>
  </si>
  <si>
    <t>Solicitud de información para uso recreativo de la arena polivalente en el CEFE de chapinero</t>
  </si>
  <si>
    <t>Consulta para evento musical en Plaza de la Cultura Santa María</t>
  </si>
  <si>
    <t xml:space="preserve">Solicitud de permiso para ocupación de espacio público </t>
  </si>
  <si>
    <t xml:space="preserve">Solicitud de certificación del contrato de prestación de servicios No. 1670 de 2014 con el IDRD </t>
  </si>
  <si>
    <t xml:space="preserve">Solicitud de inscripción para el Centro Filarmónico de Usaquén </t>
  </si>
  <si>
    <t xml:space="preserve">Solicitud de información para prácticas en medicina veterinaria </t>
  </si>
  <si>
    <t>Solicitud de aclaración sobre la demora en la publicación del listado de proyectos habilitados - Programa Distrital de Apoyos Concertados 2025</t>
  </si>
  <si>
    <t>CONTROL PREVENTIVO Y REQUERIMIENTO DE INFORMACION PUBLICA SOBRE LA GESTION PUBLICA Y CONTRACTUAL DE CUNDINAMARCA</t>
  </si>
  <si>
    <t xml:space="preserve">CONSULTA SOBRE USO DE ESCUDO PARA USAR EN LIGA DEPORTIVA DE DISCAPACIDAD VISUAL - SDQS 273372025 </t>
  </si>
  <si>
    <t>INFORMACIÓN SOLICITUD DE ESPACIOS EN EL CEFE CHAPINERO - SDQS 340202025</t>
  </si>
  <si>
    <t>SOLICITUD DE ACLARACIÓN POR ORDEN DE VALORACION DE DISCAPACIDAD</t>
  </si>
  <si>
    <t>DENUNCIA VERTIMIENTO DE ACEITE AL ALCANTARILLADO - SDQS 423282025</t>
  </si>
  <si>
    <t>DENUNCIA POR DESCUIDO DEL PARQUE JUAN AMARILLO COLSUBSIDIO - SDQS 423832025</t>
  </si>
  <si>
    <t>Solicitud de acceso a gimnasio de CEFE Chapinero</t>
  </si>
  <si>
    <t>Solicitud de información para agenda para práctica libre piscina</t>
  </si>
  <si>
    <t>Solicitud de practicas Libres Natación Centro Felicidad Chapinero</t>
  </si>
  <si>
    <t xml:space="preserve">Solicitud de uso piscina semiolimpica  </t>
  </si>
  <si>
    <t>Consulta sobre disponibilidad y costos de gimnasia (lunes y jueves)</t>
  </si>
  <si>
    <t>INFORMACIÓN INSCRIPCIÓN AL GYM CEFE CHAPINERO - SDQS 434842025</t>
  </si>
  <si>
    <t>INFORMACIÓN USO DEL GYM CEFE CHAPINERO - SDQS 435032025</t>
  </si>
  <si>
    <t>INFORMACIÓN REQUISITOS PARA INGRESAR AL GIMNASIO DEL CEFE CHAPINERO - SDQS 437122025</t>
  </si>
  <si>
    <t xml:space="preserve">Solicitud sobre práctica libre de natación en CEFE CHAPINERO </t>
  </si>
  <si>
    <t>INFORMACIÓ USO DE PISCINAS CEFE CHAPINERO - SDQS 437662025</t>
  </si>
  <si>
    <t>Consulta sobre reserva de horarios de natación y gimnasio</t>
  </si>
  <si>
    <t>Solicitud de información sobre Área Polivalente</t>
  </si>
  <si>
    <t xml:space="preserve"> Inscripcion de Natacion Avanzados CEFE Chapinero </t>
  </si>
  <si>
    <t xml:space="preserve">Solicitud de aclaración para las Condiciones de participación excluyentes </t>
  </si>
  <si>
    <t>INCONFORMIDAD POR INCUMPLIMIENTO EN EL PAGO DE CONTRATISTAS</t>
  </si>
  <si>
    <t>SOLICITUD CERTIFICADO DE EXPERIENCIA CLACP - SDQS 588232025</t>
  </si>
  <si>
    <t>DENUNCIA POR OBRAS EN EL EDIFICIO DE LA CARRERA 23 83 41 APTO 501 - SDQS 589942025</t>
  </si>
  <si>
    <t>SOLICITUD DE ACCESO A LAS PISCINAS - SDQS 671042025</t>
  </si>
  <si>
    <t>SOLICITUD ARTICULACIÓN CINEMATECA DE BOGOTÁ</t>
  </si>
  <si>
    <t>ACTUALIZAR MAQUINAS PARA EJERCICIOS EN EL PARQUE DEL CANAL DEL RIO NEGRO 12-002</t>
  </si>
  <si>
    <t>INFORMACIÓN INSCRIPCIÓN CONCURSO DE ESCRITURA</t>
  </si>
  <si>
    <t>INSCRIPCIONES A CURSOS DE FORMACIÓN ARTÍSTICA Y DEPORTIVA - SDQS 748372025</t>
  </si>
  <si>
    <t>SOLICITUD PARTICIPACIÓN CONVOCATORIA MAS CULTURAL LOCAL EN TEUSAQUILLO - SDQS 759352025</t>
  </si>
  <si>
    <t>INFORMACIÓN CONVOCATORIA ROCK AL PARQUE - SDQS 735712025</t>
  </si>
  <si>
    <t>DERECHO DE PETICION - SOLCITUD CERTIFICACION DE EXPERIENCIA Y ACTA DE LIQUDACION DEL CONTRATO N. 393 DE 2021  -  UNION TEMPORAL DEPORTES SC</t>
  </si>
  <si>
    <t>SOLICITUD AYUDA ECONOMICA PARA PROYECTO</t>
  </si>
  <si>
    <t>SOLICITUD DE MÁS EVENTOS CULTURALES EN LA MEDIA TORTA - SDQS 959112025</t>
  </si>
  <si>
    <t>PROGRMAS DISTRITALES PARA APRENDER IDIOMAS - SDQS 997192025</t>
  </si>
  <si>
    <t>PROGRAMAS DISTRITAL PARA APRENDER IDIOMAS</t>
  </si>
  <si>
    <t xml:space="preserve">OFERTA ARTÍSTICA PARA PERSONA CON DISCAPACIDAD CERCA DE BOSA PORVENIR - SDQS 1010942025 </t>
  </si>
  <si>
    <t>DERECHO DE PETICION EN EL MARCO DE LAS ACCIONES DEL  8 DE MARZO DE 2024 EN MEDIO DE LA CELEBRACION DEL DIA INTERNACIONAL DE LA MUJER - SDQS 1040542025</t>
  </si>
  <si>
    <t>SOLICITUD DE MÁS EVENTOS CULTURALES EN LA MEDIA TORTA - SDQS 1053862025</t>
  </si>
  <si>
    <t>Solicitud de eventos culturales en la media torta</t>
  </si>
  <si>
    <t>SOLICITUD DE MÁS EVENTOS CULTURALES EN LA MEDIA TORTA - SDQS 1055692025</t>
  </si>
  <si>
    <t>SOLICITUD PUBLICACIÓN Y DIVULGACIÓN DEL LIBRO "MANUAL DEL PERFECTO SOCIALISTA Y ESTATISTA” - SDQS 1030542025</t>
  </si>
  <si>
    <t>DERECHO PETICIÓN  NO PAGO COMPARSA NAVIDAD 2024 LOC 19 CIUDAD BOLÍVAR</t>
  </si>
  <si>
    <t>INCONFORMIDAD POR OFERTA DEL CREA FONTIBÓN - SDQS 1080472025</t>
  </si>
  <si>
    <t xml:space="preserve">SOLICITUD DE ARTICULACIÓN CON EL PLANETARIO DE BOGOTÁ </t>
  </si>
  <si>
    <t>APOYO DE GESTIÓN EN LA LOCALIDAD DE CIUDAD BOLÍVAR</t>
  </si>
  <si>
    <t>SOLICITUD DE ACTIVIDADES CULTURALES Y ARTÍSTICAS PERMANENTES - SDQS 1205372025</t>
  </si>
  <si>
    <t>INCONFORMIDAD POR USO DE ESPACIO PÚBLICO</t>
  </si>
  <si>
    <t>Inconformidad por el evento del Estéreo Picnic - SDQS 1501252025</t>
  </si>
  <si>
    <t>Derecho de peticion-ANONIMO - ANONIMO</t>
  </si>
  <si>
    <t xml:space="preserve">Duda Respecto a la convocatoria de esginulos 2025 - </t>
  </si>
  <si>
    <t>Inconformidad por uso inadecuado de la plazoleta del Concejo de Bogotá</t>
  </si>
  <si>
    <t xml:space="preserve">Solicitud de intervención en el parque Cayetano Cañizares </t>
  </si>
  <si>
    <t>Solicitud de atención localidad Ciudad Bolívar</t>
  </si>
  <si>
    <t>Solicitud de autorización para reparaciones locativas</t>
  </si>
  <si>
    <t>Solicitud revisión subsanación de documentos - SDQS 1910792025</t>
  </si>
  <si>
    <t>Denuncia por omisión - SDQS 1825202025</t>
  </si>
  <si>
    <t>Denuncia por omisión - SDQS 1831712025</t>
  </si>
  <si>
    <t>Información sobre evento realizado en el Palacio de la Deportes - SDQS 1908452025</t>
  </si>
  <si>
    <t>Solicitud planilla de evaluación BECA MÁS CULTURA LOCAL PARA LA LOCALIDAD DE FONTIBÓN - SDQS 1910032025</t>
  </si>
  <si>
    <t>Presunto uso indebido del derecho de petición por múltiples PQRS enviadas por el señor Helver Parra - SDQS 1869552025</t>
  </si>
  <si>
    <t>Solicitud alquiler de espacios Servitá - SDQS 1949702025</t>
  </si>
  <si>
    <t>Inconvenientes inscripción convocatorias - SDQS 1972382025</t>
  </si>
  <si>
    <t>Información profesores actividades adulto mayor - SDQS 1999552025</t>
  </si>
  <si>
    <t>Petición planilla de evaluación - SDQS 2008032025</t>
  </si>
  <si>
    <t>Solicitud planilla de evaluación de la BECA MÁS CULTURA LOCAL PARA LA LOCALIDAD DE KENNEDY - SDQS 2010642025</t>
  </si>
  <si>
    <t>Información acerca de los procesos disciplinarios que adelanta la OCID - SDQS 1939542025</t>
  </si>
  <si>
    <t xml:space="preserve">Información referida a la oferta de servicios focalizados en organizaciones comunitarias </t>
  </si>
  <si>
    <t>Solicitud servicio de valoración para la asignación de apoyos - SDQS 2049642025</t>
  </si>
  <si>
    <t>Solicitud certificado CLACP</t>
  </si>
  <si>
    <t>Evento de intercambio de experiencias - SDQS 2115042025</t>
  </si>
  <si>
    <t>Información recorridos - SDQS 2117742025</t>
  </si>
  <si>
    <t>Solicitud de reserva Parque de los niños - SDQS 2118182025</t>
  </si>
  <si>
    <t>Propuesta entrenamiento Karate Do y Defensa Personal para niños, Jóvenes y adultos mayores - SDQS 2119442025</t>
  </si>
  <si>
    <t>Amenazas de la profesora Alexandra Ruiz - SDQS 2120612025</t>
  </si>
  <si>
    <t>Solicitud de información sobre dignatarios de un club deportivo - SDQS 2115322025</t>
  </si>
  <si>
    <t>Programas y proyectos de ocupación del tiempo libre - SDQS 2180532025</t>
  </si>
  <si>
    <t>BOGOTA, D.C., ABRIL DE 2025 RAD. PDB. EE-2-2025-09595 30-04-2025 DOCTOR: HECTOR JULIAN SILVA GONZALEZ JEFE OFICINA ASESORA DE PLANEACION. SECRETARIA GENERAL DE LA ALCALDIA MAYOR VENTANILLAELECTRONICA@ALCALDIABOGOTA.GOV.CO CARRERA 8 NO. 10 - 65, BOGOTA CP: 111711 ASUNTO: SEGUIMIENTO – DERECHO DE PETICION _ EXIGENCIA DE INFORMACION PUBLICA SOBRE INVERSION EN MEDIOS COMUNITARIOS Y CUMPLIMIENTO DEL PLAN DE DESARROLLO DISTRITAL Y LOCALES/ SINPROC – 4290564 PARA RESPONDER, CITAR EL RADICADO DE LA ETIQUETA Y ENVIAR LA RESPUESTA AL CORREO INSTITUCIONAL@PERSONERIABOGOTA.GOV.CO RESPETADO DOCTOR SILVA: EN CUMPLIMIENTO DE LA SOLICITUD CIUDADANA PRESENTADA POR EL SEÑOR CARLOS ALBERTO CARREÑO CARVAJAL EN SU CALIDAD DE DIRECTOR DEL MEDIO DENOMINADO “RED ALTER MEDIA”, EN DONDE REFIERE: “[…] CON CARACTER URGENTE Y DENTRO DE LOS QUINCE (15) DIAS HABILES QUE SEÑALA LA LEY, LA ENTREGA INMEDIATA, VERAZ Y DEBIDAMENTE SOPORTADA DOCUMENTALMENTE DE LA SIGUIENTE INFORMACION PUBLICA: […].” RELACIONANDO UN LISTADO DE 9 ITEMS CON SOLICITUDES DE INFORMACION A LA ALCALDIA MAYOR DE BOGOTA. EN ESTE SENTIDO. ESTE ENTE DE CONTROL, CONSIDERANDO QUE SE RECIBIO COPIA DEL MENCIONADO DERECHO DE PETICION, REQUIERE EN SU FUNCION DE SEGUIMIENTO Y GARANTIA DEL DERECHO DE PETICION CONOCER DE LA RESPUESTA QUE SU ENTIDAD HAYA DADO AL PETICIONARIO DE ACUERDO CON SUS COMPETENCIAS, Y EN ESPECIAL DE LAS RESPONSABILIDADES ESTABLECIDAS EN EL ARTICULO 10° Y SIGUIENTES DEL DECRETO 428 DE 2023 “POR MEDIO DEL CUAL SE ADOPTA LA POLITICA PUBLICA DISTRITAL DE COMUNICACION COMUNITARIA Y ALTERNATIVA 2023 – 2034”. EN CONSIDERACION DE LO ANTERIOR, SE ANEXA PARA SU CONOCIMIENTO COPIA DEL OFICIO DE PETICION MENCIONADO, CON EL PROPOSITO DE QUE SEAN REMITIDOS A ESTE ENTE DE CONTROL LAS RESPUESTAS Y SOPORTES SOBRE LOS PUNTOS DEL TEMARIO QUE SON DEL RESORTE DE LA SECRETARIA GENERAL DE LA ALCALDIA MAYOR. EN ESTE ORDEN DE IDEAS, ESTA PERSONERIA DELEGADA SE PERMITE INFORMAR QUE, TENIENDO EN CONSIDERACION LAS FUNCIONES CONSTITUCIONALES Y LEGALES CON QUE CUENTA, NO SOLO DE CONTROL SINO DE VIGILANCIA, DENTRO DE LAS QUE SE ENCUENTRA LA DE “VELAR POR EL CUMPLIMIENTO DE LA CONSTITUCION, LAS LEYES, LOS ACUERDOS Y LAS SENTENCIAS JUDICIALES” Y “RECIBIR QUEJAS Y RECLAMOS SOBRE EL FUNCIONAMIENTO DE LA ADMINISTRACION Y PROCURAR LA EFECTIVIDAD DE LOS DERECHOS E INTERESES DE LOS ASOCIADOS”; PARA EJERCER EL RESPECTIVO SEGUIMIENTO AL REQUERIMIENTO CIUDADANO SOLICITA QUE LA RESPUESTA, ASI COMO COPIA DE LAS ACTUACIONES ADELANTADAS SEAN REMITIDAS EN UN TERMINO NO SUPERIOR A LOS DIEZ (10) DIAS SIGUIENTES AL RECIBO DE ESTA SOLICITUD, DE CONFORMIDAD CON LO ESTABLECIDO EN LA LEY 1755 DE 2015, EN ESPECIAL, LO DISPUESTO EN EL ARTICULO 1 (30), QUE HACE REFERENCIA A LAS “PETICIONES ENTRE AUTORIDADES”, Y LO INDICADO EN EL ARTICULO 38 NUMERAL 8 DE LA LEY 1952 DE 2019; A LA PERSONERIA DELEGADA PARA EL SECTOR GOBIERNO, AL CORREO ELECTRONICO: INSTITUCIONAL@PERSONERIABOGOTA.GOV.CO. SE PRECISA QUE ES RESPONSABILIDAD DE SU DESPACHO, EL CONTENIDO DE LA INFORMACION SUMINISTRADA Y QUE LA FALTA U OMISION DE LA MISMA, PUEDE GENERAR LIMITACIONES EN LAS LABORES QUE REALIZA ESTE ENTE DE CONTROL. RAZON POR LA CUAL, LA RESPUESTA DEBE SER SUSCRITA POR SU DESPACHO O POR EL TITULAR DE LA DEPENDENCIA QUE SU DESPACHO DELEGUE DEL ORDEN DIRECTIVO PARA DICHA GESTION, SITUACION QUE NO GENERA NINGUN TIPO DE EXCLUSION DE LA RESPONSABILIDAD YA MENCIONADA. CORDIALMENTE, ANDRES MUÑOZ SUAREZ PERSONERO DELEGADO PARA EL SECTOR GESTION PUBLICA Y GESTION JURIDICA ANEXO: LO ENUNCIADO EN UN (1) ARCHIVO PDF. ELABORO: JEFERSON EDUARDO REALPE MARTINEZ – PERSONERIA DELEGADA PARA LOS SECTORES GESTION PUBLICA, GESTION JURIDICA Y GOBIERNO. REVISO: ANDRES MUÑOZ SUAREZ - PERSONERO DELEGADO PARA EL SECTOR GESTION PUBLICA Y GESTION JURIDICA. APROBO: ANDRES MUÑOZ SUAREZ - PERSONERO DELEGADO PARA EL SECTOR GESTION PUBLICA Y GESTION JURIDICA.</t>
  </si>
  <si>
    <t>Información eventos culturales y artísticos - SDQS 2112282025</t>
  </si>
  <si>
    <t>Presentación trabajo artístico - SDQS 2200732025</t>
  </si>
  <si>
    <t>Solicitud de apoyo económico - SDQS 2220542025</t>
  </si>
  <si>
    <t>Presentación de proyecto de poesía - SDQS 2221762025</t>
  </si>
  <si>
    <t>Consulta de programas - SDQS 2247532025</t>
  </si>
  <si>
    <t>Solicitud de Apoyo para Artistas - SDQS 2248082025</t>
  </si>
  <si>
    <t>Solicitud de intervención al sector deporte, recreación y tiempo libre</t>
  </si>
  <si>
    <t>Solicitud de intervención institucional por deterioro vial - SDQS 2259222025</t>
  </si>
  <si>
    <t>Solicitud de revisión de evaluación en el concurso Más Cultura Local – Tunjuelito - SDQS 2278602025</t>
  </si>
  <si>
    <t>Solicitud de información sobre apoyo para videojuego educativo - SDQS 2259622025</t>
  </si>
  <si>
    <t>Cotización del palacio de los deportes - SDQS 2287072025</t>
  </si>
  <si>
    <t>Solicitud corrección de propuesta en convocatoria ZAE - SDQS 2287622025</t>
  </si>
  <si>
    <t>Información sobre ejecución proyectos de presupuestos participativo - SDQS 2414742025</t>
  </si>
  <si>
    <t>Certificado CLACP - SDQS 2429322025</t>
  </si>
  <si>
    <t>Homenaje al mariachi - SDQS 2473292025</t>
  </si>
  <si>
    <t>Solicitud de espacio para reunión en la Biblioteca Virgilio Barco - SDQS 2473372025</t>
  </si>
  <si>
    <t>Petición de recusación e impedimento - SDQS 2498352025</t>
  </si>
  <si>
    <t>Solicitud de acta - SDQS 2471162025</t>
  </si>
  <si>
    <t>Aclaración Invitación Cultural - SDQS 2472112025</t>
  </si>
  <si>
    <t>Revisión programa de alimentación deportistas - SDQS 2472712025</t>
  </si>
  <si>
    <t>Solicitud de implementación de señalización y medidas para prevenir el consumo de tabaco en lugares de alta concentración de personas en entidades del Distrito - SDQS 2401262025</t>
  </si>
  <si>
    <t xml:space="preserve">CONTAMINACION </t>
  </si>
  <si>
    <t>Revisión bien cultural - SDQS 2580822025</t>
  </si>
  <si>
    <t>Propuesta de festival internacional de música - SDQS 2573572025</t>
  </si>
  <si>
    <t>Solicitud de oferta de actividades en el CEFE San Cristóbal</t>
  </si>
  <si>
    <t>Solicitud de actividad para hacedores de oficios artesanales - SDQS 2648182025</t>
  </si>
  <si>
    <t>Solicitud sede para la Liga de Ajedrez de Bogotá - SDQS 2701942025</t>
  </si>
  <si>
    <t>Solicitud de apoyo para representar a Bogotá en evento internacional - SDQS 2611292025</t>
  </si>
  <si>
    <t xml:space="preserve">Solicitud copia de ficha de valoración y declaratoria de un BIC - SDQS 2688892025 </t>
  </si>
  <si>
    <t>Solicitud certificado CLACP - SDQS 2740702025</t>
  </si>
  <si>
    <t>Invitación para tratar problemática ciudadana - SDQS 2678232025</t>
  </si>
  <si>
    <t>ENVIO CANCION EN HOMENAJE A COLOMBIA - SDQS 2825722025</t>
  </si>
  <si>
    <t>Inconformidad evento privado</t>
  </si>
  <si>
    <t>Solicitud certificado - SDQS 2864752025</t>
  </si>
  <si>
    <t>Fotos editoriales - SDQS 2909652025</t>
  </si>
  <si>
    <t>Solicitud de aclaración por inhabilitación de convocatoria en la Beca Entornos Creativos - SDQS 2966872025</t>
  </si>
  <si>
    <t>Solicitud copia del expediente 202533011000100065E - SDQS 3001182025</t>
  </si>
  <si>
    <t>Información beca RESIDENCIA PARA LA GESTIÓN CULTURAL: CONEXIÓN IBEROAMERICANA - SDQS 3052952025</t>
  </si>
  <si>
    <t>Información bien de interés cultural - SDQS 3072862025</t>
  </si>
  <si>
    <t>Solicitud de certificado - SDQS 3079472025</t>
  </si>
  <si>
    <t>Solicitud certificación de ejecución - SDQS 3115072025</t>
  </si>
  <si>
    <t>Información cursos - SDQS 3330932025</t>
  </si>
  <si>
    <t>Horario próxima semana - SDQS 3520262025</t>
  </si>
  <si>
    <t>Solicitud de actividad deportiva - SDQS 3572832025</t>
  </si>
  <si>
    <t xml:space="preserve">Información sobre el trámite de declaratoria de BIC - SDQS 3563142025 </t>
  </si>
  <si>
    <t>Solicitud apoyo Copa América de SUP 2025 - SDQS 3631112025</t>
  </si>
  <si>
    <t>INCONFORMIDAD FIESTA DE LA VIRGEN DEL CARMEN EN TIBABITA</t>
  </si>
  <si>
    <t>Solicitud de constancia de retiro - SDQS 3630142025</t>
  </si>
  <si>
    <t>Información BIC - SDQS 3810222025</t>
  </si>
  <si>
    <t>Proceso de selección de Subasta inversa - SDQS 3884812025</t>
  </si>
  <si>
    <t>Información sobre préstamo de casetas en el Parque Simón Bolívar - SDQS 3858382025</t>
  </si>
  <si>
    <t>Revisión de cumplimiento normativo para la realización de eventos</t>
  </si>
  <si>
    <t>Información sobre los recorridos por el Centro Histórico - SDQS 3862212025</t>
  </si>
  <si>
    <t>Información grafitis - SDQS 3916342025</t>
  </si>
  <si>
    <t>Denuncia a diario</t>
  </si>
  <si>
    <t>SOLICITUD ACCESO A EXPEDIENTE - SDQS 4120262025</t>
  </si>
  <si>
    <t>Información fundación - SDQS 3980922025</t>
  </si>
  <si>
    <t>Información teatro y circo - SDQS 4185152025</t>
  </si>
  <si>
    <t>Información Taller de formación inicial e intermedia de lectura y escritura creativa 2025 - SDQS 4185832025</t>
  </si>
  <si>
    <t>Solicitud visita - SDQS 4186692025</t>
  </si>
  <si>
    <t>SOLICITUD TERMINACIÓN PROCESO - SDQS 4196232025</t>
  </si>
  <si>
    <t>Propuesta periodística - SDQS 4215882025</t>
  </si>
  <si>
    <t>Confirmación de evento - SDQS 4216262025</t>
  </si>
  <si>
    <t>Solicitud de reconocimiento - SDQS 4216562025</t>
  </si>
  <si>
    <t>COTIZACION SOBRE CANCHAS DE TEJO - SDQS 4217142025</t>
  </si>
  <si>
    <t>Procesos de convocatoria pública - SDQS 4217322025</t>
  </si>
  <si>
    <t>Solicitud de autorización para el uso de una obra - SDQS 3971642025</t>
  </si>
  <si>
    <t>Inconformidad con escuela de fútbol en Bogotá - SDQS 4299352025</t>
  </si>
  <si>
    <t>Información invitación cultural - SDQS 4414532025</t>
  </si>
  <si>
    <t>Solicitud de control en zona de la localidad de Santa Fe</t>
  </si>
  <si>
    <t>Consulta sobre encuestas aplicadas en el portal del Norte de Transmilenio - SDQS 4496192025</t>
  </si>
  <si>
    <t>Solicitud charla sobre la línea calma - SDQS 4619052025</t>
  </si>
  <si>
    <t>Solicitud planillas de evaluación - SDQS 4618842025</t>
  </si>
  <si>
    <t>información estado Recurso de Reposición - SDQS 4622472025</t>
  </si>
  <si>
    <t>Solicitud de información sobre la política pública de Cultura Ciudadana - SDQS 4619362025</t>
  </si>
  <si>
    <t>Solicitud control urbano - SDQS 4590132025</t>
  </si>
  <si>
    <t>SOLICITUD CERTIFICACIÓN - SDQS 4622762025</t>
  </si>
  <si>
    <t>Solicitud mesa de trabajo - SDQS 4654062025</t>
  </si>
  <si>
    <t>Información hacedores de oficio - SDQS 4655702025</t>
  </si>
  <si>
    <t>Solicitud control urbano - SDQS 4656602025</t>
  </si>
  <si>
    <t>Solicitud control urbano - SDQS 4659622025</t>
  </si>
  <si>
    <t>HOY 4 DE FEBRERO APROXIMADAMENTE A LAS 12:00 DEL MEDIODIA AL SALIR DE LA BIBLIOTECA VIRGILIO BARCO IBA CAMINANDO POR LA ZONA VERDE DEL PARQUE Y ME CAUSO HONDA INDIGNACION VER A UNA PAREJA DE ADULTOS MAYORES, MIENTRAS ELLA ESTABA SENTADA EN UNA DE LAS BANCAS EL HOMBRE SE DISPUSO A ORINAR CON TOTAL DESCARO. NO SE TRATABA DE PERSONAS EN CONDICION DE CALLE, PARECIAN HABITANTES DE UNO DE LOS BARRIOS ALEDAÑOS Y NO SE DIVISO TAMPOCO ALGUN VIGILANTE PARA QUE HICIERA LA DEBIDA AMONESTACIO O ADVERTENCIA PERTINENTE AL INFRACTOR. APROVECHO PARA AGREGAR QUE AL MARAVILLOSO LUGAR DEBERIAN REPARARLE TODOS LOS AVISOS INFORMATIVOS Y/O DE SEÑALIZACION QUE ESTAN TOTALMENTE RAYADOS PUES HAN SIDO OBJETO DE ACTOS VANDALICOS. LAS BANCAS DE MADERA TAMBIEN NECESITAN MANTENIMIENTO, UNAS NO ESTAN BIEN FIJAS AL SUELO Y OTRAS TIENEN LA MADERA EN.MALAS CONDICIONES. ADEMAS NO SE CUMPLEN LAS NORMAS REFERENTES A UN PARQUE DE RECREACION PASIVA PUES EN UNAS OCASIONES HAY APRENDICES DE BAILARINES O QUIENES ENSAYAN COREOGRAFIAS CON MUSICA A ALTO VOLUMEN, ASI COMO CARPAS DESPLEGADAS SOBRE EL PASTO. AUNQUE SE SUPONE QUE UN CIUDADANO SABE QUE ESTA PROHIBIDA LA DESPRECIABLE CONDUCTA DE ORINAR EN VIA PUBLICA, SUGIERO QUE SE DESPLIEGUEN CARTELES CON ESTA ADVERTENCIA EN TODA LA ZONA QUE CONFORMA EL HERMOSO LUGAR. MIL GRACIAS POR SU ATENCION. CIUDADANA INDIGNADA</t>
  </si>
  <si>
    <t>SOLICITUD CONTINUIDAD ACTIVIDAD POLIMOTOR IDRD</t>
  </si>
  <si>
    <t>SOLICITUD DE INFORMACION SOBRE PROCESO DE SELECCION Y OFERTA LABORAL BIBLIORED - SDQS 29142025</t>
  </si>
  <si>
    <t>Inconformidad como pasajero en ruta  K308</t>
  </si>
  <si>
    <t>SOLICITUD DE EVENTOS EN LA MEDIA TORTA</t>
  </si>
  <si>
    <t>INFORMACIÓN SOBRE LOS CURSOS DE FORMACIÓN EN CONVENIO CON EL SENA - SDQS 266022025</t>
  </si>
  <si>
    <t>Solicitud Capacitacion validacion hojas de vida desde el ROL ENTIDAD - SCRD
Resumen: capacitacion validacion hojas de vida rol entidad</t>
  </si>
  <si>
    <t xml:space="preserve">SOLICITUD EVALUACIÓN BECA LEP CIRCULACIÓN Y PRODUCCIÓN DE LAS ARTES ESCÉNICAS EN EL ESPACIO PÚBLICO DE BOGOTÁ </t>
  </si>
  <si>
    <t>Reclamo por uso indebido y cobro en canchas públicas – IDRD</t>
  </si>
  <si>
    <t>SOLICITUD VISITA GUIADA AL ESTADIO</t>
  </si>
  <si>
    <t xml:space="preserve">INMUEBLE UBICADO EN CALLE 56 6 23 BOGOTA FUE DECLARADO DE INTERES CULTURAL ? - LUIS FRANCISCO PAEZ FAJARDO -	</t>
  </si>
  <si>
    <t>SOLICITUD DESCARGA DE ARTÍCULOS DE INVESTIGACIÓN PARA ESTUDIANTE DE DOCTORADO</t>
  </si>
  <si>
    <t>SOLICITUD DE ACCESO A ESCUELA DE FÚTBOL - SDQS 699152025</t>
  </si>
  <si>
    <t>buenas tardes estimados funcionarios secretaria cultura si tienen en cuenta las encuestas calificadas de forma positiva pero reiterando lo dicho sobre preguntas hechas antes hechas y teniendo claro esa informacion. Gracias</t>
  </si>
  <si>
    <t>SOLICITUD TALLERES O CURSOS DE LECTURA Y ESCRITURA CREATIVA - SDQS 804072025</t>
  </si>
  <si>
    <t>SOLICITUD DE USUARIO PLATAFORMA KOHA SED - SDQS 775492025</t>
  </si>
  <si>
    <t>SOLICITUD TERMINACIÓN DE OBRAS DE REPARACIÓN - SDQS 867772025</t>
  </si>
  <si>
    <t>SOLICITUD CERTIFICADO DE PARTICIPACIÓN COMO JURADO - SDQS 956292025</t>
  </si>
  <si>
    <t>Propuesta Artistica para Impactar a la Juventud a traves de la Musica ( YAUFLACK )-Yauflack Company</t>
  </si>
  <si>
    <t>SOLICITUD LISTADO DE MUSEOS DE BOGOTÁ - SDQS 997162025</t>
  </si>
  <si>
    <t>SOLICITUD DE CERTIFICADOS</t>
  </si>
  <si>
    <t>INFORMACIÓN SOBRE LA JORNADA DE PLOGGING LIMPIEZA - SDQS 1155362025</t>
  </si>
  <si>
    <t>INFORMACIÓN SALDOS CONTABLES - SDQS 1104432025</t>
  </si>
  <si>
    <t xml:space="preserve">Reservar salon para eventos </t>
  </si>
  <si>
    <t>Solicito se me informen los medios de contacto institucionales del señor GABRIEL ARTURO URREGO GARCÍA identificado con C.C. 1.012.452.535, como correo electrónico de funcionario público y oficina de trabajo, así como dirección física y electrónica de notificaciones reportada por dicho funcionario</t>
  </si>
  <si>
    <t>Solicitud de apoyo en temas deportivos y recreativos</t>
  </si>
  <si>
    <t>Propuesta de exhibición: Colombia: Acciones de Paz - 1809652025</t>
  </si>
  <si>
    <t>Inconformidad atención guardia de seguridad biblioteca Tintal -  SDQS 1913392025</t>
  </si>
  <si>
    <t>Presunto uso indebido del derecho de petición por múltiples PQRS enviadas por el señor Helver Parra - SDQS 1882892025</t>
  </si>
  <si>
    <t>Rendición de cuentas manzanas del cuidado servicios recreativos y deportivos</t>
  </si>
  <si>
    <t>Presunto uso indebido del derecho de petición por múltiples PQRS enviadas por el señor Helver Parra - SDQS</t>
  </si>
  <si>
    <t>Presentación de material didáctico para estudiantes - SDQS 2123292025</t>
  </si>
  <si>
    <t>Recurso de reposición contra respuesta del Idartes - SDQS 2123522025</t>
  </si>
  <si>
    <t>Solicitud concepto técnico favorable para la intervención del BIC - SDQS 2115642025</t>
  </si>
  <si>
    <t xml:space="preserve">Solicitud de atención e intervención en barrio de la localidad de Puente Aranda </t>
  </si>
  <si>
    <t>Presentación de proyecto para participar en eventos culturales - SDQS 2259932025</t>
  </si>
  <si>
    <t>Aclaración de las condiciones generales de BECA DE COMUNICACIÓN COMUNITARIA 2025 - SDQS 2227982025</t>
  </si>
  <si>
    <t>Visita - SDQS 2281002025</t>
  </si>
  <si>
    <t>Solicitud de inscripción extemporánea a convocatoria - SDQS 2290942025</t>
  </si>
  <si>
    <t>Programa ingreso mínimo</t>
  </si>
  <si>
    <t>Solicitud de calificación y sustentación del proyecto presentado en la convocatoria Más Cultura Local - SDQS 2363952025</t>
  </si>
  <si>
    <t>Solicitud de reunión y propuesta de alianza para actividad juvenil en septiembre - SDQS 2370642025</t>
  </si>
  <si>
    <t>Solicitud de información sobre la Red Local de Danza de Engativá - SDQS 2371282025</t>
  </si>
  <si>
    <t xml:space="preserve">Espacio para exhibición - SDQS 2427732025 </t>
  </si>
  <si>
    <t>Uso de las mesas de ping pong del CEFE San Cristóbal - SDQS 2420322025</t>
  </si>
  <si>
    <t>Petición de recusación e impedimento</t>
  </si>
  <si>
    <t>Información instalación parque</t>
  </si>
  <si>
    <t>Solicitud certificado - SDQS 2582922025</t>
  </si>
  <si>
    <t>Fallas plataforma - SDQS 2583652025</t>
  </si>
  <si>
    <t>Solicitud de información sobre la Fundación Camarín del Carmen</t>
  </si>
  <si>
    <t>Solicitud revisión de propuesta inhabilitada - SDQS 2346272025</t>
  </si>
  <si>
    <t>Solicitud de empleo - SDQS 2703122025</t>
  </si>
  <si>
    <t>Solicitud capacitación - SDQS 2703502025</t>
  </si>
  <si>
    <t>Inconformidad por cobro para ingresar a un parque - SDQS 2674092025</t>
  </si>
  <si>
    <t>PETICION CIUDADANA - INTERVENCION EN EL PARQUE VECINAL DEL BARRIO LA CORUÑA</t>
  </si>
  <si>
    <t>Validación documentación MIN CULTURA</t>
  </si>
  <si>
    <t>Solicitud de atención y cuidado de parque público</t>
  </si>
  <si>
    <t>SUSPENSION Y POSTERIOR CESION DEL CONTRATO 548 DE 2025 - SDQS 2775372025</t>
  </si>
  <si>
    <t>VALIDACION DOCUMENTACION: DANIEL SANCHEZ SANCHEZ</t>
  </si>
  <si>
    <t>Solicitud información - SDQS 2826072025</t>
  </si>
  <si>
    <t>Inconformidad por ruido en espacio público</t>
  </si>
  <si>
    <t>Solicitud de apoyo para representar a Bogotá en evento internacional - 2629172025</t>
  </si>
  <si>
    <t>Solicitud certificados - SDQS 2882962025</t>
  </si>
  <si>
    <t>Solicitud de cambio de genero a todas las dependencias y militares no binario</t>
  </si>
  <si>
    <t xml:space="preserve">Validación documentación </t>
  </si>
  <si>
    <t xml:space="preserve">Solicitud certificado de inscripción Ágora Escuela de Gestión Cultural - SDQS 3000812025 </t>
  </si>
  <si>
    <t>Inconformidad con servicio de parqueadero en el parque Simón Bolívar</t>
  </si>
  <si>
    <t>Solicitud planillas de evaluación convocatorias - SDQS 3126302025</t>
  </si>
  <si>
    <t>Recorridos por la planta Vitelma - SDQS 3208692025</t>
  </si>
  <si>
    <t>Solicitud  de Información sobre Apoyos Educativos de cada Secretaría del nivel Central</t>
  </si>
  <si>
    <t>Respuesta a requerimiento realizado por la entidad por presuntas inconsistencias en el convenio de asociación No. 590 de 2024</t>
  </si>
  <si>
    <t>Solicitud certificado de participación - SDQS 3335162025</t>
  </si>
  <si>
    <t xml:space="preserve">Invitación mesa de trabajo en Ciudad Bolívar </t>
  </si>
  <si>
    <t>SOLICITUD DE ACCESO A INFORMACION PUBLICA RELACIONADA CON EL NUMERO DE PERSONAS NATURALES CONTRATADAS BAJO LA MODALIDAD DE PRESTACION DE SERVICIOS DESDE ENERO DE 2008 HASTA ABRIL DE 2025.</t>
  </si>
  <si>
    <t>Información Invitación Cultural: Ensayos sobre la felicidad en TransMi - SDQS 3504762025</t>
  </si>
  <si>
    <t>Solicitud planillas de evaluación - SDQS 3547302025</t>
  </si>
  <si>
    <t>Información portafolio - SDQS 3575232025</t>
  </si>
  <si>
    <t>Consulta de información - SDQS 3575702025</t>
  </si>
  <si>
    <t>Invitación artística - SDQS 3577542025</t>
  </si>
  <si>
    <t>Solicitud de participación de artista en el día internacional de Jazz</t>
  </si>
  <si>
    <t>Petición reiterativa hparra gonzalez sobre preguntas hechas anteriormente</t>
  </si>
  <si>
    <t>Cobros en espacios libres - SDQS 3632292025</t>
  </si>
  <si>
    <t>Pagos festival gospel Kennedy</t>
  </si>
  <si>
    <t>Solicitud entradas</t>
  </si>
  <si>
    <t>Inconformidad parque Simón Bolívar</t>
  </si>
  <si>
    <t>Información Regiotram</t>
  </si>
  <si>
    <t xml:space="preserve">Solicitud de intervención en parque público </t>
  </si>
  <si>
    <t>Solicitud de verificación por posibles irregularidades en ejecución de proyecto – Festival Acrobeat (Más Cultura Local Fontibón)</t>
  </si>
  <si>
    <t>Sobre la conservación del reconocimiento de la Candelaria en su estatus como patrimonio cultural material e inmaterial y monumento nacional</t>
  </si>
  <si>
    <t>Solicitud de mantenimiento a canales de aguas</t>
  </si>
  <si>
    <t xml:space="preserve">Agradecimiento servicios BibloRed Hparra </t>
  </si>
  <si>
    <t>SOLICITUD DE INVESTIGACION Y CONVOCATORIA PUBLICA PARA LA CELEBRACION DEL DIA DEL ARTE URBANO</t>
  </si>
  <si>
    <t>Petición HParra</t>
  </si>
  <si>
    <t xml:space="preserve">Información programas </t>
  </si>
  <si>
    <t>Solicitud de acompañamiento - SDQS 4312342025</t>
  </si>
  <si>
    <t>SOLICITUD DE AUTORIZACION PARA VISITA Y REGISTRO AUDIOVISUAL – HOSPITAL SAN JUAN DE DIOS - SDQS 4358572025</t>
  </si>
  <si>
    <t>DERECHO DE PETICIÓN CONDICIONES DE SEGURIDAD Y UBICACIÓN DE MENORES EN EVENTOS</t>
  </si>
  <si>
    <t>Mesa de trabajo en Ciudad Bolívar</t>
  </si>
  <si>
    <t>Solicitud urgente de revisión en zona de protección ambiental</t>
  </si>
  <si>
    <t>Información Convenio SCRD–SENA - SDQS 4659712025</t>
  </si>
  <si>
    <t>Grabación estación de la sabana - SDQS 4564382025</t>
  </si>
  <si>
    <t>Solicitud certificado laboral - SDQS 4619292025</t>
  </si>
  <si>
    <t>Permisos plaza Cultural La Santamaría - SDQS 4766072025</t>
  </si>
  <si>
    <t>Solicitud de concepto favorable, apoyo institucional y coordinación interinstitucional para la realización del Festival Open San Felipe 2025 - SDQS 4564772025</t>
  </si>
  <si>
    <t>Denuncia - SDQS 4839232025</t>
  </si>
  <si>
    <t>Solicitud planillas de evaluación - SDQS 4664622025</t>
  </si>
  <si>
    <t>Información gimnasio CEFE Chapinero - SDQS 4665372025</t>
  </si>
  <si>
    <t>Consulta sobre el uso de piscina para los extranjeros - SDQS 4663662025</t>
  </si>
  <si>
    <t>SOLICITUD PLANILLAS DE EVALUACION - SDQS 4620992025</t>
  </si>
  <si>
    <t>Solicitud de certificado de aportes a pensión - SDQS 4662612025</t>
  </si>
  <si>
    <t>Invitación a ser aliado estratégico del Primer Laboratorio Kino en Colombia - SDQS 4695072025</t>
  </si>
  <si>
    <t>BUENAS TARDES ENVIAR RESPUESTA RADICADO 20257100053312 SECRETARIA CULTURA A ESTE CORREO HPARRAGONZALEZ@HOTMAIL.COM O NO LO ENVIARON Y NO ENVIARLO A OTRO MEDIO NO AUTORIZADO GRACIAS ACLARO QUE DESEO ESA RESPUESTA POR ESTE CORREO ELECTRONICO HPARRAGONZALEZ@HOTMAIL.COM O CANAL DE WHATSAPP 3102987549 POR ULTIMA VEZ ESA RESPUESTA Y NO HAY MAS PREGUNTAS NUEVAS POR FAVOR GRACIAS</t>
  </si>
  <si>
    <t>INFORMACIÓN Y ORIENTACIÓN SOBRE CONVOCATORIAS - SDQS 1444962025</t>
  </si>
  <si>
    <t>SOLICITUD DE PERMISO PARA ENCERRAMIENTO - SDQS 616262025</t>
  </si>
  <si>
    <t>INFORMACIÓN SOAT VEHÍCULO DE LA POLICÍA - SDQS 627172025</t>
  </si>
  <si>
    <t>SOLICITUD DE APOYO EN GESTIÓN</t>
  </si>
  <si>
    <t>Apoyo de gestión para una parte de nuestra problemática en el distrito</t>
  </si>
  <si>
    <t>Denuncia por afirmaciones dirigidas al Alcalde Mayor de Bogotá</t>
  </si>
  <si>
    <t>SOLICITUD DE ACTIVIDADES LÚDICAS O EDUCATIVAS - SDQS 653112025</t>
  </si>
  <si>
    <t>SOLICITUD DE INFORMACIÓN SOBRE COMPAÑIA DE SEGURIDAD DE BIBLORED</t>
  </si>
  <si>
    <t>SOLICITUD DE INSTALACIÓN DE UN MONUMENTO, ESTATUA U HOMENAJE EN PARQUE DE LA LOCALIDAD DE BARRIOS UNIDOS</t>
  </si>
  <si>
    <t>Solicitud de Concepto Técnico de Reparaciones Locativas</t>
  </si>
  <si>
    <t>Solicitud de información sobre estado de revisión de convocatoria BECA LEP</t>
  </si>
  <si>
    <t xml:space="preserve">SOLICITUD DE REVOCATORIA BIEN DE INTERES CULTURAL	</t>
  </si>
  <si>
    <t>INVITACIÓN</t>
  </si>
  <si>
    <t xml:space="preserve">PRESENTACIÓN PROYECTO MUSICAL PARA APOYO	</t>
  </si>
  <si>
    <t>Presentacion del Programa de Educacion Inicial en el Hogar-2025-Asociacion Forjadoras de suenos</t>
  </si>
  <si>
    <t>Reciban un cordial saludo. Me comunico en representación de Film Music Orchestra, una empresa dedicada a la producción de espectáculos sinfónicos, con un enfoque especial en la interpretación de bandas sonoras de películas. Nuestro objetivo es acercar al público a la música de cine a través de experiencias en vivo que combinan arte, tecnología y cultura. En el marco de nuestro próximo evento, "Hans Zimmer vs. John Williams", que se llevará a cabo el 5 de julio en el Movistar Arena, estamos en la búsqueda de un espacio adecuado para realizar nuestros ensayos previos. Dado el impacto cultural de este concierto y su relevancia en la difusión de la música sinfónica, nos gustaría explorar la posibilidad de utilizar uno de los espacios administrados por la Secretaría para este propósito.</t>
  </si>
  <si>
    <t xml:space="preserve">INCONFORMIDAD POR MEGAFONOS INSTALADOS EN PARQUES PÚBLICOS </t>
  </si>
  <si>
    <t>ADMINISTRACIÓN PLAZA DE TOROS - SDQS 869782025</t>
  </si>
  <si>
    <t>SOLICITUD APOYO GESTIÓN</t>
  </si>
  <si>
    <t>SOLICITUD DE CERTIFICADO Y APOYO</t>
  </si>
  <si>
    <t>Solicitud de apoyo con carpas para Feria de Emprendimiento</t>
  </si>
  <si>
    <t>SOLICITUD DE CONTACTO CON EL IDARTES PARA INGRESAR A LA CINEMATECA DE BTA</t>
  </si>
  <si>
    <t>Pregunta de participacion de Invitacion Cultural Stand de comic y narrativa grafica FILBo 2025 - IDARTES - Juan Carlos Duarte Guevara -</t>
  </si>
  <si>
    <t>Obtener agenda literaria</t>
  </si>
  <si>
    <t>informacion-Fundacion Hogar Nueva Granada</t>
  </si>
  <si>
    <t>SOLICITUD DE CERTIFICADO EN EL QUE CONSTE QUE LA SALA REALIZA ACTIVIDADES ARTISTICAS Y CULTURALES DE FORMA PERMANENTE: DOCUMENTO EXPEDIDO POR LA ALCALDIA O AUTORIDAD LOCAL EN EL QUE CONSTE QUE EL ESPACIO REALIZA ACTIVIDADES ARTISTICAS Y CULTURALES DE FORMA PERMANENTE Y CONTINUA, CON FECHA DE EXPEDICION NO MAYOR A (1) UN MES. DICHO DOCUMENTO ES SOLICITADO EN LA CONVOCATORIA DE MINISTERIO - SALAS CONCERTADAS, 2025. LA SALA SOLICITANTE ES EL TEATRO PETRA, UBICADO EN LA CARRERA 15 BIS # 39-39, DESDE EL AÑO 2018.</t>
  </si>
  <si>
    <t>CORDIAL SALUDO. POR MEDIO DE LA PRESENTE SOLICITAMOS UN CERTIFICADO QUE DE CUENTA QUE NUESTRA SEDE UBICADA EN LA CR 22 #41-28 Y DONDE FUNCIONA EL TEATRO LA SALA, FUNCIONA COMO ESPACIO CULTURAL DEDICADO AL QUEHACER TEATRAL Y ARTISTICO EN GENERAL. ESTE CERTIFICADO ES NECESARIO PARA PARTICIPAR EN EL PROGRAMA DE SALAS CONCERTADAS DEL MINISTERIO DE CULTURA DONDE SE EXIGE UN DOCUMENTO POR PARTE DE LA AUTORIDAD LOCAL QUE DE CONSTANCIA QUE NUESTRA SEDE ES UN ESPACIO DEDICADO AL QUEHACER TEATRAL. MUCHAS GRACIAS.</t>
  </si>
  <si>
    <t>Derecho de petición para el retiro de una estatua religiosa en espacio público
Resumen:
Solicito retiro de estatua religiosa en parque pub</t>
  </si>
  <si>
    <t>REQUERIMIENTO REPETIDO</t>
  </si>
  <si>
    <t>¿CUALES SON LOS PRINCIPALES LUGARES DONDE SE HAN REALIZADO EVENTOS DE REGGAETON EN BOGOTA EN LO SULTIMOS 5 AÑOS? ¿CUANTO CUESTA ALQUILAR ESTOS ESPACIOS Y QUIEN PAGA POR SU USO? ¿CUAL HA SIDO LA OCUPACION HOTELERA DURANTE LOS PRINCIPALES EVENTOS DE REGGAETON EN LA CIUDAD? ¿CUANTOS TURISTAS NACIONALES E INTERNACIONALES HAN INGRESADO A LA CIUDAD CON MOTIVO DE ESTOS EVENTOS? ¿CUALES HAN SIDO LAS ZONAS CON MAYOR DEMANDA TURISTICA DURANTE LOS EVENTOS DE REGGAETON? ¿HA HABIDO AUMENTO EN LOS PRECIOS DE HOTELES Y SERVICIOS TURISTICOS DURANTE ESTOS EVENTOS? ¿EXISTEN RESTRICCIONES O NORMATIVAS ESPECIFICAS PARA LA REALIZACION DE CONCIERTOS DE REGGAETON EN COMPARACION CON OTROS GENEROS?</t>
  </si>
  <si>
    <t>BUENAS TARDES ESTIMADOS FUNCIONARIOS DE SECRETARIA CULTURA DESEO RESPUESTA DE ESTE RADICADO 20257100053312 POR FAVOR A ESTE CORREO ELECTRONICO HPARRAGONZALEZ@HOTMAIL.COM GRACIAS</t>
  </si>
  <si>
    <t>Certificado de participacion - Beca de Creacion de Libro Digital Interactivo para Primera Infancia 2024 - Kimberly Castro Bastidas</t>
  </si>
  <si>
    <t>ORIENTACIÓN PROGRAMA DISTRITAL DE ESTÍMULOS 2025 - SDQS 1550432025</t>
  </si>
  <si>
    <t>Artista Bogotano</t>
  </si>
  <si>
    <t>Hola buenos dias deseo informacion sobre una escuela de BMX. Deseo un numero de contacto. Quedo muy atenta y agradecida - ANONIMO</t>
  </si>
  <si>
    <t>BUENAS TARDES PARA ACLARAR QUE SE CUMPLRA LO DICHO A PARTIR DEL 12 ABRIL O 13 ABRIL GRACIAS</t>
  </si>
  <si>
    <t>Inconformidad patinodromo de San Ignacio</t>
  </si>
  <si>
    <t>Afectaciones por eventos en el estadio El Campín</t>
  </si>
  <si>
    <t>Solicitud de visita por exceso de ruido</t>
  </si>
  <si>
    <t>Solicitud apoyo de gestión en Ciudad Bolívar</t>
  </si>
  <si>
    <t>Solicitud de cupo para finalizar el bachillerato - SDQS 1972752025</t>
  </si>
  <si>
    <t>Solicitud de más eventos culturales en la media torta - SDQS 1906582025</t>
  </si>
  <si>
    <t>Solicitud de más eventos culturales en la media torta - SDQS 2025072025</t>
  </si>
  <si>
    <t>POR EL AGUA: CULTURA CIUDADANA</t>
  </si>
  <si>
    <t>Inconformidad de la comunidad por afectaciones posteriores a partidos de fútbol en el estadio El Campín</t>
  </si>
  <si>
    <t>Propuesta musical programación cultural - SDQS 2124232025</t>
  </si>
  <si>
    <t>Derecho de petición en relación con el listado de propuestas habilitadas, no habilitadas y documentos por subsanar – Beca Hay Futuro Si Hay Paz 2025 - SDQS 2126712025</t>
  </si>
  <si>
    <t xml:space="preserve">Solicitud de más eventos culturales en la media torta </t>
  </si>
  <si>
    <t xml:space="preserve">Inconformidad por falta de control en eventos deportivos realizados en El Campín - SDQS 5625922024 </t>
  </si>
  <si>
    <t xml:space="preserve">Inconformidad por obras del acueducto de Bogotá </t>
  </si>
  <si>
    <t>Registro club deportivo - SDQS 2291422025</t>
  </si>
  <si>
    <t xml:space="preserve">Solicitud planilla de evaluación Beca más cultura local para Ciudad Bolívar </t>
  </si>
  <si>
    <t>Solicitud de apoyo económico para transporte y alimentación – Participación en el Encuentro Nacional de Danzas “La Jotatón” en Tadó, Chocó</t>
  </si>
  <si>
    <t>Recurso de Reposición contra Resolución 605 del 06 de mayo de 2025 - SDQS 2372172025</t>
  </si>
  <si>
    <t>Recursos administrativos contra el acta Orfeo 20253300221023</t>
  </si>
  <si>
    <t>Derecho de Petición sobre Dotación de la Casa de la Cultura de Ciudad Bolívar y el Teatro El Ensueño en el marco del Proyecto 1879</t>
  </si>
  <si>
    <t>SOLICITUD DE ESPACIOS Y ACTIVIDADES  ARTISTICAS</t>
  </si>
  <si>
    <t xml:space="preserve">Solicitud de empresarios y comerciantes del barrio Restrepo </t>
  </si>
  <si>
    <t>QUEJA SOBRE EL CURSO DE DANZA OFRECIDO POR LA MANZANA DEL CUIDADO LA GIRALDA FONTIBON</t>
  </si>
  <si>
    <t>FESTIVAL COLOMBIA AL PARQUE</t>
  </si>
  <si>
    <t>Validación documentación</t>
  </si>
  <si>
    <t>Festival Colombia al Parque - SDQS 2854322025</t>
  </si>
  <si>
    <t>Solicitud actividades recreativas</t>
  </si>
  <si>
    <t>Solicitud de certificación contractual</t>
  </si>
  <si>
    <t>SOLICITUD INFORMACION PROYECTOS URBANISTICOS BARRIO SAN VICENTE PARTE BAJA LOCALIDAD SAN CRISTOBAL</t>
  </si>
  <si>
    <t>Información convocatoria - SDQS 2950392025</t>
  </si>
  <si>
    <t>Denuncia por uso indebido del espacio público en La Candelaria</t>
  </si>
  <si>
    <t>Visita</t>
  </si>
  <si>
    <t>Información sobre clases de fútbol - SDQS 2915222025</t>
  </si>
  <si>
    <t>Solicitud de programas recreativos y deportivos en parque público - SDQS 2929882025</t>
  </si>
  <si>
    <t>Solicitud de atención línea calma</t>
  </si>
  <si>
    <t>Solicitud de participación en el festival de verano 2025</t>
  </si>
  <si>
    <t>Solicitud de intervención</t>
  </si>
  <si>
    <t xml:space="preserve">Información apoyos educativos </t>
  </si>
  <si>
    <t>Solicitud de levantamiento de medida preventiva de suspensión y sellamiento</t>
  </si>
  <si>
    <t>Descorrimiento - contradicción del informe técnico rendido por el Instituto Distrital de Patrimonio Cultural – IDPC, radicado 20253300306683 de junio 26 de 2025. RECURRENTE: UNIVERSIDAD SERGIO ARBOLEDA.</t>
  </si>
  <si>
    <t>Certificación que conste que una licencia reposa en el archivo central de predios de la Secretaría Distrital de Planeación - SDQS 3234992025</t>
  </si>
  <si>
    <t xml:space="preserve">Queja parque </t>
  </si>
  <si>
    <t>RADICADO SU RESPUESTA AL RADICADO NO. 20253520279041 FECHA:26-06-2025</t>
  </si>
  <si>
    <t>VALIDACION DOCUMENTACION: FABIO LEONARDO PEDRAZA PACHON</t>
  </si>
  <si>
    <t>Información mas cultura local</t>
  </si>
  <si>
    <t>Solicitud revisión certificado</t>
  </si>
  <si>
    <t>Queja parque de los novios</t>
  </si>
  <si>
    <t>Solicitud de intervención espacio público y cancha de baloncesto</t>
  </si>
  <si>
    <t>Solicitud de respuesta predios BIC</t>
  </si>
  <si>
    <t>Inconformidad por ruido excesivo en zona residencial de la localidad de Bosa</t>
  </si>
  <si>
    <t xml:space="preserve">Invitación reunión en Ciudad Bolívar </t>
  </si>
  <si>
    <t>Inconformidad por dificultad en inscripción de clases de natación dictadas en los CEFES - SDQS 3606882025</t>
  </si>
  <si>
    <t>Información Liga Bogotá de Savate - SDQS 3643582025</t>
  </si>
  <si>
    <t xml:space="preserve">Inconformidad </t>
  </si>
  <si>
    <t>Información sobre programas en la localidad de Puente Aranda - SDQS 3712682025</t>
  </si>
  <si>
    <t>Denuncia a diaria</t>
  </si>
  <si>
    <t>Radicado Orfeo Veeduria No: 20252200083502 Asunto: DISCREPANCIA RESPUESTA RECIBIDA POR LA DLB</t>
  </si>
  <si>
    <t>Inconformidad planetario</t>
  </si>
  <si>
    <t>Información mas cultura local Fontibón</t>
  </si>
  <si>
    <t>Inscripción evento festival de verano</t>
  </si>
  <si>
    <t>Información  Beca LEP “El escenario es el Centro</t>
  </si>
  <si>
    <t>INFORMACIÓN BECA LEP “EL ESCENARIO ES EL CENTRO”</t>
  </si>
  <si>
    <t>Petición reiterativa Hparra Gonzalez</t>
  </si>
  <si>
    <t xml:space="preserve">Solicitud de más eventos culturales </t>
  </si>
  <si>
    <t>Solicitud parque de los niños</t>
  </si>
  <si>
    <t>Solicitud mesa de trabajo</t>
  </si>
  <si>
    <t>Patrimonio Cultural Mueble en el espacio público de Bogotá D.C., más conocido como
monumentos y arte público</t>
  </si>
  <si>
    <t>SOLICITUD PLANILLAS DE EVALUACION DEL PROYECTO LABORATORIO PARA LAS ARTES Y EL CUIDADO DEL ECOSISTEMA EN EL BACATA - SDQS 4007192025</t>
  </si>
  <si>
    <t xml:space="preserve">Solicitud certificado inspección, vigilancia y control  </t>
  </si>
  <si>
    <t>Solicitud para proyectos en Red - SDQS 4085032025</t>
  </si>
  <si>
    <t>Corrección de fechas Ampliación de la Plataforma de Arte Urbano de Bogotá</t>
  </si>
  <si>
    <t xml:space="preserve">Solicitud mesa de trabajo </t>
  </si>
  <si>
    <t>Apoyo de gestión para una parte de nuestra problemática en algunos sectores del distrito</t>
  </si>
  <si>
    <t>Solicitud de acreditación como periodista - SDQS 4230342025</t>
  </si>
  <si>
    <t>Acompañamiento mesa de trabajo</t>
  </si>
  <si>
    <t>Información nuevo estadio - SDQS 4258462025</t>
  </si>
  <si>
    <t>Queja vive claro - SDQS 4313112025</t>
  </si>
  <si>
    <t>Solicitud certificado de ingresos y retenciones - SDQS 4231762025</t>
  </si>
  <si>
    <t>Invitación mesa de trabajo en Ciudad Bolívar - SDQS 4300852025</t>
  </si>
  <si>
    <t>Solicitud de investigación y convocatoria pública para la celebración del Día del Arte Urbano - SDQS 3975672025</t>
  </si>
  <si>
    <t>Propuesta de proyecto artístico para la localidad de Suba - SDQS 4343102025</t>
  </si>
  <si>
    <t>Solicitud de más eventos culturales en la media torta - SDQS 4263362025</t>
  </si>
  <si>
    <t xml:space="preserve">Denuncia a diario </t>
  </si>
  <si>
    <t>Validación</t>
  </si>
  <si>
    <t>Solicitud de información sobre implementación del Decreto Distrital 825 de 2019 - SDQS 4368682025</t>
  </si>
  <si>
    <t>Queja club deportivo - SDQS 4537102025</t>
  </si>
  <si>
    <t>Información carreras IDRD</t>
  </si>
  <si>
    <t>Solicitud concepto</t>
  </si>
  <si>
    <t>Solicitud certificado - SDQS 4618492025</t>
  </si>
  <si>
    <t xml:space="preserve">Solicitud certificación </t>
  </si>
  <si>
    <t>Solicitud reunión - SDQS 4517122025</t>
  </si>
  <si>
    <t>Información documentos evento - SDQS 4594752025</t>
  </si>
  <si>
    <t>Solcitud de aclaración sobre convocatoria Invitación Cultural Noche de Museos 2025 - SDQS 4663002025</t>
  </si>
  <si>
    <t xml:space="preserve">Inconformidad alcaldía local Puente Aranda </t>
  </si>
  <si>
    <t>Solicitud de información sobre universidades en Teusaquillo - SDQS 4663252025</t>
  </si>
  <si>
    <t>Solicitud de acceso gratuito al CEFE Chapinero - SDQS 4664122025</t>
  </si>
  <si>
    <t>Solicitud Reunión e Información iniciativa 38976 “Personas mayores danzando como estrategia de bienestar mental y físico UPZ 54 Y 55” - Más Cultura Local - SDQS 4684372025</t>
  </si>
  <si>
    <t>Solicitud Reunión e Información iniciativa 38983 “Personas mayores danzando como estrategia de bienestar mental y físico UPZ 53, 39,36” - Mas Cultura Local - SDQS 4687532025</t>
  </si>
  <si>
    <t>Pregunta sobre el gimnasio y las piscinas - SDQS 4697402025</t>
  </si>
  <si>
    <t>Información sobre acceso al parque de los niños - SDQS 4694882025</t>
  </si>
  <si>
    <t>Actividad cultural de alto impacto en espacio público - SDQS 4697692025</t>
  </si>
  <si>
    <t>Solicitud de carta de acogida y uso de espacios - SDQS 4780852025</t>
  </si>
  <si>
    <t>Consulta sobre entrenamientos de gimnasia artística - SDQS 4782032025</t>
  </si>
  <si>
    <t xml:space="preserve">SOLICITUD DE INFORMACIÓN PARA CURSOS DE LENGUA DE SEÑAS </t>
  </si>
  <si>
    <t>SOLICITUD AFILIACIÓN BIBLORED - SDQS 82042025</t>
  </si>
  <si>
    <t>DERECHO DE PETICIÓN</t>
  </si>
  <si>
    <t>BUENAS TARDES ENVIAR RESPUESTA RADICADO 20257100053312 SECRETARIA CULTURA A ESTE CORREO HPARRAGONZALEZ@HOTMAIL.COM O NO LO ENVIARON Y NO ENVIARLO A OTRO MEDIO NO AUTORIZADO GRACIAS SOLO POR ULTIMA VEZ Y ACLARAR NO HAY PREGUNTAS NUEVAS Y CUMPLIR LO DICHO AHORA AGRADECER POR EXCELENTE SERVICIO SIEMPRE DADO DESDE ANTES Y ACLARAR LAS RESPUESTAS SON CLARAS Y CONCISAS Y CUMPLIR LO INDICADO ANTERIORMENTE GRACIAS POR SU EXCELENTE SERVICIO SIEMPRE Y ESPERO SEGUIR USANDO SERVICIOS DE BIBLIOTECAS SIN PREGUNTAS NI NADA Y CUMPLIR LO DICHO ANTERIORMENTE GRACIAS</t>
  </si>
  <si>
    <t>NOMBRE INCORRECTO DE NUESTRA AGRUPACIÓN</t>
  </si>
  <si>
    <t xml:space="preserve">SOLICITUD VINCULACION ACTIVIDADES COMUNIDAD DE CUIDADO SDIS PERSONA MAYOR </t>
  </si>
  <si>
    <t>SOLICITUD PRESTAMOS ESPACIOS LUDICOS Y DEPORTIVOS -Fondo Pasivo Social de Ferrocarriles Nacionales de Colombia -</t>
  </si>
  <si>
    <t>INFORMACIÓN</t>
  </si>
  <si>
    <t>Invitación mesa de trabajo Ciudad Bolívar</t>
  </si>
  <si>
    <t>Información actividades culturales</t>
  </si>
  <si>
    <t>buenas tardes estimados funcionarios secretaria cultura deseo respuesta de este radicado 20257100053312 solamente a este correo hparragonzalez@hotmail.com por favor y deseo eliminacion direccion calle 189 c no 2-69 no deseo  recibir respuestas futuras en esta direccion y cancelar futuros envios a este por favor crear usuario con correo hparragonzalez@hotmail.com o si ya esta usuario con ese correo dar respuesta a este correo unicamente y deseo solo respuesta alli</t>
  </si>
  <si>
    <t>Fwd: ESPACIO CANCHA DE BALONCESTO - La Previsora S.A. Compania de Seguros</t>
  </si>
  <si>
    <t>SERVICIO DE FOTOGRAFÍA TURÍSTICA</t>
  </si>
  <si>
    <t xml:space="preserve"> INFORMACION ACERCA DE LA PLAZA LA SANTAMARIA </t>
  </si>
  <si>
    <t>RECUPERAR ARCHIVOS DE RUTA DE LA NAVIDAD 2008</t>
  </si>
  <si>
    <t>SOLICITUD DE APOYO SECTOR DEL BARRIO SAN FRANCISCO CIUDAD BOLÍVAR</t>
  </si>
  <si>
    <t xml:space="preserve">SOLICITUD TRADUCCIÓN DE DERECHO DE PETICIÓN </t>
  </si>
  <si>
    <t>SOLICITUD DE INFORMACIÓN PARA INSCRIPCIÓN DE UN EQUIPO DE FUTBOL</t>
  </si>
  <si>
    <t>SOLICITUD DE INFORMACION ESTADO DESEMBOLSOS ESTIMULOS PROYECTO FABRICA DE IDEAS – 1865</t>
  </si>
  <si>
    <t xml:space="preserve">SOLICITUD DE CERTIFICACIÓN ACTIVIDADES EN TEUSAQUILLO	</t>
  </si>
  <si>
    <t>EMEBELLECIMIENTO DE FACHADAS</t>
  </si>
  <si>
    <t>ELECCIONES ATIPICAS CONSEJOS DISRITALES</t>
  </si>
  <si>
    <t>PERSONA MAYOR SOLICITA INFORMACION PARA PODER EJERCITARSE Y MEJORAR SU SALUD</t>
  </si>
  <si>
    <t xml:space="preserve">SOLICITUD DE PARTICIPACION FESTIVAL TEATRO VILLA MAYOR ALCALDIA LOCAL DE ANTONIO NARIÑO	</t>
  </si>
  <si>
    <t xml:space="preserve">CIUDADANO EN CONDICION DE CALLE, REQUIERE AYUDA	</t>
  </si>
  <si>
    <t xml:space="preserve">SOLICITA INFORMACION SOBRE LA BECA MAS CULTURA LOCAL PARA LA LOCALIDAD DE SUBA	</t>
  </si>
  <si>
    <t>JUNTA DE ACCION COMUNAL DIANA TURBAY SOLICITA ACTIVIDADES PARA PERSONAS MAYORES, CONCIERTO FILARMONICA Y ACTIVIDADES PARA NINOS</t>
  </si>
  <si>
    <t xml:space="preserve">SOLICITUD DE DICTAR CLASES DE AJEDREZ PAGAS	</t>
  </si>
  <si>
    <t>Bibliotele: Nueva plataforma para la distribución de sus contenidos en bibliotecas</t>
  </si>
  <si>
    <t>TRASLADO CONSTANCIA PARTICIPACION MAS CULTURA LOCAL ENGATIVA</t>
  </si>
  <si>
    <t xml:space="preserve">Solicito respetuosamente contribución para lograr un envejecimiento activo en nuestra comunidad, en algún programa, actividades o profesionales que nos puedan brindar para el grupo de adulto mayor de la fundación, para el horario de los martes y fomentar una acción concertada, y colaborativa orientada a promover vidas más largas y saludables. </t>
  </si>
  <si>
    <t>BUEN DIA, DE PARTE DE LA EMPRESA RAWHIDE PRODUCTS, QUEREMOS REALIZAR LA SOLICITUD PARA EL USO DE LA CANCHA DE FUTBOL Y BALONCESTO DEL BARRIO SAN BENITO, CALLE 58SUR #19 B - 05, CON EL FIN DE LLEVAR A CABO UN EVENTO DEPORTIVO EMPRESARIAL. NOS COMPROMETEMOS EN DEJAR EL ESPACIO LIBRE DE RESIDUOS, EL NO USO DE ENVASES DE VIFRIO Y</t>
  </si>
  <si>
    <t>BUENOS DIAS QUIERO CONCURSAR EN LA CONVOCATORIA DE CUENTO QUE HAY PERO LA PAGINA NO ME DEJA REGISTRARME ME PUEDEN AYUDAR POR FAVOR ? CRISTIAN CAMILO BELTRAN RODRIGUEZ 1030686317 21/03/1998 HOMBRE CRISTIANCAMILOBELTRAN10@GMAIL.COM CAR 72 J BIS #43 44</t>
  </si>
  <si>
    <t xml:space="preserve">Los permisos necesarios para la realización del evento en la vía pública, a lo largo del paso peatonal de la ciclorruta mencionada, sin afectar el flujo de tránsito ni la movilidad </t>
  </si>
  <si>
    <t>SOLICITUD DE APOYO A LA GESTION PARA LA FUNDACION MUJERES QUIBANAS Y LA DE ALGUNOS FUNCIONARIOS QUE LES PUEDAN BRINDAR APOYO PARA DAR SOLUCION A UNA PARTE DE LA PROBLEMATICA.</t>
  </si>
  <si>
    <t xml:space="preserve">Derecho de Petición en interés general-Samuel Alejandro Ortiz Mancipe </t>
  </si>
  <si>
    <t>Solicito nos sea entregada la premiación correspondiente al torneo de futbol de salón nocturno organizado por la entidad IDRD entre los meses noviembre y diciembre del año 2024.</t>
  </si>
  <si>
    <t>agradecimientos servicios prestados desde 2013 por entidad biblored y cultura me han atendido bien por parte de todos los presentes alli y reiterar compromiso hecho anteriormente y aclarar que no hay mas preguntas y decir que todo queda claro pero deseo oportunidad de asistencia a las bibliotecas ya sea para talleres o usar servicios de estas sin preguntas de ninguna clase y disculparme por malos comentarios hechos estos años gracias pdta crear solicitud desde correo hparragonzalez@hotmail.com si ya registrados en plataforma gracias</t>
  </si>
  <si>
    <t>ELIMINAR LA DIRECCIÓN Y SOLO ENVIAR RESPUESTAS POR CORREO</t>
  </si>
  <si>
    <t>CORDIAL SALUDO, ME GUSTARIA SOLICITAR, POR FAVOR, LOS CERTIFICADOS COMO GANADORA DE LA CONVOCATORIA ES CULTURA LOCAL DEL PDE DE 2020 Y DE DOS CONVOCATORIAS MAS ORGANIZADAS POR LA ALCALDIA LOCAL DE TEUSAQUILLO DESCRITAS A CONTINUACION: NOMBRE DE LA CONVOCATORIA: ES CULTURA LOCAL DE TEUSAQUILLO NOMBRE DE LA PROPUESTA: SURATOMICA A|CERCA DEL ORIGEN AÑO: 2020-2021 CODIGO DE INSCRIPCION: 671-166 NOMBRE: MUTANTE LABORATORIO SAS - NATALIA RIVERA MEDINA CEDULA: 1032446283 NOMBRE DE LA CONVOCATORIA: TEUSAQUILLO MULTICOLOR - II NOCHE EN BLANCO BOGOTA NOMBRE DE LA PROPUESTA: ECOS AÑO: 2014 NOMBRE: COLECTIVO PUNTO.LAB - NATALIA RIVERA MEDINA CEDULA: 1032446283 NOMBRE DE LA CONVOCATORIA: I NOCHE EN BLANCO BOGOTA NOMBRE DE LA PROPUESTA: CONVERSACIONES DE COLORES AÑO: 2013 NOMBRE: COLECTIVO PUNTO.LAB - NATALIA RIVERA MEDINA CEDULA: 1032446283 MUCHAS GRACIAS! CORDIALMENTE, NATALIA RIVERA</t>
  </si>
  <si>
    <t>Mantenimiento de las estructuras del Parque 
Resumen:
Las estructuras estan en malas condiciones</t>
  </si>
  <si>
    <t>Solicitud permiso para uso de espacio publico parque Leon de Grief ubicado en la calle 85 con cara 13 miercoles 26 de marzo - ARTURO MUNOZ VELASCO</t>
  </si>
  <si>
    <t>BUENAS TARDES ENVIAR RESPUESTA RADICADO 20257100053312 SECRETARIA CULTURA A ESTE CORREO HPARRAGONZALEZ@HOTMAIL.COM UNICAMENTE SOLO ESTA VEZ POR ULTIMA VEZ POR FAVOR</t>
  </si>
  <si>
    <t>Queja por irrespeto y abuso de poder licenciada Alexandra Ruiz - paranatacion -ANONIMO.</t>
  </si>
  <si>
    <t>Solicito por favor, se de solución a esta, tomando las medidas necesarias,
por el bienestar de los cientos de ciudadanos que a diario tenemos que
caminar por está vía</t>
  </si>
  <si>
    <t xml:space="preserve"> Solicitud de mantenimiento y vigencia de póliza de estabilidad para el parque 11-052 Urbanización Lombardía segunda etapa calle 153 entre cra 111 y cra 107</t>
  </si>
  <si>
    <t>Presunto uso indebido del derecho de petición por múltiples PQRS enviadas por el señor Helver Parra - SDQS  1746092025</t>
  </si>
  <si>
    <t>ACEPTAR COMPROMISO CON SECRETARIA CULTURA BOGOTA ENVIAR RESPUESTA A CORREO ELECTRONICO HPARRAGONZALEZ@HOTMAIL.COM UNICAMENTE CUMPLIRE LO DICHO ANTERIORMENTE PARA TENER EN CUENTA IO INDICADO Y BORRAR DIRECCION ASOCIADA Y DATOS ASOCIADOS Y SOLO ENVIAR NOTIFICACIONES A ESTE CORREO ELECTRONICO HPARRAGONZALEZ@HOTMAIL.COM UNICAMENTE SOBRE EVENTOS O ACTIVIDADES O NOTICIAS INFORMATIVAS POR FAVOR</t>
  </si>
  <si>
    <t>Derecho de petición</t>
  </si>
  <si>
    <t>Espacios para desarrollo de arte</t>
  </si>
  <si>
    <t>Información liga de patinaje - SDQS 2277122025</t>
  </si>
  <si>
    <t xml:space="preserve">Solicitud registro de discapacidad en trámites y servicios </t>
  </si>
  <si>
    <t>Solicitud de apoyo en la localidad de Ciudad Bolívar - SDQS 2278932025</t>
  </si>
  <si>
    <t>Aclaración por inhabilidad de propuesta - SDQS 2327292025</t>
  </si>
  <si>
    <t>Información Torneo Interbarriales de Tenis de Mesa</t>
  </si>
  <si>
    <t>VALIDACION DOCUMENTACION: DIANA CAROLINA PALACIO VASQUEZ</t>
  </si>
  <si>
    <t>Denuncia Laboratorio Cinergia - Alcaldia Local Kennedy Programa Mas Cultura Local</t>
  </si>
  <si>
    <t xml:space="preserve">Denuncia por ruido </t>
  </si>
  <si>
    <t>Información sobre licencias del escenario Vive Claro</t>
  </si>
  <si>
    <t>Inconformidad teatro nacional</t>
  </si>
  <si>
    <t>Validación de documentación Ministerio de Cultura</t>
  </si>
  <si>
    <t>Interés en información sobre Cultura e Historia</t>
  </si>
  <si>
    <t>Solución de higiene sin contacto para espacios públicos en Bogotá</t>
  </si>
  <si>
    <t>Solicitud de control urbano IDPC</t>
  </si>
  <si>
    <t>Problemática</t>
  </si>
  <si>
    <t>Presentación portafolio de servicios red de veedores iglesia católica - SDQS 4183812025</t>
  </si>
  <si>
    <t>Validación certificado - SDQS 4335822025</t>
  </si>
  <si>
    <t>Solicitud respuesta - SDQS 4375362025</t>
  </si>
  <si>
    <t>Propuesta ejercicio practica - SDQS 4853672025</t>
  </si>
  <si>
    <t>Información respuesta bibliored - SDQS 4637862025</t>
  </si>
  <si>
    <t xml:space="preserve">DERECHO DE PETICION PRIMER DESEMBOLSO INVITACION CULTURAL PARA FORMADORES EN ARTE, CULTURA Y PATRIMONIO - SDQS 4669242025 </t>
  </si>
  <si>
    <t>Solicitud de información para impugnar infracción de tránsito - SDQS 4479992025</t>
  </si>
  <si>
    <t>Solicitud espacios CEFE Chapinero - SDQS 3902192025</t>
  </si>
  <si>
    <t>Solicitud de espacios CEFE Chapinero - SDQS 2633962025</t>
  </si>
  <si>
    <t>Solicitud de espacios CEFE Chapinero - SDQS 2637272025</t>
  </si>
  <si>
    <t>Solicitud certificado CLACP - SDQS 2187402025</t>
  </si>
  <si>
    <t>Información documentos para el concierto Damas Gratis - SDQS 4594642025</t>
  </si>
  <si>
    <t>Recurso de Reposición y Apelación / Queja por Respuesta Evasiva e Incompleta al Derecho de Petición Anónimo Radicado No. 20257100203152 - SDQS 4696942025</t>
  </si>
  <si>
    <t>Solicitud de información contratos - SDQS 4592822025</t>
  </si>
  <si>
    <t>Inscripción servicios CEFE Chapinero gimnasio - SDQS 4698292025</t>
  </si>
  <si>
    <t>Solicitud Información Salas Audiovisuales CEFE Chapinero - SDQS 4698492025</t>
  </si>
  <si>
    <t>Información uso baños públicos - SDQS 4666682025</t>
  </si>
  <si>
    <t>Reserva de sala de estudio - SDQS 4699642025</t>
  </si>
  <si>
    <t>Interés en apoyar la logística de eventos de la Cinemateca de Bogotá - SDQS 4699712025</t>
  </si>
  <si>
    <t>Derecho de petición para solicitud de planilla de evaluación propuesta 2959-009 - SDQS 4699802025</t>
  </si>
  <si>
    <t>Solicitud de apoyo para la realización de una jornada deportiva - SDQS 4718002025</t>
  </si>
  <si>
    <t>Solicitud de apoyo y reunión interinstitucional para la realización de un evento - SDQS 4731532025</t>
  </si>
  <si>
    <t>Información piscina CEFE Chapinero - SDQS 4729382025</t>
  </si>
  <si>
    <t>Solicitud inclusión de localidad en programa CREA - SDQS 4682482025</t>
  </si>
  <si>
    <t>Inconformidad por cierre de la Casa de la Cultura de Engativá</t>
  </si>
  <si>
    <t>Solicitud de orientación para la realización de un evento cultural en la Plaza de Bolívar - SDQS 4658522025</t>
  </si>
  <si>
    <t>Solicitud de información - SDQS 4689602025</t>
  </si>
  <si>
    <t>Información cursos de natación - SDQS 4718662025</t>
  </si>
  <si>
    <t>Información derechos de autor - SDQS 4731032025</t>
  </si>
  <si>
    <t>Solicitud certificado de participación - SDQS 4731622025</t>
  </si>
  <si>
    <t>Propuesta CEFE Chapinero - SDQS 4735562025</t>
  </si>
  <si>
    <t>Solicitud espacios CEFE Chapinero - SDQS 4732002025</t>
  </si>
  <si>
    <t>Solicitud espacios CEFE Chapinero - SDQS 4732892025</t>
  </si>
  <si>
    <t>Información desembolso invitación cultural - SDQS 4733172025</t>
  </si>
  <si>
    <t>Uso espacios CEFE Chapinero - SDQS 4733452025</t>
  </si>
  <si>
    <t>Información espacios CEFE Chapinero - SDQS 4735282025</t>
  </si>
  <si>
    <t>Respuesta radicado 20253300156211 - SDQS 4669732025</t>
  </si>
  <si>
    <t>Cierre casa de la cultura Engativá - SDQS 4681912025</t>
  </si>
  <si>
    <t>Solicitud copia resolución - SDQS 4785562025</t>
  </si>
  <si>
    <t>Solicitud acompañamiento Programa Distrital de Apoyos Concertados - SDQS 4785812025</t>
  </si>
  <si>
    <t>Falta de planeación - SDQS 4854932025</t>
  </si>
  <si>
    <t>Propuesta musical - SDQS 4862812025</t>
  </si>
  <si>
    <t>Información reserva - SDQS 4863412025</t>
  </si>
  <si>
    <t>Proyecto de Grado - SDQS 4864272025</t>
  </si>
  <si>
    <t>Información sobre actividades para estudiantes - SDQS 4865772025</t>
  </si>
  <si>
    <t>SOLICITUD PRESTAMO AUDITORIO CEFE CHAPINERO - SDQS 4732882025</t>
  </si>
  <si>
    <t>Inconformidad con funcionario del equipo Barrios Vivos 2025 - SDQS 4733212025</t>
  </si>
  <si>
    <t>Información - SDQS 4481002025</t>
  </si>
  <si>
    <t>Autorización fotos CEFE Chapinero - SDQS 4735712025</t>
  </si>
  <si>
    <t>Solicitud control urbano - SDQS 4720272025</t>
  </si>
  <si>
    <t>Información barrio polo - SDQS 4718282025</t>
  </si>
  <si>
    <t>Solicitud de autorización para intervención artística en fachada - SDQS 4723032025</t>
  </si>
  <si>
    <t>Solicitud de certificación de trayectoria cultural local - SDQS 4749582025</t>
  </si>
  <si>
    <t>Solicitud escenario para evento cultural - SDQS 4750092025</t>
  </si>
  <si>
    <t>Colaboración publicidad en página de Bogotanitos - SDQS 4750762025</t>
  </si>
  <si>
    <t>Información sobre política en materia de verificación de antecedentes laborales de empleados antiguos y/o nuevos - SDQS 4752552025</t>
  </si>
  <si>
    <t>Información espacios CEFE Chapinero - SDQS 4786962025</t>
  </si>
  <si>
    <t>Propuesta de alianza solidaria con TECHO – CEFE Chapinero - SDQS 4754142025</t>
  </si>
  <si>
    <t>Solicitud Numero de la Manzana Catastral , donde va a quedar ubicado el Monumento Umbral en la Biblioteca Virgilio Barco - SDQS 4754692025</t>
  </si>
  <si>
    <t>Solicitud aprobación - SDQS 4731432025</t>
  </si>
  <si>
    <t xml:space="preserve">Donación útiles - SDQS 4717642025 </t>
  </si>
  <si>
    <t>Información proyectos - SDQS 4694342025</t>
  </si>
  <si>
    <t>Derecho de petición en interés general – Horario de cierre Parque Alcázares - SDQS 4826452025</t>
  </si>
  <si>
    <t>Queja formal por presuntos actos indebidos en contra de la NNA en la Liga de Fútbol de Salón de Bogotá - SDQS 4826982025</t>
  </si>
  <si>
    <t>Propuesta SDQS 4884852025</t>
  </si>
  <si>
    <t>Invasión habitantes - SDQS 4754752025</t>
  </si>
  <si>
    <t>Solicitud evaluación de proyecto - SDQS 4787182025</t>
  </si>
  <si>
    <t>Solicitud de revisión y reintegro como consejero del CLACP - SDQS 4789702025</t>
  </si>
  <si>
    <t>Solicitud copia de expediente - SDQS 4790012025</t>
  </si>
  <si>
    <t>Solicitud espacios CEFE Chapinero - SDQS 4791792025</t>
  </si>
  <si>
    <t>Solicitud intervención CEFE Chapinero - SDQS 4640092025</t>
  </si>
  <si>
    <t>Solicitud control urbano - SDQS 4653492025</t>
  </si>
  <si>
    <t>Solicitud espacios CEFE Chapinero - SDQS 4809412025</t>
  </si>
  <si>
    <t>Inconveniente plataforma Sicon - SDQS 4809502025</t>
  </si>
  <si>
    <t>Solicitud espacios CEFE Chapinero - SDQS 4809542025</t>
  </si>
  <si>
    <t>Solicitud control urbano - SDQS 4809612025</t>
  </si>
  <si>
    <t xml:space="preserve">Propuesta pedagógica - SDQS 4809702025 </t>
  </si>
  <si>
    <t>Medidas de protección BIC - SDQS 4828392025</t>
  </si>
  <si>
    <t>Información sobre BIC - SDQS 4829032025</t>
  </si>
  <si>
    <t>Información contratos BOLSA MERCANTIL DE COLOMBIA - SDQS 4829392025</t>
  </si>
  <si>
    <t>Información sobre el estado aplicación de inteligencia artificial - SDQS 4831492025</t>
  </si>
  <si>
    <t>Consulta Sobre Inscripción en Taller de Escritura Creativa - SDQS 4885012025</t>
  </si>
  <si>
    <t>Solicitud espacio expositivo - SDQS 4885712025</t>
  </si>
  <si>
    <t>Solicitud urgente de intervención - SDQS 4886072025</t>
  </si>
  <si>
    <t>Solicitud espacios CEFE Chapinero - SDQS 4809842025</t>
  </si>
  <si>
    <t>Información talleres de escritura - SDQS 4888322025</t>
  </si>
  <si>
    <t>Solicitud de más eventos culturales - SDQS 4812472025</t>
  </si>
  <si>
    <t>Consulta Sobre Inscripción en Taller de Escritura Creativa - SDQS 4889072025</t>
  </si>
  <si>
    <t>Videos Rock al parque - SDQS 4889432025</t>
  </si>
  <si>
    <t>Información obra - SDQS 4664342025</t>
  </si>
  <si>
    <t>Información turismo - SDQS 4780272025</t>
  </si>
  <si>
    <t>Información proceso - SDQS 4784182025</t>
  </si>
  <si>
    <t>Información revocatoria BIC - SDQS 4782042025</t>
  </si>
  <si>
    <t>Inconformidad horarios CEFE Chapinero - SDQS 4809902025</t>
  </si>
  <si>
    <t>PETICIÓN ASIGNACIÓN ARENA POLIVALENTE - SDQS 4809932025</t>
  </si>
  <si>
    <t>Solicitud de información integral y acciones inmediatas para el Distrito Creativo La Castellana - SDQS 4816472025</t>
  </si>
  <si>
    <t>Información convocatoria - SDQS 4833552025</t>
  </si>
  <si>
    <t xml:space="preserve"> VERIFICACION REFERENCIA LABORAL - SDQS 4834222025</t>
  </si>
  <si>
    <t>Información visita BIC - SDQS 4835952025</t>
  </si>
  <si>
    <t>Propuesta alianza CEFE Chapinero - SDQS 4836492025</t>
  </si>
  <si>
    <t>Solicitud de acceso gratuito al CEFE Chapinero - SDQS 4697452025</t>
  </si>
  <si>
    <t>Información predio declarado Bien de Interés Cultural - SDQS 4837582025</t>
  </si>
  <si>
    <t>Información - SDQS 4951092025</t>
  </si>
  <si>
    <t>Solicitud Sala Oriol Rangel - SDQS 4951702025</t>
  </si>
  <si>
    <t>Información evento gastronómico en Bogotá - SDQS 4830882025</t>
  </si>
  <si>
    <t>Inscripción Ballet CEFE Chapinero - SDQS 4832222025</t>
  </si>
  <si>
    <t xml:space="preserve">Corrección de nota periodística sobre el concurso de violín - SDQS 4834142025 </t>
  </si>
  <si>
    <t>Solicitud de espacios CEFE Chapinero - SDQS 4837072025</t>
  </si>
  <si>
    <t>Servicio de piscina CEFE Chapinero - SDQS 4837492025</t>
  </si>
  <si>
    <t>Información concurso de violín - SDQS 4798782025</t>
  </si>
  <si>
    <t>Solicitud mesa de trabajo - SDQS 4817552025</t>
  </si>
  <si>
    <t>Recorridos por el Distrito Grafiti - SDQS 4850052025</t>
  </si>
  <si>
    <t>Reservar un salón para bailar - SDQS 4850102025</t>
  </si>
  <si>
    <t>Derecho de petición para solicitar reconocimiento como artesano comerciante con discapacidad laboral derivada del oficio artesanal - SDQS 4850142025</t>
  </si>
  <si>
    <t>Solicitud información sobre Bienal internacional de Arte Bogotá</t>
  </si>
  <si>
    <t>Invitación mesa de trabajo en Ciudad Bolívar - SDQS 4817572025</t>
  </si>
  <si>
    <t>Solicitud de documentación - SDQS 4851082025</t>
  </si>
  <si>
    <t>cursos gratuitos que dictan en Bogotá - SDQS 4851262025</t>
  </si>
  <si>
    <t>Hoja de vida - SDQS 4884502025</t>
  </si>
  <si>
    <t>Solicitud de permiso para realización de evento en espacio público - SDQS 4857852025</t>
  </si>
  <si>
    <t>Solicitud certificado de participación - SDQS 4859392025</t>
  </si>
  <si>
    <t>Propuesta artística - SDQS 4885352025</t>
  </si>
  <si>
    <t>Información de evento de aglomeración de público frente a la Fundación Santa fe - SDQS 4859852025</t>
  </si>
  <si>
    <t>Solicitud de apoyo en la difusión de libro autogestionado - SDQS 4860712025</t>
  </si>
  <si>
    <t>Solicitud control urbano - SDQS 4860732025</t>
  </si>
  <si>
    <t>Solicitud de espacio CEFE Chapinero - SDQS 4861092025</t>
  </si>
  <si>
    <t>Solicitud de permiso para realización de evento en espacio público – “DONATON DE CONCENTRADO, AYUDEMOS A LOS PELUDITOS” - SDQS 4861532025</t>
  </si>
  <si>
    <t>Consulta sobre uso de imágenes Bogotá Distrito Grafiti - SDQS 4861732025</t>
  </si>
  <si>
    <t>Derecho de petición para solicitar reconocimiento como artesano comerciante con discapacidad laboral derivada del oficio artesanal - SDQS 4825282025</t>
  </si>
  <si>
    <t>Emprendedor con empresa a soluciones - SDQS 4889882025</t>
  </si>
  <si>
    <t>Inconformidad listado - SDQS 4863792025</t>
  </si>
  <si>
    <t>SOLICITUD DE INFORMACION Y AUDITORIA SOBRE LOS CRITERIOS DE SELECCION BIBLIORED - SDQS 4839672025</t>
  </si>
  <si>
    <t>CONSULTA PREVIA PLAN PARCIAL EDEN - EL DESCANSO Y PLAN DE VIDA DE LA COMUNIDAD INDIGENA MUISCA DE BOSA - SDQS 4869752025</t>
  </si>
  <si>
    <t>Solicitud de más eventos culturales en la media torta - SDQS 4831562025</t>
  </si>
  <si>
    <t>Solicitud de espacios CEFE Chapinero - SDQS 4890342025</t>
  </si>
  <si>
    <t>Solicitud de información sobre medio comunitario Ekoradio - SDQS 4839752025</t>
  </si>
  <si>
    <t>Propuesta de colaboración - SDQS 4952952025</t>
  </si>
  <si>
    <t>APROPIACION PRESUPUESTAL CUMPLIMIENTO SENTENCIA JUDICIAL</t>
  </si>
  <si>
    <t>APROPIACION PRESUPUESTAL CUMPLIMIENTO SENTENCIA JUDICIAL: CONSULTA PREVIA PLAN PARCIAL EDEN - EL DESCANSO Y PLAN DE VIDA DE LA COMUNIDAD INDIGENA MUISCA DE BOSA - SDQS 4869772025</t>
  </si>
  <si>
    <t>Solicitud de apoyo institucional para realizar el Festival Bolonia - SDQS 5035182025</t>
  </si>
  <si>
    <t>Solicitud de apoyo para sancocho comunitario en Arabia, Ciudad Bolívar - SDQS 5035752025</t>
  </si>
  <si>
    <t>Solicitud de certificación de trayectoria cultural – SDQS 4922442025</t>
  </si>
  <si>
    <t>Información convocatoria de ilustración «Ilustre Bogotá» - SDQS 4892032025</t>
  </si>
  <si>
    <t>Información piscina CEFE Chapinero - SDQS 4892282025</t>
  </si>
  <si>
    <t>APROPIACION PRESUPUESTAL E LA COMUNIDAD INDIGENA MUISCA DE BOSA - SDQS 4869762025</t>
  </si>
  <si>
    <t>Solicitud control urbano - SDQS 4892782025</t>
  </si>
  <si>
    <t>Corrección de actas e inclusión en Fase de Desarrollo PROYECTOS EN RED - SDQS 4897092025</t>
  </si>
  <si>
    <t>Información grafitis - SDQS 4922702025</t>
  </si>
  <si>
    <t>Solicitud permiso uso de espacio para actividad cultural - SDQS 4923912025</t>
  </si>
  <si>
    <t>Solicitud de información para presentar una actividad de exposición cultural en la Plaza de Bolívar - SDQS 4924812025</t>
  </si>
  <si>
    <t>Información bibliotecas - SDQS 4916442025</t>
  </si>
  <si>
    <t>Información bienal - SDQS 4931192025</t>
  </si>
  <si>
    <t>Invitación jornada cultural - SDQS 4926472025</t>
  </si>
  <si>
    <t>Información apoyo comunidades - SDQS 4898532025</t>
  </si>
  <si>
    <t>Información desembolso de becas - SDQS 4789102025</t>
  </si>
  <si>
    <t>Remisión de auto para práctica de valoración de apoyo - SDQS 5028632025</t>
  </si>
  <si>
    <t>Información periodistas deportivos - SDQS 5029372025</t>
  </si>
  <si>
    <t>Información PREMIO REDES VIVAS COMUNITARIAS - SDQS 4933872025</t>
  </si>
  <si>
    <t xml:space="preserve">Información participación - SDQS 4951382025 </t>
  </si>
  <si>
    <t>ENTREVISTA FESTIVAL - SDQS 5030862025</t>
  </si>
  <si>
    <t>Solicitud de reprogramación de articulación con los servicios del CEFE San Cristóbal - SDQS 5036332025</t>
  </si>
  <si>
    <t>Información espacios CEFE Chapinero - SDQS 4925772025</t>
  </si>
  <si>
    <t>SOLICITUD DE CERTIFICACION - SDQS 4927162025</t>
  </si>
  <si>
    <t>Información piscina CEFE Chapinero - SDQS 4927302025</t>
  </si>
  <si>
    <t>SOLICITUD PARA REALIZAR UNAS ACTIVIDADES CULTURALES EN EL ESPACIO PUBLICO - SDQS 4927682025</t>
  </si>
  <si>
    <t>SOLICITUD DE AUTORIZACION PARA EVENTO "MEMORIA, ARTE Y CULTURA - PORROS POR LA MEMORIA" - SDQS 4934422025</t>
  </si>
  <si>
    <t>Solicitud certificado de participación</t>
  </si>
  <si>
    <t>Carta solicitud obra social - SDQS 4935542025</t>
  </si>
  <si>
    <t>Solicitud Certificado Barrios Vivos - SDQS 4953112025</t>
  </si>
  <si>
    <t>Información BIC - SDQS 4954592025</t>
  </si>
  <si>
    <t>Solicitud de revocatoria - SDQS 4903732025</t>
  </si>
  <si>
    <t>Eventos parque Simón Bolívar - SDQS 4866242025</t>
  </si>
  <si>
    <t>Eventos</t>
  </si>
  <si>
    <t>Articulación institucional - SDQS 5055192025</t>
  </si>
  <si>
    <t>SOLICITUD DE CAPACITACIONES EN EL MARCO DEL PLAN INSTITUCIONAL DE CAPACITACION DEL INSTITUTO DISTRITAL DE LAS ARTES</t>
  </si>
  <si>
    <t>Información consejeros - SDQS 4955512025</t>
  </si>
  <si>
    <t>Solicitud certificado de participación - SDQS 4956352025</t>
  </si>
  <si>
    <t>Solicitud de certificado de participación - SDQS 4956572025</t>
  </si>
  <si>
    <t>Solicitud certificado de participación - SDQS 4957232025</t>
  </si>
  <si>
    <t>Solicitud Certificado Participación - SDQS 4990832025</t>
  </si>
  <si>
    <t>Solicitud certificado de participación - SDQS 4955732025</t>
  </si>
  <si>
    <t xml:space="preserve">Solicitud de certificación en el programa de Barrios Vivos - SDQS 4994912025 </t>
  </si>
  <si>
    <t>Solicitud de revisión y reintegro al proceso Proyectos en Red - SDQS 4958822025</t>
  </si>
  <si>
    <t>Solicitud de revisión y reintegro al proceso Proyectos en Red - SDQS 4959012025</t>
  </si>
  <si>
    <t>Inconformidad proyectos en red - SDQS 4959232025</t>
  </si>
  <si>
    <t>INFORMACIÓN CURSO DE LENGUAJE DE SEÑAS - SDQS 4872912025</t>
  </si>
  <si>
    <t>Formación artística</t>
  </si>
  <si>
    <t>Recolección de residuos biológicos</t>
  </si>
  <si>
    <t>Problemática movilidad</t>
  </si>
  <si>
    <t>Información turística</t>
  </si>
  <si>
    <t>Solicitud certificación de participación Barrios Vivos - Kennedy - SDQS 5004232025</t>
  </si>
  <si>
    <t>Solicitud espacios CEFE Chapinero - SDQS 4991682025</t>
  </si>
  <si>
    <t>Solicitud apoyo festival - SDQS 4993092025</t>
  </si>
  <si>
    <t>Confirmación de autorización para realizar el evento The Japan Fest en el Simón Bolívar - SDQS 4978912025</t>
  </si>
  <si>
    <t>Solicitud de aclaración sobre estímulos de las Invitaciones Culturales de Elenco Obra para Navidad 2025 - SDQS 4986362025</t>
  </si>
  <si>
    <t>Información radicados - SDQS 4999342025</t>
  </si>
  <si>
    <t>Solicitud dirección correos CLACP - SDQS 5000242025</t>
  </si>
  <si>
    <t>Información BIC - SDQS 4298522025</t>
  </si>
  <si>
    <t xml:space="preserve">Reclamo contra servidores de las bibliotecas públicas Virgilio Barco y Fontibón - SDQS 5003692025 </t>
  </si>
  <si>
    <t>Información artística - SDQS 5055402025</t>
  </si>
  <si>
    <t>Mantenimiento parques</t>
  </si>
  <si>
    <t>Solicitud de certificado - SDQS 5020802025</t>
  </si>
  <si>
    <t>Solicitud reasignación de espacio en el CEFE Chapinero - SDQS 4995502025</t>
  </si>
  <si>
    <t>Solicitud de puntaje de evaluación Invitación Cultural Laboratorios de transformación cultural para la Paz 2025 - SDQS 4996272025</t>
  </si>
  <si>
    <t>CERTIFICADO PRACTICA LIBRE DE NATACION CEFE CHAPINERO - SDQS 4998212025</t>
  </si>
  <si>
    <t>Observaciones a la programación publicada en la página web de la Bienal Bogotá - SDQS 4998462025</t>
  </si>
  <si>
    <t>Solicitud de certificados como ganadores - SDQS 4967712025</t>
  </si>
  <si>
    <t>Solicitud evaluación jurados convocatoria Premio a la Innovación Cultural en Bogotá - SDQS 5002442025</t>
  </si>
  <si>
    <t>Solicitud de espacios para actividades de Zumba - SDQS 5027482025</t>
  </si>
  <si>
    <t>Sugerencia sobre el silencio en el CEFE Chapinero - SDQS 5023442025</t>
  </si>
  <si>
    <t>Solicitud de certificado de participación - SDQS 5035092025</t>
  </si>
  <si>
    <t>Solicitud certificado de participación - SDQS 5059842025</t>
  </si>
  <si>
    <t>Información piscina CEFE Chapinero - SDQS 5020992025</t>
  </si>
  <si>
    <t>Información piscina CEFE Chapinero - SDQS 5021172025</t>
  </si>
  <si>
    <t>Propuesta de Inclusión de población Afro - SDQS 4958002025</t>
  </si>
  <si>
    <t xml:space="preserve">Información museo </t>
  </si>
  <si>
    <t>Solicitud de información relacionada con la decisión de iniciar el cobro por el servicio de gimnasio en el CEFE Chapinero - SDQS 5024172025</t>
  </si>
  <si>
    <t>Solicitud de información convocatoria Reverso 2025 - SDQS 5027702025</t>
  </si>
  <si>
    <t>Presentación y posibilidad de articulación de proyecto estudiantil - Curso Diseño y Mercados UNAL - SDQS 5028012025</t>
  </si>
  <si>
    <t>Consulta sobre estímulos económicos en convocatorias de Navidad 2025 - SDQS 5028212025</t>
  </si>
  <si>
    <t>Dudas sobre documentos para aceptar estímulo - SDQS 5028692025</t>
  </si>
  <si>
    <t>ACLARACION DEL MANEJO DEL PRESUPUESTO OTORGADO POR EL PROGRAMA ES CULTURA LOCAL - SDQS 5010782025</t>
  </si>
  <si>
    <t>Solicitud de subsanación en la Invitación cultural Talleres de formación inicial - SDQS 5038112025</t>
  </si>
  <si>
    <t>Solicitud de exposición de obras de artista plástico - SDQS 5038572025</t>
  </si>
  <si>
    <t>Solicitud cambio de fotografía en página web de Idartes - SDQS 5039412025</t>
  </si>
  <si>
    <t>Queja logística del Concierto Juan Fernando Velasco - Teatro Jorge Eliécer Gaitán - Bogotá - SDQS 5039602025</t>
  </si>
  <si>
    <t>Propuesta Coro Pastor Bonus - Temporada navideña - SDQS 5055472025</t>
  </si>
  <si>
    <t>Proyecto de Teatro y Desarrollo Personal - SDQS 5055532025</t>
  </si>
  <si>
    <t>Información petición - SDQS 5055612025</t>
  </si>
  <si>
    <t>Información - SDQS 5056222025</t>
  </si>
  <si>
    <t>Información gimnasio CEFE Chapinero - SDQS 5025532025</t>
  </si>
  <si>
    <t>Información piscina CEFE Chapinero - SDQS 5025772025</t>
  </si>
  <si>
    <t>Solicitud de contacto con artista de Distrito Grafiti para proyecto académico - SDQS 5032892025</t>
  </si>
  <si>
    <t>Prácticas Libres Natación - SDQS 5033052025</t>
  </si>
  <si>
    <t>Solicitud de cotización de espacios - SDQS 5033872025</t>
  </si>
  <si>
    <t>Infamación filarmónica</t>
  </si>
  <si>
    <t>Preguntas Conjunto Residencial Torres del Parque - SDQS 5038582025</t>
  </si>
  <si>
    <t>Solicitud control urbano - SDQS 5035772025</t>
  </si>
  <si>
    <t xml:space="preserve">Felicitación </t>
  </si>
  <si>
    <t>Solicitud control urbano - SDQS 5058852025</t>
  </si>
  <si>
    <t>SOLICITUD DE INFORME TÉCNICO - SDQS 5031292025</t>
  </si>
  <si>
    <t>Solicitud control urbano - SDQS 5027912025</t>
  </si>
  <si>
    <t>Solicitud de aclaración propuestas Presupuestos Participativos - SDQS 4958622025</t>
  </si>
  <si>
    <t>Felicitación Hparra Gonzalez - SDQS 5023012025</t>
  </si>
  <si>
    <t>RESPUESTA AL RADICADO IDRD No. 20256200292401 - SDQS 5120742025</t>
  </si>
  <si>
    <t>Consulta sobre talleres de ejercicio físico y yoga - SDQS 5060082025</t>
  </si>
  <si>
    <t>Solicitud de alquiler de espacio CEFE CHAPINERO - SDQS 5059552025</t>
  </si>
  <si>
    <t xml:space="preserve">Solicitud de autorización para realizar un cubrimiento y nota periodística sobre evento de la Bienal Bogotá 2025 - SDQS 5059162025 </t>
  </si>
  <si>
    <t>Solicitud de programación de actividades BOG25 - SDQS 5060252025</t>
  </si>
  <si>
    <t>Información piscina CEFE Chapinero - SDQS 5066822025</t>
  </si>
  <si>
    <t>Solicitud espacios CEFE Chapinero - SDQS 5067222025</t>
  </si>
  <si>
    <t>Información proceso control urbano - SDQS 5067772025</t>
  </si>
  <si>
    <t>Derecho de petición ruta artesanal proyectos en red inconsistencia en inscripción de la agrupación ASOCREARTE - SDQS 5071612025</t>
  </si>
  <si>
    <t>Alquilar Espacio para Grabación en el CEFE Chapinero - SDQS 5071232025</t>
  </si>
  <si>
    <t>Solicitud de información Invitación cultural Distritos Creativos - SDQS 5004542025</t>
  </si>
  <si>
    <t>Información piscina CEFE Chapinero - SDQS 5088912025</t>
  </si>
  <si>
    <t>PROPUESTA JUEGOS DE MESA - SDQS 5121792025</t>
  </si>
  <si>
    <t>Solicitud de información y posibilidad de alianza en el marco de la convocatoria distrital de apoyos concertados -  SDQS 5044492025</t>
  </si>
  <si>
    <t>Mauro Salgado Music - SDQS 5158522025</t>
  </si>
  <si>
    <t>Información piscina CEFE Chapinero - SDQS 5090422025</t>
  </si>
  <si>
    <t>Información murales - SDQS 4868762025</t>
  </si>
  <si>
    <t>Solicitud de reunión para establecer alianzas - SDQS 5123262025</t>
  </si>
  <si>
    <t>Solicitud de acompañamiento - SDQS 5110932025</t>
  </si>
  <si>
    <t>Solicitud planilla de evaluación - SDQS 5104592025</t>
  </si>
  <si>
    <t>Participación de nuevos equipos CEFE Chapinero - SDQS 5093422025</t>
  </si>
  <si>
    <t>Información Contrato No. 275 de 2021 - SDQS 5103912025</t>
  </si>
  <si>
    <t>Reporte falla plataforma - SDQS 5120292025</t>
  </si>
  <si>
    <t xml:space="preserve">Problemática </t>
  </si>
  <si>
    <t>Solicitud espacios CEFE Chapinero - SDQS 5105912025</t>
  </si>
  <si>
    <t>Solicitud de prestación de servicio social o comunitario - SDQS 5123052025</t>
  </si>
  <si>
    <t>SOLICITUD PERMISOS - SDQS 5106182025</t>
  </si>
  <si>
    <t>Información patrimonio Usme - SDQS 5120622025</t>
  </si>
  <si>
    <t>Solicitud de control urbano - SDQS 5027802025</t>
  </si>
  <si>
    <t xml:space="preserve"> consulta sobre participación en convocatorias PDE - SDQS 5158242025</t>
  </si>
  <si>
    <t>Información proceso - SDQS 5158792025</t>
  </si>
  <si>
    <t>Solicitud cambio de correo - SDQS 5159872025</t>
  </si>
  <si>
    <t>Solicitud de Subsanación - SDQS 5162252025</t>
  </si>
  <si>
    <t>Solicitud certificado de participación - SDQS 5128592025</t>
  </si>
  <si>
    <t>Solicitud de control urbano - SDQS 5125292025</t>
  </si>
  <si>
    <t>Inconformidad Bienal</t>
  </si>
  <si>
    <t>Solicitud control urbano - SDQS 5127072025</t>
  </si>
  <si>
    <t>Información proyectos - SDQS 5068962025</t>
  </si>
  <si>
    <t>Solicitud visita CEFE Chapinero - SDQS 5126322025</t>
  </si>
  <si>
    <t>Consulta convocatoria 806 a 825 de 2018 -Distrito Capital - CNSC - SDQS 5131752025</t>
  </si>
  <si>
    <t>Solicitud Palacio De Los Deportes - SDQS 5163012025</t>
  </si>
  <si>
    <t>Aviso de Violación de Cláusula de Derechos de Autor - SDQS 5163822025</t>
  </si>
  <si>
    <t>Información servicios CEFE Chapinero - SDQS 5127942025</t>
  </si>
  <si>
    <t>Solicitud control urbano - SDQS 5126752025</t>
  </si>
  <si>
    <t>Información proceso control urbano - SDQS 5020902025</t>
  </si>
  <si>
    <t>Información congreso - SDQS 5170452025</t>
  </si>
  <si>
    <t>Inquietudes sobre la alimentación en el Diplomado LEO – Verjón - SDQS 5171302025</t>
  </si>
  <si>
    <t>Solicitud de revisión y reevaluación de la propuesta para Presupuestos Participativos - SDQS 5172022025</t>
  </si>
  <si>
    <t>Verificación de certificado contractual - SDQS 4925512025</t>
  </si>
  <si>
    <t>Información intervención de murales en espacios urbanos - SDQS 5170812025</t>
  </si>
  <si>
    <t>Participación Artística de Danza PERSONAS CON DISCPACIDAD - SDQS 5337812025</t>
  </si>
  <si>
    <t>Inconformidad obra de teatro</t>
  </si>
  <si>
    <t>Solicitud Certificado de participación en Barrios Vivos - SDQS 5170512025</t>
  </si>
  <si>
    <t>Solicitud de certificación CLACP - SDQS 5171122025</t>
  </si>
  <si>
    <t>Consulta sobre directorio de Distritos Creativos de la Bienal - SDQS 5170762025</t>
  </si>
  <si>
    <t>Derecho de Petición para solicitar el respeto y la ejecución de los techos presupuestales de los Presupuestos Participativos de la localidad de San Cristóbal - SDQS 5262692025</t>
  </si>
  <si>
    <t xml:space="preserve">Solicitud de más actividades en la media torta </t>
  </si>
  <si>
    <t>Información presupuestos participativos - SDQS 5173062025</t>
  </si>
  <si>
    <t>Alquiler aulas múltiples - SDQS 5170022025</t>
  </si>
  <si>
    <t>Información piscina CEFE Chapinero - SDQS 5204732025</t>
  </si>
  <si>
    <t>Solicitud permiso para realizar actividad cultural en la Plaza de Bolívar - SDQS 5261962025</t>
  </si>
  <si>
    <t>Presentación artística en espacio cultural - SDQS 5262152025</t>
  </si>
  <si>
    <t>Solicitud de inscripción a las piscinas del CEFE Chapinero - SDQS 5262292025</t>
  </si>
  <si>
    <t>Información de inscripción para piscina - SDQS 5262452025</t>
  </si>
  <si>
    <t>EJECUCION DE LOS TECHOS PRESUPUESTALES DE LOS PRESUPUESTOS PARTICIPATIVOS DE LA LOCALIDAD DE SAN CRISTOBAL - SDQS 5172702025</t>
  </si>
  <si>
    <t>Apoyo en la implementación de un programa de actividades de recreación cultural y deportiva - SDQS 5345782025</t>
  </si>
  <si>
    <t>Virtuoso del acordeón Srdjan Vukasinovic – Oportunidad de colaboración para presentaciones - SDQS 5349162025</t>
  </si>
  <si>
    <t>Solicitud certificado de participación - SDQS 5265572025</t>
  </si>
  <si>
    <t>Información programa BEPS - SDQS 5206092025</t>
  </si>
  <si>
    <t>Servicios CEFE Chapinero - SDQS 5206762025</t>
  </si>
  <si>
    <t>Solicitud espacios CEFE Chapinero - SDQS 5207232025</t>
  </si>
  <si>
    <t>Información parque</t>
  </si>
  <si>
    <t>Información gimnasio CEFE Chapinero - SDQS 5207972025</t>
  </si>
  <si>
    <t>Solicitud certificado de participación - SDQS 5439102025</t>
  </si>
  <si>
    <t>Solicitud control urbano - SDQS 5263932025</t>
  </si>
  <si>
    <t>Problema con postulación Invitación Cultural - SDQS 5265922025</t>
  </si>
  <si>
    <t>Solicitud de autorización para actividades artísticas en espacios públicos -SDQS 5266772025</t>
  </si>
  <si>
    <t>Solicitud certificado de participación - SDQS 5443002025</t>
  </si>
  <si>
    <t>Solicitud copia de expediente - SDQS 5267392025</t>
  </si>
  <si>
    <t>Información comunidades - SDQS 5389322025</t>
  </si>
  <si>
    <t>Solicitud de reunión Tejido Fashion Mart - SDQS 5267492025</t>
  </si>
  <si>
    <t>Solicitud practica laboral - SDQS 5268672025</t>
  </si>
  <si>
    <t>Información actividades CEFE Chapinero - SDQS 5436622025</t>
  </si>
  <si>
    <t>Solicitud información - SDQS 5269822025</t>
  </si>
  <si>
    <t>Solicitud de acompañamiento mesa de trabajo en Ciudad Bolívar</t>
  </si>
  <si>
    <t>Busco proyectos culturales sostenibles con socios alemanes</t>
  </si>
  <si>
    <t>Solicitud de intervención de parque vecinal en Suba - SDQS 5205292025</t>
  </si>
  <si>
    <t>Invitación y solicitud de apoyos institucionales – Jornada comunitaria de apropiación del espacio público Parque Vecinal Urbanización Nueva Roma Última Etapa</t>
  </si>
  <si>
    <t>Solicitud espacios artesanos - SDQS 5441702025</t>
  </si>
  <si>
    <t>Información beca - SDQS 5340332025</t>
  </si>
  <si>
    <t>INFORMACIÓN LABORAL - SDQS 5349842025</t>
  </si>
  <si>
    <t>Cursos de formación artística - SDQS 5350962025</t>
  </si>
  <si>
    <t>Solicitud de reunión urgente para presentar proyecto deportivo 2026 - SDQS 5351202025</t>
  </si>
  <si>
    <t>Información feria nacional de editores independientes - SDQS 5271112025</t>
  </si>
  <si>
    <t>Solicitud de Uso de Espacio - CEFE Chapinero - SDQS 5262972025</t>
  </si>
  <si>
    <t>solicitud de descalificación de la propuesta 32871 PERSONA NATURAL CATEGORÍA 1. TÓTEMS DE TRANSMILENIO y sanción por practicas irregulares del señor GABRIEL SABOGAL GIRALDO Contratista encargado de arte en espacio público, arte urbano y grafiti</t>
  </si>
  <si>
    <t>Queja acoso laboral - SDQS 5221582025</t>
  </si>
  <si>
    <t>Información CEFE Chapinero - SDQS 5065352025</t>
  </si>
  <si>
    <t>Reprogramación piscinas CEFE Chapinero - SDQS 5266832025</t>
  </si>
  <si>
    <t>Solicitud espacios CEFE Chapinero - SDQS 5267692025</t>
  </si>
  <si>
    <t>Solicitud de descalificación de propuesta</t>
  </si>
  <si>
    <t>Información beca Lep universos navideños- SDQS 5292582025</t>
  </si>
  <si>
    <t xml:space="preserve">Solicitud de difusión - SDQS 5293222025 </t>
  </si>
  <si>
    <t>Solicitud CEFE Chapinero validación cuenta registro - SDQS 5293562025</t>
  </si>
  <si>
    <t>Solicitud control urbano - SDQS 5295342025</t>
  </si>
  <si>
    <t>Solicitud espacios CEFE Chapinero - SDQS 5296582025</t>
  </si>
  <si>
    <t>Solicitud de información técnica Proyecto académico CEFE - SDQS 5269032025</t>
  </si>
  <si>
    <t>Solicitud de inclusión y vinculación - SDQS 5368112025</t>
  </si>
  <si>
    <t>Denuncia por obras en el predio ubicado en la Carrera 28C 85 06 - SDQS 5232712025</t>
  </si>
  <si>
    <t>Solicitud espacios CEFE Chapinero - SDQS 5297072025</t>
  </si>
  <si>
    <t>Colaboración evento</t>
  </si>
  <si>
    <t>Solicitud certificado CLACP - SDQS 5308002025</t>
  </si>
  <si>
    <t>Solicitud certificado CLACP - SDQS 5308412025</t>
  </si>
  <si>
    <t>Solicitud de descalificación de propuesta - SDQS 5232462025</t>
  </si>
  <si>
    <t>Falla plataforma CEFE Chapinero - SDQS 5301242025</t>
  </si>
  <si>
    <t>Información contratación - SDQS 5192012025</t>
  </si>
  <si>
    <t>Solicitud planillas de evaluación - SDQS 5272102025</t>
  </si>
  <si>
    <t>Solicitud acta de evaluación - SDQS 5292132025</t>
  </si>
  <si>
    <t>Falla plataforma CEFE Chapinero - SDQS 5304512025</t>
  </si>
  <si>
    <t>Falla plataforma CEFE Chapinero - SDQS 5307182025</t>
  </si>
  <si>
    <t>Solicitud planillas de evaluación - SDQS 5292352025</t>
  </si>
  <si>
    <t>Información bienal BOG 2025</t>
  </si>
  <si>
    <t>Solicitud apoyo artistas - SDQS 5337052025</t>
  </si>
  <si>
    <t>Solicitud permiso evento - SDQS 5303422025</t>
  </si>
  <si>
    <t>Falla plataforma CEFE Chapinero - SDQS 5309642025</t>
  </si>
  <si>
    <t>Información planta provisional - SDQS 5197652025</t>
  </si>
  <si>
    <t>Falla plataforma CEFE Chapinero - SDQS 5303882025</t>
  </si>
  <si>
    <t>Solicitud espacios CEFE Chapinero - SDQS 5304172025</t>
  </si>
  <si>
    <t>Solicitud espacios CEFE Chapinero - SDQS 5307502025</t>
  </si>
  <si>
    <t>Solicitud perfiles para contratación - SDQS 5368942025</t>
  </si>
  <si>
    <t>Pago Expreso FC - SDQS 5369442025</t>
  </si>
  <si>
    <t>Consulta Selección Taller Idartes - SDQS 5369702025</t>
  </si>
  <si>
    <t>ARTISTA PLASTICO EMERGENTE - SDQS 5369902025</t>
  </si>
  <si>
    <t>Solicitud espacios CEFE Chapinero - SDQS 5309002025</t>
  </si>
  <si>
    <t>Queja acoso laboral - SDQS 5291282025</t>
  </si>
  <si>
    <t>Solicitud mantenimiento parque</t>
  </si>
  <si>
    <t>Información plataforma CEFE Chapinero - SDQS 5343362025</t>
  </si>
  <si>
    <t>Verificación de requisitos de residencia en convocatoria de estímulos culturales - SDQS 5434492025</t>
  </si>
  <si>
    <t>Información invitación cultural - SDQS 5435252025</t>
  </si>
  <si>
    <t>Sugerencia CEFE Chapinero - SDQS 5309192025</t>
  </si>
  <si>
    <t>Solicitud espacios CEFE Chapinero - SDQS 5333282025</t>
  </si>
  <si>
    <t>Información invitación cultural - SDQS 5344402025</t>
  </si>
  <si>
    <t>Información gimnasio CEFE Chapinero - SDQS 5333482025</t>
  </si>
  <si>
    <t>Solicitud espacios CEFE Chapinero - SDQS 5333582025</t>
  </si>
  <si>
    <t>Información proceso - SDQS 5345182025</t>
  </si>
  <si>
    <t>Información creación de murales - SDQS 5348102025</t>
  </si>
  <si>
    <t>Información proceso control urbano - SDQS 5349682025</t>
  </si>
  <si>
    <t>Solicitud de Actualización de Nombre - SDQS 5348692025</t>
  </si>
  <si>
    <t>Revisión niveles de ruido</t>
  </si>
  <si>
    <t>Solicitud control urbano - SDQS 5348992025</t>
  </si>
  <si>
    <t>Información CEFE Chapinero - SDQS 5335392025</t>
  </si>
  <si>
    <t>Solicitud de colaboración con la donación de libros - SDQS 5369242025</t>
  </si>
  <si>
    <t>Información convenios - SDQS 5436212025</t>
  </si>
  <si>
    <t>Oferta de libros para el fortalecimiento de la lectura - SDQS 5369572025</t>
  </si>
  <si>
    <t>Observaciones a listado de habilitados y no habilitados - SDQS 5516642025</t>
  </si>
  <si>
    <t>Centro de la felicidad chapinero (formulario piscina y entrada) - SDQS 5348892025</t>
  </si>
  <si>
    <t>SOLICITUD DE AUTORIZACION PARA REALIZAR UNA ACTIVIDAD EN EL PARQUE DE LOS PERIODISTAS</t>
  </si>
  <si>
    <t>REPORTE DAÑO FUENTE PARQUE SANTANDER</t>
  </si>
  <si>
    <t>Vulnerabilidad al derecho al trabajo y al deporte - SDQS 5517002025</t>
  </si>
  <si>
    <t>Información comunidades - SDQS 5324382025</t>
  </si>
  <si>
    <t>Información Encuentros Zonales Interconexión Cultural y Deportiva - SDQS 5347952025</t>
  </si>
  <si>
    <t>Usuaria practica libre Piscina CEFE Chapinero - SDQS 5370182025</t>
  </si>
  <si>
    <t>INFORMACION DE BOGOTA - SDQS 5343652025</t>
  </si>
  <si>
    <t>Inconformidad por eventos y cierres viales - SDQS 5329772025</t>
  </si>
  <si>
    <t>Solicitud control urbano - SDQS 5292932025</t>
  </si>
  <si>
    <t>Solicitud control urbano - SDQS 5344572025</t>
  </si>
  <si>
    <t>Información espacios CEFE Chapinero - SDQS 5371802025</t>
  </si>
  <si>
    <t>Información piscina CEFE Chapinero - SDQS 5373172025</t>
  </si>
  <si>
    <t>Información convocatoria - SDQS 5344982025</t>
  </si>
  <si>
    <t>Alianza Centro Felicidad Chapinero - SDQS 5349282025</t>
  </si>
  <si>
    <t>Solicitud de autorización actividad - SDQS 5334042025</t>
  </si>
  <si>
    <t>Cambio de contraseña en plataforma del CEFE Chapinero - SDQS 5378602025</t>
  </si>
  <si>
    <t>Error en el enlace para registro y reserva de la piscina - Centro la Felicidad - SDQS 5351132025.</t>
  </si>
  <si>
    <t>Recuperación parque</t>
  </si>
  <si>
    <t>Solicitud de colaboración sobre nota televisiva del Palacio San Francisco - SDQS 5380982025</t>
  </si>
  <si>
    <t xml:space="preserve">SOLICITUD VERIFICACION DE REGISTRO - REESTABLECER CLAVE PARA RESERVA CEFE CHAPINERO. - SDQS - 5381992025.
</t>
  </si>
  <si>
    <t>Solicitud para llevar actividades de lectura y cine-foro a la UPI La Florida - Bogotá D.C. - SDQS 5369852025</t>
  </si>
  <si>
    <t>Información plataforma CEFE Chapinero - SDQS 5374692025</t>
  </si>
  <si>
    <t>Inconformidad servicios CEFE Chapinero - SDQS 5331602025</t>
  </si>
  <si>
    <t>Información espacios CEFE Chapinero - SDQS 5376422025</t>
  </si>
  <si>
    <t>Solicitud uso de espacios CEFE Chapinero - SDQS 5405412025</t>
  </si>
  <si>
    <t>Solicitud información Calificación Convocatoria - SDQS 5406322025</t>
  </si>
  <si>
    <t>Dudas reserva de espacios CEFE - SDQS 5407262025</t>
  </si>
  <si>
    <t>Respuesta a solicitud para desarrollo de circos - SDQS 5377672025</t>
  </si>
  <si>
    <t>Información procesos - SDQS 5380592025</t>
  </si>
  <si>
    <t>Recuperación de contraseña para inscripción a las piscinas del CEFE Chapinero - SDQS 5412272025</t>
  </si>
  <si>
    <t>Espacio disponible para realizar mural artístico - SDQS 5412572025</t>
  </si>
  <si>
    <t>Información contrato Bienal</t>
  </si>
  <si>
    <t>Información salidas pedagógicas - SDQS 5501382025</t>
  </si>
  <si>
    <t>Solicitud espacios CEFE Chapinero - SDQS 5402452025</t>
  </si>
  <si>
    <t xml:space="preserve">Información cine móvil - SDQS 5501542025 </t>
  </si>
  <si>
    <t>Información respuesta - SDQS 5502402025</t>
  </si>
  <si>
    <t>Articulación para acciones ambientales y comunitarias en Ciudad Bolívar - SDQS 5367332025</t>
  </si>
  <si>
    <t>Derecho de Petición no resuelto - Paso Acción de Tutela - SDQS 5518112025</t>
  </si>
  <si>
    <t>Queja ruido</t>
  </si>
  <si>
    <t xml:space="preserve">Información casa de cultura </t>
  </si>
  <si>
    <t>Información evento deportivo</t>
  </si>
  <si>
    <t>Solicitud de participación en salsa al parque Bogotá - SDQS 5519342025</t>
  </si>
  <si>
    <t>Propuesta artística</t>
  </si>
  <si>
    <t>Solicitud declaratoria BIC - SDQS 5410932025</t>
  </si>
  <si>
    <t>Falta de comunicación para el taller "Taller de formación inicial en Escrituras iniciales 1 - SDQS 5519632025</t>
  </si>
  <si>
    <t>Transparencia en convenio 680-2025 Semana Local de Juventud - SDQS 5519912025</t>
  </si>
  <si>
    <t>Información ESAL - SDQS 5311022025</t>
  </si>
  <si>
    <t>Solicitud declaratoria BIC - SDQS 5340512025</t>
  </si>
  <si>
    <t>Solicitud de contacto para proyecto audiovisual sobre el Distrito Grafiti - SDQS 5402082025</t>
  </si>
  <si>
    <t>Falla plataforma CEFE Chapinero - SDQS 5406782025</t>
  </si>
  <si>
    <t>Solicitud de espacio para el evento BIME STARTUP x Cámara de Comercio de Bogotá en el CEFE Chapinero - SDQS 5404472025</t>
  </si>
  <si>
    <t>Información plataforma CEFE Chapinero - SDQS 5408942025</t>
  </si>
  <si>
    <t>INFORMACIÓN PROCESO DE EXCLUSIÓN BIC - SDQS 5410662025</t>
  </si>
  <si>
    <t>Cotización de espacios en el CEFE Chapinero - SDQS 5436472025</t>
  </si>
  <si>
    <t>Información piscina CEFE Chapinero - SDQS 5411152025</t>
  </si>
  <si>
    <t>Solicitud de inscripción en la convocatoria Reverso Bogotá - SDQS 5408082025</t>
  </si>
  <si>
    <t>Solicitud de espacio para ensayar obra de teatro - SDQS 5409592025</t>
  </si>
  <si>
    <t>Inconformidad fiestas clandestinas - SDQS 5503132025</t>
  </si>
  <si>
    <t>Solicitud de explicación por terminación de contrato - SDQS 5503682025</t>
  </si>
  <si>
    <t>Respuesta IDRD - SDQS 5504632025</t>
  </si>
  <si>
    <t>No poder presentarme para Ascender en el actual Concurso Docente (Resolución No.18987 del 17 de septiembre de 2025) - SDQS 5545622025</t>
  </si>
  <si>
    <t>Solicitud espacios CEFE Chapinero - SDQS 5442062025</t>
  </si>
  <si>
    <t>Solicitud de reunión para evaluar el avance en la Ruta de fortalecimiento del sector artesanal - SDQS 5434892025</t>
  </si>
  <si>
    <t>Solución problema de las basuras</t>
  </si>
  <si>
    <t>Convenio IDRD</t>
  </si>
  <si>
    <t>Fortalecimiento institucional para garantizar la permanencia de escuelas deportivas - SDQS 5385272025</t>
  </si>
  <si>
    <t>Verificación de reserva arena polivalente CEFE Chapinero - SDQS 5436232025</t>
  </si>
  <si>
    <t>Información piscina CEFE Chapinero - SDQS 5408252025</t>
  </si>
  <si>
    <t>Solicitud espacios CEFE Chapinero - SDQS 5411452025</t>
  </si>
  <si>
    <t>Participación en concurso de poemas y ensayos - SDQS 5413762025</t>
  </si>
  <si>
    <t>Información proceso control urbano - SDQS 5431872025</t>
  </si>
  <si>
    <t>Solicitud de copia de carpeta de constitución – Federación Colombiana de Coleo - SDQS 5171462025</t>
  </si>
  <si>
    <t>Solicitud de información sobre reconocimiento institucional y patrimonial del Museo Arqueológico (MUSA) - SDQS 5436672025</t>
  </si>
  <si>
    <t>Solicitud participación</t>
  </si>
  <si>
    <t>Pared disponible para un grafiti en la localidad de Usaquén - SDQS 5440182025</t>
  </si>
  <si>
    <t>Estado de afiliación reserva piscina CEFE Chapinero - SDQS 5440452025</t>
  </si>
  <si>
    <t>Información proceso control urbano - SDQS 5470882025</t>
  </si>
  <si>
    <t>Estado de activación de la cuenta piscina CEFE Chapinero - SDQS 5440662025</t>
  </si>
  <si>
    <t>Información declaratoria BIC - SDQS 5438472025</t>
  </si>
  <si>
    <t>Información bibliotecas - SDQS 5439412025</t>
  </si>
  <si>
    <t>Solicitud de información sobre avance del expediente 202433011000100325E - SDQS 5439782025</t>
  </si>
  <si>
    <t>Información asignación espacio publico - SDQS 5442742025</t>
  </si>
  <si>
    <t>Información invitación cultural - SDQS 5440262025</t>
  </si>
  <si>
    <t>Solicitud de información relacionada con el contenido, alcance y aplicación de la Resolución Conjunta 2664 de 2023 - SDQS 5474782025</t>
  </si>
  <si>
    <t>Solicitud certificado de participación - SDQS 5472882025</t>
  </si>
  <si>
    <t>Solicitud de apoyo institucional para jornada recreativa y cultural “Celebración del Día de los Niños y Halloween” - SDQS 5545972025</t>
  </si>
  <si>
    <t>Queja parque el tunal - SDQS 5552872025</t>
  </si>
  <si>
    <t>Información proceso control urbano - SDQS 5443712025</t>
  </si>
  <si>
    <t>Información cultura ciudadana - SDQS 5444522025</t>
  </si>
  <si>
    <t>Solicitud CETIL - SDQD 5448892025</t>
  </si>
  <si>
    <t>Falla plataforma CEFE Chapinero - SDQS 5444772025</t>
  </si>
  <si>
    <t>Proyecto audiovisual - SDQS 5502752025</t>
  </si>
  <si>
    <t>Daño parque</t>
  </si>
  <si>
    <t>Solicitud certificado CLACP - SDQS 5471932025</t>
  </si>
  <si>
    <t>Información convocatoria - SDQS 5447622025</t>
  </si>
  <si>
    <t>Solicitud de participación feria la vuelta - SDQS 5449582025</t>
  </si>
  <si>
    <t>Solicitud de certificado de pagos vigencia 2024 - SDQS 5508982025</t>
  </si>
  <si>
    <t>Información piscina CEFE Chapinero - SDQS 5473372025</t>
  </si>
  <si>
    <t>Actividades bibliotecas - SDQS 5453852025</t>
  </si>
  <si>
    <t>Solicitud certificado de participación - SDQS 5473832025</t>
  </si>
  <si>
    <t>Información piscina CEFE Chapinero - SDQS 5472442025</t>
  </si>
  <si>
    <t>Solicitud certificado de participación - SDQS 5474122025</t>
  </si>
  <si>
    <t>Solicitud certificado de participación - SDQS 5479102025</t>
  </si>
  <si>
    <t>Información convocatoria - SDQS 5479412025</t>
  </si>
  <si>
    <t>Información evento</t>
  </si>
  <si>
    <t>Información gimnasio CEFE Chapinero - SDQS 5509462025</t>
  </si>
  <si>
    <t>Falla plataforma CEFE Chapinero - SDQS 5510652025</t>
  </si>
  <si>
    <t>Solicitud espacios CEFE Chapinero - SDQS 5518632025</t>
  </si>
  <si>
    <t>Solicitud copia de expediente - SDQS 5404392025</t>
  </si>
  <si>
    <t>Queja acoso laboral - SDQS 5407802025</t>
  </si>
  <si>
    <t>Información proceso - SDQS 5477892025</t>
  </si>
  <si>
    <t>INCONFORMIDAD CON ACCESIBILIDAD EN EL PALACIO SAN FRANCISCO PARA ACCEDER A LA EXPOSICIÓN DE LA BIENAL BOG25 - SDQS 5495522025</t>
  </si>
  <si>
    <t>Derecho de Petición – Solicitud de subsanación de propuesta de la BECA MÁS CULTURA LOCAL SUMAPAZ, SEMBRANDO CULTURA RURAL - SDQS 5499212025</t>
  </si>
  <si>
    <t>Solicitud certificado de participación - SDQS 5545162025</t>
  </si>
  <si>
    <t>Solicitud prestamos parque de bolsillo la candelaria - SDQS 5546412025</t>
  </si>
  <si>
    <t>Información piscina CEFE Chapinero - SDQS 5547032025</t>
  </si>
  <si>
    <t>Información reservas CEFE Chapinero - SDQS 5547252025</t>
  </si>
  <si>
    <t>Solicitud de revisión de evaluación de requisitos de experiencia - SDQS 5511892025</t>
  </si>
  <si>
    <t>MANIFIESTO VALLEMPAZ PARTICIPACION CULTURAL DE LAS MUJERES DEL VALLENATO</t>
  </si>
  <si>
    <t>Información gimnasio CEFE Chapinero - SDQS 5549192025</t>
  </si>
  <si>
    <t>Información plataforma CEFE Chapinero - SDQS 5549922025</t>
  </si>
  <si>
    <t>Reserva piscina CEFE Chapinero - SDQS 5549992025</t>
  </si>
  <si>
    <t>Solicitud de soporte técnico plataforma SICON - SDQS 5550372025</t>
  </si>
  <si>
    <t>Solicitud prestamos parque de bolsillo la candelaria - SDQS 5669762025</t>
  </si>
  <si>
    <t>Información documentos beca - SDQS 5525072025</t>
  </si>
  <si>
    <t>SUMATORIA DE TIEMPOS PARA EMOLUMENTOS DE SERVIDOR DEL DISTRITO EN SCRD - SDQS 5509442025</t>
  </si>
  <si>
    <t>Derecho de Petición para solicitar la revisión de cobros en CEFE Chapinero y el fortalecimiento de su carácter público e inclusivo - SDQS 5551742025</t>
  </si>
  <si>
    <t>Solicitud certificado de participación - SDQS 5558462025</t>
  </si>
  <si>
    <t>Información piscina CEFE Chapinero - SDQS 5559222025</t>
  </si>
  <si>
    <t>Información plataforma CEFE Chapinero - SDQS 5559512025</t>
  </si>
  <si>
    <t>Protección al uso del espacio público en el Parque Rampas - SDQS 5668532025</t>
  </si>
  <si>
    <t xml:space="preserve">Guardián de Ciclovía - SDQS 5669042025 </t>
  </si>
  <si>
    <t>Validación documento</t>
  </si>
  <si>
    <t>Solicitud de corrección - SDQS 5583842025</t>
  </si>
  <si>
    <t>Queja formal por la organización y premiación del Torneo de Fútbol Afro Bogotá - SDQS 5584282025</t>
  </si>
  <si>
    <t>Propuesta Musical Familiar "El Ringmaster" - SDQS 5584522025</t>
  </si>
  <si>
    <t>Solicitud de información sobre actividades para niños - SDQS 5584972025</t>
  </si>
  <si>
    <t>Presentación y oferta de servicios - SDQS 5585692025</t>
  </si>
  <si>
    <t>Propuesta iniciativa - SDQS 5586112025</t>
  </si>
  <si>
    <t>No poder presentarme para Ascender en el actual Concurso Docente - SDQS 5587392025</t>
  </si>
  <si>
    <t>Remisión manifiesto - SDQS 5587612025</t>
  </si>
  <si>
    <t>Educación ambiental. Proyecto el monte-Fundación CARES - SDQS 5589912025</t>
  </si>
  <si>
    <t>Solicitud de revisión por uso inadecuado del Planetario de Bogotá - SDQS 5591812025</t>
  </si>
  <si>
    <t>Certificado de manipulación de alimentos - SDQS 5592212025</t>
  </si>
  <si>
    <t>Información mas cultura local - SDQS 5592702025</t>
  </si>
  <si>
    <t>Información BEPS - SDQS 5597232025</t>
  </si>
  <si>
    <t>Solicitud certificado ganador de la BECA LEP CIRCULACIÓN DE ESPECTÁCULOS DE LAS ARTES ESCÉNICAS CEFE - BIBLORED - SDQS 5547552025</t>
  </si>
  <si>
    <t>Aseo - SDQS 5673062025</t>
  </si>
  <si>
    <t>Solicitud planillas de evaluación - SDQS 5561082025</t>
  </si>
  <si>
    <t>Solicitud copia documento - SDQS 5599892025</t>
  </si>
  <si>
    <t>SOLICITUD  PLANILLAS DE EVALUACIÓN - SDQS 5546762025</t>
  </si>
  <si>
    <t xml:space="preserve">Solicitud de cierre escenario </t>
  </si>
  <si>
    <t>Consulta sobre tope máximo de cofinanciación en el PDAC 2026 - SDQS 5624582025</t>
  </si>
  <si>
    <t>SOLICITUD DE RECALIFICACIÓN Y REFUTACIÓN DE LA AMPLIACIÓN DEL CONCEPTO DEL JURADO - SDQS 5624842025</t>
  </si>
  <si>
    <t>Información uso espacio público - SDQS 5625192025</t>
  </si>
  <si>
    <t>Solicitud visita control urbano - SDQS 5625622025</t>
  </si>
  <si>
    <t>Solicitud certificado de participación - SDQS 5626242025</t>
  </si>
  <si>
    <t>Solicitud certificado de participación - SDQS 5626662025</t>
  </si>
  <si>
    <t>Ampliación de queja y posible vulneración a derechos culturales y de víctimas por parte de la Secretaría de Cultura, Recreación y Deporte - SDQS 5380762025</t>
  </si>
  <si>
    <t>Información plataforma CEFE Chapinero - SDQS 5376362025</t>
  </si>
  <si>
    <t>Solicitud curul CLACP Ciudad Bolívar - SDQS 5560162025</t>
  </si>
  <si>
    <t>Información biblioteca Fontibón - SDQS 5594342025</t>
  </si>
  <si>
    <t>Solicitud espacios CEFE Chapinero - SDQS 5628222025</t>
  </si>
  <si>
    <t>Presentación del proyecto musical - SDQS 5691292025</t>
  </si>
  <si>
    <t>Solicitud control urbano - SDQS 5598862025</t>
  </si>
  <si>
    <t>Solicitud espacios CEFE Chapinero - SDQS 5631342025</t>
  </si>
  <si>
    <t>DERECHO DE PETICION SOLICITUD INFORMACION INVITACION ACTIVIDADES BARRIALES NAVIDAD 2025 - SDQS 5561402025</t>
  </si>
  <si>
    <t>Información plataforma CEFE Chapinero - SDQS 5597812025</t>
  </si>
  <si>
    <t>Solicitud de información y copias de comunicaciones presentadas por la señora María Valentina Londoño - SDQS 5598962025</t>
  </si>
  <si>
    <t>Solicitud de permiso uso espacio CEFE para sesión fotográfica artística - SDQS 5632292025</t>
  </si>
  <si>
    <t>RECLAMACION POR INCONVENIENTES EN PROCESO DE INSCRIPCION CONVOCATORIA SCRD 2025 - SDQS 5595422025</t>
  </si>
  <si>
    <t>DOCUMENTOS PRIMER DESEMBOLSO CI 274 - SDQS 5691562025</t>
  </si>
  <si>
    <t xml:space="preserve">Solicitud planillas de evaluación </t>
  </si>
  <si>
    <t>Solicitud ayudas</t>
  </si>
  <si>
    <t>Información escenarios deportivos</t>
  </si>
  <si>
    <t>Inconformidad CEFE Chapinero - SDQS 5627202025</t>
  </si>
  <si>
    <t>Información plataforma CEFE Chapinero - SDQS 5660362025</t>
  </si>
  <si>
    <t>Información piscinas CEFE Chapinero - SDQS 5660502025</t>
  </si>
  <si>
    <t>Invitación – En Medellín se elegirá el nuevo Míster Colombia - SDQS 5662152025</t>
  </si>
  <si>
    <t>Solicitud espacios CEFE Chapinero - SDQS 5629132025</t>
  </si>
  <si>
    <t>Petición - Solicitud de Apoyo Niña Departamento del Meta - SDQS 5312772025</t>
  </si>
  <si>
    <t>Solicitud de información y reconsideración de designación de jurado - SDQS 5632122025</t>
  </si>
  <si>
    <t>Solicitud certificado de participación - SDQS 5632682025</t>
  </si>
  <si>
    <t>Solicitud visita CEFE Chapinero - SDQS 5634182025</t>
  </si>
  <si>
    <t>Solicitud certificado de participación - SDQS 5660662025</t>
  </si>
  <si>
    <t>Solicitud de revisión por inhabilitación convocatoria - SDQS 5662752025</t>
  </si>
  <si>
    <t>Solicitud certificado de participación - SDQS 5663092025</t>
  </si>
  <si>
    <t>Propuesta de Fortalecimiento Cultural y Deportivo a través de los Juegos Tradicionales, invitación, proyectos nuevos, etc. - SDQS 5667082025</t>
  </si>
  <si>
    <t>Solicitud de revisión por inhabilitación – Convocatoria - SDQS 5662132025</t>
  </si>
  <si>
    <t>Solicitud control urbano - SDQS 5664752025</t>
  </si>
  <si>
    <t>Solicitud de apoyo y patrocinio - SDQS 5668792025</t>
  </si>
  <si>
    <t>Apoyo Institucional creación del Centro Aprende en Usaquén - SDQS 5523472025</t>
  </si>
  <si>
    <t>INFORMACION SOBRE VACANTES DEFINITIVAS - SDQS 5656512025</t>
  </si>
  <si>
    <t>Invitación a colaborar en El Gran Cine Femenino 2026 - SDQS 5672962025</t>
  </si>
  <si>
    <t>Objeciones listado de habilitados y no habilitados - SDQS 5665882025</t>
  </si>
  <si>
    <t>Solicitud donación - SDQS 5674222025</t>
  </si>
  <si>
    <t>Solicitud de apoyo artistas - SDQS 5445012025</t>
  </si>
  <si>
    <t>Información plataforma CEFE Chapinero - SDQS 5666662025</t>
  </si>
  <si>
    <t>Información Plaza Cultural La Santamaría - SDQS 5691712025</t>
  </si>
  <si>
    <t>Solicitud control urbano - SDQS 5665272025</t>
  </si>
  <si>
    <t>Permiso para sesión fotográfica CEFE chapinero - SDQS 5675752025</t>
  </si>
  <si>
    <t>Solicitud evento - SDQS 5675962025</t>
  </si>
  <si>
    <t>Consulta invitación cultural actividades barriales - SDQS 5667782025</t>
  </si>
  <si>
    <t>Información plataforma CEFE Chapinero - SDQS 5637322025</t>
  </si>
  <si>
    <t>Asistencia para reservas en las piscinas del CEFE Chapinero - SDQS 5675832025</t>
  </si>
  <si>
    <t xml:space="preserve">Solicitud nota periodística Bienal </t>
  </si>
  <si>
    <t>Solicitud de control urbano al inmueble ubicado en la Calle 29 No. 16A – 16 - SDQS 5676032025</t>
  </si>
  <si>
    <t>Información mas cultura local barrios unidos</t>
  </si>
  <si>
    <t>Visita guiada - SDQS 5692262025</t>
  </si>
  <si>
    <t>Fiesta de los Reyes Magos - SDQS 5692482025</t>
  </si>
  <si>
    <t>Solicitud de apoyo en donaciones de juguetes y elementos deportivos - SDQS 5601452025</t>
  </si>
  <si>
    <t>Documentación requerida para iniciar IVC en la SCRD - SDQS 5694992025</t>
  </si>
  <si>
    <t>Solicitud de información y entrevista sobre el festival Bebés al Parque - SDQS 5692812025</t>
  </si>
  <si>
    <t>Información sobre el sector de la música y festivales de música en Bogotá - SDQS 5693042025</t>
  </si>
  <si>
    <t>Objeciones listado de habilitados y no habilitados - SDQS 5697722025</t>
  </si>
  <si>
    <t>Solicitud de entrevista académica - SDQS 5698192025</t>
  </si>
  <si>
    <t>Comunicaciones hparra gonzalez - SDQS 5659512025</t>
  </si>
  <si>
    <t>Información plataforma CEFE Chapinero - SDQS 5699242025</t>
  </si>
  <si>
    <t>CARACOL TV / ALUMBRADO NAVIDEÑO BOGTA 2025 - SDQS 5699542025</t>
  </si>
  <si>
    <t>Información BEPS - SDQS 5698662025</t>
  </si>
  <si>
    <t>Solicitud de información sobre citación a audición - SDQS 5699962025</t>
  </si>
  <si>
    <t>Solicitud de participación en Hip Hop al parque - SDQS 5705562025</t>
  </si>
  <si>
    <t>QUEJA FORMAL URGENTE Y SOLICITUD DE RESERVA DE IDENTIDAD POR VIOLACIÓN SISTEMÁTICA DE LEYES COLOMBIANAS - SDQS 5665862025</t>
  </si>
  <si>
    <t>Validación de documentos para inscripción a las piscinas del CEFE Chapinero - SDQS 5700092025</t>
  </si>
  <si>
    <t>Registro de asistencia a talleres de Barrios Vivos - SDQS 5700402025</t>
  </si>
  <si>
    <t>Solicitud de espacio para ensayo de danza - SDQS 5700922025</t>
  </si>
  <si>
    <t>Solicitud de apoyo para la inscripción en las piscinas del CEFE Chapinero - SDQS 5701132025</t>
  </si>
  <si>
    <t>Certificado de retenciones - SDQS 5701652025</t>
  </si>
  <si>
    <t>Solicitud de certificación de programación permanente Teatro Libre de Chapinero - SDQS 5706262025</t>
  </si>
  <si>
    <t>Página caída - SDQS 5704522025</t>
  </si>
  <si>
    <t>SOLICITUD DE EVALUACION PARA DECLARATORIA DE PATRIMONIO CULTURAL - SDQS 5678642025</t>
  </si>
  <si>
    <t>Inscripción plataforma del centro de felicidad en Chapinero - SDQS 5707432025</t>
  </si>
  <si>
    <t>Consulta sobre articulación institucional para proyección de contenidos audiovisuales - SDQS 5707742025</t>
  </si>
  <si>
    <t>Información plataforma CEFE Chapinero - SDQS 5708032025</t>
  </si>
  <si>
    <t>Grabación CEFE Chapinero piso 1 - SDQS 5709102025</t>
  </si>
  <si>
    <t>Información desembolso - SDQS 5728052025</t>
  </si>
  <si>
    <t>SOLICITUD CORRECCIÓN DE DOCUMENTOS DE REGISTRO - PISCINAS CEFE CHAPINERO - SDQS 5735412025</t>
  </si>
  <si>
    <t>Información planta personal - SDQS 5716202025</t>
  </si>
  <si>
    <t>Solicitud control urbano - SDQS 5735302025</t>
  </si>
  <si>
    <t>SOLICITUD CERTIFICADO COMO GANADOR RESIDENCIAS MUSICALES AÑO 2014 - SDQS 5728722025</t>
  </si>
  <si>
    <t>SOLICITUD DE INFORMACION SOBRE OFERTA INSTITUCIONAL - SDQS 5707322025</t>
  </si>
  <si>
    <t>Uso de las aulas ambientales - SDQS 5852192025</t>
  </si>
  <si>
    <t>Solicitud de información turística - SDQS 5852292025</t>
  </si>
  <si>
    <t>Información oferta institucional</t>
  </si>
  <si>
    <t>Validación reserva de espacios en el CEFE Chapinero - SDQS 5732472025</t>
  </si>
  <si>
    <t>SOLICITUD DE INFORMACION SOBRE OFERTA INSTITUCIONAL PARA PARTICIPACION EN LA INAUGURACION DE LA CASA CULTURAL COCORA - SDQS 5706812025</t>
  </si>
  <si>
    <t>SOLICITUD DE INFORMACION SOBRE OFERTA INSTITUCIONAL PARA PARTICIPACION EN LA INAUGURACION DE LA CASA CULTURAL COCORA - SDQS 5707212025</t>
  </si>
  <si>
    <t>Solicitud de información sobre puntaje en la Invitación Cultural “Premio a la Gestión de la Cultura Ciudadana 2025” - SDQS 5732842025</t>
  </si>
  <si>
    <t>Activación del perfil para ingresar a las piscinas del CEFE Chapinero - SDQS 5733342025</t>
  </si>
  <si>
    <t xml:space="preserve">Contaminación auditiva </t>
  </si>
  <si>
    <t>Soporte para la inscripción a las piscinas del CEFE Chapinero - SDQS 5738482025</t>
  </si>
  <si>
    <t>Pregunta vestimenta piscina para el CEFE Chapinero - SDQS 5738892025</t>
  </si>
  <si>
    <t>Solicitud de autorización para uso de logos institucionales - SDQS 5739152025</t>
  </si>
  <si>
    <t>Seguimiento a inscripción en el Centro de Felicidad Chapinero - SDQS 5739312025</t>
  </si>
  <si>
    <t>Pregunta sobre el Premio a la Gestión de la Cultura Ciudadana - SDQS 5741162025</t>
  </si>
  <si>
    <t>Información piscinas CEFE Chapinero - SDQS 5741432025</t>
  </si>
  <si>
    <t>Registro piscina. Centro felicidad Chapinero - SDQS 5742222025</t>
  </si>
  <si>
    <t>Información plataforma CEFE Chapinero - SDQS 5742382025</t>
  </si>
  <si>
    <t>Solicitud espacios CEFE Chapinero - SDQS 5742652025</t>
  </si>
  <si>
    <t>SOLICITUD DE INFORMACION SOBRE OFERTA INSTITUCIONAL</t>
  </si>
  <si>
    <t>Plataforma invitaciones - SDQS 5758782025</t>
  </si>
  <si>
    <t xml:space="preserve"> Denuncia por posible conflicto de interés - SDQS 5470002025</t>
  </si>
  <si>
    <t>Intención de Gira cultural y Folclórica - SDQS 5824572025</t>
  </si>
  <si>
    <t>Denuncia por violación de datos personales - SDQS 5760332025</t>
  </si>
  <si>
    <t>Solicitud copia de expediente - SDQS 5657362025</t>
  </si>
  <si>
    <t>Información plataforma CEFE Chapinero - SDQS 5758492025</t>
  </si>
  <si>
    <t>Solicitud certificado de participación - SDQS 5759262025</t>
  </si>
  <si>
    <t>Información piscinas CEFE Chapinero - SDQS 5759622025</t>
  </si>
  <si>
    <t>Solicitud copia de expediente - SDQS 5767512025</t>
  </si>
  <si>
    <t>Información plataforma CEFE Chapinero - SDQS 5767742025</t>
  </si>
  <si>
    <t>Colaboración Barrio la Estrella</t>
  </si>
  <si>
    <t>Propuesta de alianza comunicativa educativa - SDQS 5768182025</t>
  </si>
  <si>
    <t>Solicitud control urbano - SDQS 5763382025</t>
  </si>
  <si>
    <t>Retraso en desembolso y solicitud de ampliación de plazo beca - SDQS 5771472025</t>
  </si>
  <si>
    <t>Solicitud de información proceso control urbano - SDQS 5773282025</t>
  </si>
  <si>
    <t>Solicitud control urbano - SDQS 5761902025</t>
  </si>
  <si>
    <t>Información Convenio SCRD–SENA 2025 - SDQS 5787362025</t>
  </si>
  <si>
    <t>Participación emprendimiento - SDQS 5787852025</t>
  </si>
  <si>
    <t>Solicitud espacios CEFE Chapinero - SDQS 5787982025</t>
  </si>
  <si>
    <t>Solicitud carta de presentación - SDQS 5789402025</t>
  </si>
  <si>
    <t>Inquietud sobre convocatoria - SDQS 5788262025</t>
  </si>
  <si>
    <t>Consulta sobre estatus patrimonial de escultura - SDQS 5853472025</t>
  </si>
  <si>
    <t>INFORMACIÓN DESEMBOLSO - SDQS 5854942025</t>
  </si>
  <si>
    <t>Solicitud espacios CEFE Chapinero - SDQS 5788902025</t>
  </si>
  <si>
    <t>Solicitud certificado de participación - SDQS 5791392025</t>
  </si>
  <si>
    <t>Información convenio SCRD - SENA - SDQS 5791562025</t>
  </si>
  <si>
    <t>Oferta de servicios para eventos - SDQS 5824322025</t>
  </si>
  <si>
    <t xml:space="preserve">Remision de Derecho de Peticion por falta de competencia Traslado IDARTES No 20254600130532 -LILIAN OSMARLA PEREZ QUINTERO	</t>
  </si>
  <si>
    <t>Solicitud espacios CEFE Chapinero - SDQS 5820242025</t>
  </si>
  <si>
    <t>Información plataforma CEFE Chapinero - SDQS 5820842025</t>
  </si>
  <si>
    <t>SOLICITUD DE INFORMACION PUBLICA SOBRE EL PROGRAMA LINEA CALMA - SDQS 5789202025</t>
  </si>
  <si>
    <t>AFECTACIONES ACTIVIDADES ESTADIO</t>
  </si>
  <si>
    <t>Consulta: Invitación Cultural para Artistas en Actividades barriales - Navidad 2025 - SDQS 5826242025</t>
  </si>
  <si>
    <t>Información sobre el estado del desembolso beca - SDQS 5827152025</t>
  </si>
  <si>
    <t>Permisos de grabación universitaria CEFE Chapinero - SDQS 5827902025</t>
  </si>
  <si>
    <t>Información servicios CEFE Chapinero - SDQS 5827972025</t>
  </si>
  <si>
    <t>Información sobre ferias de comida - SDQS 5829752025</t>
  </si>
  <si>
    <t>Información proceso control urbano - SDQS 5829822025</t>
  </si>
  <si>
    <t>Información estado de trámite CETIL - SDQS 5834412025</t>
  </si>
  <si>
    <t>Inconformidad respuesta - SDQS 5834312025</t>
  </si>
  <si>
    <t>Solicitud espacios CEFE Chapinero - SDQS 5835182025</t>
  </si>
  <si>
    <t>Solicitud de medidas para la protección del espacio público frente a los grafitis y rayados no autorizados en la ciudad de Bogotá - SDQS 5835592025</t>
  </si>
  <si>
    <t>Información gimnasio CEFE Chapinero - SDQS 5835842025</t>
  </si>
  <si>
    <t>Información saldos - SDQS 5801432025</t>
  </si>
  <si>
    <t>QUEJA BIBLIOTECA FRANCISCO JOSÉ DE CALDAS SUBA - SDQS 5514432025</t>
  </si>
  <si>
    <t>Proceso para ser parte del espacio cultural de la carrera séptima - SDQS 5836612025</t>
  </si>
  <si>
    <t>Presentación Grupo Cetep- Solicitud de reunión - SDQS 5837142025</t>
  </si>
  <si>
    <t>Propuesta artística - SDQS 5852422025</t>
  </si>
  <si>
    <t>Información plataforma CEFE Chapinero - SDQS 5837362025</t>
  </si>
  <si>
    <t>Solicitud espacios CEFE Chapinero - SDQS 5838042025</t>
  </si>
  <si>
    <t>Inconformidad convocatoria BECA DE ARTE URBANO PARA LA LOCALIDAD DE CIUDAD BOLIVAR - SDQS 5855222025</t>
  </si>
  <si>
    <t>Presentación Institucional - SDQS 5855492025</t>
  </si>
  <si>
    <t>Obra sin autorización en la Merced - SDQS 5838692025</t>
  </si>
  <si>
    <t>Propuesta artística - SDQS 5770442025</t>
  </si>
  <si>
    <t xml:space="preserve">Información artística - SDQS 5856062025 </t>
  </si>
  <si>
    <t>Información eventos - SDQS 5856672025</t>
  </si>
  <si>
    <t>Información plataforma CEFE Chapinero - SDQS 5866172025</t>
  </si>
  <si>
    <t>Solicitud patrocinio - SDQS 5858322025</t>
  </si>
  <si>
    <t>Solicitud de cambio de curso - SDQS 5975232025</t>
  </si>
  <si>
    <t>Solicitud de atención a diversas problemáticas en la localidad de Fontibón</t>
  </si>
  <si>
    <t>Información plataforma CEFE Chapinero - SDQS 5866772025</t>
  </si>
  <si>
    <t>Recuperar contraseña para registro en las piscinas del CEFE Chapinero - SDQS 5866512025</t>
  </si>
  <si>
    <t>Información plataforma CEFE Chapinero - SDQS 5866972025</t>
  </si>
  <si>
    <t>Soporte plataforma reserva de piscinas CEFE Chapinero - SDQS 5867132025</t>
  </si>
  <si>
    <t>No se puede actualizar perfil piscinas CEFE Chapinero - SDQS 5867782025</t>
  </si>
  <si>
    <t>Cambio de tapete</t>
  </si>
  <si>
    <t>Inquietud Convocatoria - SDQS 5884952025</t>
  </si>
  <si>
    <t>Solicitud certificado de participación - SDQS 5888862025</t>
  </si>
  <si>
    <t>ACLARACION DE DIRECCION Y PRECISION DE LA SOLICITUD - SDQS 5867542025</t>
  </si>
  <si>
    <t>Pregunta Invitación Cultural - SDQS 6007622025</t>
  </si>
  <si>
    <t>Solicitud de participación - SDQS 6007842025</t>
  </si>
  <si>
    <t>Solicitud situación de inmueble - SDQS 5890532025</t>
  </si>
  <si>
    <t>APROBACIÓN DOCUMENTOS PISICINA - SDQS 5891612025</t>
  </si>
  <si>
    <t>Información proceso - SDQS 5894072025</t>
  </si>
  <si>
    <t>INFORMACIÓN invitación cultural - SDQS 5895022025</t>
  </si>
  <si>
    <t>Información plataforma CEFE Chapinero - SDQS 5896722025</t>
  </si>
  <si>
    <t>Solicitud planillas de evaluación - SDQS 5897182025</t>
  </si>
  <si>
    <t>Solicitud control urbano - SDQS 5916662025</t>
  </si>
  <si>
    <t>Solicitud copia reglamento interno del Comité de Contribución Parafiscal Cultural - SDQS 5917682025</t>
  </si>
  <si>
    <t>Página de convocatorias - SDQS 5920092025</t>
  </si>
  <si>
    <t>Información Estrategia de Promoción y Desarrollo - SDQS 5921442025</t>
  </si>
  <si>
    <t>Información proceso - SDQS 5922192025</t>
  </si>
  <si>
    <t>SOLICITUD DE MEDIDAS PARA LA PROTECCION DEL ESPACIO PUBLICO FRENTE A LOS GRAFITIS - SDQS 5823302025</t>
  </si>
  <si>
    <t>Solicitud planillas de evaluación - SDQS 5923152025</t>
  </si>
  <si>
    <t>SOLICITUD DE INFORMACION SOBRE OFERTA INSTITUCIONAL PARA PARTICIPACION EN LA INAUGURACION DE LA CASA CULTURAL COCORA</t>
  </si>
  <si>
    <t>Solicitud para la instalación de una estatua - SDQS 5926392025</t>
  </si>
  <si>
    <t>Información plataforma CEFE Chapinero - SDQS 5923652025</t>
  </si>
  <si>
    <t>Problemas con la inscripción a la Invitación Cultural de Danza en Dúo - SDQS 5926692025</t>
  </si>
  <si>
    <t>Información pago</t>
  </si>
  <si>
    <t>Solicitud préstamo Plaza de Bolívar - SDQS 5927532025</t>
  </si>
  <si>
    <t xml:space="preserve">Información programa CREA </t>
  </si>
  <si>
    <t>Información plataforma CEFE - SDQS 5926822025</t>
  </si>
  <si>
    <t>Malas condiciones biblioteca - SDQS 5940972025</t>
  </si>
  <si>
    <t>Solicitud de radicación independiente de Derechos de Petición - SDQS 5943042025</t>
  </si>
  <si>
    <t>Información plataforma CEFE Chapinero - SDQS 5945492025</t>
  </si>
  <si>
    <t>Solicitud registro de inscripción - SDQS 5932692025</t>
  </si>
  <si>
    <t>Solicitud control urbano - SDQS 5922492025</t>
  </si>
  <si>
    <t>Apelar contra resolución emitida por la SIPC</t>
  </si>
  <si>
    <t>Información grafiti</t>
  </si>
  <si>
    <t>Pregunta Invitación Cultural - SDQS 5946102025</t>
  </si>
  <si>
    <t>Solicitud espacios CEFE Chapinero - SDQS 5947682025</t>
  </si>
  <si>
    <t>Información grafitis - SDQS 5936032025</t>
  </si>
  <si>
    <t>Robo bicicleta biblioteca Francisco José de Caldas - SDQS 5989232025</t>
  </si>
  <si>
    <t>Información desembolso - SDQS 5941692025</t>
  </si>
  <si>
    <t>Funcionamiento biblioteca - SDQS 5966532025</t>
  </si>
  <si>
    <t>Solicitud de información, transparencia y verificación de actuaciones administrativas relacionadas con los programas “Barrios Vivos” y “Zona Tu de Turismo” - SDQS 5930062025</t>
  </si>
  <si>
    <t>Funcionamiento biblioteca - SDQS 5964852025</t>
  </si>
  <si>
    <t>Funcionamiento bibliotecas - SDQS 5964942025</t>
  </si>
  <si>
    <t>Solicitud de más eventos culturales en le media torta</t>
  </si>
  <si>
    <t>Apoyo novenas</t>
  </si>
  <si>
    <t>Información alumbrados</t>
  </si>
  <si>
    <t>Solicitud control urbano - SDQS 6009722025</t>
  </si>
  <si>
    <t>Información de resultados de navidad parque el Tunal - SDQS 6010122025</t>
  </si>
  <si>
    <t>Propuesta artística: Nilo Azul – fusión musical del norte de África y la península ibérica - SDQS 6010352025</t>
  </si>
  <si>
    <t>Información talleres CEFE Chapinero - SDQS 6010582025</t>
  </si>
  <si>
    <t>Información sobre la Economía Cultural y Creativa - SDQS 6011002025</t>
  </si>
  <si>
    <t>Información sobre comunicación y cultura sobre la poca participación de comunidades en Bogotá - SDQS 6010612025</t>
  </si>
  <si>
    <t>Información plataforma CEFE Chapinero - SDQS 6011642025</t>
  </si>
  <si>
    <t>Información plataforma CEFE Chapinero - SDQS 6012322025</t>
  </si>
  <si>
    <t>Solicitud visita BIC - SDQS 6012792025</t>
  </si>
  <si>
    <t>Información invitación cultural - SDQS 6013642025</t>
  </si>
  <si>
    <t>Información plataforma CEFE Chapinero - SDQS 6013982025</t>
  </si>
  <si>
    <t>Información programa "Mas Cultura Local" - SDQS 6015112025</t>
  </si>
  <si>
    <t>Solicitud espacios CEFE Chapinero - SDQS 6016532025</t>
  </si>
  <si>
    <t>Información plataforma CEFE Chapinero - SDQS 6016722025</t>
  </si>
  <si>
    <t>Solicitud espacios CEFE Chapinero - SDQS 6017752025</t>
  </si>
  <si>
    <t>Inconformidad con nivel de seguridad en la Red de Bibliotecas - SDQS 5927662025</t>
  </si>
  <si>
    <t>Solicitud de inscripción a curso de formación artística en convenio con el SENA - SDQS 5973062025</t>
  </si>
  <si>
    <t>Información linea calma - SDQS 5978452025</t>
  </si>
  <si>
    <t>SOLICITUD DE INFORMACION SOBRE HURTO OCURRIDO DURANTE LA BIENAL DE ARTE BOG2025</t>
  </si>
  <si>
    <t>Información desembolso - SDQS 5985482025</t>
  </si>
  <si>
    <t>Funcionamiento biblioteca - SDQS 5965042025</t>
  </si>
  <si>
    <t>Propuesta de Alianza Cultural - SDQS 6023242025</t>
  </si>
  <si>
    <t>Información mas cultura local - SDQS 6024012025</t>
  </si>
  <si>
    <t>Información mas cultura local - SDQS 6024422025</t>
  </si>
  <si>
    <t>Oposición a instalación food trucks - SDQS 6024632025</t>
  </si>
  <si>
    <t>Actualización - SDQS 6024762025</t>
  </si>
  <si>
    <t>Respuesta derecho de petición - SDQS 6024942025</t>
  </si>
  <si>
    <t>Proyecto Buika World tour 2026- 2027 - SDQS 6025042025</t>
  </si>
  <si>
    <t>Propuesta de talleres artísticos y arteterapéuticos - SDQS 6025102025</t>
  </si>
  <si>
    <t>Solicitud revisión resultados invitación cultural - SDQS 6041202025</t>
  </si>
  <si>
    <t>Información reserva CEFE Chapinero - SDQS 6041702025</t>
  </si>
  <si>
    <t>Solicitud de inclusión y equidad cultural para mujeres artistas del vallenato - SDQS 6146882025</t>
  </si>
  <si>
    <t>Información exención Impuesto Predial - SDQS 6147682025</t>
  </si>
  <si>
    <t>Solicitud de ingreso a las instalaciones - SDQS 6147982025</t>
  </si>
  <si>
    <t>Información - SDQS 6149402025</t>
  </si>
  <si>
    <t xml:space="preserve">Información </t>
  </si>
  <si>
    <t>Revisión resultados convocatoria - SDQS 6042942025</t>
  </si>
  <si>
    <t>Propuesta CEFE Chapinero - SDQS 6044402025</t>
  </si>
  <si>
    <t>Validación BIC - SDQS 6046132025</t>
  </si>
  <si>
    <t>Inconformidad evento - SDQS 6047192025</t>
  </si>
  <si>
    <t>Solicitud control urbano - SDQS 6047482025</t>
  </si>
  <si>
    <t>Cancelación reserva CEFE Chapinero - SDQS 6047732025</t>
  </si>
  <si>
    <t>Solicitud espacios CEFE Chapinero - SDQS 6048012025</t>
  </si>
  <si>
    <t>Inconformidad evento</t>
  </si>
  <si>
    <t>SOLICITUD INFORMACION PRIMAS LEGALES Y EXTRALEGALES - SDQS 6016652025</t>
  </si>
  <si>
    <t>Información Plan Especial de Manejo y Protección Distrital - SDQS 6048742025</t>
  </si>
  <si>
    <t>Legalización apoyo - SDQS 6182602025</t>
  </si>
  <si>
    <t>Información convocatoria Festival Verso DiVerso 2025 - SDQS 6051092025</t>
  </si>
  <si>
    <t>Propuesta artística - SDQS 6436492025</t>
  </si>
  <si>
    <t>Solicitud espacios CEFE Chapinero - SDQS 6051432025</t>
  </si>
  <si>
    <t>Falla plataforma - SDQS 6115722025</t>
  </si>
  <si>
    <t>Solicitud control urbano</t>
  </si>
  <si>
    <t>Información plataforma CEFE Chapinero - SDQS 6116032025</t>
  </si>
  <si>
    <t>Información plataforma CEFE Chapinero - SDQS 6116332025</t>
  </si>
  <si>
    <t>Feria de Emprendimientos CEFE CHAPINERO - SDQS 6116832025</t>
  </si>
  <si>
    <t>Solicitud planillas de evaluación - SDQS 6118872025</t>
  </si>
  <si>
    <t>Solicitud planillas de evaluación - SDQS 6119642025</t>
  </si>
  <si>
    <t>Solicitud planillas de evaluación - SDQS 6120802025</t>
  </si>
  <si>
    <t>Información Liga de Tenis de Bogotá - SDQS 6117722025</t>
  </si>
  <si>
    <t>Solicitud permiso colocar aviso CEFE Chapinero - SDQS 6121152025</t>
  </si>
  <si>
    <t>Solicitud visita CEFE Chapinero - SDQS 6125252025</t>
  </si>
  <si>
    <t>Información plataforma CEFE Chapinero - SDQS 6126302025</t>
  </si>
  <si>
    <t>Información beneficios BIC - SDQS 6126702025</t>
  </si>
  <si>
    <t>SOLICITUD DE INTERVENCIONN POR AFECTACION DE RUIDO EXCESIVO - SDQS 6127582025</t>
  </si>
  <si>
    <t xml:space="preserve">Información plataforma CEFE Chapinero </t>
  </si>
  <si>
    <t>Solicitud espacios CEFE Chapinero - SDQS 6127852025</t>
  </si>
  <si>
    <t>Solicitud espacios CEFE Chapinero - SDQS 6128052025</t>
  </si>
  <si>
    <t>Propuesta artística - SDQS 6146702025</t>
  </si>
  <si>
    <t>Solicitud de certificado de participación - SDQS 6128872025</t>
  </si>
  <si>
    <t>Información estrategias alimentarias</t>
  </si>
  <si>
    <t>Información maquinas expendedoras</t>
  </si>
  <si>
    <t>Información piscinas CEFE Chapinero - SDQS 6128452025</t>
  </si>
  <si>
    <t>Invitación feria - SDQS 5972082025</t>
  </si>
  <si>
    <t>PROHIBIR EL USO DEL INGLES EN OFERTAS DE ENTIDADES DEL ESTADO - SDQS 6072762025</t>
  </si>
  <si>
    <t>Solicitud curso lengua de señas - SDQS 6016692025</t>
  </si>
  <si>
    <t>Información plataforma CEFE Chapinero - SDQS 6150272025</t>
  </si>
  <si>
    <t>Propuesta artística - SDQS 6243952025</t>
  </si>
  <si>
    <t>Soporte arriendo - SDQS 6244012025</t>
  </si>
  <si>
    <t>Presentación Fundación Grupo Dental - SDQS 6244672025</t>
  </si>
  <si>
    <t>Solicitud Certificación Jurado - SDQS 6159122025</t>
  </si>
  <si>
    <t>Solicitud espacios CEFE Chapinero - SDQS 6151822025</t>
  </si>
  <si>
    <t>Solicitud alumbrado</t>
  </si>
  <si>
    <t>Información lista arte urbano - SDQS 6158952025</t>
  </si>
  <si>
    <t>Información Plan Especial de Manejo y Protección Distrital - SDQS 6154032025</t>
  </si>
  <si>
    <t>Solicitud control urbano - SDQS 6158502025</t>
  </si>
  <si>
    <t>Información becas - SDQS 6436592025</t>
  </si>
  <si>
    <t>Información CEFE Chapinero - SDQS 5970872025</t>
  </si>
  <si>
    <t>Información convocatoria - SDQS 5972712025</t>
  </si>
  <si>
    <t>Información proceso - SDQS 6100202025</t>
  </si>
  <si>
    <t>Solicitud certificado de participación - SDQS 6183492025</t>
  </si>
  <si>
    <t>Información plataforma CEFE Chapinero - SDQS 6159512025</t>
  </si>
  <si>
    <t>Información piscinas CEFE Chapinero - SDQS 6159762025</t>
  </si>
  <si>
    <t>Información piscinas CEFE Chapinero - SDQS 6160182025</t>
  </si>
  <si>
    <t>Información - SDQS 6131792025</t>
  </si>
  <si>
    <t>Información CLACP - SDQS 6121762025</t>
  </si>
  <si>
    <t>Información proceso BIC - SDQS 6183972025</t>
  </si>
  <si>
    <t>Solicitud control urbano - SDQS 6185512025</t>
  </si>
  <si>
    <t>Solicitud espacios CEFE Chapinero - SDQS 6188542025</t>
  </si>
  <si>
    <t>Derecho de petición para mantener la obra Leonel Vásquez - SDQS 6291152025</t>
  </si>
  <si>
    <t>Información parque - SDQS 6291672025</t>
  </si>
  <si>
    <t xml:space="preserve">información </t>
  </si>
  <si>
    <t>SOLICITUD PRESTAMO ESCENARIO DEPORTIVO - SDQS 6294122025</t>
  </si>
  <si>
    <t>Información - SDQS 6296112025</t>
  </si>
  <si>
    <t xml:space="preserve">Uso de parque </t>
  </si>
  <si>
    <t>Información campamento creativo - SDQS 5931062025</t>
  </si>
  <si>
    <t>Información piscinas CEFE Chapinero - SDQS 6192652025</t>
  </si>
  <si>
    <t>Información reservas CEFE Chapinero - SDQS 6192922025</t>
  </si>
  <si>
    <t>Confirmación de recibido y observaciones a la Resolución No. 661 - SDQS 6213502025</t>
  </si>
  <si>
    <t>Información plataforma CEFE Chapinero - SDQS 6213912025</t>
  </si>
  <si>
    <t>Información bibliotecas - SDQS 6079562025</t>
  </si>
  <si>
    <t>Información piscinas CEFE Chapinero - SDQS 5997602025</t>
  </si>
  <si>
    <t>Información plataforma CEFE Chapinero - SDQS 6214492025</t>
  </si>
  <si>
    <t>Seguimiento proceso - SDQS 6214932025</t>
  </si>
  <si>
    <t>Solicitud control urbano - SDQS 6215282025</t>
  </si>
  <si>
    <t>Postulación muro disponible para grafiti - SDQS 6218012025</t>
  </si>
  <si>
    <t>Posible conflicto de intereses en la convocatoria “Programación Cultural – La Candelaria 2025 - SDQS 6216392025</t>
  </si>
  <si>
    <t>Solicitud certificado de participación - SDQS 6218522025</t>
  </si>
  <si>
    <t>Solicitud espacios CEFE Chapinero - SDQS 6217102025</t>
  </si>
  <si>
    <t>Solicitud - Uso espacio del último piso CEFE Chapinero - SDQS 6217692025</t>
  </si>
  <si>
    <t>Revisión</t>
  </si>
  <si>
    <t>Solicitud de medidas para la protección del espacio público frente a los grafitis y rayados no autorizados en la ciudad de Bogotá - SDQS 5838582025</t>
  </si>
  <si>
    <t>Solicitud espacios CEFE Chapinero - SDQS 6218312025</t>
  </si>
  <si>
    <t>Información actividades CEFE CHAPINERO - SDQS 6193062025</t>
  </si>
  <si>
    <t>Propuesta bibliotecas - SDQS 6219652025</t>
  </si>
  <si>
    <t>Información proceso control urbano - SDQS 6179092025</t>
  </si>
  <si>
    <t>Información plataforma CEFE Chapinero - SDQS 6224162025</t>
  </si>
  <si>
    <t xml:space="preserve">QUEJA FORMAL POR OCUPACION DE LOS SEPARADORES VIALES </t>
  </si>
  <si>
    <t>Información piezas arqueológicas</t>
  </si>
  <si>
    <t>SOLICITUD DE RETIRO DE PUBLICACIÓN CEFE CHAPINERO - SDQS 6225942025</t>
  </si>
  <si>
    <t>Objeciones listado de habilitados y no habilitados - SDQS 6224452025</t>
  </si>
  <si>
    <t>Solicitud formal de información y revisión del caso – Programa Talentos Excepcionales - SDQS 6365282025</t>
  </si>
  <si>
    <t>Inconformidad nuevo estado - SDQS 6365642025</t>
  </si>
  <si>
    <t>Información Invitación Cultural - SDQS 6365972025</t>
  </si>
  <si>
    <t>Solicitud de apoyo en divulgación - SDQS 6367912025</t>
  </si>
  <si>
    <t>Propuesta literaria y de promoción lectora - SDQS 6224622025</t>
  </si>
  <si>
    <t>Solicitud carta de presentación - SDQS 6253512025</t>
  </si>
  <si>
    <t>Propuesta músico literaria - SDQS 6224822025</t>
  </si>
  <si>
    <t>Propuesta bibliotecas - SDQS 6225402025</t>
  </si>
  <si>
    <t>SOLICITUD DE INFORMACIÓN SOBRE OBLIGACIONES PENDIENTES</t>
  </si>
  <si>
    <t>Solicitud planillas de evaluación - SDQS 6182472025</t>
  </si>
  <si>
    <t>Solicitud grabación contenido - SDQS 6437062025</t>
  </si>
  <si>
    <t>Revisión plataforma SICON - SDQS 6227942025</t>
  </si>
  <si>
    <t>Información plataforma CEFE Chapinero - SDQS 6249072025</t>
  </si>
  <si>
    <t>Solicitud visita CEFE Chapinero - SDQS 6250922025</t>
  </si>
  <si>
    <t>Solicitud espacios CEFE Chapinero - SDQS 6252352025</t>
  </si>
  <si>
    <t>SOLICITUD DE INFORMACIÓN SOBRE OBLIGACIONES PENDIENTES - SDQS 6211352025</t>
  </si>
  <si>
    <t>Solicitud de mejora página web de BibloRed - SDQS 6252152025</t>
  </si>
  <si>
    <t>Solicitud espacios CEFE Chapinero - SDQS 6253232025</t>
  </si>
  <si>
    <t>Solicitud de copia del auto de archivo - SDQS 6252952025</t>
  </si>
  <si>
    <t>Solicitud espacios CEFE Chapinero - SDQS 6255432025</t>
  </si>
  <si>
    <t>Visita Bronx - SDQS 6399852025</t>
  </si>
  <si>
    <t>Articulación institucional - SDQS 6400152025</t>
  </si>
  <si>
    <t>Información sobre vinculación laboral de veteranos</t>
  </si>
  <si>
    <t>AFECTACIÓN A LA INTIMIDAD Y PRIVACIDAD POR ACTUACIONES DE LA CIUDADANA MARÍA VALENTINA LONDOÑO SOLICITUD DE MEDIDAS Y CONSTANCIA EN EXPEDIENTE</t>
  </si>
  <si>
    <t xml:space="preserve">Propuesta artística </t>
  </si>
  <si>
    <t>INFORMACIÓN CONCERTACION COMUNITARIA EN SALUD MENTAL- SDQS 6246832025</t>
  </si>
  <si>
    <t>Solicitud de información oficial sobre requisitos para eventos y atletas de boxeo - SDQS 6400402025</t>
  </si>
  <si>
    <t>Información formación artística - SDQS 6297152025</t>
  </si>
  <si>
    <t>Información alumbrados navideños</t>
  </si>
  <si>
    <t>Solicitud información ganadores - SDQS 6298932025</t>
  </si>
  <si>
    <t>Solicitud espacios CEFE Chapinero - SDQS 6299492025</t>
  </si>
  <si>
    <t>Información  Feria Gastronómica de Navidad - SDQS 6300032025</t>
  </si>
  <si>
    <t>Solicitud certificado de participación - SDQS 6300522025</t>
  </si>
  <si>
    <t>Conocimiento situación biblioteca - SDQS 6284372025</t>
  </si>
  <si>
    <t>Propuesta artística - SDQS 6304162025</t>
  </si>
  <si>
    <t>Invitación - SDQS 6252792025</t>
  </si>
  <si>
    <t>Información - SDQS 6252162025</t>
  </si>
  <si>
    <t>Solicitudes de información CNR-C - Distrito Capital - SDQS 6338452025</t>
  </si>
  <si>
    <t>Solicitud de pago contrato - SDQS 6338722025</t>
  </si>
  <si>
    <t>Información equipamientos culturales - SDQS 6437192025</t>
  </si>
  <si>
    <t>Información evento - SDQS 6282972025</t>
  </si>
  <si>
    <t xml:space="preserve"> Solicitud de revisión y habilitación Invitación Cultural Navidad - SDQS 6346112025</t>
  </si>
  <si>
    <t>Información formación artística - SDQS 6346452025</t>
  </si>
  <si>
    <t>Solicitud de verificación y explicación sobre contratación de personal con antecedentes penales Invitación Cultural - SDQS 6347072025</t>
  </si>
  <si>
    <t>Información curso lenguaje de señas - SDQS 6296852025</t>
  </si>
  <si>
    <t>Información barrios vivos - SDQS 6306102025</t>
  </si>
  <si>
    <t>Seguimiento proceso - SDQS 6368362025</t>
  </si>
  <si>
    <t>Revisión resultados convocatoria - SDQS 6369062025</t>
  </si>
  <si>
    <t>Ayuda a la Inscripción a la convocatoria de contracuerpo duo - SDQS 6369392025</t>
  </si>
  <si>
    <t>Solicitud Sitio de Exposición Virgilio Barco - SDQS 6371342025</t>
  </si>
  <si>
    <t>Información plataforma CEFE Chapinero - SDQS 6371892025</t>
  </si>
  <si>
    <t>INFORMACIÓN PARTICIPACIÓN EVENTO GASTRONOMICO NAVIDAD - SDQS 6373222025</t>
  </si>
  <si>
    <t>Solicitud espacios CEFE Chapinero - SDQS 6374172025</t>
  </si>
  <si>
    <t>Inconveniente para pago de actividades CEFE Chapinero - SDQS 6374412025</t>
  </si>
  <si>
    <t>INVITACION A CONVERSAR SOBRE MA RENOVACION TECNOLOGICA DEL DOMO DE MALOKA COMO UNA INVERSION ESTRATEGICA PARA BOGOTA</t>
  </si>
  <si>
    <t>Solicitud parque - SDQS 6483172025</t>
  </si>
  <si>
    <t>Denuncia - SDQS 6483302025</t>
  </si>
  <si>
    <t>DERECHO DE PETICION DECRETO 293 DE 2025 - SDQS 6483852025</t>
  </si>
  <si>
    <t>Consulta cine - SDQS 6484352025</t>
  </si>
  <si>
    <t>Respuesta a Radicado No 20253050074311 - SDQS 6484952025</t>
  </si>
  <si>
    <t>Solicitud arreglo de cancha de futbol - SDQS 6485332025</t>
  </si>
  <si>
    <t>Solicitud de permiso para ejecución de actividades e inicio de obras - SDQS 6486322025</t>
  </si>
  <si>
    <t>traslado</t>
  </si>
  <si>
    <t>Información proceso - SDQS 6330432025</t>
  </si>
  <si>
    <t>Información proceso - SDQS 6352992025</t>
  </si>
  <si>
    <t>Información procesos CLACP - SDQS 6380092025</t>
  </si>
  <si>
    <t>Ganadores sabor Bogotá corrientazo - SDQS 6381372025</t>
  </si>
  <si>
    <t>Información plataforma CEFE Chapinero - SDQS 6405192025</t>
  </si>
  <si>
    <t>Información FIAV - SDQS 6405992025</t>
  </si>
  <si>
    <t>Información gimnasio CEFE Chapinero - SDQS 6406742025</t>
  </si>
  <si>
    <t>Información Es Cultura Rural - SDQS 6407042025</t>
  </si>
  <si>
    <t>Información CEFE Chapinero - SDQS 6407312025</t>
  </si>
  <si>
    <t>Información hospital San Juan de Dios - SDQS 6408712025</t>
  </si>
  <si>
    <t>Información para prácticas académicas 2026-1 - SDQS 6409022025</t>
  </si>
  <si>
    <t>Certificado CLACP - SDQS 6409382025</t>
  </si>
  <si>
    <t>Solicitud de creación de un centro cultural - SDQS 6416742025</t>
  </si>
  <si>
    <t>Información proceso barrios vivos - SDQS 6447402025</t>
  </si>
  <si>
    <t xml:space="preserve">Solicitud centro cultural </t>
  </si>
  <si>
    <t>Información IDRD</t>
  </si>
  <si>
    <t>Información pistas de patinaje</t>
  </si>
  <si>
    <t>Solicitud certificado Barrios Vivos</t>
  </si>
  <si>
    <t>Información plataforma CEFE Chapinero - SDQS 6409612025</t>
  </si>
  <si>
    <t>SOLICITO SABER LA INFORMACIÓN DE CÓMO SE LLEGA A MI PUNTAJE COMO PARTICIPANTE EN LA CATEGORÍA AJIACO DE SABOR BOGOTÁ 2025</t>
  </si>
  <si>
    <t>CONDICIONES DE PARTICIPACION DEL FIAV - SDQS 6375122025</t>
  </si>
  <si>
    <t>SE REALCE Y SE HAGA UN RECONOCIMIENTO A LA CULTURA POPULAR Y A LA POBLACIÓN VULNERABLE</t>
  </si>
  <si>
    <t>Solicitud certificado de participación - SDQS 6368412025</t>
  </si>
  <si>
    <t xml:space="preserve">SOLICITUD ESPACIO CEFE CHAPINERO PARA LANZAMIENTO DE LIBRO	</t>
  </si>
  <si>
    <t xml:space="preserve">SOLICITUD PRESTAMO ESPACIO CEFE CHAPINERO	</t>
  </si>
  <si>
    <t>Información - SDQS 6414502025</t>
  </si>
  <si>
    <t xml:space="preserve">PROBLEMAS CON RESERVA PISCINA CEFE CHAPINERO	</t>
  </si>
  <si>
    <t>CONSULTA SOBRE DISPONIBILIDAD DE TALLERISTA PARA PROMOCION DE LECTURA -</t>
  </si>
  <si>
    <t>Solicitud de creación de un centro cultural</t>
  </si>
  <si>
    <t>Consulta sobre disponibilidad de tallerista para promoción de lectura - SDQS 6414712025</t>
  </si>
  <si>
    <t>Solicitud control urbano - SDQS 6415662025</t>
  </si>
  <si>
    <t>Propuesta SHOW DE NAVIDAD - SDQS 6417002025</t>
  </si>
  <si>
    <t>SOLICITUD CERTIFICACIÓN CONTRATO 142 DE 2006</t>
  </si>
  <si>
    <t>derecho de petición en interés particular -JUAN CAMILO NEUTA MALAGÓN SDQS 6401832025</t>
  </si>
  <si>
    <t>Perfil practica libre natacion CEFE Chapinero</t>
  </si>
  <si>
    <t>Derecho de Petición: Solicitud de datos internos y cifras de participación de la Bienal de Arte de Bogotá</t>
  </si>
  <si>
    <t>Solicitud informacion pasantias -Maria Paula Garces Lopez</t>
  </si>
  <si>
    <t>Solicitud de visita de espacios CEFE Chapinero - SDQS 6446532025</t>
  </si>
  <si>
    <t>Solicitud certificado de participación - SDQS 6436542025</t>
  </si>
  <si>
    <t>Solicitud de espacios de lectura - SDQS 6415332025</t>
  </si>
  <si>
    <t>Solicitud centro cultural - SDQS 6415672025</t>
  </si>
  <si>
    <t>Solicitud centro cultural - SDQS 6440102025</t>
  </si>
  <si>
    <t>Información desembolso - SDQS 6405772025</t>
  </si>
  <si>
    <t>Información desembolso - SDQS 6420812025</t>
  </si>
  <si>
    <t>Solicitud control urbano - SDQS 6081032025</t>
  </si>
  <si>
    <t>Información barrios vivos - SDQS 6305972025</t>
  </si>
  <si>
    <t>Información desembolso - SDQS 6450372025</t>
  </si>
  <si>
    <t>Participación compañías extranjeras FIAV 2026 - SDQS 6452752025</t>
  </si>
  <si>
    <t>Información plataforma CEFE Chapinero - SDQS 6452942025</t>
  </si>
  <si>
    <t>Solicitud de información clara sobre documentos a subsanar, reporte de fallas en la Plataforma de Fomento y petición de ampliación inmediata del plazo de subsanación - SDQS 6453652025</t>
  </si>
  <si>
    <t>Solicitud de acompañamiento - SDQS 6456522025</t>
  </si>
  <si>
    <t xml:space="preserve">Registro </t>
  </si>
  <si>
    <t>Aclaración resolución</t>
  </si>
  <si>
    <t>Solicitud de información para investigación académica – Composición directiva y
priorización de infraestructura del cuidado - SDQS 6488752025</t>
  </si>
  <si>
    <t>Solicitud certificado de participación - SDQS 6489482025</t>
  </si>
  <si>
    <t>Consulta sobre disponibilidad de prácticas para el periodo 2026-1 - SDQS 6489982025</t>
  </si>
  <si>
    <t>Solicitud espacios CEFE Chapinero - SDQS 6490622025</t>
  </si>
  <si>
    <t>Solicitud certificado de participación - SDQS 6490902025</t>
  </si>
  <si>
    <t>Falla plataforma - SDQS 6491622025</t>
  </si>
  <si>
    <t>Consulta sobre validez de certificaciones para subsanación - SDQS 6492062025</t>
  </si>
  <si>
    <t>Solicitud certificado de participación - SDQS 6492642025</t>
  </si>
  <si>
    <t>Solicitud certificado de participación - SDQS 6450002025</t>
  </si>
  <si>
    <t>Solicitud certificado CLACP - SDQS 6493682025</t>
  </si>
  <si>
    <t>Solicitud estrella navideña - SDQS 6499142025</t>
  </si>
  <si>
    <t>Inconformidad respuesta - SDQS 6559162025</t>
  </si>
  <si>
    <t>APELACIÓN ARCHIVO DE PROCESO - SDQS 6559682025</t>
  </si>
  <si>
    <t>SOLICITUD RETROALIMENTACIÓN PROPUESTA PRESENTADA A MÁS CULTURA LOCAL - SDQS 6560122025</t>
  </si>
  <si>
    <t>Información plataforma CEFE Chapinero - SDQS 6493212025</t>
  </si>
  <si>
    <t>Sugerencia CEFE Chapinero - SDQS 6493922025</t>
  </si>
  <si>
    <t>Presentación de propuesta - SDQS 6520912025</t>
  </si>
  <si>
    <t>Información planta personal - SDQS 6521782025</t>
  </si>
  <si>
    <t>Información club deportivo - SDQS 6025532025</t>
  </si>
  <si>
    <t>Información plata personal - SDQS 6483212025</t>
  </si>
  <si>
    <t>Solicitud de información - SDQS 6560552025</t>
  </si>
  <si>
    <t>Valoración de Apoyos - Adulto Mayor - SECRETARIA TÉCNICA DISTRITAL DE DISCAPACIDAD - SDQS 6563052025</t>
  </si>
  <si>
    <t>Solicitud Uso de espacio público para performance de baja complejidad - PRODUCCIONES SINTOMA CREACIONES SDQS 6520472025</t>
  </si>
  <si>
    <t>SOLITUD DESPLIEGUE ACCIONES PERTINENTES QUE GARANTICEN LOS DERECHOS DE LA COMUNIDAD TRIBU GUIMBALES DEL PUEBLO INDIGENA PIJAO - SDQS 6526232025</t>
  </si>
  <si>
    <t>Solicitud de expedición de copias de documentos y actuaciones administrativas - SDQS 6528372025</t>
  </si>
  <si>
    <t>SOLICITUD COPIA DECRETO PROCESO ESTUDIO DE CONSERVACION CULTURA - SDQS 6531842025</t>
  </si>
  <si>
    <t>Información Plan Decenal de Cultura 2016–2025 - SDQS 6533632025</t>
  </si>
  <si>
    <t>Solicitud control urbano - SDQS 6557852025</t>
  </si>
  <si>
    <t>Información plataforma CEFE Chapinero - SDQS 6557932025</t>
  </si>
  <si>
    <t>SOLICITUD CERTIFICADO DE RECONOCIMIENTO</t>
  </si>
  <si>
    <t>Información planta personal - SDQS 6505252025</t>
  </si>
  <si>
    <t>Propuesta artística - SDQS 6495372025</t>
  </si>
  <si>
    <t xml:space="preserve">Solicitud verificación y aprobación registro CEFE CHAPINERO -SDQS 6535692025 </t>
  </si>
  <si>
    <t>Solicitud de información - SDQS 6564302025</t>
  </si>
  <si>
    <t>Invitación a difundir esta iniciativa CHICLEO U. del Rosario</t>
  </si>
  <si>
    <t>Revisión programa barrios vivos - SDQS 6564992025</t>
  </si>
  <si>
    <t>Solicitud de cotización Auditorio y catering para evento (100 personas) ? 2 de marzo -Agencia Presidencial de Cooperación Internacional. SDQS - 6565152025</t>
  </si>
  <si>
    <t>Verificación de registro de Perfil CEFE CHAPINERO - PISCINA - SDQS 6950032025</t>
  </si>
  <si>
    <t>Solicitud espacios CEFE Chapinero - SDQS 6572492025</t>
  </si>
  <si>
    <t>Solicitud autorización evento - SDQS 6573252025</t>
  </si>
  <si>
    <t>Solicitud de participación con Stand - SDQS 6573422025</t>
  </si>
  <si>
    <t>Información convenio SENA - SDQS 6573582025</t>
  </si>
  <si>
    <t>Información Estrategia de Promoción y Desarrollo</t>
  </si>
  <si>
    <t>Información plataforma CEFE Chapinero - SDQS 6574122025</t>
  </si>
  <si>
    <t>Aclaración sobre adscripción institucional y naturaleza del convenio - SDQS 6629212025</t>
  </si>
  <si>
    <t>Solicitud confirmación sobre estado del auto de
suspensión de obra Calle 84 22-31 -SDQS 6594982025</t>
  </si>
  <si>
    <t>Solicitud carta</t>
  </si>
  <si>
    <t>Información ferias navideñas - SDQS 6597282025</t>
  </si>
  <si>
    <t>Propuesta danza - SDQS 6629542025</t>
  </si>
  <si>
    <t>Enlace de inscripción Feria del Libro IDPC - SDQS 6632652025</t>
  </si>
  <si>
    <t>CANCION RAP SOBRE BOGOTA - SDQS 6633012025</t>
  </si>
  <si>
    <t>VERIFICACION PERFIL. SDQS-6568872025</t>
  </si>
  <si>
    <t>Intervención biblioteca Virgilio Barco - SDQS 6579032025</t>
  </si>
  <si>
    <t>Interés de Participación Institucional en la Semana de la Juventud 27 de noviembre - SDQS 6637722025</t>
  </si>
  <si>
    <t>Solicitud control urbano - SDQS 6633702025</t>
  </si>
  <si>
    <t>Solicitud de actividades casa del libro - SDQS 6634942025</t>
  </si>
  <si>
    <t xml:space="preserve">SOLICITUD VERIFICACIÓN OBRAS EN EJECUCIÓN EN LA CRA. 19A 63 41. LA MAYORÍA DE LAS VIVIENDAS EN LA CUADRA SON PATRIMONIO CULTURAL. SDQS-6636402025 </t>
  </si>
  <si>
    <t>Solicitud artista grafitero. SDQS-6662932025</t>
  </si>
  <si>
    <t>REMISION CANCION RAP SOBRE BOGOTA - SDQS 6629902025</t>
  </si>
  <si>
    <t xml:space="preserve">Felicitación Escuelas del Futuro - SDQS 6621392025 </t>
  </si>
  <si>
    <t>PETICIONES BIBLIORED - SDQS 6639572025</t>
  </si>
  <si>
    <t>Solicitud de información - SDQS 6641242025</t>
  </si>
  <si>
    <t>Canción rap</t>
  </si>
  <si>
    <t>Espacio publico</t>
  </si>
  <si>
    <t>Cuando habilitarán nuevamente la Arena Polivalente CEFE CHAPINERO -SDQS 6659622025</t>
  </si>
  <si>
    <t>SOLICITUD CONSTANCIA PARTICIPACION BV CIRCUITO FESTIVO KENNEDY PRESENTADORA. SDQS-6665062025</t>
  </si>
  <si>
    <t>solicitud -JESUS MARIA ACERO ACERO- SDQS-6662932025</t>
  </si>
  <si>
    <t>SOLICITUD INCLUSION BIEN DE INTERES CULTURA. SDQS-6671672025</t>
  </si>
  <si>
    <t>Solicitud préstamo - SDQS 6796412025</t>
  </si>
  <si>
    <t xml:space="preserve">SOLICITUD CONSTANCIA PARTICIPACIÓN CONSEJO LOCAL DE ARTE, CULTURA Y PATRIMONIO. SDQS-6664142025. </t>
  </si>
  <si>
    <t xml:space="preserve">Falla en el registro CEFE chapinero </t>
  </si>
  <si>
    <t>Solicitud revisión actas CLACP - SDQS 6666232025</t>
  </si>
  <si>
    <t>Solicitud urgente de Mesa Interinstitucional en Territorio – Comunidad Muyska del Tunjo. SDQS-6672922025</t>
  </si>
  <si>
    <t>FALLA EN INSCRIPCION CURSO DE NATACIÓN CEFE CHAPINERO. SDQS-6675812025</t>
  </si>
  <si>
    <t xml:space="preserve">Error registro CEFE chapinero. SDQS-6691502025 </t>
  </si>
  <si>
    <t>La mejor cuadra decorada navideña - SDQS 6725462025</t>
  </si>
  <si>
    <t>Solicitud pasantías - SDQS 6667302025</t>
  </si>
  <si>
    <t xml:space="preserve">Solicitud reserva espacio para ensayos obra de teatro CEFE chapinero </t>
  </si>
  <si>
    <t>Información ferias - SDQS 6666352025</t>
  </si>
  <si>
    <t>Solicitud de espacio exposición - SDQS 6838672025</t>
  </si>
  <si>
    <t>Solicitud de Evaluación del Impacto Urbano Acumulado – UPZ Colina Campestre - SDQS 6839132025</t>
  </si>
  <si>
    <t>Queja por actividad autorizada por el IDRD en el parque Urb. La Esmeralda (Parque Teusaquillo) - SDQS 6840392025</t>
  </si>
  <si>
    <t xml:space="preserve">Información localidad </t>
  </si>
  <si>
    <t>Solicitud certificado de participación - SDQS 6699342025</t>
  </si>
  <si>
    <t>Solicitud de activación registro CEFE chapinero. SDQS-6696672025</t>
  </si>
  <si>
    <t>Información planta personal</t>
  </si>
  <si>
    <t>Información presupuesto entidad - SDQS 6690572025</t>
  </si>
  <si>
    <t>Evidencia proceso BIC - SDQS 6398562025</t>
  </si>
  <si>
    <t>PERFIL PENDIENTE DE VALIDAR CEFE CHAPINERO. SDQS-6723342025</t>
  </si>
  <si>
    <t xml:space="preserve"> ERROR INSCRIPCION CEFE CHAPINERO PISCINA. SDQS-6723212025</t>
  </si>
  <si>
    <t>Recuperación del centro - SDQS 6638052025</t>
  </si>
  <si>
    <t>Información plataforma CEFE Chapinero - SDQS 6724042025</t>
  </si>
  <si>
    <t>Información deportiva</t>
  </si>
  <si>
    <t xml:space="preserve">Información deportiva </t>
  </si>
  <si>
    <t>Revisión resolución 1200 del 01 de Diciembre de 2025 - SDQS 6731852025</t>
  </si>
  <si>
    <t>Queja biblioteca - SDQS 6705652025</t>
  </si>
  <si>
    <t>SEGUIMIENTO Y EVALUACION DE LA IMPLEMENTACION DEL PEMP TEUSAQUILLO - SDQS 6711902025</t>
  </si>
  <si>
    <t>Solicitud de permiso para grabar CEFE Chapinero - SDQS 6726722025</t>
  </si>
  <si>
    <t>Propuesta musical - SDQS 6906272025</t>
  </si>
  <si>
    <t>Información proceso Barrios Vivos - SDQS 6692172025</t>
  </si>
  <si>
    <t>Solicitud certificado de participación - SDQS 6737562025</t>
  </si>
  <si>
    <t>Insatisfacción servicio - SDQS 6728222025</t>
  </si>
  <si>
    <t>Información Bienal</t>
  </si>
  <si>
    <t>Solicitud de revisión atención biblioteca - SDQS 6705502025</t>
  </si>
  <si>
    <t>Información pasantías - SDQS 6740482025</t>
  </si>
  <si>
    <t>Información desembolso beca - SDQS 6464022025</t>
  </si>
  <si>
    <t>SOLICITUD VISITA PARA EVENTOS CENTROS DE LA FELICIDAD. SDQS-6795482025</t>
  </si>
  <si>
    <t>Propuesta musical - SDQS 6972722025</t>
  </si>
  <si>
    <t xml:space="preserve">SOLICITUD PUNTO BIBLIORED - DIAN Calle 76 </t>
  </si>
  <si>
    <t>Desacuerdo cancelación de Barrios Vivos "Villa Nidia 2025". SDQS- 6802882025</t>
  </si>
  <si>
    <t xml:space="preserve">Información convocatoria </t>
  </si>
  <si>
    <t>Información cabildo</t>
  </si>
  <si>
    <t>Solicitud de conciliación - SDQS 6804512025</t>
  </si>
  <si>
    <t>Información restauración BIC - SDQS 6754892025</t>
  </si>
  <si>
    <t>Solicitud de investigación por uso indebido del CEFE Chapinero - SDQS 6601522025</t>
  </si>
  <si>
    <t>Información plataforma CEFE Chapinero - SDQS 6769162025</t>
  </si>
  <si>
    <t>Inconformidad servicio - SDQS 6727802025</t>
  </si>
  <si>
    <t xml:space="preserve"> Información Políticas grafitis zona Avda. Américas # 67A - 23. SDQS-6801182025</t>
  </si>
  <si>
    <t>Inconvenientes agendamiento clases de natación / solicitud de soporte. SDQS-6798482025</t>
  </si>
  <si>
    <t>Inconformidad convocatoria del Banco de Jurados de la Localidad de Kennedy - SDQS 6937682025</t>
  </si>
  <si>
    <t>Información - SDQS 6972892025</t>
  </si>
  <si>
    <t>Problema reservas piscina - CEFE Chapinero. SDQS-6801692025</t>
  </si>
  <si>
    <t>Solicitud actualizar perfil CEFE Chapinero. SDQS-6808312025</t>
  </si>
  <si>
    <t xml:space="preserve">Información desalojo espacio publico </t>
  </si>
  <si>
    <t>SOLICITUD VALIDACION REGISTRO CEFE CHAPINERO. SDQS-6803272025</t>
  </si>
  <si>
    <t>Solicitud certificado de participación - SDQS 6805012025</t>
  </si>
  <si>
    <t>Solicitud certificado de participación - SDQS 6805382025</t>
  </si>
  <si>
    <t xml:space="preserve"> Solicitud actualizar perfil CEFE Chapinero. SDQS-6808322025</t>
  </si>
  <si>
    <t>Solicitud concepto Estrategia Arte Urbano Responsable. SDQS-6846802025</t>
  </si>
  <si>
    <t>Solicitud actualización perfil CEFE Chapinero. SDQS-6808512025</t>
  </si>
  <si>
    <t>Solicitud control actividades adelantadas en predio ubicado en Cra 71 # 120 - 55. SDQS-6845932025</t>
  </si>
  <si>
    <t>Propuesta Taller Programación Cultural Red  Bibliotecas. SDQS-6846392025</t>
  </si>
  <si>
    <t>Solicitud de información sobre posible alianza social - SDQS 6870342025</t>
  </si>
  <si>
    <t>Confirmación Correo libranza funcionario. SDQS-6847462025</t>
  </si>
  <si>
    <t>SOLICITUD DE INFORMACION SOBRE AUTORIZACION DE MODIFICACION DE FACHADA DE BIEN DE USO PUBLICO</t>
  </si>
  <si>
    <t>Solicitud claridad formulario CEFE Chapinero - SDQS 6873592025</t>
  </si>
  <si>
    <t>Información desembolso beca - SDQS 6782352025</t>
  </si>
  <si>
    <t>Solicitud información planta personal - SDQS 6801372025</t>
  </si>
  <si>
    <t>Solicitud información alquiler espacios CEFE Chapinero. SDQS-6837002025</t>
  </si>
  <si>
    <t>Solicitud homenaje - SDQS 6974722025</t>
  </si>
  <si>
    <t>SOLICITUD FECHA DE DESPACHO COMISORIO - SDQS 6975322025</t>
  </si>
  <si>
    <t>Consulta - SDQS 6975782025</t>
  </si>
  <si>
    <t>Solicitud de información y cumplimiento de requisitos para cierres - SDQS 6977412025</t>
  </si>
  <si>
    <t>Solicitud revisión documentos activación perfil CEFE Chapinero. SDQS-6836672025</t>
  </si>
  <si>
    <t>Solicitud muro disponible - Grafiti. SDQS-6844642025</t>
  </si>
  <si>
    <t>Información linea calma - SDQS 6842042025</t>
  </si>
  <si>
    <t>Solicitud urgente desembolso primer pago incentivos Invitación Cultural "Territorios Vivos 24/7" La Candelaria. SDQS-6875352025</t>
  </si>
  <si>
    <t>Solicitud instalaciones para desarrollar proyecto sobre hábitos de vida
saludable - Colegio Colombo Americano. SDQS-6876042025</t>
  </si>
  <si>
    <t xml:space="preserve"> Solicitud revisión registro piscina CEFE Chapinero. SDQS-6877912025</t>
  </si>
  <si>
    <t>Ofrecimiento aporte, contibución y difusión Barrios Vivos 2026. SDQS-6878142025</t>
  </si>
  <si>
    <t>Solicitud urgente intervención, solución pago Contrato No. 650–2025602, Convenio Barrios Vivos. SDQS-6878702025</t>
  </si>
  <si>
    <t>Solicitud Puntuaciones y Revisión Convocatoria FIAV 2025. SDQS-6880412025</t>
  </si>
  <si>
    <t>Solicitud participación artística evento Parque El Tunal. SDQS-6880752025</t>
  </si>
  <si>
    <t xml:space="preserve"> Solicitud información "Escuela A cuidar se Aprende". SDQS-6881132025</t>
  </si>
  <si>
    <t>Cita urgente caso particular sobre grafiti - CARLOS ALBERTO VEGA. SDQS 6882502025</t>
  </si>
  <si>
    <t>Solicitud de información turística - SDQS-6881772025</t>
  </si>
  <si>
    <t>INFORMACIÓN IMPLEMENTACION DEL PEMP TEUSAQUILLO</t>
  </si>
  <si>
    <t>CANCELACION DECLARATORIA DE BIEN INMUEBLE DE INTERES CULTURAL - SDQS 6761532025</t>
  </si>
  <si>
    <t>REPORTE DE RIESGO POR FILTRACIONES Y DETERIORO DE INFRAESTRUCTURA EN LA BIBLIOTECA PUBLICA VIRGILIO BARCO - SDQS 6437142025</t>
  </si>
  <si>
    <t>Solicitud  información alianzas capacitación de mediadores. SDQS-6903942025</t>
  </si>
  <si>
    <t>Validación registro piscina CEFE Chapinero. SDQS-6875002025</t>
  </si>
  <si>
    <t>Ofrecimiento servicios que suman valor real en todo lo que tenga componente sinfónico o musical orquestal. SDQS-6904912025</t>
  </si>
  <si>
    <t>Información falsa inscripción eventos actividades navidad Bogotá. SDQS-6879622025</t>
  </si>
  <si>
    <t xml:space="preserve">Inconformidad convocatoria </t>
  </si>
  <si>
    <t>Información ciclovía</t>
  </si>
  <si>
    <t>INFORMACIÓN CONVOCATORIA Y RESULTADO - SDQS 6944702025</t>
  </si>
  <si>
    <t>Aclaración sobre adscripción institucional y naturaleza del convenio, inhabilidades más cultura local - SDQS 7010752025</t>
  </si>
  <si>
    <t>Acreditación día internacional del Jazz</t>
  </si>
  <si>
    <t>Validación registro CEFE Chapinero. SDQS- 6939192025</t>
  </si>
  <si>
    <t>Solicitud de revisión – Subsanación presentada dentro del plazo establecido / Programa Distrital de Apoyos Concertados 2026 - SDQS 6945312025</t>
  </si>
  <si>
    <t>Verificación en plataforma - no permite realizar reservas - CEFE Chapinero. SDQS-6939232025</t>
  </si>
  <si>
    <t>Solicitud de revisión de perfil para reservas  - CEFE Chapinero. SDQS-6939262025</t>
  </si>
  <si>
    <t>Solicitud de activación cuenta CEFE Chapinero. SDQS-6939302025</t>
  </si>
  <si>
    <t>Información desembolso beca - SDQS 6902002025</t>
  </si>
  <si>
    <t>Problemas en organización ingreso piscina CEFE Chapinero. SDQS-6939312025</t>
  </si>
  <si>
    <t>Solicitud permiso grabaciones Gatorade - SDQS 6935892025</t>
  </si>
  <si>
    <t xml:space="preserve"> Denuncia acto de corrupción piscina - CEFE Chapinero. SDQS- 6939322025</t>
  </si>
  <si>
    <t>Validación registro documento solicitado CEFE Chapinero. SDQS- 6939332025</t>
  </si>
  <si>
    <t>Validación registro para realizar reserva CEFE Chapinero. SDQS-6939352025</t>
  </si>
  <si>
    <t xml:space="preserve"> Validación registro para realizar reserva CEFE Chapinero. SDQS-6939392025</t>
  </si>
  <si>
    <t>Validación registro para realizar reserva CEFE Chapinero. SDQS-6939442025</t>
  </si>
  <si>
    <t>Reporte de grafitis en fachada de jardín infantil Buenavista. SDQS-6939902025</t>
  </si>
  <si>
    <t>Validación registro para realizar reserva CEFE Chapinero. SDQS-6972522025</t>
  </si>
  <si>
    <t>Solicitud corrección datos personales registro CEFE Chapinero. SDQS- 6972742025</t>
  </si>
  <si>
    <t>Solicitud habilitar formulario Gimnasio plataforma CEFE Chapinero. SDQS-6972882025</t>
  </si>
  <si>
    <t>Ofrecimiento  aplicación para conectar a los ciudadanos con experiencias auténticas, culturales y comunitarias- CEFE Chapinero. SDQS-6973002025</t>
  </si>
  <si>
    <t>Solicitud control urbano - SDQS 6979492025</t>
  </si>
  <si>
    <t>Presentaciones orquesta</t>
  </si>
  <si>
    <t>IRREGULARIDADES EN LA IMPLEMENTACION PROGRAMA BARRIOS VIVOS - SDQS 6550312025</t>
  </si>
  <si>
    <t xml:space="preserve"> Validación registro para realizar reserva CEFE Chapinero. SDQS-6974832025</t>
  </si>
  <si>
    <t xml:space="preserve"> Solicitud, revisión y habilitación registro y reservas CEFE Chapinero. SDQS-6975232025.</t>
  </si>
  <si>
    <t>Solicitud corrección resolución - SDQS 6983902025</t>
  </si>
  <si>
    <t>Información pago - SDQS 6976802025</t>
  </si>
  <si>
    <t>Reconocimiento buen servicio entidad. SDQS-6489702025</t>
  </si>
  <si>
    <t>Solicitud de revisión y explicación por ausencia de análisis evaluativo y desproporción en la calificación de la propuesta 3182-110. SDQS-7011092025</t>
  </si>
  <si>
    <t>Información convocatorias - SDQS 6766052025</t>
  </si>
  <si>
    <t>Información cursos - SDQS 7012382025</t>
  </si>
  <si>
    <t>Información convocatorias - SDQS 6765392025</t>
  </si>
  <si>
    <t>Inconformidad servicio - SDQS 6810072025</t>
  </si>
  <si>
    <t>SUGERENCIA PARA INFRAESTRUCTURA - SDQS 7015962025</t>
  </si>
  <si>
    <t>Visita Aula Ambiental Soratama - SDQS 7016172025</t>
  </si>
  <si>
    <t>Propuesta festival de teatro - SDQS 7016532025</t>
  </si>
  <si>
    <t>Consulta sobre difusión y apoyos para novela con temática colombiana - SDQS 7017142025</t>
  </si>
  <si>
    <t>Información planta personal - SDQS 6996842025</t>
  </si>
  <si>
    <t>Solicitud de aplicación de campaña de exoneración de multas BibloRed - SDQS 7022002025</t>
  </si>
  <si>
    <t>Información plataforma CEFE Chapinero - SDQS 7022482025</t>
  </si>
  <si>
    <t>Solicitud espacios CEFE Chapinero - SDQS 7023492025</t>
  </si>
  <si>
    <t>Validación registro para realizar reserva CEFE Chapinero. SDQS-7044752025</t>
  </si>
  <si>
    <t xml:space="preserve"> Validación registro para realizar reserva CEFE Chapinero. SDQS-7044822025</t>
  </si>
  <si>
    <t>Solicitud de intervención urgente por alteraciones no autorizadas en Bien de Interés Cultural
. SDQS-7049972025</t>
  </si>
  <si>
    <t>Solicitud de Explicación, Articulación Institucional y Adopción de Medidas Correctivas para Garantizar Derechos de Organizaciones de Base Comunitaria (OBC) y Medios Alternativos de Comunicación Comunitaria, con Énfasis en Sectores Sociales LGBTIQ+ - SDQS 6984582025</t>
  </si>
  <si>
    <t>Propuesta formativa en mediación cultural y educativa - SDQS 7053422025</t>
  </si>
  <si>
    <t>Solicitud espacios CEFE Chapinero - SDQS 7053672025</t>
  </si>
  <si>
    <t>Inconformidad convocatoria</t>
  </si>
  <si>
    <t>Solicitud presentación - SDQS 7053922025</t>
  </si>
  <si>
    <t>Presuntas irregularidades admon. y disciplinarias inscripción de dignatarios. SDQS-7086762025</t>
  </si>
  <si>
    <t>DERECHO DE PETICIÓN - Solicitud Información acerca de contratistas y funcionarios. SDQS-7087432025</t>
  </si>
  <si>
    <t xml:space="preserve">Inconformidad atención biblioteca Tunal - SDQS 6946532025 </t>
  </si>
  <si>
    <t>Solicitud validación registro CEFE Chapinero. SDQS- 7083862025</t>
  </si>
  <si>
    <t>Solicitud formal préstamo Parque Metropolitano Tercer Milenio realización evento cultural y de memoria "CAMINOS VIVOS DE MEMORIA"- SDQS-7086002025</t>
  </si>
  <si>
    <t>Imposibilidad de usar los servicios del CEFE Chapinero - SDQS 7087612025</t>
  </si>
  <si>
    <t>Información plataforma CEFE Chapinero - SDQS 7087792025</t>
  </si>
  <si>
    <t>Solicitud hacerme parte proceso cambio  nivel de intervención, inmueble ubicado en la calle 18 #4-31, Barrio la Veracruz. SDQS-7113682025</t>
  </si>
  <si>
    <t>Solicitud certificado participación como ganadores "Beca de Comunicación Comunitaria". SDQS-7113952025</t>
  </si>
  <si>
    <t>Información plataforma CEFE Chapinero - SDQS 7114302025</t>
  </si>
  <si>
    <t>Felicitación navidad parque Tunal - SDQS 7092592025</t>
  </si>
  <si>
    <t>Inconformidad biblioteca - SDQS 7052922025</t>
  </si>
  <si>
    <t>Consulta de organizaciones sociales y comunitarias de Ciudad Bolívar. Acceso y protección del sitio de memoria Palo del Ahorcado - SDQS 7124382025</t>
  </si>
  <si>
    <t>Solicitud hacerme parte proceso cambio  nivel de intervención, inmuble ubicado en la calle 18 #4-31, Barrio la Veracruz. SDQS-7114412025</t>
  </si>
  <si>
    <t>Solicitud uso salones de baile CEFE Chapinero. SDQSD-7114592025</t>
  </si>
  <si>
    <t>Solicitud hacerme parte proceso cambio  nivel de intervención, inmuble ubicado 11441en la calle 18 #4-31, Barrio la Veracruz. SDQS-7114762025.</t>
  </si>
  <si>
    <t>Atención bibliotecas - SDQS 7116622025</t>
  </si>
  <si>
    <t>Solicitud información curso Tecnólogo Producción Artística. SDQS-7116882025</t>
  </si>
  <si>
    <t>Solicitud grabación - SDQS 7117272025</t>
  </si>
  <si>
    <t>Información linea calma - SDQS 7121582025</t>
  </si>
  <si>
    <t>Recordatorio cumplimiento Inspección, Vigilancia y Control – Convocatoria PDAC - SDQS 7125932025</t>
  </si>
  <si>
    <t>INFORMACIÓN PROCESO DE CONTRATACIÓN ALUMBRADO NAVIDEÑO VIGENCIA 2025 - SDQS 7013682025</t>
  </si>
  <si>
    <t>Información Beca LEP - SDQS 7092892025</t>
  </si>
  <si>
    <t>Formulario de Evaluación de Servicios BibloRed - 2024. SDQS- 7129132025</t>
  </si>
  <si>
    <t>EL GOBIERNO DE ESPAÑA DISTINGUE AL ARTISTA SUSO33 CON LA MEDALLA DE ORO AL MÉRITO EN LAS BELLAS ARTES - SDQS 7149982025</t>
  </si>
  <si>
    <t>Presentación proyecto cultural y social - SDQS 7150512025</t>
  </si>
  <si>
    <t>Solicitud frente a convocatoria de Reconocimiento - SDQS 7151842025</t>
  </si>
  <si>
    <t>IRREGULARIDADES EN LA IMPLEMENTACION PROGRAMA BARRIOS VIVOS</t>
  </si>
  <si>
    <t>Información curso</t>
  </si>
  <si>
    <t>DEREHO DE PETICION ( INFRACCION URBANISTICA) - SDQS 7154122025</t>
  </si>
  <si>
    <t>Información plataforma CEFE Chapinero - SDQS 7156042025</t>
  </si>
  <si>
    <t>Denunció la venta de libro - SDQS 7060472025</t>
  </si>
  <si>
    <t>Información arena polivalente CEFE Chapinero - SDQS 7158342025</t>
  </si>
  <si>
    <t>Solicitud hacerme parte proceso cambio  nivel de intervención, inmueble ubicado en la calle 18 #4-31, Barrio la Veracruz. SDQS-7158732025</t>
  </si>
  <si>
    <t>Solicitud información reunión - SDQS 7159222025</t>
  </si>
  <si>
    <t>Agradecimiento recibido por el apoyo con el servicio de interpretación en lengua de Señas Colombianas recibido por una ciudadana - SDQS 7159842025</t>
  </si>
  <si>
    <t xml:space="preserve">Solicitud información para trabajo de tesis de maestría - Universidad de la Salle"  SDQS-7159932025. </t>
  </si>
  <si>
    <t>Solicitud cotización evento Juvelook Odella CEFE Chapinero. SDQS-7159722025.</t>
  </si>
  <si>
    <t>Solicitud Alquiler salón capacitación CEFE Chapinero. SDQS-7161052025</t>
  </si>
  <si>
    <t>Solicitud reservar uno de los espcaios del CEFE chapinero. SDQS- 7178032025</t>
  </si>
  <si>
    <t>RECLAMO INCONFORMIDAD SERVICIO DE BAÑO PLAZA CULTURAL LA SANTAMARIA</t>
  </si>
  <si>
    <t xml:space="preserve">“(…) MUY RESPETUOSAMENTE ME DIRIJO A USTEDES, PARA PRESENTAR LA FUNDACION SOCIO DEPORTIVA Y CULTURAL GENIOS DEL AJEDREZ, PARA QUE SE EJERZA LA FUNCION DE VIGILANCIA Y CONTROL SOBRE LA MISMA.”. SDQS-7118492025
</t>
  </si>
  <si>
    <t xml:space="preserve">Queja por ruido, cierres y afectaciones en el Parque Museo del Chicó
</t>
  </si>
  <si>
    <t>Solicitud reconocimiento actividades en artes plásticas en Localidad e Fontibón. SDQS- 7126682025.</t>
  </si>
  <si>
    <t>Solicitud Reparaciones Locativas y Primeros Auxilios, inmueble ubicado en la Calle 1c Bis No. 8-80, Barrio Las Cruces. SDQS-7119012025</t>
  </si>
  <si>
    <t>Solicitud de Gestión Preventiva de Conflicto de Intereses "Laboratorios de Oportunidades Culturales de Barrios Vivos Santa Fe – Barrio La Perseverancia".  SDQS-7189352025</t>
  </si>
  <si>
    <t>Hace unos meses la alcaldía realizo la instalación de un letrero en una obra de construcción, informando el sellado y cese de la actividad, por tratarse de una edificación de patrimonio, razón por la cual no se podría continuar con la construcción, Carrera 9 #69-26, Localidad Chapinero, Barrio Quinta Camacho. SDQS- 7190142025</t>
  </si>
  <si>
    <t>Propuesta programas de bienestar y salud mental para equipos de trabajo. SDQS-7186632025</t>
  </si>
  <si>
    <t xml:space="preserve"> Verificación permisos intervención</t>
  </si>
  <si>
    <t>Verificación permisos intervención. SDQS-7197942025</t>
  </si>
  <si>
    <t>Solicitud información cursos natación adultos. SQDS-7198142025</t>
  </si>
  <si>
    <t>Inconformidad sendero monserrate</t>
  </si>
  <si>
    <t>Flayer para convocatoria - SDQS 7220612025</t>
  </si>
  <si>
    <t>ACTUALIZACION DE INFORMACION DE REPRESENTANTE LEGAL Y REPRESENTANTE LEGAL SUPLENTE DE LA ASOCIACION LA CASA ARTILLERA. SDQS-7193452025.</t>
  </si>
  <si>
    <t>Incumplimiento de pagos por parte de empresa contratista (SOAProjects SAS) durante la Feria del Millón - SDQS 6727432025</t>
  </si>
  <si>
    <t>Información CEFE Chapinero - SDQS 7227902025</t>
  </si>
  <si>
    <t>Reconocimiento buen servicio entidad. SDQS-7228782025</t>
  </si>
  <si>
    <t>Solicitud de información pública, estadística y operativa sobre la gestión, control, incautación y efectos de la pólvora en Bogotá (2020-2025).</t>
  </si>
  <si>
    <t>Solicitud de apoyo para participar en feria del libro - SDQS 7230962025</t>
  </si>
  <si>
    <t xml:space="preserve"> Propuesta presentación artística conjunto vallenato infantil. SDQS-7231602025.</t>
  </si>
  <si>
    <t>Información Distrito Grafiti - SDQS 7255612025</t>
  </si>
  <si>
    <t>Información resultados convocatoria - SDQS 7256132025</t>
  </si>
  <si>
    <t>Solicitud financiación proyecto cinematográfico. SDQS- 7232202025</t>
  </si>
  <si>
    <t>Solicitud vrificación usuario y contraseña CEFE. SDQS-7257582025</t>
  </si>
  <si>
    <t>SOLICITUD DE FINANCIACIÓN DE CORTOMETRAJE. SDQS-7229262025</t>
  </si>
  <si>
    <t>Denuncia a Diario</t>
  </si>
  <si>
    <t>reconocimiento buen servicio entidad. SDQS-7260942025</t>
  </si>
  <si>
    <t>Peticiones varias de Población cansada de las aguas</t>
  </si>
  <si>
    <t>POSIBLES ACTOS DE CORRUPCION</t>
  </si>
  <si>
    <t>DATOS ABIERTOS</t>
  </si>
  <si>
    <t>RECLAMO DE DATOS HABEAS DATA</t>
  </si>
  <si>
    <t>ASESORÍA EN TEMAS CULTURALES</t>
  </si>
  <si>
    <t>GESTIÓN CONTROL INTERNO DISCIPLINARIO</t>
  </si>
  <si>
    <t>PASANTÍAS</t>
  </si>
  <si>
    <t>INCONFORMIDADES POR EL SERVICIO</t>
  </si>
  <si>
    <t>TRASLADO POR NO COMPETENCIA</t>
  </si>
  <si>
    <t>ABUSO DE AUTORIDAD POR OMISIÓN DE DENUNCIA POR PARTE DE SERVIDOR DEL DISTRITO</t>
  </si>
  <si>
    <t>SUBDIRECCIÓN DE INFRAESTRUCTURA Y PATRIMONIO CULTURAL</t>
  </si>
  <si>
    <t>DIRECCIÓN OBSERVATORIO Y GESTIÓN DEL CONOCIMIENTO CULTURAL</t>
  </si>
  <si>
    <t>DIRECCIÓN DE GESTIÓN CORPORATIVA Y RELACIÓN CON EL CIUDADANO</t>
  </si>
  <si>
    <t>OFICINA JURÍDICA</t>
  </si>
  <si>
    <t>DIRECCIÓN DE ECONOMÍA ESTUDIOS Y POLÍTICA</t>
  </si>
  <si>
    <t>OFICINA DE TECNOLOGÍAS DE LA INFORMACIÓN</t>
  </si>
  <si>
    <t>SECRETARÍA DE SEGURIDAD, CONVIVENCIA Y JUSTICIA</t>
  </si>
  <si>
    <t>CASA TEATRO TEATROVA</t>
  </si>
  <si>
    <t>FUNDACIÓN GILBERTO ALZATE</t>
  </si>
  <si>
    <t>IDPYBA</t>
  </si>
  <si>
    <t>ENEL CODENSA</t>
  </si>
  <si>
    <t>SECRETARÍA DEL HABITAT</t>
  </si>
  <si>
    <t xml:space="preserve">DIRECCIÓN DE TRANSFORMACIONES CULTURALES </t>
  </si>
  <si>
    <t>20257100201642202571002016422025710020164220257100201642</t>
  </si>
  <si>
    <t>EN TRAMITE</t>
  </si>
  <si>
    <t>SEXO</t>
  </si>
  <si>
    <t>Etiquetas de fila</t>
  </si>
  <si>
    <t>Total general</t>
  </si>
  <si>
    <t>Cuenta de AÑO</t>
  </si>
  <si>
    <t>Etiquetas de columna</t>
  </si>
  <si>
    <t>GESTIÓN DEL RELACIONAMIENTO CON LA CIUDADANÍA</t>
  </si>
  <si>
    <t>MATRIZ DE REGISTRO Y CONTROL DE PETICIONES, QUEJAS, RECLAMOS, SUGERENCIAS, DENUNCIAS Y FELICITACIONES - PQRSDF</t>
  </si>
  <si>
    <t>OBSERVACIÓN</t>
  </si>
  <si>
    <t>Código:RCC-PR-02-FR-01</t>
  </si>
  <si>
    <t>Versión: 03
Fecha: 18/11/2025</t>
  </si>
  <si>
    <t>VENCIDO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</si>
</sst>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yy\ h:mm:ss"/>
    <numFmt numFmtId="165" formatCode="dd/mm/yyyy"/>
    <numFmt numFmtId="166" formatCode="#\ ##\ 0;\ &quot;0&quot;\ "/>
    <numFmt numFmtId="167" formatCode="d/m/yyyy"/>
    <numFmt numFmtId="168" formatCode="mmmm\ yyyy"/>
  </numFmts>
  <fonts count="12" x14ac:knownFonts="1">
    <font>
      <sz val="10"/>
      <color rgb="FF000000"/>
      <name val="Arial"/>
      <scheme val="minor"/>
    </font>
    <font>
      <b/>
      <sz val="9"/>
      <color theme="1"/>
      <name val="Trebuchet MS"/>
    </font>
    <font>
      <sz val="9"/>
      <color theme="1"/>
      <name val="Trebuchet MS"/>
    </font>
    <font>
      <u/>
      <sz val="9"/>
      <color rgb="FF0000FF"/>
      <name val="Trebuchet MS"/>
    </font>
    <font>
      <sz val="10"/>
      <color theme="1"/>
      <name val="Arial"/>
      <scheme val="minor"/>
    </font>
    <font>
      <b/>
      <sz val="10"/>
      <color theme="1"/>
      <name val="Arial"/>
      <scheme val="minor"/>
    </font>
    <font>
      <sz val="10"/>
      <color theme="1"/>
      <name val="Trebuchet MS"/>
    </font>
    <font>
      <sz val="9"/>
      <color theme="1"/>
      <name val="Trebuchet MS"/>
      <family val="2"/>
    </font>
    <font>
      <sz val="10"/>
      <color rgb="FF000000"/>
      <name val="Arial"/>
      <family val="2"/>
      <scheme val="minor"/>
    </font>
    <font>
      <b/>
      <sz val="10"/>
      <color rgb="FF000000"/>
      <name val="Trebuchet MS"/>
      <family val="2"/>
    </font>
    <font>
      <b/>
      <sz val="10"/>
      <color theme="1"/>
      <name val="Trebuchet MS"/>
      <family val="2"/>
    </font>
    <font>
      <b/>
      <sz val="8"/>
      <color theme="1"/>
      <name val="Trebuchet MS"/>
      <family val="2"/>
    </font>
  </fonts>
  <fills count="20">
    <fill>
      <patternFill patternType="none"/>
    </fill>
    <fill>
      <patternFill patternType="gray125"/>
    </fill>
    <fill>
      <patternFill patternType="solid">
        <fgColor theme="9"/>
        <bgColor theme="9"/>
      </patternFill>
    </fill>
    <fill>
      <patternFill patternType="solid">
        <fgColor rgb="FFFFFFFF"/>
        <bgColor rgb="FFFFFFFF"/>
      </patternFill>
    </fill>
    <fill>
      <patternFill patternType="solid">
        <fgColor rgb="FFFFFF00"/>
        <bgColor rgb="FFFFFF00"/>
      </patternFill>
    </fill>
    <fill>
      <patternFill patternType="solid">
        <fgColor rgb="FFFFE599"/>
        <bgColor rgb="FFFFE599"/>
      </patternFill>
    </fill>
    <fill>
      <patternFill patternType="solid">
        <fgColor rgb="FFB6D7A8"/>
        <bgColor rgb="FFB6D7A8"/>
      </patternFill>
    </fill>
    <fill>
      <patternFill patternType="solid">
        <fgColor rgb="FFD9EAD3"/>
        <bgColor rgb="FFD9EAD3"/>
      </patternFill>
    </fill>
    <fill>
      <patternFill patternType="solid">
        <fgColor rgb="FFE06666"/>
        <bgColor rgb="FFE06666"/>
      </patternFill>
    </fill>
    <fill>
      <patternFill patternType="solid">
        <fgColor rgb="FFFFD966"/>
        <bgColor rgb="FFFFD966"/>
      </patternFill>
    </fill>
    <fill>
      <patternFill patternType="solid">
        <fgColor rgb="FFB7E1CD"/>
        <bgColor rgb="FFB7E1CD"/>
      </patternFill>
    </fill>
    <fill>
      <patternFill patternType="solid">
        <fgColor theme="0"/>
        <bgColor indexed="64"/>
      </patternFill>
    </fill>
    <fill>
      <patternFill patternType="solid">
        <fgColor theme="4" tint="0.59999389629810485"/>
        <bgColor indexed="64"/>
      </patternFill>
    </fill>
    <fill>
      <patternFill patternType="solid">
        <fgColor theme="4" tint="0.59999389629810485"/>
        <bgColor rgb="FFC9DAF8"/>
      </patternFill>
    </fill>
    <fill>
      <patternFill patternType="solid">
        <fgColor theme="0"/>
        <bgColor rgb="FFFCE5CD"/>
      </patternFill>
    </fill>
    <fill>
      <patternFill patternType="solid">
        <fgColor theme="0"/>
        <bgColor rgb="FFFFFFFF"/>
      </patternFill>
    </fill>
    <fill>
      <patternFill patternType="solid">
        <fgColor theme="0"/>
        <bgColor rgb="FFFFFF00"/>
      </patternFill>
    </fill>
    <fill>
      <patternFill patternType="solid">
        <fgColor theme="0"/>
        <bgColor rgb="FFFF9900"/>
      </patternFill>
    </fill>
    <fill>
      <patternFill patternType="solid">
        <fgColor theme="4" tint="0.79998168889431442"/>
        <bgColor indexed="64"/>
      </patternFill>
    </fill>
    <fill>
      <patternFill patternType="solid">
        <fgColor theme="4" tint="0.79998168889431442"/>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1">
    <xf numFmtId="0" fontId="0" fillId="0" borderId="0" xfId="0"/>
    <xf numFmtId="0" fontId="1" fillId="2" borderId="0" xfId="0" applyFont="1" applyFill="1" applyAlignment="1">
      <alignment horizontal="center" vertical="center" wrapText="1"/>
    </xf>
    <xf numFmtId="0" fontId="2" fillId="0" borderId="0" xfId="0" applyFont="1"/>
    <xf numFmtId="164" fontId="2" fillId="0" borderId="0" xfId="0" applyNumberFormat="1" applyFont="1"/>
    <xf numFmtId="14" fontId="2" fillId="0" borderId="0" xfId="0" applyNumberFormat="1" applyFont="1"/>
    <xf numFmtId="165" fontId="2" fillId="0" borderId="0" xfId="0" applyNumberFormat="1" applyFont="1"/>
    <xf numFmtId="166" fontId="2" fillId="0" borderId="0" xfId="0" applyNumberFormat="1" applyFont="1" applyAlignment="1">
      <alignment horizontal="center" vertical="center"/>
    </xf>
    <xf numFmtId="14" fontId="2" fillId="0" borderId="0" xfId="0" applyNumberFormat="1" applyFont="1" applyAlignment="1">
      <alignment horizontal="center" vertical="center"/>
    </xf>
    <xf numFmtId="0" fontId="2" fillId="0" borderId="0" xfId="0" quotePrefix="1" applyFont="1"/>
    <xf numFmtId="0" fontId="2" fillId="3" borderId="0" xfId="0" applyFont="1" applyFill="1"/>
    <xf numFmtId="14" fontId="2" fillId="0" borderId="0" xfId="0" applyNumberFormat="1" applyFont="1" applyAlignment="1">
      <alignment horizontal="center"/>
    </xf>
    <xf numFmtId="167" fontId="2" fillId="0" borderId="0" xfId="0" applyNumberFormat="1" applyFont="1"/>
    <xf numFmtId="0" fontId="3" fillId="0" borderId="0" xfId="0" applyFont="1"/>
    <xf numFmtId="0" fontId="2" fillId="0" borderId="0" xfId="0" applyFont="1" applyAlignment="1">
      <alignment vertical="center"/>
    </xf>
    <xf numFmtId="168" fontId="2" fillId="0" borderId="0" xfId="0" applyNumberFormat="1" applyFont="1"/>
    <xf numFmtId="0" fontId="4" fillId="0" borderId="0" xfId="0" applyFont="1"/>
    <xf numFmtId="14" fontId="4" fillId="0" borderId="0" xfId="0" applyNumberFormat="1" applyFont="1"/>
    <xf numFmtId="166" fontId="2" fillId="0" borderId="0" xfId="0" applyNumberFormat="1" applyFont="1" applyAlignment="1">
      <alignment horizontal="center"/>
    </xf>
    <xf numFmtId="0" fontId="2" fillId="0" borderId="0" xfId="0" applyFont="1" applyAlignment="1">
      <alignment horizontal="right"/>
    </xf>
    <xf numFmtId="14" fontId="2" fillId="0" borderId="0" xfId="0" applyNumberFormat="1" applyFont="1" applyAlignment="1">
      <alignment horizontal="right"/>
    </xf>
    <xf numFmtId="165" fontId="2" fillId="0" borderId="0" xfId="0" applyNumberFormat="1" applyFont="1" applyAlignment="1">
      <alignment horizontal="right"/>
    </xf>
    <xf numFmtId="166" fontId="2" fillId="5" borderId="0" xfId="0" applyNumberFormat="1" applyFont="1" applyFill="1" applyAlignment="1">
      <alignment horizontal="center"/>
    </xf>
    <xf numFmtId="0" fontId="2" fillId="6" borderId="0" xfId="0" applyFont="1" applyFill="1"/>
    <xf numFmtId="166" fontId="2" fillId="6" borderId="0" xfId="0" applyNumberFormat="1" applyFont="1" applyFill="1" applyAlignment="1">
      <alignment horizontal="center"/>
    </xf>
    <xf numFmtId="14" fontId="2" fillId="7" borderId="0" xfId="0" applyNumberFormat="1" applyFont="1" applyFill="1" applyAlignment="1">
      <alignment horizontal="right"/>
    </xf>
    <xf numFmtId="0" fontId="2" fillId="7" borderId="0" xfId="0" applyFont="1" applyFill="1"/>
    <xf numFmtId="0" fontId="2" fillId="7" borderId="0" xfId="0" applyFont="1" applyFill="1" applyAlignment="1">
      <alignment horizontal="right"/>
    </xf>
    <xf numFmtId="166" fontId="2" fillId="8" borderId="0" xfId="0" applyNumberFormat="1" applyFont="1" applyFill="1" applyAlignment="1">
      <alignment horizontal="center"/>
    </xf>
    <xf numFmtId="0" fontId="2" fillId="4" borderId="0" xfId="0" applyFont="1" applyFill="1" applyAlignment="1">
      <alignment horizontal="right"/>
    </xf>
    <xf numFmtId="0" fontId="2" fillId="9" borderId="0" xfId="0" applyFont="1" applyFill="1"/>
    <xf numFmtId="164" fontId="2" fillId="0" borderId="0" xfId="0" applyNumberFormat="1" applyFont="1" applyAlignment="1">
      <alignment horizontal="right"/>
    </xf>
    <xf numFmtId="166" fontId="1" fillId="10" borderId="0" xfId="0" applyNumberFormat="1" applyFont="1" applyFill="1" applyAlignment="1">
      <alignment horizontal="center"/>
    </xf>
    <xf numFmtId="14" fontId="1" fillId="10" borderId="0" xfId="0" applyNumberFormat="1" applyFont="1" applyFill="1" applyAlignment="1">
      <alignment horizontal="center"/>
    </xf>
    <xf numFmtId="168" fontId="4" fillId="0" borderId="0" xfId="0" applyNumberFormat="1" applyFont="1"/>
    <xf numFmtId="0" fontId="6" fillId="0" borderId="0" xfId="0" applyFont="1"/>
    <xf numFmtId="165" fontId="6" fillId="0" borderId="0" xfId="0" applyNumberFormat="1" applyFont="1" applyAlignment="1">
      <alignment horizontal="right"/>
    </xf>
    <xf numFmtId="167" fontId="6" fillId="0" borderId="0" xfId="0" applyNumberFormat="1" applyFont="1" applyAlignment="1">
      <alignment horizontal="right"/>
    </xf>
    <xf numFmtId="165" fontId="6" fillId="0" borderId="0" xfId="0" applyNumberFormat="1" applyFont="1"/>
    <xf numFmtId="167" fontId="6" fillId="0" borderId="0" xfId="0" applyNumberFormat="1" applyFont="1"/>
    <xf numFmtId="1" fontId="0" fillId="0" borderId="0" xfId="0" applyNumberFormat="1"/>
    <xf numFmtId="0" fontId="7" fillId="3" borderId="0" xfId="0" applyFont="1" applyFill="1"/>
    <xf numFmtId="0" fontId="7" fillId="0" borderId="0" xfId="0" applyFont="1"/>
    <xf numFmtId="14" fontId="7" fillId="3" borderId="0" xfId="0" applyNumberFormat="1" applyFont="1" applyFill="1"/>
    <xf numFmtId="14" fontId="7" fillId="0" borderId="0" xfId="0" applyNumberFormat="1" applyFont="1"/>
    <xf numFmtId="165" fontId="7" fillId="0" borderId="0" xfId="0" applyNumberFormat="1" applyFont="1"/>
    <xf numFmtId="1" fontId="7" fillId="3" borderId="0" xfId="0" applyNumberFormat="1" applyFont="1" applyFill="1"/>
    <xf numFmtId="1" fontId="7" fillId="0" borderId="0" xfId="0" applyNumberFormat="1" applyFont="1"/>
    <xf numFmtId="166" fontId="7" fillId="0" borderId="0" xfId="0" applyNumberFormat="1" applyFont="1" applyAlignment="1">
      <alignment horizontal="center" vertical="center"/>
    </xf>
    <xf numFmtId="14" fontId="7" fillId="0" borderId="0" xfId="0" applyNumberFormat="1" applyFont="1" applyAlignment="1">
      <alignment horizontal="center" vertical="center"/>
    </xf>
    <xf numFmtId="166" fontId="7" fillId="3" borderId="0" xfId="0" applyNumberFormat="1" applyFont="1" applyFill="1" applyAlignment="1">
      <alignment horizontal="center" vertical="center"/>
    </xf>
    <xf numFmtId="14" fontId="7" fillId="3" borderId="0" xfId="0" applyNumberFormat="1" applyFont="1" applyFill="1" applyAlignment="1">
      <alignment horizontal="center" vertical="center"/>
    </xf>
    <xf numFmtId="166" fontId="7" fillId="4" borderId="0" xfId="0" applyNumberFormat="1" applyFont="1" applyFill="1" applyAlignment="1">
      <alignment horizontal="center" vertical="center"/>
    </xf>
    <xf numFmtId="14" fontId="7" fillId="4" borderId="0" xfId="0" applyNumberFormat="1" applyFont="1" applyFill="1" applyAlignment="1">
      <alignment horizontal="center" vertical="center"/>
    </xf>
    <xf numFmtId="0" fontId="0" fillId="0" borderId="0" xfId="0" pivotButton="1"/>
    <xf numFmtId="0" fontId="0" fillId="0" borderId="0" xfId="0" applyAlignment="1">
      <alignment horizontal="left"/>
    </xf>
    <xf numFmtId="0" fontId="4" fillId="0" borderId="0" xfId="0" applyFont="1"/>
    <xf numFmtId="0" fontId="0" fillId="0" borderId="0" xfId="0"/>
    <xf numFmtId="0" fontId="5" fillId="0" borderId="0" xfId="0" applyFont="1" applyAlignment="1">
      <alignment horizontal="center"/>
    </xf>
    <xf numFmtId="0" fontId="10" fillId="13" borderId="0" xfId="0" applyFont="1" applyFill="1" applyAlignment="1">
      <alignment horizontal="center" vertical="center" wrapText="1"/>
    </xf>
    <xf numFmtId="0" fontId="11" fillId="12" borderId="0" xfId="0" applyFont="1" applyFill="1" applyAlignment="1">
      <alignment vertical="center"/>
    </xf>
    <xf numFmtId="1" fontId="7" fillId="14" borderId="0" xfId="0" applyNumberFormat="1" applyFont="1" applyFill="1"/>
    <xf numFmtId="14" fontId="7" fillId="14" borderId="0" xfId="0" applyNumberFormat="1" applyFont="1" applyFill="1"/>
    <xf numFmtId="0" fontId="7" fillId="14" borderId="0" xfId="0" applyFont="1" applyFill="1"/>
    <xf numFmtId="0" fontId="7" fillId="15" borderId="0" xfId="0" applyFont="1" applyFill="1"/>
    <xf numFmtId="0" fontId="7" fillId="11" borderId="0" xfId="0" applyFont="1" applyFill="1"/>
    <xf numFmtId="164" fontId="2" fillId="11" borderId="0" xfId="0" applyNumberFormat="1" applyFont="1" applyFill="1"/>
    <xf numFmtId="0" fontId="7" fillId="16" borderId="0" xfId="0" applyFont="1" applyFill="1"/>
    <xf numFmtId="1" fontId="7" fillId="16" borderId="0" xfId="0" applyNumberFormat="1" applyFont="1" applyFill="1"/>
    <xf numFmtId="14" fontId="7" fillId="16" borderId="0" xfId="0" applyNumberFormat="1" applyFont="1" applyFill="1"/>
    <xf numFmtId="1" fontId="7" fillId="17" borderId="0" xfId="0" applyNumberFormat="1" applyFont="1" applyFill="1"/>
    <xf numFmtId="14" fontId="7" fillId="17" borderId="0" xfId="0" applyNumberFormat="1" applyFont="1" applyFill="1"/>
    <xf numFmtId="0" fontId="7" fillId="17" borderId="0" xfId="0" applyFont="1" applyFill="1"/>
    <xf numFmtId="1" fontId="7" fillId="18" borderId="0" xfId="0" applyNumberFormat="1" applyFont="1" applyFill="1"/>
    <xf numFmtId="14" fontId="7" fillId="18" borderId="0" xfId="0" applyNumberFormat="1" applyFont="1" applyFill="1"/>
    <xf numFmtId="0" fontId="7" fillId="18" borderId="0" xfId="0" applyFont="1" applyFill="1"/>
    <xf numFmtId="0" fontId="7" fillId="19" borderId="0" xfId="0" applyFont="1" applyFill="1"/>
    <xf numFmtId="0" fontId="8" fillId="0" borderId="0" xfId="0" applyFont="1"/>
    <xf numFmtId="0" fontId="9" fillId="12" borderId="1" xfId="0" applyFont="1" applyFill="1" applyBorder="1" applyAlignment="1">
      <alignment horizontal="center" vertical="center"/>
    </xf>
    <xf numFmtId="0" fontId="10" fillId="13" borderId="1" xfId="0" applyFont="1" applyFill="1" applyBorder="1" applyAlignment="1">
      <alignment horizontal="center" vertical="center" wrapText="1"/>
    </xf>
    <xf numFmtId="1" fontId="10" fillId="13" borderId="1" xfId="0" applyNumberFormat="1" applyFont="1" applyFill="1" applyBorder="1" applyAlignment="1">
      <alignment horizontal="center" vertical="center" wrapText="1"/>
    </xf>
    <xf numFmtId="0" fontId="10" fillId="13" borderId="1" xfId="0" applyFont="1" applyFill="1" applyBorder="1" applyAlignment="1">
      <alignment horizontal="left" vertical="center" wrapText="1"/>
    </xf>
  </cellXfs>
  <cellStyles count="1">
    <cellStyle name="Normal" xfId="0" builtinId="0"/>
  </cellStyles>
  <dxfs count="10">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labalu" refreshedDate="46030.634058796299" createdVersion="7" refreshedVersion="7" minRefreshableVersion="3" recordCount="7549" xr:uid="{4FF4B39B-1B32-4255-881B-34ACCEC20001}">
  <cacheSource type="worksheet">
    <worksheetSource ref="A3:P4561" sheet="INFORME ANUAL 2025"/>
  </cacheSource>
  <cacheFields count="17">
    <cacheField name="Marca temporal" numFmtId="0">
      <sharedItems containsNonDate="0" containsDate="1" containsString="0" containsBlank="1" minDate="2024-01-02T08:56:13" maxDate="2025-01-09T17:31:27"/>
    </cacheField>
    <cacheField name="CANAL DE RECEPCION PQRS" numFmtId="0">
      <sharedItems count="4">
        <s v="WEB"/>
        <s v="ESCRITO"/>
        <s v="PRESENCIAL"/>
        <s v="TELEFÓNICO"/>
      </sharedItems>
    </cacheField>
    <cacheField name="NÚMERO PETICIÓN SDQS" numFmtId="0">
      <sharedItems containsSemiMixedTypes="0" containsString="0" containsNumber="1" containsInteger="1" minValue="22024" maxValue="7260942025"/>
    </cacheField>
    <cacheField name="FECHA DE INGRESO A LA ENTIDAD" numFmtId="0">
      <sharedItems containsSemiMixedTypes="0" containsNonDate="0" containsDate="1" containsString="0" minDate="2024-01-02T00:00:00" maxDate="2026-01-01T00:00:00"/>
    </cacheField>
    <cacheField name="TIPO DE PETICIÓN" numFmtId="0">
      <sharedItems/>
    </cacheField>
    <cacheField name="SEXO" numFmtId="0">
      <sharedItems/>
    </cacheField>
    <cacheField name="ASUNTO DE LA PETICIÓN" numFmtId="0">
      <sharedItems longText="1"/>
    </cacheField>
    <cacheField name="EVENTO BOGOTÁ TE ESCUCHA" numFmtId="0">
      <sharedItems/>
    </cacheField>
    <cacheField name="CATEGORÍA" numFmtId="0">
      <sharedItems/>
    </cacheField>
    <cacheField name="SUBTEMA" numFmtId="0">
      <sharedItems/>
    </cacheField>
    <cacheField name="DEPENDENCIA" numFmtId="0">
      <sharedItems/>
    </cacheField>
    <cacheField name="RADICADO ENTRADA ORFEO" numFmtId="1">
      <sharedItems containsMixedTypes="1" containsNumber="1" containsInteger="1" minValue="1" maxValue="20257100335752"/>
    </cacheField>
    <cacheField name="FECHA RADICADO ORFEO " numFmtId="14">
      <sharedItems containsSemiMixedTypes="0" containsNonDate="0" containsDate="1" containsString="0" minDate="2024-01-02T00:00:00" maxDate="2026-01-31T00:00:00"/>
    </cacheField>
    <cacheField name="TIEMPOS DE TRÁMITE" numFmtId="166">
      <sharedItems containsSemiMixedTypes="0" containsString="0" containsNumber="1" containsInteger="1" minValue="-746" maxValue="30"/>
    </cacheField>
    <cacheField name="ESTADO DE GESTIÓN" numFmtId="14">
      <sharedItems/>
    </cacheField>
    <cacheField name="MES" numFmtId="0">
      <sharedItems/>
    </cacheField>
    <cacheField name="AÑO" numFmtId="0">
      <sharedItems containsSemiMixedTypes="0" containsString="0" containsNumber="1" containsInteger="1" minValue="2024" maxValue="2025" count="2">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49">
  <r>
    <d v="2024-02-06T10:58:16"/>
    <x v="0"/>
    <n v="862872024"/>
    <d v="2024-02-06T00:00:00"/>
    <s v="CONSULTA"/>
    <s v="HOMBRE"/>
    <s v="CONTROL PREVENTIVO Y REQUERIMIENTO DE INFORMACION PUBLICA SOBRE LA GESTION PUBLICA Y CONTRACTUAL DISTRITO CAPITAL DE BOGOTA"/>
    <s v="ASIGNAR"/>
    <s v="ASUNTOS ADMINISTRATIVOS"/>
    <s v="GESTION ADMINISTRATIVA"/>
    <s v="DIRECCIÓN DE GESTIÓN CORPORATIVA"/>
    <n v="20247100022692"/>
    <d v="2024-02-06T00:00:00"/>
    <n v="30"/>
    <s v="RESPUESTA TOTAL"/>
    <s v="FEBRERO"/>
    <x v="0"/>
  </r>
  <r>
    <d v="2024-04-04T16:35:21"/>
    <x v="1"/>
    <n v="2065532024"/>
    <d v="2024-04-03T00:00:00"/>
    <s v="CONSULTA"/>
    <s v="HOMBRE"/>
    <s v="SOLICITUD CERTIFICADO LABORAL"/>
    <s v="ASIGNAR"/>
    <s v="TALENTO HUMANO Y CONTRATACION"/>
    <s v="CERTIFICADO LABORAL"/>
    <s v="GRUPO INTERNO GESTIÓN DEL TALENTO HUMANO"/>
    <n v="20247100056582"/>
    <d v="2024-04-03T00:00:00"/>
    <n v="30"/>
    <s v="RESPUESTA TOTAL"/>
    <s v="ABRIL"/>
    <x v="0"/>
  </r>
  <r>
    <d v="2024-04-26T16:05:35"/>
    <x v="1"/>
    <n v="2385282024"/>
    <d v="2024-04-26T00:00:00"/>
    <s v="CONSULTA"/>
    <s v="MUJER"/>
    <s v="Solicitud de certificado Cetil para acreditación de tiempos cotizados"/>
    <s v="ASIGNAR"/>
    <s v="TALENTO HUMANO Y CONTRATACION"/>
    <s v="CERTIFICADO LABORAL"/>
    <s v="GRUPO INTERNO GESTIÓN DEL TALENTO HUMANO"/>
    <n v="20247100072632"/>
    <d v="2024-04-26T00:00:00"/>
    <n v="30"/>
    <s v="RESPUESTA TOTAL"/>
    <s v="ABRIL"/>
    <x v="0"/>
  </r>
  <r>
    <d v="2024-05-27T14:28:57"/>
    <x v="1"/>
    <n v="2787912024"/>
    <d v="2024-05-24T00:00:00"/>
    <s v="CONSULTA"/>
    <s v="MUJER"/>
    <s v="Consulta sobre la aplicación de mecanismos de elección atípica y procedimientos administrativos en los Consejos Locales de Arte, Cultura y Patrimonio de Teusaquillo"/>
    <s v="ASIGNAR"/>
    <s v="ASUNTOS LOCALES Y PARTICIPACION"/>
    <s v="CONSEJOS LOCALES"/>
    <s v="OFICINA ASESORA JURÍDICA"/>
    <n v="20247100090502"/>
    <d v="2024-05-24T00:00:00"/>
    <n v="29"/>
    <s v="RESPUESTA TOTAL"/>
    <s v="MAYO"/>
    <x v="0"/>
  </r>
  <r>
    <d v="2024-03-22T08:01:12"/>
    <x v="1"/>
    <n v="1890752024"/>
    <d v="2024-03-21T00:00:00"/>
    <s v="CONSULTA"/>
    <s v="HOMBRE"/>
    <s v="SOLICITUD DE RECONOCIMIENTO DE CERTIFICACIONES EXPEDIDAS POR BECAS Y ESTÍMULOS COMO EXPERIENCIA PARA CONTRATACIÓN - SDQS 1890752024"/>
    <s v="ASIGNAR"/>
    <s v="CONVOCATORIAS"/>
    <s v="CERTIFICADO DE PARTICIPACION"/>
    <s v="DIRECCIÓN DE FOMENTO"/>
    <n v="20247100052442"/>
    <d v="2024-03-21T00:00:00"/>
    <n v="26"/>
    <s v="RESPUESTA TOTAL"/>
    <s v="MARZO"/>
    <x v="0"/>
  </r>
  <r>
    <d v="2024-04-26T15:53:20"/>
    <x v="1"/>
    <n v="2385112024"/>
    <d v="2024-04-26T00:00:00"/>
    <s v="CONSULTA"/>
    <s v="PERSONA JURÍDICA"/>
    <s v="Solicitud de programación permanente para la convocatoria lep"/>
    <s v="ASIGNAR"/>
    <s v="CONVOCATORIAS"/>
    <s v="ASESORIAS CONVOCATORIAS E INVITACIONES PÚBLICAS"/>
    <s v="SUBDIRECCIÓN DE INFRAESTRUCTURA CULTURAL"/>
    <n v="20247100072612"/>
    <d v="2024-04-26T00:00:00"/>
    <n v="21"/>
    <s v="RESPUESTA TOTAL"/>
    <s v="ABRIL"/>
    <x v="0"/>
  </r>
  <r>
    <d v="2024-03-13T09:44:07"/>
    <x v="1"/>
    <n v="1627592024"/>
    <d v="2024-03-12T00:00:00"/>
    <s v="CONSULTA"/>
    <s v="PERSONA JURÍDICA"/>
    <s v="Solicitud copia expediente contractual del contrato interadministrativo 239 de 2017"/>
    <s v="ASIGNAR"/>
    <s v="TALENTO HUMANO Y CONTRATACION"/>
    <s v="INFORMACIÓN LABORAL - PASANTIAS"/>
    <s v="GRUPO INTERNO DE CONTRATACIÓN"/>
    <n v="20247100045062"/>
    <d v="2024-03-12T00:00:00"/>
    <n v="20"/>
    <s v="RESPUESTA TOTAL"/>
    <s v="MARZO"/>
    <x v="0"/>
  </r>
  <r>
    <d v="2024-02-05T16:17:59"/>
    <x v="1"/>
    <n v="855292024"/>
    <d v="2024-02-05T00:00:00"/>
    <s v="CONSULTA"/>
    <s v="HOMBRE"/>
    <s v="SOLICITUD CERTIFICADO DE PARTICIPACIÓN ES CULTURA LOCAL BOSA - SDQS 855292024"/>
    <s v="ASIGNAR"/>
    <s v="CONVOCATORIAS"/>
    <s v="ASESORÍAS PROGRAMA CONVOCATORIAS SICON"/>
    <s v="DIRECCIÓN DE FOMENTO"/>
    <n v="20247100021962"/>
    <d v="2024-02-05T00:00:00"/>
    <n v="18"/>
    <s v="RESPUESTA TOTAL"/>
    <s v="FEBRERO"/>
    <x v="0"/>
  </r>
  <r>
    <d v="2024-03-06T12:38:10"/>
    <x v="1"/>
    <n v="1418192024"/>
    <d v="2024-03-06T00:00:00"/>
    <s v="CONSULTA"/>
    <s v="PERSONA JURÍDICA"/>
    <s v="Solicita conocimiento de Escuela de hombres al cuidado"/>
    <s v="ASIGNAR"/>
    <s v="CULTURA CIUDADANA"/>
    <s v="LÍNEA CALMA"/>
    <s v="DIRECCIÓN DE TRANSFORMACIONES CULTURALES"/>
    <n v="20247100041532"/>
    <d v="2024-03-06T00:00:00"/>
    <n v="17"/>
    <s v="RESPUESTA TOTAL"/>
    <s v="MARZO"/>
    <x v="0"/>
  </r>
  <r>
    <d v="2024-05-15T08:23:18"/>
    <x v="1"/>
    <n v="2602412024"/>
    <d v="2024-05-10T00:00:00"/>
    <s v="CONSULTA"/>
    <s v="PERSONA JURÍDICA"/>
    <s v="Derecho de petición de Implementación de la Política Pública de Comunicación Comunitaria y Alternativa en la Secretaría de Cultura y la Oficina de Comunicaciones de IDARTES"/>
    <s v="ASIGNAR"/>
    <s v="SERVICIO A LA CIUDADANIA"/>
    <s v="CONSULTA EN TEMAS CULTURALES"/>
    <s v="OFICINA ASESORA DE COMUNICACIONES"/>
    <n v="20247100081872"/>
    <d v="2024-05-10T00:00:00"/>
    <n v="17"/>
    <s v="RESPUESTA TOTAL"/>
    <s v="MAYO"/>
    <x v="0"/>
  </r>
  <r>
    <d v="2024-01-22T14:07:29"/>
    <x v="1"/>
    <n v="613302024"/>
    <d v="2024-01-22T00:00:00"/>
    <s v="CONSULTA"/>
    <s v="MUJER"/>
    <s v="SOLICITUD DE REUNIÓN PARA REPORTAJE DE LA LÍNEA CALMA - SDQS 613302024"/>
    <s v="ASIGNAR"/>
    <s v="CULTURA CIUDADANA"/>
    <s v="LÍNEA CALMA"/>
    <s v="DIRECCIÓN DE TRANSFORMACIONES CULTURALES"/>
    <n v="20247100011192"/>
    <d v="2024-01-22T00:00:00"/>
    <n v="16"/>
    <s v="RESPUESTA TOTAL"/>
    <s v="ENERO"/>
    <x v="0"/>
  </r>
  <r>
    <d v="2024-06-05T11:06:45"/>
    <x v="0"/>
    <n v="2871702024"/>
    <d v="2024-06-01T00:00:00"/>
    <s v="CONSULTA"/>
    <s v="HOMBRE"/>
    <s v="SOLICITUD CODIGO DESCUENTO POR NOMINA - SDQS 2871702024"/>
    <s v="ASIGNAR"/>
    <s v="TALENTO HUMANO Y CONTRATACION"/>
    <s v="INFORMACIÓN PLANTA PERSONAL"/>
    <s v="GRUPO INTERNO GESTIÓN DEL TALENTO HUMANO"/>
    <n v="20247100097572"/>
    <d v="2024-06-05T00:00:00"/>
    <n v="16"/>
    <s v="RESPUESTA TOTAL"/>
    <s v="JUNIO"/>
    <x v="0"/>
  </r>
  <r>
    <d v="2024-07-23T08:20:29"/>
    <x v="1"/>
    <n v="3488892024"/>
    <d v="2024-07-19T00:00:00"/>
    <s v="D.P INTERES PARTICULAR"/>
    <s v="HOMBRE"/>
    <s v="Colaboración y propuestas desde el grupo de investigación en Pedagogía Urbana y Ambiental para el Programa &quot;Bogotá, mi ciudad, mi casa&quot;"/>
    <s v="ASIGNAR"/>
    <s v="CULTURA CIUDADANA"/>
    <s v="OBSERVATORIO - MEDICIONES E INVESTIGACIONES"/>
    <s v="SUBSECRETARÍA DE CULTURA CIUDADANA Y GESTIÓN DEL CONOCIMIENTO"/>
    <n v="20247100131342"/>
    <d v="2024-07-19T00:00:00"/>
    <n v="16"/>
    <s v="RESPUESTA TOTAL"/>
    <s v="JULIO"/>
    <x v="0"/>
  </r>
  <r>
    <d v="2024-07-26T12:25:32"/>
    <x v="0"/>
    <n v="3532382024"/>
    <d v="2024-07-26T00:00:00"/>
    <s v="D.P INTERES PARTICULAR"/>
    <s v="HOMBRE"/>
    <s v="Solicitud de información sobre bibliotecas de Bogotá "/>
    <s v="ASIGNAR"/>
    <s v="GESTION LECTURA Y BIBLIOTECAS"/>
    <s v="FUNCIONAMIENTO BIBLIOTECAS"/>
    <s v="DIRECCIÓN DE LECTURA Y BIBLIOTECAS"/>
    <n v="20247100138832"/>
    <d v="2024-07-26T00:00:00"/>
    <n v="16"/>
    <s v="RESPUESTA TOTAL"/>
    <s v="JULIO"/>
    <x v="0"/>
  </r>
  <r>
    <d v="2024-07-31T13:58:32"/>
    <x v="1"/>
    <n v="3611042024"/>
    <d v="2024-07-31T00:00:00"/>
    <s v="D.P INTERES PARTICULAR"/>
    <s v="MUJER"/>
    <s v="Solicitud de información para trabajo de maestría sobre el Programa CALMA"/>
    <s v="ASIGNAR"/>
    <s v="CULTURA CIUDADANA"/>
    <s v="LÍNEA CALMA"/>
    <s v="DIRECCIÓN DE TRANSFORMACIONES CULTURALES"/>
    <n v="20247100143292"/>
    <d v="2024-07-31T00:00:00"/>
    <n v="16"/>
    <s v="RESPUESTA TOTAL"/>
    <s v="JULIO"/>
    <x v="0"/>
  </r>
  <r>
    <d v="2024-10-04T14:56:37"/>
    <x v="1"/>
    <n v="4485642024"/>
    <d v="2024-10-04T00:00:00"/>
    <s v="CONSULTA"/>
    <s v="MUJER"/>
    <s v="INFORMACIÓN RELACIONADA CON LA INICIATIVA BARRIOS VIVOS JAL CHAPINERO - SDQS 4485642024"/>
    <s v="ASIGNAR"/>
    <s v="CULTURA CIUDADANA"/>
    <s v="LÍNEA CALMA"/>
    <s v="DESPACHO"/>
    <n v="20247100187782"/>
    <d v="2024-10-04T00:00:00"/>
    <n v="16"/>
    <s v="RESPUESTA TOTAL"/>
    <s v="OCTUBRE"/>
    <x v="0"/>
  </r>
  <r>
    <d v="2024-01-10T08:57:16"/>
    <x v="1"/>
    <n v="358032024"/>
    <d v="2024-01-10T00:00:00"/>
    <s v="D.P INTERES PARTICULAR"/>
    <s v="HOMBRE"/>
    <s v="REPORTAJE SOBRE LA INICIATIVA &quot;ESCUELA DE HOMBRES AL CUIDADO&quot; - SDQS 358032024"/>
    <s v="ASIGNAR"/>
    <s v="CULTURA CIUDADANA"/>
    <s v="LÍNEA CALMA"/>
    <s v="DIRECCIÓN DE TRANSFORMACIONES CULTURALES"/>
    <n v="20247100004382"/>
    <d v="2024-01-10T00:00:00"/>
    <n v="15"/>
    <s v="RESPUESTA TOTAL"/>
    <s v="ENERO"/>
    <x v="0"/>
  </r>
  <r>
    <d v="2024-01-31T15:27:20"/>
    <x v="0"/>
    <n v="766522024"/>
    <d v="2024-01-31T00:00:00"/>
    <s v="D.P INTERES PARTICULAR"/>
    <s v="HOMBRE"/>
    <s v="INFORMACIÓN PLANTA TRABAJADORES DE LA SECRETARÍA - SDQS 766522024"/>
    <s v="ASIGNAR"/>
    <s v="TALENTO HUMANO Y CONTRATACION"/>
    <s v="INFORMACIÓN LABORAL - PASANTIAS"/>
    <s v="GRUPO INTERNO GESTIÓN DEL TALENTO HUMANO"/>
    <n v="20247100019192"/>
    <d v="2024-01-31T00:00:00"/>
    <n v="15"/>
    <s v="RESPUESTA TOTAL"/>
    <s v="ENERO"/>
    <x v="0"/>
  </r>
  <r>
    <d v="2024-02-08T13:40:36"/>
    <x v="1"/>
    <n v="916962024"/>
    <d v="2024-02-07T00:00:00"/>
    <s v="D.P INTERES PARTICULAR"/>
    <s v="HOMBRE"/>
    <s v="Solicita recuperación del espacio público, control social, Gobierno local, Derechos Humanos y Dialogo Social "/>
    <s v="ASIGNAR"/>
    <s v="PARTICIPACION"/>
    <s v="SISTEMA DISTRITAL DE ARTE CULTURA Y PATRIMONIO"/>
    <s v="DIRECCIÓN DE ASUNTOS LOCALES Y PARTICIPACION"/>
    <n v="20247100023452"/>
    <d v="2024-02-07T00:00:00"/>
    <n v="15"/>
    <s v="RESPUESTA TOTAL"/>
    <s v="FEBRERO"/>
    <x v="0"/>
  </r>
  <r>
    <d v="2024-02-20T10:20:13"/>
    <x v="1"/>
    <n v="1097502024"/>
    <d v="2024-02-19T00:00:00"/>
    <s v="D.P INTERES PARTICULAR"/>
    <s v="PERSONA JURÍDICA"/>
    <s v="Solicitud de información por préstamo de inmueble ubicado en la Carrera 7 Este #5-57 Barrio La Peña"/>
    <s v="ASIGNAR"/>
    <s v="GESTION LECTURA Y BIBLIOTECAS"/>
    <s v="SERVICIOS BIBLIOTECARIOS"/>
    <s v="DIRECCIÓN DE LECTURA Y BIBLIOTECAS"/>
    <n v="20247100029612"/>
    <d v="2024-02-19T00:00:00"/>
    <n v="15"/>
    <s v="RESPUESTA TOTAL"/>
    <s v="FEBRERO"/>
    <x v="0"/>
  </r>
  <r>
    <d v="2024-02-23T09:17:04"/>
    <x v="1"/>
    <n v="1143082024"/>
    <d v="2024-02-19T00:00:00"/>
    <s v="D.P INTERES PARTICULAR"/>
    <s v="HOMBRE"/>
    <s v="BIC Calle 70A # 12-56/58 - SCRD 20227100013012 del 24/01/2022 y 20227100057162 - RUBIEL OCAMPO"/>
    <s v="ASIGNAR"/>
    <s v="BIENES DE INTERES CULTURAL"/>
    <s v="CONTROL URBANO SOBRE BIC EN BOGOTÁ"/>
    <s v="SUBDIRECCIÓN DE INFRAESTRUCTURA CULTURAL"/>
    <n v="20247100030352"/>
    <d v="2024-02-19T00:00:00"/>
    <n v="15"/>
    <s v="RESPUESTA TOTAL"/>
    <s v="FEBRERO"/>
    <x v="0"/>
  </r>
  <r>
    <d v="2024-02-20T15:28:36"/>
    <x v="0"/>
    <n v="1113612024"/>
    <d v="2024-02-20T00:00:00"/>
    <s v="D.P INTERES PARTICULAR"/>
    <s v="ANÓNIMO CON DATOS"/>
    <s v="INFORMACIÓN RELACIONADA SOBRE EL EVENTO DE NAVIDAD - SDQS 1113612024"/>
    <s v="ASIGNAR"/>
    <s v="ASUNTOS ADMINISTRATIVOS"/>
    <s v="GESTION ADMINISTRATIVA"/>
    <s v="DIRECCIÓN DE FOMENTO"/>
    <n v="20247100031092"/>
    <d v="2024-02-20T00:00:00"/>
    <n v="15"/>
    <s v="RESPUESTA TOTAL"/>
    <s v="FEBRERO"/>
    <x v="0"/>
  </r>
  <r>
    <d v="2024-02-20T16:12:34"/>
    <x v="1"/>
    <n v="1117302024"/>
    <d v="2024-02-20T00:00:00"/>
    <s v="D.P INTERES PARTICULAR"/>
    <s v="PERSONA JURÍDICA"/>
    <s v="Solicita información de respuesta de radicado 20237100192482"/>
    <s v="ASIGNAR"/>
    <s v="ARTE CULTURA Y PATRIMONIO"/>
    <s v="FORMACIÓN EN ARTE Y CULTURA"/>
    <s v="SUBDIRECCIÓN DE GESTIÓN CULTURAL Y ARTÍSTCA"/>
    <n v="20247100030452"/>
    <d v="2024-02-20T00:00:00"/>
    <n v="15"/>
    <s v="RESPUESTA TOTAL"/>
    <s v="FEBRERO"/>
    <x v="0"/>
  </r>
  <r>
    <d v="2024-02-22T16:02:43"/>
    <x v="1"/>
    <n v="1164322024"/>
    <d v="2024-02-22T00:00:00"/>
    <s v="D.P INTERES PARTICULAR"/>
    <s v="HOMBRE"/>
    <s v="SOLICITUD DE CERTIFIACIÓN PARTICIPACIÓN EN LA INVESTIGACIÓN &quot;EN ALGÚN LUGAR PARCHAREMOS&quot; - SDQS 1164322024"/>
    <s v="ASIGNAR"/>
    <s v="CULTURA CIUDADANA"/>
    <s v="OBSERVATORIO - MEDICIONES E INVESTIGACIONES"/>
    <s v="OBSERVATORIO GESTIÓN DEL CONOCIMIENTO"/>
    <n v="20247100032242"/>
    <d v="2024-02-22T00:00:00"/>
    <n v="15"/>
    <s v="RESPUESTA TOTAL"/>
    <s v="FEBRERO"/>
    <x v="0"/>
  </r>
  <r>
    <d v="2024-02-27T13:47:05"/>
    <x v="0"/>
    <n v="1076262024"/>
    <d v="2024-02-27T00:00:00"/>
    <s v="D.P INTERES PARTICULAR"/>
    <s v="HOMBRE"/>
    <s v="COPIA DEL CONTRATO NO. 1770, CLASE PRESTACION DE SERVICIOS"/>
    <s v="ASIGNAR"/>
    <s v="TALENTO HUMANO Y CONTRATACION"/>
    <s v="INFORMACIÓN LABORAL - PASANTIAS"/>
    <s v="GRUPO INTERNO DE SERVICIOS ADMINISTRATIVOS"/>
    <n v="20247100043912"/>
    <d v="2024-02-26T00:00:00"/>
    <n v="15"/>
    <s v="RESPUESTA TOTAL"/>
    <s v="FEBRERO"/>
    <x v="0"/>
  </r>
  <r>
    <d v="2024-02-28T09:18:00"/>
    <x v="1"/>
    <n v="1256282024"/>
    <d v="2024-02-28T00:00:00"/>
    <s v="D.P INTERES PARTICULAR"/>
    <s v="MUJER"/>
    <s v="Solicitud prorroga ENCUENTRO DE PUEBLOS INDIGENAS DE CHAPINERO "/>
    <s v="ASIGNAR"/>
    <s v="CONVOCATORIAS"/>
    <s v="ASESORÍAS PROGRAMA CONVOCATORIAS SICON"/>
    <s v="DIRECCIÓN DE FOMENTO"/>
    <n v="20247100035742"/>
    <d v="2024-02-28T00:00:00"/>
    <n v="15"/>
    <s v="RESPUESTA TOTAL"/>
    <s v="FEBRERO"/>
    <x v="0"/>
  </r>
  <r>
    <d v="2024-03-06T15:28:15"/>
    <x v="0"/>
    <n v="1332372024"/>
    <d v="2024-03-05T00:00:00"/>
    <s v="D.P INTERES PARTICULAR"/>
    <s v="ANÓNIMO CON DATOS"/>
    <s v="SOLICITUD VERIFICACIÓN DE EDAD PARA RETIRO FORZOSO DE LOS SERVIDORES - SDQS 1332372024"/>
    <s v="ASIGNAR"/>
    <s v="TALENTO HUMANO Y CONTRATACION"/>
    <s v="INFORMACIÓN LABORAL - PASANTIAS"/>
    <s v="GRUPO INTERNO GESTIÓN DEL TALENTO HUMANO"/>
    <n v="20247100041772"/>
    <d v="2024-03-06T00:00:00"/>
    <n v="15"/>
    <s v="RESPUESTA TOTAL"/>
    <s v="MARZO"/>
    <x v="0"/>
  </r>
  <r>
    <d v="2024-03-14T08:51:55"/>
    <x v="1"/>
    <n v="1665172024"/>
    <d v="2024-03-13T00:00:00"/>
    <s v="D.P INTERES PARTICULAR"/>
    <s v="HOMBRE"/>
    <s v="SOLICITUD APLAZAMIENTO DE AUDIENCIA - SDQS 1665172024"/>
    <s v="ASIGNAR"/>
    <s v="BIENES DE INTERES CULTURAL"/>
    <s v="CONTROL URBANO SOBRE BIC EN BOGOTÁ"/>
    <s v="RELACIONAMIENTO CON LA CIUDADANIA"/>
    <n v="1"/>
    <d v="2024-03-13T00:00:00"/>
    <n v="15"/>
    <s v="RESPUESTA TOTAL"/>
    <s v="MARZO"/>
    <x v="0"/>
  </r>
  <r>
    <d v="2024-03-14T09:12:12"/>
    <x v="1"/>
    <n v="1665832024"/>
    <d v="2024-03-13T00:00:00"/>
    <s v="D.P INTERES PARTICULAR"/>
    <s v="MUJER"/>
    <s v="SOLICITUD DE ACOMPAÑAMIENTO POR INCUMPLIMIENTO EN EJECUCIÓN DE BECA - SDQS 1665832024"/>
    <s v="ASIGNAR"/>
    <s v="ARTE CULTURA Y PATRIMONIO"/>
    <s v="BOGOTÁ DISTRITO GRAFITI"/>
    <s v="DIRECCIÓN DE ECONOMÍA Y ESTUDIOS POLÍTICOS"/>
    <n v="20247100046512"/>
    <d v="2024-03-13T00:00:00"/>
    <n v="15"/>
    <s v="RESPUESTA TOTAL"/>
    <s v="MARZO"/>
    <x v="0"/>
  </r>
  <r>
    <d v="2024-03-15T10:05:34"/>
    <x v="0"/>
    <n v="1678262024"/>
    <d v="2024-03-14T00:00:00"/>
    <s v="D.P INTERES PARTICULAR"/>
    <s v="HOMBRE"/>
    <s v="SOLICITUD DE GESTOR INSTITUCIONAL PARA LLEVAR A CABO ACTIVIDADES DE LECTURA - SDQS 1678262024"/>
    <s v="ASIGNAR"/>
    <s v="GESTION LECTURA Y BIBLIOTECAS"/>
    <s v="SERVICIOS BIBLIOTECARIOS"/>
    <s v="DIRECCIÓN DE LECTURA Y BIBLIOTECAS"/>
    <n v="20247100048192"/>
    <d v="2024-03-15T00:00:00"/>
    <n v="15"/>
    <s v="RESPUESTA TOTAL"/>
    <s v="MARZO"/>
    <x v="0"/>
  </r>
  <r>
    <d v="2024-03-18T15:33:51"/>
    <x v="1"/>
    <n v="1770952024"/>
    <d v="2024-03-18T00:00:00"/>
    <s v="D.P INTERES PARTICULAR"/>
    <s v="ANÓNIMO CON DATOS"/>
    <s v="Solicitud de remoción de funcionaria de Biblioteca"/>
    <s v="ASIGNAR"/>
    <s v="GESTION LECTURA Y BIBLIOTECAS"/>
    <s v="SERVICIOS BIBLIOTECARIOS"/>
    <s v="DIRECCIÓN DE LECTURA Y BIBLIOTECAS"/>
    <n v="20247100049172"/>
    <d v="2024-03-18T00:00:00"/>
    <n v="15"/>
    <s v="RESPUESTA TOTAL"/>
    <s v="MARZO"/>
    <x v="0"/>
  </r>
  <r>
    <d v="2024-03-19T10:28:29"/>
    <x v="0"/>
    <n v="1756132024"/>
    <d v="2024-03-18T00:00:00"/>
    <s v="D.P INTERES PARTICULAR"/>
    <s v="HOMBRE"/>
    <s v="Incidente en el Parqueadero de la Biblioteca del Parque El Tunal "/>
    <s v="ASIGNAR"/>
    <s v="GESTION LECTURA Y BIBLIOTECAS"/>
    <s v="SERVICIOS BIBLIOTECARIOS"/>
    <s v="DIRECCIÓN DE LECTURA Y BIBLIOTECAS"/>
    <n v="20247100050092"/>
    <d v="2024-03-18T00:00:00"/>
    <n v="15"/>
    <s v="RESPUESTA TOTAL"/>
    <s v="MARZO"/>
    <x v="0"/>
  </r>
  <r>
    <d v="2024-03-19T14:23:30"/>
    <x v="0"/>
    <n v="1684962024"/>
    <d v="2024-03-20T00:00:00"/>
    <s v="D.P INTERES PARTICULAR"/>
    <s v="MUJER"/>
    <s v="SOLICITA SER TENIDO EN CUENTA EN LOS PROCESOS DE SELECCIÓN DE LA ENTIDAD - SDQS 1684962024"/>
    <s v="ASIGNAR"/>
    <s v="TALENTO HUMANO Y CONTRATACION"/>
    <s v="INFORMACIÓN LABORAL - PASANTIAS"/>
    <s v="GRUPO INTERNO GESTIÓN DEL TALENTO HUMANO"/>
    <n v="20247100052082"/>
    <d v="2024-03-19T00:00:00"/>
    <n v="15"/>
    <s v="RESPUESTA TOTAL"/>
    <s v="MARZO"/>
    <x v="0"/>
  </r>
  <r>
    <d v="2024-03-21T09:34:11"/>
    <x v="0"/>
    <n v="1825062024"/>
    <d v="2024-03-20T00:00:00"/>
    <s v="D.P INTERES PARTICULAR"/>
    <s v="HOMBRE"/>
    <s v="SOLICITUD DE ACCESO A PROGRAMAS DEL DISTRITO PARA PERSONAS CON DISCAPACIDAD - SDQS 1825062024"/>
    <s v="ASIGNAR"/>
    <s v="GESTION LECTURA Y BIBLIOTECAS"/>
    <s v="SERVICIOS BIBLIOTECARIOS"/>
    <s v="DIRECCIÓN DE LECTURA Y BIBLIOTECAS"/>
    <n v="20247100051822"/>
    <d v="2024-03-20T00:00:00"/>
    <n v="15"/>
    <s v="RESPUESTA TOTAL"/>
    <s v="MARZO"/>
    <x v="0"/>
  </r>
  <r>
    <d v="2024-03-26T13:56:00"/>
    <x v="1"/>
    <n v="1948202024"/>
    <d v="2024-03-26T00:00:00"/>
    <s v="D.P INTERES PARTICULAR"/>
    <s v="HOMBRE"/>
    <s v="EN DÓNDE ADQUIRIR EL LIBRO BOGOTÁ EN 100 PALABRAS - SDQS 1948202024"/>
    <s v="ASIGNAR"/>
    <s v="GESTION LECTURA Y BIBLIOTECAS"/>
    <s v="SERVICIOS BIBLIOTECARIOS"/>
    <s v="DIRECCIÓN DE LECTURA Y BIBLIOTECAS"/>
    <n v="20247100053902"/>
    <d v="2024-03-26T00:00:00"/>
    <n v="15"/>
    <s v="RESPUESTA TOTAL"/>
    <s v="MARZO"/>
    <x v="0"/>
  </r>
  <r>
    <d v="2024-03-27T15:41:18"/>
    <x v="1"/>
    <n v="1969362024"/>
    <d v="2024-03-27T00:00:00"/>
    <s v="D.P INTERES PARTICULAR"/>
    <s v="MUJER"/>
    <s v="SOLICITUD DE ENTRADAS GRATUTIAS A LA FILBO PARA PERSONAS CON DISCAPACIDAD - SDQS 1969362024 "/>
    <s v="ASIGNAR"/>
    <s v="GESTION LECTURA Y BIBLIOTECAS"/>
    <s v="SERVICIOS BIBLIOTECARIOS"/>
    <s v="DIRECCIÓN DE LECTURA Y BIBLIOTECAS"/>
    <n v="20247100054732"/>
    <d v="2024-03-27T00:00:00"/>
    <n v="15"/>
    <s v="RESPUESTA TOTAL"/>
    <s v="MARZO"/>
    <x v="0"/>
  </r>
  <r>
    <d v="2024-04-03T13:53:49"/>
    <x v="0"/>
    <n v="1935872024"/>
    <d v="2024-03-27T00:00:00"/>
    <s v="D.P INTERES PARTICULAR"/>
    <s v="HOMBRE"/>
    <s v="Solicitud de acceso al base de dato de libros disponibles"/>
    <s v="ASIGNAR"/>
    <s v="GESTION LECTURA Y BIBLIOTECAS"/>
    <s v="FUNCIONAMIENTO BIBLIOTECAS"/>
    <s v="DIRECCIÓN DE LECTURA Y BIBLIOTECAS"/>
    <n v="20247100056872"/>
    <d v="2024-03-27T00:00:00"/>
    <n v="15"/>
    <s v="RESPUESTA TOTAL"/>
    <s v="MARZO"/>
    <x v="0"/>
  </r>
  <r>
    <d v="2024-04-03T12:57:12"/>
    <x v="0"/>
    <n v="1916872024"/>
    <d v="2024-04-01T00:00:00"/>
    <s v="D.P INTERES PARTICULAR"/>
    <s v="HOMBRE"/>
    <s v="Solicita información detallada sobre la oferta de programas para promover la lectura en la primera infancia en BiblioRed "/>
    <s v="ASIGNAR"/>
    <s v="GESTION LECTURA Y BIBLIOTECAS"/>
    <s v="SERVICIOS BIBLIOTECARIOS"/>
    <s v="DIRECCIÓN DE LECTURA Y BIBLIOTECAS"/>
    <n v="20247100056862"/>
    <d v="2024-04-01T00:00:00"/>
    <n v="15"/>
    <s v="RESPUESTA TOTAL"/>
    <s v="ABRIL"/>
    <x v="0"/>
  </r>
  <r>
    <d v="2024-04-04T10:25:52"/>
    <x v="1"/>
    <n v="2054472024"/>
    <d v="2024-04-02T00:00:00"/>
    <s v="D.P INTERES PARTICULAR"/>
    <s v="HOMBRE"/>
    <s v="PROPUESTAS Y NECESIDADES PARA EL DESARROLLO CULTURAL Y SOCIAL DE LA CIUDAD - SDQS 2054472024"/>
    <s v="ASIGNAR"/>
    <s v="ASUNTOS LOCALES Y PARTICIPACION"/>
    <s v="GESTION TERRITORIAL Y POBLACIONES"/>
    <s v="DIRECCIÓN DE TRANSFORMACIONES CULTURALES"/>
    <n v="20247100055742"/>
    <d v="2024-04-02T00:00:00"/>
    <n v="15"/>
    <s v="RESPUESTA TOTAL"/>
    <s v="ABRIL"/>
    <x v="0"/>
  </r>
  <r>
    <d v="2024-04-08T08:36:17"/>
    <x v="1"/>
    <n v="2100612024"/>
    <d v="2024-04-03T00:00:00"/>
    <s v="D.P INTERES PARTICULAR"/>
    <s v="MUJER"/>
    <s v="Derecho petición Consejera Local Arte Cultura y Patrimonio Puente Aranda"/>
    <s v="ASIGNAR"/>
    <s v="ASUNTOS LOCALES Y PARTICIPACION"/>
    <s v="CONSEJOS LOCALES"/>
    <s v="DIRECCIÓN DE ASUNTOS LOCALES Y PARTICIPACION"/>
    <n v="20247100056952"/>
    <d v="2024-04-03T00:00:00"/>
    <n v="15"/>
    <s v="RESPUESTA TOTAL"/>
    <s v="ABRIL"/>
    <x v="0"/>
  </r>
  <r>
    <d v="2024-04-04T10:00:00"/>
    <x v="1"/>
    <n v="2053832024"/>
    <d v="2024-04-04T00:00:00"/>
    <s v="D.P INTERES PARTICULAR"/>
    <s v="PERSONA JURÍDICA"/>
    <s v="Solicitud cambio comité evaluación licitación pública SCRD-LP-01-2024"/>
    <s v="ASIGNAR"/>
    <s v="ASUNTOS ADMINISTRATIVOS"/>
    <s v="GESTION ADMINISTRATIVA"/>
    <s v="DIRECCIÓN DE LECTURA Y BIBLIOTECAS"/>
    <n v="20247100058052"/>
    <d v="2024-04-04T00:00:00"/>
    <n v="15"/>
    <s v="RESPUESTA TOTAL"/>
    <s v="ABRIL"/>
    <x v="0"/>
  </r>
  <r>
    <d v="2024-04-15T08:12:28"/>
    <x v="0"/>
    <n v="2170932024"/>
    <d v="2024-04-11T00:00:00"/>
    <s v="FELICITACIÓN"/>
    <s v="MUJER"/>
    <s v="ENTREGA CARTOGRAFÍA LITERARIA FUNDACIÓN KHARMINO - SDQS 2170932024"/>
    <s v="ASIGNAR"/>
    <s v="GESTION LECTURA Y BIBLIOTECAS"/>
    <s v="FUNCIONAMIENTO BIBLIOTECAS"/>
    <s v="DIRECCIÓN DE LECTURA Y BIBLIOTECAS"/>
    <n v="20247100064082"/>
    <d v="2024-04-12T00:00:00"/>
    <n v="15"/>
    <s v="RESPUESTA TOTAL"/>
    <s v="ABRIL"/>
    <x v="0"/>
  </r>
  <r>
    <d v="2024-04-15T15:58:02"/>
    <x v="1"/>
    <n v="2210002024"/>
    <d v="2024-04-15T00:00:00"/>
    <s v="D.P INTERES PARTICULAR"/>
    <s v="MUJER"/>
    <s v="REQUISITOS PARA QUE UNA ESAL PUEDE ENTRAR EN FUNCIONAMIENTO - SDQS 2210002024"/>
    <s v="ASIGNAR"/>
    <s v="ASUNTOS ADMINISTRATIVOS"/>
    <s v="GESTION ADMINISTRATIVA"/>
    <s v="DIRECCIÓN DE LECTURA Y BIBLIOTECAS"/>
    <n v="20247100064732"/>
    <d v="2024-04-15T00:00:00"/>
    <n v="15"/>
    <s v="RESPUESTA TOTAL"/>
    <s v="ABRIL"/>
    <x v="0"/>
  </r>
  <r>
    <d v="2024-04-23T14:53:39"/>
    <x v="1"/>
    <n v="2330562024"/>
    <d v="2024-04-23T00:00:00"/>
    <s v="D.P INTERES PARTICULAR"/>
    <s v="MUJER"/>
    <s v="Solicitud de certificado de vinculación laboral como directiva "/>
    <s v="ASIGNAR"/>
    <s v="TALENTO HUMANO Y CONTRATACION"/>
    <s v="CERTIFICADO LABORAL"/>
    <s v="GRUPO INTERNO GESTIÓN DEL TALENTO HUMANO"/>
    <n v="20247100069822"/>
    <d v="2024-04-23T00:00:00"/>
    <n v="15"/>
    <s v="RESPUESTA TOTAL"/>
    <s v="ABRIL"/>
    <x v="0"/>
  </r>
  <r>
    <d v="2024-04-24T12:10:58"/>
    <x v="1"/>
    <n v="2345262024"/>
    <d v="2024-04-23T00:00:00"/>
    <s v="D.P INTERES PARTICULAR"/>
    <s v="HOMBRE"/>
    <s v="REGLAMENTACIÓN PARA LOS GRAFITEROS - SDQS 2345262024"/>
    <s v="ASIGNAR"/>
    <s v="ARTE CULTURA Y PATRIMONIO"/>
    <s v="BOGOTÁ DISTRITO GRAFITI"/>
    <s v="SUBDIRECCIÓN DE GESTIÓN CULTURAL Y ARTÍSTCA"/>
    <n v="20247100070272"/>
    <d v="2024-04-23T00:00:00"/>
    <n v="15"/>
    <s v="RESPUESTA TOTAL"/>
    <s v="ABRIL"/>
    <x v="0"/>
  </r>
  <r>
    <d v="2024-04-29T11:28:13"/>
    <x v="1"/>
    <n v="2407512024"/>
    <d v="2024-04-26T00:00:00"/>
    <s v="D.P INTERES PARTICULAR"/>
    <s v="HOMBRE"/>
    <s v="SOLICITUD INCLUSIÓN EN EL PLAN DE DESARROLLO DISTRITAL DEL PROGRAMA BOGOTA SOLIDARIA DE CONFORMIDAD CON EL ACUERDO DISTRITAL 841 DEL 2022 - SDQS 2407512024"/>
    <s v="ASIGNAR"/>
    <s v="ASUNTOS LOCALES Y PARTICIPACION"/>
    <s v="GESTION TERRITORIAL Y POBLACIONES"/>
    <s v="OFICINA ASESORA DE PLANEACIÓN"/>
    <n v="20247100072512"/>
    <d v="2024-04-26T00:00:00"/>
    <n v="15"/>
    <s v="RESPUESTA TOTAL"/>
    <s v="ABRIL"/>
    <x v="0"/>
  </r>
  <r>
    <d v="2024-04-29T10:53:55"/>
    <x v="1"/>
    <n v="2406602024"/>
    <d v="2024-04-29T00:00:00"/>
    <s v="D.P INTERES PARTICULAR"/>
    <s v="PERSONA JURÍDICA"/>
    <s v="Asignación de fondos para proyectos de cambio cultural en sanitarios "/>
    <s v="ASIGNAR"/>
    <s v="ASUNTOS ADMINISTRATIVOS"/>
    <s v="GESTION ADMINISTRATIVA"/>
    <s v="OFICINA ASESORA DE PLANEACIÓN"/>
    <n v="20247100073092"/>
    <d v="2024-04-29T00:00:00"/>
    <n v="15"/>
    <s v="RESPUESTA TOTAL"/>
    <s v="ABRIL"/>
    <x v="0"/>
  </r>
  <r>
    <d v="2024-05-07T11:16:51"/>
    <x v="1"/>
    <n v="2508192024"/>
    <d v="2024-05-07T00:00:00"/>
    <s v="D.P INTERES PARTICULAR"/>
    <s v="HOMBRE"/>
    <s v="Ampliación de Petición - Propuesta del Programa de Reconciliación y Convivencia (PRECON) "/>
    <s v="ASIGNAR"/>
    <s v="ASUNTOS LOCALES Y PARTICIPACION"/>
    <s v="GESTION TERRITORIAL Y POBLACIONES"/>
    <s v="DIRECCIÓN DE ASUNTOS LOCALES Y PARTICIPACION"/>
    <n v="20247100078772"/>
    <d v="2024-05-07T00:00:00"/>
    <n v="15"/>
    <s v="RESPUESTA TOTAL"/>
    <s v="MAYO"/>
    <x v="0"/>
  </r>
  <r>
    <d v="2024-05-20T08:27:19"/>
    <x v="1"/>
    <n v="2671092024"/>
    <d v="2024-05-17T00:00:00"/>
    <s v="D.P INTERES PARTICULAR"/>
    <s v="HOMBRE"/>
    <s v="Solicitud de Certificado Creador Musical y Artístico"/>
    <s v="ASIGNAR"/>
    <s v="ASUNTOS LOCALES Y PARTICIPACION"/>
    <s v="CONSEJOS LOCALES"/>
    <s v="DIRECCIÓN DE ASUNTOS LOCALES Y PARTICIPACION"/>
    <n v="20247100085472"/>
    <d v="2024-05-17T00:00:00"/>
    <n v="15"/>
    <s v="RESPUESTA TOTAL"/>
    <s v="MAYO"/>
    <x v="0"/>
  </r>
  <r>
    <d v="2024-05-21T11:17:52"/>
    <x v="1"/>
    <n v="2696152024"/>
    <d v="2024-05-21T00:00:00"/>
    <s v="D.P INTERES PARTICULAR"/>
    <s v="MUJER"/>
    <s v="CONSIDERACIONES DE LA ASOCIACIÓN GREMIAL DE ADMINISTRADORES DEPORTIVOS DE COLOMBIA AGAD SOBRE EL PLAN DE DESARROLLO 2024-2027 - SDQS 2696152024"/>
    <s v="ASIGNAR"/>
    <s v="ASUNTOS ADMINISTRATIVOS"/>
    <s v="GESTION ADMINISTRATIVA"/>
    <s v="OFICINA ASESORA DE PLANEACIÓN"/>
    <n v="20247100087202"/>
    <d v="2024-05-21T00:00:00"/>
    <n v="15"/>
    <s v="RESPUESTA TOTAL"/>
    <s v="MAYO"/>
    <x v="0"/>
  </r>
  <r>
    <d v="2024-05-22T14:32:11"/>
    <x v="0"/>
    <n v="2706622024"/>
    <d v="2024-05-21T00:00:00"/>
    <s v="D.P INTERES PARTICULAR"/>
    <s v="ANÓNIMO CON DATOS"/>
    <s v="Solicitud de Información amplia sobre Jurados y Proceso de Selección - Invitación Cultural '10 Años de Macondo - SDQS 2706622024"/>
    <s v="ASIGNAR"/>
    <s v="CONVOCATORIAS"/>
    <s v="SOLICITUD DE PLANILLAS DE EVALUACIÓN"/>
    <s v="SUBDIRECCIÓN DE GESTIÓN CULTURAL Y ARTÍSTCA"/>
    <n v="20247100088442"/>
    <d v="2024-05-21T00:00:00"/>
    <n v="15"/>
    <s v="RESPUESTA TOTAL"/>
    <s v="MAYO"/>
    <x v="0"/>
  </r>
  <r>
    <d v="2024-05-22T13:46:57"/>
    <x v="1"/>
    <n v="2717652024"/>
    <d v="2024-05-22T00:00:00"/>
    <s v="D.P INTERES PARTICULAR"/>
    <s v="MUJER"/>
    <s v="SOLICITUD CERTIFICACIÓN CLACP - SDQS 2717652024"/>
    <s v="ASIGNAR"/>
    <s v="ASUNTOS LOCALES Y PARTICIPACION"/>
    <s v="CONSEJOS LOCALES"/>
    <s v="DIRECCIÓN DE ASUNTOS LOCALES Y PARTICIPACION"/>
    <n v="20247100088082"/>
    <d v="2024-05-22T00:00:00"/>
    <n v="15"/>
    <s v="RESPUESTA TOTAL"/>
    <s v="MAYO"/>
    <x v="0"/>
  </r>
  <r>
    <d v="2024-05-23T10:26:27"/>
    <x v="1"/>
    <n v="2729792024"/>
    <d v="2024-05-22T00:00:00"/>
    <s v="D.P INTERES PARTICULAR"/>
    <s v="HOMBRE"/>
    <s v="Solicitud de certificación electrónica de tiempo s laborados CETIL"/>
    <s v="ASIGNAR"/>
    <s v="TALENTO HUMANO Y CONTRATACION"/>
    <s v="CERTIFICADO LABORAL"/>
    <s v="GRUPO INTERNO GESTIÓN DEL TALENTO HUMANO"/>
    <n v="20247100088402"/>
    <d v="2024-05-22T00:00:00"/>
    <n v="15"/>
    <s v="RESPUESTA TOTAL"/>
    <s v="MAYO"/>
    <x v="0"/>
  </r>
  <r>
    <d v="2024-05-23T10:38:08"/>
    <x v="1"/>
    <n v="2730622024"/>
    <d v="2024-05-22T00:00:00"/>
    <s v="D.P INTERES PARTICULAR"/>
    <s v="HOMBRE"/>
    <s v="SOLICITUD REUNIÓN DE CARÁCTER EXTRAORDINARIO Y ESPECIAL DE REPRESENTANTES DE CONSEJOS DEL SECTOR CULTURAL - SDQS 2730622024"/>
    <s v="ASIGNAR"/>
    <s v="ASUNTOS LOCALES Y PARTICIPACION"/>
    <s v="CONSEJOS LOCALES"/>
    <s v="DIRECCIÓN DE ASUNTOS LOCALES Y PARTICIPACION"/>
    <n v="20247100088682"/>
    <d v="2024-05-22T00:00:00"/>
    <n v="15"/>
    <s v="RESPUESTA TOTAL"/>
    <s v="MAYO"/>
    <x v="0"/>
  </r>
  <r>
    <d v="2024-06-05T09:26:16"/>
    <x v="1"/>
    <n v="2906052024"/>
    <d v="2024-06-04T00:00:00"/>
    <s v="D.P INTERES PARTICULAR"/>
    <s v="MUJER"/>
    <s v="SOLICITUD DE ARTICULACIÓN PARA DESARROLLAR TALLERES DE SEGURIDAD VIAL - SDQS 2906052024"/>
    <s v="ASIGNAR"/>
    <s v="CULTURA CIUDADANA"/>
    <s v="LÍNEA CALMA"/>
    <s v="DIRECCIÓN DE REDES Y ACCIÓN COLECTIVA"/>
    <n v="20247100096942"/>
    <d v="2024-06-04T00:00:00"/>
    <n v="15"/>
    <s v="RESPUESTA TOTAL"/>
    <s v="JUNIO"/>
    <x v="0"/>
  </r>
  <r>
    <d v="2024-06-12T09:18:25"/>
    <x v="1"/>
    <n v="2983112024"/>
    <d v="2024-06-12T00:00:00"/>
    <s v="D.P INTERES PARTICULAR"/>
    <s v="HOMBRE"/>
    <s v="SOLCITUD DE PARTICIPACIÓN EN CONVOCATORIA PARA REALIZAR UN MURAL - SDQS 2983112024"/>
    <s v="ASIGNAR"/>
    <s v="ARTE CULTURA Y PATRIMONIO"/>
    <s v="BOGOTÁ DISTRITO GRAFITI"/>
    <s v="SUBDIRECCIÓN DE GESTIÓN CULTURAL Y ARTÍSTCA"/>
    <n v="20247100100712"/>
    <d v="2024-06-12T00:00:00"/>
    <n v="15"/>
    <s v="RESPUESTA TOTAL"/>
    <s v="JUNIO"/>
    <x v="0"/>
  </r>
  <r>
    <d v="2024-06-12T14:28:33"/>
    <x v="1"/>
    <n v="2992732024"/>
    <d v="2024-06-12T00:00:00"/>
    <s v="D.P INTERES PARTICULAR"/>
    <s v="HOMBRE"/>
    <s v="Solicitud respuesta radicado 20237100207782"/>
    <s v="ASIGNAR"/>
    <s v="ASUNTOS ADMINISTRATIVOS"/>
    <s v="GESTION ADMINISTRATIVA"/>
    <s v="DIRECCIÓN DE GESTIÓN CORPORATIVA"/>
    <n v="20247100101182"/>
    <d v="2024-06-12T00:00:00"/>
    <n v="15"/>
    <s v="RESPUESTA TOTAL"/>
    <s v="JUNIO"/>
    <x v="0"/>
  </r>
  <r>
    <d v="2024-06-18T11:10:21"/>
    <x v="0"/>
    <n v="2752402024"/>
    <d v="2024-06-17T00:00:00"/>
    <s v="D.P INTERES PARTICULAR"/>
    <s v="HOMBRE"/>
    <s v="INFORMACIÓN SOBRE HECHOS DE CORRUPCIÓN E IRREGULARIDADES ENCONTRADAS EN LAS ADMINISTRACIÓN ANTERIOR - SDQS 2752402024"/>
    <s v="ASIGNAR"/>
    <s v="ASUNTOS ADMINISTRATIVOS"/>
    <s v="GESTION ADMINISTRATIVA"/>
    <s v="CONTROL INTERNO DISCIPLINARIO"/>
    <n v="20247100104092"/>
    <d v="2024-06-18T00:00:00"/>
    <n v="15"/>
    <s v="RESPUESTA TOTAL"/>
    <s v="JUNIO"/>
    <x v="0"/>
  </r>
  <r>
    <d v="2024-06-19T11:34:52"/>
    <x v="1"/>
    <n v="3082492024"/>
    <d v="2024-06-19T00:00:00"/>
    <s v="D.P INTERES PARTICULAR"/>
    <s v="HOMBRE"/>
    <s v="SOLICITUD DE DESTITUCIÓN CONSEJERO LOCAL DE FONTIBÓN - SDQS 3082492024"/>
    <s v="ASIGNAR"/>
    <s v="ASUNTOS LOCALES Y PARTICIPACION"/>
    <s v="CONSEJOS LOCALES"/>
    <s v="DIRECCIÓN DE ASUNTOS LOCALES Y PARTICIPACION"/>
    <n v="20247100105012"/>
    <d v="2024-06-19T00:00:00"/>
    <n v="15"/>
    <s v="RESPUESTA TOTAL"/>
    <s v="JUNIO"/>
    <x v="0"/>
  </r>
  <r>
    <d v="2024-06-19T14:29:43"/>
    <x v="1"/>
    <n v="3086682024"/>
    <d v="2024-06-19T00:00:00"/>
    <s v="D.P INTERES PARTICULAR"/>
    <s v="PERSONA JURÍDICA"/>
    <s v="Solicitud donación salón comunal barrio Batavia"/>
    <s v="ASIGNAR"/>
    <s v="GESTION LECTURA Y BIBLIOTECAS"/>
    <s v="SERVICIOS BIBLIOTECARIOS"/>
    <s v="GRUPO INTERNO DE SERVICIOS ADMINISTRATIVOS"/>
    <n v="20247100104962"/>
    <d v="2024-06-19T00:00:00"/>
    <n v="15"/>
    <s v="RESPUESTA TOTAL"/>
    <s v="JUNIO"/>
    <x v="0"/>
  </r>
  <r>
    <d v="2024-06-20T11:44:47"/>
    <x v="1"/>
    <n v="3099252024"/>
    <d v="2024-06-20T00:00:00"/>
    <s v="D.P INTERES PARTICULAR"/>
    <s v="ANÓNIMO"/>
    <s v="Solicitud control urbano en inmueble ubicado en la Carrera 70 H 124 06"/>
    <s v="ASIGNAR"/>
    <s v="BIENES DE INTERES CULTURAL"/>
    <s v="CONTROL URBANO SOBRE BIC EN BOGOTÁ"/>
    <s v="SUBDIRECCIÓN DE INFRAESTRUCTURA CULTURAL"/>
    <n v="20247100105942"/>
    <d v="2024-06-20T00:00:00"/>
    <n v="15"/>
    <s v="RESPUESTA TOTAL"/>
    <s v="JUNIO"/>
    <x v="0"/>
  </r>
  <r>
    <d v="2024-06-24T14:21:48"/>
    <x v="1"/>
    <n v="3142412024"/>
    <d v="2024-06-24T00:00:00"/>
    <s v="D.P INTERES PARTICULAR"/>
    <s v="MUJER"/>
    <s v="Solicitud expedición Certificado CETIL"/>
    <s v="ASIGNAR"/>
    <s v="TALENTO HUMANO Y CONTRATACION"/>
    <s v="CERTIFICADO LABORAL"/>
    <s v="GRUPO INTERNO GESTIÓN DEL TALENTO HUMANO"/>
    <n v="20247100107912"/>
    <d v="2024-06-24T00:00:00"/>
    <n v="15"/>
    <s v="RESPUESTA TOTAL"/>
    <s v="JUNIO"/>
    <x v="0"/>
  </r>
  <r>
    <d v="2024-06-24T14:42:06"/>
    <x v="1"/>
    <n v="3142992024"/>
    <d v="2024-06-24T00:00:00"/>
    <s v="D.P INTERES PARTICULAR"/>
    <s v="HOMBRE"/>
    <s v="SOLICITUD CERTIFICACIÓN LABORAL Y CONTRACTUAL - SDQS 3142992024"/>
    <s v="ASIGNAR"/>
    <s v="TALENTO HUMANO Y CONTRATACION"/>
    <s v="CERTIFICADO LABORAL"/>
    <s v="GRUPO INTERNO GESTIÓN DEL TALENTO HUMANO"/>
    <n v="20247100107732"/>
    <d v="2024-06-24T00:00:00"/>
    <n v="15"/>
    <s v="RESPUESTA TOTAL"/>
    <s v="JUNIO"/>
    <x v="0"/>
  </r>
  <r>
    <d v="2024-06-25T15:38:25"/>
    <x v="1"/>
    <n v="3161842024"/>
    <d v="2024-06-24T00:00:00"/>
    <s v="D.P INTERES PARTICULAR"/>
    <s v="MUJER"/>
    <s v="Solicitud de información sobre Políticas y Acciones para Promover la Equidad de Género en su Entidad "/>
    <s v="ASIGNAR"/>
    <s v="SERVICIO A LA CIUDADANIA"/>
    <s v="CONSULTA EN TEMAS CULTURALES"/>
    <s v="OFICINA ASESORA DE PLANEACIÓN"/>
    <n v="20247100108092"/>
    <d v="2024-06-24T00:00:00"/>
    <n v="15"/>
    <s v="RESPUESTA TOTAL"/>
    <s v="JUNIO"/>
    <x v="0"/>
  </r>
  <r>
    <d v="2024-07-04T09:04:25"/>
    <x v="0"/>
    <n v="3197232024"/>
    <d v="2024-06-27T00:00:00"/>
    <s v="D.P INTERES PARTICULAR"/>
    <s v="ANÓNIMO CON DATOS"/>
    <s v="Solicita información sobre funcionarios de la SCRD"/>
    <s v="ASIGNAR"/>
    <s v="TALENTO HUMANO Y CONTRATACION"/>
    <s v="INFORMACIÓN PLANTA PERSONAL"/>
    <s v="GRUPO INTERNO GESTIÓN DEL TALENTO HUMANO"/>
    <n v="20247100115362"/>
    <d v="2024-06-27T00:00:00"/>
    <n v="15"/>
    <s v="RESPUESTA TOTAL"/>
    <s v="JUNIO"/>
    <x v="0"/>
  </r>
  <r>
    <d v="2024-07-10T09:56:04"/>
    <x v="1"/>
    <n v="3332312024"/>
    <d v="2024-07-09T00:00:00"/>
    <s v="D.P INTERES PARTICULAR"/>
    <s v="HOMBRE"/>
    <s v="SOLICITUD ACTO ADMINISTRATIVO DE NOMBRAMIENTO CLACP PUENTE ARANDA - SDQS 3332312024"/>
    <s v="ASIGNAR"/>
    <s v="ASUNTOS LOCALES Y PARTICIPACION"/>
    <s v="CONSEJOS LOCALES"/>
    <s v="DIRECCIÓN DE ASUNTOS LOCALES Y PARTICIPACION"/>
    <n v="20247100120402"/>
    <d v="2024-07-09T00:00:00"/>
    <n v="15"/>
    <s v="RESPUESTA TOTAL"/>
    <s v="JULIO"/>
    <x v="0"/>
  </r>
  <r>
    <d v="2024-07-17T16:05:17"/>
    <x v="0"/>
    <n v="3118022024"/>
    <d v="2024-07-16T00:00:00"/>
    <s v="D.P INTERES PARTICULAR"/>
    <s v="MUJER"/>
    <s v="CERTIFICADO DE TRABAJO PERIODOS COMPRENDIDOS ENTRE SEPTIEMBRE DE 1998 JUNIO DE 2001"/>
    <s v="ASIGNAR"/>
    <s v="TALENTO HUMANO Y CONTRATACION"/>
    <s v="CERTIFICADO LABORAL"/>
    <s v="GRUPO INTERNO GESTIÓN DEL TALENTO HUMANO"/>
    <n v="20247100127742"/>
    <d v="2024-07-16T00:00:00"/>
    <n v="15"/>
    <s v="RESPUESTA TOTAL"/>
    <s v="JULIO"/>
    <x v="0"/>
  </r>
  <r>
    <d v="2024-07-17T16:19:41"/>
    <x v="0"/>
    <n v="3387122024"/>
    <d v="2024-07-16T00:00:00"/>
    <s v="D.P INTERES PARTICULAR"/>
    <s v="PERSONA JURÍDICA"/>
    <s v="DOCUMENTOS REQUERIDOS PARA PAGO DE CONTRATISTAS - SDQS 3387122024"/>
    <s v="ASIGNAR"/>
    <s v="ASUNTOS ADMINISTRATIVOS"/>
    <s v="GESTION ADMINISTRATIVA"/>
    <s v="GRUPO INTERNO DE CONTRATACIÓN"/>
    <n v="20247100128132"/>
    <d v="2024-07-17T00:00:00"/>
    <n v="15"/>
    <s v="RESPUESTA TOTAL"/>
    <s v="JULIO"/>
    <x v="0"/>
  </r>
  <r>
    <d v="2024-07-17T11:03:55"/>
    <x v="1"/>
    <n v="3415382024"/>
    <d v="2024-07-17T00:00:00"/>
    <s v="D.P INTERES PARTICULAR"/>
    <s v="PERSONA JURÍDICA"/>
    <s v="Solicitud de Colaboración para Préstamo de Aulas y Equipamiento Tecnológico"/>
    <s v="ASIGNAR"/>
    <s v="GESTION LECTURA Y BIBLIOTECAS"/>
    <s v="SERVICIOS BIBLIOTECARIOS"/>
    <s v="DIRECCIÓN DE LECTURA Y BIBLIOTECAS"/>
    <n v="20247100126292"/>
    <d v="2024-07-17T00:00:00"/>
    <n v="15"/>
    <s v="RESPUESTA TOTAL"/>
    <s v="JULIO"/>
    <x v="0"/>
  </r>
  <r>
    <d v="2024-07-18T10:32:00"/>
    <x v="1"/>
    <n v="3433102024"/>
    <d v="2024-07-17T00:00:00"/>
    <s v="D.P INTERES PARTICULAR"/>
    <s v="ANÓNIMO CON DATOS"/>
    <s v="Solicitud de información acerca de la incidencia para la ejecución del contrato de obra No.1787 de 2023."/>
    <s v="ASIGNAR"/>
    <s v="BIENES DE INTERES CULTURAL"/>
    <s v="CONTROL URBANO SOBRE BIC EN BOGOTÁ"/>
    <s v="SUBDIRECCIÓN DE INFRAESTRUCTURA CULTURAL"/>
    <n v="20247100126452"/>
    <d v="2024-07-17T00:00:00"/>
    <n v="15"/>
    <s v="RESPUESTA TOTAL"/>
    <s v="JULIO"/>
    <x v="0"/>
  </r>
  <r>
    <d v="2024-07-18T14:30:36"/>
    <x v="1"/>
    <n v="3440032024"/>
    <d v="2024-07-17T00:00:00"/>
    <s v="D.P INTERES PARTICULAR"/>
    <s v="HOMBRE"/>
    <s v="Solicitud de información sobre medidas de sellamiento por infracciones a normas urbanísticas en Teusaquillo, especialmente relacionadas con obras en bienes de interés cultural (BIC)"/>
    <s v="ASIGNAR"/>
    <s v="BIENES DE INTERES CULTURAL"/>
    <s v="CONTROL URBANO SOBRE BIC EN BOGOTÁ"/>
    <s v="SUBDIRECCIÓN DE INFRAESTRUCTURA CULTURAL"/>
    <n v="20247100126812"/>
    <d v="2024-07-17T00:00:00"/>
    <n v="15"/>
    <s v="RESPUESTA TOTAL"/>
    <s v="JULIO"/>
    <x v="0"/>
  </r>
  <r>
    <d v="2024-07-22T14:12:10"/>
    <x v="0"/>
    <n v="3468262024"/>
    <d v="2024-07-20T00:00:00"/>
    <s v="D.P INTERES PARTICULAR"/>
    <s v="ANÓNIMO"/>
    <s v="Solicitud de acceso a Bibliotecas "/>
    <s v="ASIGNAR"/>
    <s v="GESTION LECTURA Y BIBLIOTECAS"/>
    <s v="SERVICIOS BIBLIOTECARIOS"/>
    <s v="DIRECCIÓN DE LECTURA Y BIBLIOTECAS"/>
    <n v="20247100132512"/>
    <d v="2024-07-20T00:00:00"/>
    <n v="15"/>
    <s v="RESPUESTA TOTAL"/>
    <s v="JULIO"/>
    <x v="0"/>
  </r>
  <r>
    <d v="2024-07-22T15:29:11"/>
    <x v="0"/>
    <n v="3450802024"/>
    <d v="2024-07-19T00:00:00"/>
    <s v="D.P INTERES PARTICULAR"/>
    <s v="MUJER"/>
    <s v="INFORMACIÓN SOBRE DEMANDAS ADMINISTRATIVAS EN LA ENTIDAD - SDQS 3450802024"/>
    <s v="ASIGNAR"/>
    <s v="ASUNTOS ADMINISTRATIVOS"/>
    <s v="GESTION ADMINISTRATIVA"/>
    <s v="GRUPO INTERNO GESTIÓN DEL TALENTO HUMANO"/>
    <n v="20247100132422"/>
    <d v="2024-07-19T00:00:00"/>
    <n v="15"/>
    <s v="RESPUESTA TOTAL"/>
    <s v="JULIO"/>
    <x v="0"/>
  </r>
  <r>
    <d v="2024-07-23T13:42:32"/>
    <x v="0"/>
    <n v="3380512024"/>
    <d v="2024-07-23T00:00:00"/>
    <s v="D.P INTERES PARTICULAR"/>
    <s v="MUJER"/>
    <s v="Inconformidad por conducta inapropiada de guardia de seguridad en la Biblioteca Pública Virgilio Barco"/>
    <s v="ASIGNAR"/>
    <s v="GESTION LECTURA Y BIBLIOTECAS"/>
    <s v="FUNCIONAMIENTO BIBLIOTECAS"/>
    <s v="DIRECCIÓN DE LECTURA Y BIBLIOTECAS"/>
    <n v="20247100134572"/>
    <d v="2024-07-23T00:00:00"/>
    <n v="15"/>
    <s v="RESPUESTA TOTAL"/>
    <s v="JULIO"/>
    <x v="0"/>
  </r>
  <r>
    <d v="2024-07-23T14:42:08"/>
    <x v="1"/>
    <n v="3499762024"/>
    <d v="2024-07-23T00:00:00"/>
    <s v="D.P INTERES PARTICULAR"/>
    <s v="HOMBRE"/>
    <s v="DENUNCIA POR INTERVENCIONES EN APARTAMENTOS PAULO VI PRIMER SECTOR - SDQS 3499762024"/>
    <s v="ASIGNAR"/>
    <s v="BIENES DE INTERES CULTURAL"/>
    <s v="CONTROL URBANO SOBRE BIC EN BOGOTÁ"/>
    <s v="SUBDIRECCIÓN DE INFRAESTRUCTURA CULTURAL"/>
    <n v="20247100133562"/>
    <d v="2024-07-23T00:00:00"/>
    <n v="15"/>
    <s v="RESPUESTA TOTAL"/>
    <s v="JULIO"/>
    <x v="0"/>
  </r>
  <r>
    <d v="2024-07-24T11:36:34"/>
    <x v="1"/>
    <n v="3512092024"/>
    <d v="2024-07-23T00:00:00"/>
    <s v="D.P INTERES PARTICULAR"/>
    <s v="HOMBRE"/>
    <s v="Solicitud de Información sobre Declaratoria de Interés Cultural y Suspensión de Término Legal "/>
    <s v="ASIGNAR"/>
    <s v="BIENES DE INTERES CULTURAL"/>
    <s v="DECLARACIÓN REVOCATORIA O CAMBIO DE CATEGORÍA DEL BIC"/>
    <s v="SUBDIRECCIÓN DE INFRAESTRUCTURA CULTURAL"/>
    <n v="20247100134892"/>
    <d v="2024-07-23T00:00:00"/>
    <n v="15"/>
    <s v="RESPUESTA TOTAL"/>
    <s v="JULIO"/>
    <x v="0"/>
  </r>
  <r>
    <d v="2024-07-30T10:40:12"/>
    <x v="0"/>
    <n v="3356412024"/>
    <d v="2024-07-26T00:00:00"/>
    <s v="RECLAMO"/>
    <s v="HOMBRE"/>
    <s v="INCONFORMIDAD POR CIERRE DE LA BIBLIOTECA DEPORTIVA - SDQS 3356412024"/>
    <s v="ASIGNAR"/>
    <s v="GESTION LECTURA Y BIBLIOTECAS"/>
    <s v="FUNCIONAMIENTO BIBLIOTECAS"/>
    <s v="DIRECCIÓN DE LECTURA Y BIBLIOTECAS"/>
    <n v="20247100141982"/>
    <d v="2024-07-30T00:00:00"/>
    <n v="15"/>
    <s v="RESPUESTA TOTAL"/>
    <s v="JULIO"/>
    <x v="0"/>
  </r>
  <r>
    <d v="2024-07-30T10:44:55"/>
    <x v="0"/>
    <n v="3443422024"/>
    <d v="2024-07-26T00:00:00"/>
    <s v="RECLAMO"/>
    <s v="HOMBRE"/>
    <s v="ALCACE INCONFORMIDAD POR CIERRE DE LA BIBLIOTECA DEPORTIVA - SDQS 3443422024"/>
    <s v="ASIGNAR"/>
    <s v="GESTION LECTURA Y BIBLIOTECAS"/>
    <s v="FUNCIONAMIENTO BIBLIOTECAS"/>
    <s v="DIRECCIÓN DE LECTURA Y BIBLIOTECAS"/>
    <n v="20247100141992"/>
    <d v="2024-07-26T00:00:00"/>
    <n v="15"/>
    <s v="RESPUESTA TOTAL"/>
    <s v="JULIO"/>
    <x v="0"/>
  </r>
  <r>
    <d v="2024-07-30T10:34:28"/>
    <x v="1"/>
    <n v="3588842024"/>
    <d v="2024-07-29T00:00:00"/>
    <s v="RECLAMO"/>
    <s v="ANÓNIMO"/>
    <s v="INCONFORMIDAD CON EL SERVICIO PRESTADO EN LA BIBLIOTECA ARBORIZADORA ALTA - SDQS 3588842024"/>
    <s v="ASIGNAR"/>
    <s v="GESTION LECTURA Y BIBLIOTECAS"/>
    <s v="SERVICIOS BIBLIOTECARIOS"/>
    <s v="DIRECCIÓN DE LECTURA Y BIBLIOTECAS"/>
    <n v="20247100140512"/>
    <d v="2024-07-29T00:00:00"/>
    <n v="15"/>
    <s v="RESPUESTA TOTAL"/>
    <s v="JULIO"/>
    <x v="0"/>
  </r>
  <r>
    <d v="2024-08-05T11:21:23"/>
    <x v="1"/>
    <n v="3659312024"/>
    <d v="2024-08-01T00:00:00"/>
    <s v="D.P INTERES PARTICULAR"/>
    <s v="HOMBRE"/>
    <s v="SOLICITUD DE PROTOCOLO LÍNEA CALMA SCRD - SDQS 3659312024"/>
    <s v="ASIGNAR"/>
    <s v="CULTURA CIUDADANA"/>
    <s v="LÍNEA CALMA"/>
    <s v="DIRECCIÓN DE TRANSFORMACIONES CULTURALES"/>
    <n v="20247100145902"/>
    <d v="2024-08-01T00:00:00"/>
    <n v="15"/>
    <s v="RESPUESTA TOTAL"/>
    <s v="AGOSTO"/>
    <x v="0"/>
  </r>
  <r>
    <d v="2024-08-05T11:50:08"/>
    <x v="1"/>
    <n v="3660082024"/>
    <d v="2024-08-02T00:00:00"/>
    <s v="D.P INTERES PARTICULAR"/>
    <s v="HOMBRE"/>
    <s v="ESTADO DEL RADICADO 20247100117322 - SDQS 3660082024"/>
    <s v="ASIGNAR"/>
    <s v="ASUNTOS ADMINISTRATIVOS"/>
    <s v="GESTION ADMINISTRATIVA"/>
    <s v="GRUPO INTERNO DE RECURSOS FINANCIEROS"/>
    <n v="20247100146202"/>
    <d v="2024-08-02T00:00:00"/>
    <n v="15"/>
    <s v="RESPUESTA TOTAL"/>
    <s v="AGOSTO"/>
    <x v="0"/>
  </r>
  <r>
    <d v="2024-08-05T11:55:31"/>
    <x v="1"/>
    <n v="3660262024"/>
    <d v="2024-08-02T00:00:00"/>
    <s v="D.P INTERES PARTICULAR"/>
    <s v="MUJER"/>
    <s v="SOLICITUD CERTIFICACIONES CONTRACTUALES - SDQS 3660262024"/>
    <s v="ASIGNAR"/>
    <s v="TALENTO HUMANO Y CONTRATACION"/>
    <s v="CERTIFICADO LABORAL"/>
    <s v="GRUPO INTERNO DE SERVICIOS ADMINISTRATIVOS"/>
    <n v="20247100146212"/>
    <d v="2024-08-02T00:00:00"/>
    <n v="15"/>
    <s v="RESPUESTA TOTAL"/>
    <s v="AGOSTO"/>
    <x v="0"/>
  </r>
  <r>
    <d v="2024-08-05T14:12:37"/>
    <x v="1"/>
    <n v="3663202024"/>
    <d v="2024-08-05T00:00:00"/>
    <s v="D.P INTERES PARTICULAR"/>
    <s v="HOMBRE"/>
    <s v="Solicitud de ayuda para Plataforma virtual de Formación de Arte "/>
    <s v="ASIGNAR"/>
    <s v="ARTE CULTURA Y PATRIMONIO"/>
    <s v="FORMACIÓN EN ARTE Y CULTURA"/>
    <s v="SUBDIRECCIÓN DE GESTIÓN CULTURAL Y ARTÍSTCA"/>
    <n v="20247100147682"/>
    <d v="2024-08-05T00:00:00"/>
    <n v="15"/>
    <s v="RESPUESTA TOTAL"/>
    <s v="AGOSTO"/>
    <x v="0"/>
  </r>
  <r>
    <d v="2024-08-08T15:27:27"/>
    <x v="1"/>
    <n v="3697182024"/>
    <d v="2024-08-08T00:00:00"/>
    <s v="D.P INTERES PARTICULAR"/>
    <s v="HOMBRE"/>
    <s v="Denuncia de construcción no autorizada y afectación al Bien de Interés Cultural en Carrera 19a # 61b - 19 "/>
    <s v="ASIGNAR"/>
    <s v="BIENES DE INTERES CULTURAL"/>
    <s v="CONTROL URBANO SOBRE BIC EN BOGOTÁ"/>
    <s v="SUBDIRECCIÓN DE INFRAESTRUCTURA CULTURAL"/>
    <n v="20247100149182"/>
    <d v="2024-08-08T00:00:00"/>
    <n v="15"/>
    <s v="RESPUESTA TOTAL"/>
    <s v="AGOSTO"/>
    <x v="0"/>
  </r>
  <r>
    <d v="2024-08-09T11:06:54"/>
    <x v="0"/>
    <n v="3687252024"/>
    <d v="2024-08-08T00:00:00"/>
    <s v="D.P INTERES PARTICULAR"/>
    <s v="HOMBRE"/>
    <s v="DENUNCIA POR OBRAS REALIZADAS EN LA CARRERA 8 65 A 11 - SDQS 3687252024"/>
    <s v="ASIGNAR"/>
    <s v="BIENES DE INTERES CULTURAL"/>
    <s v="CONTROL URBANO SOBRE BIC EN BOGOTÁ"/>
    <s v="SUBDIRECCIÓN DE INFRAESTRUCTURA CULTURAL"/>
    <n v="20247100149652"/>
    <d v="2024-08-08T00:00:00"/>
    <n v="15"/>
    <s v="RESPUESTA TOTAL"/>
    <s v="AGOSTO"/>
    <x v="0"/>
  </r>
  <r>
    <d v="2024-08-12T10:18:43"/>
    <x v="1"/>
    <n v="3731622024"/>
    <d v="2024-08-12T00:00:00"/>
    <s v="D.P INTERES PARTICULAR"/>
    <s v="MUJER"/>
    <s v="Solicitud de información sobre requisitos para plataforma Forma "/>
    <s v="ASIGNAR"/>
    <s v="ARTE CULTURA Y PATRIMONIO"/>
    <s v="FORMACIÓN EN ARTE Y CULTURA"/>
    <s v="SUBDIRECCIÓN DE GESTIÓN CULTURAL Y ARTÍSTCA"/>
    <n v="20247100150812"/>
    <d v="2024-08-12T00:00:00"/>
    <n v="15"/>
    <s v="RESPUESTA TOTAL"/>
    <s v="AGOSTO"/>
    <x v="0"/>
  </r>
  <r>
    <d v="2024-08-15T10:03:10"/>
    <x v="0"/>
    <n v="3766402024"/>
    <d v="2024-08-14T00:00:00"/>
    <s v="D.P INTERES PARTICULAR"/>
    <s v="HOMBRE"/>
    <s v="INFORMACIÓN PERSONAL DE PLANTA DE LA ENTIDAD - SDQS 3766402024"/>
    <s v="ASIGNAR"/>
    <s v="TALENTO HUMANO Y CONTRATACION"/>
    <s v="INFORMACIÓN PLANTA PERSONAL"/>
    <s v="GRUPO INTERNO GESTIÓN DEL TALENTO HUMANO"/>
    <n v="20247100154132"/>
    <d v="2024-08-14T00:00:00"/>
    <n v="15"/>
    <s v="RESPUESTA TOTAL"/>
    <s v="AGOSTO"/>
    <x v="0"/>
  </r>
  <r>
    <d v="2024-08-15T15:15:52"/>
    <x v="1"/>
    <n v="3797632024"/>
    <d v="2024-08-15T00:00:00"/>
    <s v="D.P INTERES PARTICULAR"/>
    <s v="HOMBRE"/>
    <s v="Solicitud certificado de participación en el Espectáculo de Navidad 2022 "/>
    <s v="ASIGNAR"/>
    <s v="CONVOCATORIAS"/>
    <s v="CERTIFICADO DE PARTICIPACION"/>
    <s v="SERVICIOS ADMINISTRATIVOS"/>
    <n v="20247100154272"/>
    <d v="2024-08-15T00:00:00"/>
    <n v="15"/>
    <s v="RESPUESTA TOTAL"/>
    <s v="AGOSTO"/>
    <x v="0"/>
  </r>
  <r>
    <d v="2024-08-23T12:16:23"/>
    <x v="1"/>
    <n v="3881032024"/>
    <d v="2024-08-22T00:00:00"/>
    <s v="D.P INTERES PARTICULAR"/>
    <s v="HOMBRE"/>
    <s v="SOLICITUD CAMBIO DE CATEGORÍA CONVOCATORIA ECA LEP PARA LA CIRCULACION DE AGRUPACIONES MUSICALES EN LAS CELEBRACIONES DE BOGOTA - SDQS 3881032024"/>
    <s v="ASIGNAR"/>
    <s v="CONVOCATORIAS"/>
    <s v="ASESORIAS CONVOCATORIAS E INVITACIONES PÚBLICAS"/>
    <s v="SUBDIRECCIÓN DE GESTIÓN CULTURAL Y ARTÍSTCA"/>
    <n v="20247100159292"/>
    <d v="2024-08-23T00:00:00"/>
    <n v="15"/>
    <s v="RESPUESTA TOTAL"/>
    <s v="AGOSTO"/>
    <x v="0"/>
  </r>
  <r>
    <d v="2024-08-23T14:12:44"/>
    <x v="1"/>
    <n v="3893882024"/>
    <d v="2024-08-23T00:00:00"/>
    <s v="D.P INTERES GENERAL"/>
    <s v="MUJER"/>
    <s v="Solicito revisión de cambios en la biblioteca de Fontibón y su impacto en la comunidad"/>
    <s v="ASIGNAR"/>
    <s v="GESTION LECTURA Y BIBLIOTECAS"/>
    <s v="FUNCIONAMIENTO BIBLIOTECAS"/>
    <s v="DIRECCIÓN DE LECTURA Y BIBLIOTECAS"/>
    <n v="20247100159162"/>
    <d v="2024-08-23T00:00:00"/>
    <n v="15"/>
    <s v="RESPUESTA TOTAL"/>
    <s v="AGOSTO"/>
    <x v="0"/>
  </r>
  <r>
    <d v="2024-09-03T13:19:59"/>
    <x v="0"/>
    <n v="4024162024"/>
    <d v="2024-09-02T00:00:00"/>
    <s v="D.P INTERES PARTICULAR"/>
    <s v="HOMBRE"/>
    <s v="Solicitud para la Inclusión de Usme en la estrategia de Distrito Creativo "/>
    <s v="ASIGNAR"/>
    <s v="SERVICIO A LA CIUDADANIA"/>
    <s v="CONSULTA EN TEMAS CULTURALES"/>
    <s v="DIRECCIÓN DE ECONOMÍA Y ESTUDIOS POLÍTICOS"/>
    <n v="20247100165782"/>
    <d v="2024-09-02T00:00:00"/>
    <n v="15"/>
    <s v="RESPUESTA TOTAL"/>
    <s v="SEPTIEMBRE"/>
    <x v="0"/>
  </r>
  <r>
    <d v="2024-09-04T08:50:26"/>
    <x v="1"/>
    <n v="4032882024"/>
    <d v="2024-09-02T00:00:00"/>
    <s v="D.P INTERES PARTICULAR"/>
    <s v="MUJER"/>
    <s v="PROPUESTA CRITERIOS DE ELEGIBILIDAD, VIABILIDAD Y DE ENFOQUE DE POLÍTICAS PÚBLICAS SECTOR CULTURA, RECREACIÓN Y DEPORTE 2025-2028 - SDQS 4032882024"/>
    <s v="ASIGNAR"/>
    <s v="ASUNTOS LOCALES Y PARTICIPACION"/>
    <s v="CONSEJOS LOCALES"/>
    <s v="OFICINA ASESORA DE PLANEACIÓN"/>
    <n v="20247100165592"/>
    <d v="2024-09-02T00:00:00"/>
    <n v="15"/>
    <s v="RESPUESTA TOTAL"/>
    <s v="SEPTIEMBRE"/>
    <x v="0"/>
  </r>
  <r>
    <d v="2024-09-04T09:03:46"/>
    <x v="1"/>
    <n v="4033142024"/>
    <d v="2024-09-02T00:00:00"/>
    <s v="D.P INTERES PARTICULAR"/>
    <s v="HOMBRE"/>
    <s v="SOLICITUD REVISIÓN PROPUESTA INHABILITADA BECA LEP CIRCULACIÓN Y PRODUCCIÓN DE LAS ARTES ESCÉNICAS EN EL ESPACIO PÚBLICO DE BOGOTÁ - SDQS 4033142024"/>
    <s v="ASIGNAR"/>
    <s v="CONVOCATORIAS"/>
    <s v="INCONFORMIDADES Y RECLAMOS PROGRAMA DE CONVOCATORIAS"/>
    <s v="SUBDIRECCIÓN DE GESTIÓN CULTURAL Y ARTÍSTCA"/>
    <n v="20247100165892"/>
    <d v="2024-09-02T00:00:00"/>
    <n v="15"/>
    <s v="RESPUESTA TOTAL"/>
    <s v="SEPTIEMBRE"/>
    <x v="0"/>
  </r>
  <r>
    <d v="2024-09-05T11:36:27"/>
    <x v="1"/>
    <n v="4052062024"/>
    <d v="2024-09-05T00:00:00"/>
    <s v="D.P INTERES PARTICULAR"/>
    <s v="MUJER"/>
    <s v="Inconveniente en inscripción, plataforma Invitaciones Públicas"/>
    <s v="ASIGNAR"/>
    <s v="CONVOCATORIAS"/>
    <s v="REPORTE FALLAS SICON"/>
    <s v="DIRECCIÓN DE FOMENTO"/>
    <n v="20247100167782"/>
    <d v="2024-09-05T00:00:00"/>
    <n v="15"/>
    <s v="RESPUESTA TOTAL"/>
    <s v="SEPTIEMBRE"/>
    <x v="0"/>
  </r>
  <r>
    <d v="2024-09-11T14:06:34"/>
    <x v="0"/>
    <n v="3932232024"/>
    <d v="2024-09-10T00:00:00"/>
    <s v="D.P INTERES PARTICULAR"/>
    <s v="HOMBRE"/>
    <s v="INCONFORMIDAD CIERRE BIBLIOTECA DEL DEPORTE - SDQS 3932232024"/>
    <s v="ASIGNAR"/>
    <s v="GESTION LECTURA Y BIBLIOTECAS"/>
    <s v="FUNCIONAMIENTO BIBLIOTECAS"/>
    <s v="DIRECCIÓN DE LECTURA Y BIBLIOTECAS"/>
    <n v="20247100171862"/>
    <d v="2024-09-11T00:00:00"/>
    <n v="15"/>
    <s v="RESPUESTA TOTAL"/>
    <s v="SEPTIEMBRE"/>
    <x v="0"/>
  </r>
  <r>
    <d v="2024-09-13T15:39:48"/>
    <x v="1"/>
    <n v="4162442024"/>
    <d v="2024-09-11T00:00:00"/>
    <s v="D.P INTERES PARTICULAR"/>
    <s v="MUJER"/>
    <s v="Solicitud de información del CEFE CHAPINERO"/>
    <s v="ASIGNAR"/>
    <s v="BIENES DE INTERES CULTURAL"/>
    <s v="CONTROL URBANO SOBRE BIC EN BOGOTÁ"/>
    <s v="SUBDIRECCIÓN DE INFRAESTRUCTURA CULTURAL"/>
    <n v="20247100172482"/>
    <d v="2024-09-11T00:00:00"/>
    <n v="15"/>
    <s v="RESPUESTA TOTAL"/>
    <s v="SEPTIEMBRE"/>
    <x v="0"/>
  </r>
  <r>
    <d v="2024-09-13T12:31:39"/>
    <x v="0"/>
    <n v="4141062024"/>
    <d v="2024-09-12T00:00:00"/>
    <s v="D.P INTERES GENERAL"/>
    <s v="MUJER"/>
    <s v="INCONFORMIDAD ANTE CAMBIOS ADMINISTRATIVOS EN LA BIBLIOTECA PUBLICA DE FONTIBON"/>
    <s v="ASIGNAR"/>
    <s v="GESTION LECTURA Y BIBLIOTECAS"/>
    <s v="FUNCIONAMIENTO BIBLIOTECAS"/>
    <s v="DIRECCIÓN DE LECTURA Y BIBLIOTECAS"/>
    <n v="20247100173742"/>
    <d v="2024-09-12T00:00:00"/>
    <n v="15"/>
    <s v="RESPUESTA TOTAL"/>
    <s v="SEPTIEMBRE"/>
    <x v="0"/>
  </r>
  <r>
    <d v="2024-09-18T15:31:55"/>
    <x v="1"/>
    <n v="4224682024"/>
    <d v="2024-09-17T00:00:00"/>
    <s v="D.P INTERES PARTICULAR"/>
    <s v="HOMBRE"/>
    <s v="Solicitud de acción y mejora de condiciones en la Biblioteca de Suba"/>
    <s v="ASIGNAR"/>
    <s v="GESTION LECTURA Y BIBLIOTECAS"/>
    <s v="FUNCIONAMIENTO BIBLIOTECAS"/>
    <s v="DIRECCIÓN DE LECTURA Y BIBLIOTECAS"/>
    <n v="20247100175532"/>
    <d v="2024-09-17T00:00:00"/>
    <n v="15"/>
    <s v="RESPUESTA TOTAL"/>
    <s v="SEPTIEMBRE"/>
    <x v="0"/>
  </r>
  <r>
    <d v="2024-09-24T16:02:30"/>
    <x v="1"/>
    <n v="4300002024"/>
    <d v="2024-09-23T00:00:00"/>
    <s v="D.P INTERES PARTICULAR"/>
    <s v="MUJER"/>
    <s v="Solicitud de vinculación en el proceso del expediente 202333011000100374E"/>
    <s v="ASIGNAR"/>
    <s v="BIENES DE INTERES CULTURAL"/>
    <s v="CONTROL URBANO SOBRE BIC EN BOGOTÁ"/>
    <s v="SUBDIRECCIÓN DE INFRAESTRUCTURA CULTURAL"/>
    <n v="20247100178902"/>
    <d v="2024-09-23T00:00:00"/>
    <n v="15"/>
    <s v="RESPUESTA TOTAL"/>
    <s v="SEPTIEMBRE"/>
    <x v="0"/>
  </r>
  <r>
    <d v="2024-09-26T10:46:02"/>
    <x v="1"/>
    <n v="4335292024"/>
    <d v="2024-09-24T00:00:00"/>
    <s v="D.P INTERES PARTICULAR"/>
    <s v="MUJER"/>
    <s v="Solicitud de reparación de daños por afectación del CEFE- Edificio Pacandé"/>
    <s v="ASIGNAR"/>
    <s v="BIENES DE INTERES CULTURAL"/>
    <s v="CONTROL URBANO SOBRE BIC EN BOGOTÁ"/>
    <s v="SUBDIRECCIÓN DE INFRAESTRUCTURA CULTURAL"/>
    <n v="20247100180442"/>
    <d v="2024-09-24T00:00:00"/>
    <n v="15"/>
    <s v="RESPUESTA TOTAL"/>
    <s v="SEPTIEMBRE"/>
    <x v="0"/>
  </r>
  <r>
    <d v="2024-09-26T13:38:37"/>
    <x v="1"/>
    <n v="4342182024"/>
    <d v="2024-09-25T00:00:00"/>
    <s v="D.P INTERES PARTICULAR"/>
    <s v="HOMBRE"/>
    <s v="Solicitud de información sobre colecciones y talleres de la DLB"/>
    <s v="ASIGNAR"/>
    <s v="GESTION LECTURA Y BIBLIOTECAS"/>
    <s v="SERVICIOS BIBLIOTECARIOS"/>
    <s v="DIRECCIÓN DE LECTURA Y BIBLIOTECAS"/>
    <n v="20247100181402"/>
    <d v="2024-09-25T00:00:00"/>
    <n v="15"/>
    <s v="RESPUESTA TOTAL"/>
    <s v="SEPTIEMBRE"/>
    <x v="0"/>
  </r>
  <r>
    <d v="2024-09-30T13:37:42"/>
    <x v="1"/>
    <n v="4391092024"/>
    <d v="2024-09-30T00:00:00"/>
    <s v="D.P INTERES PARTICULAR"/>
    <s v="MUJER"/>
    <s v="Solicitud de información sobre CLACP de Suba "/>
    <s v="ASIGNAR"/>
    <s v="ASUNTOS LOCALES Y PARTICIPACION"/>
    <s v="CONSEJOS LOCALES"/>
    <s v="DIRECCIÓN DE ASUNTOS LOCALES Y PARTICIPACION"/>
    <n v="20247100183622"/>
    <d v="2024-09-30T00:00:00"/>
    <n v="15"/>
    <s v="RESPUESTA TOTAL"/>
    <s v="SEPTIEMBRE"/>
    <x v="0"/>
  </r>
  <r>
    <d v="2024-09-30T13:54:46"/>
    <x v="0"/>
    <n v="4391602024"/>
    <d v="2024-09-30T00:00:00"/>
    <s v="D.P INTERES PARTICULAR"/>
    <s v="MUJER"/>
    <s v="Solicitud de información de Invitación cultural para reconocer manifestaciones artísticas de personas con discapacidad "/>
    <s v="ASIGNAR"/>
    <s v="CONVOCATORIAS"/>
    <s v="ASESORIAS CONVOCATORIAS E INVITACIONES PÚBLICAS"/>
    <s v="DIRECCIÓN DE ASUNTOS LOCALES Y PARTICIPACION"/>
    <n v="20247100183402"/>
    <d v="2024-09-30T00:00:00"/>
    <n v="15"/>
    <s v="RESPUESTA TOTAL"/>
    <s v="SEPTIEMBRE"/>
    <x v="0"/>
  </r>
  <r>
    <d v="2024-10-04T12:34:58"/>
    <x v="1"/>
    <n v="4480252024"/>
    <d v="2024-10-03T00:00:00"/>
    <s v="D.P INTERES PARTICULAR"/>
    <s v="HOMBRE"/>
    <s v="SOLICITUD DE REUNIÓN CONSEJO DISTRITAL DE CASAS DE LA CULTURA BOGOTÁ - SDQS 4480252024"/>
    <s v="ASIGNAR"/>
    <s v="ASUNTOS LOCALES Y PARTICIPACION"/>
    <s v="CONSEJOS LOCALES"/>
    <s v="DIRECCIÓN DE ASUNTOS LOCALES Y PARTICIPACION"/>
    <n v="20247100186512"/>
    <d v="2024-10-03T00:00:00"/>
    <n v="15"/>
    <s v="RESPUESTA TOTAL"/>
    <s v="OCTUBRE"/>
    <x v="0"/>
  </r>
  <r>
    <d v="2024-10-08T11:18:49"/>
    <x v="1"/>
    <n v="4532162024"/>
    <d v="2024-10-07T00:00:00"/>
    <s v="D.P INTERES PARTICULAR"/>
    <s v="MUJER"/>
    <s v="Solicitud de permiso de aprovechamiento económico para Café"/>
    <s v="ASIGNAR"/>
    <s v="ARTE CULTURA Y PATRIMONIO"/>
    <s v="EQUIPAMIENTOS CULTURALES"/>
    <s v="DIRECCIÓN DE ARTE CULTURA Y PATRIMONIO"/>
    <n v="20247100188932"/>
    <d v="2024-10-07T00:00:00"/>
    <n v="15"/>
    <s v="RESPUESTA TOTAL"/>
    <s v="OCTUBRE"/>
    <x v="0"/>
  </r>
  <r>
    <d v="2024-10-08T11:53:18"/>
    <x v="1"/>
    <n v="4533242024"/>
    <d v="2024-10-07T00:00:00"/>
    <s v="D.P INTERES PARTICULAR"/>
    <s v="HOMBRE"/>
    <s v="SOLICITUD DE REUNIÓN REVISIÓN PROCEDIMIENTO PARA EL PAGO DE MULTA - SDQS 4533242024"/>
    <s v="ASIGNAR"/>
    <s v="BIENES DE INTERES CULTURAL"/>
    <s v="CONTROL URBANO SOBRE BIC EN BOGOTÁ"/>
    <s v="OFICINA ASESORA JURÍDICA"/>
    <n v="20247100188522"/>
    <d v="2024-10-07T00:00:00"/>
    <n v="15"/>
    <s v="RESPUESTA TOTAL"/>
    <s v="OCTUBRE"/>
    <x v="0"/>
  </r>
  <r>
    <d v="2024-10-15T15:08:49"/>
    <x v="1"/>
    <n v="4635212024"/>
    <d v="2024-10-11T00:00:00"/>
    <s v="D.P INTERES PARTICULAR"/>
    <s v="MUJER"/>
    <s v="COTIZACION EVENTO FORO DE SOSTENIBILIDAD 2025 CAMACOL- CENTRO DE LA FELICIDAD "/>
    <s v="ASIGNAR"/>
    <s v="ARTE CULTURA Y PATRIMONIO"/>
    <s v="EQUIPAMIENTOS CULTURALES"/>
    <s v="DIRECCIÓN DE ARTE CULTURA Y PATRIMONIO"/>
    <n v="20247100193332"/>
    <d v="2024-10-11T00:00:00"/>
    <n v="15"/>
    <s v="RESPUESTA TOTAL"/>
    <s v="OCTUBRE"/>
    <x v="0"/>
  </r>
  <r>
    <d v="2024-10-15T12:18:32"/>
    <x v="1"/>
    <n v="4629172024"/>
    <d v="2024-10-15T00:00:00"/>
    <s v="D.P INTERES PARTICULAR"/>
    <s v="HOMBRE"/>
    <s v="Solicitud de recorrido por el edificio Centro Felicidad en Chapinero "/>
    <s v="ASIGNAR"/>
    <s v="ARTE CULTURA Y PATRIMONIO"/>
    <s v="EQUIPAMIENTOS CULTURALES"/>
    <s v="DIRECCIÓN DE ARTE CULTURA Y PATRIMONIO"/>
    <n v="20247100194132"/>
    <d v="2024-10-15T00:00:00"/>
    <n v="15"/>
    <s v="RESPUESTA TOTAL"/>
    <s v="OCTUBRE"/>
    <x v="0"/>
  </r>
  <r>
    <d v="2024-10-15T15:00:42"/>
    <x v="1"/>
    <n v="4634632024"/>
    <d v="2024-10-15T00:00:00"/>
    <s v="CONSULTA"/>
    <s v="HOMBRE"/>
    <s v="SOLICITUD DE INDEMNIZACIÓN POR ACCIDENTE OCURRIDO EN EVENTO NAVIDAD 2023 - SDQS 4634632024"/>
    <s v="ASIGNAR"/>
    <s v="ARTE CULTURA Y PATRIMONIO"/>
    <s v="ARTE EN ESPACIO PUBLICO"/>
    <s v="OFICINA ASESORA JURÍDICA"/>
    <n v="20247100193902"/>
    <d v="2024-10-15T00:00:00"/>
    <n v="19"/>
    <s v="RESPUESTA TOTAL"/>
    <s v="OCTUBRE"/>
    <x v="0"/>
  </r>
  <r>
    <d v="2024-10-16T10:19:25"/>
    <x v="1"/>
    <n v="4646462024"/>
    <d v="2024-10-15T00:00:00"/>
    <s v="D.P INTERES PARTICULAR"/>
    <s v="MUJER"/>
    <s v="Solicitud de información sobre espacios disponibles en CEFE Chapinero"/>
    <s v="ASIGNAR"/>
    <s v="ARTE CULTURA Y PATRIMONIO"/>
    <s v="EQUIPAMIENTOS CULTURALES"/>
    <s v="DIRECCIÓN DE ARTE CULTURA Y PATRIMONIO"/>
    <n v="20247100195232"/>
    <d v="2024-10-15T00:00:00"/>
    <n v="15"/>
    <s v="RESPUESTA TOTAL"/>
    <s v="OCTUBRE"/>
    <x v="0"/>
  </r>
  <r>
    <d v="2024-10-16T11:16:05"/>
    <x v="0"/>
    <n v="4638132024"/>
    <d v="2024-10-15T00:00:00"/>
    <s v="D.P INTERES PARTICULAR"/>
    <s v="HOMBRE"/>
    <s v="Solicitud de Información sobre vinculación laboral y estructura de personal en Bibliotecas Públicas de Bogotá "/>
    <s v="ASIGNAR"/>
    <s v="GESTION LECTURA Y BIBLIOTECAS"/>
    <s v="FUNCIONAMIENTO BIBLIOTECAS"/>
    <s v="DIRECCIÓN DE LECTURA Y BIBLIOTECAS"/>
    <n v="20247100195632"/>
    <d v="2024-10-15T00:00:00"/>
    <n v="15"/>
    <s v="RESPUESTA TOTAL"/>
    <s v="OCTUBRE"/>
    <x v="0"/>
  </r>
  <r>
    <d v="2024-10-16T12:15:23"/>
    <x v="1"/>
    <n v="4650722024"/>
    <d v="2024-10-15T00:00:00"/>
    <s v="D.P INTERES PARTICULAR"/>
    <s v="MUJER"/>
    <s v="INFORMACIÓN SOBRE LA INAUGURACIÓN DEL CEFE CHAPINERO - SDQS 4650722024"/>
    <s v="ASIGNAR"/>
    <s v="ARTE CULTURA Y PATRIMONIO"/>
    <s v="EQUIPAMIENTOS CULTURALES"/>
    <s v="DIRECCIÓN DE ARTE CULTURA Y PATRIMONIO"/>
    <n v="20247100194162"/>
    <d v="2024-10-15T00:00:00"/>
    <n v="15"/>
    <s v="RESPUESTA TOTAL"/>
    <s v="OCTUBRE"/>
    <x v="0"/>
  </r>
  <r>
    <d v="2024-10-17T09:54:23"/>
    <x v="1"/>
    <n v="4666132024"/>
    <d v="2024-10-15T00:00:00"/>
    <s v="D.P INTERES PARTICULAR"/>
    <s v="MUJER"/>
    <s v="SOLICITUD INFORMACIÓN DEL CEFE CHAPINERO - SDQS 4666132024"/>
    <s v="ASIGNAR"/>
    <s v="ARTE CULTURA Y PATRIMONIO"/>
    <s v="EQUIPAMIENTOS CULTURALES"/>
    <s v="DIRECCIÓN DE ARTE CULTURA Y PATRIMONIO"/>
    <n v="20247100194212"/>
    <d v="2024-10-15T00:00:00"/>
    <n v="15"/>
    <s v="RESPUESTA TOTAL"/>
    <s v="OCTUBRE"/>
    <x v="0"/>
  </r>
  <r>
    <d v="2024-10-17T10:03:00"/>
    <x v="1"/>
    <n v="4666312024"/>
    <d v="2024-10-15T00:00:00"/>
    <s v="D.P INTERES PARTICULAR"/>
    <s v="MUJER"/>
    <s v="INFORMACIÓN SOBRE EL CEFE CHAPINERO - SDQS 4666312024"/>
    <s v="ASIGNAR"/>
    <s v="ARTE CULTURA Y PATRIMONIO"/>
    <s v="EQUIPAMIENTOS CULTURALES"/>
    <s v="DIRECCIÓN DE ARTE CULTURA Y PATRIMONIO"/>
    <n v="20247100194372"/>
    <d v="2024-10-15T00:00:00"/>
    <n v="15"/>
    <s v="RESPUESTA TOTAL"/>
    <s v="OCTUBRE"/>
    <x v="0"/>
  </r>
  <r>
    <d v="2024-10-17T11:28:25"/>
    <x v="1"/>
    <n v="4669352024"/>
    <d v="2024-10-15T00:00:00"/>
    <s v="D.P INTERES PARTICULAR"/>
    <s v="HOMBRE"/>
    <s v="INFORMACIÓN SOBRE EL CEFE CHAPINERO - SDQS 4669352024"/>
    <s v="ASIGNAR"/>
    <s v="ARTE CULTURA Y PATRIMONIO"/>
    <s v="EQUIPAMIENTOS CULTURALES"/>
    <s v="DIRECCIÓN DE ARTE CULTURA Y PATRIMONIO"/>
    <n v="20247100194612"/>
    <d v="2024-10-15T00:00:00"/>
    <n v="15"/>
    <s v="RESPUESTA TOTAL"/>
    <s v="OCTUBRE"/>
    <x v="0"/>
  </r>
  <r>
    <d v="2024-01-05T08:00:14"/>
    <x v="1"/>
    <n v="296332024"/>
    <d v="2024-01-05T00:00:00"/>
    <s v="D.P INTERES PARTICULAR"/>
    <s v="MUJER"/>
    <s v="INFORMACIÓN PARA ADQUIRIR BIENES RELACIONADOS EN LA RESOLUCIÓN 986 DE 2023 - SDQS 296332024"/>
    <s v="ASIGNAR"/>
    <s v="ASUNTOS ADMINISTRATIVOS"/>
    <s v="GESTION ADMINISTRATIVA"/>
    <s v="GRUPO INTERNO DE SERVICIOS ADMINISTRATIVOS"/>
    <n v="20247100002862"/>
    <d v="2024-01-05T00:00:00"/>
    <n v="14"/>
    <s v="RESPUESTA TOTAL"/>
    <s v="ENERO"/>
    <x v="0"/>
  </r>
  <r>
    <d v="2024-01-16T09:54:56"/>
    <x v="1"/>
    <n v="505762024"/>
    <d v="2024-01-15T00:00:00"/>
    <s v="D.P INTERES PARTICULAR"/>
    <s v="MUJER"/>
    <s v="PARTICIPACIÓN EN CUENTOS PARA LA PRIMERA INFANCIA - SDQS 505762024"/>
    <s v="ASIGNAR"/>
    <s v="GESTION LECTURA Y BIBLIOTECAS"/>
    <s v="SERVICIOS BIBLIOTECARIOS"/>
    <s v="DIRECCIÓN DE LECTURA Y BIBLIOTECAS"/>
    <n v="20247100007312"/>
    <d v="2024-01-15T00:00:00"/>
    <n v="14"/>
    <s v="RESPUESTA TOTAL"/>
    <s v="ENERO"/>
    <x v="0"/>
  </r>
  <r>
    <d v="2024-01-19T14:55:33"/>
    <x v="0"/>
    <n v="484922024"/>
    <d v="2024-01-18T00:00:00"/>
    <s v="D.P INTERES PARTICULAR"/>
    <s v="HOMBRE"/>
    <s v="APROPIACION DEL ESPACIO PUBLICO BIBLIOTECA JULIO MARIO SANTO DOMINGO - SDQS 484922024 "/>
    <s v="ASIGNAR"/>
    <s v="GESTION LECTURA Y BIBLIOTECAS"/>
    <s v="FUNCIONAMIENTO BIBLIOTECAS"/>
    <s v="DIRECCIÓN DE LECTURA Y BIBLIOTECAS"/>
    <n v="20247100010612"/>
    <d v="2024-01-19T00:00:00"/>
    <n v="14"/>
    <s v="RESPUESTA TOTAL"/>
    <s v="ENERO"/>
    <x v="0"/>
  </r>
  <r>
    <d v="2024-01-25T10:48:52"/>
    <x v="0"/>
    <n v="676312024"/>
    <d v="2024-01-25T00:00:00"/>
    <s v="D.P INTERES PARTICULAR"/>
    <s v="ANÓNIMO CON DATOS"/>
    <s v="SOLICITUD CUMPLIMIENTO NORMAS SOBRE PROTECCIÓN A BIENES DE INTERÉS CULTURAL - SDQS 676312024"/>
    <s v="ASIGNAR"/>
    <s v="BIENES DE INTERES CULTURAL"/>
    <s v="DECLARACIÓN REVOCATORIA O CAMBIO DE CATEGORÍA DEL BIC"/>
    <s v="SUBDIRECCIÓN DE INFRAESTRUCTURA CULTURAL"/>
    <n v="20247100014062"/>
    <d v="2024-01-25T00:00:00"/>
    <n v="14"/>
    <s v="RESPUESTA TOTAL"/>
    <s v="ENERO"/>
    <x v="0"/>
  </r>
  <r>
    <d v="2024-01-30T08:55:40"/>
    <x v="0"/>
    <n v="742782024"/>
    <d v="2024-01-29T00:00:00"/>
    <s v="D.P INTERES PARTICULAR"/>
    <s v="HOMBRE"/>
    <s v="Solicitud Reunión de trabajo"/>
    <s v="ASIGNAR"/>
    <s v="ARTE CULTURA Y PATRIMONIO"/>
    <s v="FORMACIÓN EN ARTE Y CULTURA"/>
    <s v="SUBDIRECCIÓN DE GESTIÓN CULTURAL Y ARTÍSTCA"/>
    <n v="20247100017022"/>
    <d v="2024-01-29T00:00:00"/>
    <n v="14"/>
    <s v="RESPUESTA TOTAL"/>
    <s v="ENERO"/>
    <x v="0"/>
  </r>
  <r>
    <d v="2024-02-05T15:06:18"/>
    <x v="1"/>
    <n v="852192024"/>
    <d v="2024-02-05T00:00:00"/>
    <s v="D.P INTERES PARTICULAR"/>
    <s v="HOMBRE"/>
    <s v="SOLICITUD DE APOYO EN JORNADA DE CULTURA CIUDADANA - SDQS 852192024"/>
    <s v="ASIGNAR"/>
    <s v="CULTURA CIUDADANA"/>
    <s v="LÍNEA CALMA"/>
    <s v="DIRECCIÓN DE REDES Y ACCIÓN COLECTIVA"/>
    <n v="20247100022082"/>
    <d v="2024-02-05T00:00:00"/>
    <n v="14"/>
    <s v="RESPUESTA TOTAL"/>
    <s v="FEBRERO"/>
    <x v="0"/>
  </r>
  <r>
    <d v="2024-02-08T11:15:51"/>
    <x v="1"/>
    <n v="912322024"/>
    <d v="2024-02-07T00:00:00"/>
    <s v="D.P INTERES PARTICULAR"/>
    <s v="MUJER"/>
    <s v="Solicitud de cita dirigida a la Subsecretaría Distrital de Cultura Ciudadana"/>
    <s v="ASIGNAR"/>
    <s v="CULTURA CIUDADANA"/>
    <s v="OBSERVATORIO - MEDICIONES E INVESTIGACIONES"/>
    <s v="DIRECCIÓN DE REDES Y ACCIÓN COLECTIVA"/>
    <n v="20247100023532"/>
    <d v="2024-02-07T00:00:00"/>
    <n v="14"/>
    <s v="RESPUESTA TOTAL"/>
    <s v="FEBRERO"/>
    <x v="0"/>
  </r>
  <r>
    <d v="2024-02-09T08:15:39"/>
    <x v="1"/>
    <n v="926312024"/>
    <d v="2024-02-08T00:00:00"/>
    <s v="D.P INTERES PARTICULAR"/>
    <s v="HOMBRE"/>
    <s v="SOLICITUD DE CERTIFICACIÓN CONTRACTUAL - SDQS 926312024"/>
    <s v="ASIGNAR"/>
    <s v="TALENTO HUMANO Y CONTRATACION"/>
    <s v="INFORMACIÓN LABORAL - PASANTIAS"/>
    <s v="GRUPO INTERNO DE SERVICIOS ADMINISTRATIVOS"/>
    <n v="20247100024442"/>
    <d v="2024-02-08T00:00:00"/>
    <n v="14"/>
    <s v="RESPUESTA TOTAL"/>
    <s v="FEBRERO"/>
    <x v="0"/>
  </r>
  <r>
    <d v="2024-02-09T16:02:32"/>
    <x v="1"/>
    <n v="943492024"/>
    <d v="2024-02-09T00:00:00"/>
    <s v="D.P INTERES PARTICULAR"/>
    <s v="PERSONA JURÍDICA"/>
    <s v="Solicitud de actualización del Sistema de Registro Nacional de Medidas Correctivas"/>
    <s v="ASIGNAR"/>
    <s v="BIENES DE INTERES CULTURAL"/>
    <s v="CONTROL URBANO SOBRE BIC EN BOGOTÁ"/>
    <s v="SUBDIRECCIÓN DE INFRAESTRUCTURA CULTURAL"/>
    <n v="20247100025022"/>
    <d v="2024-02-09T00:00:00"/>
    <n v="14"/>
    <s v="RESPUESTA TOTAL"/>
    <s v="FEBRERO"/>
    <x v="0"/>
  </r>
  <r>
    <d v="2024-02-12T14:13:36"/>
    <x v="0"/>
    <n v="909582024"/>
    <d v="2024-02-10T00:00:00"/>
    <s v="D.P INTERES PARTICULAR"/>
    <s v="HOMBRE"/>
    <s v="SOLICITUD MESA DE DIÁLOGO CON FEDERACIÓN LGBTIQ+ - SDQS 909582024"/>
    <s v="ASIGNAR"/>
    <s v="PARTICIPACION"/>
    <s v="SISTEMA DISTRITAL DE ARTE CULTURA Y PATRIMONIO"/>
    <s v="DIRECCIÓN DE ASUNTOS LOCALES Y PARTICIPACION"/>
    <n v="20247100025782"/>
    <d v="2024-02-12T00:00:00"/>
    <n v="14"/>
    <s v="RESPUESTA TOTAL"/>
    <s v="FEBRERO"/>
    <x v="0"/>
  </r>
  <r>
    <d v="2024-02-13T08:18:11"/>
    <x v="1"/>
    <n v="981582024"/>
    <d v="2024-02-09T00:00:00"/>
    <s v="D.P INTERES PARTICULAR"/>
    <s v="MUJER"/>
    <s v="SOLICITUD DE INFORMACIÓN SOCIOECONÓMICA - SDQS 981582024"/>
    <s v="ASIGNAR"/>
    <s v="PARTICIPACION"/>
    <s v="SISTEMA DISTRITAL DE ARTE CULTURA Y PATRIMONIO"/>
    <s v="DIRECCIÓN DE ASUNTOS LOCALES Y PARTICIPACION"/>
    <n v="20247100025412"/>
    <d v="2024-02-09T00:00:00"/>
    <n v="14"/>
    <s v="RESPUESTA TOTAL"/>
    <s v="FEBRERO"/>
    <x v="0"/>
  </r>
  <r>
    <d v="2024-02-13T09:14:05"/>
    <x v="1"/>
    <n v="983462024"/>
    <d v="2024-02-12T00:00:00"/>
    <s v="D.P INTERES PARTICULAR"/>
    <s v="PERSONA JURÍDICA"/>
    <s v="Solicitud de información para cancelar la medida correctiva "/>
    <s v="ASIGNAR"/>
    <s v="BIENES DE INTERES CULTURAL"/>
    <s v="CONTROL URBANO SOBRE BIC EN BOGOTÁ"/>
    <s v="SUBDIRECCIÓN DE INFRAESTRUCTURA CULTURAL"/>
    <n v="20247100026102"/>
    <d v="2024-02-12T00:00:00"/>
    <n v="14"/>
    <s v="RESPUESTA TOTAL"/>
    <s v="FEBRERO"/>
    <x v="0"/>
  </r>
  <r>
    <d v="2024-02-16T08:37:15"/>
    <x v="1"/>
    <n v="1050832024"/>
    <d v="2024-02-15T00:00:00"/>
    <s v="D.P INTERES PARTICULAR"/>
    <s v="MUJER"/>
    <s v="SOLICITUD DE ARTICULACIÓN CON ESTRATEGIAS COMO EL SISTEMA DISTRITAL DE ARTE, CULTURA Y PATRIMONIO - SDQS 1050832024"/>
    <s v="ASIGNAR"/>
    <s v="PARTICIPACION"/>
    <s v="SISTEMA DISTRITAL DE ARTE CULTURA Y PATRIMONIO"/>
    <s v="DIRECCIÓN DE ASUNTOS LOCALES Y PARTICIPACION"/>
    <n v="20247100028152"/>
    <d v="2024-02-15T00:00:00"/>
    <n v="14"/>
    <s v="RESPUESTA TOTAL"/>
    <s v="FEBRERO"/>
    <x v="0"/>
  </r>
  <r>
    <d v="2024-02-23T13:32:50"/>
    <x v="1"/>
    <n v="1183852024"/>
    <d v="2024-02-23T00:00:00"/>
    <s v="D.P INTERES PARTICULAR"/>
    <s v="HOMBRE"/>
    <s v="SOLICITUD DE REALIZACIÓN FESTIVAL POR LA IGUALDAD - SDQS 1183852024"/>
    <s v="ASIGNAR"/>
    <s v="PARTICIPACION"/>
    <s v="SISTEMA DISTRITAL DE ARTE CULTURA Y PATRIMONIO"/>
    <s v="DIRECCIÓN DE ASUNTOS LOCALES Y PARTICIPACION"/>
    <n v="20247100032642"/>
    <d v="2024-02-23T00:00:00"/>
    <n v="14"/>
    <s v="RESPUESTA TOTAL"/>
    <s v="FEBRERO"/>
    <x v="0"/>
  </r>
  <r>
    <d v="2024-02-23T14:38:21"/>
    <x v="1"/>
    <n v="1185552024"/>
    <d v="2024-02-23T00:00:00"/>
    <s v="D.P INTERES PARTICULAR"/>
    <s v="HOMBRE"/>
    <s v="Participación en ferias artesanales"/>
    <s v="ASIGNAR"/>
    <s v="SERVICIO A LA CIUDADANIA"/>
    <s v="ASISTENCIA Y ACOMPAÑAMIENTO A ARTISTAS"/>
    <s v="DIRECCIÓN DE FOMENTO"/>
    <n v="20247100032582"/>
    <d v="2024-02-23T00:00:00"/>
    <n v="14"/>
    <s v="RESPUESTA TOTAL"/>
    <s v="FEBRERO"/>
    <x v="0"/>
  </r>
  <r>
    <d v="2024-02-29T12:38:18"/>
    <x v="1"/>
    <n v="1288642024"/>
    <d v="2024-02-29T00:00:00"/>
    <s v="D.P INTERES PARTICULAR"/>
    <s v="MUJER"/>
    <s v="Solicitud de información para renovación de información empresa de enseñanza deportiva -"/>
    <s v="ASIGNAR"/>
    <s v="ESAL"/>
    <s v="FACULTADES ADMVAS ORGANISMOS DEPORTIVOS SND"/>
    <s v="DIRECCIÓN DE PERSONAS JURÍDICAS"/>
    <n v="20247100036442"/>
    <d v="2024-02-29T00:00:00"/>
    <n v="14"/>
    <s v="RESPUESTA TOTAL"/>
    <s v="FEBRERO"/>
    <x v="0"/>
  </r>
  <r>
    <d v="2024-03-01T08:08:31"/>
    <x v="0"/>
    <n v="1292472024"/>
    <d v="2024-02-29T00:00:00"/>
    <s v="D.P INTERES PARTICULAR"/>
    <s v="MUJER"/>
    <s v="solicitud de acompañamiento - Biblioteca Pública de Engativá"/>
    <s v="ASIGNAR"/>
    <s v="GESTION LECTURA Y BIBLIOTECAS"/>
    <s v="FUNCIONAMIENTO BIBLIOTECAS"/>
    <s v="DIRECCIÓN DE LECTURA Y BIBLIOTECAS"/>
    <n v="20247100037192"/>
    <d v="2024-02-29T00:00:00"/>
    <n v="14"/>
    <s v="RESPUESTA TOTAL"/>
    <s v="FEBRERO"/>
    <x v="0"/>
  </r>
  <r>
    <d v="2024-03-05T13:32:01"/>
    <x v="0"/>
    <n v="1293102024"/>
    <d v="2024-03-02T00:00:00"/>
    <s v="D.P INTERES PARTICULAR"/>
    <s v="HOMBRE"/>
    <s v="SOLICITUD PROGRAMAS DE CULTURA CIUDADANA - SDQS 1293102024"/>
    <s v="ASIGNAR"/>
    <s v="CULTURA CIUDADANA"/>
    <s v="LÍNEA CALMA"/>
    <s v="DIRECCIÓN DE REDES Y ACCIÓN COLECTIVA"/>
    <n v="20247100040392"/>
    <d v="2024-03-05T00:00:00"/>
    <n v="14"/>
    <s v="RESPUESTA TOTAL"/>
    <s v="MARZO"/>
    <x v="0"/>
  </r>
  <r>
    <d v="2024-03-06T13:57:53"/>
    <x v="1"/>
    <n v="1421662024"/>
    <d v="2024-03-04T00:00:00"/>
    <s v="D.P INTERES PARTICULAR"/>
    <s v="HOMBRE"/>
    <s v="INFORMACIÓN SOBRE LIBROS PUBLICADOS POR LA SCRD - SDQS 1421662024"/>
    <s v="ASIGNAR"/>
    <s v="GESTION LECTURA Y BIBLIOTECAS"/>
    <s v="SERVICIOS BIBLIOTECARIOS"/>
    <s v="DIRECCIÓN DE LECTURA Y BIBLIOTECAS"/>
    <n v="20247100038502"/>
    <d v="2024-03-04T00:00:00"/>
    <n v="14"/>
    <s v="RESPUESTA TOTAL"/>
    <s v="MARZO"/>
    <x v="0"/>
  </r>
  <r>
    <d v="2024-03-05T17:27:54"/>
    <x v="1"/>
    <n v="1392462024"/>
    <d v="2024-03-05T00:00:00"/>
    <s v="D.P INTERES PARTICULAR"/>
    <s v="PERSONA JURÍDICA"/>
    <s v="DENUNCIA POR INTERVENCIONES REALIZADAS AL PREDIO UBICADO EN LA CARRERA 51 56 B 41, Bloque A 9, APTO 414 - SDQS 1392462024 "/>
    <s v="ASIGNAR"/>
    <s v="BIENES DE INTERES CULTURAL"/>
    <s v="CONTROL URBANO SOBRE BIC EN BOGOTÁ"/>
    <s v="SUBDIRECCIÓN DE INFRAESTRUCTURA CULTURAL"/>
    <n v="20247100039722"/>
    <d v="2024-03-05T00:00:00"/>
    <n v="14"/>
    <s v="RESPUESTA TOTAL"/>
    <s v="MARZO"/>
    <x v="0"/>
  </r>
  <r>
    <d v="2024-03-06T11:13:38"/>
    <x v="1"/>
    <n v="1413942024"/>
    <d v="2024-03-05T00:00:00"/>
    <s v="D.P INTERES PARTICULAR"/>
    <s v="MUJER"/>
    <s v="Solicitud aplicación efectos SAP "/>
    <s v="ASIGNAR"/>
    <s v="GESTION LECTURA Y BIBLIOTECAS"/>
    <s v="SERVICIOS BIBLIOTECARIOS"/>
    <s v="DIRECCIÓN DE LECTURA Y BIBLIOTECAS"/>
    <n v="20247100040412"/>
    <d v="2024-03-05T00:00:00"/>
    <n v="14"/>
    <s v="RESPUESTA TOTAL"/>
    <s v="MARZO"/>
    <x v="0"/>
  </r>
  <r>
    <d v="2024-03-12T11:02:57"/>
    <x v="1"/>
    <n v="1592622024"/>
    <d v="2024-03-11T00:00:00"/>
    <s v="D.P INTERES PARTICULAR"/>
    <s v="MUJER"/>
    <s v="SOLICITUD CHARLA DE GÉNERO DÍA DEL HOMBRE - SDQS 1592622024"/>
    <s v="ASIGNAR"/>
    <s v="CULTURA CIUDADANA"/>
    <s v="LÍNEA CALMA"/>
    <s v="DIRECCIÓN DE TRANSFORMACIONES CULTURALES"/>
    <n v="20247100044342"/>
    <d v="2024-03-11T00:00:00"/>
    <n v="14"/>
    <s v="RESPUESTA TOTAL"/>
    <s v="MARZO"/>
    <x v="0"/>
  </r>
  <r>
    <d v="2024-03-13T07:36:42"/>
    <x v="1"/>
    <n v="1622212024"/>
    <d v="2024-03-11T00:00:00"/>
    <s v="D.P INTERES PARTICULAR"/>
    <s v="HOMBRE"/>
    <s v="Remisión de elementos técnicos y jurídicos para evitar la vulneración de derechos fundamentales y colectivos del Pueblo Rrom de Bogotá"/>
    <s v="ASIGNAR"/>
    <s v="PARTICIPACION"/>
    <s v="SISTEMA DISTRITAL DE ARTE CULTURA Y PATRIMONIO"/>
    <s v="DIRECCIÓN DE ASUNTOS LOCALES Y PARTICIPACION"/>
    <n v="20247100044672"/>
    <d v="2024-03-11T00:00:00"/>
    <n v="14"/>
    <s v="RESPUESTA TOTAL"/>
    <s v="MARZO"/>
    <x v="0"/>
  </r>
  <r>
    <d v="2024-03-13T10:16:52"/>
    <x v="1"/>
    <n v="1629322024"/>
    <d v="2024-03-12T00:00:00"/>
    <s v="D.P INTERES PARTICULAR"/>
    <s v="PERSONA JURÍDICA"/>
    <s v="Solicitud de aplazamiento para la audiencia del 29 de febrero de 2024."/>
    <s v="ASIGNAR"/>
    <s v="BIENES DE INTERES CULTURAL"/>
    <s v="CONTROL URBANO SOBRE BIC EN BOGOTÁ"/>
    <s v="SUBDIRECCIÓN DE INFRAESTRUCTURA CULTURAL"/>
    <n v="20247100045852"/>
    <d v="2024-03-12T00:00:00"/>
    <n v="14"/>
    <s v="RESPUESTA TOTAL"/>
    <s v="MARZO"/>
    <x v="0"/>
  </r>
  <r>
    <d v="2024-03-14T07:30:22"/>
    <x v="1"/>
    <n v="1662512024"/>
    <d v="2024-03-13T00:00:00"/>
    <s v="D.P INTERES PARTICULAR"/>
    <s v="MUJER"/>
    <s v="Solicitud de información - estado actual de FUNDAACTORES"/>
    <s v="ASIGNAR"/>
    <s v="ESAL"/>
    <s v="FACULTADES ADMVAS ORGANISMOS DEPORTIVOS SND"/>
    <s v="DIRECCIÓN DE PERSONAS JURÍDICAS"/>
    <n v="20247100046322"/>
    <d v="2024-03-13T00:00:00"/>
    <n v="14"/>
    <s v="RESPUESTA TOTAL"/>
    <s v="MARZO"/>
    <x v="0"/>
  </r>
  <r>
    <d v="2024-03-14T08:43:18"/>
    <x v="1"/>
    <n v="1664902024"/>
    <d v="2024-03-13T00:00:00"/>
    <s v="D.P INTERES PARTICULAR"/>
    <s v="MUJER"/>
    <s v="SOLICITUD APLAZAMIENTO DE VISITA EL BIC CALLE 67 4 A 45 - SDQS 1664902024"/>
    <s v="ASIGNAR"/>
    <s v="BIENES DE INTERES CULTURAL"/>
    <s v="CONTROL URBANO SOBRE BIC EN BOGOTÁ"/>
    <s v="SUBDIRECCIÓN DE INFRAESTRUCTURA CULTURAL"/>
    <n v="20247100046072"/>
    <d v="2024-03-13T00:00:00"/>
    <n v="14"/>
    <s v="RESPUESTA TOTAL"/>
    <s v="MARZO"/>
    <x v="0"/>
  </r>
  <r>
    <d v="2024-03-14T12:57:55"/>
    <x v="1"/>
    <n v="1674332024"/>
    <d v="2024-03-13T00:00:00"/>
    <s v="D.P INTERES PARTICULAR"/>
    <s v="MUJER"/>
    <s v="Solicitud visita arquitecto Alejandro Burbano"/>
    <s v="ASIGNAR"/>
    <s v="BIENES DE INTERES CULTURAL"/>
    <s v="CONTROL URBANO SOBRE BIC EN BOGOTÁ"/>
    <s v="SUBDIRECCIÓN DE INFRAESTRUCTURA CULTURAL"/>
    <n v="20247100046782"/>
    <d v="2024-03-13T00:00:00"/>
    <n v="14"/>
    <s v="RESPUESTA TOTAL"/>
    <s v="MARZO"/>
    <x v="0"/>
  </r>
  <r>
    <d v="2024-03-18T10:10:38"/>
    <x v="1"/>
    <n v="1755902024"/>
    <d v="2024-03-13T00:00:00"/>
    <s v="D.P INTERES PARTICULAR"/>
    <s v="HOMBRE"/>
    <s v="Propuesta de alianza interinstitucional con Fundación Unbound Proyecto Bogotá"/>
    <s v="ASIGNAR"/>
    <s v="PARTICIPACION"/>
    <s v="SISTEMA DISTRITAL DE ARTE CULTURA Y PATRIMONIO"/>
    <s v="DIRECCIÓN DE ASUNTOS LOCALES Y PARTICIPACION"/>
    <n v="20247100046732"/>
    <d v="2024-03-13T00:00:00"/>
    <n v="14"/>
    <s v="RESPUESTA TOTAL"/>
    <s v="MARZO"/>
    <x v="0"/>
  </r>
  <r>
    <d v="2024-03-14T13:32:12"/>
    <x v="1"/>
    <n v="1675462024"/>
    <d v="2024-03-14T00:00:00"/>
    <s v="D.P INTERES PARTICULAR"/>
    <s v="MUJER"/>
    <s v="SOLICITUD CERTIFICADO DE EJECUCIÓN DE CONVOCATORIA - SDQS 1675462024"/>
    <s v="ASIGNAR"/>
    <s v="CONVOCATORIAS"/>
    <s v="CERTIFICADO DE PARTICIPACIÓN"/>
    <s v="DIRECCIÓN DE FOMENTO"/>
    <n v="20247100047062"/>
    <d v="2024-03-14T00:00:00"/>
    <n v="14"/>
    <s v="RESPUESTA TOTAL"/>
    <s v="MARZO"/>
    <x v="0"/>
  </r>
  <r>
    <d v="2024-03-14T15:58:06"/>
    <x v="1"/>
    <n v="1681542024"/>
    <d v="2024-03-14T00:00:00"/>
    <s v="D.P INTERES PARTICULAR"/>
    <s v="HOMBRE"/>
    <s v="Solicitud de link - radicado 20233300228191"/>
    <s v="ASIGNAR"/>
    <s v="BIENES DE INTERES CULTURAL"/>
    <s v="CONTROL URBANO SOBRE BIC EN BOGOTÁ"/>
    <s v="SUBDIRECCIÓN DE INFRAESTRUCTURA CULTURAL"/>
    <n v="20247100047542"/>
    <d v="2024-03-14T00:00:00"/>
    <n v="14"/>
    <s v="RESPUESTA TOTAL"/>
    <s v="MARZO"/>
    <x v="0"/>
  </r>
  <r>
    <d v="2024-03-19T13:31:12"/>
    <x v="1"/>
    <n v="1799572024"/>
    <d v="2024-03-18T00:00:00"/>
    <s v="D.P INTERES PARTICULAR"/>
    <s v="PERSONA JURÍDICA"/>
    <s v="Solicitud Certificado de Contrato"/>
    <s v="ASIGNAR"/>
    <s v="ASUNTOS ADMINISTRATIVOS"/>
    <s v="GESTION ADMINISTRATIVA"/>
    <s v="GRUPO INTERNO DE SERVICIOS ADMINISTRATIVOS"/>
    <n v="20247100049652"/>
    <d v="2024-03-18T00:00:00"/>
    <n v="14"/>
    <s v="RESPUESTA TOTAL"/>
    <s v="MARZO"/>
    <x v="0"/>
  </r>
  <r>
    <d v="2024-03-20T14:51:38"/>
    <x v="1"/>
    <n v="1836382024"/>
    <d v="2024-03-20T00:00:00"/>
    <s v="D.P INTERES PARTICULAR"/>
    <s v="MUJER"/>
    <s v="SOLICITUD CERTIFICADO DE EJECUCIÓN - SDQS 1836382024"/>
    <s v="ASIGNAR"/>
    <s v="CONVOCATORIAS"/>
    <s v="CERTIFICADO DE PARTICIPACIÓN"/>
    <s v="DIRECCIÓN DE FOMENTO"/>
    <n v="20247100051042"/>
    <d v="2024-03-20T00:00:00"/>
    <n v="14"/>
    <s v="RESPUESTA TOTAL"/>
    <s v="MARZO"/>
    <x v="0"/>
  </r>
  <r>
    <d v="2024-03-26T08:28:41"/>
    <x v="1"/>
    <n v="1937442024"/>
    <d v="2024-03-22T00:00:00"/>
    <s v="D.P INTERES PARTICULAR"/>
    <s v="MUJER"/>
    <s v="SOLICITUD DE ARTICULACIÓN CON OFERTA INSTITUCIONAL - SDQS 1937442024"/>
    <s v="ASIGNAR"/>
    <s v="GESTION LECTURA Y BIBLIOTECAS"/>
    <s v="SERVICIOS BIBLIOTECARIOS"/>
    <s v="DIRECCIÓN DE LECTURA Y BIBLIOTECAS"/>
    <n v="20247100052972"/>
    <d v="2024-03-22T00:00:00"/>
    <n v="14"/>
    <s v="RESPUESTA TOTAL"/>
    <s v="MARZO"/>
    <x v="0"/>
  </r>
  <r>
    <d v="2024-04-17T09:49:04"/>
    <x v="0"/>
    <n v="2003082024"/>
    <d v="2024-04-01T00:00:00"/>
    <s v="D.P INTERES PARTICULAR"/>
    <s v="HOMBRE"/>
    <s v="SUGERENCIAS Y PETICIONES PARA EL FORTALECIMIENTO DE LOS GRUPOS DE TITERES DE BOGOTA."/>
    <s v="ASIGNAR"/>
    <s v="CONVOCATORIAS"/>
    <s v="ASESORIAS CONVOCATORIAS E INVITACIONES PÚBLICAS"/>
    <s v="DIRECCIÓN DE FOMENTO"/>
    <n v="20247100057762"/>
    <d v="2024-04-01T00:00:00"/>
    <n v="14"/>
    <s v="RESPUESTA TOTAL"/>
    <s v="ABRIL"/>
    <x v="0"/>
  </r>
  <r>
    <d v="2024-04-04T09:49:15"/>
    <x v="1"/>
    <n v="2053422024"/>
    <d v="2024-04-02T00:00:00"/>
    <s v="D.P INTERES PARTICULAR"/>
    <s v="MUJER"/>
    <s v="INFORMACIÓN SOBRE ACTUACIÓN ADMINISTRATIVA AL EDIFICIO NATIVOS PH - SDQS 2053422024"/>
    <s v="ASIGNAR"/>
    <s v="BIENES DE INTERES CULTURAL"/>
    <s v="CONTROL URBANO SOBRE BIC EN BOGOTÁ"/>
    <s v="SUBDIRECCIÓN DE INFRAESTRUCTURA CULTURAL"/>
    <n v="20247100055132"/>
    <d v="2024-04-02T00:00:00"/>
    <n v="14"/>
    <s v="RESPUESTA TOTAL"/>
    <s v="ABRIL"/>
    <x v="0"/>
  </r>
  <r>
    <d v="2024-04-05T13:50:32"/>
    <x v="1"/>
    <n v="2079722024"/>
    <d v="2024-04-03T00:00:00"/>
    <s v="D.P INTERES PARTICULAR"/>
    <s v="PERSONA JURÍDICA"/>
    <s v="SOLICITUD DE REVOCATORIA DE UN BIC"/>
    <s v="ASIGNAR"/>
    <s v="BIENES DE INTERES CULTURAL"/>
    <s v="DECLARACIÓN REVOCATORIA O CAMBIO DE CATEGORÍA DEL BIC"/>
    <s v="SUBDIRECCIÓN DE INFRAESTRUCTURA CULTURAL"/>
    <n v="20247100056422"/>
    <d v="2024-04-03T00:00:00"/>
    <n v="14"/>
    <s v="RESPUESTA TOTAL"/>
    <s v="ABRIL"/>
    <x v="0"/>
  </r>
  <r>
    <d v="2024-04-08T15:07:55"/>
    <x v="0"/>
    <n v="2104732024"/>
    <d v="2024-04-08T00:00:00"/>
    <s v="D.P INTERES PARTICULAR"/>
    <s v="MUJER"/>
    <s v="Solicita certificado de Gestora Cultural y Vinculación al BEPS"/>
    <s v="ASIGNAR"/>
    <s v="ARTE CULTURA Y PATRIMONIO"/>
    <s v="BENEFICIO ECONÓMICOS PERIÓDICOS"/>
    <s v="SUBDIRECCIÓN DE GESTIÓN CULTURAL Y ARTÍSTCA"/>
    <n v="20247100059952"/>
    <d v="2024-04-08T00:00:00"/>
    <n v="14"/>
    <s v="RESPUESTA TOTAL"/>
    <s v="ABRIL"/>
    <x v="0"/>
  </r>
  <r>
    <d v="2024-04-10T10:10:31"/>
    <x v="1"/>
    <n v="2141042024"/>
    <d v="2024-04-09T00:00:00"/>
    <s v="D.P INTERES PARTICULAR"/>
    <s v="HOMBRE"/>
    <s v="SOLICITUD EXENCIÓN IMPUESTO PREDIAL - SDQS 2141042024"/>
    <s v="ASIGNAR"/>
    <s v="ARTE CULTURA Y PATRIMONIO"/>
    <s v="EQUIPAMIENTOS CULTURALES"/>
    <s v="SUBDIRECCIÓN DE GESTIÓN CULTURAL Y ARTÍSTCA"/>
    <n v="20247100060952"/>
    <d v="2024-04-09T00:00:00"/>
    <n v="14"/>
    <s v="RESPUESTA TOTAL"/>
    <s v="ABRIL"/>
    <x v="0"/>
  </r>
  <r>
    <d v="2024-04-12T14:20:07"/>
    <x v="1"/>
    <n v="2182352024"/>
    <d v="2024-04-12T00:00:00"/>
    <s v="D.P INTERES PARTICULAR"/>
    <s v="HOMBRE"/>
    <s v=" Solicitud de certificado de participación ECL 2023 "/>
    <s v="ASIGNAR"/>
    <s v="ASUNTOS LOCALES Y PARTICIPACION"/>
    <s v="CONSEJOS LOCALES"/>
    <s v="DIRECCIÓN DE FOMENTO"/>
    <n v="20247100063502"/>
    <d v="2024-04-12T00:00:00"/>
    <n v="14"/>
    <s v="RESPUESTA TOTAL"/>
    <s v="ABRIL"/>
    <x v="0"/>
  </r>
  <r>
    <d v="2024-04-16T09:29:15"/>
    <x v="1"/>
    <n v="2219722024"/>
    <d v="2024-04-16T00:00:00"/>
    <s v="D.P INTERES PARTICULAR"/>
    <s v="HOMBRE"/>
    <s v="Consulta sobre Acceso a Sicón y Formulario de Postulación para Beca de Medios Comunitarios "/>
    <s v="ASIGNAR"/>
    <s v="CONVOCATORIAS"/>
    <s v="REPORTE FALLAS SICON"/>
    <s v="DIRECCIÓN DE FOMENTO"/>
    <n v="20247100065472"/>
    <d v="2024-04-16T00:00:00"/>
    <n v="14"/>
    <s v="RESPUESTA TOTAL"/>
    <s v="ABRIL"/>
    <x v="0"/>
  </r>
  <r>
    <d v="2024-04-30T14:31:38"/>
    <x v="1"/>
    <n v="2429672024"/>
    <d v="2024-04-30T00:00:00"/>
    <s v="D.P INTERES PARTICULAR"/>
    <s v="ANÓNIMO"/>
    <s v="Obras sin permisos en calle 64 No. 4A-94, Barrio María Cristina, Chapinero"/>
    <s v="ASIGNAR"/>
    <s v="BIENES DE INTERES CULTURAL"/>
    <s v="CONTROL URBANO SOBRE BIC EN BOGOTÁ"/>
    <s v="SUBDIRECCIÓN DE INFRAESTRUCTURA CULTURAL"/>
    <n v="20247100074222"/>
    <d v="2024-04-30T00:00:00"/>
    <n v="14"/>
    <s v="RESPUESTA TOTAL"/>
    <s v="ABRIL"/>
    <x v="0"/>
  </r>
  <r>
    <d v="2024-05-02T10:56:34"/>
    <x v="1"/>
    <n v="2445182024"/>
    <d v="2024-05-02T00:00:00"/>
    <s v="D.P INTERES PARTICULAR"/>
    <s v="PERSONA JURÍDICA"/>
    <s v="Consulta sobre la maqueta para el boceto del mural"/>
    <s v="ASIGNAR"/>
    <s v="ARTE CULTURA Y PATRIMONIO"/>
    <s v="BOGOTÁ DISTRITO GRAFITI"/>
    <s v="SUBDIRECCIÓN DE GESTIÓN CULTURAL Y ARTÍSTCA"/>
    <n v="20247100075552"/>
    <d v="2024-05-02T00:00:00"/>
    <n v="14"/>
    <s v="RESPUESTA TOTAL"/>
    <s v="MAYO"/>
    <x v="0"/>
  </r>
  <r>
    <d v="2024-05-08T10:05:56"/>
    <x v="1"/>
    <n v="2522092024"/>
    <d v="2024-05-07T00:00:00"/>
    <s v="D.P INTERES PARTICULAR"/>
    <s v="MUJER"/>
    <s v="Solicitud Certificado representante de danza CLACP de Mártires"/>
    <s v="ASIGNAR"/>
    <s v="ASUNTOS LOCALES Y PARTICIPACION"/>
    <s v="CONSEJOS LOCALES"/>
    <s v="DIRECCIÓN DE ASUNTOS LOCALES Y PARTICIPACION"/>
    <n v="20247100079222"/>
    <d v="2024-05-07T00:00:00"/>
    <n v="14"/>
    <s v="RESPUESTA TOTAL"/>
    <s v="MAYO"/>
    <x v="0"/>
  </r>
  <r>
    <d v="2024-05-10T09:23:44"/>
    <x v="0"/>
    <n v="2446812024"/>
    <d v="2024-05-07T00:00:00"/>
    <s v="SUGERENCIA"/>
    <s v="HOMBRE"/>
    <s v="SUGERENCIA PARA MEJORAR LOS ESPACIOS PÚBLICOS DE BOGOTÁ"/>
    <s v="ASIGNAR"/>
    <s v="ARTE CULTURA Y PATRIMONIO"/>
    <s v="EQUIPAMIENTOS CULTURALES"/>
    <s v="SUBDIRECCIÓN DE GESTIÓN CULTURAL Y ARTÍSTCA"/>
    <n v="20247100081312"/>
    <d v="2024-05-10T00:00:00"/>
    <n v="14"/>
    <s v="RESPUESTA TOTAL"/>
    <s v="MAYO"/>
    <x v="0"/>
  </r>
  <r>
    <d v="2024-05-14T10:53:06"/>
    <x v="1"/>
    <n v="2587172024"/>
    <d v="2024-05-14T00:00:00"/>
    <s v="D.P INTERES PARTICULAR"/>
    <s v="MUJER"/>
    <s v="RESTABLECER CURUL EN CLACP - SDQS 2587172024"/>
    <s v="ASIGNAR"/>
    <s v="ASUNTOS LOCALES Y PARTICIPACION"/>
    <s v="CONSEJOS LOCALES"/>
    <s v="DIRECCIÓN DE ASUNTOS LOCALES Y PARTICIPACION"/>
    <n v="20247100081882"/>
    <d v="2024-05-14T00:00:00"/>
    <n v="14"/>
    <s v="RESPUESTA TOTAL"/>
    <s v="MAYO"/>
    <x v="0"/>
  </r>
  <r>
    <d v="2024-05-15T09:03:47"/>
    <x v="1"/>
    <n v="2603712024"/>
    <d v="2024-05-14T00:00:00"/>
    <s v="D.P INTERES PARTICULAR"/>
    <s v="MUJER"/>
    <s v="DUDA SOBRE LA CONVOCATORIA &quot;Apoyo a la profesionalización de consejeros del SDACP&quot; - SDQS 2603712024"/>
    <s v="ASIGNAR"/>
    <s v="CONVOCATORIAS"/>
    <s v="ASESORIAS CONVOCATORIAS E INVITACIONES PÚBLICAS"/>
    <s v="DIRECCIÓN DE ASUNTOS LOCALES Y PARTICIPACION"/>
    <n v="20247100082392"/>
    <d v="2024-05-14T00:00:00"/>
    <n v="14"/>
    <s v="RESPUESTA TOTAL"/>
    <s v="MAYO"/>
    <x v="0"/>
  </r>
  <r>
    <d v="2024-05-15T09:13:24"/>
    <x v="1"/>
    <n v="2603992024"/>
    <d v="2024-05-14T00:00:00"/>
    <s v="D.P INTERES PARTICULAR"/>
    <s v="MUJER"/>
    <s v="SOLICITUD CERTIFICADO DE PARTICIPACIÓN EN EL CLACP DE SUBA - SDQS 2603992024"/>
    <s v="ASIGNAR"/>
    <s v="ASUNTOS LOCALES Y PARTICIPACION"/>
    <s v="CONSEJOS LOCALES"/>
    <s v="DIRECCIÓN DE ASUNTOS LOCALES Y PARTICIPACION"/>
    <n v="20247100082482"/>
    <d v="2024-05-14T00:00:00"/>
    <n v="14"/>
    <s v="RESPUESTA TOTAL"/>
    <s v="MAYO"/>
    <x v="0"/>
  </r>
  <r>
    <d v="2024-05-17T15:11:06"/>
    <x v="0"/>
    <n v="2512842024"/>
    <d v="2024-05-16T00:00:00"/>
    <s v="D.P INTERES PARTICULAR"/>
    <s v="MUJER"/>
    <s v="SOLICITUD INCLUSIÓN LABORAL - SDQS 2512842024"/>
    <s v="ASIGNAR"/>
    <s v="TALENTO HUMANO Y CONTRATACION"/>
    <s v="INFORMACIÓN PLANTA PERSONAL"/>
    <s v="GRUPO INTERNO GESTIÓN DEL TALENTO HUMANO"/>
    <n v="20247100085052"/>
    <d v="2024-05-17T00:00:00"/>
    <n v="14"/>
    <s v="RESPUESTA TOTAL"/>
    <s v="MAYO"/>
    <x v="0"/>
  </r>
  <r>
    <d v="2024-05-23T09:38:07"/>
    <x v="0"/>
    <n v="2720982024"/>
    <d v="2024-05-22T00:00:00"/>
    <s v="D.P INTERES PARTICULAR"/>
    <s v="HOMBRE"/>
    <s v="PROCESO PARA OFRECER SERVICIOS DE LIBRANZA EN LA ENTIDAD - SDQS 2720982024  "/>
    <s v="ASIGNAR"/>
    <s v="TALENTO HUMANO Y CONTRATACION"/>
    <s v="INFORMACIÓN PLANTA PERSONAL"/>
    <s v="GRUPO INTERNO GESTIÓN DEL TALENTO HUMANO"/>
    <n v="20247100089392"/>
    <d v="2024-05-23T00:00:00"/>
    <n v="14"/>
    <s v="RESPUESTA TOTAL"/>
    <s v="MAYO"/>
    <x v="0"/>
  </r>
  <r>
    <d v="2024-05-23T10:38:47"/>
    <x v="1"/>
    <n v="2730532024"/>
    <d v="2024-05-22T00:00:00"/>
    <s v="D.P INTERES PARTICULAR"/>
    <s v="MUJER"/>
    <s v="Solicitud mejoras en el servicio y cambio de personal en la Biblioteca Pública Comunitaria Las Ferias"/>
    <s v="ASIGNAR"/>
    <s v="GESTION LECTURA Y BIBLIOTECAS"/>
    <s v="FUNCIONAMIENTO BIBLIOTECAS"/>
    <s v="DIRECCIÓN DE LECTURA Y BIBLIOTECAS"/>
    <n v="20247100088462"/>
    <d v="2024-05-22T00:00:00"/>
    <n v="14"/>
    <s v="RESPUESTA TOTAL"/>
    <s v="MAYO"/>
    <x v="0"/>
  </r>
  <r>
    <d v="2024-05-24T10:37:22"/>
    <x v="1"/>
    <n v="2750132024"/>
    <d v="2024-05-24T00:00:00"/>
    <s v="D.P INTERES PARTICULAR"/>
    <s v="HOMBRE"/>
    <s v="INFORMACIÓN ESTADO DEL RADICADO 20233300513343 Y 20237100056602 - SDQS 2750132024"/>
    <s v="ASIGNAR"/>
    <s v="BIENES DE INTERES CULTURAL"/>
    <s v="CONTROL URBANO SOBRE BIC EN BOGOTÁ"/>
    <s v="SUBDIRECCIÓN DE INFRAESTRUCTURA CULTURAL"/>
    <n v="20247100090222"/>
    <d v="2024-05-24T00:00:00"/>
    <n v="14"/>
    <s v="RESPUESTA TOTAL"/>
    <s v="MAYO"/>
    <x v="0"/>
  </r>
  <r>
    <d v="2024-05-24T11:43:54"/>
    <x v="1"/>
    <n v="2752092024"/>
    <d v="2024-05-24T00:00:00"/>
    <s v="D.P INTERES PARTICULAR"/>
    <s v="MUJER"/>
    <s v="Niñas, niños y adolescentes en los Planes de Desarrollo Territorial 2024-2027"/>
    <s v="ASIGNAR"/>
    <s v="SERVICIO A LA CIUDADANIA"/>
    <s v="CONSULTA EN TEMAS CULTURALES"/>
    <s v="OFICINA ASESORA DE PLANEACIÓN"/>
    <n v="20247100090342"/>
    <d v="2024-05-24T00:00:00"/>
    <n v="14"/>
    <s v="RESPUESTA TOTAL"/>
    <s v="MAYO"/>
    <x v="0"/>
  </r>
  <r>
    <d v="2024-05-24T14:38:35"/>
    <x v="1"/>
    <n v="2756442024"/>
    <d v="2024-05-24T00:00:00"/>
    <s v="D.P INTERES PARTICULAR"/>
    <s v="HOMBRE"/>
    <s v="INFORMACIÓN PROCESO PARA CONSTITUIR UNA LUDOTECA - SDQS 2756442024"/>
    <s v="ASIGNAR"/>
    <s v="GESTION LECTURA Y BIBLIOTECAS"/>
    <s v="INFORMACIÓN USO BIBLIOTECAS"/>
    <s v="DIRECCIÓN DE LECTURA Y BIBLIOTECAS"/>
    <n v="20247100090272"/>
    <d v="2024-05-24T00:00:00"/>
    <n v="14"/>
    <s v="RESPUESTA TOTAL"/>
    <s v="MAYO"/>
    <x v="0"/>
  </r>
  <r>
    <d v="2024-05-24T15:11:53"/>
    <x v="0"/>
    <n v="2751572024"/>
    <d v="2024-05-24T00:00:00"/>
    <s v="D.P INTERES PARTICULAR"/>
    <s v="PERSONA JURÍDICA"/>
    <s v="DENUNCIA POR PRESUNTAS IRREGULARIDADES EN DESARROLLO DE CONVOCATORIA - SDQS 2751572024"/>
    <s v="ASIGNAR"/>
    <s v="CONVOCATORIAS"/>
    <s v="INCONFORMIDADES Y RECLAMOS PROGRAMA DE CONVOCATORIAS"/>
    <s v="DIRECCIÓN DE FOMENTO"/>
    <n v="20247100090752"/>
    <d v="2024-05-24T00:00:00"/>
    <n v="14"/>
    <s v="RESPUESTA TOTAL"/>
    <s v="MAYO"/>
    <x v="0"/>
  </r>
  <r>
    <d v="2024-05-27T14:42:41"/>
    <x v="0"/>
    <n v="2669482024"/>
    <d v="2024-05-24T00:00:00"/>
    <s v="SUGERENCIA"/>
    <s v="MUJER"/>
    <s v="Propuestas para una Bogotá mejor: Educación, Cultura, Recreación y Deportes"/>
    <s v="ASIGNAR"/>
    <s v="CULTURA CIUDADANA"/>
    <s v="OBSERVATORIO - MEDICIONES E INVESTIGACIONES"/>
    <s v="OBSERVATORIO GESTIÓN DEL CONOCIMIENTO"/>
    <n v="20247100091872"/>
    <d v="2024-05-24T00:00:00"/>
    <n v="14"/>
    <s v="RESPUESTA TOTAL"/>
    <s v="MAYO"/>
    <x v="0"/>
  </r>
  <r>
    <d v="2024-05-28T15:35:45"/>
    <x v="1"/>
    <n v="2810632024"/>
    <d v="2024-05-28T00:00:00"/>
    <s v="D.P INTERES PARTICULAR"/>
    <s v="HOMBRE"/>
    <s v="SOLICITUD AMPLIACIÓN TÉRMINO DEL TRÁMITE DE DECLARATORIA DE UN BIC - SDQS 2810632024  "/>
    <s v="ASIGNAR"/>
    <s v="BIENES DE INTERES CULTURAL"/>
    <s v="DECLARACIÓN REVOCATORIA O CAMBIO DE CATEGORÍA DEL BIC"/>
    <s v="SUBDIRECCIÓN DE INFRAESTRUCTURA CULTURAL"/>
    <n v="20247100092782"/>
    <d v="2024-05-28T00:00:00"/>
    <n v="14"/>
    <s v="RESPUESTA TOTAL"/>
    <s v="MAYO"/>
    <x v="0"/>
  </r>
  <r>
    <d v="2024-05-28T16:08:41"/>
    <x v="0"/>
    <n v="2749762024"/>
    <d v="2024-05-28T00:00:00"/>
    <s v="D.P INTERES PARTICULAR"/>
    <s v="MUJER"/>
    <s v="INFORMACIÓN SOBRE LA POLÍTICA PÚBLICA DE LECTURA - SDQS 2749762024"/>
    <s v="ASIGNAR"/>
    <s v="GESTION LECTURA Y BIBLIOTECAS"/>
    <s v="FUNCIONAMIENTO BIBLIOTECAS"/>
    <s v="DIRECCIÓN DE LECTURA Y BIBLIOTECAS"/>
    <n v="20247100092932"/>
    <d v="2024-05-28T00:00:00"/>
    <n v="14"/>
    <s v="RESPUESTA TOTAL"/>
    <s v="MAYO"/>
    <x v="0"/>
  </r>
  <r>
    <d v="2024-05-30T15:13:03"/>
    <x v="1"/>
    <n v="2844592024"/>
    <d v="2024-05-30T00:00:00"/>
    <s v="D.P INTERES PARTICULAR"/>
    <s v="HOMBRE"/>
    <s v="SOLICITUD PLANILLA DE EVALUACIÓN BECA BOGOTÁ SIENTE LA FIESTA - SDQS 2844592024"/>
    <s v="ASIGNAR"/>
    <s v="CONVOCATORIAS"/>
    <s v="SOLICITUD DE PLANILLAS DE EVALUACIÓN"/>
    <s v="DIRECCIÓN DE FOMENTO"/>
    <n v="20247100093992"/>
    <d v="2024-05-30T00:00:00"/>
    <n v="14"/>
    <s v="RESPUESTA TOTAL"/>
    <s v="MAYO"/>
    <x v="0"/>
  </r>
  <r>
    <d v="2024-05-31T16:13:34"/>
    <x v="0"/>
    <n v="2812542024"/>
    <d v="2024-05-30T00:00:00"/>
    <s v="D.P INTERES PARTICULAR"/>
    <s v="HOMBRE"/>
    <s v="CONSULTA RELACIÓN DE CONTRATOS ADJUDICADOS A CARLOS ALBERTO VIVAS MARTÍNEZ Y/O A LA EMPRESA CUBO - SDQS 2812542024"/>
    <s v="ASIGNAR"/>
    <s v="TALENTO HUMANO Y CONTRATACION"/>
    <s v="INFORMACIÓN PLANTA PERSONAL"/>
    <s v="GRUPO INTERNO DE CONTRATACIÓN"/>
    <n v="20247100096022"/>
    <d v="2024-05-31T00:00:00"/>
    <n v="14"/>
    <s v="RESPUESTA TOTAL"/>
    <s v="MAYO"/>
    <x v="0"/>
  </r>
  <r>
    <d v="2024-06-06T09:09:46"/>
    <x v="1"/>
    <n v="2923542024"/>
    <d v="2024-06-05T00:00:00"/>
    <s v="D.P INTERES PARTICULAR"/>
    <s v="MUJER"/>
    <s v="CONSULTA ESTADO DEL PROCESO RELACIONADO CON LA RESPUESTA 20243300064301 - SDQS 2923542024"/>
    <s v="ASIGNAR"/>
    <s v="BIENES DE INTERES CULTURAL"/>
    <s v="CONTROL URBANO SOBRE BIC EN BOGOTÁ"/>
    <s v="SUBDIRECCIÓN DE INFRAESTRUCTURA CULTURAL"/>
    <n v="20247100097782"/>
    <d v="2024-06-05T00:00:00"/>
    <n v="14"/>
    <s v="RESPUESTA TOTAL"/>
    <s v="JUNIO"/>
    <x v="0"/>
  </r>
  <r>
    <d v="2024-06-06T09:36:31"/>
    <x v="0"/>
    <n v="2886852024"/>
    <d v="2024-06-05T00:00:00"/>
    <s v="D.P INTERES PARTICULAR"/>
    <s v="HOMBRE"/>
    <s v="SOLICITUD APOYO GESTION ANTE PROBLEMATICA CIUDADANA MESAS DE TRABAJO"/>
    <s v="ASIGNAR"/>
    <s v="ASUNTOS LOCALES Y PARTICIPACION"/>
    <s v="GESTION TERRITORIAL Y POBLACIONES"/>
    <s v="DIRECCIÓN DE ASUNTOS LOCALES Y PARTICIPACION"/>
    <n v="20247100098322"/>
    <d v="2024-06-05T00:00:00"/>
    <n v="14"/>
    <s v="RESPUESTA TOTAL"/>
    <s v="JUNIO"/>
    <x v="0"/>
  </r>
  <r>
    <d v="2024-06-06T11:46:30"/>
    <x v="0"/>
    <n v="2922882024"/>
    <d v="2024-06-06T00:00:00"/>
    <s v="D.P INTERES PARTICULAR"/>
    <s v="HOMBRE"/>
    <s v="SOLICITUD DE INFORMACIÓN - BIBLIOTECA DEL PROGRAMA &quot;TOMA UN NIÑO DE LA MANOS"/>
    <s v="ASIGNAR"/>
    <s v="GESTION LECTURA Y BIBLIOTECAS"/>
    <s v="SERVICIOS BIBLIOTECARIOS"/>
    <s v="DIRECCIÓN DE LECTURA Y BIBLIOTECAS"/>
    <n v="20247100098362"/>
    <d v="2024-06-06T00:00:00"/>
    <n v="14"/>
    <s v="RESPUESTA TOTAL"/>
    <s v="JUNIO"/>
    <x v="0"/>
  </r>
  <r>
    <d v="2024-06-07T12:41:32"/>
    <x v="1"/>
    <n v="2945582024"/>
    <d v="2024-06-07T00:00:00"/>
    <s v="D.P INTERES PARTICULAR"/>
    <s v="HOMBRE"/>
    <s v="DENUNCIA POR INTERVENCIÓN AL PREDIO UBICADO EN LA CARRERA 9 83 42 COLINDANTE A UN BIC - SDQS 2945582024  "/>
    <s v="ASIGNAR"/>
    <s v="BIENES DE INTERES CULTURAL"/>
    <s v="CONTROL URBANO SOBRE BIC EN BOGOTÁ"/>
    <s v="SUBDIRECCIÓN DE INFRAESTRUCTURA CULTURAL"/>
    <n v="20247100099062"/>
    <d v="2024-06-07T00:00:00"/>
    <n v="14"/>
    <s v="RESPUESTA TOTAL"/>
    <s v="JUNIO"/>
    <x v="0"/>
  </r>
  <r>
    <d v="2024-06-14T08:55:22"/>
    <x v="0"/>
    <n v="2991162024"/>
    <d v="2024-06-13T00:00:00"/>
    <s v="D.P INTERES PARTICULAR"/>
    <s v="HOMBRE"/>
    <s v="SOLICITUD APOYO DE GESTION MESA DE TRABAJO "/>
    <s v="ASIGNAR"/>
    <s v="ASUNTOS LOCALES Y PARTICIPACION"/>
    <s v="GESTION TERRITORIAL Y POBLACIONES"/>
    <s v="DIRECCIÓN DE ASUNTOS LOCALES Y PARTICIPACION"/>
    <n v="20247100102542"/>
    <d v="2024-06-13T00:00:00"/>
    <n v="14"/>
    <s v="RESPUESTA TOTAL"/>
    <s v="JUNIO"/>
    <x v="0"/>
  </r>
  <r>
    <d v="2024-06-19T11:14:22"/>
    <x v="1"/>
    <n v="3081902024"/>
    <d v="2024-06-19T00:00:00"/>
    <s v="D.P INTERES PARTICULAR"/>
    <s v="MUJER"/>
    <s v="INFORMACIÓN SOBRE PASANTÍA EN LA SCRD - SDQS 3081902024"/>
    <s v="ASIGNAR"/>
    <s v="TALENTO HUMANO Y CONTRATACION"/>
    <s v="PASANTIAS"/>
    <s v="GRUPO INTERNO GESTIÓN DEL TALENTO HUMANO"/>
    <n v="20247100104742"/>
    <d v="2024-06-19T00:00:00"/>
    <n v="14"/>
    <s v="RESPUESTA TOTAL"/>
    <s v="JUNIO"/>
    <x v="0"/>
  </r>
  <r>
    <d v="2024-06-21T11:05:01"/>
    <x v="1"/>
    <n v="3115022024"/>
    <d v="2024-06-21T00:00:00"/>
    <s v="FELICITACIÓN"/>
    <s v="HOMBRE"/>
    <s v="Felicitaciones por el Proyecto de Infraestructura Cultural"/>
    <s v="ASIGNAR"/>
    <s v="BIENES DE INTERES CULTURAL"/>
    <s v="CONTROL URBANO SOBRE BIC EN BOGOTÁ"/>
    <s v="SUBDIRECCIÓN DE INFRAESTRUCTURA CULTURAL"/>
    <n v="20247100106282"/>
    <d v="2024-06-21T00:00:00"/>
    <n v="14"/>
    <s v="RESPUESTA TOTAL"/>
    <s v="JUNIO"/>
    <x v="0"/>
  </r>
  <r>
    <d v="2024-06-21T14:44:03"/>
    <x v="1"/>
    <n v="3120112024"/>
    <d v="2024-06-21T00:00:00"/>
    <s v="D.P INTERES PARTICULAR"/>
    <s v="MUJER"/>
    <s v="Solicitud de planilla de evaluación - Propuesta EcoLab Creativo (Código 2532-105) - Beca Entornos Creativos"/>
    <s v="ASIGNAR"/>
    <s v="CONVOCATORIAS"/>
    <s v="SOLICITUD DE PLANILLAS DE EVALUACIÓN"/>
    <s v="DIRECCIÓN DE FOMENTO"/>
    <n v="20247100106682"/>
    <d v="2024-06-21T00:00:00"/>
    <n v="14"/>
    <s v="RESPUESTA TOTAL"/>
    <s v="JUNIO"/>
    <x v="0"/>
  </r>
  <r>
    <d v="2024-06-21T15:08:11"/>
    <x v="1"/>
    <n v="3120832024"/>
    <d v="2024-06-21T00:00:00"/>
    <s v="D.P INTERES PARTICULAR"/>
    <s v="MUJER"/>
    <s v="Solicitud de inspección y acción urgente respecto a obras y actividades Ilegales en Propiedad Colindante al Edificio Rodgal "/>
    <s v="ASIGNAR"/>
    <s v="BIENES DE INTERES CULTURAL"/>
    <s v="CONTROL URBANO SOBRE BIC EN BOGOTÁ"/>
    <s v="SUBDIRECCIÓN DE INFRAESTRUCTURA CULTURAL"/>
    <n v="20247100106832"/>
    <d v="2024-06-21T00:00:00"/>
    <n v="14"/>
    <s v="RESPUESTA TOTAL"/>
    <s v="JUNIO"/>
    <x v="0"/>
  </r>
  <r>
    <d v="2024-06-25T09:22:06"/>
    <x v="1"/>
    <n v="3152152024"/>
    <d v="2024-06-25T00:00:00"/>
    <s v="D.P INTERES PARTICULAR"/>
    <s v="HOMBRE"/>
    <s v="Solicitud de decoración para establecimiento "/>
    <s v="ASIGNAR"/>
    <s v="ARTE CULTURA Y PATRIMONIO"/>
    <s v="BOGOTÁ DISTRITO GRAFITI"/>
    <s v="SUBDIRECCIÓN DE GESTIÓN CULTURAL Y ARTÍSTCA"/>
    <n v="20247100108542"/>
    <d v="2024-06-25T00:00:00"/>
    <n v="14"/>
    <s v="RESPUESTA TOTAL"/>
    <s v="JUNIO"/>
    <x v="0"/>
  </r>
  <r>
    <d v="2024-06-27T13:36:39"/>
    <x v="0"/>
    <n v="3158472024"/>
    <d v="2024-06-25T00:00:00"/>
    <s v="D.P INTERES PARTICULAR"/>
    <s v="PERSONA JURÍDICA"/>
    <s v="INSTALACIÓN DE UNA ESCULTURA - SDQS 3158472024"/>
    <s v="ASIGNAR"/>
    <s v="ARTE CULTURA Y PATRIMONIO"/>
    <s v="ARTE EN ESPACIO PUBLICO"/>
    <s v="SUBDIRECCIÓN DE GESTIÓN CULTURAL Y ARTÍSTCA"/>
    <n v="20247100111162"/>
    <d v="2024-06-27T00:00:00"/>
    <n v="14"/>
    <s v="RESPUESTA TOTAL"/>
    <s v="JUNIO"/>
    <x v="0"/>
  </r>
  <r>
    <d v="2024-06-26T10:28:24"/>
    <x v="1"/>
    <n v="3170772024"/>
    <d v="2024-06-26T00:00:00"/>
    <s v="D.P INTERES PARTICULAR"/>
    <s v="ANÓNIMO"/>
    <s v="Solicitud de embellecimiento en espacio público "/>
    <s v="ASIGNAR"/>
    <s v="ARTE CULTURA Y PATRIMONIO"/>
    <s v="ARTE EN ESPACIO PUBLICO"/>
    <s v="SUBDIRECCIÓN DE GESTIÓN CULTURAL Y ARTÍSTCA"/>
    <n v="20247100109282"/>
    <d v="2024-06-26T00:00:00"/>
    <n v="14"/>
    <s v="RESPUESTA TOTAL"/>
    <s v="JUNIO"/>
    <x v="0"/>
  </r>
  <r>
    <d v="2024-06-28T10:01:53"/>
    <x v="1"/>
    <n v="3202592024"/>
    <d v="2024-06-28T00:00:00"/>
    <s v="D.P INTERES PARTICULAR"/>
    <s v="PERSONA JURÍDICA"/>
    <s v="401 Solicitud reiteración permiso - Solicitud de reiteración de permiso sindical para la funcionaria Zuly Viviana Molano Miranda"/>
    <s v="ASIGNAR"/>
    <s v="TALENTO HUMANO Y CONTRATACION"/>
    <s v="INFORMACIÓN PLANTA PERSONAL"/>
    <s v="GRUPO INTERNO GESTIÓN DEL TALENTO HUMANO"/>
    <n v="20247100111742"/>
    <d v="2024-06-28T00:00:00"/>
    <n v="14"/>
    <s v="RESPUESTA TOTAL"/>
    <s v="JUNIO"/>
    <x v="0"/>
  </r>
  <r>
    <d v="2024-07-02T10:35:09"/>
    <x v="1"/>
    <n v="3223072024"/>
    <d v="2024-07-02T00:00:00"/>
    <s v="D.P INTERES PARTICULAR"/>
    <s v="MUJER"/>
    <s v="SOLICITUD PLANILLAS DE EVALUACIÓN - SDQS 3223072024"/>
    <s v="ASIGNAR"/>
    <s v="CONVOCATORIAS"/>
    <s v="SOLICITUD DE PLANILLAS DE EVALUACIÓN"/>
    <s v="DIRECCIÓN DE FOMENTO"/>
    <n v="20247100112392"/>
    <d v="2024-07-02T00:00:00"/>
    <n v="14"/>
    <s v="RESPUESTA TOTAL"/>
    <s v="JULIO"/>
    <x v="0"/>
  </r>
  <r>
    <d v="2024-07-04T12:24:28"/>
    <x v="1"/>
    <n v="3261332024"/>
    <d v="2024-07-04T00:00:00"/>
    <s v="D.P INTERES PARTICULAR"/>
    <s v="PERSONA JURÍDICA"/>
    <s v="Solicitud Mesa Distrital de Grafiti Bogotá"/>
    <s v="ASIGNAR"/>
    <s v="ARTE CULTURA Y PATRIMONIO"/>
    <s v="BOGOTÁ DISTRITO GRAFITI"/>
    <s v="SUBDIRECCIÓN DE GESTIÓN CULTURAL Y ARTÍSTCA"/>
    <n v="20247100115692"/>
    <d v="2024-07-04T00:00:00"/>
    <n v="14"/>
    <s v="RESPUESTA TOTAL"/>
    <s v="JULIO"/>
    <x v="0"/>
  </r>
  <r>
    <d v="2024-07-04T12:56:18"/>
    <x v="1"/>
    <n v="3262082024"/>
    <d v="2024-07-04T00:00:00"/>
    <s v="D.P INTERES PARTICULAR"/>
    <s v="HOMBRE"/>
    <s v="Solicitud para Proyecto Artístico en Bogotá"/>
    <s v="ASIGNAR"/>
    <s v="ARTE CULTURA Y PATRIMONIO"/>
    <s v="BOGOTÁ DISTRITO GRAFITI"/>
    <s v="SUBDIRECCIÓN DE GESTIÓN CULTURAL Y ARTÍSTCA"/>
    <n v="20247100116312"/>
    <d v="2024-07-04T00:00:00"/>
    <n v="14"/>
    <s v="RESPUESTA TOTAL"/>
    <s v="JULIO"/>
    <x v="0"/>
  </r>
  <r>
    <d v="2024-07-05T15:01:42"/>
    <x v="1"/>
    <n v="3281642024"/>
    <d v="2024-07-05T00:00:00"/>
    <s v="D.P INTERES PARTICULAR"/>
    <s v="ANÓNIMO CON DATOS"/>
    <s v="DENUNCIA FALTA DE MANTENIMIENTO AL BIC UBICADO EN LA CALLE 121 70 G 20 - SDQS 3281642024"/>
    <s v="ASIGNAR"/>
    <s v="BIENES DE INTERES CULTURAL"/>
    <s v="CONTROL URBANO SOBRE BIC EN BOGOTÁ"/>
    <s v="SUBDIRECCIÓN DE INFRAESTRUCTURA CULTURAL"/>
    <n v="20247100117772"/>
    <d v="2024-07-05T00:00:00"/>
    <n v="14"/>
    <s v="RESPUESTA TOTAL"/>
    <s v="JULIO"/>
    <x v="0"/>
  </r>
  <r>
    <d v="2024-07-05T15:11:35"/>
    <x v="1"/>
    <n v="3282182024"/>
    <d v="2024-07-05T00:00:00"/>
    <s v="D.P INTERES PARTICULAR"/>
    <s v="MUJER"/>
    <s v="CARTA ABIERTA SOBRE LA EVALUACIÓN DE DESEMPEÑO EN EL ÁMBITO DE LO PÚBLICO - SDQS 3282182024"/>
    <s v="ASIGNAR"/>
    <s v="TALENTO HUMANO Y CONTRATACION"/>
    <s v="INFORMACIÓN PLANTA PERSONAL"/>
    <s v="GRUPO INTERNO GESTIÓN DEL TALENTO HUMANO"/>
    <n v="20247100117812"/>
    <d v="2024-07-05T00:00:00"/>
    <n v="14"/>
    <s v="RESPUESTA TOTAL"/>
    <s v="JULIO"/>
    <x v="0"/>
  </r>
  <r>
    <d v="2024-07-09T15:20:06"/>
    <x v="1"/>
    <n v="3323772024"/>
    <d v="2024-07-09T00:00:00"/>
    <s v="D.P INTERES PARTICULAR"/>
    <s v="HOMBRE"/>
    <s v="SOLICITUD CONCEPTO CONDICIÓN PATRIMONIAL DEL PREDIO CONOCIDO COMO EL PALO DEL AHORCADO - SDQS 3323772024"/>
    <s v="ASIGNAR"/>
    <s v="BIENES DE INTERES CULTURAL"/>
    <s v="DECLARACIÓN REVOCATORIA O CAMBIO DE CATEGORÍA DEL BIC"/>
    <s v="SUBDIRECCIÓN DE INFRAESTRUCTURA CULTURAL"/>
    <n v="20247100119452"/>
    <d v="2024-07-09T00:00:00"/>
    <n v="14"/>
    <s v="RESPUESTA TOTAL"/>
    <s v="JULIO"/>
    <x v="0"/>
  </r>
  <r>
    <d v="2024-07-11T08:28:09"/>
    <x v="0"/>
    <n v="3145042024"/>
    <d v="2024-07-09T00:00:00"/>
    <s v="D.P INTERES PARTICULAR"/>
    <s v="ANÓNIMO CON DATOS"/>
    <s v="Solicitud control urbano KRA 15 NO. 28 A-71"/>
    <s v="ASIGNAR"/>
    <s v="BIENES DE INTERES CULTURAL"/>
    <s v="CONTROL URBANO SOBRE BIC EN BOGOTÁ"/>
    <s v="SUBDIRECCIÓN DE INFRAESTRUCTURA CULTURAL"/>
    <n v="20247100122492"/>
    <d v="2024-07-09T00:00:00"/>
    <n v="14"/>
    <s v="RESPUESTA TOTAL"/>
    <s v="JULIO"/>
    <x v="0"/>
  </r>
  <r>
    <d v="2024-07-10T15:47:34"/>
    <x v="1"/>
    <n v="3342442024"/>
    <d v="2024-07-10T00:00:00"/>
    <s v="D.P INTERES PARTICULAR"/>
    <s v="HOMBRE"/>
    <s v="SOLICITUD CUMPLIMIENTO FALLO - SDQS 3342442024"/>
    <s v="ASIGNAR"/>
    <s v="TALENTO HUMANO Y CONTRATACION"/>
    <s v="INFORMACIÓN PLANTA PERSONAL"/>
    <s v="GRUPO INTERNO GESTIÓN DEL TALENTO HUMANO"/>
    <n v="20247100122612"/>
    <d v="2024-07-10T00:00:00"/>
    <n v="14"/>
    <s v="RESPUESTA TOTAL"/>
    <s v="JULIO"/>
    <x v="0"/>
  </r>
  <r>
    <d v="2024-07-11T10:59:25"/>
    <x v="1"/>
    <n v="3351032024"/>
    <d v="2024-07-11T00:00:00"/>
    <s v="D.P INTERES PARTICULAR"/>
    <s v="HOMBRE"/>
    <s v="SOLICITUD DE REUNIÓN PARA HACER PRESENTACIÓN Y DONACIÓN DE OBRA DE ARTE - SDQS 3351032024"/>
    <s v="ASIGNAR"/>
    <s v="ARTE CULTURA Y PATRIMONIO"/>
    <s v="ARTE EN ESPACIO PUBLICO"/>
    <s v="SUBDIRECCIÓN DE GESTIÓN CULTURAL Y ARTÍSTCA"/>
    <n v="20247100123302"/>
    <d v="2024-07-11T00:00:00"/>
    <n v="14"/>
    <s v="RESPUESTA TOTAL"/>
    <s v="JULIO"/>
    <x v="0"/>
  </r>
  <r>
    <d v="2024-07-18T09:13:59"/>
    <x v="1"/>
    <n v="3430882024"/>
    <d v="2024-07-12T00:00:00"/>
    <s v="D.P INTERES PARTICULAR"/>
    <s v="ANÓNIMO CON DATOS"/>
    <s v=" Denuncia Ciudadana Secretario Cultura"/>
    <s v="ASIGNAR"/>
    <s v="ASUNTOS DISCIPLINARIOS"/>
    <s v="GESTION CONTROL INTERNO DISCIPLINARIO"/>
    <s v="CONTROL INTERNO DISCIPLINARIO"/>
    <n v="20247100125382"/>
    <d v="2024-07-12T00:00:00"/>
    <n v="14"/>
    <s v="RESPUESTA TOTAL"/>
    <s v="JULIO"/>
    <x v="0"/>
  </r>
  <r>
    <d v="2024-07-18T15:11:36"/>
    <x v="1"/>
    <n v="3441262024"/>
    <d v="2024-07-17T00:00:00"/>
    <s v="D.P INTERES PARTICULAR"/>
    <s v="HOMBRE"/>
    <s v="Solicitud de Certificación de Vinculación Laboral"/>
    <s v="ASIGNAR"/>
    <s v="TALENTO HUMANO Y CONTRATACION"/>
    <s v="CERTIFICADO LABORAL"/>
    <s v="GRUPO INTERNO GESTIÓN DEL TALENTO HUMANO"/>
    <n v="20247100126872"/>
    <d v="2024-07-17T00:00:00"/>
    <n v="14"/>
    <s v="RESPUESTA TOTAL"/>
    <s v="JULIO"/>
    <x v="0"/>
  </r>
  <r>
    <d v="2024-07-24T10:53:56"/>
    <x v="1"/>
    <n v="3510642024"/>
    <d v="2024-07-18T00:00:00"/>
    <s v="D.P INTERES PARTICULAR"/>
    <s v="HOMBRE"/>
    <s v="Derecho de petición - Mauricio Calle Cometa - SDQS 3510642024"/>
    <s v="ASIGNAR"/>
    <s v="SERVICIO A LA CIUDADANIA"/>
    <s v="CONSULTA EN TEMAS CULTURALES"/>
    <s v="RELACIONAMIENTO CON LA CIUDADANIA"/>
    <n v="20247100129702"/>
    <d v="2024-07-18T00:00:00"/>
    <n v="14"/>
    <s v="RESPUESTA TOTAL"/>
    <s v="JULIO"/>
    <x v="0"/>
  </r>
  <r>
    <d v="2024-07-22T08:25:11"/>
    <x v="0"/>
    <n v="3456402024"/>
    <d v="2024-07-19T00:00:00"/>
    <s v="D.P INTERES PARTICULAR"/>
    <s v="HOMBRE"/>
    <s v="SOLICITUD DE INFORMACIÓN BECA LEP PARA LA CIRCULACIÓN DE AGRUPACIONES MUSICALES EN LAS CELEBRACIONES DE BOGOTA "/>
    <s v="ASIGNAR"/>
    <s v="CONVOCATORIAS"/>
    <s v="ASESORIAS CONVOCATORIAS E INVITACIONES PÚBLICAS"/>
    <s v="SUBDIRECCIÓN DE GESTIÓN CULTURAL Y ARTÍSTCA"/>
    <n v="20247100131322"/>
    <d v="2024-07-19T00:00:00"/>
    <n v="14"/>
    <s v="RESPUESTA TOTAL"/>
    <s v="JULIO"/>
    <x v="0"/>
  </r>
  <r>
    <d v="2024-07-23T11:51:01"/>
    <x v="1"/>
    <n v="3496082024"/>
    <d v="2024-07-22T00:00:00"/>
    <s v="D.P INTERES PARTICULAR"/>
    <s v="MUJER"/>
    <s v="SOLICITUD CERTIFICADO DE PARTICIPACIÓN FERIA NAVIDAD BOGOTÁ 2023 - SDQS 3496082024"/>
    <s v="ASIGNAR"/>
    <s v="CONVOCATORIAS"/>
    <s v="CERTIFICADO DE PARTICIPACION"/>
    <s v="SUBSECRETARÍA DE GOBERNANZA"/>
    <n v="20247100132832"/>
    <d v="2024-07-22T00:00:00"/>
    <n v="14"/>
    <s v="RESPUESTA TOTAL"/>
    <s v="JULIO"/>
    <x v="0"/>
  </r>
  <r>
    <d v="2024-07-24T09:45:38"/>
    <x v="1"/>
    <n v="3508982024"/>
    <d v="2024-07-23T00:00:00"/>
    <s v="D.P INTERES PARTICULAR"/>
    <s v="HOMBRE"/>
    <s v="SOLICITUD MANTENIMIENTO DE ÁRBOLES UBICADOS EN LA SEDE PRINCIPAL DE LA SCRD - SDQS 3508982024"/>
    <s v="ASIGNAR"/>
    <s v="ASUNTOS ADMINISTRATIVOS"/>
    <s v="GESTION ADMINISTRATIVA"/>
    <s v="GRUPO INTERNO DE SERVICIOS ADMINISTRATIVOS"/>
    <n v="20247100134802"/>
    <d v="2024-07-23T00:00:00"/>
    <n v="14"/>
    <s v="RESPUESTA TOTAL"/>
    <s v="JULIO"/>
    <x v="0"/>
  </r>
  <r>
    <d v="2024-07-24T15:27:24"/>
    <x v="0"/>
    <n v="3487832024"/>
    <d v="2024-07-23T00:00:00"/>
    <s v="D.P INTERES PARTICULAR"/>
    <s v="MUJER"/>
    <s v="PARTICIPACIÓN EN INICIATIVA EL CENTRO VIVE - SDQS 3487832024"/>
    <s v="ASIGNAR"/>
    <s v="ARTE CULTURA Y PATRIMONIO"/>
    <s v="ARTE EN ESPACIO PUBLICO"/>
    <s v="SUBDIRECCIÓN DE GESTIÓN CULTURAL Y ARTÍSTCA"/>
    <n v="20247100135792"/>
    <d v="2024-07-24T00:00:00"/>
    <n v="14"/>
    <s v="RESPUESTA TOTAL"/>
    <s v="JULIO"/>
    <x v="0"/>
  </r>
  <r>
    <d v="2024-07-25T13:13:26"/>
    <x v="0"/>
    <n v="3505242024"/>
    <d v="2024-07-23T00:00:00"/>
    <s v="D.P INTERES PARTICULAR"/>
    <s v="MUJER"/>
    <s v="Solicitud de información sobre programas y actividades educativas y asistenciales en la localidad de Engativá"/>
    <s v="ASIGNAR"/>
    <s v="ARTE CULTURA Y PATRIMONIO"/>
    <s v="FORMACIÓN EN ARTE Y CULTURA"/>
    <s v="SUBDIRECCIÓN DE GESTIÓN CULTURAL Y ARTÍSTCA"/>
    <n v="20247100137152"/>
    <d v="2024-07-23T00:00:00"/>
    <n v="14"/>
    <s v="RESPUESTA TOTAL"/>
    <s v="JULIO"/>
    <x v="0"/>
  </r>
  <r>
    <d v="2024-07-25T10:50:17"/>
    <x v="1"/>
    <n v="3530922024"/>
    <d v="2024-07-24T00:00:00"/>
    <s v="D.P INTERES PARTICULAR"/>
    <s v="PERSONA JURÍDICA"/>
    <s v="Solicitud de información desembolsos de “Beca la historia contada en barrios y manifestaciones culturales de Bogotá "/>
    <s v="ASIGNAR"/>
    <s v="CONVOCATORIAS"/>
    <s v="SOLICITUD DE PLANILLAS DE EVALUACIÓN"/>
    <s v="SUBDIRECCIÓN DE INFRAESTRUCTURA CULTURAL"/>
    <n v="20247100135622"/>
    <d v="2024-07-24T00:00:00"/>
    <n v="14"/>
    <s v="RESPUESTA TOTAL"/>
    <s v="JULIO"/>
    <x v="0"/>
  </r>
  <r>
    <d v="2024-07-26T12:22:18"/>
    <x v="0"/>
    <n v="3519662024"/>
    <d v="2024-07-24T00:00:00"/>
    <s v="D.P INTERES PARTICULAR"/>
    <s v="ANÓNIMO"/>
    <s v="Solicitud de medidas para garantizar la protección del barrio Niza Sur como Bien de Interés Cultural "/>
    <s v="ASIGNAR"/>
    <s v="BIENES DE INTERES CULTURAL"/>
    <s v="CONTROL URBANO SOBRE BIC EN BOGOTÁ"/>
    <s v="SUBDIRECCIÓN DE INFRAESTRUCTURA CULTURAL"/>
    <n v="20247100138842"/>
    <d v="2024-07-24T00:00:00"/>
    <n v="14"/>
    <s v="RESPUESTA TOTAL"/>
    <s v="JULIO"/>
    <x v="0"/>
  </r>
  <r>
    <d v="2024-07-26T13:18:32"/>
    <x v="0"/>
    <n v="3523242024"/>
    <d v="2024-07-24T00:00:00"/>
    <s v="D.P INTERES PARTICULAR"/>
    <s v="MUJER"/>
    <s v="INFORMACIÓN SOBRE VÍNCULO CONTRACTUAL - SDQS 3523242024"/>
    <s v="ASIGNAR"/>
    <s v="TALENTO HUMANO Y CONTRATACION"/>
    <s v="CERTIFICADO LABORAL"/>
    <s v="GRUPO INTERNO DE SERVICIOS ADMINISTRATIVOS"/>
    <n v="20247100138872"/>
    <d v="2024-07-26T00:00:00"/>
    <n v="14"/>
    <s v="RESPUESTA TOTAL"/>
    <s v="JULIO"/>
    <x v="0"/>
  </r>
  <r>
    <d v="2024-07-26T12:16:05"/>
    <x v="1"/>
    <n v="3551692024"/>
    <d v="2024-07-25T00:00:00"/>
    <s v="D.P INTERES PARTICULAR"/>
    <s v="MUJER"/>
    <s v="Solicitud de información para proyectos recreativos y deportivos"/>
    <s v="ASIGNAR"/>
    <s v="CONVOCATORIAS"/>
    <s v="ASESORIAS CONVOCATORIAS E INVITACIONES PÚBLICAS"/>
    <s v="DIRECCIÓN DE FOMENTO"/>
    <n v="20247100137512"/>
    <d v="2024-07-25T00:00:00"/>
    <n v="14"/>
    <s v="RESPUESTA TOTAL"/>
    <s v="JULIO"/>
    <x v="0"/>
  </r>
  <r>
    <d v="2024-07-30T15:47:45"/>
    <x v="1"/>
    <n v="3596532024"/>
    <d v="2024-07-29T00:00:00"/>
    <s v="D.P INTERES PARTICULAR"/>
    <s v="ANÓNIMO CON DATOS"/>
    <s v="Acuerdo Marco de Precios para la contratación de Servicios de Nube Pública IV, NÚMERO CCE-241-AMP-2021 - Orden de Compra 129424"/>
    <s v="ASIGNAR"/>
    <s v="ASUNTOS ADMINISTRATIVOS"/>
    <s v="GESTION ADMINISTRATIVA"/>
    <s v="GRUPO INTERNO DE SISTEMAS"/>
    <n v="20247100141092"/>
    <d v="2024-07-29T00:00:00"/>
    <n v="14"/>
    <s v="RESPUESTA TOTAL"/>
    <s v="JULIO"/>
    <x v="0"/>
  </r>
  <r>
    <d v="2024-07-31T09:46:25"/>
    <x v="1"/>
    <n v="3604182024"/>
    <d v="2024-07-29T00:00:00"/>
    <s v="D.P INTERES PARTICULAR"/>
    <s v="MUJER"/>
    <s v="Solicitud de seguimiento y cumplimiento de compromisos relacionados con la comunicación comunitaria y alternativa en Usme "/>
    <s v="ASIGNAR"/>
    <s v="ASUNTOS LOCALES Y PARTICIPACION"/>
    <s v="GESTION TERRITORIAL Y POBLACIONES"/>
    <s v="DIRECCIÓN DE ASUNTOS LOCALES Y PARTICIPACION"/>
    <n v="20247100141172"/>
    <d v="2024-07-29T00:00:00"/>
    <n v="14"/>
    <s v="RESPUESTA TOTAL"/>
    <s v="JULIO"/>
    <x v="0"/>
  </r>
  <r>
    <d v="2024-07-31T11:20:25"/>
    <x v="1"/>
    <n v="3607022024"/>
    <d v="2024-07-31T00:00:00"/>
    <s v="D.P INTERES PARTICULAR"/>
    <s v="HOMBRE"/>
    <s v="Orden cívica - postulación Bogotá, mi Ciudad, mi Casa "/>
    <s v="ASIGNAR"/>
    <s v="CULTURA CIUDADANA"/>
    <s v="OBSERVATORIO - MEDICIONES E INVESTIGACIONES"/>
    <s v="OFICINA ASESORA DE COMUNICACIONES"/>
    <n v="20247100143682"/>
    <d v="2024-07-31T00:00:00"/>
    <n v="14"/>
    <s v="RESPUESTA TOTAL"/>
    <s v="JULIO"/>
    <x v="0"/>
  </r>
  <r>
    <d v="2024-08-05T11:44:17"/>
    <x v="1"/>
    <n v="3659912024"/>
    <d v="2024-08-02T00:00:00"/>
    <s v="D.P INTERES PARTICULAR"/>
    <s v="HOMBRE"/>
    <s v="SOLICITUD DE INFORMACIÓN SOBRE FESTIVAL INTERNACIONAL DE LAS ARTES VIVAS _x000a_FIAV 2024 - SDQS 3659912024"/>
    <s v="ASIGNAR"/>
    <s v="CONVOCATORIAS"/>
    <s v="ASESORIAS CONVOCATORIAS E INVITACIONES PÚBLICAS"/>
    <s v="SUBSECRETARÍA DE GOBERNANZA"/>
    <n v="20247100146182"/>
    <d v="2024-08-02T00:00:00"/>
    <n v="14"/>
    <s v="RESPUESTA TOTAL"/>
    <s v="AGOSTO"/>
    <x v="0"/>
  </r>
  <r>
    <d v="2024-08-05T11:58:25"/>
    <x v="1"/>
    <n v="3660382024"/>
    <d v="2024-08-02T00:00:00"/>
    <s v="D.P INTERES PARTICULAR"/>
    <s v="HOMBRE"/>
    <s v="Objeción a la declaratoria de Bienes de Interés Cultural"/>
    <s v="ASIGNAR"/>
    <s v="BIENES DE INTERES CULTURAL"/>
    <s v="DECLARACIÓN REVOCATORIA O CAMBIO DE CATEGORÍA DEL BIC"/>
    <s v="SUBDIRECCIÓN DE INFRAESTRUCTURA CULTURAL"/>
    <n v="20247100147242"/>
    <d v="2024-08-02T00:00:00"/>
    <n v="14"/>
    <s v="RESPUESTA TOTAL"/>
    <s v="AGOSTO"/>
    <x v="0"/>
  </r>
  <r>
    <d v="2024-08-05T13:49:26"/>
    <x v="1"/>
    <n v="3662622024"/>
    <d v="2024-08-02T00:00:00"/>
    <s v="D.P INTERES PARTICULAR"/>
    <s v="HOMBRE"/>
    <s v="INFORMACIÓN TRÁMITE DECLARATORIA BIC - SDQS 3662622024"/>
    <s v="ASIGNAR"/>
    <s v="BIENES DE INTERES CULTURAL"/>
    <s v="DECLARACIÓN REVOCATORIA O CAMBIO DE CATEGORÍA DEL BIC"/>
    <s v="SUBDIRECCIÓN DE INFRAESTRUCTURA CULTURAL"/>
    <n v="20247100146662"/>
    <d v="2024-08-02T00:00:00"/>
    <n v="14"/>
    <s v="RESPUESTA TOTAL"/>
    <s v="AGOSTO"/>
    <x v="0"/>
  </r>
  <r>
    <d v="2024-08-05T14:44:28"/>
    <x v="0"/>
    <n v="3653162024"/>
    <d v="2024-08-04T00:00:00"/>
    <s v="RECLAMO"/>
    <s v="ANÓNIMO"/>
    <s v="INCONFORMIDAD CON SERVICIO Y ACTIVIDADES EN LAS BIBLIOTECAS - SDQS 3653162024"/>
    <s v="ASIGNAR"/>
    <s v="GESTION LECTURA Y BIBLIOTECAS"/>
    <s v="SERVICIOS BIBLIOTECARIOS"/>
    <s v="DIRECCIÓN DE LECTURA Y BIBLIOTECAS"/>
    <n v="20247100148052"/>
    <d v="2024-08-04T00:00:00"/>
    <n v="14"/>
    <s v="RESPUESTA TOTAL"/>
    <s v="AGOSTO"/>
    <x v="0"/>
  </r>
  <r>
    <d v="2024-08-14T13:41:48"/>
    <x v="1"/>
    <n v="3777152024"/>
    <d v="2024-08-13T00:00:00"/>
    <s v="D.P INTERES PARTICULAR"/>
    <s v="MUJER"/>
    <s v="Solicitud de información sobre elegibilidad y detalles de la Invitación cultural para el equipo de dirección artística arte digital inmersivo navidad 2024 "/>
    <s v="ASIGNAR"/>
    <s v="CONVOCATORIAS"/>
    <s v="ASESORIAS CONVOCATORIAS E INVITACIONES PÚBLICAS"/>
    <s v="SUBSECRETARÍA DE GOBERNANZA"/>
    <n v="20247100152292"/>
    <d v="2024-08-13T00:00:00"/>
    <n v="14"/>
    <s v="RESPUESTA TOTAL"/>
    <s v="AGOSTO"/>
    <x v="0"/>
  </r>
  <r>
    <d v="2024-08-14T13:59:21"/>
    <x v="1"/>
    <n v="3777522024"/>
    <d v="2024-08-13T00:00:00"/>
    <s v="D.P INTERES PARTICULAR"/>
    <s v="HOMBRE"/>
    <s v="Solicitud de control urbano Capitolio Nacional "/>
    <s v="ASIGNAR"/>
    <s v="BIENES DE INTERES CULTURAL"/>
    <s v="CONTROL URBANO SOBRE BIC EN BOGOTÁ"/>
    <s v="SUBDIRECCIÓN DE INFRAESTRUCTURA CULTURAL"/>
    <n v="20247100152422"/>
    <d v="2024-08-13T00:00:00"/>
    <n v="14"/>
    <s v="RESPUESTA TOTAL"/>
    <s v="AGOSTO"/>
    <x v="0"/>
  </r>
  <r>
    <d v="2024-08-15T10:44:12"/>
    <x v="1"/>
    <n v="3790102024"/>
    <d v="2024-08-14T00:00:00"/>
    <s v="D.P INTERES PARTICULAR"/>
    <s v="PERSONA JURÍDICA"/>
    <s v="Solicitud de acción para la protección del Patrimonio Cultural en Barrio La Concordia "/>
    <s v="ASIGNAR"/>
    <s v="BIENES DE INTERES CULTURAL"/>
    <s v="CONTROL URBANO SOBRE BIC EN BOGOTÁ"/>
    <s v="SUBDIRECCIÓN DE INFRAESTRUCTURA CULTURAL"/>
    <n v="20247100153402"/>
    <d v="2024-08-14T00:00:00"/>
    <n v="14"/>
    <s v="RESPUESTA TOTAL"/>
    <s v="AGOSTO"/>
    <x v="0"/>
  </r>
  <r>
    <d v="2024-08-15T09:44:57"/>
    <x v="1"/>
    <n v="3788642024"/>
    <d v="2024-08-15T00:00:00"/>
    <s v="D.P INTERES PARTICULAR"/>
    <s v="MUJER"/>
    <s v="Solicitud de información sobre fechas de desembolso de la Invitación cultural apoyo a la profesionalización de consejeros del Sistema Distrital de Arte, Cultura y Patrimonio - SCRD"/>
    <s v="ASIGNAR"/>
    <s v="CONVOCATORIAS"/>
    <s v="ASESORIAS CONVOCATORIAS E INVITACIONES PÚBLICAS"/>
    <s v="DIRECCIÓN DE ASUNTOS LOCALES Y PARTICIPACION"/>
    <n v="20247100153862"/>
    <d v="2024-08-15T00:00:00"/>
    <n v="14"/>
    <s v="RESPUESTA TOTAL"/>
    <s v="AGOSTO"/>
    <x v="0"/>
  </r>
  <r>
    <d v="2024-08-15T09:54:26"/>
    <x v="1"/>
    <n v="3788872024"/>
    <d v="2024-08-15T00:00:00"/>
    <s v="D.P INTERES PARTICULAR"/>
    <s v="ANÓNIMO"/>
    <s v="Solicitud de verificación de obras sin permiso en Transversal 17 46 A 28"/>
    <s v="ASIGNAR"/>
    <s v="BIENES DE INTERES CULTURAL"/>
    <s v="CONTROL URBANO SOBRE BIC EN BOGOTÁ"/>
    <s v="SUBDIRECCIÓN DE INFRAESTRUCTURA CULTURAL"/>
    <n v="20247100154112"/>
    <d v="2024-08-15T00:00:00"/>
    <n v="14"/>
    <s v="RESPUESTA TOTAL"/>
    <s v="AGOSTO"/>
    <x v="0"/>
  </r>
  <r>
    <d v="2024-08-16T14:45:59"/>
    <x v="1"/>
    <n v="3813482024"/>
    <d v="2024-08-15T00:00:00"/>
    <s v="D.P INTERES PARTICULAR"/>
    <s v="HOMBRE"/>
    <s v="Solicitud de confirmación sobre recepción de documentos - Radicado 20247100118972 "/>
    <s v="ASIGNAR"/>
    <s v="BIENES DE INTERES CULTURAL"/>
    <s v="CONTROL URBANO SOBRE BIC EN BOGOTÁ"/>
    <s v="SUBDIRECCIÓN DE INFRAESTRUCTURA CULTURAL"/>
    <n v="20247100155062"/>
    <d v="2024-08-15T00:00:00"/>
    <n v="14"/>
    <s v="RESPUESTA TOTAL"/>
    <s v="AGOSTO"/>
    <x v="0"/>
  </r>
  <r>
    <d v="2024-08-21T10:50:32"/>
    <x v="1"/>
    <n v="3852662024"/>
    <d v="2024-08-20T00:00:00"/>
    <s v="D.P INTERES PARTICULAR"/>
    <s v="MUJER"/>
    <s v="DENUNCIA OBRAS EN EL PREDIO UBICADO EN LA CALLE 40 B 8 92 APTO 901 - SDQS 3852662024"/>
    <s v="ASIGNAR"/>
    <s v="BIENES DE INTERES CULTURAL"/>
    <s v="CONTROL URBANO SOBRE BIC EN BOGOTÁ"/>
    <s v="SUBDIRECCIÓN DE INFRAESTRUCTURA CULTURAL"/>
    <n v="20247100156552"/>
    <d v="2024-08-20T00:00:00"/>
    <n v="14"/>
    <s v="RESPUESTA TOTAL"/>
    <s v="AGOSTO"/>
    <x v="0"/>
  </r>
  <r>
    <d v="2024-08-21T11:20:55"/>
    <x v="1"/>
    <n v="3853552024"/>
    <d v="2024-08-20T00:00:00"/>
    <s v="D.P INTERES PARTICULAR"/>
    <s v="MUJER"/>
    <s v="SOLICITUD ARCHIVO DEL PROCESO EXP 202433011000100031E - SDQS 3853552024"/>
    <s v="ASIGNAR"/>
    <s v="BIENES DE INTERES CULTURAL"/>
    <s v="LEVANTAMIENTO SELLO POR MODIFICACIÓN"/>
    <s v="SUBDIRECCIÓN DE INFRAESTRUCTURA CULTURAL"/>
    <n v="20247100156792"/>
    <d v="2024-08-20T00:00:00"/>
    <n v="14"/>
    <s v="RESPUESTA TOTAL"/>
    <s v="AGOSTO"/>
    <x v="0"/>
  </r>
  <r>
    <d v="2024-08-21T11:26:03"/>
    <x v="1"/>
    <n v="3853742024"/>
    <d v="2024-08-20T00:00:00"/>
    <s v="D.P INTERES PARTICULAR"/>
    <s v="HOMBRE"/>
    <s v="Derecho de petición para dar solución a actuación administrativa abierta expediente N. 202031011000100166E"/>
    <s v="ASIGNAR"/>
    <s v="BIENES DE INTERES CULTURAL"/>
    <s v="CONTROL URBANO SOBRE BIC EN BOGOTÁ"/>
    <s v="SUBDIRECCIÓN DE INFRAESTRUCTURA CULTURAL"/>
    <n v="20247100156522"/>
    <d v="2024-08-20T00:00:00"/>
    <n v="14"/>
    <s v="RESPUESTA TOTAL"/>
    <s v="AGOSTO"/>
    <x v="0"/>
  </r>
  <r>
    <d v="2024-08-21T11:31:02"/>
    <x v="1"/>
    <n v="3853752024"/>
    <d v="2024-08-20T00:00:00"/>
    <s v="D.P INTERES PARTICULAR"/>
    <s v="HOMBRE"/>
    <s v="SOLICITUD RELACIONADA CON VISITA 20243300134731 - SDQS 3853752024"/>
    <s v="ASIGNAR"/>
    <s v="BIENES DE INTERES CULTURAL"/>
    <s v="CONTROL URBANO SOBRE BIC EN BOGOTÁ"/>
    <s v="SUBDIRECCIÓN DE INFRAESTRUCTURA CULTURAL"/>
    <n v="20247100156832"/>
    <d v="2024-08-20T00:00:00"/>
    <n v="14"/>
    <s v="RESPUESTA TOTAL"/>
    <s v="AGOSTO"/>
    <x v="0"/>
  </r>
  <r>
    <d v="2024-08-22T15:09:32"/>
    <x v="1"/>
    <n v="3878312024"/>
    <d v="2024-08-21T00:00:00"/>
    <s v="D.P INTERES PARTICULAR"/>
    <s v="HOMBRE"/>
    <s v="Solicitud de información y vinculación de la Mesa Distrital de Freestyle al Proyecto “Verso Diverso”"/>
    <s v="ASIGNAR"/>
    <s v="CONVOCATORIAS"/>
    <s v="ASESORIAS CONVOCATORIAS E INVITACIONES PÚBLICAS"/>
    <s v="DIRECCIÓN DE TRANSFORMACIONES CULTURALES"/>
    <n v="20247100157732"/>
    <d v="2024-08-21T00:00:00"/>
    <n v="14"/>
    <s v="RESPUESTA TOTAL"/>
    <s v="AGOSTO"/>
    <x v="0"/>
  </r>
  <r>
    <d v="2024-08-28T10:25:18"/>
    <x v="0"/>
    <n v="3886872024"/>
    <d v="2024-08-23T00:00:00"/>
    <s v="D.P INTERES PARTICULAR"/>
    <s v="MUJER"/>
    <s v="Solicitud de revisión de permisos y procedimientos para restauración de propiedad Patrimonial PUNTO 2"/>
    <s v="ASIGNAR"/>
    <s v="BIENES DE INTERES CULTURAL"/>
    <s v="CONTROL URBANO SOBRE BIC EN BOGOTÁ"/>
    <s v="SUBDIRECCIÓN DE INFRAESTRUCTURA CULTURAL"/>
    <n v="20247100162322"/>
    <d v="2024-08-27T00:00:00"/>
    <n v="14"/>
    <s v="RESPUESTA TOTAL"/>
    <s v="AGOSTO"/>
    <x v="0"/>
  </r>
  <r>
    <d v="2024-09-02T11:57:51"/>
    <x v="1"/>
    <n v="3912632024"/>
    <d v="2024-08-28T00:00:00"/>
    <s v="D.P INTERES PARTICULAR"/>
    <s v="HOMBRE"/>
    <s v="DERECHO DE PETICION SOLICITUD DE INFORMACION PUBLICA PRESUPUESTO Y GASTOS EN PUBLICIDAD OFICIAL DE LA ALCALDIA MAYOR DE BOGOTÁ"/>
    <s v="ASIGNAR"/>
    <s v="ASUNTOS ADMINISTRATIVOS"/>
    <s v="GESTION ADMINISTRATIVA"/>
    <s v="OFICINA ASESORA DE COMUNICACIONES"/>
    <n v="20247100164352"/>
    <d v="2024-08-28T00:00:00"/>
    <n v="14"/>
    <s v="RESPUESTA TOTAL"/>
    <s v="AGOSTO"/>
    <x v="0"/>
  </r>
  <r>
    <d v="2024-08-29T10:21:44"/>
    <x v="1"/>
    <n v="3962542024"/>
    <d v="2024-08-29T00:00:00"/>
    <s v="D.P INTERES PARTICULAR"/>
    <s v="HOMBRE"/>
    <s v="Solicitud de entrevista sobre el Festival de Artes Vivas"/>
    <s v="ASIGNAR"/>
    <s v="SERVICIO A LA CIUDADANIA"/>
    <s v="CONSULTA EN TEMAS CULTURALES"/>
    <s v="SUBSECRETARÍA DE GOBERNANZA"/>
    <n v="20247100163382"/>
    <d v="2024-08-29T00:00:00"/>
    <n v="14"/>
    <s v="RESPUESTA TOTAL"/>
    <s v="AGOSTO"/>
    <x v="0"/>
  </r>
  <r>
    <d v="2024-09-04T10:02:12"/>
    <x v="1"/>
    <n v="4034432024"/>
    <d v="2024-09-03T00:00:00"/>
    <s v="D.P INTERES PARTICULAR"/>
    <s v="HOMBRE"/>
    <s v="DENUNCIA POR OBRAS EN EL INMUEBLE UBICADO EN LA CALLE 117 5A 14 - SDQS 4034432024"/>
    <s v="ASIGNAR"/>
    <s v="BIENES DE INTERES CULTURAL"/>
    <s v="CONTROL URBANO SOBRE BIC EN BOGOTÁ"/>
    <s v="SUBDIRECCIÓN DE INFRAESTRUCTURA CULTURAL"/>
    <n v="20247100166272"/>
    <d v="2024-09-03T00:00:00"/>
    <n v="14"/>
    <s v="RESPUESTA TOTAL"/>
    <s v="SEPTIEMBRE"/>
    <x v="0"/>
  </r>
  <r>
    <d v="2024-09-05T10:44:51"/>
    <x v="1"/>
    <n v="4050712024"/>
    <d v="2024-09-05T00:00:00"/>
    <s v="D.P INTERES PARTICULAR"/>
    <s v="HOMBRE"/>
    <s v="Sugerencia para revitalizar la Ciudad a través del arte y la cultura"/>
    <s v="ASIGNAR"/>
    <s v="ARTE CULTURA Y PATRIMONIO"/>
    <s v="ARTE EN ESPACIO PUBLICO"/>
    <s v="SUBDIRECCIÓN DE GESTIÓN CULTURAL Y ARTÍSTCA"/>
    <n v="20247100167542"/>
    <d v="2024-09-05T00:00:00"/>
    <n v="14"/>
    <s v="RESPUESTA TOTAL"/>
    <s v="SEPTIEMBRE"/>
    <x v="0"/>
  </r>
  <r>
    <d v="2024-09-06T16:02:03"/>
    <x v="1"/>
    <n v="4073012024"/>
    <d v="2024-09-06T00:00:00"/>
    <s v="D.P INTERES PARTICULAR"/>
    <s v="HOMBRE"/>
    <s v="Solicitud de uso compartido Plaza de Bolívar en Diciembre "/>
    <s v="ASIGNAR"/>
    <s v="CONVOCATORIAS"/>
    <s v="ASESORIAS CONVOCATORIAS E INVITACIONES PÚBLICAS"/>
    <s v="SUBSECRETARÍA DE GOBERNANZA"/>
    <n v="20247100169152"/>
    <d v="2024-09-06T00:00:00"/>
    <n v="14"/>
    <s v="RESPUESTA TOTAL"/>
    <s v="SEPTIEMBRE"/>
    <x v="0"/>
  </r>
  <r>
    <d v="2024-09-10T12:08:00"/>
    <x v="0"/>
    <n v="3995732024"/>
    <d v="2024-09-06T00:00:00"/>
    <s v="D.P INTERES PARTICULAR"/>
    <s v="MUJER"/>
    <s v="INFORMACIÓN SOBRE PROGRAMAS O PROYECTOS PARA POBLACIÓN VÍCTIMA DEL CONFLICTO ARMADO - SDQS 3995732024"/>
    <s v="ASIGNAR"/>
    <s v="ASUNTOS LOCALES Y PARTICIPACION"/>
    <s v="GESTION TERRITORIAL Y POBLACIONES"/>
    <s v="DIRECCIÓN DE ASUNTOS LOCALES Y PARTICIPACION"/>
    <n v="20247100170662"/>
    <d v="2024-09-10T00:00:00"/>
    <n v="14"/>
    <s v="RESPUESTA TOTAL"/>
    <s v="SEPTIEMBRE"/>
    <x v="0"/>
  </r>
  <r>
    <d v="2024-09-09T11:48:50"/>
    <x v="1"/>
    <n v="4088752024"/>
    <d v="2024-09-09T00:00:00"/>
    <s v="D.P INTERES PARTICULAR"/>
    <s v="HOMBRE"/>
    <s v="Reporte fallo plataforma de invitaciones culturales"/>
    <s v="ASIGNAR"/>
    <s v="CONVOCATORIAS"/>
    <s v="REPORTE FALLAS SICON"/>
    <s v="DIRECCIÓN DE FOMENTO"/>
    <n v="20247100169542"/>
    <d v="2024-09-09T00:00:00"/>
    <n v="14"/>
    <s v="RESPUESTA TOTAL"/>
    <s v="SEPTIEMBRE"/>
    <x v="0"/>
  </r>
  <r>
    <d v="2024-09-10T15:39:04"/>
    <x v="0"/>
    <n v="4109482024"/>
    <d v="2024-09-10T00:00:00"/>
    <s v="D.P INTERES PARTICULAR"/>
    <s v="HOMBRE"/>
    <s v="Dificultades en la Comunicación con la Corporación Casa de la Cultura de Engativá"/>
    <s v="ASIGNAR"/>
    <s v="ASUNTOS LOCALES Y PARTICIPACION"/>
    <s v="CASAS DE CULTURA"/>
    <s v="DIRECCIÓN DE ASUNTOS LOCALES Y PARTICIPACION"/>
    <n v="20247100171262"/>
    <d v="2024-09-10T00:00:00"/>
    <n v="14"/>
    <s v="RESPUESTA TOTAL"/>
    <s v="SEPTIEMBRE"/>
    <x v="0"/>
  </r>
  <r>
    <d v="2024-09-12T11:48:46"/>
    <x v="1"/>
    <n v="4140912024"/>
    <d v="2024-09-11T00:00:00"/>
    <s v="D.P INTERES PARTICULAR"/>
    <s v="MUJER"/>
    <s v="Solicitud de información CEFE Chapinero "/>
    <s v="ASIGNAR"/>
    <s v="BIENES DE INTERES CULTURAL"/>
    <s v="CONTROL URBANO SOBRE BIC EN BOGOTÁ"/>
    <s v="SUBDIRECCIÓN DE INFRAESTRUCTURA CULTURAL"/>
    <n v="20247100172092"/>
    <d v="2024-09-11T00:00:00"/>
    <n v="14"/>
    <s v="RESPUESTA TOTAL"/>
    <s v="SEPTIEMBRE"/>
    <x v="0"/>
  </r>
  <r>
    <d v="2024-09-13T15:45:00"/>
    <x v="1"/>
    <n v="4162592024"/>
    <d v="2024-09-12T00:00:00"/>
    <s v="D.P INTERES PARTICULAR"/>
    <s v="ANÓNIMO"/>
    <s v="SOLICITUD CONTROL URBANO EN INMUEBLE UBICADO EN LA CALLE 6B #3A - 05"/>
    <s v="ASIGNAR"/>
    <s v="BIENES DE INTERES CULTURAL"/>
    <s v="CONTROL URBANO SOBRE BIC EN BOGOTÁ"/>
    <s v="SUBDIRECCIÓN DE INFRAESTRUCTURA CULTURAL"/>
    <n v="20247100172552"/>
    <d v="2024-09-12T00:00:00"/>
    <n v="14"/>
    <s v="RESPUESTA TOTAL"/>
    <s v="SEPTIEMBRE"/>
    <x v="0"/>
  </r>
  <r>
    <d v="2024-09-13T16:04:40"/>
    <x v="1"/>
    <n v="4163222024"/>
    <d v="2024-09-12T00:00:00"/>
    <s v="D.P INTERES PARTICULAR"/>
    <s v="ANÓNIMO"/>
    <s v="Solicitud de control urbano"/>
    <s v="ASIGNAR"/>
    <s v="BIENES DE INTERES CULTURAL"/>
    <s v="CONTROL URBANO SOBRE BIC EN BOGOTÁ"/>
    <s v="SUBDIRECCIÓN DE INFRAESTRUCTURA CULTURAL"/>
    <n v="20247100172822"/>
    <d v="2024-09-12T00:00:00"/>
    <n v="14"/>
    <s v="RESPUESTA TOTAL"/>
    <s v="SEPTIEMBRE"/>
    <x v="0"/>
  </r>
  <r>
    <d v="2024-09-16T07:58:05"/>
    <x v="1"/>
    <n v="4174102024"/>
    <d v="2024-09-12T00:00:00"/>
    <s v="D.P INTERES PARTICULAR"/>
    <s v="ANÓNIMO"/>
    <s v="Solicitud control urbanístico por aparentes obras ilegales al interior del inmueble localizado en la Calle 118 No. 70-18 - Anónimo"/>
    <s v="ASIGNAR"/>
    <s v="BIENES DE INTERES CULTURAL"/>
    <s v="CONTROL URBANO SOBRE BIC EN BOGOTÁ"/>
    <s v="SUBDIRECCIÓN DE INFRAESTRUCTURA CULTURAL"/>
    <n v="20247100172832"/>
    <d v="2024-09-13T00:00:00"/>
    <n v="14"/>
    <s v="RESPUESTA TOTAL"/>
    <s v="SEPTIEMBRE"/>
    <x v="0"/>
  </r>
  <r>
    <d v="2024-09-16T10:55:59"/>
    <x v="1"/>
    <n v="4180912024"/>
    <d v="2024-09-13T00:00:00"/>
    <s v="D.P INTERES PARTICULAR"/>
    <s v="ANÓNIMO CON DATOS"/>
    <s v="Solicitud de intervención por incumplimiento en construcción en propiedad patrimonial"/>
    <s v="ASIGNAR"/>
    <s v="BIENES DE INTERES CULTURAL"/>
    <s v="CONTROL URBANO SOBRE BIC EN BOGOTÁ"/>
    <s v="SUBDIRECCIÓN DE INFRAESTRUCTURA CULTURAL"/>
    <n v="20247100174022"/>
    <d v="2024-09-13T00:00:00"/>
    <n v="14"/>
    <s v="RESPUESTA TOTAL"/>
    <s v="SEPTIEMBRE"/>
    <x v="0"/>
  </r>
  <r>
    <d v="2024-09-16T11:56:47"/>
    <x v="1"/>
    <n v="4183212024"/>
    <d v="2024-09-16T00:00:00"/>
    <s v="QUEJA"/>
    <s v="MUJER"/>
    <s v="Queja sobre la gestión del personal en la Biblioteca de Fontibón y solicitud de investigación"/>
    <s v="ASIGNAR"/>
    <s v="GESTION LECTURA Y BIBLIOTECAS"/>
    <s v="FUNCIONAMIENTO BIBLIOTECAS"/>
    <s v="DIRECCIÓN DE LECTURA Y BIBLIOTECAS"/>
    <n v="20247100174482"/>
    <d v="2024-09-16T00:00:00"/>
    <n v="14"/>
    <s v="RESPUESTA TOTAL"/>
    <s v="SEPTIEMBRE"/>
    <x v="0"/>
  </r>
  <r>
    <d v="2024-09-19T11:56:37"/>
    <x v="0"/>
    <n v="4209992024"/>
    <d v="2024-09-18T00:00:00"/>
    <s v="D.P INTERES PARTICULAR"/>
    <s v="NIÑOS"/>
    <s v="INFORMACIÓN PARA HACER EL SERVICIO SOCIAL OBLIGATORIO EN LA ENTIDAD - SDQS 4209992024"/>
    <s v="ASIGNAR"/>
    <s v="CULTURA CIUDADANA"/>
    <s v="LÍNEA CALMA"/>
    <s v="GRUPO INTERNO GESTIÓN DEL TALENTO HUMANO"/>
    <n v="20247100177002"/>
    <d v="2024-09-19T00:00:00"/>
    <n v="14"/>
    <s v="RESPUESTA TOTAL"/>
    <s v="SEPTIEMBRE"/>
    <x v="0"/>
  </r>
  <r>
    <d v="2024-09-19T12:02:10"/>
    <x v="1"/>
    <n v="4208292024"/>
    <d v="2024-09-18T00:00:00"/>
    <s v="D.P INTERES PARTICULAR"/>
    <s v="ANÓNIMO CON DATOS"/>
    <s v="INFORMACIÓN RELACIONADA CON UNIDADES SANITARIAS EN BOGOTÁ - SDQS 4208292024"/>
    <s v="ASIGNAR"/>
    <s v="CULTURA CIUDADANA"/>
    <s v="OBSERVATORIO - MEDICIONES E INVESTIGACIONES"/>
    <s v="OBSERVATORIO GESTIÓN DEL CONOCIMIENTO"/>
    <n v="20247100177032"/>
    <d v="2024-09-19T00:00:00"/>
    <n v="14"/>
    <s v="RESPUESTA TOTAL"/>
    <s v="SEPTIEMBRE"/>
    <x v="0"/>
  </r>
  <r>
    <d v="2024-09-20T08:34:31"/>
    <x v="1"/>
    <n v="4246272024"/>
    <d v="2024-09-18T00:00:00"/>
    <s v="SOLICITUD DE ACCESO A INFORMACIÓN"/>
    <s v="MUJER"/>
    <s v="Solicitud de información presupuesto asignado Grupo interno de Trabajo de Talento Humano "/>
    <s v="ASIGNAR"/>
    <s v="TALENTO HUMANO Y CONTRATACION"/>
    <s v="INFORMACIÓN PLANTA PERSONAL"/>
    <s v="GRUPO INTERNO GESTIÓN DEL TALENTO HUMANO"/>
    <n v="20247100176322"/>
    <d v="2024-09-18T00:00:00"/>
    <n v="14"/>
    <s v="RESPUESTA TOTAL"/>
    <s v="SEPTIEMBRE"/>
    <x v="0"/>
  </r>
  <r>
    <d v="2024-09-26T11:45:12"/>
    <x v="1"/>
    <n v="4338452024"/>
    <d v="2024-09-25T00:00:00"/>
    <s v="D.P INTERES PARTICULAR"/>
    <s v="HOMBRE"/>
    <s v="Solicitud de reunión para discutir pagos adeudados - Proyecto CEFE"/>
    <s v="ASIGNAR"/>
    <s v="BIENES DE INTERES CULTURAL"/>
    <s v="CONTROL URBANO SOBRE BIC EN BOGOTÁ"/>
    <s v="SUBDIRECCIÓN DE INFRAESTRUCTURA CULTURAL"/>
    <n v="20247100181082"/>
    <d v="2024-09-25T00:00:00"/>
    <n v="14"/>
    <s v="RESPUESTA TOTAL"/>
    <s v="SEPTIEMBRE"/>
    <x v="0"/>
  </r>
  <r>
    <d v="2024-09-26T13:13:41"/>
    <x v="1"/>
    <n v="4339262024"/>
    <d v="2024-09-25T00:00:00"/>
    <s v="D.P INTERES PARTICULAR"/>
    <s v="HOMBRE"/>
    <s v="Solicitud de inscripción a CEFE de chapinero "/>
    <s v="ASIGNAR"/>
    <s v="ARTE CULTURA Y PATRIMONIO"/>
    <s v="EQUIPAMIENTOS CULTURALES"/>
    <s v="DIRECCIÓN DE ARTE CULTURA Y PATRIMONIO"/>
    <n v="20247100181212"/>
    <d v="2024-09-25T00:00:00"/>
    <n v="14"/>
    <s v="RESPUESTA TOTAL"/>
    <s v="SEPTIEMBRE"/>
    <x v="0"/>
  </r>
  <r>
    <d v="2024-09-26T14:35:34"/>
    <x v="1"/>
    <n v="4343862024"/>
    <d v="2024-09-26T00:00:00"/>
    <s v="D.P INTERES PARTICULAR"/>
    <s v="HOMBRE"/>
    <s v="Solicitud de espacio para jornada de planeación estratégica - Maloka"/>
    <s v="ASIGNAR"/>
    <s v="ARTE CULTURA Y PATRIMONIO"/>
    <s v="EQUIPAMIENTOS CULTURALES"/>
    <s v="DIRECCIÓN DE ARTE CULTURA Y PATRIMONIO"/>
    <n v="20247100182072"/>
    <d v="2024-09-26T00:00:00"/>
    <n v="14"/>
    <s v="RESPUESTA TOTAL"/>
    <s v="SEPTIEMBRE"/>
    <x v="0"/>
  </r>
  <r>
    <d v="2024-09-26T16:03:01"/>
    <x v="1"/>
    <n v="4346922024"/>
    <d v="2024-09-26T00:00:00"/>
    <s v="D.P INTERES PARTICULAR"/>
    <s v="HOMBRE"/>
    <s v="Solicitud de documentación faltante"/>
    <s v="ASIGNAR"/>
    <s v="BIENES DE INTERES CULTURAL"/>
    <s v="CONTROL URBANO SOBRE BIC EN BOGOTÁ"/>
    <s v="DIRECCIÓN DE GESTIÓN CORPORATIVA"/>
    <n v="20247100182122"/>
    <d v="2024-09-26T00:00:00"/>
    <n v="14"/>
    <s v="RESPUESTA TOTAL"/>
    <s v="SEPTIEMBRE"/>
    <x v="0"/>
  </r>
  <r>
    <d v="2024-09-27T16:00:17"/>
    <x v="1"/>
    <n v="4368502024"/>
    <d v="2024-09-27T00:00:00"/>
    <s v="D.P INTERES PARTICULAR"/>
    <s v="HOMBRE"/>
    <s v="SOLICITUD DE ESTUDIO REVOCATORIA DE LA DECLARATORIA COMO BIEN DE INTERÉS CULTURAL "/>
    <s v="ASIGNAR"/>
    <s v="BIENES DE INTERES CULTURAL"/>
    <s v="CONTROL URBANO SOBRE BIC EN BOGOTÁ"/>
    <s v="SUBDIRECCIÓN DE INFRAESTRUCTURA CULTURAL"/>
    <n v="20247100182802"/>
    <d v="2024-09-27T00:00:00"/>
    <n v="14"/>
    <s v="RESPUESTA TOTAL"/>
    <s v="SEPTIEMBRE"/>
    <x v="0"/>
  </r>
  <r>
    <d v="2024-10-02T09:52:39"/>
    <x v="1"/>
    <n v="4431022024"/>
    <d v="2024-10-01T00:00:00"/>
    <s v="D.P INTERES PARTICULAR"/>
    <s v="MUJER"/>
    <s v="Solicitud de información Invitación Cultural "/>
    <s v="ASIGNAR"/>
    <s v="CONVOCATORIAS"/>
    <s v="ASESORIAS CONVOCATORIAS E INVITACIONES PÚBLICAS"/>
    <s v="DIRECCIÓN DE ASUNTOS LOCALES Y PARTICIPACION"/>
    <n v="20247100184822"/>
    <d v="2024-10-01T00:00:00"/>
    <n v="14"/>
    <s v="RESPUESTA TOTAL"/>
    <s v="OCTUBRE"/>
    <x v="0"/>
  </r>
  <r>
    <d v="2024-10-04T08:24:32"/>
    <x v="1"/>
    <n v="4472412024"/>
    <d v="2024-10-02T00:00:00"/>
    <s v="D.P INTERES PARTICULAR"/>
    <s v="MUJER"/>
    <s v="Solicitud de información respecto de la gestión de PEMP en Bogotá"/>
    <s v="ASIGNAR"/>
    <s v="BIENES DE INTERES CULTURAL"/>
    <s v="CONTROL URBANO SOBRE BIC EN BOGOTÁ"/>
    <s v="SUBDIRECCIÓN DE INFRAESTRUCTURA CULTURAL"/>
    <n v="20247100185702"/>
    <d v="2024-10-02T00:00:00"/>
    <n v="14"/>
    <s v="RESPUESTA TOTAL"/>
    <s v="OCTUBRE"/>
    <x v="0"/>
  </r>
  <r>
    <d v="2024-10-04T14:57:26"/>
    <x v="1"/>
    <n v="4485732024"/>
    <d v="2024-10-04T00:00:00"/>
    <s v="D.P INTERES PARTICULAR"/>
    <s v="ANÓNIMO CON DATOS"/>
    <s v="Derecho de petición proyecto verso diverso"/>
    <s v="ASIGNAR"/>
    <s v="CONVOCATORIAS"/>
    <s v="ASESORIAS CONVOCATORIAS E INVITACIONES PÚBLICAS"/>
    <s v="DIRECCIÓN DE TRANSFORMACIONES CULTURALES"/>
    <n v="20247100187352"/>
    <d v="2024-10-04T00:00:00"/>
    <n v="14"/>
    <s v="RESPUESTA TOTAL"/>
    <s v="OCTUBRE"/>
    <x v="0"/>
  </r>
  <r>
    <d v="2024-10-08T11:25:28"/>
    <x v="1"/>
    <n v="4532582024"/>
    <d v="2024-10-04T00:00:00"/>
    <s v="D.P INTERES PARTICULAR"/>
    <s v="ANÓNIMO"/>
    <s v="DENUNCIA OBRAS REALIZADAS EN UN BIC "/>
    <s v="ASIGNAR"/>
    <s v="BIENES DE INTERES CULTURAL"/>
    <s v="CONTROL URBANO SOBRE BIC EN BOGOTÁ"/>
    <s v="SUBDIRECCIÓN DE INFRAESTRUCTURA CULTURAL"/>
    <n v="20247100188092"/>
    <d v="2024-10-04T00:00:00"/>
    <n v="14"/>
    <s v="RESPUESTA TOTAL"/>
    <s v="OCTUBRE"/>
    <x v="0"/>
  </r>
  <r>
    <d v="2024-10-15T11:56:49"/>
    <x v="1"/>
    <n v="4628142024"/>
    <d v="2024-10-11T00:00:00"/>
    <s v="D.P INTERES PARTICULAR"/>
    <s v="MUJER"/>
    <s v="Solicitud de información para alianza en el CEFE Chapinero "/>
    <s v="ASIGNAR"/>
    <s v="ARTE CULTURA Y PATRIMONIO"/>
    <s v="EQUIPAMIENTOS CULTURALES"/>
    <s v="DIRECCIÓN DE ARTE CULTURA Y PATRIMONIO"/>
    <n v="20247100193612"/>
    <d v="2024-10-11T00:00:00"/>
    <n v="14"/>
    <s v="RESPUESTA TOTAL"/>
    <s v="OCTUBRE"/>
    <x v="0"/>
  </r>
  <r>
    <d v="2024-10-15T12:23:40"/>
    <x v="1"/>
    <n v="4629392024"/>
    <d v="2024-10-11T00:00:00"/>
    <s v="D.P INTERES PARTICULAR"/>
    <s v="MUJER"/>
    <s v="Permiso para ingresar a las instalaciones de la SCRD"/>
    <s v="ASIGNAR"/>
    <s v="SERVICIO A LA CIUDADANIA"/>
    <s v="CONSULTA EN TEMAS CULTURALES"/>
    <s v="GRUPO INTERNO DE SERVICIOS ADMINISTRATIVOS"/>
    <n v="20247100193792"/>
    <d v="2024-10-11T00:00:00"/>
    <n v="14"/>
    <s v="RESPUESTA TOTAL"/>
    <s v="OCTUBRE"/>
    <x v="0"/>
  </r>
  <r>
    <d v="2024-10-16T11:27:05"/>
    <x v="0"/>
    <n v="4585342024"/>
    <d v="2024-10-15T00:00:00"/>
    <s v="QUEJA"/>
    <s v="ANÓNIMO"/>
    <s v="Queja por ruido incompatible en la biblioteca "/>
    <s v="ASIGNAR"/>
    <s v="GESTION LECTURA Y BIBLIOTECAS"/>
    <s v="FUNCIONAMIENTO BIBLIOTECAS"/>
    <s v="DIRECCIÓN DE LECTURA Y BIBLIOTECAS"/>
    <n v="20247100195662"/>
    <d v="2024-10-15T00:00:00"/>
    <n v="14"/>
    <s v="RESPUESTA TOTAL"/>
    <s v="OCTUBRE"/>
    <x v="0"/>
  </r>
  <r>
    <d v="2024-10-17T11:00:32"/>
    <x v="1"/>
    <n v="4668312024"/>
    <d v="2024-10-15T00:00:00"/>
    <s v="D.P INTERES PARTICULAR"/>
    <s v="MUJER"/>
    <s v="INCONFORMIDAD POR EL RUIDO OCASIONADO EN EL FESTIVAL CORDILLERA - SDQS 4668312024 "/>
    <s v="ASIGNAR"/>
    <s v="ARTE CULTURA Y PATRIMONIO"/>
    <s v="ARTE EN ESPACIO PUBLICO"/>
    <s v="DIRECCIÓN DE ARTE CULTURA Y PATRIMONIO"/>
    <n v="20247100194502"/>
    <d v="2024-10-15T00:00:00"/>
    <n v="14"/>
    <s v="RESPUESTA TOTAL"/>
    <s v="OCTUBRE"/>
    <x v="0"/>
  </r>
  <r>
    <d v="2024-10-17T09:56:56"/>
    <x v="0"/>
    <n v="4655832024"/>
    <d v="2024-10-16T00:00:00"/>
    <s v="D.P INTERES PARTICULAR"/>
    <s v="HOMBRE"/>
    <s v="SOLICITUD DE RESULTADOS BECA LEP PARA LA CIRCULACION DE AGRUPACIONES MUSICALES EN LAS CELEBRACIONES DE BOGOTÁ "/>
    <s v="ASIGNAR"/>
    <s v="CONVOCATORIAS"/>
    <s v="SOLICITUD DE PLANILLAS DE EVALUACIÓN"/>
    <s v="SUBDIRECCIÓN DE GESTIÓN CULTURAL Y ARTÍSTCA"/>
    <n v="20247100196492"/>
    <d v="2024-10-16T00:00:00"/>
    <n v="15"/>
    <s v="RESPUESTA TOTAL"/>
    <s v="OCTUBRE"/>
    <x v="0"/>
  </r>
  <r>
    <d v="2024-10-17T15:08:24"/>
    <x v="1"/>
    <n v="4676162024"/>
    <d v="2024-10-16T00:00:00"/>
    <s v="D.P INTERES PARTICULAR"/>
    <s v="HOMBRE"/>
    <s v="INFORMACIÓN SOBRE INAUGURACIÓN Y ACTIVIDADES EN EL CEFE CHAPINERO - SDQS 4676162024"/>
    <s v="ASIGNAR"/>
    <s v="ARTE CULTURA Y PATRIMONIO"/>
    <s v="EQUIPAMIENTOS CULTURALES"/>
    <s v="DIRECCIÓN DE ARTE CULTURA Y PATRIMONIO"/>
    <n v="20247100196002"/>
    <d v="2024-10-16T00:00:00"/>
    <n v="14"/>
    <s v="RESPUESTA TOTAL"/>
    <s v="OCTUBRE"/>
    <x v="0"/>
  </r>
  <r>
    <d v="2024-10-17T15:24:42"/>
    <x v="1"/>
    <n v="4676632024"/>
    <d v="2024-10-16T00:00:00"/>
    <s v="D.P INTERES PARTICULAR"/>
    <s v="HOMBRE"/>
    <s v="SERVICIOS PARA CENTRO DE FELICIDAD CHAPINERO"/>
    <s v="ASIGNAR"/>
    <s v="ARTE CULTURA Y PATRIMONIO"/>
    <s v="EQUIPAMIENTOS CULTURALES"/>
    <s v="DIRECCIÓN DE ARTE CULTURA Y PATRIMONIO"/>
    <n v="20247100196182"/>
    <d v="2024-10-16T00:00:00"/>
    <n v="15"/>
    <s v="RESPUESTA TOTAL"/>
    <s v="OCTUBRE"/>
    <x v="0"/>
  </r>
  <r>
    <d v="2024-10-17T15:57:14"/>
    <x v="0"/>
    <n v="4607662024"/>
    <d v="2024-10-16T00:00:00"/>
    <s v="D.P INTERES PARTICULAR"/>
    <s v="HOMBRE"/>
    <s v="SOLICITUD DE APOYO PARA LA APERTURA DE UNA BIBLIOTECA EN SOACHA - SDQS 4607662024"/>
    <s v="ASIGNAR"/>
    <s v="GESTION LECTURA Y BIBLIOTECAS"/>
    <s v="FUNCIONAMIENTO BIBLIOTECAS"/>
    <s v="DIRECCIÓN DE LECTURA Y BIBLIOTECAS"/>
    <n v="20247100196902"/>
    <d v="2024-10-17T00:00:00"/>
    <n v="6"/>
    <s v="RESPUESTA TOTAL"/>
    <s v="OCTUBRE"/>
    <x v="0"/>
  </r>
  <r>
    <d v="2024-10-18T09:08:40"/>
    <x v="1"/>
    <n v="4685582024"/>
    <d v="2024-10-16T00:00:00"/>
    <s v="D.P INTERES PARTICULAR"/>
    <s v="ANÓNIMO CON DATOS"/>
    <s v="Solicitud de control urbanístico para los inmuebles localizados en la Calle 1C BIS No. 8-80"/>
    <s v="ASIGNAR"/>
    <s v="BIENES DE INTERES CULTURAL"/>
    <s v="CONTROL URBANO SOBRE BIC EN BOGOTÁ"/>
    <s v="SUBDIRECCIÓN DE INFRAESTRUCTURA CULTURAL"/>
    <n v="20247100195822"/>
    <d v="2024-10-16T00:00:00"/>
    <n v="14"/>
    <s v="RESPUESTA TOTAL"/>
    <s v="OCTUBRE"/>
    <x v="0"/>
  </r>
  <r>
    <d v="2024-10-18T09:10:27"/>
    <x v="0"/>
    <n v="4686322024"/>
    <d v="2024-10-16T00:00:00"/>
    <s v="D.P INTERES PARTICULAR"/>
    <s v="HOMBRE"/>
    <s v="CERTIFICADO DE PARTICIPACION JAZZ AL PARQUE 2006 "/>
    <s v="ASIGNAR"/>
    <s v="CONVOCATORIAS"/>
    <s v="CERTIFICADO DE PARTICIPACION"/>
    <s v="DIRECCIÓN DE FOMENTO"/>
    <n v="20247100196052"/>
    <d v="2024-10-16T00:00:00"/>
    <n v="15"/>
    <s v="RESPUESTA TOTAL"/>
    <s v="OCTUBRE"/>
    <x v="0"/>
  </r>
  <r>
    <d v="2024-01-12T14:48:24"/>
    <x v="1"/>
    <n v="448532024"/>
    <d v="2024-01-12T00:00:00"/>
    <s v="D.P INTERES PARTICULAR"/>
    <s v="MUJER"/>
    <s v="DENUNCIA POR OBRAS REALIZADAS AL BIC UBICADO EN LA CALLE 46 19 11 - SDQS 448532024"/>
    <s v="ASIGNAR"/>
    <s v="BIENES DE INTERES CULTURAL"/>
    <s v="CONTROL URBANO SOBRE BIC EN BOGOTÁ"/>
    <s v="SUBDIRECCIÓN DE INFRAESTRUCTURA CULTURAL"/>
    <n v="20247100006422"/>
    <d v="2024-01-12T00:00:00"/>
    <n v="13"/>
    <s v="RESPUESTA TOTAL"/>
    <s v="ENERO"/>
    <x v="0"/>
  </r>
  <r>
    <d v="2024-01-12T14:52:38"/>
    <x v="2"/>
    <n v="446212024"/>
    <d v="2024-01-12T00:00:00"/>
    <s v="D.P INTERES PARTICULAR"/>
    <s v="ANÓNIMO CON DATOS"/>
    <s v="JURADOS DESCONOCEN LA ULTIMA REGLAMENTACION Y DINAMICAS CULTURALES"/>
    <s v="ASIGNAR"/>
    <s v="CONVOCATORIAS"/>
    <s v="INCONFORMIDADES Y RECLAMOS PROGRAMA DE CONVOCATORIAS"/>
    <s v="DIRECCIÓN DE FOMENTO"/>
    <n v="20247100006602"/>
    <d v="2024-01-12T00:00:00"/>
    <n v="13"/>
    <s v="RESPUESTA TOTAL"/>
    <s v="ENERO"/>
    <x v="0"/>
  </r>
  <r>
    <d v="2024-01-26T15:46:49"/>
    <x v="1"/>
    <n v="707432024"/>
    <d v="2024-01-26T00:00:00"/>
    <s v="D.P INTERES PARTICULAR"/>
    <s v="HOMBRE"/>
    <s v="ESTADO DE PROCESO BEPS - SDQS 707432024"/>
    <s v="ASIGNAR"/>
    <s v="ARTE CULTURA Y PATRIMONIO"/>
    <s v="BENEFICIO ECONÓMICOS PERIÓDICOS"/>
    <s v="SUBDIRECCIÓN DE GESTIÓN CULTURAL Y ARTÍSTCA"/>
    <n v="20247100015182"/>
    <d v="2024-01-26T00:00:00"/>
    <n v="13"/>
    <s v="RESPUESTA TOTAL"/>
    <s v="ENERO"/>
    <x v="0"/>
  </r>
  <r>
    <d v="2024-02-16T16:12:40"/>
    <x v="0"/>
    <n v="1017812024"/>
    <d v="2024-02-16T00:00:00"/>
    <s v="D.P INTERES PARTICULAR"/>
    <s v="MUJER"/>
    <s v="INFORMACIÓN SOBRE PROGRAMAS PARA POBLACIÓN ADULTO MAYOR DE LA SCRD - SDQS 1017812024"/>
    <s v="ASIGNAR"/>
    <s v="ARTE CULTURA Y PATRIMONIO"/>
    <s v="BENEFICIO ECONÓMICOS PERIÓDICOS"/>
    <s v="SUBDIRECCIÓN DE GESTIÓN CULTURAL Y ARTÍSTCA"/>
    <n v="20247100029392"/>
    <d v="2024-02-16T00:00:00"/>
    <n v="13"/>
    <s v="RESPUESTA TOTAL"/>
    <s v="FEBRERO"/>
    <x v="0"/>
  </r>
  <r>
    <d v="2024-02-20T14:47:50"/>
    <x v="0"/>
    <n v="957322024"/>
    <d v="2024-02-19T00:00:00"/>
    <s v="D.P INTERES PARTICULAR"/>
    <s v="HOMBRE"/>
    <s v="SOLICITUD INSTALACION DEL DIALOGO SOCIAL SEMANAL"/>
    <s v="ASIGNAR"/>
    <s v="PARTICIPACION"/>
    <s v="SISTEMA DISTRITAL DE ARTE CULTURA Y PATRIMONIO"/>
    <s v="DIRECCIÓN DE ASUNTOS LOCALES Y PARTICIPACION"/>
    <n v="20247100030962"/>
    <d v="2024-02-19T00:00:00"/>
    <n v="13"/>
    <s v="RESPUESTA TOTAL"/>
    <s v="FEBRERO"/>
    <x v="0"/>
  </r>
  <r>
    <d v="2024-02-23T08:24:21"/>
    <x v="0"/>
    <n v="1162012024"/>
    <d v="2024-02-22T00:00:00"/>
    <s v="D.P INTERES PARTICULAR"/>
    <s v="HOMBRE"/>
    <s v="SOLICITUD DE CERTIFICADO DE EXPERIENCIA DEL CONTRATO NO. 475 DE 2022"/>
    <s v="ASIGNAR"/>
    <s v="TALENTO HUMANO Y CONTRATACION"/>
    <s v="INFORMACIÓN LABORAL - PASANTIAS"/>
    <s v="GRUPO INTERNO DE SERVICIOS ADMINISTRATIVOS"/>
    <n v="20247100032652"/>
    <d v="2024-02-22T00:00:00"/>
    <n v="13"/>
    <s v="RESPUESTA TOTAL"/>
    <s v="FEBRERO"/>
    <x v="0"/>
  </r>
  <r>
    <d v="2024-02-28T11:41:06"/>
    <x v="0"/>
    <n v="1168902024"/>
    <d v="2024-02-28T00:00:00"/>
    <s v="D.P INTERES PARTICULAR"/>
    <s v="HOMBRE"/>
    <s v="SOLICITUD SEGUIMIENTO DE PSICOLOGIA"/>
    <s v="ASIGNAR"/>
    <s v="CULTURA CIUDADANA"/>
    <s v="LÍNEA CALMA"/>
    <s v="DIRECCIÓN DE TRANSFORMACIONES CULTURALES"/>
    <n v="20247100035892"/>
    <d v="2024-02-28T00:00:00"/>
    <n v="13"/>
    <s v="RESPUESTA TOTAL"/>
    <s v="FEBRERO"/>
    <x v="0"/>
  </r>
  <r>
    <d v="2024-02-28T14:22:45"/>
    <x v="1"/>
    <n v="1267352024"/>
    <d v="2024-02-28T00:00:00"/>
    <s v="D.P INTERES PARTICULAR"/>
    <s v="ANÓNIMO"/>
    <s v="Solicita intervención en predio "/>
    <s v="ASIGNAR"/>
    <s v="BIENES DE INTERES CULTURAL"/>
    <s v="CONTROL URBANO SOBRE BIC EN BOGOTÁ"/>
    <s v="SUBDIRECCIÓN DE INFRAESTRUCTURA CULTURAL"/>
    <n v="20247100036142"/>
    <d v="2024-02-28T00:00:00"/>
    <n v="13"/>
    <s v="RESPUESTA TOTAL"/>
    <s v="FEBRERO"/>
    <x v="0"/>
  </r>
  <r>
    <d v="2024-03-07T10:12:51"/>
    <x v="0"/>
    <n v="1278162024"/>
    <d v="2024-03-06T00:00:00"/>
    <s v="D.P INTERES PARTICULAR"/>
    <s v="MUJER"/>
    <s v="CURSOS GRATIS LENGUAJE SEÑAS - SDQS 1278162024"/>
    <s v="ASIGNAR"/>
    <s v="GESTION LECTURA Y BIBLIOTECAS"/>
    <s v="SERVICIOS BIBLIOTECARIOS"/>
    <s v="DIRECCIÓN DE LECTURA Y BIBLIOTECAS"/>
    <n v="20247100042282"/>
    <d v="2024-03-07T00:00:00"/>
    <n v="13"/>
    <s v="RESPUESTA TOTAL"/>
    <s v="MARZO"/>
    <x v="0"/>
  </r>
  <r>
    <d v="2024-03-13T11:58:26"/>
    <x v="1"/>
    <n v="1634782024"/>
    <d v="2024-03-12T00:00:00"/>
    <s v="D.P INTERES PARTICULAR"/>
    <s v="MUJER"/>
    <s v="Solicitud de intervención para graffiti el skatepark en el Movistar Arena"/>
    <s v="ASIGNAR"/>
    <s v="ARTE CULTURA Y PATRIMONIO"/>
    <s v="BOGOTÁ DISTRITO GRAFITI"/>
    <s v="SUBDIRECCIÓN DE GESTIÓN CULTURAL Y ARTÍSTCA"/>
    <n v="20247100045172"/>
    <d v="2024-03-12T00:00:00"/>
    <n v="13"/>
    <s v="RESPUESTA TOTAL"/>
    <s v="MARZO"/>
    <x v="0"/>
  </r>
  <r>
    <d v="2024-03-14T13:42:29"/>
    <x v="1"/>
    <n v="1675892024"/>
    <d v="2024-03-14T00:00:00"/>
    <s v="D.P INTERES PARTICULAR"/>
    <s v="HOMBRE"/>
    <s v="REPORTE DE FALLAS EN LA PLATAFORMA SICON - SDQS 1675892024"/>
    <s v="ASIGNAR"/>
    <s v="CONVOCATORIAS"/>
    <s v="REPORTE FALLAS SICON"/>
    <s v="DIRECCIÓN DE FOMENTO"/>
    <n v="20247100047072"/>
    <d v="2024-03-14T00:00:00"/>
    <n v="13"/>
    <s v="RESPUESTA TOTAL"/>
    <s v="MARZO"/>
    <x v="0"/>
  </r>
  <r>
    <d v="2024-03-14T14:01:10"/>
    <x v="1"/>
    <n v="1676382024"/>
    <d v="2024-03-14T00:00:00"/>
    <s v="D.P INTERES PARTICULAR"/>
    <s v="MUJER"/>
    <s v="DENUNCIA POR INTERVENCIÓN SIN AUTORIZACIÓN AL PREDIO UBICADO EN LA CARRERA 20 63 C 50 - SDQS 1676382024"/>
    <s v="ASIGNAR"/>
    <s v="BIENES DE INTERES CULTURAL"/>
    <s v="CONTROL URBANO SOBRE BIC EN BOGOTÁ"/>
    <s v="SUBDIRECCIÓN DE INFRAESTRUCTURA CULTURAL"/>
    <n v="20247100047242"/>
    <d v="2024-03-14T00:00:00"/>
    <n v="13"/>
    <s v="RESPUESTA TOTAL"/>
    <s v="MARZO"/>
    <x v="0"/>
  </r>
  <r>
    <d v="2024-03-15T08:08:29"/>
    <x v="1"/>
    <n v="1698282024"/>
    <d v="2024-03-14T00:00:00"/>
    <s v="D.P INTERES PARTICULAR"/>
    <s v="MUJER"/>
    <s v="SOLICITUD APLAZAMIENTO AUDIENCIA - EXPEDIENTE 202333011000100201E - SDQS 1698282024"/>
    <s v="ASIGNAR"/>
    <s v="BIENES DE INTERES CULTURAL"/>
    <s v="CONTROL URBANO SOBRE BIC EN BOGOTÁ"/>
    <s v="SUBDIRECCIÓN DE INFRAESTRUCTURA CULTURAL"/>
    <n v="20247100047432"/>
    <d v="2024-03-14T00:00:00"/>
    <n v="13"/>
    <s v="RESPUESTA TOTAL"/>
    <s v="MARZO"/>
    <x v="0"/>
  </r>
  <r>
    <d v="2024-03-15T08:14:04"/>
    <x v="1"/>
    <n v="1698432024"/>
    <d v="2024-03-14T00:00:00"/>
    <s v="D.P INTERES PARTICULAR"/>
    <s v="MUJER"/>
    <s v="REPORTE DE FALLA PLATAFORMA SICON - SDQS 1698432024"/>
    <s v="ASIGNAR"/>
    <s v="CONVOCATORIAS"/>
    <s v="REPORTE FALLAS SICON"/>
    <s v="DIRECCIÓN DE FOMENTO"/>
    <n v="20247100047522"/>
    <d v="2024-03-14T00:00:00"/>
    <n v="13"/>
    <s v="RESPUESTA TOTAL"/>
    <s v="MARZO"/>
    <x v="0"/>
  </r>
  <r>
    <d v="2024-03-15T08:56:37"/>
    <x v="1"/>
    <n v="1699882024"/>
    <d v="2024-03-15T00:00:00"/>
    <s v="D.P INTERES PARTICULAR"/>
    <s v="MUJER"/>
    <s v=" INFORMACIÓN DEL PASAJE RIVAS - SDQS 1699882024"/>
    <s v="ASIGNAR"/>
    <s v="BIENES DE INTERES CULTURAL"/>
    <s v="DECLARACIÓN REVOCATORIA O CAMBIO DE CATEGORÍA DEL BIC"/>
    <s v="SUBDIRECCIÓN DE INFRAESTRUCTURA CULTURAL"/>
    <n v="20247100047932"/>
    <d v="2024-03-15T00:00:00"/>
    <n v="13"/>
    <s v="RESPUESTA TOTAL"/>
    <s v="MARZO"/>
    <x v="0"/>
  </r>
  <r>
    <d v="2024-03-15T09:04:38"/>
    <x v="1"/>
    <n v="1700262024"/>
    <d v="2024-03-15T00:00:00"/>
    <s v="D.P INTERES PARTICULAR"/>
    <s v="PERSONA JURÍDICA"/>
    <s v="REPORTE DE FALLAS SICON - SDQS 1700262024"/>
    <s v="ASIGNAR"/>
    <s v="CONVOCATORIAS"/>
    <s v="REPORTE FALLAS SICON"/>
    <s v="DIRECCIÓN DE FOMENTO"/>
    <n v="20247100048012"/>
    <d v="2024-03-15T00:00:00"/>
    <n v="13"/>
    <s v="RESPUESTA TOTAL"/>
    <s v="MARZO"/>
    <x v="0"/>
  </r>
  <r>
    <d v="2024-03-15T11:17:56"/>
    <x v="1"/>
    <n v="1706512024"/>
    <d v="2024-03-15T00:00:00"/>
    <s v="D.P INTERES PARTICULAR"/>
    <s v="MUJER"/>
    <s v="INFORMACIÓN Y REQUISITOS PARA HACER EL SERVICIO SOCIAL EN LA SCRD - SDQS 1706512024"/>
    <s v="ASIGNAR"/>
    <s v="PARTICIPACION"/>
    <s v="TRANSFORMACIONES CULTURALES"/>
    <s v="DIRECCIÓN DE REDES Y ACCIÓN COLECTIVA"/>
    <n v="20247100048222"/>
    <d v="2024-03-15T00:00:00"/>
    <n v="13"/>
    <s v="RESPUESTA TOTAL"/>
    <s v="MARZO"/>
    <x v="0"/>
  </r>
  <r>
    <d v="2024-03-18T13:09:11"/>
    <x v="1"/>
    <n v="1764952024"/>
    <d v="2024-03-18T00:00:00"/>
    <s v="D.P INTERES PARTICULAR"/>
    <s v="MUJER"/>
    <s v="REQUISITOS PARA INCLUIR FACHADA EN DISTRITO GRAFITI - SDQS 1764952024"/>
    <s v="ASIGNAR"/>
    <s v="ARTE CULTURA Y PATRIMONIO"/>
    <s v="ARTE EN ESPACIO PUBLICO"/>
    <s v="SUBDIRECCIÓN DE GESTIÓN CULTURAL Y ARTÍSTCA"/>
    <n v="20247100048702"/>
    <d v="2024-03-18T00:00:00"/>
    <n v="13"/>
    <s v="RESPUESTA TOTAL"/>
    <s v="MARZO"/>
    <x v="0"/>
  </r>
  <r>
    <d v="2024-03-18T13:32:46"/>
    <x v="1"/>
    <n v="1765792024"/>
    <d v="2024-03-18T00:00:00"/>
    <s v="D.P INTERES PARTICULAR"/>
    <s v="MUJER"/>
    <s v="REPORTE FALLA FORMULARIO DE DIAGNÓSTICO DEL MODELO DE NEGOCIO - SDQS 1765792024"/>
    <s v="ASIGNAR"/>
    <s v="PARTICIPACION"/>
    <s v="SISTEMA DISTRITAL DE ARTE CULTURA Y PATRIMONIO"/>
    <s v="DIRECCIÓN DE ECONOMÍA Y ESTUDIOS POLÍTICOS"/>
    <n v="20247100048812"/>
    <d v="2024-03-18T00:00:00"/>
    <n v="13"/>
    <s v="RESPUESTA TOTAL"/>
    <s v="MARZO"/>
    <x v="0"/>
  </r>
  <r>
    <d v="2024-03-19T11:33:01"/>
    <x v="1"/>
    <n v="1794762024"/>
    <d v="2024-03-19T00:00:00"/>
    <s v="D.P INTERES PARTICULAR"/>
    <s v="HOMBRE"/>
    <s v="Solicitud de Certificado por ejecución del Proyecto IDENTIDAD Y TRADICIÓN ARTÍSTICA - PRODUCIENDO VIDA"/>
    <s v="ASIGNAR"/>
    <s v="CONVOCATORIAS"/>
    <s v="CERTIFICADO DE PARTICIPACIÓN"/>
    <s v="DIRECCIÓN DE FOMENTO"/>
    <n v="20247100049792"/>
    <d v="2024-03-19T00:00:00"/>
    <n v="13"/>
    <s v="RESPUESTA TOTAL"/>
    <s v="MARZO"/>
    <x v="0"/>
  </r>
  <r>
    <d v="2024-03-22T09:28:06"/>
    <x v="0"/>
    <n v="1857892024"/>
    <d v="2024-03-21T00:00:00"/>
    <s v="D.P INTERES PARTICULAR"/>
    <s v="ANÓNIMO CON DATOS"/>
    <s v="INCONFORMIDAD CON SERVIDOR QUE ATIENDE EN LA CASA DE LA CULTURA DE CIUDAD BOLIVAR - SDQS 1857892024"/>
    <s v="TRASLADAR"/>
    <s v="TRASLADO DE PETICION POR COMPETENCIA"/>
    <s v="TRASLADO A ENTIDADES DISTRITALES"/>
    <s v="SECRETARÍA DE GOBIERNO"/>
    <n v="20247100052742"/>
    <d v="2024-03-22T00:00:00"/>
    <n v="13"/>
    <s v="RESPUESTA TOTAL"/>
    <s v="MARZO"/>
    <x v="0"/>
  </r>
  <r>
    <d v="2024-03-26T14:35:30"/>
    <x v="1"/>
    <n v="1948922024"/>
    <d v="2024-03-26T00:00:00"/>
    <s v="D.P INTERES PARTICULAR"/>
    <s v="MUJER"/>
    <s v="DENUNCIA POR INTERVENCIÓN AL BIC DE LA CALLE 78 11 69 - SDQS 1948922024"/>
    <s v="ASIGNAR"/>
    <s v="BIENES DE INTERES CULTURAL"/>
    <s v="CONTROL URBANO SOBRE BIC EN BOGOTÁ"/>
    <s v="SUBDIRECCIÓN DE INFRAESTRUCTURA CULTURAL"/>
    <n v="20247100053982"/>
    <d v="2024-03-26T00:00:00"/>
    <n v="13"/>
    <s v="RESPUESTA TOTAL"/>
    <s v="MARZO"/>
    <x v="0"/>
  </r>
  <r>
    <d v="2024-04-04T12:32:14"/>
    <x v="1"/>
    <n v="2058922024"/>
    <d v="2024-04-02T00:00:00"/>
    <s v="D.P INTERES PARTICULAR"/>
    <s v="HOMBRE"/>
    <s v="SOLICITUD DE CERTIFICACIÓN DE PARTICIPACIÓN EN PROTECTOS “PRESUPUESTOS PARTICIPATIVOS&quot; DE Es Cultura Local 2021/2022 - SDQS 2058922024"/>
    <s v="ASIGNAR"/>
    <s v="CONVOCATORIAS"/>
    <s v="CERTIFICADO DE PARTICIPACION"/>
    <s v="DIRECCIÓN DE FOMENTO"/>
    <n v="20247100055322"/>
    <d v="2024-04-02T00:00:00"/>
    <n v="13"/>
    <s v="RESPUESTA TOTAL"/>
    <s v="ABRIL"/>
    <x v="0"/>
  </r>
  <r>
    <d v="2024-04-04T14:49:58"/>
    <x v="1"/>
    <n v="2062302024"/>
    <d v="2024-04-03T00:00:00"/>
    <s v="D.P INTERES PARTICULAR"/>
    <s v="MUJER"/>
    <s v="Solicitud de certificación de vinculaciones pasadas con la entidad "/>
    <s v="ASIGNAR"/>
    <s v="TALENTO HUMANO Y CONTRATACION"/>
    <s v="CERTIFICADO LABORAL"/>
    <s v="GRUPO INTERNO DE SERVICIOS ADMINISTRATIVOS"/>
    <n v="20247100056332"/>
    <d v="2024-04-03T00:00:00"/>
    <n v="13"/>
    <s v="RESPUESTA TOTAL"/>
    <s v="ABRIL"/>
    <x v="0"/>
  </r>
  <r>
    <d v="2024-04-09T07:59:25"/>
    <x v="1"/>
    <n v="2121172024"/>
    <d v="2024-04-05T00:00:00"/>
    <s v="D.P INTERES PARTICULAR"/>
    <s v="PERSONA JURÍDICA"/>
    <s v="Solicitud de Participación en Proceso de Revocatoria de Condición de Bien de Interés Cultural "/>
    <s v="ASIGNAR"/>
    <s v="BIENES DE INTERES CULTURAL"/>
    <s v="DECLARACIÓN REVOCATORIA O CAMBIO DE CATEGORÍA DEL BIC"/>
    <s v="SUBDIRECCIÓN DE INFRAESTRUCTURA CULTURAL"/>
    <n v="20247100058912"/>
    <d v="2024-04-05T00:00:00"/>
    <n v="13"/>
    <s v="RESPUESTA TOTAL"/>
    <s v="ABRIL"/>
    <x v="0"/>
  </r>
  <r>
    <d v="2024-04-09T08:18:51"/>
    <x v="1"/>
    <n v="2121522024"/>
    <d v="2024-04-05T00:00:00"/>
    <s v="D.P INTERES PARTICULAR"/>
    <s v="PERSONA JURÍDICA"/>
    <s v="SOLICITUD CONTROL URBANISTICO PREDIO CARRERA 51 NO. 56B "/>
    <s v="ASIGNAR"/>
    <s v="BIENES DE INTERES CULTURAL"/>
    <s v="CONTROL URBANO SOBRE BIC EN BOGOTÁ"/>
    <s v="SUBDIRECCIÓN DE INFRAESTRUCTURA CULTURAL"/>
    <n v="20247100059022"/>
    <d v="2024-04-05T00:00:00"/>
    <n v="13"/>
    <s v="RESPUESTA TOTAL"/>
    <s v="ABRIL"/>
    <x v="0"/>
  </r>
  <r>
    <d v="2024-04-09T12:13:42"/>
    <x v="1"/>
    <n v="2127902024"/>
    <d v="2024-04-09T00:00:00"/>
    <s v="D.P INTERES PARTICULAR"/>
    <s v="MUJER"/>
    <s v="SOLICITUD DE SOPORTE PLATAFORMA INVITACIONES PÚBLICAS - SDQS 2127902024"/>
    <s v="ASIGNAR"/>
    <s v="CONVOCATORIAS"/>
    <s v="REPORTE FALLAS SICON"/>
    <s v="DIRECCIÓN DE FOMENTO"/>
    <n v="20247100060372"/>
    <d v="2024-04-09T00:00:00"/>
    <n v="13"/>
    <s v="RESPUESTA TOTAL"/>
    <s v="ABRIL"/>
    <x v="0"/>
  </r>
  <r>
    <d v="2024-04-11T10:44:12"/>
    <x v="1"/>
    <n v="2148952024"/>
    <d v="2024-04-09T00:00:00"/>
    <s v="D.P INTERES PARTICULAR"/>
    <s v="PERSONA JURÍDICA"/>
    <s v="SOLICITUD PARA EJECTURA, APLICAR Y PROMOVER ESTRATEGIA EL CENTRO VIVE"/>
    <s v="ASIGNAR"/>
    <s v="ARTE CULTURA Y PATRIMONIO"/>
    <s v="ARTE EN ESPACIO PUBLICO"/>
    <s v="OBSERVATORIO GESTIÓN DEL CONOCIMIENTO"/>
    <n v="20247100060592"/>
    <d v="2024-04-09T00:00:00"/>
    <n v="13"/>
    <s v="RESPUESTA TOTAL"/>
    <s v="ABRIL"/>
    <x v="0"/>
  </r>
  <r>
    <d v="2024-04-11T13:33:51"/>
    <x v="1"/>
    <n v="2164082024"/>
    <d v="2024-04-11T00:00:00"/>
    <s v="D.P INTERES PARTICULAR"/>
    <s v="PERSONA JURÍDICA"/>
    <s v="FALLAS PÁGINA SICON ESTÍMULOS "/>
    <s v="ASIGNAR"/>
    <s v="CONVOCATORIAS"/>
    <s v="REPORTE FALLAS SICON"/>
    <s v="DIRECCIÓN DE FOMENTO"/>
    <n v="20247100062712"/>
    <d v="2024-04-11T00:00:00"/>
    <n v="13"/>
    <s v="RESPUESTA TOTAL"/>
    <s v="ABRIL"/>
    <x v="0"/>
  </r>
  <r>
    <d v="2024-04-12T15:49:15"/>
    <x v="0"/>
    <n v="2184332024"/>
    <d v="2024-04-12T00:00:00"/>
    <s v="D.P INTERES PARTICULAR"/>
    <s v="MUJER"/>
    <s v="Solución por inconveniente en plataforma SICON -"/>
    <s v="ASIGNAR"/>
    <s v="CONVOCATORIAS"/>
    <s v="REPORTE FALLAS SICON"/>
    <s v="DIRECCIÓN DE FOMENTO"/>
    <n v="20247100064162"/>
    <d v="2024-04-12T00:00:00"/>
    <n v="13"/>
    <s v="RESPUESTA TOTAL"/>
    <s v="ABRIL"/>
    <x v="0"/>
  </r>
  <r>
    <d v="2024-04-15T09:55:30"/>
    <x v="1"/>
    <n v="2200752024"/>
    <d v="2024-04-15T00:00:00"/>
    <s v="D.P INTERES PARTICULAR"/>
    <s v="PERSONA JURÍDICA"/>
    <s v="SOLICITUD CERTIFICACIÓN EJECUCIÓN DE PROYECTO - SDQS 2200752024"/>
    <s v="ASIGNAR"/>
    <s v="CONVOCATORIAS"/>
    <s v="CERTIFICADO DE PARTICIPACION"/>
    <s v="DIRECCIÓN DE FOMENTO"/>
    <n v="20247100064302"/>
    <d v="2024-04-15T00:00:00"/>
    <n v="13"/>
    <s v="RESPUESTA TOTAL"/>
    <s v="ABRIL"/>
    <x v="0"/>
  </r>
  <r>
    <d v="2024-04-15T16:08:12"/>
    <x v="1"/>
    <n v="2211502024"/>
    <d v="2024-04-15T00:00:00"/>
    <s v="D.P INTERES PARTICULAR"/>
    <s v="MUJER"/>
    <s v="SOLICITUD DE ARTICULACIÓN PARA TRABAJAR TEMAS RELACIONADOS CON HABITABILIDAD EN CALLE - SDQS 2211502024"/>
    <s v="ASIGNAR"/>
    <s v="ASUNTOS LOCALES Y PARTICIPACION"/>
    <s v="GESTION TERRITORIAL Y POBLACIONES"/>
    <s v="DIRECCIÓN DE ASUNTOS LOCALES Y PARTICIPACION"/>
    <n v="20247100064842"/>
    <d v="2024-04-15T00:00:00"/>
    <n v="13"/>
    <s v="RESPUESTA TOTAL"/>
    <s v="ABRIL"/>
    <x v="0"/>
  </r>
  <r>
    <d v="2024-04-25T12:22:04"/>
    <x v="0"/>
    <n v="2355532024"/>
    <d v="2024-04-24T00:00:00"/>
    <s v="D.P INTERES PARTICULAR"/>
    <s v="MUJER"/>
    <s v="Derecho de petición de acceso a la información pública - Proceso de rendición de cuentas"/>
    <s v="ASIGNAR"/>
    <s v="ASUNTOS ADMINISTRATIVOS"/>
    <s v="GESTION ADMINISTRATIVA"/>
    <s v="OFICINA ASESORA DE PLANEACIÓN"/>
    <n v="20247100071732"/>
    <d v="2024-04-24T00:00:00"/>
    <n v="13"/>
    <s v="RESPUESTA TOTAL"/>
    <s v="ABRIL"/>
    <x v="0"/>
  </r>
  <r>
    <d v="2024-05-06T09:46:30"/>
    <x v="1"/>
    <n v="2488172024"/>
    <d v="2024-05-06T00:00:00"/>
    <s v="D.P INTERES PARTICULAR"/>
    <s v="ANÓNIMO"/>
    <s v="SOLICITUD DE CONTROL URBANO PREDIO CARRERA 2 NO. 12 C - 67"/>
    <s v="ASIGNAR"/>
    <s v="BIENES DE INTERES CULTURAL"/>
    <s v="CONTROL URBANO SOBRE BIC EN BOGOTÁ"/>
    <s v="SUBDIRECCIÓN DE INFRAESTRUCTURA CULTURAL"/>
    <n v="20247100077372"/>
    <d v="2024-05-06T00:00:00"/>
    <n v="13"/>
    <s v="RESPUESTA TOTAL"/>
    <s v="MAYO"/>
    <x v="0"/>
  </r>
  <r>
    <d v="2024-05-15T10:49:24"/>
    <x v="1"/>
    <n v="2606522024"/>
    <d v="2024-05-14T00:00:00"/>
    <s v="D.P INTERES PARTICULAR"/>
    <s v="HOMBRE"/>
    <s v="SOLICITUD DE ARTICULACIÓN Y FORTALECIMIENTO DE LOS MEDIOS ALTERNATIVOS CON ENFOQUE HIPHOP POR MEDIO DE LOS FESTIVALES AL PARQUE - SDQS 2606522024"/>
    <s v="ASIGNAR"/>
    <s v="ASUNTOS LOCALES Y PARTICIPACION"/>
    <s v="GESTION TERRITORIAL Y POBLACIONES"/>
    <s v="DIRECCIÓN DE ASUNTOS LOCALES Y PARTICIPACION"/>
    <n v="20247100082622"/>
    <d v="2024-05-14T00:00:00"/>
    <n v="13"/>
    <s v="RESPUESTA TOTAL"/>
    <s v="MAYO"/>
    <x v="0"/>
  </r>
  <r>
    <d v="2024-05-16T14:30:47"/>
    <x v="1"/>
    <n v="2629162024"/>
    <d v="2024-05-16T00:00:00"/>
    <s v="D.P INTERES PARTICULAR"/>
    <s v="HOMBRE"/>
    <s v="CONSULTA FECHAS Y FORMAS DE DESIGNAR JURADOS DE PDE"/>
    <s v="ASIGNAR"/>
    <s v="CONVOCATORIAS"/>
    <s v="ASESORIAS CONVOCATORIAS E INVITACIONES PÚBLICAS"/>
    <s v="DIRECCIÓN DE FOMENTO"/>
    <n v="20247100083812"/>
    <d v="2024-05-16T00:00:00"/>
    <n v="13"/>
    <s v="RESPUESTA TOTAL"/>
    <s v="MAYO"/>
    <x v="0"/>
  </r>
  <r>
    <d v="2024-05-28T15:54:15"/>
    <x v="0"/>
    <n v="2788972024"/>
    <d v="2024-05-28T00:00:00"/>
    <s v="D.P INTERES PARTICULAR"/>
    <s v="MUJER"/>
    <s v="INFORMACIÓN POBLACIÓN GRAFFITEROS EN BOGOTÁ"/>
    <s v="ASIGNAR"/>
    <s v="ARTE CULTURA Y PATRIMONIO"/>
    <s v="BOGOTÁ DISTRITO GRAFITI"/>
    <s v="SUBDIRECCIÓN DE GESTIÓN CULTURAL Y ARTÍSTCA"/>
    <n v="20247100092842"/>
    <d v="2024-05-28T00:00:00"/>
    <n v="13"/>
    <s v="RESPUESTA TOTAL"/>
    <s v="MAYO"/>
    <x v="0"/>
  </r>
  <r>
    <d v="2024-05-30T12:27:04"/>
    <x v="1"/>
    <n v="2840942024"/>
    <d v="2024-05-30T00:00:00"/>
    <s v="D.P INTERES PARTICULAR"/>
    <s v="HOMBRE"/>
    <s v="Solicitud de información sobre el estado de expediente"/>
    <s v="ASIGNAR"/>
    <s v="BIENES DE INTERES CULTURAL"/>
    <s v="CONTROL URBANO SOBRE BIC EN BOGOTÁ"/>
    <s v="SUBDIRECCIÓN DE INFRAESTRUCTURA CULTURAL"/>
    <n v="20247100094072"/>
    <d v="2024-05-30T00:00:00"/>
    <n v="13"/>
    <s v="RESPUESTA TOTAL"/>
    <s v="MAYO"/>
    <x v="0"/>
  </r>
  <r>
    <d v="2024-05-31T16:01:46"/>
    <x v="1"/>
    <n v="2865262024"/>
    <d v="2024-05-31T00:00:00"/>
    <s v="D.P INTERES PARTICULAR"/>
    <s v="MUJER"/>
    <s v="Malestar por equivocación en la selección de jurados de la “Beca para procesos de las mujeres creadoras para la transformación cultural y la prevención de las violencias basadas en género”"/>
    <s v="ASIGNAR"/>
    <s v="CONVOCATORIAS"/>
    <s v="SOLICITUD DE PLANILLAS DE EVALUACIÓN"/>
    <s v="DIRECCIÓN DE ASUNTOS LOCALES Y PARTICIPACION"/>
    <n v="20247100095832"/>
    <d v="2024-05-31T00:00:00"/>
    <n v="13"/>
    <s v="RESPUESTA TOTAL"/>
    <s v="MAYO"/>
    <x v="0"/>
  </r>
  <r>
    <d v="2024-06-04T15:13:58"/>
    <x v="1"/>
    <n v="2894712024"/>
    <d v="2024-05-31T00:00:00"/>
    <s v="D.P INTERES PARTICULAR"/>
    <s v="PERSONA JURÍDICA"/>
    <s v="Petición de Revisión y Reconocimiento de Cumplimiento Normativo y Beneficios Tributarios - Propiedad en Calle 15 # 9-64"/>
    <s v="ASIGNAR"/>
    <s v="ARTE CULTURA Y PATRIMONIO"/>
    <s v="EQUIPAMIENTOS CULTURALES"/>
    <s v="DIRECCIÓN DE ARTE CULTURA Y PATRIMONIO"/>
    <n v="20247100095992"/>
    <d v="2024-05-31T00:00:00"/>
    <n v="13"/>
    <s v="RESPUESTA TOTAL"/>
    <s v="MAYO"/>
    <x v="0"/>
  </r>
  <r>
    <d v="2024-06-14T11:17:07"/>
    <x v="1"/>
    <n v="3023012024"/>
    <d v="2024-06-13T00:00:00"/>
    <s v="D.P INTERES PARTICULAR"/>
    <s v="MUJER"/>
    <s v="Retiro de postes y muro en Multifamiliar Piedra Ancha P.H. - Informe de cumplimiento"/>
    <s v="ASIGNAR"/>
    <s v="BIENES DE INTERES CULTURAL"/>
    <s v="CONTROL URBANO SOBRE BIC EN BOGOTÁ"/>
    <s v="SUBDIRECCIÓN DE INFRAESTRUCTURA CULTURAL"/>
    <n v="20247100101922"/>
    <d v="2024-06-13T00:00:00"/>
    <n v="13"/>
    <s v="RESPUESTA TOTAL"/>
    <s v="JUNIO"/>
    <x v="0"/>
  </r>
  <r>
    <d v="2024-06-14T11:14:54"/>
    <x v="1"/>
    <n v="3022932024"/>
    <d v="2024-06-14T00:00:00"/>
    <s v="D.P INTERES PARTICULAR"/>
    <s v="HOMBRE"/>
    <s v="SOLICITUD LEVANTAMIENTO DEL SELLO QUE ORDENA SUSPENSIÓN DE UNA OBRA - SDQS 3022932024"/>
    <s v="ASIGNAR"/>
    <s v="BIENES DE INTERES CULTURAL"/>
    <s v="LEVANTAMIENTO SELLO POR MODIFICACIÓN"/>
    <s v="SUBDIRECCIÓN DE INFRAESTRUCTURA CULTURAL"/>
    <n v="20247100102332"/>
    <d v="2024-06-14T00:00:00"/>
    <n v="13"/>
    <s v="RESPUESTA TOTAL"/>
    <s v="JUNIO"/>
    <x v="0"/>
  </r>
  <r>
    <d v="2024-06-24T09:45:06"/>
    <x v="1"/>
    <n v="3134782024"/>
    <d v="2024-06-24T00:00:00"/>
    <s v="D.P INTERES PARTICULAR"/>
    <s v="ANÓNIMO CON DATOS"/>
    <s v="DENUNCIA OBRAS EN EL INMUEBLE DE LA CARRERA 15 28 B 71 - SDQS 3134782024"/>
    <s v="ASIGNAR"/>
    <s v="BIENES DE INTERES CULTURAL"/>
    <s v="CONTROL URBANO SOBRE BIC EN BOGOTÁ"/>
    <s v="SUBDIRECCIÓN DE INFRAESTRUCTURA CULTURAL"/>
    <n v="20247100107372"/>
    <d v="2024-06-24T00:00:00"/>
    <n v="13"/>
    <s v="RESPUESTA TOTAL"/>
    <s v="JUNIO"/>
    <x v="0"/>
  </r>
  <r>
    <d v="2024-06-25T11:33:20"/>
    <x v="1"/>
    <n v="3155852024"/>
    <d v="2024-06-24T00:00:00"/>
    <s v="D.P INTERES PARTICULAR"/>
    <s v="MUJER"/>
    <s v="Derecho de petición solicitud de concepto de aclaración"/>
    <s v="ASIGNAR"/>
    <s v="BIENES DE INTERES CULTURAL"/>
    <s v="CONTROL URBANO SOBRE BIC EN BOGOTÁ"/>
    <s v="SUBDIRECCIÓN DE INFRAESTRUCTURA CULTURAL"/>
    <n v="20247100108082"/>
    <d v="2024-06-24T00:00:00"/>
    <n v="13"/>
    <s v="RESPUESTA TOTAL"/>
    <s v="JUNIO"/>
    <x v="0"/>
  </r>
  <r>
    <d v="2024-06-26T10:46:07"/>
    <x v="1"/>
    <n v="3171352024"/>
    <d v="2024-06-26T00:00:00"/>
    <s v="D.P INTERES PARTICULAR"/>
    <s v="HOMBRE"/>
    <s v="APORTE SOBRE NOTICIA PUBLICADA DE LA COPA AMÉRICA DE FÚTBOL - SDQS 3171352024"/>
    <s v="ASIGNAR"/>
    <s v="SERVICIO A LA CIUDADANIA"/>
    <s v="CONSULTA EN TEMAS CULTURALES"/>
    <s v="OFICINA ASESORA DE COMUNICACIONES"/>
    <n v="20247100109582"/>
    <d v="2024-06-26T00:00:00"/>
    <n v="13"/>
    <s v="RESPUESTA TOTAL"/>
    <s v="JUNIO"/>
    <x v="0"/>
  </r>
  <r>
    <d v="2024-06-26T10:54:03"/>
    <x v="1"/>
    <n v="3171522024"/>
    <d v="2024-06-26T00:00:00"/>
    <s v="D.P INTERES PARTICULAR"/>
    <s v="HOMBRE"/>
    <s v="INFORMACIÓN SOBRE PROGRAMAS DE FORMACIÓN EN CONVENIO CON EL SENA - SDQS 3171522024"/>
    <s v="ASIGNAR"/>
    <s v="ARTE CULTURA Y PATRIMONIO"/>
    <s v="FORMACIÓN EN ARTE Y CULTURA"/>
    <s v="SUBDIRECCIÓN DE GESTIÓN CULTURAL Y ARTÍSTCA"/>
    <n v="20247100109712"/>
    <d v="2024-06-26T00:00:00"/>
    <n v="13"/>
    <s v="RESPUESTA TOTAL"/>
    <s v="JUNIO"/>
    <x v="0"/>
  </r>
  <r>
    <d v="2024-06-26T14:18:08"/>
    <x v="1"/>
    <n v="3176282024"/>
    <d v="2024-06-26T00:00:00"/>
    <s v="D.P INTERES PARTICULAR"/>
    <s v="MUJER"/>
    <s v="DERECHO DE PETICION PARA SOLICITUD DE INFORMACIÓN, RESOLUCIÓN 169 DE FECHA 24 DE MAYO DE 2024 ÁREA POLO CLUB"/>
    <s v="ASIGNAR"/>
    <s v="BIENES DE INTERES CULTURAL"/>
    <s v="CONTROL URBANO SOBRE BIC EN BOGOTÁ"/>
    <s v="SUBDIRECCIÓN DE INFRAESTRUCTURA CULTURAL"/>
    <n v="20247100109602"/>
    <d v="2024-06-26T00:00:00"/>
    <n v="13"/>
    <s v="RESPUESTA TOTAL"/>
    <s v="JUNIO"/>
    <x v="0"/>
  </r>
  <r>
    <d v="2024-06-27T11:03:31"/>
    <x v="2"/>
    <n v="3188282024"/>
    <d v="2024-06-26T00:00:00"/>
    <s v="D.P INTERES PARTICULAR"/>
    <s v="HOMBRE"/>
    <s v="Solicitud planilla de evaluación de la convocatoria beca artistas de clase "/>
    <s v="ASIGNAR"/>
    <s v="CONVOCATORIAS"/>
    <s v="SOLICITUD DE PLANILLAS DE EVALUACIÓN"/>
    <s v="SUBDIRECCIÓN DE GESTIÓN CULTURAL Y ARTÍSTCA"/>
    <n v="20247100110622"/>
    <d v="2024-06-26T00:00:00"/>
    <n v="13"/>
    <s v="RESPUESTA TOTAL"/>
    <s v="JUNIO"/>
    <x v="0"/>
  </r>
  <r>
    <d v="2024-06-27T13:08:16"/>
    <x v="1"/>
    <n v="3191262024"/>
    <d v="2024-06-26T00:00:00"/>
    <s v="D.P INTERES PARTICULAR"/>
    <s v="HOMBRE"/>
    <s v="DENUNCIA USO INADECUADO DEL BIC CARRERA 70G # 119-31 - SDQS 3191262024"/>
    <s v="ASIGNAR"/>
    <s v="BIENES DE INTERES CULTURAL"/>
    <s v="CONTROL URBANO SOBRE BIC EN BOGOTÁ"/>
    <s v="SUBDIRECCIÓN DE INFRAESTRUCTURA CULTURAL"/>
    <n v="20247100110352"/>
    <d v="2024-06-26T00:00:00"/>
    <n v="13"/>
    <s v="RESPUESTA TOTAL"/>
    <s v="JUNIO"/>
    <x v="0"/>
  </r>
  <r>
    <d v="2024-07-04T09:49:06"/>
    <x v="1"/>
    <n v="3256912024"/>
    <d v="2024-07-03T00:00:00"/>
    <s v="D.P INTERES PARTICULAR"/>
    <s v="HOMBRE"/>
    <s v="INQUIETUD SOBRE DOCUMENTOS GANADORES PDF BECA BOGOTÁ ECONSCIENTE - SDQS 3256912024"/>
    <s v="ASIGNAR"/>
    <s v="CONVOCATORIAS"/>
    <s v="ASESORIAS CONVOCATORIAS E INVITACIONES PÚBLICAS"/>
    <s v="DIRECCIÓN DE FOMENTO"/>
    <n v="20247100115292"/>
    <d v="2024-07-03T00:00:00"/>
    <n v="13"/>
    <s v="RESPUESTA TOTAL"/>
    <s v="JULIO"/>
    <x v="0"/>
  </r>
  <r>
    <d v="2024-07-04T10:56:31"/>
    <x v="1"/>
    <n v="3258742024"/>
    <d v="2024-07-04T00:00:00"/>
    <s v="D.P INTERES PARTICULAR"/>
    <s v="MUJER"/>
    <s v="REPORTE DE FALLAS PLATAFORMA SICON - SDQS 3258742024"/>
    <s v="ASIGNAR"/>
    <s v="CONVOCATORIAS"/>
    <s v="REPORTE FALLAS SICON"/>
    <s v="DIRECCIÓN DE FOMENTO"/>
    <n v="20247100115932"/>
    <d v="2024-07-04T00:00:00"/>
    <n v="13"/>
    <s v="RESPUESTA TOTAL"/>
    <s v="JULIO"/>
    <x v="0"/>
  </r>
  <r>
    <d v="2024-07-09T10:31:56"/>
    <x v="1"/>
    <n v="3315472024"/>
    <d v="2024-07-05T00:00:00"/>
    <s v="D.P INTERES PARTICULAR"/>
    <s v="MUJER"/>
    <s v="REPORTE DE INCONVENIENTES DE LA PLATAFORMA INVITACIONES CULTURALES - SDQS 3315472024"/>
    <s v="ASIGNAR"/>
    <s v="CONVOCATORIAS"/>
    <s v="REPORTE FALLAS SICON"/>
    <s v="DIRECCIÓN DE FOMENTO"/>
    <n v="20247100117482"/>
    <d v="2024-07-05T00:00:00"/>
    <n v="13"/>
    <s v="RESPUESTA TOTAL"/>
    <s v="JULIO"/>
    <x v="0"/>
  </r>
  <r>
    <d v="2024-07-09T16:18:55"/>
    <x v="0"/>
    <n v="3290442024"/>
    <d v="2024-07-06T00:00:00"/>
    <s v="D.P INTERES PARTICULAR"/>
    <s v="MUJER"/>
    <s v="SOLICITUD CERTIFICACIÓN INGRESOS Y RETENCIONES - SDQS 3290442024"/>
    <s v="ASIGNAR"/>
    <s v="ASUNTOS ADMINISTRATIVOS"/>
    <s v="GESTION ADMINISTRATIVA"/>
    <s v="GRUPO INTERNO DE RECURSOS FINANCIEROS"/>
    <n v="20247100120592"/>
    <d v="2024-07-09T00:00:00"/>
    <n v="13"/>
    <s v="RESPUESTA TOTAL"/>
    <s v="JULIO"/>
    <x v="0"/>
  </r>
  <r>
    <d v="2024-07-11T08:37:52"/>
    <x v="0"/>
    <n v="3326362024"/>
    <d v="2024-07-10T00:00:00"/>
    <s v="D.P INTERES PARTICULAR"/>
    <s v="HOMBRE"/>
    <s v="SOLICITUD APOYO DE GESTIÓN"/>
    <s v="ASIGNAR"/>
    <s v="ASUNTOS LOCALES Y PARTICIPACION"/>
    <s v="GESTION TERRITORIAL Y POBLACIONES"/>
    <s v="DIRECCIÓN DE ASUNTOS LOCALES Y PARTICIPACION"/>
    <n v="20247100122512"/>
    <d v="2024-07-10T00:00:00"/>
    <n v="13"/>
    <s v="RESPUESTA TOTAL"/>
    <s v="JULIO"/>
    <x v="0"/>
  </r>
  <r>
    <d v="2024-07-11T11:32:54"/>
    <x v="1"/>
    <n v="3351992024"/>
    <d v="2024-07-11T00:00:00"/>
    <s v="D.P INTERES PARTICULAR"/>
    <s v="MUJER"/>
    <s v="Solicitud de información general en el marco de las actividades del Proyecto Construcción Subestación Centenario y Líneas de Transmisión Asociadas 115/34.5/11.4 kV&quot; "/>
    <s v="ASIGNAR"/>
    <s v="BIENES DE INTERES CULTURAL"/>
    <s v="CONTROL URBANO SOBRE BIC EN BOGOTÁ"/>
    <s v="SUBDIRECCIÓN DE INFRAESTRUCTURA CULTURAL"/>
    <n v="20247100123072"/>
    <d v="2024-07-11T00:00:00"/>
    <n v="13"/>
    <s v="RESPUESTA TOTAL"/>
    <s v="JULIO"/>
    <x v="0"/>
  </r>
  <r>
    <d v="2024-07-12T11:01:51"/>
    <x v="1"/>
    <n v="3367782024"/>
    <d v="2024-07-11T00:00:00"/>
    <s v="D.P INTERES PARTICULAR"/>
    <s v="ANÓNIMO CON DATOS"/>
    <s v="DENUNCIA POR OBRAS REALIZADAS EN EL PREDIO UBICADO EN CARRERA 4 10 54 - SDQS 3367782024"/>
    <s v="ASIGNAR"/>
    <s v="BIENES DE INTERES CULTURAL"/>
    <s v="CONTROL URBANO SOBRE BIC EN BOGOTÁ"/>
    <s v="SUBDIRECCIÓN DE INFRAESTRUCTURA CULTURAL"/>
    <n v="20247100123932"/>
    <d v="2024-07-11T00:00:00"/>
    <n v="13"/>
    <s v="RESPUESTA TOTAL"/>
    <s v="JULIO"/>
    <x v="0"/>
  </r>
  <r>
    <d v="2024-07-24T15:32:04"/>
    <x v="0"/>
    <n v="3505472024"/>
    <d v="2024-07-24T00:00:00"/>
    <s v="D.P INTERES PARTICULAR"/>
    <s v="MUJER"/>
    <s v="INFORMACIÓN SOBRE OFERTA PEDAGÓGICA DE LA ENTIDAD - SDQS 3505472024"/>
    <s v="ASIGNAR"/>
    <s v="ARTE CULTURA Y PATRIMONIO"/>
    <s v="FORMACIÓN EN ARTE Y CULTURA"/>
    <s v="SUBDIRECCIÓN DE GESTIÓN CULTURAL Y ARTÍSTCA"/>
    <n v="20247100135802"/>
    <d v="2024-07-24T00:00:00"/>
    <n v="13"/>
    <s v="RESPUESTA TOTAL"/>
    <s v="JULIO"/>
    <x v="0"/>
  </r>
  <r>
    <d v="2024-07-25T09:46:59"/>
    <x v="1"/>
    <n v="3529352024"/>
    <d v="2024-07-24T00:00:00"/>
    <s v="D.P INTERES PARTICULAR"/>
    <s v="HOMBRE"/>
    <s v="CONSULTA DECLARACIÓN BIC - SDQS 3529352024"/>
    <s v="ASIGNAR"/>
    <s v="BIENES DE INTERES CULTURAL"/>
    <s v="DECLARACIÓN REVOCATORIA O CAMBIO DE CATEGORÍA DEL BIC"/>
    <s v="SUBDIRECCIÓN DE INFRAESTRUCTURA CULTURAL"/>
    <n v="20247100135782"/>
    <d v="2024-07-24T00:00:00"/>
    <n v="13"/>
    <s v="RESPUESTA TOTAL"/>
    <s v="JULIO"/>
    <x v="0"/>
  </r>
  <r>
    <d v="2024-07-25T10:01:47"/>
    <x v="1"/>
    <n v="3529802024"/>
    <d v="2024-07-24T00:00:00"/>
    <s v="D.P INTERES PARTICULAR"/>
    <s v="ANÓNIMO"/>
    <s v="DENUNCIA OBRAS REALIZADAS EN EL PREDIO UBICADO EN LA CALLE 12 F 1 11 - SDQS 3529802024"/>
    <s v="ASIGNAR"/>
    <s v="BIENES DE INTERES CULTURAL"/>
    <s v="CONTROL URBANO SOBRE BIC EN BOGOTÁ"/>
    <s v="SUBDIRECCIÓN DE INFRAESTRUCTURA CULTURAL"/>
    <n v="20247100135932"/>
    <d v="2024-07-24T00:00:00"/>
    <n v="13"/>
    <s v="RESPUESTA TOTAL"/>
    <s v="JULIO"/>
    <x v="0"/>
  </r>
  <r>
    <d v="2024-07-30T09:02:07"/>
    <x v="1"/>
    <n v="3586392024"/>
    <d v="2024-07-29T00:00:00"/>
    <s v="D.P INTERES PARTICULAR"/>
    <s v="HOMBRE"/>
    <s v="DENUNCIA POR OBRAS REALIZADAS EN LOS APARTAMENTOS UBICADOS EN LA CARRERA 3 9 40 - SDQS 3586392024"/>
    <s v="ASIGNAR"/>
    <s v="BIENES DE INTERES CULTURAL"/>
    <s v="CONTROL URBANO SOBRE BIC EN BOGOTÁ"/>
    <s v="SUBDIRECCIÓN DE INFRAESTRUCTURA CULTURAL"/>
    <n v="20247100139452"/>
    <d v="2024-07-29T00:00:00"/>
    <n v="13"/>
    <s v="RESPUESTA TOTAL"/>
    <s v="JULIO"/>
    <x v="0"/>
  </r>
  <r>
    <d v="2024-07-30T10:26:06"/>
    <x v="1"/>
    <n v="3588662024"/>
    <d v="2024-07-29T00:00:00"/>
    <s v="D.P INTERES PARTICULAR"/>
    <s v="PERSONA JURÍDICA"/>
    <s v="DENUNCIA POR OBRAS REALIZADAS EN EL PREDIO DE LA CALLE 57 B 53 10 - SDQS 3588662024"/>
    <s v="ASIGNAR"/>
    <s v="BIENES DE INTERES CULTURAL"/>
    <s v="CONTROL URBANO SOBRE BIC EN BOGOTÁ"/>
    <s v="SUBDIRECCIÓN DE INFRAESTRUCTURA CULTURAL"/>
    <n v="20247100140102"/>
    <d v="2024-07-29T00:00:00"/>
    <n v="13"/>
    <s v="RESPUESTA TOTAL"/>
    <s v="JULIO"/>
    <x v="0"/>
  </r>
  <r>
    <d v="2024-07-30T10:38:47"/>
    <x v="1"/>
    <n v="3588822024"/>
    <d v="2024-07-29T00:00:00"/>
    <s v="D.P INTERES PARTICULAR"/>
    <s v="MUJER"/>
    <s v="Solicitud de investigación y acciones correctivas respecto a obras irregulares en vivienda declarada Bien de Interés Cultural en Teusaquillo"/>
    <s v="ASIGNAR"/>
    <s v="BIENES DE INTERES CULTURAL"/>
    <s v="CONTROL URBANO SOBRE BIC EN BOGOTÁ"/>
    <s v="SUBDIRECCIÓN DE INFRAESTRUCTURA CULTURAL"/>
    <n v="20247100140292"/>
    <d v="2024-07-29T00:00:00"/>
    <n v="13"/>
    <s v="RESPUESTA TOTAL"/>
    <s v="JULIO"/>
    <x v="0"/>
  </r>
  <r>
    <d v="2024-07-31T11:53:13"/>
    <x v="1"/>
    <n v="3608042024"/>
    <d v="2024-07-31T00:00:00"/>
    <s v="D.P INTERES PARTICULAR"/>
    <s v="ANÓNIMO CON DATOS"/>
    <s v="SOLICITUD EVALUACION PROPUESTA 2575-079 - BECA BOGOTA ECONSCIENTE"/>
    <s v="ASIGNAR"/>
    <s v="CONVOCATORIAS"/>
    <s v="SOLICITUD DE PLANILLAS DE EVALUACIÓN"/>
    <s v="DIRECCIÓN DE FOMENTO"/>
    <n v="20247100143572"/>
    <d v="2024-07-31T00:00:00"/>
    <n v="13"/>
    <s v="RESPUESTA TOTAL"/>
    <s v="JULIO"/>
    <x v="0"/>
  </r>
  <r>
    <d v="2024-08-01T11:21:47"/>
    <x v="0"/>
    <n v="3487112024"/>
    <d v="2024-07-31T00:00:00"/>
    <s v="D.P INTERES PARTICULAR"/>
    <s v="PERSONA JURÍDICA"/>
    <s v="Solicitud de información sobre Infraestructura Cultural - Manzanas del Cuidado"/>
    <s v="ASIGNAR"/>
    <s v="BIENES DE INTERES CULTURAL"/>
    <s v="CONTROL URBANO SOBRE BIC EN BOGOTÁ"/>
    <s v="SUBDIRECCIÓN DE INFRAESTRUCTURA CULTURAL"/>
    <n v="20247100145792"/>
    <d v="2024-07-31T00:00:00"/>
    <n v="13"/>
    <s v="RESPUESTA TOTAL"/>
    <s v="JULIO"/>
    <x v="0"/>
  </r>
  <r>
    <d v="2024-08-02T08:49:06"/>
    <x v="0"/>
    <n v="3592542024"/>
    <d v="2024-07-31T00:00:00"/>
    <s v="D.P INTERES PARTICULAR"/>
    <s v="HOMBRE"/>
    <s v="INCONFORMIDAD CON REVOCATORIA DE BIC - SDQS 3592542024"/>
    <s v="ASIGNAR"/>
    <s v="BIENES DE INTERES CULTURAL"/>
    <s v="DECLARACIÓN REVOCATORIA O CAMBIO DE CATEGORÍA DEL BIC"/>
    <s v="SUBDIRECCIÓN DE INFRAESTRUCTURA CULTURAL"/>
    <n v="20247100146532"/>
    <d v="2024-08-02T00:00:00"/>
    <n v="13"/>
    <s v="RESPUESTA TOTAL"/>
    <s v="JULIO"/>
    <x v="0"/>
  </r>
  <r>
    <d v="2024-08-08T14:15:48"/>
    <x v="1"/>
    <n v="3695312024"/>
    <d v="2024-08-08T00:00:00"/>
    <s v="D.P INTERES PARTICULAR"/>
    <s v="HOMBRE"/>
    <s v="INCONFORMIDAD POR REUNIONES REALIZADAS EN LA BIBLIOTECA PÚBLICA USAQUEN - SDQS 3695312024"/>
    <s v="ASIGNAR"/>
    <s v="GESTION LECTURA Y BIBLIOTECAS"/>
    <s v="FUNCIONAMIENTO BIBLIOTECAS"/>
    <s v="DIRECCIÓN DE LECTURA Y BIBLIOTECAS"/>
    <n v="20247100148952"/>
    <d v="2024-08-08T00:00:00"/>
    <n v="13"/>
    <s v="RESPUESTA TOTAL"/>
    <s v="AGOSTO"/>
    <x v="0"/>
  </r>
  <r>
    <d v="2024-08-09T11:27:06"/>
    <x v="1"/>
    <n v="3709792024"/>
    <d v="2024-08-08T00:00:00"/>
    <s v="D.P INTERES PARTICULAR"/>
    <s v="PERSONA JURÍDICA"/>
    <s v="SOLICITAMOS REVISION DE EVALUACION DE PROPUESTA 2532-111 "/>
    <s v="ASIGNAR"/>
    <s v="CONVOCATORIAS"/>
    <s v="SOLICITUD DE PLANILLAS DE EVALUACIÓN"/>
    <s v="DIRECCIÓN DE FOMENTO"/>
    <n v="20247100149772"/>
    <d v="2024-08-08T00:00:00"/>
    <n v="13"/>
    <s v="RESPUESTA TOTAL"/>
    <s v="AGOSTO"/>
    <x v="0"/>
  </r>
  <r>
    <d v="2024-08-09T12:55:27"/>
    <x v="0"/>
    <n v="3664292024"/>
    <d v="2024-08-08T00:00:00"/>
    <s v="D.P INTERES PARTICULAR"/>
    <s v="ANÓNIMO CON DATOS"/>
    <s v="Solicitud de información sobre planes de Cultura Ciudadana y estrategias para mitigar los problemas en gestión "/>
    <s v="ASIGNAR"/>
    <s v="CULTURA CIUDADANA"/>
    <s v="OBSERVATORIO - MEDICIONES E INVESTIGACIONES"/>
    <s v="SUBSECRETARÍA DE CULTURA CIUDADANA Y GESTIÓN DEL CONOCIMIENTO"/>
    <n v="20247100150342"/>
    <d v="2024-08-08T00:00:00"/>
    <n v="13"/>
    <s v="RESPUESTA TOTAL"/>
    <s v="AGOSTO"/>
    <x v="0"/>
  </r>
  <r>
    <d v="2024-08-12T09:47:24"/>
    <x v="1"/>
    <n v="3730752024"/>
    <d v="2024-08-12T00:00:00"/>
    <s v="QUEJA"/>
    <s v="HOMBRE"/>
    <s v="Queja sobre el maltrato y falta de atención por parte del personal de BiblioRed en la Biblioteca El Tunal"/>
    <s v="ASIGNAR"/>
    <s v="GESTION LECTURA Y BIBLIOTECAS"/>
    <s v="SERVICIOS BIBLIOTECARIOS"/>
    <s v="DIRECCIÓN DE LECTURA Y BIBLIOTECAS"/>
    <n v="20247100150782"/>
    <d v="2024-08-12T00:00:00"/>
    <n v="13"/>
    <s v="RESPUESTA TOTAL"/>
    <s v="AGOSTO"/>
    <x v="0"/>
  </r>
  <r>
    <d v="2024-08-13T08:24:34"/>
    <x v="1"/>
    <n v="3748932024"/>
    <d v="2024-08-12T00:00:00"/>
    <s v="D.P INTERES PARTICULAR"/>
    <s v="MUJER"/>
    <s v="Solicitud - Aplicación principios del P.D.D - Junta Administradora Local de Puente Aranda - SDQS 3748932024"/>
    <s v="ASIGNAR"/>
    <s v="ASUNTOS LOCALES Y PARTICIPACION"/>
    <s v="GESTION TERRITORIAL Y POBLACIONES"/>
    <s v="OFICINA ASESORA DE PLANEACIÓN"/>
    <n v="20247100151022"/>
    <d v="2024-08-12T00:00:00"/>
    <n v="13"/>
    <s v="RESPUESTA TOTAL"/>
    <s v="AGOSTO"/>
    <x v="0"/>
  </r>
  <r>
    <d v="2024-08-13T09:44:41"/>
    <x v="1"/>
    <n v="3750792024"/>
    <d v="2024-08-12T00:00:00"/>
    <s v="D.P INTERES PARTICULAR"/>
    <s v="ANÓNIMO CON DATOS"/>
    <s v="DENUNCIA INFRACCIÓN DE NORMAS URBANÍSITICAS “BENITO”"/>
    <s v="ASIGNAR"/>
    <s v="BIENES DE INTERES CULTURAL"/>
    <s v="CONTROL URBANO SOBRE BIC EN BOGOTÁ"/>
    <s v="SUBDIRECCIÓN DE INFRAESTRUCTURA CULTURAL"/>
    <n v="20247100151242"/>
    <d v="2024-08-12T00:00:00"/>
    <n v="13"/>
    <s v="RESPUESTA TOTAL"/>
    <s v="AGOSTO"/>
    <x v="0"/>
  </r>
  <r>
    <d v="2024-08-20T08:38:37"/>
    <x v="1"/>
    <n v="3829442024"/>
    <d v="2024-08-16T00:00:00"/>
    <s v="D.P INTERES PARTICULAR"/>
    <s v="MUJER"/>
    <s v="Solicitud de inspección y restitución del inmueble BIC en Calle 31 A No. 15-08"/>
    <s v="ASIGNAR"/>
    <s v="BIENES DE INTERES CULTURAL"/>
    <s v="CONTROL URBANO SOBRE BIC EN BOGOTÁ"/>
    <s v="SUBDIRECCIÓN DE INFRAESTRUCTURA CULTURAL"/>
    <n v="20247100155732"/>
    <d v="2024-08-16T00:00:00"/>
    <n v="13"/>
    <s v="RESPUESTA TOTAL"/>
    <s v="AGOSTO"/>
    <x v="0"/>
  </r>
  <r>
    <d v="2024-08-20T10:32:15"/>
    <x v="1"/>
    <n v="3832162024"/>
    <d v="2024-08-20T00:00:00"/>
    <s v="D.P INTERES PARTICULAR"/>
    <s v="HOMBRE"/>
    <s v="Solicitud claridades y solicitudes certificados de curul y roles cada consejero/a DRAFE "/>
    <s v="ASIGNAR"/>
    <s v="ASUNTOS LOCALES Y PARTICIPACION"/>
    <s v="CONSEJOS LOCALES"/>
    <s v="DIRECCIÓN DE ASUNTOS LOCALES Y PARTICIPACION"/>
    <n v="20247100156082"/>
    <d v="2024-08-20T00:00:00"/>
    <n v="13"/>
    <s v="RESPUESTA TOTAL"/>
    <s v="AGOSTO"/>
    <x v="0"/>
  </r>
  <r>
    <d v="2024-08-20T16:16:44"/>
    <x v="0"/>
    <n v="3831662024"/>
    <d v="2024-08-20T00:00:00"/>
    <s v="D.P INTERES PARTICULAR"/>
    <s v="ANÓNIMO"/>
    <s v="SUGERENCIA CULTURA CIUDADANA - SDQS 3831662024"/>
    <s v="ASIGNAR"/>
    <s v="CULTURA CIUDADANA"/>
    <s v="LÍNEA CALMA"/>
    <s v="DIRECCIÓN DE TRANSFORMACIONES CULTURALES"/>
    <n v="20247100156932"/>
    <d v="2024-08-20T00:00:00"/>
    <n v="13"/>
    <s v="RESPUESTA TOTAL"/>
    <s v="AGOSTO"/>
    <x v="0"/>
  </r>
  <r>
    <d v="2024-08-26T11:04:05"/>
    <x v="0"/>
    <n v="3904952024"/>
    <d v="2024-08-25T00:00:00"/>
    <s v="D.P INTERES PARTICULAR"/>
    <s v="HOMBRE"/>
    <s v="MARCO NORMATIVO PROCEDIMIENTO ADMINISTRATIVO POR INTERVENIR UN BIC SIN AUTORIZACIÓN - SDQS 3904952024"/>
    <s v="ASIGNAR"/>
    <s v="BIENES DE INTERES CULTURAL"/>
    <s v="CONTROL URBANO SOBRE BIC EN BOGOTÁ"/>
    <s v="SUBDIRECCIÓN DE INFRAESTRUCTURA CULTURAL"/>
    <n v="20247100160192"/>
    <d v="2024-08-26T00:00:00"/>
    <n v="13"/>
    <s v="RESPUESTA TOTAL"/>
    <s v="AGOSTO"/>
    <x v="0"/>
  </r>
  <r>
    <d v="2024-08-26T15:09:11"/>
    <x v="1"/>
    <n v="3916312024"/>
    <d v="2024-08-26T00:00:00"/>
    <s v="D.P INTERES PARTICULAR"/>
    <s v="HOMBRE"/>
    <s v="SOLICITUD DE ACCESO A LA SECRETARÍA PARA REALIZAR VIDEO HACIA EL EXTERIOR (PLAZA DE BOLÍVAR) - SDQS 3916312024"/>
    <s v="ASIGNAR"/>
    <s v="ASUNTOS ADMINISTRATIVOS"/>
    <s v="GESTION ADMINISTRATIVA"/>
    <s v="GRUPO INTERNO DE RECURSOS FINANCIEROS"/>
    <n v="20247100160342"/>
    <d v="2024-08-26T00:00:00"/>
    <n v="13"/>
    <s v="RESPUESTA TOTAL"/>
    <s v="AGOSTO"/>
    <x v="0"/>
  </r>
  <r>
    <d v="2024-09-02T15:17:38"/>
    <x v="0"/>
    <n v="3983372024"/>
    <d v="2024-08-30T00:00:00"/>
    <s v="D.P INTERES PARTICULAR"/>
    <s v="ANÓNIMO CON DATOS"/>
    <s v="CONVOCATORIA MESA DE TRABAJO ALTOS DE LA ESTANCIA - SDQS 3983372024"/>
    <s v="ASIGNAR"/>
    <s v="ASUNTOS LOCALES Y PARTICIPACION"/>
    <s v="GESTION TERRITORIAL Y POBLACIONES"/>
    <s v="DIRECCIÓN DE ASUNTOS LOCALES Y PARTICIPACION"/>
    <n v="20247100165792"/>
    <d v="2024-09-02T00:00:00"/>
    <n v="13"/>
    <s v="RESPUESTA TOTAL"/>
    <s v="SEPTIEMBRE"/>
    <x v="0"/>
  </r>
  <r>
    <d v="2024-09-02T13:55:27"/>
    <x v="0"/>
    <n v="4007662024"/>
    <d v="2024-09-02T00:00:00"/>
    <s v="D.P INTERES PARTICULAR"/>
    <s v="HOMBRE"/>
    <s v="Solicitud de Información sobre incumplimiento decisión audiencia 202131011000100023E"/>
    <s v="ASIGNAR"/>
    <s v="BIENES DE INTERES CULTURAL"/>
    <s v="CONTROL URBANO SOBRE BIC EN BOGOTÁ"/>
    <s v="SUBDIRECCIÓN DE INFRAESTRUCTURA CULTURAL"/>
    <n v="20247100165052"/>
    <d v="2024-09-02T00:00:00"/>
    <n v="13"/>
    <s v="RESPUESTA TOTAL"/>
    <s v="SEPTIEMBRE"/>
    <x v="0"/>
  </r>
  <r>
    <d v="2024-09-04T15:16:06"/>
    <x v="1"/>
    <n v="4042102024"/>
    <d v="2024-09-04T00:00:00"/>
    <s v="D.P INTERES PARTICULAR"/>
    <s v="HOMBRE"/>
    <s v="Solicitud de inclusión de la localidad de Usme en la estrategia &quot;Barrios Vivos&quot;"/>
    <s v="ASIGNAR"/>
    <s v="CULTURA CIUDADANA"/>
    <s v="OBSERVATORIO - MEDICIONES E INVESTIGACIONES"/>
    <s v="DIRECCIÓN DE ECONOMÍA Y ESTUDIOS POLÍTICOS"/>
    <n v="20247100166942"/>
    <d v="2024-09-04T00:00:00"/>
    <n v="13"/>
    <s v="RESPUESTA TOTAL"/>
    <s v="SEPTIEMBRE"/>
    <x v="0"/>
  </r>
  <r>
    <d v="2024-09-05T09:32:45"/>
    <x v="1"/>
    <n v="4048852024"/>
    <d v="2024-09-04T00:00:00"/>
    <s v="D.P INTERES PARTICULAR"/>
    <s v="HOMBRE"/>
    <s v="Solicitud de información sobre contratación y modificaciones relacionadas con el proyecto CEFE "/>
    <s v="ASIGNAR"/>
    <s v="BIENES DE INTERES CULTURAL"/>
    <s v="CONTROL URBANO SOBRE BIC EN BOGOTÁ"/>
    <s v="SUBDIRECCIÓN DE INFRAESTRUCTURA CULTURAL"/>
    <n v="20247100167402"/>
    <d v="2024-09-04T00:00:00"/>
    <n v="13"/>
    <s v="RESPUESTA TOTAL"/>
    <s v="SEPTIEMBRE"/>
    <x v="0"/>
  </r>
  <r>
    <d v="2024-09-05T10:22:01"/>
    <x v="1"/>
    <n v="4049952024"/>
    <d v="2024-09-04T00:00:00"/>
    <s v="D.P INTERES PARTICULAR"/>
    <s v="HOMBRE"/>
    <s v="SOLICITUD PARTICIPACIÓN EN FERIAS FIN DE AÑO - SDQS 4049952024"/>
    <s v="ASIGNAR"/>
    <s v="ARTE CULTURA Y PATRIMONIO"/>
    <s v="ARTE EN ESPACIO PUBLICO"/>
    <s v="SUBSECRETARÍA DE GOBERNANZA"/>
    <n v="20247100166652"/>
    <d v="2024-09-04T00:00:00"/>
    <n v="13"/>
    <s v="RESPUESTA TOTAL"/>
    <s v="SEPTIEMBRE"/>
    <x v="0"/>
  </r>
  <r>
    <d v="2024-09-05T10:39:49"/>
    <x v="1"/>
    <n v="4050532024"/>
    <d v="2024-09-04T00:00:00"/>
    <s v="D.P INTERES PARTICULAR"/>
    <s v="MUJER"/>
    <s v="MANTENIMIENTO DISTRITO CREATIVO SAN FELIPE - SDQS 4050532024"/>
    <s v="ASIGNAR"/>
    <s v="ARTE CULTURA Y PATRIMONIO"/>
    <s v="ARTE EN ESPACIO PUBLICO"/>
    <s v="DIRECCIÓN DE ECONOMÍA Y ESTUDIOS POLÍTICOS"/>
    <n v="20247100166672"/>
    <d v="2024-09-04T00:00:00"/>
    <n v="13"/>
    <s v="RESPUESTA TOTAL"/>
    <s v="SEPTIEMBRE"/>
    <x v="0"/>
  </r>
  <r>
    <d v="2024-09-09T12:27:33"/>
    <x v="1"/>
    <n v="4089772024"/>
    <d v="2024-09-09T00:00:00"/>
    <s v="SOLICITUD DE ACCESO A INFORMACIÓN"/>
    <s v="MUJER"/>
    <s v="Solicitud de información y acción inmediata sobre instalación de ducto en la fachada del Conjunto Candelaria Real"/>
    <s v="ASIGNAR"/>
    <s v="BIENES DE INTERES CULTURAL"/>
    <s v="CONTROL URBANO SOBRE BIC EN BOGOTÁ"/>
    <s v="SUBDIRECCIÓN DE INFRAESTRUCTURA CULTURAL"/>
    <n v="20247100169822"/>
    <d v="2024-09-09T00:00:00"/>
    <n v="13"/>
    <s v="RESPUESTA TOTAL"/>
    <s v="SEPTIEMBRE"/>
    <x v="0"/>
  </r>
  <r>
    <d v="2024-09-10T11:52:36"/>
    <x v="1"/>
    <n v="4107382024"/>
    <d v="2024-09-09T00:00:00"/>
    <s v="D.P INTERES PARTICULAR"/>
    <s v="MUJER"/>
    <s v="Solicitud de inclusión del teatro servita en la programación del FIAV Bogotá 2024"/>
    <s v="ASIGNAR"/>
    <s v="SERVICIO A LA CIUDADANIA"/>
    <s v="CONSULTA EN TEMAS CULTURALES"/>
    <s v="SUBSECRETARÍA DE GOBERNANZA"/>
    <n v="20247100170192"/>
    <d v="2024-09-09T00:00:00"/>
    <n v="13"/>
    <s v="RESPUESTA TOTAL"/>
    <s v="SEPTIEMBRE"/>
    <x v="0"/>
  </r>
  <r>
    <d v="2024-09-10T12:01:29"/>
    <x v="1"/>
    <n v="4107572024"/>
    <d v="2024-09-09T00:00:00"/>
    <s v="D.P INTERES PARTICULAR"/>
    <s v="HOMBRE"/>
    <s v="Problemas para enviar propuesta plataforma SICON - Beca LEP en Gaitán "/>
    <s v="ASIGNAR"/>
    <s v="CONVOCATORIAS"/>
    <s v="REPORTE FALLAS SICON"/>
    <s v="DIRECCIÓN DE FOMENTO"/>
    <n v="20247100170252"/>
    <d v="2024-09-09T00:00:00"/>
    <n v="13"/>
    <s v="RESPUESTA TOTAL"/>
    <s v="SEPTIEMBRE"/>
    <x v="0"/>
  </r>
  <r>
    <d v="2024-09-11T09:25:24"/>
    <x v="1"/>
    <n v="4120102024"/>
    <d v="2024-09-10T00:00:00"/>
    <s v="D.P INTERES PARTICULAR"/>
    <s v="HOMBRE"/>
    <s v="Problema al guardar datos de residencia en plataforma Invitaciones Culturales"/>
    <s v="ASIGNAR"/>
    <s v="CONVOCATORIAS"/>
    <s v="REPORTE FALLAS SICON"/>
    <s v="DIRECCIÓN DE FOMENTO"/>
    <n v="20247100170462"/>
    <d v="2024-09-10T00:00:00"/>
    <n v="13"/>
    <s v="RESPUESTA TOTAL"/>
    <s v="SEPTIEMBRE"/>
    <x v="0"/>
  </r>
  <r>
    <d v="2024-09-12T11:27:49"/>
    <x v="1"/>
    <n v="4140342024"/>
    <d v="2024-09-11T00:00:00"/>
    <s v="D.P INTERES PARTICULAR"/>
    <s v="MUJER"/>
    <s v="Solicitud certificado de consejera"/>
    <s v="ASIGNAR"/>
    <s v="ASUNTOS LOCALES Y PARTICIPACION"/>
    <s v="CONSEJOS LOCALES"/>
    <s v="DIRECCIÓN DE ASUNTOS LOCALES Y PARTICIPACION"/>
    <n v="20247100171972"/>
    <d v="2024-09-11T00:00:00"/>
    <n v="13"/>
    <s v="RESPUESTA TOTAL"/>
    <s v="SEPTIEMBRE"/>
    <x v="0"/>
  </r>
  <r>
    <d v="2024-09-13T15:34:33"/>
    <x v="1"/>
    <n v="4162282024"/>
    <d v="2024-09-11T00:00:00"/>
    <s v="D.P INTERES PARTICULAR"/>
    <s v="MUJER"/>
    <s v="Solicitud de información detallada sobre el uso de excedentes financieros para el CEFE Chapinero"/>
    <s v="ASIGNAR"/>
    <s v="BIENES DE INTERES CULTURAL"/>
    <s v="CONTROL URBANO SOBRE BIC EN BOGOTÁ"/>
    <s v="SUBDIRECCIÓN DE INFRAESTRUCTURA CULTURAL"/>
    <n v="20247100172262"/>
    <d v="2024-09-11T00:00:00"/>
    <n v="13"/>
    <s v="RESPUESTA TOTAL"/>
    <s v="SEPTIEMBRE"/>
    <x v="0"/>
  </r>
  <r>
    <d v="2024-09-23T15:54:45"/>
    <x v="1"/>
    <n v="4280802024"/>
    <d v="2024-09-20T00:00:00"/>
    <s v="D.P INTERES PARTICULAR"/>
    <s v="MUJER"/>
    <s v="Solicitud información proceso Escenografías Lumínicas Navidad 2024 "/>
    <s v="ASIGNAR"/>
    <s v="CONVOCATORIAS"/>
    <s v="ASESORIAS CONVOCATORIAS E INVITACIONES PÚBLICAS"/>
    <s v="SUBSECRETARÍA DE GOBERNANZA"/>
    <n v="20247100177402"/>
    <d v="2024-09-20T00:00:00"/>
    <n v="13"/>
    <s v="RESPUESTA TOTAL"/>
    <s v="SEPTIEMBRE"/>
    <x v="0"/>
  </r>
  <r>
    <d v="2024-09-23T16:10:40"/>
    <x v="1"/>
    <n v="4281382024"/>
    <d v="2024-09-20T00:00:00"/>
    <s v="D.P INTERES PARTICULAR"/>
    <s v="PERSONA JURÍDICA"/>
    <s v="SOLICITUD DE PERMISO PARA DIPLOMADO MUJERES EN ACCION, SINDICATOS EN TRANSFORMACIÓN "/>
    <s v="ASIGNAR"/>
    <s v="TALENTO HUMANO Y CONTRATACION"/>
    <s v="INFORMACIÓN PLANTA PERSONAL"/>
    <s v="GRUPO INTERNO GESTIÓN DEL TALENTO HUMANO"/>
    <n v="20247100177882"/>
    <d v="2024-09-20T00:00:00"/>
    <n v="13"/>
    <s v="RESPUESTA TOTAL"/>
    <s v="SEPTIEMBRE"/>
    <x v="0"/>
  </r>
  <r>
    <d v="2024-09-24T14:58:32"/>
    <x v="0"/>
    <n v="4265412024"/>
    <d v="2024-09-22T00:00:00"/>
    <s v="D.P INTERES PARTICULAR"/>
    <s v="HOMBRE"/>
    <s v="Solicitud de uso de uso en los espacios de Centro Felicidad de Chapinero "/>
    <s v="ASIGNAR"/>
    <s v="BIENES DE INTERES CULTURAL"/>
    <s v="CONTROL URBANO SOBRE BIC EN BOGOTÁ"/>
    <s v="DIRECCIÓN DE ARTE CULTURA Y PATRIMONIO"/>
    <n v="20247100180262"/>
    <d v="2024-09-22T00:00:00"/>
    <n v="13"/>
    <s v="RESPUESTA TOTAL"/>
    <s v="SEPTIEMBRE"/>
    <x v="0"/>
  </r>
  <r>
    <d v="2024-09-25T14:22:10"/>
    <x v="1"/>
    <n v="4318872024"/>
    <d v="2024-09-23T00:00:00"/>
    <s v="D.P INTERES PARTICULAR"/>
    <s v="HOMBRE"/>
    <s v="Solicitud de asignación y verificación entrega de boletería cuota N° 24 del acuerdo de pago del Impuesto de Pobres de la Secretaría de Hacienda bajo la resolución DCO-097987 del 26/09/2023"/>
    <s v="ASIGNAR"/>
    <s v="ASUNTOS ADMINISTRATIVOS"/>
    <s v="GESTION ADMINISTRATIVA"/>
    <s v="OFICINA ASESORA DE PLANEACIÓN"/>
    <n v="20247100179082"/>
    <d v="2024-09-23T00:00:00"/>
    <n v="13"/>
    <s v="RESPUESTA TOTAL"/>
    <s v="SEPTIEMBRE"/>
    <x v="0"/>
  </r>
  <r>
    <d v="2024-09-27T15:34:46"/>
    <x v="1"/>
    <n v="4367752024"/>
    <d v="2024-09-27T00:00:00"/>
    <s v="D.P INTERES PARTICULAR"/>
    <s v="MUJER"/>
    <s v="Solicitud formal para el CEFE sobre feria del millón y voltaje"/>
    <s v="ASIGNAR"/>
    <s v="ARTE CULTURA Y PATRIMONIO"/>
    <s v="EQUIPAMIENTOS CULTURALES"/>
    <s v="SUBDIRECCIÓN DE GESTIÓN CULTURAL Y ARTÍSTCA"/>
    <n v="20247100182732"/>
    <d v="2024-09-27T00:00:00"/>
    <n v="13"/>
    <s v="RESPUESTA TOTAL"/>
    <s v="SEPTIEMBRE"/>
    <x v="0"/>
  </r>
  <r>
    <d v="2024-09-30T14:08:12"/>
    <x v="0"/>
    <n v="4371372024"/>
    <d v="2024-09-30T00:00:00"/>
    <s v="D.P INTERES PARTICULAR"/>
    <s v="MUJER"/>
    <s v=" Solicitud de información sobre convenio SCRD-SENA 2023"/>
    <s v="ASIGNAR"/>
    <s v="ARTE CULTURA Y PATRIMONIO"/>
    <s v="FORMACIÓN EN ARTE Y CULTURA"/>
    <s v="SUBDIRECCIÓN DE GESTIÓN CULTURAL Y ARTÍSTCA"/>
    <n v="20247100184142"/>
    <d v="2024-09-30T00:00:00"/>
    <n v="13"/>
    <s v="RESPUESTA TOTAL"/>
    <s v="SEPTIEMBRE"/>
    <x v="0"/>
  </r>
  <r>
    <d v="2024-10-03T15:02:29"/>
    <x v="1"/>
    <n v="4464372024"/>
    <d v="2024-10-02T00:00:00"/>
    <s v="D.P INTERES PARTICULAR"/>
    <s v="HOMBRE"/>
    <s v="INCONFORMIDAD POR CIERRE DE LA BIBLIOTECAS PÚBLICA UBICADA EN EL ESTADIO NEMESIO CAMACHO EL CAMPÍN - SDQS 4464372024"/>
    <s v="ASIGNAR"/>
    <s v="GESTION LECTURA Y BIBLIOTECAS"/>
    <s v="FUNCIONAMIENTO BIBLIOTECAS"/>
    <s v="DIRECCIÓN DE LECTURA Y BIBLIOTECAS"/>
    <n v="20247100185602"/>
    <d v="2024-10-02T00:00:00"/>
    <n v="13"/>
    <s v="RESPUESTA TOTAL"/>
    <s v="OCTUBRE"/>
    <x v="0"/>
  </r>
  <r>
    <d v="2024-10-03T15:14:36"/>
    <x v="1"/>
    <n v="4464732024"/>
    <d v="2024-10-02T00:00:00"/>
    <s v="D.P INTERES PARTICULAR"/>
    <s v="MUJER"/>
    <s v="SOLICITUD DE ARTICULACIÓN: PRIMER ENCUENTRO INTERNACIONAL DE NARRACIONES AFRODESCENDIENTES - SDQS 4464732024"/>
    <s v="ASIGNAR"/>
    <s v="ASUNTOS LOCALES Y PARTICIPACION"/>
    <s v="GESTION TERRITORIAL Y POBLACIONES"/>
    <s v="DIRECCIÓN DE ASUNTOS LOCALES Y PARTICIPACION"/>
    <n v="20247100185792"/>
    <d v="2024-10-02T00:00:00"/>
    <n v="13"/>
    <s v="RESPUESTA TOTAL"/>
    <s v="OCTUBRE"/>
    <x v="0"/>
  </r>
  <r>
    <d v="2024-10-09T16:15:42"/>
    <x v="1"/>
    <n v="4565782024"/>
    <d v="2024-10-09T00:00:00"/>
    <s v="D.P INTERES PARTICULAR"/>
    <s v="MUJER"/>
    <s v="SOLICITUD ACLARACION ACTA DE VISITA - SDQS 4565782024"/>
    <s v="ASIGNAR"/>
    <s v="BIENES DE INTERES CULTURAL"/>
    <s v="CONTROL URBANO SOBRE BIC EN BOGOTÁ"/>
    <s v="SUBDIRECCIÓN DE INFRAESTRUCTURA CULTURAL"/>
    <n v="20247100191422"/>
    <d v="2024-10-09T00:00:00"/>
    <n v="13"/>
    <s v="RESPUESTA TOTAL"/>
    <s v="OCTUBRE"/>
    <x v="0"/>
  </r>
  <r>
    <d v="2024-10-11T08:07:19"/>
    <x v="1"/>
    <n v="4593522024"/>
    <d v="2024-10-10T00:00:00"/>
    <s v="D.P INTERES PARTICULAR"/>
    <s v="MUJER"/>
    <s v="Solicitud de información sobre cursos 2024 "/>
    <s v="ASIGNAR"/>
    <s v="ARTE CULTURA Y PATRIMONIO"/>
    <s v="FORMACIÓN EN ARTE Y CULTURA"/>
    <s v="SUBDIRECCIÓN DE GESTIÓN CULTURAL Y ARTÍSTCA"/>
    <n v="20247100192552"/>
    <d v="2024-10-10T00:00:00"/>
    <n v="13"/>
    <s v="RESPUESTA TOTAL"/>
    <s v="OCTUBRE"/>
    <x v="0"/>
  </r>
  <r>
    <d v="2024-10-11T08:49:36"/>
    <x v="1"/>
    <n v="4594122024"/>
    <d v="2024-10-10T00:00:00"/>
    <s v="D.P INTERES PARTICULAR"/>
    <s v="HOMBRE"/>
    <s v="Solicitud de inscripción en el centro Felicidad Chapinero"/>
    <s v="ASIGNAR"/>
    <s v="ARTE CULTURA Y PATRIMONIO"/>
    <s v="EQUIPAMIENTOS CULTURALES"/>
    <s v="SUBDIRECCIÓN DE GESTIÓN CULTURAL Y ARTÍSTCA"/>
    <n v="20247100192972"/>
    <d v="2024-10-10T00:00:00"/>
    <n v="13"/>
    <s v="RESPUESTA TOTAL"/>
    <s v="OCTUBRE"/>
    <x v="0"/>
  </r>
  <r>
    <d v="2024-10-15T10:32:09"/>
    <x v="1"/>
    <n v="4624822024"/>
    <d v="2024-10-11T00:00:00"/>
    <s v="D.P INTERES PARTICULAR"/>
    <s v="HOMBRE"/>
    <s v="SOLICITUD DE VISITA A BIC DEL BARRIO SAN BERNARDO - SDQS 4624822024"/>
    <s v="ASIGNAR"/>
    <s v="BIENES DE INTERES CULTURAL"/>
    <s v="CONTROL URBANO SOBRE BIC EN BOGOTÁ"/>
    <s v="SUBDIRECCIÓN DE INFRAESTRUCTURA CULTURAL"/>
    <n v="20247100193482"/>
    <d v="2024-10-11T00:00:00"/>
    <n v="13"/>
    <s v="RESPUESTA TOTAL"/>
    <s v="OCTUBRE"/>
    <x v="0"/>
  </r>
  <r>
    <d v="2024-01-04T12:16:34"/>
    <x v="0"/>
    <n v="5816452023"/>
    <d v="2024-01-04T00:00:00"/>
    <s v="D.P INTERES PARTICULAR"/>
    <s v="PERSONA JURÍDICA"/>
    <s v="SOLICITUD DE INFORMACIÓN ALCALDIA MAYOR Y CONVOCATORIA V Y VI_ CNSC"/>
    <s v="ASIGNAR"/>
    <s v="TALENTO HUMANO Y CONTRATACION"/>
    <s v="INFORMACIÓN LABORAL - PASANTIAS"/>
    <s v="GRUPO INTERNO GESTIÓN DEL TALENTO HUMANO"/>
    <n v="20247100002552"/>
    <d v="2024-01-04T00:00:00"/>
    <n v="12"/>
    <s v="RESPUESTA TOTAL"/>
    <s v="ENERO"/>
    <x v="0"/>
  </r>
  <r>
    <d v="2024-01-12T14:17:18"/>
    <x v="2"/>
    <n v="444872024"/>
    <d v="2024-01-12T00:00:00"/>
    <s v="D.P INTERES PARTICULAR"/>
    <s v="MUJER"/>
    <s v="DIFERENTES OPORTUNIDADES EN PROGRAMAS"/>
    <s v="ASIGNAR"/>
    <s v="CONVOCATORIAS"/>
    <s v="INCONFORMIDADES Y RECLAMOS PROGRAMA DE CONVOCATORIAS"/>
    <s v="DIRECCIÓN DE FOMENTO"/>
    <n v="20247100006502"/>
    <d v="2024-01-12T00:00:00"/>
    <n v="12"/>
    <s v="RESPUESTA TOTAL"/>
    <s v="ENERO"/>
    <x v="0"/>
  </r>
  <r>
    <d v="2024-01-12T14:42:39"/>
    <x v="2"/>
    <n v="445752024"/>
    <d v="2024-01-12T00:00:00"/>
    <s v="D.P INTERES PARTICULAR"/>
    <s v="ANÓNIMO CON DATOS"/>
    <s v="Falta de apoyo para incentivar los proyectos artísticos y culturales "/>
    <s v="ASIGNAR"/>
    <s v="CONVOCATORIAS"/>
    <s v="INCONFORMIDADES Y RECLAMOS PROGRAMA DE CONVOCATORIAS"/>
    <s v="DIRECCIÓN DE FOMENTO"/>
    <n v="20247100006562"/>
    <d v="2024-01-12T00:00:00"/>
    <n v="12"/>
    <s v="RESPUESTA TOTAL"/>
    <s v="ENERO"/>
    <x v="0"/>
  </r>
  <r>
    <d v="2024-01-16T10:04:12"/>
    <x v="1"/>
    <n v="506002024"/>
    <d v="2024-01-15T00:00:00"/>
    <s v="D.P INTERES PARTICULAR"/>
    <s v="MUJER"/>
    <s v="DENUNCIA POR INTERVENCIONES REALIZADAS AL BIC UBICADO EN LA CARRERA 20 49 71 - SDQS 506002024"/>
    <s v="ASIGNAR"/>
    <s v="BIENES DE INTERES CULTURAL"/>
    <s v="CONTROL URBANO SOBRE BIC EN BOGOTÁ"/>
    <s v="SUBDIRECCIÓN DE INFRAESTRUCTURA CULTURAL"/>
    <n v="20247100007502"/>
    <d v="2024-01-15T00:00:00"/>
    <n v="12"/>
    <s v="RESPUESTA TOTAL"/>
    <s v="ENERO"/>
    <x v="0"/>
  </r>
  <r>
    <d v="2024-01-22T13:35:31"/>
    <x v="1"/>
    <n v="612992024"/>
    <d v="2024-01-22T00:00:00"/>
    <s v="D.P INTERES PARTICULAR"/>
    <s v="HOMBRE"/>
    <s v="SOLICITUD CERTIFICADOS LABORALES CON EL IDTC - SDQS 612992024"/>
    <s v="ASIGNAR"/>
    <s v="TALENTO HUMANO Y CONTRATACION"/>
    <s v="INFORMACIÓN LABORAL - PASANTIAS"/>
    <s v="GRUPO INTERNO DE SERVICIOS ADMINISTRATIVOS"/>
    <n v="20247100010892"/>
    <d v="2024-01-22T00:00:00"/>
    <n v="12"/>
    <s v="RESPUESTA TOTAL"/>
    <s v="ENERO"/>
    <x v="0"/>
  </r>
  <r>
    <d v="2024-01-26T07:41:10"/>
    <x v="1"/>
    <n v="693222024"/>
    <d v="2024-01-25T00:00:00"/>
    <s v="D.P INTERES PARTICULAR"/>
    <s v="PERSONA JURÍDICA"/>
    <s v="SOLICITUD DE APOYO TECNICO"/>
    <s v="ASIGNAR"/>
    <s v="SISTEMAS DE INFORMACION"/>
    <s v="CONSULTA DE DATOS HABEAS DATA"/>
    <s v="GRUPO INTERNO DE SISTEMAS"/>
    <n v="20247100014352"/>
    <d v="2024-01-25T00:00:00"/>
    <n v="12"/>
    <s v="RESPUESTA TOTAL"/>
    <s v="ENERO"/>
    <x v="0"/>
  </r>
  <r>
    <d v="2024-01-29T10:43:48"/>
    <x v="1"/>
    <n v="724822024"/>
    <d v="2024-01-29T00:00:00"/>
    <s v="D.P INTERES PARTICULAR"/>
    <s v="MUJER"/>
    <s v="SOLICITUD DE VISITA AL PREDIO UBICADO EN LA CARRERA 4 64A 14/16 - SDQS 724822024"/>
    <s v="ASIGNAR"/>
    <s v="BIENES DE INTERES CULTURAL"/>
    <s v="CONTROL URBANO SOBRE BIC EN BOGOTÁ"/>
    <s v="SUBDIRECCIÓN DE INFRAESTRUCTURA CULTURAL"/>
    <n v="20247100015802"/>
    <d v="2024-01-29T00:00:00"/>
    <n v="12"/>
    <s v="RESPUESTA TOTAL"/>
    <s v="ENERO"/>
    <x v="0"/>
  </r>
  <r>
    <d v="2024-01-29T11:06:20"/>
    <x v="1"/>
    <n v="725882024"/>
    <d v="2024-01-29T00:00:00"/>
    <s v="D.P INTERES PARTICULAR"/>
    <s v="MUJER"/>
    <s v="Solicitud proceso administrativo de inmueble"/>
    <s v="ASIGNAR"/>
    <s v="BIENES DE INTERES CULTURAL"/>
    <s v="CONTROL URBANO SOBRE BIC EN BOGOTÁ"/>
    <s v="SUBDIRECCIÓN DE INFRAESTRUCTURA CULTURAL"/>
    <n v="20247100015752"/>
    <d v="2024-01-29T00:00:00"/>
    <n v="12"/>
    <s v="RESPUESTA TOTAL"/>
    <s v="ENERO"/>
    <x v="0"/>
  </r>
  <r>
    <d v="2024-01-30T15:57:09"/>
    <x v="0"/>
    <n v="740702024"/>
    <d v="2024-01-30T00:00:00"/>
    <s v="D.P INTERES PARTICULAR"/>
    <s v="HOMBRE"/>
    <s v="Incidente de nulidad, solicitud de corrección y aclaración del acto administrativo definitivo"/>
    <s v="ASIGNAR"/>
    <s v="BIENES DE INTERES CULTURAL"/>
    <s v="CONTROL URBANO SOBRE BIC EN BOGOTÁ"/>
    <s v="SUBDIRECCIÓN DE INFRAESTRUCTURA CULTURAL"/>
    <n v="20247100017922"/>
    <d v="2024-01-30T00:00:00"/>
    <n v="12"/>
    <s v="RESPUESTA TOTAL"/>
    <s v="ENERO"/>
    <x v="0"/>
  </r>
  <r>
    <d v="2024-01-31T09:12:15"/>
    <x v="1"/>
    <n v="767452024"/>
    <d v="2024-01-30T00:00:00"/>
    <s v="D.P INTERES PARTICULAR"/>
    <s v="ANÓNIMO CON DATOS"/>
    <s v="Solicitud de información de acciones de control urbano"/>
    <s v="ASIGNAR"/>
    <s v="BIENES DE INTERES CULTURAL"/>
    <s v="CONTROL URBANO SOBRE BIC EN BOGOTÁ"/>
    <s v="SUBDIRECCIÓN DE INFRAESTRUCTURA CULTURAL"/>
    <n v="20247100017982"/>
    <d v="2024-01-30T00:00:00"/>
    <n v="12"/>
    <s v="RESPUESTA TOTAL"/>
    <s v="ENERO"/>
    <x v="0"/>
  </r>
  <r>
    <d v="2024-02-02T13:26:21"/>
    <x v="1"/>
    <n v="819222024"/>
    <d v="2024-02-02T00:00:00"/>
    <s v="D.P INTERES PARTICULAR"/>
    <s v="HOMBRE"/>
    <s v="SOLICITUD DE ESPACIO PARA EXPONER OBRA ARTÍSTICA - SDQS 819222024"/>
    <s v="ASIGNAR"/>
    <s v="ARTE CULTURA Y PATRIMONIO"/>
    <s v="ARTE EN ESPACIO PUBLICO"/>
    <s v="SUBDIRECCIÓN DE GESTIÓN CULTURAL Y ARTÍSTCA"/>
    <n v="20247100020752"/>
    <d v="2024-02-02T00:00:00"/>
    <n v="12"/>
    <s v="RESPUESTA TOTAL"/>
    <s v="FEBRERO"/>
    <x v="0"/>
  </r>
  <r>
    <d v="2024-02-02T13:54:46"/>
    <x v="1"/>
    <n v="819822024"/>
    <d v="2024-02-02T00:00:00"/>
    <s v="D.P INTERES PARTICULAR"/>
    <s v="HOMBRE"/>
    <s v="INFORMACIÓN NORMATIVA Y PROCESAL URBANÍSTICA - SDQS 819822024"/>
    <s v="ASIGNAR"/>
    <s v="BIENES DE INTERES CULTURAL"/>
    <s v="CONTROL URBANO SOBRE BIC EN BOGOTÁ"/>
    <s v="SUBDIRECCIÓN DE INFRAESTRUCTURA CULTURAL"/>
    <n v="20247100021172"/>
    <d v="2024-02-02T00:00:00"/>
    <n v="12"/>
    <s v="RESPUESTA TOTAL"/>
    <s v="FEBRERO"/>
    <x v="0"/>
  </r>
  <r>
    <d v="2024-02-06T14:33:15"/>
    <x v="1"/>
    <n v="874202024"/>
    <d v="2024-02-06T00:00:00"/>
    <s v="D.P INTERES PARTICULAR"/>
    <s v="MUJER"/>
    <s v="INCONVENIENTE CON EJECUCIÓN DE PROPUESTA - SDQS 874202024"/>
    <s v="ASIGNAR"/>
    <s v="CONVOCATORIAS"/>
    <s v="INCONFORMIDADES Y RECLAMOS PROGRAMA DE CONVOCATORIAS"/>
    <s v="DIRECCIÓN DE FOMENTO"/>
    <n v="20247100022462"/>
    <d v="2024-02-06T00:00:00"/>
    <n v="12"/>
    <s v="RESPUESTA TOTAL"/>
    <s v="FEBRERO"/>
    <x v="0"/>
  </r>
  <r>
    <d v="2024-02-20T15:07:30"/>
    <x v="0"/>
    <n v="896572024"/>
    <d v="2024-02-20T00:00:00"/>
    <s v="D.P INTERES PARTICULAR"/>
    <s v="MUJER"/>
    <s v="SOLICITUD CERTIFICACIÓN GANADORES DE LA BECA BOGOTÁ SIENTE LA FIESTA Y BECA LEP EL ENSUEÑO A LA ESCENA - SDQS 896572024"/>
    <s v="ASIGNAR"/>
    <s v="CONVOCATORIAS"/>
    <s v="CERTIFICADO DE PARTICIPACIÓN"/>
    <s v="DIRECCIÓN DE FOMENTO"/>
    <n v="20247100030902"/>
    <d v="2024-02-20T00:00:00"/>
    <n v="12"/>
    <s v="RESPUESTA TOTAL"/>
    <s v="FEBRERO"/>
    <x v="0"/>
  </r>
  <r>
    <d v="2024-02-23T16:22:24"/>
    <x v="0"/>
    <n v="1174442024"/>
    <d v="2024-02-23T00:00:00"/>
    <s v="D.P INTERES PARTICULAR"/>
    <s v="MUJER"/>
    <s v="INFORMACIÓN SOBRE VALIDACIÓN DE TRAYECTORIA EN CONVOCATORIAS - SDQS 1174442024"/>
    <s v="ASIGNAR"/>
    <s v="CONVOCATORIAS"/>
    <s v="ASESORÍAS PROGRAMA CONVOCATORIAS SICON"/>
    <s v="DIRECCIÓN DE ASUNTOS LOCALES Y PARTICIPACION"/>
    <n v="20247100033142"/>
    <d v="2024-02-23T00:00:00"/>
    <n v="12"/>
    <s v="RESPUESTA TOTAL"/>
    <s v="FEBRERO"/>
    <x v="0"/>
  </r>
  <r>
    <d v="2024-02-29T12:51:37"/>
    <x v="1"/>
    <n v="1289062024"/>
    <d v="2024-02-29T00:00:00"/>
    <s v="D.P INTERES PARTICULAR"/>
    <s v="PERSONA JURÍDICA"/>
    <s v="Solicita información de trabajo comunitario"/>
    <s v="ASIGNAR"/>
    <s v="PARTICIPACION"/>
    <s v="SISTEMA DISTRITAL DE ARTE CULTURA Y PATRIMONIO"/>
    <s v="DIRECCIÓN DE ASUNTOS LOCALES Y PARTICIPACION"/>
    <n v="20247100036652"/>
    <d v="2024-02-29T00:00:00"/>
    <n v="12"/>
    <s v="RESPUESTA TOTAL"/>
    <s v="FEBRERO"/>
    <x v="0"/>
  </r>
  <r>
    <d v="2024-02-29T16:53:33"/>
    <x v="1"/>
    <n v="1086862024"/>
    <d v="2024-02-29T00:00:00"/>
    <s v="D.P INTERES PARTICULAR"/>
    <s v="HOMBRE"/>
    <s v="Reglamentación, condiciones y/o procedimiento para la rede limitación de Bienes de Interés Cultural - BIC del Grupo Urbano"/>
    <s v="ASIGNAR"/>
    <s v="BIENES DE INTERES CULTURAL"/>
    <s v="CONTROL URBANO SOBRE BIC EN BOGOTÁ"/>
    <s v="SUBDIRECCIÓN DE INFRAESTRUCTURA CULTURAL"/>
    <n v="20247100037162"/>
    <d v="2024-02-29T00:00:00"/>
    <n v="12"/>
    <s v="RESPUESTA TOTAL"/>
    <s v="FEBRERO"/>
    <x v="0"/>
  </r>
  <r>
    <d v="2024-03-01T09:29:53"/>
    <x v="0"/>
    <n v="1282302024"/>
    <d v="2024-02-29T00:00:00"/>
    <s v="D.P INTERES PARTICULAR"/>
    <s v="PERSONA JURÍDICA"/>
    <s v="Concepto de no intervención de un bien de interés cultural"/>
    <s v="ASIGNAR"/>
    <s v="BIENES DE INTERES CULTURAL"/>
    <s v="CONTROL URBANO SOBRE BIC EN BOGOTÁ"/>
    <s v="SUBDIRECCIÓN DE INFRAESTRUCTURA CULTURAL"/>
    <n v="20247100037502"/>
    <d v="2024-02-29T00:00:00"/>
    <n v="12"/>
    <s v="RESPUESTA TOTAL"/>
    <s v="FEBRERO"/>
    <x v="0"/>
  </r>
  <r>
    <d v="2024-03-05T11:22:05"/>
    <x v="1"/>
    <n v="1375752024"/>
    <d v="2024-03-04T00:00:00"/>
    <s v="D.P INTERES PARTICULAR"/>
    <s v="HOMBRE"/>
    <s v="PROPUESTAS GENERALES Y SOLICITUDES DE AJUSTES A BECAS PREMIOS Y OTROS ASPECTOS URGENTES AL SECTOR DE CULTURA RECREACION Y DEPORTE - SDQS 1375752024"/>
    <s v="ASIGNAR"/>
    <s v="CONVOCATORIAS"/>
    <s v="ASESORÍAS PROGRAMA CONVOCATORIAS SICON"/>
    <s v="DIRECCIÓN DE FOMENTO"/>
    <n v="20247100038292"/>
    <d v="2024-03-04T00:00:00"/>
    <n v="12"/>
    <s v="RESPUESTA TOTAL"/>
    <s v="MARZO"/>
    <x v="0"/>
  </r>
  <r>
    <d v="2024-03-05T16:51:23"/>
    <x v="1"/>
    <n v="1391292024"/>
    <d v="2024-03-04T00:00:00"/>
    <s v="D.P INTERES PARTICULAR"/>
    <s v="MUJER"/>
    <s v="INFORMACIÓN SOBRE EL PROCESO DE CANCELACIÓN DE LA FUNDACIÓN CREATICA DE ACTORES - FUNDADORES - SDQS 1391292024"/>
    <s v="ASIGNAR"/>
    <s v="ESAL"/>
    <s v="FACULTADES ADMVAS ORGANISMOS DEPORTIVOS SND"/>
    <s v="DIRECCIÓN DE PERSONAS JURÍDICAS"/>
    <n v="20247100039122"/>
    <d v="2024-03-04T00:00:00"/>
    <n v="12"/>
    <s v="RESPUESTA TOTAL"/>
    <s v="MARZO"/>
    <x v="0"/>
  </r>
  <r>
    <d v="2024-03-14T09:03:50"/>
    <x v="1"/>
    <n v="1665542024"/>
    <d v="2024-03-13T00:00:00"/>
    <s v="D.P INTERES PARTICULAR"/>
    <s v="MUJER"/>
    <s v="SOLICITUD DE ENTREVISTA RELACIONADA CON GESTIÓN CULTURAL - SDQS 1665542024"/>
    <s v="ASIGNAR"/>
    <s v="ARTE CULTURA Y PATRIMONIO"/>
    <s v="FORMACIÓN EN ARTE Y CULTURA"/>
    <s v="SUBDIRECCIÓN DE GESTIÓN CULTURAL Y ARTÍSTCA"/>
    <n v="20247100046442"/>
    <d v="2024-03-13T00:00:00"/>
    <n v="12"/>
    <s v="RESPUESTA TOTAL"/>
    <s v="MARZO"/>
    <x v="0"/>
  </r>
  <r>
    <d v="2024-03-18T11:51:53"/>
    <x v="1"/>
    <n v="1760612024"/>
    <d v="2024-03-15T00:00:00"/>
    <s v="D.P INTERES PARTICULAR"/>
    <s v="MUJER"/>
    <s v="Solicitud de información economía informal desde pandemia"/>
    <s v="ASIGNAR"/>
    <s v="ASUNTOS ADMINISTRATIVOS"/>
    <s v="GESTION ADMINISTRATIVA"/>
    <s v="DIRECCIÓN DE ECONOMÍA Y ESTUDIOS POLÍTICOS"/>
    <n v="20247100048422"/>
    <d v="2024-03-15T00:00:00"/>
    <n v="12"/>
    <s v="RESPUESTA TOTAL"/>
    <s v="MARZO"/>
    <x v="0"/>
  </r>
  <r>
    <d v="2024-03-18T12:45:20"/>
    <x v="1"/>
    <n v="1763772024"/>
    <d v="2024-03-15T00:00:00"/>
    <s v="D.P INTERES PARTICULAR"/>
    <s v="HOMBRE"/>
    <s v="Certificación de reconocimiento y existencia de organización para Consejo Local de Arte Cultura y Patrimonio de Usme"/>
    <s v="ASIGNAR"/>
    <s v="PARTICIPACION"/>
    <s v="SISTEMA DISTRITAL DE ARTE CULTURA Y PATRIMONIO"/>
    <s v="DIRECCIÓN DE ASUNTOS LOCALES Y PARTICIPACION"/>
    <n v="20247100048482"/>
    <d v="2024-03-15T00:00:00"/>
    <n v="12"/>
    <s v="RESPUESTA TOTAL"/>
    <s v="MARZO"/>
    <x v="0"/>
  </r>
  <r>
    <d v="2024-03-18T13:56:14"/>
    <x v="1"/>
    <n v="1766592024"/>
    <d v="2024-03-18T00:00:00"/>
    <s v="D.P INTERES PARTICULAR"/>
    <s v="MUJER"/>
    <s v="CERTIFICADO EJECUCIÓN DE PROYECTOS FIPU MUJERES - SDQS 1766592024"/>
    <s v="ASIGNAR"/>
    <s v="CONVOCATORIAS"/>
    <s v="CERTIFICADO DE PARTICIPACIÓN"/>
    <s v="DIRECCIÓN DE FOMENTO"/>
    <n v="20247100049002"/>
    <d v="2024-03-18T00:00:00"/>
    <n v="12"/>
    <s v="RESPUESTA TOTAL"/>
    <s v="MARZO"/>
    <x v="0"/>
  </r>
  <r>
    <d v="2024-03-18T14:45:26"/>
    <x v="1"/>
    <n v="1768722024"/>
    <d v="2024-03-18T00:00:00"/>
    <s v="D.P INTERES PARTICULAR"/>
    <s v="ANÓNIMO CON DATOS"/>
    <s v="Solicitud de visita por obra en inmueble BIC "/>
    <s v="ASIGNAR"/>
    <s v="BIENES DE INTERES CULTURAL"/>
    <s v="CONTROL URBANO SOBRE BIC EN BOGOTÁ"/>
    <s v="SUBDIRECCIÓN DE INFRAESTRUCTURA CULTURAL"/>
    <n v="20247100049182"/>
    <d v="2024-03-18T00:00:00"/>
    <n v="12"/>
    <s v="RESPUESTA TOTAL"/>
    <s v="MARZO"/>
    <x v="0"/>
  </r>
  <r>
    <d v="2024-03-20T10:01:38"/>
    <x v="1"/>
    <n v="1824372024"/>
    <d v="2024-03-19T00:00:00"/>
    <s v="D.P INTERES PARTICULAR"/>
    <s v="MUJER"/>
    <s v="Solicitud de información programa &quot;A cuidar se aprende&quot;"/>
    <s v="ASIGNAR"/>
    <s v="CULTURA CIUDADANA"/>
    <s v="OBSERVATORIO - MEDICIONES E INVESTIGACIONES"/>
    <s v="DIRECCIÓN DE TRANSFORMACIONES CULTURALES"/>
    <n v="20247100050482"/>
    <d v="2024-03-19T00:00:00"/>
    <n v="12"/>
    <s v="RESPUESTA TOTAL"/>
    <s v="MARZO"/>
    <x v="0"/>
  </r>
  <r>
    <d v="2024-03-20T11:50:20"/>
    <x v="1"/>
    <n v="1829202024"/>
    <d v="2024-03-19T00:00:00"/>
    <s v="D.P INTERES PARTICULAR"/>
    <s v="MUJER"/>
    <s v="DENUNCIA POR INTERVENCIONES REALIZADAS AL BIC CARRERA 2 16 A 38 - SDQS 1829202024"/>
    <s v="ASIGNAR"/>
    <s v="BIENES DE INTERES CULTURAL"/>
    <s v="CONTROL URBANO SOBRE BIC EN BOGOTÁ"/>
    <s v="SUBDIRECCIÓN DE INFRAESTRUCTURA CULTURAL"/>
    <n v="20247100050402"/>
    <d v="2024-03-19T00:00:00"/>
    <n v="12"/>
    <s v="RESPUESTA TOTAL"/>
    <s v="MARZO"/>
    <x v="0"/>
  </r>
  <r>
    <d v="2024-03-21T11:54:55"/>
    <x v="0"/>
    <n v="1772172024"/>
    <d v="2024-03-19T00:00:00"/>
    <s v="D.P INTERES PARTICULAR"/>
    <s v="MUJER"/>
    <s v="SOLICITUD CERTIFICACIÓN DE TRAYECTORIA ARTÍSTICA - SDQS 1772172024"/>
    <s v="ASIGNAR"/>
    <s v="ARTE CULTURA Y PATRIMONIO"/>
    <s v="FORMACIÓN EN ARTE Y CULTURA"/>
    <s v="SUBDIRECCIÓN DE GESTIÓN CULTURAL Y ARTÍSTCA"/>
    <n v="20247100051802"/>
    <d v="2024-03-20T00:00:00"/>
    <n v="12"/>
    <s v="RESPUESTA TOTAL"/>
    <s v="MARZO"/>
    <x v="0"/>
  </r>
  <r>
    <d v="2024-03-21T15:43:01"/>
    <x v="1"/>
    <n v="1871472024"/>
    <d v="2024-03-21T00:00:00"/>
    <s v="FELICITACIÓN"/>
    <s v="MUJER"/>
    <s v="Estimado Grupo de Servicios Administrativos de la Secretaría de Cultura, Recreación y Deporte, Quiero expresar mi gratitud por la eficiente tramitación de mi solicitud, reflejada en el número de radicado proporcionado. Aprecio profundamente la rapidez y profesionalismo con el que han atendido mi inquietud. Por el momento, no tengo preguntas o solicitudes adicionales. Sin embargo, me aseguraré de utilizar los canales de atención que han proporcionado en caso de que surja alguna consulta o requerimiento en el futuro. También aprovecharé la oportunidad para explorar las actividades y eventos culturales promovidos en su sitio web, ya que siempre estoy interesado en enriquecer mi experiencia cultural. Agradeciendo nuevamente su atención y servicio, me despido cordialmente."/>
    <s v="ASIGNAR"/>
    <s v="SERVICIO A LA CIUDADANIA"/>
    <s v="PERCEPCIÓN - FELICITACIONES"/>
    <s v="GRUPO INTERNO DE SERVICIOS ADMINISTRATIVOS"/>
    <n v="20247100052362"/>
    <d v="2024-03-21T00:00:00"/>
    <n v="12"/>
    <s v="RESPUESTA TOTAL"/>
    <s v="MARZO"/>
    <x v="0"/>
  </r>
  <r>
    <d v="2024-03-21T15:51:45"/>
    <x v="1"/>
    <n v="1872822024"/>
    <d v="2024-03-21T00:00:00"/>
    <s v="D.P INTERES PARTICULAR"/>
    <s v="MUJER"/>
    <s v="Buenos días, Solicito atentamente que la Secretaría de Cultura, Recreación y Deporte de respuesta a la queja remitida a dicha institución en octubre 2023 por el Instituto Distrital de Patrimonio Cultural (IDPC). En la respuesta del IDPC se aclara que: Con respecto a la revisión de antecedentes que reposan en el archivo predial de la entidad, para el predio ubicado en la CL 11 3 11, se evidenció que a la fecha no se ha solicitado recientemente ante este Instituto autorización alguna para realizar obras de intervención de anteproyecto y/o reparaciones locativas. Por lo anterior, la instalación de la estructura que se evidencia en el último piso de la edificación (fotografías aportadas en su denuncia), no cuenta con autorización, y deberá para ello, los propietarios del inmueble deberán presentar la respectiva solicitud de reparaciones locativas y/o anteproyecto según corresponda. Así las cosas, se procede a remitir el caso denunciado del predio ubicado en la CL 11 3 11 a la Secretaría de Cultura, Recreación y Deporte, para que sea dicha entidad la que determine si existen méritos o no para iniciar una actuación administrativa por comportamientos contrarios a la protección y conservación del patrimonio cultural o a la integridad urbanística y/o por faltas contrarias al patrimonio cultural, según las competencias asignadas a la misma, por la Ley 1801 de 2016 - Código Nacional de Seguridad y Convivencia Ciudadana y el Acuerdo Distrital 735 de 2019."/>
    <s v="ASIGNAR"/>
    <s v="BIENES DE INTERES CULTURAL"/>
    <s v="CONTROL URBANO SOBRE BIC EN BOGOTÁ"/>
    <s v="SUBDIRECCIÓN DE INFRAESTRUCTURA CULTURAL"/>
    <n v="20247100052232"/>
    <d v="2024-03-21T00:00:00"/>
    <n v="12"/>
    <s v="RESPUESTA TOTAL"/>
    <s v="MARZO"/>
    <x v="0"/>
  </r>
  <r>
    <d v="2024-03-22T08:07:38"/>
    <x v="1"/>
    <n v="1891092024"/>
    <d v="2024-03-21T00:00:00"/>
    <s v="D.P INTERES PARTICULAR"/>
    <s v="MUJER"/>
    <s v="INFORMACIÓN SOBRE REQUISITOS Y BENEFICIOS POR DECLARAR UN BIC - SDQS 1891092024"/>
    <s v="ASIGNAR"/>
    <s v="BIENES DE INTERES CULTURAL"/>
    <s v="DECLARACIÓN REVOCATORIA O CAMBIO DE CATEGORÍA DEL BIC"/>
    <s v="SUBDIRECCIÓN DE INFRAESTRUCTURA CULTURAL"/>
    <n v="20247100052502"/>
    <d v="2024-03-21T00:00:00"/>
    <n v="12"/>
    <s v="RESPUESTA TOTAL"/>
    <s v="MARZO"/>
    <x v="0"/>
  </r>
  <r>
    <d v="2024-03-22T09:44:44"/>
    <x v="1"/>
    <n v="1894862024"/>
    <d v="2024-03-22T00:00:00"/>
    <s v="D.P INTERES PARTICULAR"/>
    <s v="HOMBRE"/>
    <s v="SOLICITUD CERTIFICACIÓN DE EJECUCIÓN DE PROYECTO - SDQS 1894862024 "/>
    <s v="ASIGNAR"/>
    <s v="CONVOCATORIAS"/>
    <s v="CERTIFICADO DE PARTICIPACION"/>
    <s v="DIRECCIÓN DE FOMENTO"/>
    <n v="20247100052782"/>
    <d v="2024-03-22T00:00:00"/>
    <n v="12"/>
    <s v="RESPUESTA TOTAL"/>
    <s v="MARZO"/>
    <x v="0"/>
  </r>
  <r>
    <d v="2024-03-26T11:11:59"/>
    <x v="1"/>
    <n v="1943362024"/>
    <d v="2024-03-26T00:00:00"/>
    <s v="D.P INTERES PARTICULAR"/>
    <s v="HOMBRE"/>
    <s v="DENUNCIA POR INTERVENCIÓN A UN BIC - SDQS 1943362024"/>
    <s v="ASIGNAR"/>
    <s v="BIENES DE INTERES CULTURAL"/>
    <s v="CONTROL URBANO SOBRE BIC EN BOGOTÁ"/>
    <s v="SUBDIRECCIÓN DE INFRAESTRUCTURA CULTURAL"/>
    <n v="20247100053712"/>
    <d v="2024-03-26T00:00:00"/>
    <n v="12"/>
    <s v="RESPUESTA TOTAL"/>
    <s v="MARZO"/>
    <x v="0"/>
  </r>
  <r>
    <d v="2024-04-04T09:52:26"/>
    <x v="0"/>
    <n v="1876692024"/>
    <d v="2024-04-02T00:00:00"/>
    <s v="D.P INTERES PARTICULAR"/>
    <s v="PERSONA JURÍDICA"/>
    <s v="Mediante la presente, solicito el reembolso del 2.5% de retención en la fuente correspondiente al primer pago del 90% realizado el día 25 de septiembre de 2023 del proyecto Escuela de Rock Rafael UU, del Componente A del programa “Es Cultura Local 2023”. Este reembolso se solicita en virtud de que para la fecha del pago ya éramos parte del régimen tributario especial y se han remitido los documentos que certifican nuestra vinculación a dicho régimen."/>
    <s v="ASIGNAR"/>
    <s v="ASUNTOS ADMINISTRATIVOS"/>
    <s v="GESTION ADMINISTRATIVA"/>
    <s v="GRUPO INTERNO DE RECURSOS FINANCIEROS"/>
    <n v="20247100057812"/>
    <d v="2024-04-04T00:00:00"/>
    <n v="12"/>
    <s v="RESPUESTA TOTAL"/>
    <s v="ABRIL"/>
    <x v="0"/>
  </r>
  <r>
    <d v="2024-04-05T13:37:47"/>
    <x v="1"/>
    <n v="2079472024"/>
    <d v="2024-04-03T00:00:00"/>
    <s v="D.P INTERES PARTICULAR"/>
    <s v="MUJER"/>
    <s v="Solicitud de pasantía "/>
    <s v="ASIGNAR"/>
    <s v="TALENTO HUMANO Y CONTRATACION"/>
    <s v="PASANTIAS"/>
    <s v="GRUPO INTERNO GESTIÓN DEL TALENTO HUMANO"/>
    <n v="20247100056232"/>
    <d v="2024-04-03T00:00:00"/>
    <n v="12"/>
    <s v="RESPUESTA TOTAL"/>
    <s v="ABRIL"/>
    <x v="0"/>
  </r>
  <r>
    <d v="2024-04-08T09:07:07"/>
    <x v="1"/>
    <n v="2101582024"/>
    <d v="2024-04-04T00:00:00"/>
    <s v="D.P INTERES PARTICULAR"/>
    <s v="HOMBRE"/>
    <s v="SOLICITUD DE CITA PARA PRESENTAR UN PROGRAMA QUE INCENTIVE LA LECTURA DE LOS JÓVENES EN BOGOTÁ - SDQS 2101582024"/>
    <s v="ASIGNAR"/>
    <s v="GESTION LECTURA Y BIBLIOTECAS"/>
    <s v="SERVICIOS BIBLIOTECARIOS"/>
    <s v="DIRECCIÓN DE LECTURA Y BIBLIOTECAS"/>
    <n v="20247100058532"/>
    <d v="2024-04-04T00:00:00"/>
    <n v="12"/>
    <s v="RESPUESTA TOTAL"/>
    <s v="ABRIL"/>
    <x v="0"/>
  </r>
  <r>
    <d v="2024-04-09T07:44:32"/>
    <x v="1"/>
    <n v="2120922024"/>
    <d v="2024-04-08T00:00:00"/>
    <s v="D.P INTERES PARTICULAR"/>
    <s v="HOMBRE"/>
    <s v="SOLICITUD CERTIFICADO DE PARTICIPACIÓN EN ES CULTURA LOCAL 2023 - SDQS 2120922024"/>
    <s v="ASIGNAR"/>
    <s v="CONVOCATORIAS"/>
    <s v="CERTIFICADO DE PARTICIPACION"/>
    <s v="DIRECCIÓN DE FOMENTO"/>
    <n v="20247100059512"/>
    <d v="2024-04-08T00:00:00"/>
    <n v="12"/>
    <s v="RESPUESTA TOTAL"/>
    <s v="ABRIL"/>
    <x v="0"/>
  </r>
  <r>
    <d v="2024-04-11T14:49:50"/>
    <x v="1"/>
    <n v="2166322024"/>
    <d v="2024-04-10T00:00:00"/>
    <s v="D.P INTERES PARTICULAR"/>
    <s v="HOMBRE"/>
    <s v="SOLICITUD CERTIFICADO DE PARTICIPACIÓN EN ECL - SDQS 2166322024"/>
    <s v="ASIGNAR"/>
    <s v="CONVOCATORIAS"/>
    <s v="CERTIFICADO DE PARTICIPACION"/>
    <s v="DIRECCIÓN DE FOMENTO"/>
    <n v="20247100061932"/>
    <d v="2024-04-10T00:00:00"/>
    <n v="12"/>
    <s v="RESPUESTA TOTAL"/>
    <s v="ABRIL"/>
    <x v="0"/>
  </r>
  <r>
    <d v="2024-04-15T14:18:52"/>
    <x v="1"/>
    <n v="2207752024"/>
    <d v="2024-04-15T00:00:00"/>
    <s v="D.P INTERES PARTICULAR"/>
    <s v="PERSONA JURÍDICA"/>
    <s v="SOLICITUD DE INCLUSIÓN ARTICULADO PDD - SDQS 2207752024"/>
    <s v="ASIGNAR"/>
    <s v="ASUNTOS LOCALES Y PARTICIPACION"/>
    <s v="GESTION TERRITORIAL Y POBLACIONES"/>
    <s v="DIRECCIÓN DE ASUNTOS LOCALES Y PARTICIPACION"/>
    <n v="20247100064502"/>
    <d v="2024-04-15T00:00:00"/>
    <n v="12"/>
    <s v="RESPUESTA TOTAL"/>
    <s v="ABRIL"/>
    <x v="0"/>
  </r>
  <r>
    <d v="2024-04-17T13:29:31"/>
    <x v="1"/>
    <n v="2245542024"/>
    <d v="2024-04-16T00:00:00"/>
    <s v="D.P INTERES PARTICULAR"/>
    <s v="MUJER"/>
    <s v="SOLICITUD DE VISITA AL BIC DE LA CARRERA 9 23 68 - SDQS 2245542024"/>
    <s v="ASIGNAR"/>
    <s v="BIENES DE INTERES CULTURAL"/>
    <s v="CONTROL URBANO SOBRE BIC EN BOGOTÁ"/>
    <s v="SUBDIRECCIÓN DE INFRAESTRUCTURA CULTURAL"/>
    <n v="20247100066162"/>
    <d v="2024-04-16T00:00:00"/>
    <n v="12"/>
    <s v="RESPUESTA TOTAL"/>
    <s v="ABRIL"/>
    <x v="0"/>
  </r>
  <r>
    <d v="2024-04-17T14:41:34"/>
    <x v="1"/>
    <n v="2247722024"/>
    <d v="2024-04-17T00:00:00"/>
    <s v="D.P INTERES PARTICULAR"/>
    <s v="HOMBRE"/>
    <s v="CONSIDERACIONES PARA DECLARAR UN BIEN DE INTERÉS CULTURAL - SDQS 2247722024"/>
    <s v="ASIGNAR"/>
    <s v="BIENES DE INTERES CULTURAL"/>
    <s v="DECLARACIÓN REVOCATORIA O CAMBIO DE CATEGORÍA DEL BIC"/>
    <s v="SUBDIRECCIÓN DE INFRAESTRUCTURA CULTURAL"/>
    <n v="20247100066282"/>
    <d v="2024-04-17T00:00:00"/>
    <n v="12"/>
    <s v="RESPUESTA TOTAL"/>
    <s v="ABRIL"/>
    <x v="0"/>
  </r>
  <r>
    <d v="2024-04-19T15:02:27"/>
    <x v="1"/>
    <n v="2282992024"/>
    <d v="2024-04-18T00:00:00"/>
    <s v="D.P INTERES PARTICULAR"/>
    <s v="HOMBRE"/>
    <s v="SOLICITUD DE CERTIFICACIÓN DE TIEMPO LABORADO Y COTIZADO COMO PROFESOR EN LA ESCUELA DE TEATRO DEL DISTRITO - SDQS 2282992024"/>
    <s v="TRASLADAR"/>
    <s v="TRASLADO DE PETICION POR COMPETENCIA"/>
    <s v="TRASLADO A ENTIDADES DISTRITALES"/>
    <s v="UNIVERSIDAD DISTRITAL"/>
    <n v="20247100067462"/>
    <d v="2024-04-18T00:00:00"/>
    <n v="12"/>
    <s v="RESPUESTA TOTAL"/>
    <s v="ABRIL"/>
    <x v="0"/>
  </r>
  <r>
    <d v="2024-04-19T10:50:02"/>
    <x v="1"/>
    <n v="2277032024"/>
    <d v="2024-04-19T00:00:00"/>
    <s v="D.P INTERES PARTICULAR"/>
    <s v="PERSONA JURÍDICA"/>
    <s v="Solicitud Certificación de Participación Es Cultura Local Encuentro Cultural del Verjón "/>
    <s v="ASIGNAR"/>
    <s v="CONVOCATORIAS"/>
    <s v="CERTIFICADO DE PARTICIPACION"/>
    <s v="DIRECCIÓN DE FOMENTO"/>
    <n v="20247100067722"/>
    <d v="2024-04-19T00:00:00"/>
    <n v="12"/>
    <s v="RESPUESTA TOTAL"/>
    <s v="ABRIL"/>
    <x v="0"/>
  </r>
  <r>
    <d v="2024-04-23T12:13:22"/>
    <x v="2"/>
    <n v="2327182024"/>
    <d v="2024-04-23T00:00:00"/>
    <s v="D.P INTERES PARTICULAR"/>
    <s v="HOMBRE"/>
    <s v="Solicitud certificado de participación en la investigación de Rock al parque"/>
    <s v="ASIGNAR"/>
    <s v="CULTURA CIUDADANA"/>
    <s v="OBSERVATORIO - MEDICIONES E INVESTIGACIONES"/>
    <s v="OBSERVATORIO GESTIÓN DEL CONOCIMIENTO"/>
    <n v="20247100069412"/>
    <d v="2024-04-23T00:00:00"/>
    <n v="12"/>
    <s v="RESPUESTA TOTAL"/>
    <s v="ABRIL"/>
    <x v="0"/>
  </r>
  <r>
    <d v="2024-04-25T15:04:51"/>
    <x v="1"/>
    <n v="2366952024"/>
    <d v="2024-04-25T00:00:00"/>
    <s v="D.P INTERES PARTICULAR"/>
    <s v="ANÓNIMO"/>
    <s v="DENUNCIA POR INTERVENIR UN PREDIO COLINDANTE A UN BIC - SDQS 2366952024 "/>
    <s v="ASIGNAR"/>
    <s v="BIENES DE INTERES CULTURAL"/>
    <s v="CONTROL URBANO SOBRE BIC EN BOGOTÁ"/>
    <s v="SUBDIRECCIÓN DE INFRAESTRUCTURA CULTURAL"/>
    <n v="20247100071762"/>
    <d v="2024-04-25T00:00:00"/>
    <n v="12"/>
    <s v="RESPUESTA TOTAL"/>
    <s v="ABRIL"/>
    <x v="0"/>
  </r>
  <r>
    <d v="2024-04-26T11:11:55"/>
    <x v="1"/>
    <n v="2378562024"/>
    <d v="2024-04-25T00:00:00"/>
    <s v="D.P INTERES PARTICULAR"/>
    <s v="HOMBRE"/>
    <s v=" RAD-202233011000100009E - MEMORIAL ALLEGA CONSTANCIA DE COMPARECENCIA A AUDIENCIA PÚBLICA"/>
    <s v="ASIGNAR"/>
    <s v="BIENES DE INTERES CULTURAL"/>
    <s v="CONTROL URBANO SOBRE BIC EN BOGOTÁ"/>
    <s v="SUBDIRECCIÓN DE INFRAESTRUCTURA CULTURAL"/>
    <n v="20247100071692"/>
    <d v="2024-04-25T00:00:00"/>
    <n v="12"/>
    <s v="RESPUESTA TOTAL"/>
    <s v="ABRIL"/>
    <x v="0"/>
  </r>
  <r>
    <d v="2024-04-30T10:09:06"/>
    <x v="1"/>
    <n v="2422612024"/>
    <d v="2024-04-29T00:00:00"/>
    <s v="D.P INTERES PARTICULAR"/>
    <s v="MUJER"/>
    <s v="DENUNCIA POR INTERVENCION AL BIC UBICADO EN LA CARRERA 16 A 48 81 / 48 83 - SDQS 2422612024"/>
    <s v="ASIGNAR"/>
    <s v="BIENES DE INTERES CULTURAL"/>
    <s v="CONTROL URBANO SOBRE BIC EN BOGOTÁ"/>
    <s v="SUBDIRECCIÓN DE INFRAESTRUCTURA CULTURAL"/>
    <n v="20247100073742"/>
    <d v="2024-04-29T00:00:00"/>
    <n v="12"/>
    <s v="RESPUESTA TOTAL"/>
    <s v="ABRIL"/>
    <x v="0"/>
  </r>
  <r>
    <d v="2024-04-30T10:19:46"/>
    <x v="1"/>
    <n v="2422872024"/>
    <d v="2024-04-29T00:00:00"/>
    <s v="D.P INTERES PARTICULAR"/>
    <s v="HOMBRE"/>
    <s v="SOLICITUD DE PROGRAMA O PROYECTO QUE INCLUYA LAS SALAS DE TEATRO EN ARRIENDO - SDQS 2422872024"/>
    <s v="ASIGNAR"/>
    <s v="ARTE CULTURA Y PATRIMONIO"/>
    <s v="EQUIPAMIENTOS CULTURALES"/>
    <s v="SUBDIRECCIÓN DE GESTIÓN CULTURAL Y ARTÍSTCA"/>
    <n v="20247100073812"/>
    <d v="2024-04-29T00:00:00"/>
    <n v="12"/>
    <s v="RESPUESTA TOTAL"/>
    <s v="ABRIL"/>
    <x v="0"/>
  </r>
  <r>
    <d v="2024-05-02T10:05:02"/>
    <x v="1"/>
    <n v="2443092024"/>
    <d v="2024-05-02T00:00:00"/>
    <s v="D.P INTERES PARTICULAR"/>
    <s v="HOMBRE"/>
    <s v="Consulta sobre Convocatoria Fundación BAT - Arte Urbano Responsable"/>
    <s v="ASIGNAR"/>
    <s v="ARTE CULTURA Y PATRIMONIO"/>
    <s v="BOGOTÁ DISTRITO GRAFITI"/>
    <s v="SUBDIRECCIÓN DE INFRAESTRUCTURA CULTURAL"/>
    <n v="20247100075162"/>
    <d v="2024-05-02T00:00:00"/>
    <n v="12"/>
    <s v="RESPUESTA TOTAL"/>
    <s v="MAYO"/>
    <x v="0"/>
  </r>
  <r>
    <d v="2024-05-06T09:07:42"/>
    <x v="1"/>
    <n v="2487422024"/>
    <d v="2024-05-06T00:00:00"/>
    <s v="D.P INTERES PARTICULAR"/>
    <s v="HOMBRE"/>
    <s v="RECORRIDOS OFICIALES (TOUR) DISTRITO GRAFITI "/>
    <s v="ASIGNAR"/>
    <s v="ARTE CULTURA Y PATRIMONIO"/>
    <s v="BOGOTÁ DISTRITO GRAFITI"/>
    <s v="SUBDIRECCIÓN DE GESTIÓN CULTURAL Y ARTÍSTCA"/>
    <n v="20247100077472"/>
    <d v="2024-05-06T00:00:00"/>
    <n v="12"/>
    <s v="RESPUESTA TOTAL"/>
    <s v="MAYO"/>
    <x v="0"/>
  </r>
  <r>
    <d v="2024-05-06T15:41:44"/>
    <x v="1"/>
    <n v="2497762024"/>
    <d v="2024-05-06T00:00:00"/>
    <s v="D.P INTERES PARTICULAR"/>
    <s v="HOMBRE"/>
    <s v="Solicitud de información sobre Graffiti en Puente Aranda para Proyecto de Diseño Gráfico "/>
    <s v="ASIGNAR"/>
    <s v="ARTE CULTURA Y PATRIMONIO"/>
    <s v="BOGOTÁ DISTRITO GRAFITI"/>
    <s v="SUBDIRECCIÓN DE GESTIÓN CULTURAL Y ARTÍSTCA"/>
    <n v="20247100077682"/>
    <d v="2024-05-06T00:00:00"/>
    <n v="12"/>
    <s v="RESPUESTA TOTAL"/>
    <s v="MAYO"/>
    <x v="0"/>
  </r>
  <r>
    <d v="2024-05-07T11:26:48"/>
    <x v="1"/>
    <n v="2508422024"/>
    <d v="2024-05-07T00:00:00"/>
    <s v="D.P INTERES PARTICULAR"/>
    <s v="HOMBRE"/>
    <s v="CONSULTA SOBRE EL MARCO NORMATIVO RELACIONADO CON LA INTERVENCIÓN A LOS BIC - SDQS 2508422024"/>
    <s v="ASIGNAR"/>
    <s v="BIENES DE INTERES CULTURAL"/>
    <s v="CONTROL URBANO SOBRE BIC EN BOGOTÁ"/>
    <s v="SUBDIRECCIÓN DE INFRAESTRUCTURA CULTURAL"/>
    <n v="20247100078502"/>
    <d v="2024-05-07T00:00:00"/>
    <n v="12"/>
    <s v="RESPUESTA TOTAL"/>
    <s v="MAYO"/>
    <x v="0"/>
  </r>
  <r>
    <d v="2024-05-07T15:16:07"/>
    <x v="1"/>
    <n v="2513662024"/>
    <d v="2024-05-07T00:00:00"/>
    <s v="D.P INTERES PARTICULAR"/>
    <s v="ANÓNIMO CON DATOS"/>
    <s v="DENUNCIA POR INTERVENCIONES AL BIC UBICADO EN LA AVENIDA CALLE 134 55 32 - SDQS 2513662024"/>
    <s v="ASIGNAR"/>
    <s v="BIENES DE INTERES CULTURAL"/>
    <s v="CONTROL URBANO SOBRE BIC EN BOGOTÁ"/>
    <s v="SUBDIRECCIÓN DE INFRAESTRUCTURA CULTURAL"/>
    <n v="20247100078962"/>
    <d v="2024-05-07T00:00:00"/>
    <n v="12"/>
    <s v="RESPUESTA TOTAL"/>
    <s v="MAYO"/>
    <x v="0"/>
  </r>
  <r>
    <d v="2024-05-08T09:58:25"/>
    <x v="1"/>
    <n v="2521922024"/>
    <d v="2024-05-07T00:00:00"/>
    <s v="D.P INTERES PARTICULAR"/>
    <s v="HOMBRE"/>
    <s v="Solicitud de control urbanístico para el inmueble localizado en la Calle 66A No 56B - 35"/>
    <s v="ASIGNAR"/>
    <s v="BIENES DE INTERES CULTURAL"/>
    <s v="CONTROL URBANO SOBRE BIC EN BOGOTÁ"/>
    <s v="SUBDIRECCIÓN DE INFRAESTRUCTURA CULTURAL"/>
    <n v="20247100078922"/>
    <d v="2024-05-07T00:00:00"/>
    <n v="12"/>
    <s v="RESPUESTA TOTAL"/>
    <s v="MAYO"/>
    <x v="0"/>
  </r>
  <r>
    <d v="2024-05-10T13:38:07"/>
    <x v="1"/>
    <n v="2562822024"/>
    <d v="2024-05-10T00:00:00"/>
    <s v="D.P INTERES PARTICULAR"/>
    <s v="ANÓNIMO"/>
    <s v="Solicitud control urbano predios de la kr 1 bis 12 d 71 "/>
    <s v="ASIGNAR"/>
    <s v="BIENES DE INTERES CULTURAL"/>
    <s v="CONTROL URBANO SOBRE BIC EN BOGOTÁ"/>
    <s v="SUBDIRECCIÓN DE INFRAESTRUCTURA CULTURAL"/>
    <n v="20247100081682"/>
    <d v="2024-05-10T00:00:00"/>
    <n v="12"/>
    <s v="RESPUESTA TOTAL"/>
    <s v="MAYO"/>
    <x v="0"/>
  </r>
  <r>
    <d v="2024-05-20T08:05:37"/>
    <x v="1"/>
    <n v="2670852024"/>
    <d v="2024-05-17T00:00:00"/>
    <s v="D.P INTERES PARTICULAR"/>
    <s v="MUJER"/>
    <s v="Solicitud de Información sobre el Festival Bienal Internacional de las Artes Vivas "/>
    <s v="ASIGNAR"/>
    <s v="ASUNTOS ADMINISTRATIVOS"/>
    <s v="GESTION ADMINISTRATIVA"/>
    <s v="SUBSECRETARÍA DE GOBERNANZA"/>
    <n v="20247100085072"/>
    <d v="2024-05-17T00:00:00"/>
    <n v="12"/>
    <s v="RESPUESTA TOTAL"/>
    <s v="MAYO"/>
    <x v="0"/>
  </r>
  <r>
    <d v="2024-05-20T14:43:02"/>
    <x v="1"/>
    <n v="2682192024"/>
    <d v="2024-05-20T00:00:00"/>
    <s v="D.P INTERES PARTICULAR"/>
    <s v="HOMBRE"/>
    <s v="SOLICITUD DE ENCUENTRA PARA COMPARTIR EXPERIENCIAS - SDQS 2682192024"/>
    <s v="ASIGNAR"/>
    <s v="ASUNTOS LOCALES Y PARTICIPACION"/>
    <s v="GESTION TERRITORIAL Y POBLACIONES"/>
    <s v="DIRECCIÓN DE ASUNTOS LOCALES Y PARTICIPACION"/>
    <n v="20247100086212"/>
    <d v="2024-05-20T00:00:00"/>
    <n v="12"/>
    <s v="RESPUESTA TOTAL"/>
    <s v="MAYO"/>
    <x v="0"/>
  </r>
  <r>
    <d v="2024-05-28T16:04:32"/>
    <x v="1"/>
    <n v="2811622024"/>
    <d v="2024-05-28T00:00:00"/>
    <s v="D.P INTERES PARTICULAR"/>
    <s v="MUJER"/>
    <s v="SOLICITUD PLANILLA DE EVALUACIÓN BECA BOGOTÁ SIENTE LA FIESTA - SDQS 2811622024"/>
    <s v="ASIGNAR"/>
    <s v="CONVOCATORIAS"/>
    <s v="SOLICITUD DE PLANILLAS DE EVALUACIÓN"/>
    <s v="DIRECCIÓN DE FOMENTO"/>
    <n v="20247100092792"/>
    <d v="2024-05-28T00:00:00"/>
    <n v="12"/>
    <s v="RESPUESTA TOTAL"/>
    <s v="MAYO"/>
    <x v="0"/>
  </r>
  <r>
    <d v="2024-06-05T08:34:28"/>
    <x v="1"/>
    <n v="2904672024"/>
    <d v="2024-06-04T00:00:00"/>
    <s v="D.P INTERES PARTICULAR"/>
    <s v="PERSONA JURÍDICA"/>
    <s v="Prorroga Permiso Sindical-Sintracultur"/>
    <s v="ASIGNAR"/>
    <s v="TALENTO HUMANO Y CONTRATACION"/>
    <s v="INFORMACIÓN PLANTA PERSONAL"/>
    <s v="GRUPO INTERNO GESTIÓN DEL TALENTO HUMANO"/>
    <n v="20247100096992"/>
    <d v="2024-06-04T00:00:00"/>
    <n v="12"/>
    <s v="RESPUESTA TOTAL"/>
    <s v="JUNIO"/>
    <x v="0"/>
  </r>
  <r>
    <d v="2024-06-06T09:24:47"/>
    <x v="1"/>
    <n v="2923762024"/>
    <d v="2024-06-05T00:00:00"/>
    <s v="D.P INTERES PARTICULAR"/>
    <s v="HOMBRE"/>
    <s v="SOLICITUD AMPLIACIÓN DEL PLAZO PARA HACERSE PARTE DENTRO DE UN PROCESO DE DECLARATORIA - SDQS 2923762024 "/>
    <s v="ASIGNAR"/>
    <s v="BIENES DE INTERES CULTURAL"/>
    <s v="DECLARACIÓN REVOCATORIA O CAMBIO DE CATEGORÍA DEL BIC"/>
    <s v="SUBDIRECCIÓN DE INFRAESTRUCTURA CULTURAL"/>
    <n v="20247100097822"/>
    <d v="2024-06-05T00:00:00"/>
    <n v="12"/>
    <s v="RESPUESTA TOTAL"/>
    <s v="JUNIO"/>
    <x v="0"/>
  </r>
  <r>
    <d v="2024-06-07T16:09:38"/>
    <x v="0"/>
    <n v="2950302024"/>
    <d v="2024-06-07T00:00:00"/>
    <s v="D.P INTERES PARTICULAR"/>
    <s v="HOMBRE"/>
    <s v="Solicitud de Apoyo para Capacitación en Técnicas de Atención de La Línea Calma"/>
    <s v="ASIGNAR"/>
    <s v="CULTURA CIUDADANA"/>
    <s v="LÍNEA CALMA"/>
    <s v="DIRECCIÓN DE TRANSFORMACIONES CULTURALES"/>
    <n v="20247100099232"/>
    <d v="2024-06-07T00:00:00"/>
    <n v="12"/>
    <s v="RESPUESTA TOTAL"/>
    <s v="JUNIO"/>
    <x v="0"/>
  </r>
  <r>
    <d v="2024-06-11T14:51:48"/>
    <x v="1"/>
    <n v="2973232024"/>
    <d v="2024-06-11T00:00:00"/>
    <s v="D.P INTERES PARTICULAR"/>
    <s v="HOMBRE"/>
    <s v="SOLICITUD DE ACLARACION CONDICION PATRIMONIAL DEL INMUEBLE UBICADO EN LA CL 12A 21-05 (CHIP AAA0241DMTO), EN LA LOCALIDAD DE LOS MARTIRES"/>
    <s v="ASIGNAR"/>
    <s v="BIENES DE INTERES CULTURAL"/>
    <s v="CONTROL URBANO SOBRE BIC EN BOGOTÁ"/>
    <s v="SUBDIRECCIÓN DE INFRAESTRUCTURA CULTURAL"/>
    <n v="20247100100502"/>
    <d v="2024-06-11T00:00:00"/>
    <n v="12"/>
    <s v="RESPUESTA TOTAL"/>
    <s v="JUNIO"/>
    <x v="0"/>
  </r>
  <r>
    <d v="2024-06-14T10:55:23"/>
    <x v="1"/>
    <n v="3022332024"/>
    <d v="2024-06-13T00:00:00"/>
    <s v="D.P INTERES PARTICULAR"/>
    <s v="MUJER"/>
    <s v="SOLICITUD DEL LIBRO VECINOS INESPERADOS - SDQS 3022332024"/>
    <s v="ASIGNAR"/>
    <s v="CULTURA CIUDADANA"/>
    <s v="OBSERVATORIO - MEDICIONES E INVESTIGACIONES"/>
    <s v="SUBSECRETARÍA DISTRITAL DE CULTURA CIUDADANA"/>
    <n v="20247100102152"/>
    <d v="2024-06-13T00:00:00"/>
    <n v="12"/>
    <s v="RESPUESTA TOTAL"/>
    <s v="JUNIO"/>
    <x v="0"/>
  </r>
  <r>
    <d v="2024-06-25T09:34:26"/>
    <x v="1"/>
    <n v="3152292024"/>
    <d v="2024-06-25T00:00:00"/>
    <s v="D.P INTERES PARTICULAR"/>
    <s v="MUJER"/>
    <s v="Solicitud de inspección y acciones respecto a las obras que afectan al Edificio Rodgal"/>
    <s v="ASIGNAR"/>
    <s v="BIENES DE INTERES CULTURAL"/>
    <s v="CONTROL URBANO SOBRE BIC EN BOGOTÁ"/>
    <s v="SUBDIRECCIÓN DE INFRAESTRUCTURA CULTURAL"/>
    <n v="20247100108522"/>
    <d v="2024-06-25T00:00:00"/>
    <n v="12"/>
    <s v="RESPUESTA TOTAL"/>
    <s v="JUNIO"/>
    <x v="0"/>
  </r>
  <r>
    <d v="2024-06-25T09:42:12"/>
    <x v="1"/>
    <n v="3152772024"/>
    <d v="2024-06-25T00:00:00"/>
    <s v="D.P INTERES PARTICULAR"/>
    <s v="HOMBRE"/>
    <s v="Solicitud de información sobre declaratoria de interés cultural de inmueble "/>
    <s v="ASIGNAR"/>
    <s v="BIENES DE INTERES CULTURAL"/>
    <s v="DECLARACIÓN REVOCATORIA O CAMBIO DE CATEGORÍA DEL BIC"/>
    <s v="SUBDIRECCIÓN DE INFRAESTRUCTURA CULTURAL"/>
    <n v="20247100108582"/>
    <d v="2024-06-25T00:00:00"/>
    <n v="12"/>
    <s v="RESPUESTA TOTAL"/>
    <s v="JUNIO"/>
    <x v="0"/>
  </r>
  <r>
    <d v="2024-06-25T13:07:22"/>
    <x v="1"/>
    <n v="3158362024"/>
    <d v="2024-06-25T00:00:00"/>
    <s v="D.P INTERES PARTICULAR"/>
    <s v="MUJER"/>
    <s v="Solicitud retroalimentación postulación Beca Entornos Creativos 2024  "/>
    <s v="ASIGNAR"/>
    <s v="CONVOCATORIAS"/>
    <s v="SOLICITUD DE PLANILLAS DE EVALUACIÓN"/>
    <s v="DIRECCIÓN DE FOMENTO"/>
    <n v="20247100108612"/>
    <d v="2024-06-25T00:00:00"/>
    <n v="12"/>
    <s v="RESPUESTA TOTAL"/>
    <s v="JUNIO"/>
    <x v="0"/>
  </r>
  <r>
    <d v="2024-06-27T10:44:14"/>
    <x v="1"/>
    <n v="3187842024"/>
    <d v="2024-06-27T00:00:00"/>
    <s v="D.P INTERES PARTICULAR"/>
    <s v="MUJER"/>
    <s v="Solicitud de Revisión y acción en predio"/>
    <s v="ASIGNAR"/>
    <s v="BIENES DE INTERES CULTURAL"/>
    <s v="CONTROL URBANO SOBRE BIC EN BOGOTÁ"/>
    <s v="SUBDIRECCIÓN DE INFRAESTRUCTURA CULTURAL"/>
    <n v="20247100110832"/>
    <d v="2024-06-27T00:00:00"/>
    <n v="12"/>
    <s v="RESPUESTA TOTAL"/>
    <s v="JUNIO"/>
    <x v="0"/>
  </r>
  <r>
    <d v="2024-06-27T15:21:23"/>
    <x v="1"/>
    <n v="3194642024"/>
    <d v="2024-06-27T00:00:00"/>
    <s v="D.P INTERES PARTICULAR"/>
    <s v="PERSONA JURÍDICA"/>
    <s v="SOLICITUD FIJAR NUEVA FECHA PARA AUDIENCIA PROGRAMADA PARA EL 28-06/24"/>
    <s v="ASIGNAR"/>
    <s v="BIENES DE INTERES CULTURAL"/>
    <s v="CONTROL URBANO SOBRE BIC EN BOGOTÁ"/>
    <s v="SUBDIRECCIÓN DE INFRAESTRUCTURA CULTURAL"/>
    <n v="20247100111402"/>
    <d v="2024-06-27T00:00:00"/>
    <n v="12"/>
    <s v="RESPUESTA TOTAL"/>
    <s v="JUNIO"/>
    <x v="0"/>
  </r>
  <r>
    <d v="2024-07-02T09:59:19"/>
    <x v="1"/>
    <n v="3221562024"/>
    <d v="2024-06-27T00:00:00"/>
    <s v="D.P INTERES PARTICULAR"/>
    <s v="MUJER"/>
    <s v="INFORMACIÓN SOBRE PROGRAMAS DE FORMACIÓN ARTÍSTICOS - SDQS 3221562024"/>
    <s v="ASIGNAR"/>
    <s v="ARTE CULTURA Y PATRIMONIO"/>
    <s v="FORMACIÓN EN ARTE Y CULTURA"/>
    <s v="SUBDIRECCIÓN DE GESTIÓN CULTURAL Y ARTÍSTCA"/>
    <n v="20247100111672"/>
    <d v="2024-06-27T00:00:00"/>
    <n v="12"/>
    <s v="RESPUESTA TOTAL"/>
    <s v="JUNIO"/>
    <x v="0"/>
  </r>
  <r>
    <d v="2024-07-02T10:26:14"/>
    <x v="1"/>
    <n v="3222772024"/>
    <d v="2024-06-28T00:00:00"/>
    <s v="D.P INTERES PARTICULAR"/>
    <s v="HOMBRE"/>
    <s v="SOLICITUD CERTIFICACIÓN CONTRACTUAL IDCT - SDQS 3222772024"/>
    <s v="ASIGNAR"/>
    <s v="TALENTO HUMANO Y CONTRATACION"/>
    <s v="CERTIFICADO LABORAL"/>
    <s v="GRUPO INTERNO DE SERVICIOS ADMINISTRATIVOS"/>
    <n v="20247100112142"/>
    <d v="2024-06-28T00:00:00"/>
    <n v="12"/>
    <s v="RESPUESTA TOTAL"/>
    <s v="JUNIO"/>
    <x v="0"/>
  </r>
  <r>
    <d v="2024-07-05T11:17:03"/>
    <x v="0"/>
    <n v="3178112024"/>
    <d v="2024-07-04T00:00:00"/>
    <s v="D.P INTERES PARTICULAR"/>
    <s v="PERSONA JURÍDICA"/>
    <s v="SOLICITUD DE APOYO PARA LA REALIZACION DE LA CARAVANA HUMANITARIA GUAJIRA LIVES"/>
    <s v="ASIGNAR"/>
    <s v="SERVICIO A LA CIUDADANIA"/>
    <s v="CONSULTA EN TEMAS CULTURALES"/>
    <s v="OFICINA ASESORA DE COMUNICACIONES"/>
    <n v="20247100117672"/>
    <d v="2024-07-04T00:00:00"/>
    <n v="12"/>
    <s v="RESPUESTA TOTAL"/>
    <s v="JULIO"/>
    <x v="0"/>
  </r>
  <r>
    <d v="2024-07-09T16:14:57"/>
    <x v="0"/>
    <n v="3282012024"/>
    <d v="2024-07-05T00:00:00"/>
    <s v="D.P INTERES PARTICULAR"/>
    <s v="HOMBRE"/>
    <s v="DISPOSICIÓN DE ESPACIO PARA REALIZAR MURAL - SDQS 3282012024"/>
    <s v="ASIGNAR"/>
    <s v="ARTE CULTURA Y PATRIMONIO"/>
    <s v="BOGOTÁ DISTRITO GRAFITI"/>
    <s v="SUBDIRECCIÓN DE GESTIÓN CULTURAL Y ARTÍSTCA"/>
    <n v="20247100120582"/>
    <d v="2024-07-05T00:00:00"/>
    <n v="12"/>
    <s v="RESPUESTA TOTAL"/>
    <s v="JULIO"/>
    <x v="0"/>
  </r>
  <r>
    <d v="2024-07-09T15:37:50"/>
    <x v="1"/>
    <n v="3324342024"/>
    <d v="2024-07-09T00:00:00"/>
    <s v="D.P INTERES PARTICULAR"/>
    <s v="MUJER"/>
    <s v="PARTICIPACIÓN CON ESCULTURA EN ESTRATEGIAS DE ARTE URBANO RESPONSABLE - SDQS 3324342024 "/>
    <s v="ASIGNAR"/>
    <s v="ARTE CULTURA Y PATRIMONIO"/>
    <s v="BOGOTÁ DISTRITO GRAFITI"/>
    <s v="SUBDIRECCIÓN DE GESTIÓN CULTURAL Y ARTÍSTCA"/>
    <n v="20247100119472"/>
    <d v="2024-07-09T00:00:00"/>
    <n v="12"/>
    <s v="RESPUESTA TOTAL"/>
    <s v="JULIO"/>
    <x v="0"/>
  </r>
  <r>
    <d v="2024-07-11T11:41:29"/>
    <x v="1"/>
    <n v="3352262024"/>
    <d v="2024-07-11T00:00:00"/>
    <s v="D.P INTERES PARTICULAR"/>
    <s v="MUJER"/>
    <s v="Solicitud de Información sobre Declaratoria como Bien de Interés Cultural del Edificio Estrella"/>
    <s v="ASIGNAR"/>
    <s v="BIENES DE INTERES CULTURAL"/>
    <s v="DECLARACIÓN REVOCATORIA O CAMBIO DE CATEGORÍA DEL BIC"/>
    <s v="SUBDIRECCIÓN DE INFRAESTRUCTURA CULTURAL"/>
    <n v="20247100122892"/>
    <d v="2024-07-11T00:00:00"/>
    <n v="12"/>
    <s v="RESPUESTA TOTAL"/>
    <s v="JULIO"/>
    <x v="0"/>
  </r>
  <r>
    <d v="2024-07-11T15:49:20"/>
    <x v="1"/>
    <n v="3358252024"/>
    <d v="2024-07-11T00:00:00"/>
    <s v="D.P INTERES PARTICULAR"/>
    <s v="ANÓNIMO"/>
    <s v="Solicitud control urbano en predio CALLE 12F # 1-11 BARRIO LAS AGUAS -"/>
    <s v="ASIGNAR"/>
    <s v="BIENES DE INTERES CULTURAL"/>
    <s v="CONTROL URBANO SOBRE BIC EN BOGOTÁ"/>
    <s v="SUBDIRECCIÓN DE INFRAESTRUCTURA CULTURAL"/>
    <n v="20247100123332"/>
    <d v="2024-07-11T00:00:00"/>
    <n v="12"/>
    <s v="RESPUESTA TOTAL"/>
    <s v="JULIO"/>
    <x v="0"/>
  </r>
  <r>
    <d v="2024-07-12T14:04:34"/>
    <x v="0"/>
    <n v="3362762024"/>
    <d v="2024-07-11T00:00:00"/>
    <s v="D.P INTERES PARTICULAR"/>
    <s v="ANÓNIMO CON DATOS"/>
    <s v="INFORMACIÓN SOBRE CEFE CHAPINERO - SDQS 3362762024"/>
    <s v="ASIGNAR"/>
    <s v="ARTE CULTURA Y PATRIMONIO"/>
    <s v="EQUIPAMIENTOS CULTURALES"/>
    <s v="SUBDIRECCIÓN DE INFRAESTRUCTURA CULTURAL"/>
    <n v="20247100124992"/>
    <d v="2024-07-12T00:00:00"/>
    <n v="12"/>
    <s v="RESPUESTA TOTAL"/>
    <s v="JULIO"/>
    <x v="0"/>
  </r>
  <r>
    <d v="2024-07-17T15:38:18"/>
    <x v="0"/>
    <n v="3401212024"/>
    <d v="2024-07-16T00:00:00"/>
    <s v="D.P INTERES PARTICULAR"/>
    <s v="HOMBRE"/>
    <s v="Problemas de acceso y carga en plataforma para subir propuesta LEP"/>
    <s v="ASIGNAR"/>
    <s v="CONVOCATORIAS"/>
    <s v="REPORTE FALLAS SICON"/>
    <s v="DIRECCIÓN DE FOMENTO"/>
    <n v="20247100127762"/>
    <d v="2024-07-16T00:00:00"/>
    <n v="12"/>
    <s v="RESPUESTA TOTAL"/>
    <s v="JULIO"/>
    <x v="0"/>
  </r>
  <r>
    <d v="2024-07-18T07:50:08"/>
    <x v="0"/>
    <n v="3402022024"/>
    <d v="2024-07-16T00:00:00"/>
    <s v="D.P INTERES PARTICULAR"/>
    <s v="HOMBRE"/>
    <s v="SOLICITUD DE AMPARO PROVISIONAL - SDQS 3402022024"/>
    <s v="ASIGNAR"/>
    <s v="BIENES DE INTERES CULTURAL"/>
    <s v="CONTROL URBANO SOBRE BIC EN BOGOTÁ"/>
    <s v="SUBDIRECCIÓN DE INFRAESTRUCTURA CULTURAL"/>
    <n v="20247100128182"/>
    <d v="2024-07-17T00:00:00"/>
    <n v="12"/>
    <s v="RESPUESTA TOTAL"/>
    <s v="JULIO"/>
    <x v="0"/>
  </r>
  <r>
    <d v="2024-07-17T15:17:55"/>
    <x v="1"/>
    <n v="3422952024"/>
    <d v="2024-07-17T00:00:00"/>
    <s v="D.P INTERES PARTICULAR"/>
    <s v="MUJER"/>
    <s v="Consulta sobre Infraestructura Cultural - La Colibrí Lab - Meira Del Busto - SDQS 3422952024"/>
    <s v="ASIGNAR"/>
    <s v="ARTE CULTURA Y PATRIMONIO"/>
    <s v="EQUIPAMIENTOS CULTURALES"/>
    <s v="SUBDIRECCIÓN DE INFRAESTRUCTURA CULTURAL"/>
    <n v="20247100126282"/>
    <d v="2024-07-17T00:00:00"/>
    <n v="12"/>
    <s v="RESPUESTA TOTAL"/>
    <s v="JULIO"/>
    <x v="0"/>
  </r>
  <r>
    <d v="2024-07-18T14:36:48"/>
    <x v="1"/>
    <n v="3440232024"/>
    <d v="2024-07-17T00:00:00"/>
    <s v="D.P INTERES PARTICULAR"/>
    <s v="HOMBRE"/>
    <s v="SOLICITUD CERTIFICACIÓN DE RETENCIONES TRIBUTARIAS - SDQS 3440232024"/>
    <s v="ASIGNAR"/>
    <s v="ASUNTOS ADMINISTRATIVOS"/>
    <s v="GESTION ADMINISTRATIVA"/>
    <s v="GRUPO INTERNO DE RECURSOS FINANCIEROS"/>
    <n v="20247100128252"/>
    <d v="2024-07-17T00:00:00"/>
    <n v="12"/>
    <s v="RESPUESTA TOTAL"/>
    <s v="JULIO"/>
    <x v="0"/>
  </r>
  <r>
    <d v="2024-07-18T15:35:46"/>
    <x v="1"/>
    <n v="3442232024"/>
    <d v="2024-07-17T00:00:00"/>
    <s v="D.P INTERES PARTICULAR"/>
    <s v="MUJER"/>
    <s v="Solicitud de control urbano inmueble localizado en la Carrera 4 No. 10 - 54, de la localidad de La Candelaria "/>
    <s v="ASIGNAR"/>
    <s v="BIENES DE INTERES CULTURAL"/>
    <s v="CONTROL URBANO SOBRE BIC EN BOGOTÁ"/>
    <s v="SUBDIRECCIÓN DE INFRAESTRUCTURA CULTURAL"/>
    <n v="20247100127192"/>
    <d v="2024-07-17T00:00:00"/>
    <n v="12"/>
    <s v="RESPUESTA TOTAL"/>
    <s v="JULIO"/>
    <x v="0"/>
  </r>
  <r>
    <d v="2024-07-18T16:14:24"/>
    <x v="1"/>
    <n v="3443522024"/>
    <d v="2024-07-17T00:00:00"/>
    <s v="D.P INTERES PARTICULAR"/>
    <s v="MUJER"/>
    <s v="Solicitud de ingresos y retenciones año 2023"/>
    <s v="ASIGNAR"/>
    <s v="ASUNTOS ADMINISTRATIVOS"/>
    <s v="GESTION ADMINISTRATIVA"/>
    <s v="GRUPO INTERNO DE RECURSOS FINANCIEROS"/>
    <n v="20247100127232"/>
    <d v="2024-07-17T00:00:00"/>
    <n v="12"/>
    <s v="RESPUESTA TOTAL"/>
    <s v="JULIO"/>
    <x v="0"/>
  </r>
  <r>
    <d v="2024-07-23T10:58:54"/>
    <x v="0"/>
    <n v="3459622024"/>
    <d v="2024-07-22T00:00:00"/>
    <s v="D.P INTERES PARTICULAR"/>
    <s v="ANÓNIMO CON DATOS"/>
    <s v="Cumplimiento del acuerdo 744 de 2019 Por medio del cual se dictan los lineamientos para el uso de la marca ciudad “Bogotá” y se dictan otras disposiciones"/>
    <s v="ASIGNAR"/>
    <s v="ASUNTOS ADMINISTRATIVOS"/>
    <s v="GESTION ADMINISTRATIVA"/>
    <s v="OFICINA ASESORA DE COMUNICACIONES"/>
    <n v="20247100134272"/>
    <d v="2024-07-22T00:00:00"/>
    <n v="12"/>
    <s v="RESPUESTA TOTAL"/>
    <s v="JULIO"/>
    <x v="0"/>
  </r>
  <r>
    <d v="2024-07-24T10:13:58"/>
    <x v="1"/>
    <n v="3509582024"/>
    <d v="2024-07-24T00:00:00"/>
    <s v="D.P INTERES PARTICULAR"/>
    <s v="MUJER"/>
    <s v="SOLICITUD CERTIFICADO DE PARTICIPACIÓN EN FERIA NAVIDAD - SDQS 3509582024"/>
    <s v="ASIGNAR"/>
    <s v="CONVOCATORIAS"/>
    <s v="CERTIFICADO DE PARTICIPACION"/>
    <s v="DIRECCIÓN DE ECONOMÍA Y ESTUDIOS POLÍTICOS"/>
    <n v="20247100134942"/>
    <d v="2024-07-24T00:00:00"/>
    <n v="12"/>
    <s v="RESPUESTA TOTAL"/>
    <s v="JULIO"/>
    <x v="0"/>
  </r>
  <r>
    <d v="2024-07-29T15:30:53"/>
    <x v="1"/>
    <n v="3577262024"/>
    <d v="2024-07-29T00:00:00"/>
    <s v="D.P INTERES PARTICULAR"/>
    <s v="MUJER"/>
    <s v="Derecho de petición Festival HIP HOP al Parque"/>
    <s v="ASIGNAR"/>
    <s v="CONVOCATORIAS"/>
    <s v="SOLICITUD DE PLANILLAS DE EVALUACIÓN"/>
    <s v="DIRECCIÓN DE ASUNTOS LOCALES Y PARTICIPACION"/>
    <n v="20247100140142"/>
    <d v="2024-07-29T00:00:00"/>
    <n v="12"/>
    <s v="RESPUESTA TOTAL"/>
    <s v="JULIO"/>
    <x v="0"/>
  </r>
  <r>
    <d v="2024-08-02T08:34:17"/>
    <x v="0"/>
    <n v="3605262024"/>
    <d v="2024-07-31T00:00:00"/>
    <s v="D.P INTERES PARTICULAR"/>
    <s v="MUJER"/>
    <s v="SOLICITUD DE PARTICIPACIÓN EN LA BECA LEP BOGOTÁ A LA ESCENA - SDQS 3605262024"/>
    <s v="ASIGNAR"/>
    <s v="CONVOCATORIAS"/>
    <s v="ASESORIAS CONVOCATORIAS E INVITACIONES PÚBLICAS"/>
    <s v="DIRECCIÓN DE FOMENTO"/>
    <n v="20247100146502"/>
    <d v="2024-08-02T00:00:00"/>
    <n v="12"/>
    <s v="RESPUESTA TOTAL"/>
    <s v="JULIO"/>
    <x v="0"/>
  </r>
  <r>
    <d v="2024-08-02T15:46:56"/>
    <x v="1"/>
    <n v="3643962024"/>
    <d v="2024-08-01T00:00:00"/>
    <s v="D.P INTERES PARTICULAR"/>
    <s v="MUJER"/>
    <s v="INFORMACIÓN ESTADO DEL RADICADO 20243100027032 - SDQS 3643962024"/>
    <s v="ASIGNAR"/>
    <s v="ARTE CULTURA Y PATRIMONIO"/>
    <s v="BENEFICIO ECONÓMICOS PERIÓDICOS"/>
    <s v="SUBDIRECCIÓN DE GESTIÓN CULTURAL Y ARTÍSTCA"/>
    <n v="20247100145092"/>
    <d v="2024-08-01T00:00:00"/>
    <n v="12"/>
    <s v="RESPUESTA TOTAL"/>
    <s v="AGOSTO"/>
    <x v="0"/>
  </r>
  <r>
    <d v="2024-08-02T12:52:28"/>
    <x v="1"/>
    <n v="3640412024"/>
    <d v="2024-08-02T00:00:00"/>
    <s v="D.P INTERES PARTICULAR"/>
    <s v="MUJER"/>
    <s v="INFORMACIÓN SOBRE ATENCIÓN POR POSIBLES ACTOS DE CORRUPCIÓN - SDQS 3640412024"/>
    <s v="ASIGNAR"/>
    <s v="ASUNTOS DISCIPLINARIOS"/>
    <s v="GESTION CONTROL INTERNO DISCIPLINARIO"/>
    <s v="GRUPO INTERNO GESTIÓN DEL TALENTO HUMANO"/>
    <n v="20247100143702"/>
    <d v="2024-07-31T00:00:00"/>
    <n v="12"/>
    <s v="RESPUESTA TOTAL"/>
    <s v="AGOSTO"/>
    <x v="0"/>
  </r>
  <r>
    <d v="2024-08-02T11:05:26"/>
    <x v="1"/>
    <n v="3633352024"/>
    <d v="2024-08-02T00:00:00"/>
    <s v="D.P INTERES PARTICULAR"/>
    <s v="HOMBRE"/>
    <s v="PROPUESTA PARA LA IMPLEMENTACIÓN DE LA CABINA CALMA Y MEJORA DE LA LÍNEA CALMA"/>
    <s v="ASIGNAR"/>
    <s v="CULTURA CIUDADANA"/>
    <s v="LÍNEA CALMA"/>
    <s v="DIRECCIÓN DE TRANSFORMACIONES CULTURALES"/>
    <n v="20247100146852"/>
    <d v="2024-08-02T00:00:00"/>
    <n v="12"/>
    <s v="RESPUESTA TOTAL"/>
    <s v="AGOSTO"/>
    <x v="0"/>
  </r>
  <r>
    <d v="2024-08-13T09:52:05"/>
    <x v="0"/>
    <n v="3737572024"/>
    <d v="2024-08-12T00:00:00"/>
    <s v="D.P INTERES PARTICULAR"/>
    <s v="HOMBRE"/>
    <s v="CONSULTA SOBRE LA INICIATIVA CABINA CALMA - SDQS 3737572024"/>
    <s v="ASIGNAR"/>
    <s v="CULTURA CIUDADANA"/>
    <s v="LÍNEA CALMA"/>
    <s v="DIRECCIÓN DE TRANSFORMACIONES CULTURALES"/>
    <n v="20247100151932"/>
    <d v="2024-08-13T00:00:00"/>
    <n v="12"/>
    <s v="RESPUESTA TOTAL"/>
    <s v="AGOSTO"/>
    <x v="0"/>
  </r>
  <r>
    <d v="2024-08-16T14:56:25"/>
    <x v="1"/>
    <n v="3813832024"/>
    <d v="2024-08-16T00:00:00"/>
    <s v="D.P INTERES PARTICULAR"/>
    <s v="HOMBRE"/>
    <s v="CONSULTA INSCRIPCIÓN INVITACIONES CULTURALES - SDQS 3813832024"/>
    <s v="ASIGNAR"/>
    <s v="CONVOCATORIAS"/>
    <s v="ASESORIAS CONVOCATORIAS E INVITACIONES PÚBLICAS"/>
    <s v="DIRECCIÓN DE FOMENTO"/>
    <n v="20247100155612"/>
    <d v="2024-08-16T00:00:00"/>
    <n v="12"/>
    <s v="RESPUESTA TOTAL"/>
    <s v="AGOSTO"/>
    <x v="0"/>
  </r>
  <r>
    <d v="2024-08-23T15:58:33"/>
    <x v="0"/>
    <n v="3836572024"/>
    <d v="2024-08-22T00:00:00"/>
    <s v="D.P INTERES PARTICULAR"/>
    <s v="HOMBRE"/>
    <s v="Solicitud de información sobre convenios y contratos durante su administración "/>
    <s v="ASIGNAR"/>
    <s v="ASUNTOS ADMINISTRATIVOS"/>
    <s v="GESTION ADMINISTRATIVA"/>
    <s v="GRUPO INTERNO DE CONTRATACIÓN"/>
    <n v="20247100159622"/>
    <d v="2024-08-22T00:00:00"/>
    <n v="12"/>
    <s v="RESPUESTA TOTAL"/>
    <s v="AGOSTO"/>
    <x v="0"/>
  </r>
  <r>
    <d v="2024-08-23T10:07:53"/>
    <x v="1"/>
    <n v="3887662024"/>
    <d v="2024-08-23T00:00:00"/>
    <s v="D.P INTERES PARTICULAR"/>
    <s v="ANÓNIMO CON DATOS"/>
    <s v="DENUNCIA OBRAS REALIZADAS EN EL PREDIO UBICADO EN LA CALLE 2 A 9 60 - SDQS 3887662024"/>
    <s v="ASIGNAR"/>
    <s v="BIENES DE INTERES CULTURAL"/>
    <s v="CONTROL URBANO SOBRE BIC EN BOGOTÁ"/>
    <s v="SUBDIRECCIÓN DE INFRAESTRUCTURA CULTURAL"/>
    <n v="20247100159092"/>
    <d v="2024-08-23T00:00:00"/>
    <n v="12"/>
    <s v="RESPUESTA TOTAL"/>
    <s v="AGOSTO"/>
    <x v="0"/>
  </r>
  <r>
    <d v="2024-08-29T11:09:38"/>
    <x v="1"/>
    <n v="3963802024"/>
    <d v="2024-08-29T00:00:00"/>
    <s v="D.P INTERES PARTICULAR"/>
    <s v="HOMBRE"/>
    <s v="Solicitud de información CEFE Chapinero"/>
    <s v="ASIGNAR"/>
    <s v="BIENES DE INTERES CULTURAL"/>
    <s v="CONTROL URBANO SOBRE BIC EN BOGOTÁ"/>
    <s v="SUBDIRECCIÓN DE INFRAESTRUCTURA CULTURAL"/>
    <n v="20247100163402"/>
    <d v="2024-08-29T00:00:00"/>
    <n v="12"/>
    <s v="RESPUESTA TOTAL"/>
    <s v="AGOSTO"/>
    <x v="0"/>
  </r>
  <r>
    <d v="2024-08-30T08:42:00"/>
    <x v="1"/>
    <n v="3978212024"/>
    <d v="2024-08-29T00:00:00"/>
    <s v="D.P INTERES PARTICULAR"/>
    <s v="HOMBRE"/>
    <s v="INFORMACIÓN SOBRE EL CEFE CHAPINERO - SDQS 3978212024"/>
    <s v="ASIGNAR"/>
    <s v="BIENES DE INTERES CULTURAL"/>
    <s v="DECLARACIÓN REVOCATORIA O CAMBIO DE CATEGORÍA DEL BIC"/>
    <s v="SUBDIRECCIÓN DE INFRAESTRUCTURA CULTURAL"/>
    <n v="20247100163472"/>
    <d v="2024-08-29T00:00:00"/>
    <n v="12"/>
    <s v="RESPUESTA TOTAL"/>
    <s v="AGOSTO"/>
    <x v="0"/>
  </r>
  <r>
    <d v="2024-09-04T08:37:06"/>
    <x v="1"/>
    <n v="4032672024"/>
    <d v="2024-09-02T00:00:00"/>
    <s v="D.P INTERES PARTICULAR"/>
    <s v="MUJER"/>
    <s v="SOLICITUD ACTA DE LIQUIDACIÓN CONTRATO 500 DE 2023 - SDQS 4032672024"/>
    <s v="ASIGNAR"/>
    <s v="TALENTO HUMANO Y CONTRATACION"/>
    <s v="CERTIFICADO LABORAL"/>
    <s v="GRUPO INTERNO DE CONTRATACIÓN"/>
    <n v="20247100165362"/>
    <d v="2024-09-02T00:00:00"/>
    <n v="12"/>
    <s v="RESPUESTA TOTAL"/>
    <s v="SEPTIEMBRE"/>
    <x v="0"/>
  </r>
  <r>
    <d v="2024-09-05T07:58:01"/>
    <x v="0"/>
    <n v="4004122024"/>
    <d v="2024-09-02T00:00:00"/>
    <s v="D.P INTERES PARTICULAR"/>
    <s v="HOMBRE"/>
    <s v="SOLICITUD INTERVENCION ANTE PROBLEMATICA CIUDADANA"/>
    <s v="ASIGNAR"/>
    <s v="ASUNTOS LOCALES Y PARTICIPACION"/>
    <s v="GESTION TERRITORIAL Y POBLACIONES"/>
    <s v="DIRECCIÓN DE ASUNTOS LOCALES Y PARTICIPACION"/>
    <n v="20247100167572"/>
    <d v="2024-09-02T00:00:00"/>
    <n v="12"/>
    <s v="RESPUESTA TOTAL"/>
    <s v="SEPTIEMBRE"/>
    <x v="0"/>
  </r>
  <r>
    <d v="2024-09-05T10:18:16"/>
    <x v="1"/>
    <n v="4050052024"/>
    <d v="2024-09-05T00:00:00"/>
    <s v="D.P INTERES PARTICULAR"/>
    <s v="MUJER"/>
    <s v="Solicitud de permiso para grabación audiovisual en el Distrito Graffiti"/>
    <s v="ASIGNAR"/>
    <s v="ARTE CULTURA Y PATRIMONIO"/>
    <s v="BOGOTÁ DISTRITO GRAFITI"/>
    <s v="SUBDIRECCIÓN DE GESTIÓN CULTURAL Y ARTÍSTCA"/>
    <n v="20247100167692"/>
    <d v="2024-09-05T00:00:00"/>
    <n v="12"/>
    <s v="RESPUESTA TOTAL"/>
    <s v="SEPTIEMBRE"/>
    <x v="0"/>
  </r>
  <r>
    <d v="2024-09-06T07:54:51"/>
    <x v="1"/>
    <n v="4062282024"/>
    <d v="2024-09-05T00:00:00"/>
    <s v="D.P INTERES PARTICULAR"/>
    <s v="MUJER"/>
    <s v="Solicitud de información sobre contratos y adjudicaciones de Open San Felipe SAS"/>
    <s v="ASIGNAR"/>
    <s v="ASUNTOS ADMINISTRATIVOS"/>
    <s v="GESTION ADMINISTRATIVA"/>
    <s v="DIRECCIÓN DE ECONOMÍA Y ESTUDIOS POLÍTICOS"/>
    <n v="20247100168182"/>
    <d v="2024-09-05T00:00:00"/>
    <n v="12"/>
    <s v="RESPUESTA TOTAL"/>
    <s v="SEPTIEMBRE"/>
    <x v="0"/>
  </r>
  <r>
    <d v="2024-09-06T14:58:42"/>
    <x v="1"/>
    <n v="4071662024"/>
    <d v="2024-09-06T00:00:00"/>
    <s v="D.P INTERES PARTICULAR"/>
    <s v="MUJER"/>
    <s v="CONSULTA SOBRE LA BECA CELEBRA LA CREATIVIDAD - BOGOTÁ FASHION WEEK "/>
    <s v="ASIGNAR"/>
    <s v="CONVOCATORIAS"/>
    <s v="ASESORIAS CONVOCATORIAS E INVITACIONES PÚBLICAS"/>
    <s v="DIRECCIÓN DE ECONOMÍA Y ESTUDIOS POLÍTICOS"/>
    <n v="20247100169082"/>
    <d v="2024-09-06T00:00:00"/>
    <n v="12"/>
    <s v="RESPUESTA TOTAL"/>
    <s v="SEPTIEMBRE"/>
    <x v="0"/>
  </r>
  <r>
    <d v="2024-09-10T15:29:01"/>
    <x v="1"/>
    <n v="4112782024"/>
    <d v="2024-09-09T00:00:00"/>
    <s v="D.P INTERES PARTICULAR"/>
    <s v="HOMBRE"/>
    <s v="Solicitud de verificación propuesta FUNFESMIC proceso SCRD 04"/>
    <s v="ASIGNAR"/>
    <s v="ASUNTOS ADMINISTRATIVOS"/>
    <s v="GESTION ADMINISTRATIVA"/>
    <s v="DIRECCIÓN DE ASUNTOS LOCALES Y PARTICIPACION"/>
    <n v="20247100170312"/>
    <d v="2024-09-09T00:00:00"/>
    <n v="12"/>
    <s v="RESPUESTA TOTAL"/>
    <s v="SEPTIEMBRE"/>
    <x v="0"/>
  </r>
  <r>
    <d v="2024-09-10T14:55:39"/>
    <x v="1"/>
    <n v="4111592024"/>
    <d v="2024-09-10T00:00:00"/>
    <s v="D.P INTERES PARTICULAR"/>
    <s v="HOMBRE"/>
    <s v="REPORTE FALLA PLATAFORMA SICON"/>
    <s v="ASIGNAR"/>
    <s v="CONVOCATORIAS"/>
    <s v="REPORTE FALLAS SICON"/>
    <s v="DIRECCIÓN DE FOMENTO"/>
    <n v="20247100170352"/>
    <d v="2024-09-10T00:00:00"/>
    <n v="12"/>
    <s v="RESPUESTA TOTAL"/>
    <s v="SEPTIEMBRE"/>
    <x v="0"/>
  </r>
  <r>
    <d v="2024-09-10T15:51:03"/>
    <x v="1"/>
    <n v="4113362024"/>
    <d v="2024-09-10T00:00:00"/>
    <s v="D.P INTERES PARTICULAR"/>
    <s v="HOMBRE"/>
    <s v="Solicitud de prórroga para carga de documentos - problema técnico en la plataforma"/>
    <s v="ASIGNAR"/>
    <s v="CONVOCATORIAS"/>
    <s v="REPORTE FALLAS SICON"/>
    <s v="DIRECCIÓN DE FOMENTO"/>
    <n v="20247100170382"/>
    <d v="2024-09-10T00:00:00"/>
    <n v="12"/>
    <s v="RESPUESTA TOTAL"/>
    <s v="SEPTIEMBRE"/>
    <x v="0"/>
  </r>
  <r>
    <d v="2024-09-10T16:03:58"/>
    <x v="1"/>
    <n v="4114022024"/>
    <d v="2024-09-10T00:00:00"/>
    <s v="D.P INTERES PARTICULAR"/>
    <s v="MUJER"/>
    <s v="Inconveniente plataforma SICON "/>
    <s v="ASIGNAR"/>
    <s v="CONVOCATORIAS"/>
    <s v="REPORTE FALLAS SICON"/>
    <s v="DIRECCIÓN DE FOMENTO"/>
    <n v="20247100170432"/>
    <d v="2024-09-10T00:00:00"/>
    <n v="12"/>
    <s v="RESPUESTA TOTAL"/>
    <s v="SEPTIEMBRE"/>
    <x v="0"/>
  </r>
  <r>
    <d v="2024-09-11T09:37:48"/>
    <x v="1"/>
    <n v="4120712024"/>
    <d v="2024-09-10T00:00:00"/>
    <s v="D.P INTERES PARTICULAR"/>
    <s v="HOMBRE"/>
    <s v="Plataforma SICON - Problemas para Subir documentos en convocatoria BECA LEP ENSUEÑO A LA ESCENA 2024 "/>
    <s v="ASIGNAR"/>
    <s v="CONVOCATORIAS"/>
    <s v="REPORTE FALLAS SICON"/>
    <s v="DIRECCIÓN DE FOMENTO"/>
    <n v="20247100170562"/>
    <d v="2024-09-10T00:00:00"/>
    <n v="12"/>
    <s v="RESPUESTA TOTAL"/>
    <s v="SEPTIEMBRE"/>
    <x v="0"/>
  </r>
  <r>
    <d v="2024-09-11T13:17:06"/>
    <x v="0"/>
    <n v="4101802024"/>
    <d v="2024-09-10T00:00:00"/>
    <s v="D.P INTERES PARTICULAR"/>
    <s v="MUJER"/>
    <s v="CONSULTA DECLARACIÓN BIC - SDQS 4101802024"/>
    <s v="ASIGNAR"/>
    <s v="BIENES DE INTERES CULTURAL"/>
    <s v="DECLARACIÓN REVOCATORIA O CAMBIO DE CATEGORÍA DEL BIC"/>
    <s v="SUBDIRECCIÓN DE INFRAESTRUCTURA CULTURAL"/>
    <n v="20247100171792"/>
    <d v="2024-09-11T00:00:00"/>
    <n v="12"/>
    <s v="RESPUESTA TOTAL"/>
    <s v="SEPTIEMBRE"/>
    <x v="0"/>
  </r>
  <r>
    <d v="2024-09-12T15:59:51"/>
    <x v="1"/>
    <n v="4146372024"/>
    <d v="2024-09-11T00:00:00"/>
    <s v="D.P INTERES PARTICULAR"/>
    <s v="HOMBRE"/>
    <s v="SOLICITUD INFORMACIÓN COMITE OPERATIVO LOCAL SUBA - MES DE AGOSTO"/>
    <s v="ASIGNAR"/>
    <s v="ASUNTOS LOCALES Y PARTICIPACION"/>
    <s v="GESTION TERRITORIAL Y POBLACIONES"/>
    <s v="DIRECCIÓN DE ASUNTOS LOCALES Y PARTICIPACION"/>
    <n v="20247100172472"/>
    <d v="2024-09-11T00:00:00"/>
    <n v="12"/>
    <s v="RESPUESTA TOTAL"/>
    <s v="SEPTIEMBRE"/>
    <x v="0"/>
  </r>
  <r>
    <d v="2024-09-16T08:06:33"/>
    <x v="1"/>
    <n v="4174182024"/>
    <d v="2024-09-12T00:00:00"/>
    <s v="D.P INTERES PARTICULAR"/>
    <s v="HOMBRE"/>
    <s v="Solicitud de apoyo para la gala de reconocimiento LGBTIQ+ – 10 de Noviembre 2024"/>
    <s v="ASIGNAR"/>
    <s v="ASUNTOS LOCALES Y PARTICIPACION"/>
    <s v="GESTION TERRITORIAL Y POBLACIONES"/>
    <s v="DIRECCIÓN DE ASUNTOS LOCALES Y PARTICIPACION"/>
    <n v="20247100172932"/>
    <d v="2024-09-12T00:00:00"/>
    <n v="12"/>
    <s v="RESPUESTA TOTAL"/>
    <s v="SEPTIEMBRE"/>
    <x v="0"/>
  </r>
  <r>
    <d v="2024-09-17T13:05:35"/>
    <x v="0"/>
    <n v="4131012024"/>
    <d v="2024-09-13T00:00:00"/>
    <s v="D.P INTERES PARTICULAR"/>
    <s v="HOMBRE"/>
    <s v="PROPUESTA PRESUPUESTOS PARTICIPATIVOS PARA LA LOCALIDAD DE USME - SDQS 4131012024"/>
    <s v="ASIGNAR"/>
    <s v="ASUNTOS LOCALES Y PARTICIPACION"/>
    <s v="GESTION TERRITORIAL Y POBLACIONES"/>
    <s v="DIRECCIÓN DE ASUNTOS LOCALES Y PARTICIPACION"/>
    <n v="20247100175292"/>
    <d v="2024-09-17T00:00:00"/>
    <n v="12"/>
    <s v="RESPUESTA TOTAL"/>
    <s v="SEPTIEMBRE"/>
    <x v="0"/>
  </r>
  <r>
    <d v="2024-09-19T08:48:47"/>
    <x v="1"/>
    <n v="4230812024"/>
    <d v="2024-09-17T00:00:00"/>
    <s v="D.P INTERES PARTICULAR"/>
    <s v="MUJER"/>
    <s v="Solicitud de archivo de queja por falta de infracción urbanística - Radicado 20247100049472"/>
    <s v="ASIGNAR"/>
    <s v="BIENES DE INTERES CULTURAL"/>
    <s v="CONTROL URBANO SOBRE BIC EN BOGOTÁ"/>
    <s v="SUBDIRECCIÓN DE INFRAESTRUCTURA CULTURAL"/>
    <n v="20247100175572"/>
    <d v="2024-09-17T00:00:00"/>
    <n v="12"/>
    <s v="RESPUESTA TOTAL"/>
    <s v="SEPTIEMBRE"/>
    <x v="0"/>
  </r>
  <r>
    <d v="2024-09-19T09:18:08"/>
    <x v="1"/>
    <n v="4231482024"/>
    <d v="2024-09-18T00:00:00"/>
    <s v="D.P INTERES PARTICULAR"/>
    <s v="MUJER"/>
    <s v="Solicitud de información sobre acceso a servicios deportivos y culturales en CEFE Chapinero"/>
    <s v="ASIGNAR"/>
    <s v="ARTE CULTURA Y PATRIMONIO"/>
    <s v="EQUIPAMIENTOS CULTURALES"/>
    <s v="SUBDIRECCIÓN DE GESTIÓN CULTURAL Y ARTÍSTCA"/>
    <n v="20247100175762"/>
    <d v="2024-09-18T00:00:00"/>
    <n v="12"/>
    <s v="RESPUESTA TOTAL"/>
    <s v="SEPTIEMBRE"/>
    <x v="0"/>
  </r>
  <r>
    <d v="2024-09-19T09:57:54"/>
    <x v="1"/>
    <n v="4231832024"/>
    <d v="2024-09-18T00:00:00"/>
    <s v="D.P INTERES PARTICULAR"/>
    <s v="HOMBRE"/>
    <s v="Solicitud de control urbano para el bien de interés cultural localizado en la Carrera 19 No 59 - 23"/>
    <s v="ASIGNAR"/>
    <s v="BIENES DE INTERES CULTURAL"/>
    <s v="CONTROL URBANO SOBRE BIC EN BOGOTÁ"/>
    <s v="SUBDIRECCIÓN DE INFRAESTRUCTURA CULTURAL"/>
    <n v="20247100175772"/>
    <d v="2024-09-18T00:00:00"/>
    <n v="12"/>
    <s v="RESPUESTA TOTAL"/>
    <s v="SEPTIEMBRE"/>
    <x v="0"/>
  </r>
  <r>
    <d v="2024-09-20T10:18:01"/>
    <x v="1"/>
    <n v="4248102024"/>
    <d v="2024-09-18T00:00:00"/>
    <s v="D.P INTERES PARTICULAR"/>
    <s v="MUJER"/>
    <s v="Solicitud de Código de Inscripción - Producción Dancística SENA "/>
    <s v="ASIGNAR"/>
    <s v="ARTE CULTURA Y PATRIMONIO"/>
    <s v="FORMACIÓN EN ARTE Y CULTURA"/>
    <s v="SUBDIRECCIÓN DE GESTIÓN CULTURAL Y ARTÍSTCA"/>
    <n v="20247100176482"/>
    <d v="2024-09-18T00:00:00"/>
    <n v="12"/>
    <s v="RESPUESTA TOTAL"/>
    <s v="SEPTIEMBRE"/>
    <x v="0"/>
  </r>
  <r>
    <d v="2024-09-20T13:56:24"/>
    <x v="1"/>
    <n v="4253282024"/>
    <d v="2024-09-19T00:00:00"/>
    <s v="D.P INTERES PARTICULAR"/>
    <s v="MUJER"/>
    <s v="Solicitud de información sobre el avance del proceso radicado No. 20243300148561 "/>
    <s v="ASIGNAR"/>
    <s v="BIENES DE INTERES CULTURAL"/>
    <s v="CONTROL URBANO SOBRE BIC EN BOGOTÁ"/>
    <s v="SUBDIRECCIÓN DE INFRAESTRUCTURA CULTURAL"/>
    <n v="20247100177322"/>
    <d v="2024-09-19T00:00:00"/>
    <n v="12"/>
    <s v="RESPUESTA TOTAL"/>
    <s v="SEPTIEMBRE"/>
    <x v="0"/>
  </r>
  <r>
    <d v="2024-09-24T15:25:43"/>
    <x v="1"/>
    <n v="4298412024"/>
    <d v="2024-09-23T00:00:00"/>
    <s v="D.P INTERES PARTICULAR"/>
    <s v="HOMBRE"/>
    <s v="Solicitud de Información - Resolución 567 y Estado del Expediente No. 202322011000100143E"/>
    <s v="ASIGNAR"/>
    <s v="BIENES DE INTERES CULTURAL"/>
    <s v="CONTROL URBANO SOBRE BIC EN BOGOTÁ"/>
    <s v="SUBDIRECCIÓN DE INFRAESTRUCTURA CULTURAL"/>
    <n v="20247100178632"/>
    <d v="2024-09-23T00:00:00"/>
    <n v="12"/>
    <s v="RESPUESTA TOTAL"/>
    <s v="SEPTIEMBRE"/>
    <x v="0"/>
  </r>
  <r>
    <d v="2024-09-25T12:00:34"/>
    <x v="1"/>
    <n v="4314102024"/>
    <d v="2024-09-23T00:00:00"/>
    <s v="D.P INTERES PARTICULAR"/>
    <s v="HOMBRE"/>
    <s v="Consulta sobre arrendamiento de local en el Centro de Felicidad de Chapinero "/>
    <s v="ASIGNAR"/>
    <s v="BIENES DE INTERES CULTURAL"/>
    <s v="CONTROL URBANO SOBRE BIC EN BOGOTÁ"/>
    <s v="DIRECCIÓN DE ASUNTOS LOCALES Y PARTICIPACION"/>
    <n v="20247100179162"/>
    <d v="2024-09-23T00:00:00"/>
    <n v="12"/>
    <s v="RESPUESTA TOTAL"/>
    <s v="SEPTIEMBRE"/>
    <x v="0"/>
  </r>
  <r>
    <d v="2024-09-25T12:41:17"/>
    <x v="1"/>
    <n v="4315842024"/>
    <d v="2024-09-23T00:00:00"/>
    <s v="D.P INTERES PARTICULAR"/>
    <s v="HOMBRE"/>
    <s v="Solicitud de actas de reuniones de la red intersectorial de Fontibón "/>
    <s v="ASIGNAR"/>
    <s v="ASUNTOS LOCALES Y PARTICIPACION"/>
    <s v="CONSEJOS LOCALES"/>
    <s v="DIRECCIÓN DE ASUNTOS LOCALES Y PARTICIPACION"/>
    <n v="20247100179192"/>
    <d v="2024-09-23T00:00:00"/>
    <n v="12"/>
    <s v="RESPUESTA TOTAL"/>
    <s v="SEPTIEMBRE"/>
    <x v="0"/>
  </r>
  <r>
    <d v="2024-09-25T14:29:51"/>
    <x v="1"/>
    <n v="4319222024"/>
    <d v="2024-09-24T00:00:00"/>
    <s v="D.P INTERES PARTICULAR"/>
    <s v="HOMBRE"/>
    <s v="Solicitud planilla de evaluación  convocatoria Beca artistas de clase 2024"/>
    <s v="ASIGNAR"/>
    <s v="CONVOCATORIAS"/>
    <s v="SOLICITUD DE PLANILLAS DE EVALUACIÓN"/>
    <s v="DIRECCIÓN DE ARTE CULTURA Y PATRIMONIO"/>
    <n v="20247100179552"/>
    <d v="2024-09-24T00:00:00"/>
    <n v="12"/>
    <s v="RESPUESTA TOTAL"/>
    <s v="SEPTIEMBRE"/>
    <x v="0"/>
  </r>
  <r>
    <d v="2024-09-27T14:51:07"/>
    <x v="1"/>
    <n v="4366402024"/>
    <d v="2024-09-27T00:00:00"/>
    <s v="D.P INTERES PARTICULAR"/>
    <s v="HOMBRE"/>
    <s v="ACLARACIONES SOBRE EXPEDIENTE No. 202233011000100030E "/>
    <s v="ASIGNAR"/>
    <s v="BIENES DE INTERES CULTURAL"/>
    <s v="CONTROL URBANO SOBRE BIC EN BOGOTÁ"/>
    <s v="SUBDIRECCIÓN DE INFRAESTRUCTURA CULTURAL"/>
    <n v="20247100182312"/>
    <d v="2024-09-27T00:00:00"/>
    <n v="12"/>
    <s v="RESPUESTA TOTAL"/>
    <s v="SEPTIEMBRE"/>
    <x v="0"/>
  </r>
  <r>
    <d v="2024-09-30T15:40:34"/>
    <x v="0"/>
    <n v="4357612024"/>
    <d v="2024-09-27T00:00:00"/>
    <s v="D.P INTERES PARTICULAR"/>
    <s v="HOMBRE"/>
    <s v="CONSULTA SOBRE EL TRÁMITE DE DECLARATORIA BIC - SDQS 4357612024"/>
    <s v="ASIGNAR"/>
    <s v="BIENES DE INTERES CULTURAL"/>
    <s v="DECLARACIÓN REVOCATORIA O CAMBIO DE CATEGORÍA DEL BIC"/>
    <s v="SUBDIRECCIÓN DE INFRAESTRUCTURA CULTURAL"/>
    <n v="20247100183962"/>
    <d v="2024-09-30T00:00:00"/>
    <n v="12"/>
    <s v="RESPUESTA TOTAL"/>
    <s v="SEPTIEMBRE"/>
    <x v="0"/>
  </r>
  <r>
    <d v="2024-10-04T14:23:31"/>
    <x v="1"/>
    <n v="4483692024"/>
    <d v="2024-10-03T00:00:00"/>
    <s v="D.P INTERES PARTICULAR"/>
    <s v="HOMBRE"/>
    <s v="Solicitud de Certificado de Labor como Consejero Local de Hip Hop - SDQS 4483692024"/>
    <s v="ASIGNAR"/>
    <s v="ASUNTOS LOCALES Y PARTICIPACION"/>
    <s v="CONSEJOS LOCALES"/>
    <s v="DIRECCIÓN DE ASUNTOS LOCALES Y PARTICIPACION"/>
    <n v="20247100187182"/>
    <d v="2024-10-03T00:00:00"/>
    <n v="12"/>
    <s v="RESPUESTA TOTAL"/>
    <s v="OCTUBRE"/>
    <x v="0"/>
  </r>
  <r>
    <d v="2024-10-07T15:23:06"/>
    <x v="0"/>
    <n v="4468612024"/>
    <d v="2024-10-03T00:00:00"/>
    <s v="D.P INTERES PARTICULAR"/>
    <s v="HOMBRE"/>
    <s v="SOLICITUD DE INFORMACION PREDIAL DE INMUEBLE DECLARADO COMO “BIEN DE INTERES CULTURAL”"/>
    <s v="ASIGNAR"/>
    <s v="BIENES DE INTERES CULTURAL"/>
    <s v="CONTROL URBANO SOBRE BIC EN BOGOTÁ"/>
    <s v="SUBDIRECCIÓN DE INFRAESTRUCTURA CULTURAL"/>
    <n v="20247100189542"/>
    <d v="2024-10-03T00:00:00"/>
    <n v="12"/>
    <s v="RESPUESTA TOTAL"/>
    <s v="OCTUBRE"/>
    <x v="0"/>
  </r>
  <r>
    <d v="2024-10-08T11:34:48"/>
    <x v="1"/>
    <n v="4532682024"/>
    <d v="2024-10-07T00:00:00"/>
    <s v="D.P INTERES PARTICULAR"/>
    <s v="HOMBRE"/>
    <s v="Solicitud certificaciones Clacp Chapinero"/>
    <s v="ASIGNAR"/>
    <s v="ASUNTOS LOCALES Y PARTICIPACION"/>
    <s v="CONSEJOS LOCALES"/>
    <s v="DIRECCIÓN DE ASUNTOS LOCALES Y PARTICIPACION"/>
    <n v="20247100189422"/>
    <d v="2024-10-07T00:00:00"/>
    <n v="12"/>
    <s v="RESPUESTA TOTAL"/>
    <s v="OCTUBRE"/>
    <x v="0"/>
  </r>
  <r>
    <d v="2024-10-08T13:55:31"/>
    <x v="1"/>
    <n v="4536752024"/>
    <d v="2024-10-07T00:00:00"/>
    <s v="D.P INTERES PARTICULAR"/>
    <s v="MUJER"/>
    <s v="Solicitud de información sobre oportunidades laborales en el parque la felicidad "/>
    <s v="ASIGNAR"/>
    <s v="ARTE CULTURA Y PATRIMONIO"/>
    <s v="EQUIPAMIENTOS CULTURALES"/>
    <s v="SUBDIRECCIÓN DE GESTIÓN CULTURAL Y ARTÍSTCA"/>
    <n v="20247100188672"/>
    <d v="2024-10-07T00:00:00"/>
    <n v="12"/>
    <s v="RESPUESTA TOTAL"/>
    <s v="OCTUBRE"/>
    <x v="0"/>
  </r>
  <r>
    <d v="2024-10-10T10:40:13"/>
    <x v="1"/>
    <n v="4577622024"/>
    <d v="2024-10-10T00:00:00"/>
    <s v="D.P INTERES PARTICULAR"/>
    <s v="HOMBRE"/>
    <s v="INVITACIÓN A LA INAUGURACIÓN DEL CEFE CHAPINERO - SDQS 4577622024"/>
    <s v="ASIGNAR"/>
    <s v="ARTE CULTURA Y PATRIMONIO"/>
    <s v="EQUIPAMIENTOS CULTURALES"/>
    <s v="DIRECCIÓN DE ARTE CULTURA Y PATRIMONIO"/>
    <n v="20247100192292"/>
    <d v="2024-10-10T00:00:00"/>
    <n v="12"/>
    <s v="RESPUESTA TOTAL"/>
    <s v="OCTUBRE"/>
    <x v="0"/>
  </r>
  <r>
    <d v="2024-10-11T09:31:33"/>
    <x v="1"/>
    <n v="4595392024"/>
    <d v="2024-10-10T00:00:00"/>
    <s v="D.P INTERES PARTICULAR"/>
    <s v="HOMBRE"/>
    <s v="REGISTRO DE USO DE INSTALACIONES CENTRO DE FELICIDAD CHAPINERO"/>
    <s v="ASIGNAR"/>
    <s v="ARTE CULTURA Y PATRIMONIO"/>
    <s v="EQUIPAMIENTOS CULTURALES"/>
    <s v="DIRECCIÓN DE ARTE CULTURA Y PATRIMONIO"/>
    <n v="20247100192952"/>
    <d v="2024-10-10T00:00:00"/>
    <n v="12"/>
    <s v="RESPUESTA TOTAL"/>
    <s v="OCTUBRE"/>
    <x v="0"/>
  </r>
  <r>
    <d v="2024-10-11T11:53:04"/>
    <x v="1"/>
    <n v="4599012024"/>
    <d v="2024-10-11T00:00:00"/>
    <s v="D.P INTERES PARTICULAR"/>
    <s v="MUJER"/>
    <s v="Solicitud de información inscripción piscina y gimnasio CEFE"/>
    <s v="ASIGNAR"/>
    <s v="ARTE CULTURA Y PATRIMONIO"/>
    <s v="EQUIPAMIENTOS CULTURALES"/>
    <s v="DIRECCIÓN DE ARTE CULTURA Y PATRIMONIO"/>
    <n v="20247100193112"/>
    <d v="2024-10-11T00:00:00"/>
    <n v="12"/>
    <s v="RESPUESTA TOTAL"/>
    <s v="OCTUBRE"/>
    <x v="0"/>
  </r>
  <r>
    <d v="2024-10-17T15:14:35"/>
    <x v="1"/>
    <n v="4676242024"/>
    <d v="2024-10-16T00:00:00"/>
    <s v="D.P INTERES PARTICULAR"/>
    <s v="HOMBRE"/>
    <s v="Solicitud de asistencia por situación de maltrato"/>
    <s v="ASIGNAR"/>
    <s v="CULTURA CIUDADANA"/>
    <s v="LÍNEA CALMA"/>
    <s v="DIRECCIÓN DE TRANSFORMACIONES CULTURALES"/>
    <n v="20247100196022"/>
    <d v="2024-10-16T00:00:00"/>
    <n v="12"/>
    <s v="RESPUESTA TOTAL"/>
    <s v="OCTUBRE"/>
    <x v="0"/>
  </r>
  <r>
    <d v="2024-10-18T16:04:18"/>
    <x v="1"/>
    <n v="4699482024"/>
    <d v="2024-10-18T00:00:00"/>
    <s v="D.P INTERES PARTICULAR"/>
    <s v="HOMBRE"/>
    <s v="SOLICITUD PRÉSTAMO CANCHA BALONCESTO CEFE CHAPINERO - SDQS 4699482024"/>
    <s v="ASIGNAR"/>
    <s v="ARTE CULTURA Y PATRIMONIO"/>
    <s v="EQUIPAMIENTOS CULTURALES"/>
    <s v="DIRECCIÓN DE ARTE CULTURA Y PATRIMONIO"/>
    <n v="20247100197412"/>
    <d v="2024-10-18T00:00:00"/>
    <n v="15"/>
    <s v="RESPUESTA TOTAL"/>
    <s v="OCTUBRE"/>
    <x v="0"/>
  </r>
  <r>
    <d v="2024-10-21T08:12:48"/>
    <x v="1"/>
    <n v="4713342024"/>
    <d v="2024-10-18T00:00:00"/>
    <s v="D.P INTERES PARTICULAR"/>
    <s v="MUJER"/>
    <s v="INFORMACIÓN SOBRE EL ACCESO A LAS PISCINAS DEL CEFE CHAPINERO - SDQS 4713342024"/>
    <s v="ASIGNAR"/>
    <s v="ARTE CULTURA Y PATRIMONIO"/>
    <s v="EQUIPAMIENTOS CULTURALES"/>
    <s v="DIRECCIÓN DE ARTE CULTURA Y PATRIMONIO"/>
    <n v="20247100197572"/>
    <d v="2024-10-18T00:00:00"/>
    <n v="15"/>
    <s v="RESPUESTA TOTAL"/>
    <s v="OCTUBRE"/>
    <x v="0"/>
  </r>
  <r>
    <d v="2024-10-21T11:14:36"/>
    <x v="1"/>
    <n v="4716002024"/>
    <d v="2024-10-18T00:00:00"/>
    <s v="D.P INTERES PARTICULAR"/>
    <s v="MUJER"/>
    <s v="Información sobre requisitos para inscripción en el CEFE CHAPINERO"/>
    <s v="ASIGNAR"/>
    <s v="ARTE CULTURA Y PATRIMONIO"/>
    <s v="EQUIPAMIENTOS CULTURALES"/>
    <s v="DIRECCIÓN DE ARTE CULTURA Y PATRIMONIO"/>
    <n v="20247100197882"/>
    <d v="2024-10-18T00:00:00"/>
    <n v="15"/>
    <s v="RESPUESTA TOTAL"/>
    <s v="OCTUBRE"/>
    <x v="0"/>
  </r>
  <r>
    <d v="2024-10-21T11:33:10"/>
    <x v="1"/>
    <n v="4716872024"/>
    <d v="2024-10-18T00:00:00"/>
    <s v="D.P INTERES PARTICULAR"/>
    <s v="PERSONA JURÍDICA"/>
    <s v="Propuestas de la Fundación del Artista Reconocido - Playa vive en esta navidad"/>
    <s v="ASIGNAR"/>
    <s v="CONVOCATORIAS"/>
    <s v="ASESORIAS CONVOCATORIAS E INVITACIONES PÚBLICAS"/>
    <s v="SUBSECRETARÍA DE GOBERNANZA"/>
    <n v="20247100197892"/>
    <d v="2024-10-18T00:00:00"/>
    <n v="14"/>
    <s v="RESPUESTA TOTAL"/>
    <s v="OCTUBRE"/>
    <x v="0"/>
  </r>
  <r>
    <d v="2024-10-21T11:45:40"/>
    <x v="1"/>
    <n v="4717742024"/>
    <d v="2024-10-18T00:00:00"/>
    <s v="D.P INTERES PARTICULAR"/>
    <s v="HOMBRE"/>
    <s v="Consulta sobre uso de piscinas en el Centro La Felicidad "/>
    <s v="ASIGNAR"/>
    <s v="ARTE CULTURA Y PATRIMONIO"/>
    <s v="EQUIPAMIENTOS CULTURALES"/>
    <s v="DIRECCIÓN DE ARTE CULTURA Y PATRIMONIO"/>
    <n v="20247100197842"/>
    <d v="2024-10-18T00:00:00"/>
    <n v="15"/>
    <s v="RESPUESTA TOTAL"/>
    <s v="OCTUBRE"/>
    <x v="0"/>
  </r>
  <r>
    <d v="2024-10-21T12:11:32"/>
    <x v="0"/>
    <n v="4444742024"/>
    <d v="2024-10-18T00:00:00"/>
    <s v="D.P INTERES PARTICULAR"/>
    <s v="HOMBRE"/>
    <s v="Presentación y donación de libro Aforismos De Amor, Mujeres E Intimidades."/>
    <s v="ASIGNAR"/>
    <s v="GESTION LECTURA Y BIBLIOTECAS"/>
    <s v="SERVICIOS BIBLIOTECARIOS"/>
    <s v="DIRECCIÓN DE LECTURA Y BIBLIOTECAS"/>
    <n v="20247100199162"/>
    <d v="2024-10-18T00:00:00"/>
    <n v="14"/>
    <s v="RESPUESTA TOTAL"/>
    <s v="OCTUBRE"/>
    <x v="0"/>
  </r>
  <r>
    <d v="2024-10-21T13:53:26"/>
    <x v="1"/>
    <n v="4723122024"/>
    <d v="2024-10-18T00:00:00"/>
    <s v="D.P INTERES PARTICULAR"/>
    <s v="PERSONA JURÍDICA"/>
    <s v="DERECHO DE PETICION - Denegación de permisos para la realización de Open San Felipe y su impacto en la comunidad del distrito - SDQS 4723122024"/>
    <s v="ASIGNAR"/>
    <s v="ARTE CULTURA Y PATRIMONIO"/>
    <s v="ARTE EN ESPACIO PUBLICO"/>
    <s v="DIRECCIÓN DE ECONOMÍA Y ESTUDIOS POLÍTICOS"/>
    <n v="20247100197992"/>
    <d v="2024-10-18T00:00:00"/>
    <n v="14"/>
    <s v="RESPUESTA TOTAL"/>
    <s v="OCTUBRE"/>
    <x v="0"/>
  </r>
  <r>
    <d v="2024-10-21T14:50:57"/>
    <x v="1"/>
    <n v="4725772024"/>
    <d v="2024-10-18T00:00:00"/>
    <s v="D.P INTERES PARTICULAR"/>
    <s v="PERSONA JURÍDICA"/>
    <s v="Solicitud programa Proscenio Plan Parcial - Quora  "/>
    <s v="ASIGNAR"/>
    <s v="ASUNTOS ADMINISTRATIVOS"/>
    <s v="GESTION ADMINISTRATIVA"/>
    <s v="SUBDIRECCIÓN DE INFRAESTRUCTURA CULTURAL"/>
    <n v="20247100197762"/>
    <d v="2024-10-18T00:00:00"/>
    <n v="15"/>
    <s v="RESPUESTA TOTAL"/>
    <s v="OCTUBRE"/>
    <x v="0"/>
  </r>
  <r>
    <d v="2024-01-10T15:38:55"/>
    <x v="1"/>
    <n v="371692024"/>
    <d v="2024-01-10T00:00:00"/>
    <s v="D.P INTERES PARTICULAR"/>
    <s v="MUJER"/>
    <s v="SOLICITUD DE VISITA AL INMUEBLE UBICADO EN LA CARRERA 1 12 60 - SDQS 371692024"/>
    <s v="ASIGNAR"/>
    <s v="BIENES DE INTERES CULTURAL"/>
    <s v="CONTROL URBANO SOBRE BIC EN BOGOTÁ"/>
    <s v="SUBDIRECCIÓN DE INFRAESTRUCTURA CULTURAL"/>
    <n v="20247100004672"/>
    <d v="2024-01-10T00:00:00"/>
    <n v="11"/>
    <s v="RESPUESTA TOTAL"/>
    <s v="ENERO"/>
    <x v="0"/>
  </r>
  <r>
    <d v="2024-01-12T16:14:10"/>
    <x v="2"/>
    <n v="450132024"/>
    <d v="2024-01-12T00:00:00"/>
    <s v="D.P INTERES PARTICULAR"/>
    <s v="ANÓNIMO CON DATOS"/>
    <s v="CONOCIMIENTO DE SERVICIOS"/>
    <s v="ASIGNAR"/>
    <s v="ASUNTOS ADMINISTRATIVOS"/>
    <s v="GESTION ADMINISTRATIVA"/>
    <s v="DIRECCIÓN DE FOMENTO"/>
    <n v="20247100006692"/>
    <d v="2024-01-12T00:00:00"/>
    <n v="11"/>
    <s v="RESPUESTA TOTAL"/>
    <s v="ENERO"/>
    <x v="0"/>
  </r>
  <r>
    <d v="2024-01-16T12:19:47"/>
    <x v="0"/>
    <n v="491972024"/>
    <d v="2024-01-15T00:00:00"/>
    <s v="D.P INTERES PARTICULAR"/>
    <s v="HOMBRE"/>
    <s v="SOLICITUD PLANILLAS DE EVALUACIÓN - SDQS 491972024"/>
    <s v="ASIGNAR"/>
    <s v="CONVOCATORIAS"/>
    <s v="SOLICITUD DE PLANILLAS DE EVALUACIÓN"/>
    <s v="DIRECCIÓN DE FOMENTO"/>
    <n v="20247100008352"/>
    <d v="2024-01-16T00:00:00"/>
    <n v="11"/>
    <s v="RESPUESTA TOTAL"/>
    <s v="ENERO"/>
    <x v="0"/>
  </r>
  <r>
    <d v="2024-01-23T11:13:57"/>
    <x v="1"/>
    <n v="632782024"/>
    <d v="2024-01-23T00:00:00"/>
    <s v="D.P INTERES PARTICULAR"/>
    <s v="HOMBRE"/>
    <s v="INCONVENIENTE CON INGRESO A LA PLATAFORMA BEPS - SDQS 632782024"/>
    <s v="ASIGNAR"/>
    <s v="ARTE CULTURA Y PATRIMONIO"/>
    <s v="BENEFICIO ECONÓMICOS PERIÓDICOS"/>
    <s v="SUBDIRECCIÓN DE GESTIÓN CULTURAL Y ARTÍSTCA"/>
    <n v="20247100011832"/>
    <d v="2024-01-23T00:00:00"/>
    <n v="11"/>
    <s v="RESPUESTA TOTAL"/>
    <s v="ENERO"/>
    <x v="0"/>
  </r>
  <r>
    <d v="2024-01-31T08:44:19"/>
    <x v="0"/>
    <n v="629632024"/>
    <d v="2024-01-30T00:00:00"/>
    <s v="D.P INTERES PARTICULAR"/>
    <s v="HOMBRE"/>
    <s v="INFORMACIÓN PRESUPUESTAL DE LA SCRD 2024 - SDQS 629632024"/>
    <s v="ASIGNAR"/>
    <s v="ASUNTOS ADMINISTRATIVOS"/>
    <s v="GESTION ADMINISTRATIVA"/>
    <s v="OFICINA ASESORA DE PLANEACIÓN"/>
    <n v="20247100018292"/>
    <d v="2024-01-31T00:00:00"/>
    <n v="11"/>
    <s v="RESPUESTA TOTAL"/>
    <s v="ENERO"/>
    <x v="0"/>
  </r>
  <r>
    <d v="2024-02-05T09:42:24"/>
    <x v="1"/>
    <n v="839642024"/>
    <d v="2024-02-05T00:00:00"/>
    <s v="D.P INTERES PARTICULAR"/>
    <s v="HOMBRE"/>
    <s v="SOLICITUD DE INSCRIPCION AL PROGRAMA BEPS"/>
    <s v="ASIGNAR"/>
    <s v="ARTE CULTURA Y PATRIMONIO"/>
    <s v="BENEFICIO ECONÓMICOS PERIÓDICOS"/>
    <s v="SUBDIRECCIÓN DE GESTIÓN CULTURAL Y ARTÍSTCA"/>
    <n v="20247100021722"/>
    <d v="2024-02-05T00:00:00"/>
    <n v="11"/>
    <s v="RESPUESTA TOTAL"/>
    <s v="FEBRERO"/>
    <x v="0"/>
  </r>
  <r>
    <d v="2024-02-05T15:20:21"/>
    <x v="1"/>
    <n v="852802024"/>
    <d v="2024-02-05T00:00:00"/>
    <s v="D.P INTERES PARTICULAR"/>
    <s v="PERSONA JURÍDICA"/>
    <s v="Solicitud de encuentro contexto territorial y cultural"/>
    <s v="ASIGNAR"/>
    <s v="PARTICIPACION"/>
    <s v="TRANSFORMACIONES CULTURALES"/>
    <s v="DIRECCIÓN DE ASUNTOS LOCALES Y PARTICIPACION"/>
    <n v="20247100021942"/>
    <d v="2024-02-05T00:00:00"/>
    <n v="11"/>
    <s v="RESPUESTA TOTAL"/>
    <s v="FEBRERO"/>
    <x v="0"/>
  </r>
  <r>
    <d v="2024-02-07T14:25:19"/>
    <x v="0"/>
    <n v="890572024"/>
    <d v="2024-02-07T00:00:00"/>
    <s v="D.P INTERES PARTICULAR"/>
    <s v="PERSONA JURÍDICA"/>
    <s v="Convenio Institucional para el Préstamo Interbibliotecario "/>
    <s v="ASIGNAR"/>
    <s v="GESTION LECTURA Y BIBLIOTECAS"/>
    <s v="SERVICIOS BIBLIOTECARIOS"/>
    <s v="DIRECCIÓN DE LECTURA Y BIBLIOTECAS"/>
    <n v="20247100023722"/>
    <d v="2024-02-07T00:00:00"/>
    <n v="11"/>
    <s v="RESPUESTA TOTAL"/>
    <s v="FEBRERO"/>
    <x v="0"/>
  </r>
  <r>
    <d v="2024-02-09T12:14:47"/>
    <x v="1"/>
    <n v="935042024"/>
    <d v="2024-02-09T00:00:00"/>
    <s v="D.P INTERES PARTICULAR"/>
    <s v="HOMBRE"/>
    <s v="Observaciones para la revisión de contenidos en la guía y solicitud de copia de encuesta realizada por Linea Calma"/>
    <s v="ASIGNAR"/>
    <s v="CULTURA CIUDADANA"/>
    <s v="LÍNEA CALMA"/>
    <s v="DIRECCIÓN DE TRANSFORMACIONES CULTURALES"/>
    <n v="20247100024842"/>
    <d v="2024-02-09T00:00:00"/>
    <n v="11"/>
    <s v="RESPUESTA TOTAL"/>
    <s v="FEBRERO"/>
    <x v="0"/>
  </r>
  <r>
    <d v="2024-02-12T09:51:36"/>
    <x v="1"/>
    <n v="959762024"/>
    <d v="2024-02-09T00:00:00"/>
    <s v="D.P INTERES PARTICULAR"/>
    <s v="MUJER"/>
    <s v="Solicita información del festival escolar de las artes"/>
    <s v="ASIGNAR"/>
    <s v="ARTE CULTURA Y PATRIMONIO"/>
    <s v="FORMACIÓN EN ARTE Y CULTURA"/>
    <s v="SUBDIRECCIÓN DE GESTIÓN CULTURAL Y ARTÍSTCA"/>
    <n v="20247100025282"/>
    <d v="2024-02-09T00:00:00"/>
    <n v="11"/>
    <s v="RESPUESTA TOTAL"/>
    <s v="FEBRERO"/>
    <x v="0"/>
  </r>
  <r>
    <d v="2024-02-13T09:06:31"/>
    <x v="0"/>
    <n v="983182024"/>
    <d v="2024-02-13T00:00:00"/>
    <s v="D.P INTERES PARTICULAR"/>
    <s v="HOMBRE"/>
    <s v="Solicitud certificado de Distrito Creativo Fontibón"/>
    <s v="ASIGNAR"/>
    <s v="ARTE CULTURA Y PATRIMONIO"/>
    <s v="FORMACIÓN EN ARTE Y CULTURA"/>
    <s v="DIRECCIÓN DE ECONOMÍA Y ESTUDIOS POLÍTICOS"/>
    <n v="20247100026282"/>
    <d v="2024-02-13T00:00:00"/>
    <n v="11"/>
    <s v="RESPUESTA TOTAL"/>
    <s v="FEBRERO"/>
    <x v="0"/>
  </r>
  <r>
    <d v="2024-02-14T12:45:02"/>
    <x v="1"/>
    <n v="1013722024"/>
    <d v="2024-02-13T00:00:00"/>
    <s v="D.P INTERES PARTICULAR"/>
    <s v="HOMBRE"/>
    <s v="CRITERIOS ANALIZADOS PARA RECONOCER UN BENEFICIARIO DE LOS BEPS - SDQS 1013722024  "/>
    <s v="ASIGNAR"/>
    <s v="ARTE CULTURA Y PATRIMONIO"/>
    <s v="BENEFICIO ECONÓMICOS PERIÓDICOS"/>
    <s v="SUBDIRECCIÓN DE GESTIÓN CULTURAL Y ARTÍSTCA"/>
    <n v="20247100026982"/>
    <d v="2024-02-13T00:00:00"/>
    <n v="11"/>
    <s v="RESPUESTA TOTAL"/>
    <s v="FEBRERO"/>
    <x v="0"/>
  </r>
  <r>
    <d v="2024-02-16T15:41:29"/>
    <x v="1"/>
    <n v="1063482024"/>
    <d v="2024-02-16T00:00:00"/>
    <s v="D.P INTERES PARTICULAR"/>
    <s v="HOMBRE"/>
    <s v="CONSULTA SOBRE EL PLAN DE CULTURA 2038 - SDQS 1063482024"/>
    <s v="ASIGNAR"/>
    <s v="ARTE CULTURA Y PATRIMONIO"/>
    <s v="FORMACIÓN EN ARTE Y CULTURA"/>
    <s v="SUBSECRETARÍA DE GOBERNANZA"/>
    <n v="20247100029262"/>
    <d v="2024-02-16T00:00:00"/>
    <n v="11"/>
    <s v="RESPUESTA TOTAL"/>
    <s v="FEBRERO"/>
    <x v="0"/>
  </r>
  <r>
    <d v="2024-02-22T14:50:06"/>
    <x v="1"/>
    <n v="1162722024"/>
    <d v="2024-02-22T00:00:00"/>
    <s v="D.P INTERES PARTICULAR"/>
    <s v="HOMBRE"/>
    <s v="SOLICITUD DE APOYO PSICOLÓGICO - SDQS 1162722024"/>
    <s v="ASIGNAR"/>
    <s v="CULTURA CIUDADANA"/>
    <s v="LÍNEA CALMA"/>
    <s v="DIRECCIÓN DE TRANSFORMACIONES CULTURALES"/>
    <n v="20247100031962"/>
    <d v="2024-02-22T00:00:00"/>
    <n v="11"/>
    <s v="RESPUESTA TOTAL"/>
    <s v="FEBRERO"/>
    <x v="0"/>
  </r>
  <r>
    <d v="2024-02-26T11:56:18"/>
    <x v="1"/>
    <n v="1214132024"/>
    <d v="2024-02-26T00:00:00"/>
    <s v="D.P INTERES PARTICULAR"/>
    <s v="HOMBRE"/>
    <s v="SOLICITA INFORMACION CEFE CHAPINERO"/>
    <s v="ASIGNAR"/>
    <s v="ARTE CULTURA Y PATRIMONIO"/>
    <s v="FORMACIÓN EN ARTE Y CULTURA"/>
    <s v="SUBDIRECCIÓN DE INFRAESTRUCTURA CULTURAL"/>
    <n v="20247100033472"/>
    <d v="2024-02-26T00:00:00"/>
    <n v="11"/>
    <s v="RESPUESTA TOTAL"/>
    <s v="FEBRERO"/>
    <x v="0"/>
  </r>
  <r>
    <d v="2024-03-01T16:05:31"/>
    <x v="0"/>
    <n v="1311802024"/>
    <d v="2024-03-01T00:00:00"/>
    <s v="D.P INTERES PARTICULAR"/>
    <s v="HOMBRE"/>
    <s v="SOLICITUD DE INFORMACION CONVOCATORIA BECAS MEMORIAS VIVAS: ANECDOTAS DE BARRIO"/>
    <s v="ASIGNAR"/>
    <s v="CONVOCATORIAS"/>
    <s v="ASESORÍAS PROGRAMA CONVOCATORIAS SICON"/>
    <s v="DIRECCIÓN DE FOMENTO"/>
    <n v="20247100038022"/>
    <d v="2024-03-01T00:00:00"/>
    <n v="11"/>
    <s v="RESPUESTA TOTAL"/>
    <s v="MARZO"/>
    <x v="0"/>
  </r>
  <r>
    <d v="2024-03-19T15:49:53"/>
    <x v="0"/>
    <n v="1723482024"/>
    <d v="2024-03-18T00:00:00"/>
    <s v="D.P INTERES PARTICULAR"/>
    <s v="HOMBRE"/>
    <s v="SOLICITUD CERTIFICADOS DE PARTICIPACIÓN EN EL FESTIVAL SAN FELIPE EN SU SALSA - SDQS 1723482024 "/>
    <s v="ASIGNAR"/>
    <s v="ARTE CULTURA Y PATRIMONIO"/>
    <s v="ARTE EN ESPACIO PUBLICO"/>
    <s v="DIRECCIÓN DE ECONOMÍA Y ESTUDIOS POLÍTICOS"/>
    <n v="20247100050692"/>
    <d v="2024-03-18T00:00:00"/>
    <n v="11"/>
    <s v="RESPUESTA TOTAL"/>
    <s v="MARZO"/>
    <x v="0"/>
  </r>
  <r>
    <d v="2024-03-20T14:05:54"/>
    <x v="1"/>
    <n v="1834772024"/>
    <d v="2024-03-19T00:00:00"/>
    <s v="D.P INTERES PARTICULAR"/>
    <s v="HOMBRE"/>
    <s v="SOLICITUD MESA DE DIÁLOGO PARA TRATAR EL RECONOCIMIENTO, FORTALECIMIENTO, INVERSIÓN Y CREACIÓN DE DISTRITOS CULTURALES LGBTI EN BOGOTÁ - SDQS 1834772024"/>
    <s v="ASIGNAR"/>
    <s v="PARTICIPACION"/>
    <s v="SISTEMA DISTRITAL DE ARTE CULTURA Y PATRIMONIO"/>
    <s v="DIRECCIÓN DE ASUNTOS LOCALES Y PARTICIPACION"/>
    <n v="20247100050852"/>
    <d v="2024-03-19T00:00:00"/>
    <n v="11"/>
    <s v="RESPUESTA TOTAL"/>
    <s v="MARZO"/>
    <x v="0"/>
  </r>
  <r>
    <d v="2024-03-20T16:21:16"/>
    <x v="0"/>
    <n v="1806822024"/>
    <d v="2024-03-19T00:00:00"/>
    <s v="D.P INTERES PARTICULAR"/>
    <s v="MUJER"/>
    <s v="PORTULACIÓN DE NECESIDADES PARA SER TENIDAS EN CUENTA EN LOS PLANES DE DESARROLLO LOCAL Y EL PLAN DE DESARROLLO DISTRITAL - SDQS 1806822024 "/>
    <s v="ASIGNAR"/>
    <s v="PARTICIPACION"/>
    <s v="SISTEMA DISTRITAL DE ARTE CULTURA Y PATRIMONIO"/>
    <s v="SUBDIRECCIÓN DE INFRAESTRUCTURA CULTURAL"/>
    <n v="20247100051792"/>
    <d v="2024-03-20T00:00:00"/>
    <n v="11"/>
    <s v="RESPUESTA TOTAL"/>
    <s v="MARZO"/>
    <x v="0"/>
  </r>
  <r>
    <d v="2024-03-21T15:44:36"/>
    <x v="1"/>
    <n v="1872102024"/>
    <d v="2024-03-21T00:00:00"/>
    <s v="D.P INTERES PARTICULAR"/>
    <s v="MUJER"/>
    <s v="por favor para solicitar que me ayuden para cambiar el correo y la clave de la plataforma BEPS por no pude ingresar por que olvide la clave y no recuerdo el correo y necesito radicar los documentos para el beneficio"/>
    <s v="ASIGNAR"/>
    <s v="ARTE CULTURA Y PATRIMONIO"/>
    <s v="BENEFICIO ECONÓMICOS PERIÓDICOS"/>
    <s v="SUBDIRECCIÓN DE GESTIÓN CULTURAL Y ARTÍSTCA"/>
    <n v="20247100052302"/>
    <d v="2024-03-21T00:00:00"/>
    <n v="11"/>
    <s v="RESPUESTA TOTAL"/>
    <s v="MARZO"/>
    <x v="0"/>
  </r>
  <r>
    <d v="2024-03-21T15:53:34"/>
    <x v="1"/>
    <n v="1873092024"/>
    <d v="2024-03-21T00:00:00"/>
    <s v="D.P INTERES PARTICULAR"/>
    <s v="MUJER"/>
    <s v="DERECHO DE PETICION SOLICITUD ESTADO DE CERTIFICACIONES - SARA INES NARVAEZ NARVAEZ SDQS 187309202"/>
    <s v="ASIGNAR"/>
    <s v="ARTE CULTURA Y PATRIMONIO"/>
    <s v="BENEFICIO ECONÓMICOS PERIÓDICOS"/>
    <s v="SUBDIRECCIÓN DE GESTIÓN CULTURAL Y ARTÍSTCA"/>
    <n v="20247100052112"/>
    <d v="2024-03-21T00:00:00"/>
    <n v="11"/>
    <s v="RESPUESTA TOTAL"/>
    <s v="MARZO"/>
    <x v="0"/>
  </r>
  <r>
    <d v="2024-04-04T08:05:50"/>
    <x v="1"/>
    <n v="2168222024"/>
    <d v="2024-04-02T00:00:00"/>
    <s v="D.P INTERES PARTICULAR"/>
    <s v="ANÓNIMO"/>
    <s v="DENUNCIA ANÓNIMA POR INTERVENCIONES AL BIC DE LA CALLE 11 2 41 "/>
    <s v="ASIGNAR"/>
    <s v="BIENES DE INTERES CULTURAL"/>
    <s v="CONTROL URBANO SOBRE BIC EN BOGOTÁ"/>
    <s v="SUBDIRECCIÓN DE INFRAESTRUCTURA CULTURAL"/>
    <n v="20247100055632"/>
    <d v="2024-04-02T00:00:00"/>
    <n v="11"/>
    <s v="RESPUESTA TOTAL"/>
    <s v="ABRIL"/>
    <x v="0"/>
  </r>
  <r>
    <d v="2024-04-05T14:26:34"/>
    <x v="1"/>
    <n v="2080992024"/>
    <d v="2024-04-03T00:00:00"/>
    <s v="D.P INTERES PARTICULAR"/>
    <s v="MUJER"/>
    <s v="Solicitud de certificado participación Programa es Cultura Local"/>
    <s v="ASIGNAR"/>
    <s v="CONVOCATORIAS"/>
    <s v="CERTIFICADO DE PARTICIPACION"/>
    <s v="DIRECCIÓN DE FOMENTO"/>
    <n v="20247100056682"/>
    <d v="2024-04-03T00:00:00"/>
    <n v="11"/>
    <s v="RESPUESTA TOTAL"/>
    <s v="ABRIL"/>
    <x v="0"/>
  </r>
  <r>
    <d v="2024-04-05T15:40:46"/>
    <x v="1"/>
    <n v="2083352024"/>
    <d v="2024-04-03T00:00:00"/>
    <s v="D.P INTERES PARTICULAR"/>
    <s v="PERSONA JURÍDICA"/>
    <s v=" Solicitud de ajuste en fechas de cierre de convocatorias en el SICON de la SCRD"/>
    <s v="ASIGNAR"/>
    <s v="CONVOCATORIAS"/>
    <s v="REPORTE FALLAS SICON"/>
    <s v="DIRECCIÓN DE FOMENTO"/>
    <n v="20247100056762"/>
    <d v="2024-04-03T00:00:00"/>
    <n v="11"/>
    <s v="RESPUESTA TOTAL"/>
    <s v="ABRIL"/>
    <x v="0"/>
  </r>
  <r>
    <d v="2024-04-05T16:05:17"/>
    <x v="1"/>
    <n v="2084222024"/>
    <d v="2024-04-03T00:00:00"/>
    <s v="D.P INTERES PARTICULAR"/>
    <s v="MUJER"/>
    <s v="Requerimiento de Documentos y Revisión de Mensaje Previo"/>
    <s v="ASIGNAR"/>
    <s v="CONVOCATORIAS"/>
    <s v="REPORTE FALLAS SICON"/>
    <s v="DIRECCIÓN DE FOMENTO"/>
    <n v="20247100056792"/>
    <d v="2024-04-03T00:00:00"/>
    <n v="11"/>
    <s v="RESPUESTA TOTAL"/>
    <s v="ABRIL"/>
    <x v="0"/>
  </r>
  <r>
    <d v="2024-04-05T16:20:03"/>
    <x v="1"/>
    <n v="2084932024"/>
    <d v="2024-04-03T00:00:00"/>
    <s v="D.P INTERES PARTICULAR"/>
    <s v="PERSONA JURÍDICA"/>
    <s v="RECURSO Y EVIDENCIAS CAÍDA DE LA PLATAFORMA SICON ANTES DE HORA DE CIERRE - MARTES 02 DE ABRIL 2024 "/>
    <s v="ASIGNAR"/>
    <s v="CONVOCATORIAS"/>
    <s v="REPORTE FALLAS SICON"/>
    <s v="DIRECCIÓN DE FOMENTO"/>
    <n v="20247100056852"/>
    <d v="2024-04-03T00:00:00"/>
    <n v="11"/>
    <s v="RESPUESTA TOTAL"/>
    <s v="ABRIL"/>
    <x v="0"/>
  </r>
  <r>
    <d v="2024-04-08T10:10:41"/>
    <x v="1"/>
    <n v="2103172024"/>
    <d v="2024-04-03T00:00:00"/>
    <s v="D.P INTERES PARTICULAR"/>
    <s v="PERSONA JURÍDICA"/>
    <s v="Solicitud de información para documentos de inspección, vigilancia y control "/>
    <s v="ASIGNAR"/>
    <s v="ASUNTOS ADMINISTRATIVOS"/>
    <s v="GESTION ADMINISTRATIVA"/>
    <s v="DIRECCIÓN DE PERSONAS JURÍDICAS"/>
    <n v="20247100057182"/>
    <d v="2024-04-03T00:00:00"/>
    <n v="11"/>
    <s v="RESPUESTA TOTAL"/>
    <s v="ABRIL"/>
    <x v="0"/>
  </r>
  <r>
    <d v="2024-04-04T08:57:39"/>
    <x v="0"/>
    <n v="1991152024"/>
    <d v="2024-04-04T00:00:00"/>
    <s v="D.P INTERES PARTICULAR"/>
    <s v="HOMBRE"/>
    <s v="Buenos días! Estoy en proceso de diligenciar la información para las siguientes convocatorias en los campos que tengo experiencia y tengo las siguientes dudas: 1. BECA BOGOTA SIENTE LA FIESTA - Puedo presentarme acá cómo miembro de una agrupación? 2. BECA BOGOTÁ ECONSCIENTE - puedo presentarme acá a través de mi emprendimiento?"/>
    <s v="ASIGNAR"/>
    <s v="CONVOCATORIAS"/>
    <s v="ASESORIAS CONVOCATORIAS E INVITACIONES PÚBLICAS"/>
    <s v="DIRECCIÓN DE FOMENTO"/>
    <n v="20247100057762"/>
    <d v="2024-04-04T00:00:00"/>
    <n v="11"/>
    <s v="RESPUESTA TOTAL"/>
    <s v="ABRIL"/>
    <x v="0"/>
  </r>
  <r>
    <d v="2024-04-11T13:15:22"/>
    <x v="1"/>
    <n v="2163882024"/>
    <d v="2024-04-10T00:00:00"/>
    <s v="D.P INTERES PARTICULAR"/>
    <s v="HOMBRE"/>
    <s v="Consulta sobre trámite de revocación de afectación BIC -"/>
    <s v="ASIGNAR"/>
    <s v="BIENES DE INTERES CULTURAL"/>
    <s v="DECLARACIÓN REVOCATORIA O CAMBIO DE CATEGORÍA DEL BIC"/>
    <s v="SUBDIRECCIÓN DE INFRAESTRUCTURA CULTURAL"/>
    <n v="20247100062102"/>
    <d v="2024-04-10T00:00:00"/>
    <n v="11"/>
    <s v="RESPUESTA TOTAL"/>
    <s v="ABRIL"/>
    <x v="0"/>
  </r>
  <r>
    <d v="2024-04-11T14:56:18"/>
    <x v="1"/>
    <n v="2166562024"/>
    <d v="2024-04-10T00:00:00"/>
    <s v="D.P INTERES PARTICULAR"/>
    <s v="HOMBRE"/>
    <s v="REPORTE DE FALLA PLATAFORMA SICON - SDQS 2166562024"/>
    <s v="ASIGNAR"/>
    <s v="CONVOCATORIAS"/>
    <s v="REPORTE FALLAS SICON"/>
    <s v="DIRECCIÓN DE FOMENTO"/>
    <n v="20247100062032"/>
    <d v="2024-04-10T00:00:00"/>
    <n v="11"/>
    <s v="RESPUESTA TOTAL"/>
    <s v="ABRIL"/>
    <x v="0"/>
  </r>
  <r>
    <d v="2024-04-11T11:36:27"/>
    <x v="1"/>
    <n v="2161312024"/>
    <d v="2024-04-11T00:00:00"/>
    <s v="D.P INTERES PARTICULAR"/>
    <s v="HOMBRE"/>
    <s v="Solicitud de BEPS para Indígenas"/>
    <s v="ASIGNAR"/>
    <s v="ARTE CULTURA Y PATRIMONIO"/>
    <s v="BENEFICIO ECONÓMICOS PERIÓDICOS"/>
    <s v="SUBDIRECCIÓN DE GESTIÓN CULTURAL Y ARTÍSTCA"/>
    <n v="20247100062372"/>
    <d v="2024-04-11T00:00:00"/>
    <n v="11"/>
    <s v="RESPUESTA TOTAL"/>
    <s v="ABRIL"/>
    <x v="0"/>
  </r>
  <r>
    <d v="2024-04-12T10:20:05"/>
    <x v="1"/>
    <n v="2177822024"/>
    <d v="2024-04-11T00:00:00"/>
    <s v="D.P INTERES PARTICULAR"/>
    <s v="HOMBRE"/>
    <s v="SOLICITUDES DE ALCANCES A LAS METAS DEL ANTEPROYECTO DEL PDD 2024-2028 - SDQS 2177822024"/>
    <s v="ASIGNAR"/>
    <s v="ASUNTOS LOCALES Y PARTICIPACION"/>
    <s v="GESTION TERRITORIAL Y POBLACIONES"/>
    <s v="OFICINA ASESORA DE PLANEACIÓN"/>
    <n v="20247100062912"/>
    <d v="2024-04-11T00:00:00"/>
    <n v="11"/>
    <s v="RESPUESTA TOTAL"/>
    <s v="ABRIL"/>
    <x v="0"/>
  </r>
  <r>
    <d v="2024-04-12T10:35:27"/>
    <x v="1"/>
    <n v="2178422024"/>
    <d v="2024-04-11T00:00:00"/>
    <s v="D.P INTERES PARTICULAR"/>
    <s v="MUJER"/>
    <s v="SOLICITUD DEL LIBRO &quot;UNA IDEA DESCABELLADA&quot; HISTORIA DEL ROCK EN BOGOTÁ - SDQS 2178422024"/>
    <s v="ASIGNAR"/>
    <s v="GESTION LECTURA Y BIBLIOTECAS"/>
    <s v="SERVICIOS BIBLIOTECARIOS"/>
    <s v="DIRECCIÓN DE LECTURA Y BIBLIOTECAS"/>
    <n v="20247100063132"/>
    <d v="2024-04-11T00:00:00"/>
    <n v="11"/>
    <s v="RESPUESTA TOTAL"/>
    <s v="ABRIL"/>
    <x v="0"/>
  </r>
  <r>
    <d v="2024-04-15T12:10:39"/>
    <x v="1"/>
    <n v="2205072024"/>
    <d v="2024-04-15T00:00:00"/>
    <s v="D.P INTERES PARTICULAR"/>
    <s v="PERSONA JURÍDICA"/>
    <s v="Solicitud información TDR Convocatorias estímulos y incentivos culturales"/>
    <s v="ASIGNAR"/>
    <s v="CONVOCATORIAS"/>
    <s v="ASESORIAS CONVOCATORIAS E INVITACIONES PÚBLICAS"/>
    <s v="DIRECCIÓN DE FOMENTO"/>
    <n v="20247100064472"/>
    <d v="2024-04-15T00:00:00"/>
    <n v="11"/>
    <s v="RESPUESTA TOTAL"/>
    <s v="ABRIL"/>
    <x v="0"/>
  </r>
  <r>
    <d v="2024-04-16T16:16:25"/>
    <x v="1"/>
    <n v="2230782024"/>
    <d v="2024-04-16T00:00:00"/>
    <s v="D.P INTERES PARTICULAR"/>
    <s v="MUJER"/>
    <s v="SOLICITUD DE ARCHIVO Y CIERRE DE ACTUACIÓN ADMINISTRATIVA EXP 202233011000100536E - SDQS 2230782024"/>
    <s v="ASIGNAR"/>
    <s v="BIENES DE INTERES CULTURAL"/>
    <s v="CONTROL URBANO SOBRE BIC EN BOGOTÁ"/>
    <s v="SUBDIRECCIÓN DE INFRAESTRUCTURA CULTURAL"/>
    <n v="20247100065832"/>
    <d v="2024-04-16T00:00:00"/>
    <n v="11"/>
    <s v="RESPUESTA TOTAL"/>
    <s v="ABRIL"/>
    <x v="0"/>
  </r>
  <r>
    <d v="2024-04-17T07:42:55"/>
    <x v="1"/>
    <n v="2236052024"/>
    <d v="2024-04-16T00:00:00"/>
    <s v="D.P INTERES PARTICULAR"/>
    <s v="MUJER"/>
    <s v="Solicitud de pasantía"/>
    <s v="ASIGNAR"/>
    <s v="TALENTO HUMANO Y CONTRATACION"/>
    <s v="PASANTIAS"/>
    <s v="GRUPO INTERNO GESTIÓN DEL TALENTO HUMANO"/>
    <n v="20247100066002"/>
    <d v="2024-04-16T00:00:00"/>
    <n v="11"/>
    <s v="RESPUESTA TOTAL"/>
    <s v="ABRIL"/>
    <x v="0"/>
  </r>
  <r>
    <d v="2024-04-19T11:31:26"/>
    <x v="1"/>
    <n v="2278032024"/>
    <d v="2024-04-19T00:00:00"/>
    <s v="D.P INTERES PARTICULAR"/>
    <s v="PERSONA JURÍDICA"/>
    <s v="Solicitud de información sobre estado actual de proceso del predio en Cra 56B No 67 A - 56 "/>
    <s v="ASIGNAR"/>
    <s v="BIENES DE INTERES CULTURAL"/>
    <s v="CONTROL URBANO SOBRE BIC EN BOGOTÁ"/>
    <s v="SUBDIRECCIÓN DE INFRAESTRUCTURA CULTURAL"/>
    <n v="20247100067792"/>
    <d v="2024-04-19T00:00:00"/>
    <n v="11"/>
    <s v="RESPUESTA TOTAL"/>
    <s v="ABRIL"/>
    <x v="0"/>
  </r>
  <r>
    <d v="2024-04-22T12:53:48"/>
    <x v="0"/>
    <n v="2287322024"/>
    <d v="2024-04-19T00:00:00"/>
    <s v="D.P INTERES PARTICULAR"/>
    <s v="ANÓNIMO CON DATOS"/>
    <s v="DENUNCIA POR INTERVENCIONES AL BIC DE LA CALLE 8 5 33 - SDQS 2287322024"/>
    <s v="ASIGNAR"/>
    <s v="BIENES DE INTERES CULTURAL"/>
    <s v="CONTROL URBANO SOBRE BIC EN BOGOTÁ"/>
    <s v="SUBDIRECCIÓN DE INFRAESTRUCTURA CULTURAL"/>
    <n v="20247100069022"/>
    <d v="2024-04-19T00:00:00"/>
    <n v="11"/>
    <s v="RESPUESTA TOTAL"/>
    <s v="ABRIL"/>
    <x v="0"/>
  </r>
  <r>
    <d v="2024-04-22T11:35:44"/>
    <x v="1"/>
    <n v="2308362024"/>
    <d v="2024-04-22T00:00:00"/>
    <s v="D.P INTERES PARTICULAR"/>
    <s v="MUJER"/>
    <s v="PROCESO PARA PONER UN EMPRENDIMIENTO EN EL CEFE CHAPINERO - SDQS 2308362024"/>
    <s v="ASIGNAR"/>
    <s v="BIENES DE INTERES CULTURAL"/>
    <s v="DECLARACIÓN REVOCATORIA O CAMBIO DE CATEGORÍA DEL BIC"/>
    <s v="SUBDIRECCIÓN DE INFRAESTRUCTURA CULTURAL"/>
    <n v="20247100068572"/>
    <d v="2024-04-22T00:00:00"/>
    <n v="11"/>
    <s v="RESPUESTA TOTAL"/>
    <s v="ABRIL"/>
    <x v="0"/>
  </r>
  <r>
    <d v="2024-04-22T12:32:44"/>
    <x v="1"/>
    <n v="2310402024"/>
    <d v="2024-04-22T00:00:00"/>
    <s v="D.P INTERES PARTICULAR"/>
    <s v="MUJER"/>
    <s v="SOLICITUD CERTIFICADO DE PARTICIPACIÓN DEL PROGRAMA ES CULTURA LOCAL COMPONENTE A 2023 - SDQS 2310402024"/>
    <s v="ASIGNAR"/>
    <s v="CONVOCATORIAS"/>
    <s v="CERTIFICADO DE PARTICIPACION"/>
    <s v="DIRECCIÓN DE FOMENTO"/>
    <n v="20247100068872"/>
    <d v="2024-04-22T00:00:00"/>
    <n v="11"/>
    <s v="RESPUESTA TOTAL"/>
    <s v="ABRIL"/>
    <x v="0"/>
  </r>
  <r>
    <d v="2024-04-22T15:24:35"/>
    <x v="1"/>
    <n v="2314362024"/>
    <d v="2024-04-22T00:00:00"/>
    <s v="D.P INTERES PARTICULAR"/>
    <s v="HOMBRE"/>
    <s v="Solicitud certificación de participación en el proyecto Es cultura local 2023 componente A"/>
    <s v="ASIGNAR"/>
    <s v="CONVOCATORIAS"/>
    <s v="CERTIFICADO DE PARTICIPACION"/>
    <s v="DIRECCIÓN DE FOMENTO"/>
    <n v="20247100069112"/>
    <d v="2024-04-22T00:00:00"/>
    <n v="11"/>
    <s v="RESPUESTA TOTAL"/>
    <s v="ABRIL"/>
    <x v="0"/>
  </r>
  <r>
    <d v="2024-04-24T14:43:13"/>
    <x v="1"/>
    <n v="2348792024"/>
    <d v="2024-04-23T00:00:00"/>
    <s v="D.P INTERES PARTICULAR"/>
    <s v="MUJER"/>
    <s v="Solicitud de Aplazamiento de Audiencia - Expediente No. 202333011000100201E "/>
    <s v="ASIGNAR"/>
    <s v="BIENES DE INTERES CULTURAL"/>
    <s v="CONTROL URBANO SOBRE BIC EN BOGOTÁ"/>
    <s v="SUBDIRECCIÓN DE INFRAESTRUCTURA CULTURAL"/>
    <n v="20247100070182"/>
    <d v="2024-04-23T00:00:00"/>
    <n v="11"/>
    <s v="RESPUESTA TOTAL"/>
    <s v="ABRIL"/>
    <x v="0"/>
  </r>
  <r>
    <d v="2024-04-30T14:58:54"/>
    <x v="1"/>
    <n v="2430632024"/>
    <d v="2024-04-30T00:00:00"/>
    <s v="D.P INTERES PARTICULAR"/>
    <s v="HOMBRE"/>
    <s v="Solicitud de información- dudas de ganadores - Invitación Cultural ?Agendas Culturales y Creativas - Bogotá 24 horas"/>
    <s v="ASIGNAR"/>
    <s v="CONVOCATORIAS"/>
    <s v="ASESORIAS CONVOCATORIAS E INVITACIONES PÚBLICAS"/>
    <s v="DIRECCIÓN DE ECONOMÍA Y ESTUDIOS POLÍTICOS"/>
    <n v="20247100074612"/>
    <d v="2024-04-30T00:00:00"/>
    <n v="11"/>
    <s v="RESPUESTA TOTAL"/>
    <s v="ABRIL"/>
    <x v="0"/>
  </r>
  <r>
    <d v="2024-05-02T09:53:02"/>
    <x v="1"/>
    <n v="2443232024"/>
    <d v="2024-05-02T00:00:00"/>
    <s v="D.P INTERES PARTICULAR"/>
    <s v="HOMBRE"/>
    <s v="Solicitud de Información sobre Infracciones Urbanísticas en el Polígono del Sector de Interés Urbanístico - SLU VS, El Polo, Bogotá"/>
    <s v="ASIGNAR"/>
    <s v="BIENES DE INTERES CULTURAL"/>
    <s v="CONTROL URBANO SOBRE BIC EN BOGOTÁ"/>
    <s v="SUBDIRECCIÓN DE INFRAESTRUCTURA CULTURAL"/>
    <n v="20247100075092"/>
    <d v="2024-05-02T00:00:00"/>
    <n v="11"/>
    <s v="RESPUESTA TOTAL"/>
    <s v="MAYO"/>
    <x v="0"/>
  </r>
  <r>
    <d v="2024-05-03T14:09:00"/>
    <x v="1"/>
    <n v="2466982024"/>
    <d v="2024-05-03T00:00:00"/>
    <s v="D.P INTERES PARTICULAR"/>
    <s v="HOMBRE"/>
    <s v="Solicitud de información de proceso en BEPS "/>
    <s v="ASIGNAR"/>
    <s v="ARTE CULTURA Y PATRIMONIO"/>
    <s v="BENEFICIO ECONÓMICOS PERIÓDICOS"/>
    <s v="SUBDIRECCIÓN DE GESTIÓN CULTURAL Y ARTÍSTCA"/>
    <n v="20247100076662"/>
    <d v="2024-05-03T00:00:00"/>
    <n v="11"/>
    <s v="RESPUESTA TOTAL"/>
    <s v="MAYO"/>
    <x v="0"/>
  </r>
  <r>
    <d v="2024-05-06T14:26:14"/>
    <x v="1"/>
    <n v="2495462024"/>
    <d v="2024-05-06T00:00:00"/>
    <s v="D.P INTERES PARTICULAR"/>
    <s v="HOMBRE"/>
    <s v="Solicitud de Información y Pago Pendiente para Evento N° 448"/>
    <s v="ASIGNAR"/>
    <s v="ASUNTOS ADMINISTRATIVOS"/>
    <s v="GESTION ADMINISTRATIVA"/>
    <s v="GRUPO INTERNO DE SERVICIOS ADMINISTRATIVOS"/>
    <n v="20247100077462"/>
    <d v="2024-05-06T00:00:00"/>
    <n v="11"/>
    <s v="RESPUESTA TOTAL"/>
    <s v="MAYO"/>
    <x v="0"/>
  </r>
  <r>
    <d v="2024-05-07T10:54:53"/>
    <x v="1"/>
    <n v="2507542024"/>
    <d v="2024-05-06T00:00:00"/>
    <s v="D.P INTERES PARTICULAR"/>
    <s v="HOMBRE"/>
    <s v="SOLICITUD DE COLABORACIÓN PARA CIRCULAR PORTAFOLIO DE SERVICIOS DEL GRUPO TEATRO QUIMERA - SDQS 2507542024"/>
    <s v="ASIGNAR"/>
    <s v="ARTE CULTURA Y PATRIMONIO"/>
    <s v="EQUIPAMIENTOS CULTURALES"/>
    <s v="DIRECCIÓN DE ARTE CULTURA Y PATRIMONIO"/>
    <n v="20247100077792"/>
    <d v="2024-05-06T00:00:00"/>
    <n v="11"/>
    <s v="RESPUESTA TOTAL"/>
    <s v="MAYO"/>
    <x v="0"/>
  </r>
  <r>
    <d v="2024-05-08T13:50:01"/>
    <x v="1"/>
    <n v="2528512024"/>
    <d v="2024-05-08T00:00:00"/>
    <s v="D.P INTERES PARTICULAR"/>
    <s v="HOMBRE"/>
    <s v="Solicitud grabación de llamada a línea calma"/>
    <s v="ASIGNAR"/>
    <s v="CULTURA CIUDADANA"/>
    <s v="LÍNEA CALMA"/>
    <s v="DIRECCIÓN DE TRANSFORMACIONES CULTURALES"/>
    <n v="20247100079932"/>
    <d v="2024-05-08T00:00:00"/>
    <n v="11"/>
    <s v="RESPUESTA TOTAL"/>
    <s v="MAYO"/>
    <x v="0"/>
  </r>
  <r>
    <d v="2024-05-08T14:34:57"/>
    <x v="1"/>
    <n v="2529322024"/>
    <d v="2024-05-08T00:00:00"/>
    <s v="D.P INTERES PARTICULAR"/>
    <s v="PERSONA JURÍDICA"/>
    <s v="Derecho de petición- Aplicación del PEMP de Teusaquillo Resolución 943 de 18 diciembre 2023"/>
    <s v="ASIGNAR"/>
    <s v="BIENES DE INTERES CULTURAL"/>
    <s v="CONTROL URBANO SOBRE BIC EN BOGOTÁ"/>
    <s v="SUBDIRECCIÓN DE INFRAESTRUCTURA CULTURAL"/>
    <n v="20247100080092"/>
    <d v="2024-05-08T00:00:00"/>
    <n v="11"/>
    <s v="RESPUESTA TOTAL"/>
    <s v="MAYO"/>
    <x v="0"/>
  </r>
  <r>
    <d v="2024-05-14T11:04:12"/>
    <x v="1"/>
    <n v="2587532024"/>
    <d v="2024-05-14T00:00:00"/>
    <s v="D.P INTERES PARTICULAR"/>
    <s v="HOMBRE"/>
    <s v="SOLICITUD DEL LIBRO VECINOS INESPERADOS - SDQS 2587532024 "/>
    <s v="ASIGNAR"/>
    <s v="CULTURA CIUDADANA"/>
    <s v="OBSERVATORIO - MEDICIONES E INVESTIGACIONES"/>
    <s v="SUBSECRETARÍA DISTRITAL DE CULTURA CIUDADANA"/>
    <n v="20247100082122"/>
    <d v="2024-05-14T00:00:00"/>
    <n v="11"/>
    <s v="RESPUESTA TOTAL"/>
    <s v="MAYO"/>
    <x v="0"/>
  </r>
  <r>
    <d v="2024-05-20T15:50:49"/>
    <x v="1"/>
    <n v="2684162024"/>
    <d v="2024-05-20T00:00:00"/>
    <s v="D.P INTERES PARTICULAR"/>
    <s v="MUJER"/>
    <s v="Solicitud recomendaciones jurados Beca Bogotá Sienta la Fiesta"/>
    <s v="ASIGNAR"/>
    <s v="CONVOCATORIAS"/>
    <s v="SOLICITUD DE PLANILLAS DE EVALUACIÓN"/>
    <s v="DIRECCIÓN DE FOMENTO"/>
    <n v="20247100086192"/>
    <d v="2024-05-20T00:00:00"/>
    <n v="11"/>
    <s v="RESPUESTA TOTAL"/>
    <s v="MAYO"/>
    <x v="0"/>
  </r>
  <r>
    <d v="2024-05-23T10:27:23"/>
    <x v="2"/>
    <n v="2730342024"/>
    <d v="2024-05-22T00:00:00"/>
    <s v="D.P INTERES PARTICULAR"/>
    <s v="MUJER"/>
    <s v="SOLICITUD MESA DE TRABAJO CON LA SCRD - SDQS 2730342024"/>
    <s v="ASIGNAR"/>
    <s v="ASUNTOS LOCALES Y PARTICIPACION"/>
    <s v="GESTION TERRITORIAL Y POBLACIONES"/>
    <s v="DIRECCIÓN DE ASUNTOS LOCALES Y PARTICIPACION"/>
    <n v="20247100088652"/>
    <d v="2024-05-22T00:00:00"/>
    <n v="11"/>
    <s v="RESPUESTA TOTAL"/>
    <s v="MAYO"/>
    <x v="0"/>
  </r>
  <r>
    <d v="2024-05-29T10:37:46"/>
    <x v="1"/>
    <n v="2821312024"/>
    <d v="2024-05-28T00:00:00"/>
    <s v="D.P INTERES PARTICULAR"/>
    <s v="ANÓNIMO"/>
    <s v="Solicitud control urbano, predio ubicado en la Calle 12 B 1 - 56 "/>
    <s v="ASIGNAR"/>
    <s v="BIENES DE INTERES CULTURAL"/>
    <s v="CONTROL URBANO SOBRE BIC EN BOGOTÁ"/>
    <s v="SUBDIRECCIÓN DE INFRAESTRUCTURA CULTURAL"/>
    <n v="20247100092942"/>
    <d v="2024-05-28T00:00:00"/>
    <n v="11"/>
    <s v="RESPUESTA TOTAL"/>
    <s v="MAYO"/>
    <x v="0"/>
  </r>
  <r>
    <d v="2024-06-06T08:58:32"/>
    <x v="1"/>
    <n v="2923342024"/>
    <d v="2024-06-05T00:00:00"/>
    <s v="D.P INTERES PARTICULAR"/>
    <s v="MUJER"/>
    <s v="SOLICITUD VERIFICACIÓN PLANTA LABORAL - SDQS 2923342024"/>
    <s v="ASIGNAR"/>
    <s v="TALENTO HUMANO Y CONTRATACION"/>
    <s v="INFORMACIÓN PLANTA PERSONAL"/>
    <s v="GRUPO INTERNO GESTIÓN DEL TALENTO HUMANO"/>
    <n v="20247100097732"/>
    <d v="2024-06-05T00:00:00"/>
    <n v="11"/>
    <s v="RESPUESTA TOTAL"/>
    <s v="JUNIO"/>
    <x v="0"/>
  </r>
  <r>
    <d v="2024-06-11T10:48:26"/>
    <x v="1"/>
    <n v="2966182024"/>
    <d v="2024-06-11T00:00:00"/>
    <s v="D.P INTERES PARTICULAR"/>
    <s v="HOMBRE"/>
    <s v="Solicitud detención de obra"/>
    <s v="ASIGNAR"/>
    <s v="BIENES DE INTERES CULTURAL"/>
    <s v="CONTROL URBANO SOBRE BIC EN BOGOTÁ"/>
    <s v="SUBDIRECCIÓN DE INFRAESTRUCTURA CULTURAL"/>
    <n v="20247100099872"/>
    <d v="2024-06-11T00:00:00"/>
    <n v="11"/>
    <s v="RESPUESTA TOTAL"/>
    <s v="JUNIO"/>
    <x v="0"/>
  </r>
  <r>
    <d v="2024-06-13T14:07:52"/>
    <x v="1"/>
    <n v="3010862024"/>
    <d v="2024-06-13T00:00:00"/>
    <s v="D.P INTERES PARTICULAR"/>
    <s v="PERSONA JURÍDICA"/>
    <s v="Solicitud de información en el marco de los estudios del proyecto selección de ruta LT San Façón"/>
    <s v="ASIGNAR"/>
    <s v="BIENES DE INTERES CULTURAL"/>
    <s v="CONTROL URBANO SOBRE BIC EN BOGOTÁ"/>
    <s v="SUBDIRECCIÓN DE INFRAESTRUCTURA CULTURAL"/>
    <n v="20247100101412"/>
    <d v="2024-06-13T00:00:00"/>
    <n v="11"/>
    <s v="RESPUESTA TOTAL"/>
    <s v="JUNIO"/>
    <x v="0"/>
  </r>
  <r>
    <d v="2024-06-18T10:57:20"/>
    <x v="1"/>
    <n v="3061422024"/>
    <d v="2024-06-18T00:00:00"/>
    <s v="D.P INTERES PARTICULAR"/>
    <s v="MUJER"/>
    <s v="Derecho de Petición implementación talento humano con enfoque diferencial "/>
    <s v="ASIGNAR"/>
    <s v="ASUNTOS LOCALES Y PARTICIPACION"/>
    <s v="GESTION TERRITORIAL Y POBLACIONES"/>
    <s v="DIRECCIÓN DE ASUNTOS LOCALES Y PARTICIPACION"/>
    <n v="20247100103882"/>
    <d v="2024-06-18T00:00:00"/>
    <n v="11"/>
    <s v="RESPUESTA TOTAL"/>
    <s v="JUNIO"/>
    <x v="0"/>
  </r>
  <r>
    <d v="2024-06-21T14:25:15"/>
    <x v="1"/>
    <n v="3119742024"/>
    <d v="2024-06-21T00:00:00"/>
    <s v="D.P INTERES PARTICULAR"/>
    <s v="HOMBRE"/>
    <s v="INFORMACIÓN SOBRE ESTADO DE PROCESO BEPS - SDQS 3119742024"/>
    <s v="ASIGNAR"/>
    <s v="ARTE CULTURA Y PATRIMONIO"/>
    <s v="BENEFICIO ECONÓMICOS PERIÓDICOS"/>
    <s v="SUBDIRECCIÓN DE GESTIÓN CULTURAL Y ARTÍSTCA"/>
    <n v="20247100106952"/>
    <d v="2024-06-21T00:00:00"/>
    <n v="11"/>
    <s v="RESPUESTA TOTAL"/>
    <s v="JUNIO"/>
    <x v="0"/>
  </r>
  <r>
    <d v="2024-06-27T11:45:59"/>
    <x v="1"/>
    <n v="3189442024"/>
    <d v="2024-06-26T00:00:00"/>
    <s v="D.P INTERES PARTICULAR"/>
    <s v="HOMBRE"/>
    <s v="CONSULTA SOBRE LA BECA PARA LA CIRCULACIÓN DE AGENTES DE LOS DISTRITOS CREATIVOS DE BOGOTÁ - SDQS 3189442024"/>
    <s v="ASIGNAR"/>
    <s v="CONVOCATORIAS"/>
    <s v="ASESORIAS CONVOCATORIAS E INVITACIONES PÚBLICAS"/>
    <s v="DIRECCIÓN DE ECONOMÍA Y ESTUDIOS POLÍTICOS"/>
    <n v="20247100110592"/>
    <d v="2024-06-26T00:00:00"/>
    <n v="11"/>
    <s v="RESPUESTA TOTAL"/>
    <s v="JUNIO"/>
    <x v="0"/>
  </r>
  <r>
    <d v="2024-06-28T08:56:28"/>
    <x v="1"/>
    <n v="3201152024"/>
    <d v="2024-06-26T00:00:00"/>
    <s v="D.P INTERES PARTICULAR"/>
    <s v="HOMBRE"/>
    <s v="SOLICITUD DE RENIÓN PARA TRATAR TEMAS SOBRE PROGRAMAS DE ESTÍMULOS A GRUPOS CULTURALES ÉTNICOS - SDQS 3201152024"/>
    <s v="ASIGNAR"/>
    <s v="ASUNTOS LOCALES Y PARTICIPACION"/>
    <s v="GESTION TERRITORIAL Y POBLACIONES"/>
    <s v="DIRECCIÓN DE ASUNTOS LOCALES Y PARTICIPACION"/>
    <n v="20247100110282"/>
    <d v="2024-06-26T00:00:00"/>
    <n v="11"/>
    <s v="RESPUESTA TOTAL"/>
    <s v="JUNIO"/>
    <x v="0"/>
  </r>
  <r>
    <d v="2024-07-02T16:16:26"/>
    <x v="1"/>
    <n v="3233352024"/>
    <d v="2024-07-02T00:00:00"/>
    <s v="D.P INTERES PARTICULAR"/>
    <s v="MUJER"/>
    <s v="SOLICITUD DE CONTROL URBANO AL PREDIO UBICADO EN LA CALLE 30 17 86 - SDQS 3233352024"/>
    <s v="ASIGNAR"/>
    <s v="BIENES DE INTERES CULTURAL"/>
    <s v="CONTROL URBANO SOBRE BIC EN BOGOTÁ"/>
    <s v="SUBDIRECCIÓN DE INFRAESTRUCTURA CULTURAL"/>
    <n v="20247100114092"/>
    <d v="2024-07-02T00:00:00"/>
    <n v="11"/>
    <s v="RESPUESTA TOTAL"/>
    <s v="JULIO"/>
    <x v="0"/>
  </r>
  <r>
    <d v="2024-07-09T12:34:09"/>
    <x v="1"/>
    <n v="3319822024"/>
    <d v="2024-07-09T00:00:00"/>
    <s v="D.P INTERES PARTICULAR"/>
    <s v="HOMBRE"/>
    <s v="INFORMACIÓN ESTADO DE CONFORMACIÓN DEL COMITÉ TÉCNICO DE LA PRÁCTICA RESPONSABLE DEL GRAFITI - SDQS 3319822024"/>
    <s v="ASIGNAR"/>
    <s v="ARTE CULTURA Y PATRIMONIO"/>
    <s v="BOGOTÁ DISTRITO GRAFITI"/>
    <s v="SUBDIRECCIÓN DE GESTIÓN CULTURAL Y ARTÍSTCA"/>
    <n v="20247100119302"/>
    <d v="2024-07-09T00:00:00"/>
    <n v="11"/>
    <s v="RESPUESTA TOTAL"/>
    <s v="JULIO"/>
    <x v="0"/>
  </r>
  <r>
    <d v="2024-07-09T15:04:06"/>
    <x v="1"/>
    <n v="3323332024"/>
    <d v="2024-07-09T00:00:00"/>
    <s v="D.P INTERES PARTICULAR"/>
    <s v="HOMBRE"/>
    <s v="SOLICITUD DE AUTORIZACIÓN RETIRO DE CESANTIAS - SDQS 3323332024"/>
    <s v="ASIGNAR"/>
    <s v="TALENTO HUMANO Y CONTRATACION"/>
    <s v="INFORMACIÓN PLANTA PERSONAL"/>
    <s v="GRUPO INTERNO GESTIÓN DEL TALENTO HUMANO"/>
    <n v="20247100119332"/>
    <d v="2024-07-09T00:00:00"/>
    <n v="11"/>
    <s v="RESPUESTA TOTAL"/>
    <s v="JULIO"/>
    <x v="0"/>
  </r>
  <r>
    <d v="2024-07-10T11:14:47"/>
    <x v="1"/>
    <n v="3334882024"/>
    <d v="2024-07-10T00:00:00"/>
    <s v="D.P INTERES PARTICULAR"/>
    <s v="MUJER"/>
    <s v="SOLICITUD RECORRIDO DISTRITO GRAFITI - SDQS 3334882024"/>
    <s v="ASIGNAR"/>
    <s v="ARTE CULTURA Y PATRIMONIO"/>
    <s v="BOGOTÁ DISTRITO GRAFITI"/>
    <s v="SUBDIRECCIÓN DE GESTIÓN CULTURAL Y ARTÍSTCA"/>
    <n v="20247100121362"/>
    <d v="2024-07-10T00:00:00"/>
    <n v="11"/>
    <s v="RESPUESTA TOTAL"/>
    <s v="JULIO"/>
    <x v="0"/>
  </r>
  <r>
    <d v="2024-07-18T15:28:55"/>
    <x v="1"/>
    <n v="3441922024"/>
    <d v="2024-07-17T00:00:00"/>
    <s v="D.P INTERES PARTICULAR"/>
    <s v="PERSONA JURÍDICA"/>
    <s v="Problemas de Acceso a Plataforma SICON para Inscripción de Propuestas de Becas PDE Segunda Etapa "/>
    <s v="ASIGNAR"/>
    <s v="CONVOCATORIAS"/>
    <s v="REPORTE FALLAS SICON"/>
    <s v="DIRECCIÓN DE FOMENTO"/>
    <n v="20247100127182"/>
    <d v="2024-07-17T00:00:00"/>
    <n v="11"/>
    <s v="RESPUESTA TOTAL"/>
    <s v="JULIO"/>
    <x v="0"/>
  </r>
  <r>
    <d v="2024-07-18T15:28:12"/>
    <x v="0"/>
    <n v="3399402024"/>
    <d v="2024-07-18T00:00:00"/>
    <s v="D.P INTERES PARTICULAR"/>
    <s v="ANÓNIMO CON DATOS"/>
    <s v="REPORTE DE FALLA PLATAFORMA SICON - SDQS 3399402024"/>
    <s v="ASIGNAR"/>
    <s v="CONVOCATORIAS"/>
    <s v="REPORTE FALLAS SICON"/>
    <s v="DIRECCIÓN DE FOMENTO"/>
    <n v="20247100129422"/>
    <d v="2024-07-18T00:00:00"/>
    <n v="11"/>
    <s v="RESPUESTA TOTAL"/>
    <s v="JULIO"/>
    <x v="0"/>
  </r>
  <r>
    <d v="2024-07-25T15:09:21"/>
    <x v="2"/>
    <n v="3538292024"/>
    <d v="2024-07-24T00:00:00"/>
    <s v="D.P INTERES PARTICULAR"/>
    <s v="HOMBRE"/>
    <s v="DENUNCIA POR OBRAS REALIZADAS AL LADO DEL PREDIO UBICADO EN LA CALLE 1 D 7 77 - SDQS 3538292024"/>
    <s v="ASIGNAR"/>
    <s v="BIENES DE INTERES CULTURAL"/>
    <s v="CONTROL URBANO SOBRE BIC EN BOGOTÁ"/>
    <s v="SUBDIRECCIÓN DE INFRAESTRUCTURA CULTURAL"/>
    <n v="20247100136382"/>
    <d v="2024-07-24T00:00:00"/>
    <n v="11"/>
    <s v="RESPUESTA TOTAL"/>
    <s v="JULIO"/>
    <x v="0"/>
  </r>
  <r>
    <d v="2024-07-26T12:11:39"/>
    <x v="1"/>
    <n v="3551442024"/>
    <d v="2024-07-25T00:00:00"/>
    <s v="D.P INTERES PARTICULAR"/>
    <s v="MUJER"/>
    <s v="SOLICITUD INGRESO AL PROGRAMA BEPS CON EL APOYO DE LA SECRETARIA DE CULTURA, RECREACION Y DEPORTE "/>
    <s v="ASIGNAR"/>
    <s v="ARTE CULTURA Y PATRIMONIO"/>
    <s v="BENEFICIO ECONÓMICOS PERIÓDICOS"/>
    <s v="SUBDIRECCIÓN DE GESTIÓN CULTURAL Y ARTÍSTCA"/>
    <n v="20247100137202"/>
    <d v="2024-07-25T00:00:00"/>
    <n v="11"/>
    <s v="RESPUESTA TOTAL"/>
    <s v="JULIO"/>
    <x v="0"/>
  </r>
  <r>
    <d v="2024-07-30T15:28:33"/>
    <x v="0"/>
    <n v="3312952024"/>
    <d v="2024-07-30T00:00:00"/>
    <s v="D.P INTERES PARTICULAR"/>
    <s v="ANÓNIMO CON DATOS"/>
    <s v="SOLICITUD DE GESTORES PARA APOYAR EL DESARROLLO DE ACTIVIDAD CULTURAL - SDQS 3312952024"/>
    <s v="ASIGNAR"/>
    <s v="ASUNTOS LOCALES Y PARTICIPACION"/>
    <s v="GESTION TERRITORIAL Y POBLACIONES"/>
    <s v="DIRECCIÓN DE ASUNTOS LOCALES Y PARTICIPACION"/>
    <n v="20247100142672"/>
    <d v="2024-07-30T00:00:00"/>
    <n v="11"/>
    <s v="RESPUESTA TOTAL"/>
    <s v="JULIO"/>
    <x v="0"/>
  </r>
  <r>
    <d v="2024-08-02T12:24:22"/>
    <x v="1"/>
    <n v="3639892024"/>
    <d v="2024-08-02T00:00:00"/>
    <s v="D.P INTERES PARTICULAR"/>
    <s v="HOMBRE"/>
    <s v="SOLICITUD DE APOYO CON ACTIVIDADES CULTURALES EN LA PLAZA DE MERCADO DISTRITAL 20 DE JULIO - SDQS 3639892024"/>
    <s v="ASIGNAR"/>
    <s v="ARTE CULTURA Y PATRIMONIO"/>
    <s v="ARTE EN ESPACIO PUBLICO"/>
    <s v="DIRECCIÓN DE ECONOMÍA Y ESTUDIOS POLÍTICOS"/>
    <n v="20247100144642"/>
    <d v="2024-07-31T00:00:00"/>
    <n v="11"/>
    <s v="RESPUESTA TOTAL"/>
    <s v="AGOSTO"/>
    <x v="0"/>
  </r>
  <r>
    <d v="2024-08-02T14:52:23"/>
    <x v="1"/>
    <n v="3642822024"/>
    <d v="2024-08-01T00:00:00"/>
    <s v="D.P INTERES PARTICULAR"/>
    <s v="PERSONA JURÍDICA"/>
    <s v="Solicitud visita de formación juntos por el Agua"/>
    <s v="ASIGNAR"/>
    <s v="CULTURA CIUDADANA"/>
    <s v="OBSERVATORIO - MEDICIONES E INVESTIGACIONES"/>
    <s v="SUBSECRETARÍA DE CULTURA CIUDADANA Y GESTIÓN DEL CONOCIMIENTO"/>
    <n v="20247100145442"/>
    <d v="2024-08-01T00:00:00"/>
    <n v="11"/>
    <s v="RESPUESTA TOTAL"/>
    <s v="AGOSTO"/>
    <x v="0"/>
  </r>
  <r>
    <d v="2024-08-02T15:38:20"/>
    <x v="1"/>
    <n v="3643742024"/>
    <d v="2024-08-01T00:00:00"/>
    <s v="D.P INTERES PARTICULAR"/>
    <s v="PERSONA JURÍDICA"/>
    <s v="SOLICITUD DE ENTRADAS DE CORTESIA PARA DELEGACION DEL CLACP USME A HIP HOP AL PARQUE 2024 Y SUGERENCIA PARA PROMOVER INVITACIONES A LOS CONSEJEROS ACTIVOS"/>
    <s v="ASIGNAR"/>
    <s v="ASUNTOS LOCALES Y PARTICIPACION"/>
    <s v="CONSEJOS LOCALES"/>
    <s v="DIRECCIÓN DE ASUNTOS LOCALES Y PARTICIPACION"/>
    <n v="20247100145082"/>
    <d v="2024-08-01T00:00:00"/>
    <n v="11"/>
    <s v="RESPUESTA TOTAL"/>
    <s v="AGOSTO"/>
    <x v="0"/>
  </r>
  <r>
    <d v="2024-08-05T15:01:12"/>
    <x v="1"/>
    <n v="3664932024"/>
    <d v="2024-08-02T00:00:00"/>
    <s v="D.P INTERES PARTICULAR"/>
    <s v="MUJER"/>
    <s v="Solicitud de Inclusión y apoyo para programa BEPS"/>
    <s v="ASIGNAR"/>
    <s v="ARTE CULTURA Y PATRIMONIO"/>
    <s v="BENEFICIO ECONÓMICOS PERIÓDICOS"/>
    <s v="SUBDIRECCIÓN DE GESTIÓN CULTURAL Y ARTÍSTCA"/>
    <n v="20247100147102"/>
    <d v="2024-08-02T00:00:00"/>
    <n v="11"/>
    <s v="RESPUESTA TOTAL"/>
    <s v="AGOSTO"/>
    <x v="0"/>
  </r>
  <r>
    <d v="2024-08-09T11:07:16"/>
    <x v="1"/>
    <n v="3709152024"/>
    <d v="2024-08-08T00:00:00"/>
    <s v="D.P INTERES PARTICULAR"/>
    <s v="MUJER"/>
    <s v="Solicitud de información pública sobre programas y políticas para la comunidad Afrocolombiana en Bogotá "/>
    <s v="ASIGNAR"/>
    <s v="ASUNTOS LOCALES Y PARTICIPACION"/>
    <s v="GESTION TERRITORIAL Y POBLACIONES"/>
    <s v="DIRECCIÓN DE ASUNTOS LOCALES Y PARTICIPACION"/>
    <n v="20247100149062"/>
    <d v="2024-08-08T00:00:00"/>
    <n v="11"/>
    <s v="RESPUESTA TOTAL"/>
    <s v="AGOSTO"/>
    <x v="0"/>
  </r>
  <r>
    <d v="2024-08-12T10:15:27"/>
    <x v="1"/>
    <n v="3731912024"/>
    <d v="2024-08-12T00:00:00"/>
    <s v="D.P INTERES PARTICULAR"/>
    <s v="HOMBRE"/>
    <s v="OBSERVACIONES AL LISTADO DE HABILITADOS, NO HABILITADOS Y POR SUBSANAR DE LA CONVOCATORIA BECA LEP BOGOTÁ A LA ESCENA - SDQS 3731912024 "/>
    <s v="ASIGNAR"/>
    <s v="CONVOCATORIAS"/>
    <s v="INCONFORMIDADES Y RECLAMOS PROGRAMA DE CONVOCATORIAS"/>
    <s v="DIRECCIÓN DE FOMENTO"/>
    <n v="20247100150552"/>
    <d v="2024-08-12T00:00:00"/>
    <n v="11"/>
    <s v="RESPUESTA TOTAL"/>
    <s v="AGOSTO"/>
    <x v="0"/>
  </r>
  <r>
    <d v="2024-08-12T15:03:23"/>
    <x v="1"/>
    <n v="3740282024"/>
    <d v="2024-08-12T00:00:00"/>
    <s v="D.P INTERES PARTICULAR"/>
    <s v="PERSONA JURÍDICA"/>
    <s v="Solicitud de información sobre la implementación de la política pública de acción comunal – Decreto 224 de 2023 e inclusión de las JAC en los proyectos de inversión que se encuentra formulando la SCRD"/>
    <s v="ASIGNAR"/>
    <s v="ASUNTOS ADMINISTRATIVOS"/>
    <s v="GESTION ADMINISTRATIVA"/>
    <s v="OFICINA ASESORA DE PLANEACIÓN"/>
    <n v="20247100150792"/>
    <d v="2024-08-12T00:00:00"/>
    <n v="11"/>
    <s v="RESPUESTA TOTAL"/>
    <s v="AGOSTO"/>
    <x v="0"/>
  </r>
  <r>
    <d v="2024-08-14T10:38:13"/>
    <x v="1"/>
    <n v="3770262024"/>
    <d v="2024-08-13T00:00:00"/>
    <s v="D.P INTERES PARTICULAR"/>
    <s v="MUJER"/>
    <s v="INFORMACIÓN SOBRE EL TRÁMITE DE DECLARATORIA DEL HANGAR RINCÓN QUIÑONES - SDQS 3770262024"/>
    <s v="ASIGNAR"/>
    <s v="BIENES DE INTERES CULTURAL"/>
    <s v="DECLARACIÓN REVOCATORIA O CAMBIO DE CATEGORÍA DEL BIC"/>
    <s v="SUBDIRECCIÓN DE INFRAESTRUCTURA CULTURAL"/>
    <n v="20247100151922"/>
    <d v="2024-08-13T00:00:00"/>
    <n v="11"/>
    <s v="RESPUESTA TOTAL"/>
    <s v="AGOSTO"/>
    <x v="0"/>
  </r>
  <r>
    <d v="2024-08-15T07:41:44"/>
    <x v="1"/>
    <n v="3785692024"/>
    <d v="2024-08-14T00:00:00"/>
    <s v="D.P INTERES PARTICULAR"/>
    <s v="MUJER"/>
    <s v="SOLICITUD CERTIFICADO TRIBUTARIO - SDQS 3785692024"/>
    <s v="ASIGNAR"/>
    <s v="ASUNTOS ADMINISTRATIVOS"/>
    <s v="GESTION ADMINISTRATIVA"/>
    <s v="GRUPO INTERNO DE RECURSOS FINANCIEROS"/>
    <n v="20247100153032"/>
    <d v="2024-08-14T00:00:00"/>
    <n v="11"/>
    <s v="RESPUESTA TOTAL"/>
    <s v="AGOSTO"/>
    <x v="0"/>
  </r>
  <r>
    <d v="2024-08-15T15:09:28"/>
    <x v="1"/>
    <n v="3797482024"/>
    <d v="2024-08-15T00:00:00"/>
    <s v="D.P INTERES PARTICULAR"/>
    <s v="HOMBRE"/>
    <s v="Solicitud de aclaración sobre pago de BEPS Julio 2024-"/>
    <s v="ASIGNAR"/>
    <s v="ARTE CULTURA Y PATRIMONIO"/>
    <s v="BENEFICIO ECONÓMICOS PERIÓDICOS"/>
    <s v="SUBDIRECCIÓN DE GESTIÓN CULTURAL Y ARTÍSTCA"/>
    <n v="20247100154392"/>
    <d v="2024-08-15T00:00:00"/>
    <n v="11"/>
    <s v="RESPUESTA TOTAL"/>
    <s v="AGOSTO"/>
    <x v="0"/>
  </r>
  <r>
    <d v="2024-08-20T15:36:14"/>
    <x v="1"/>
    <n v="3840552024"/>
    <d v="2024-08-20T00:00:00"/>
    <s v="D.P INTERES PARTICULAR"/>
    <s v="HOMBRE"/>
    <s v="ACTUALIZACIÓN HOJA DE VIDA BANCO DE EXPERTOS - SDQS 3840552024"/>
    <s v="ASIGNAR"/>
    <s v="CONVOCATORIAS"/>
    <s v="ASESORIAS CONVOCATORIAS E INVITACIONES PÚBLICAS"/>
    <s v="DIRECCIÓN DE FOMENTO"/>
    <n v="20247100156182"/>
    <d v="2024-08-20T00:00:00"/>
    <n v="11"/>
    <s v="RESPUESTA TOTAL"/>
    <s v="AGOSTO"/>
    <x v="0"/>
  </r>
  <r>
    <d v="2024-08-21T10:56:27"/>
    <x v="1"/>
    <n v="3852782024"/>
    <d v="2024-08-20T00:00:00"/>
    <s v="D.P INTERES PARTICULAR"/>
    <s v="MUJER"/>
    <s v="COLECTIVOS DEDICADOS A DANZA INCLUSIVA EN BOGOTÁ - SDQS 3852782024"/>
    <s v="ASIGNAR"/>
    <s v="ASUNTOS LOCALES Y PARTICIPACION"/>
    <s v="GESTION TERRITORIAL Y POBLACIONES"/>
    <s v="DIRECCIÓN DE ASUNTOS LOCALES Y PARTICIPACION"/>
    <n v="20247100156702"/>
    <d v="2024-08-20T00:00:00"/>
    <n v="11"/>
    <s v="RESPUESTA TOTAL"/>
    <s v="AGOSTO"/>
    <x v="0"/>
  </r>
  <r>
    <d v="2024-08-26T13:52:10"/>
    <x v="1"/>
    <n v="3915102024"/>
    <d v="2024-08-26T00:00:00"/>
    <s v="D.P INTERES PARTICULAR"/>
    <s v="MUJER"/>
    <s v="ACCESIBILIDAD A LA BIBLIOTECA PÚBLICA ARBORIZADORA ALTA - SDQS 3915102024"/>
    <s v="ASIGNAR"/>
    <s v="GESTION LECTURA Y BIBLIOTECAS"/>
    <s v="FUNCIONAMIENTO BIBLIOTECAS"/>
    <s v="DIRECCIÓN DE LECTURA Y BIBLIOTECAS"/>
    <n v="20247100159952"/>
    <d v="2024-08-26T00:00:00"/>
    <n v="11"/>
    <s v="RESPUESTA TOTAL"/>
    <s v="AGOSTO"/>
    <x v="0"/>
  </r>
  <r>
    <d v="2024-08-27T10:08:40"/>
    <x v="1"/>
    <n v="3927452024"/>
    <d v="2024-08-26T00:00:00"/>
    <s v="D.P INTERES PARTICULAR"/>
    <s v="ANÓNIMO CON DATOS"/>
    <s v="Solicitud de intervención por construcción ilegal en predio "/>
    <s v="ASIGNAR"/>
    <s v="BIENES DE INTERES CULTURAL"/>
    <s v="CONTROL URBANO SOBRE BIC EN BOGOTÁ"/>
    <s v="SUBDIRECCIÓN DE INFRAESTRUCTURA CULTURAL"/>
    <n v="20247100160502"/>
    <d v="2024-08-26T00:00:00"/>
    <n v="11"/>
    <s v="RESPUESTA TOTAL"/>
    <s v="AGOSTO"/>
    <x v="0"/>
  </r>
  <r>
    <d v="2024-08-28T09:25:21"/>
    <x v="1"/>
    <n v="3943342024"/>
    <d v="2024-08-26T00:00:00"/>
    <s v="D.P INTERES PARTICULAR"/>
    <s v="MUJER"/>
    <s v="INCLUSIÓN EN LABORATORIO DE BARRIOS VIVOS EN FONTIBÓN - SDQS 3943342024"/>
    <s v="ASIGNAR"/>
    <s v="CULTURA CIUDADANA"/>
    <s v="LÍNEA CALMA"/>
    <s v="DIRECCIÓN DE TRANSFORMACIONES CULTURALES"/>
    <n v="20247100160962"/>
    <d v="2024-08-26T00:00:00"/>
    <n v="11"/>
    <s v="RESPUESTA TOTAL"/>
    <s v="AGOSTO"/>
    <x v="0"/>
  </r>
  <r>
    <d v="2024-08-27T15:01:10"/>
    <x v="1"/>
    <n v="3934392024"/>
    <d v="2024-08-27T00:00:00"/>
    <s v="D.P INTERES PARTICULAR"/>
    <s v="MUJER"/>
    <s v="REITERADA SOLICITUD LIBERACIÓN POSTULACIONES COMO JURADO "/>
    <s v="ASIGNAR"/>
    <s v="CONVOCATORIAS"/>
    <s v="ASESORIAS CONVOCATORIAS E INVITACIONES PÚBLICAS"/>
    <s v="DIRECCIÓN DE FOMENTO"/>
    <n v="20247100161262"/>
    <d v="2024-08-27T00:00:00"/>
    <n v="11"/>
    <s v="RESPUESTA TOTAL"/>
    <s v="AGOSTO"/>
    <x v="0"/>
  </r>
  <r>
    <d v="2024-09-02T14:30:16"/>
    <x v="1"/>
    <n v="4008452024"/>
    <d v="2024-08-30T00:00:00"/>
    <s v="D.P INTERES PARTICULAR"/>
    <s v="HOMBRE"/>
    <s v="ACTIVIDADES, CRONOGRAMAS, INDICADORES Y PROYECTOS QUE SE ADELANTARAN EN EL CORTO PLAZO EN EL PARK WAY - SDQS 4008452024"/>
    <s v="ASIGNAR"/>
    <s v="ASUNTOS LOCALES Y PARTICIPACION"/>
    <s v="GESTION TERRITORIAL Y POBLACIONES"/>
    <s v="DIRECCIÓN DE ASUNTOS LOCALES Y PARTICIPACION"/>
    <n v="20247100164722"/>
    <d v="2024-08-30T00:00:00"/>
    <n v="11"/>
    <s v="RESPUESTA TOTAL"/>
    <s v="AGOSTO"/>
    <x v="0"/>
  </r>
  <r>
    <d v="2024-09-06T11:55:59"/>
    <x v="1"/>
    <n v="4068082024"/>
    <d v="2024-09-06T00:00:00"/>
    <s v="D.P INTERES PARTICULAR"/>
    <s v="MUJER"/>
    <s v="Solicitud de participación en la Feria Bogotá es Navidad 2024 , emprendimiento de Boyacá "/>
    <s v="ASIGNAR"/>
    <s v="CONVOCATORIAS"/>
    <s v="ASESORIAS CONVOCATORIAS E INVITACIONES PÚBLICAS"/>
    <s v="SUBSECRETARÍA DE GOBERNANZA"/>
    <n v="20247100168532"/>
    <d v="2024-09-06T00:00:00"/>
    <n v="11"/>
    <s v="RESPUESTA TOTAL"/>
    <s v="SEPTIEMBRE"/>
    <x v="0"/>
  </r>
  <r>
    <d v="2024-09-12T09:22:01"/>
    <x v="1"/>
    <n v="4136202024"/>
    <d v="2024-09-11T00:00:00"/>
    <s v="D.P INTERES PARTICULAR"/>
    <s v="MUJER"/>
    <s v="Solicitud de información de Festival y Congreso Gastronómico “SABOR CANDELARIA”"/>
    <s v="ASIGNAR"/>
    <s v="SERVICIO A LA CIUDADANIA"/>
    <s v="CONSULTA EN TEMAS CULTURALES"/>
    <s v="DIRECCIÓN DE ECONOMÍA Y ESTUDIOS POLÍTICOS"/>
    <n v="20247100171592"/>
    <d v="2024-09-11T00:00:00"/>
    <n v="11"/>
    <s v="RESPUESTA TOTAL"/>
    <s v="SEPTIEMBRE"/>
    <x v="0"/>
  </r>
  <r>
    <d v="2024-09-16T09:11:54"/>
    <x v="1"/>
    <n v="4175372024"/>
    <d v="2024-09-13T00:00:00"/>
    <s v="D.P INTERES PARTICULAR"/>
    <s v="MUJER"/>
    <s v="Inconveniente plataforma Invitaciones Culturales "/>
    <s v="ASIGNAR"/>
    <s v="CONVOCATORIAS"/>
    <s v="REPORTE FALLAS SICON"/>
    <s v="DIRECCIÓN DE FOMENTO"/>
    <n v="20247100173312"/>
    <d v="2024-09-13T00:00:00"/>
    <n v="11"/>
    <s v="RESPUESTA TOTAL"/>
    <s v="SEPTIEMBRE"/>
    <x v="0"/>
  </r>
  <r>
    <d v="2024-09-18T09:53:35"/>
    <x v="1"/>
    <n v="4215002024"/>
    <d v="2024-09-17T00:00:00"/>
    <s v="D.P INTERES PARTICULAR"/>
    <s v="HOMBRE"/>
    <s v="Solicitud de control urbano para el bien de interés cultural localizado en la Carrera 8 No 65A - 11 "/>
    <s v="ASIGNAR"/>
    <s v="BIENES DE INTERES CULTURAL"/>
    <s v="CONTROL URBANO SOBRE BIC EN BOGOTÁ"/>
    <s v="SUBDIRECCIÓN DE INFRAESTRUCTURA CULTURAL"/>
    <n v="20247100175162"/>
    <d v="2024-09-17T00:00:00"/>
    <n v="11"/>
    <s v="RESPUESTA TOTAL"/>
    <s v="SEPTIEMBRE"/>
    <x v="0"/>
  </r>
  <r>
    <d v="2024-09-19T15:11:24"/>
    <x v="1"/>
    <n v="4239322024"/>
    <d v="2024-09-18T00:00:00"/>
    <s v="D.P INTERES PARTICULAR"/>
    <s v="HOMBRE"/>
    <s v="SOLICITUD DE RECONSIDERACION DEL RECHAZO DE LA PROPUESTA 'PETRA SERA DEL PETRA' EN LA CONVOCATORIA LEP"/>
    <s v="ASIGNAR"/>
    <s v="CONVOCATORIAS"/>
    <s v="ASESORIAS CONVOCATORIAS E INVITACIONES PÚBLICAS"/>
    <s v="SUBDIRECCIÓN DE INFRAESTRUCTURA CULTURAL"/>
    <n v="20247100176112"/>
    <d v="2024-09-18T00:00:00"/>
    <n v="11"/>
    <s v="RESPUESTA TOTAL"/>
    <s v="SEPTIEMBRE"/>
    <x v="0"/>
  </r>
  <r>
    <d v="2024-09-19T16:07:21"/>
    <x v="1"/>
    <n v="4240192024"/>
    <d v="2024-09-18T00:00:00"/>
    <s v="D.P INTERES PARTICULAR"/>
    <s v="MUJER"/>
    <s v="Queja por falta de garantías en CLACP Suba - Sector Música"/>
    <s v="ASIGNAR"/>
    <s v="ASUNTOS LOCALES Y PARTICIPACION"/>
    <s v="CONSEJOS LOCALES"/>
    <s v="DIRECCIÓN DE ASUNTOS LOCALES Y PARTICIPACION"/>
    <n v="20247100176212"/>
    <d v="2024-09-18T00:00:00"/>
    <n v="11"/>
    <s v="RESPUESTA TOTAL"/>
    <s v="SEPTIEMBRE"/>
    <x v="0"/>
  </r>
  <r>
    <d v="2024-09-20T15:06:04"/>
    <x v="1"/>
    <n v="4255092024"/>
    <d v="2024-09-18T00:00:00"/>
    <s v="D.P INTERES PARTICULAR"/>
    <s v="MUJER"/>
    <s v="Solicitud de apoyo para el desarrollo cultural en Kennedy"/>
    <s v="ASIGNAR"/>
    <s v="ASUNTOS LOCALES Y PARTICIPACION"/>
    <s v="GESTION TERRITORIAL Y POBLACIONES"/>
    <s v="DIRECCIÓN DE ASUNTOS LOCALES Y PARTICIPACION"/>
    <n v="20247100176642"/>
    <d v="2024-09-18T00:00:00"/>
    <n v="11"/>
    <s v="RESPUESTA TOTAL"/>
    <s v="SEPTIEMBRE"/>
    <x v="0"/>
  </r>
  <r>
    <d v="2024-09-24T08:51:15"/>
    <x v="0"/>
    <n v="4054652024"/>
    <d v="2024-09-18T00:00:00"/>
    <s v="D.P INTERES PARTICULAR"/>
    <s v="MUJER"/>
    <s v="Solicitud de información sobre contratos y concursos de Open San Felipe SAS"/>
    <s v="ASIGNAR"/>
    <s v="ASUNTOS ADMINISTRATIVOS"/>
    <s v="GESTION ADMINISTRATIVA"/>
    <s v="GRUPO INTERNO DE SERVICIOS ADMINISTRATIVOS"/>
    <n v="20247100178242"/>
    <d v="2024-09-20T00:00:00"/>
    <n v="11"/>
    <s v="RESPUESTA TOTAL"/>
    <s v="SEPTIEMBRE"/>
    <x v="0"/>
  </r>
  <r>
    <d v="2024-09-24T08:23:18"/>
    <x v="1"/>
    <n v="4287212024"/>
    <d v="2024-09-20T00:00:00"/>
    <s v="D.P INTERES PARTICULAR"/>
    <s v="MUJER"/>
    <s v="Solicitud de control por irregularidades  que afecta el predio BIC"/>
    <s v="ASIGNAR"/>
    <s v="BIENES DE INTERES CULTURAL"/>
    <s v="CONTROL URBANO SOBRE BIC EN BOGOTÁ"/>
    <s v="SUBDIRECCIÓN DE INFRAESTRUCTURA CULTURAL"/>
    <n v="20247100177812"/>
    <d v="2024-09-20T00:00:00"/>
    <n v="11"/>
    <s v="RESPUESTA TOTAL"/>
    <s v="SEPTIEMBRE"/>
    <x v="0"/>
  </r>
  <r>
    <d v="2024-09-25T15:48:27"/>
    <x v="1"/>
    <n v="4322232024"/>
    <d v="2024-09-24T00:00:00"/>
    <s v="D.P INTERES PARTICULAR"/>
    <s v="MUJER"/>
    <s v="Solicitud de información sobre inscripción para actividades en el Parque Vertical Chapinero"/>
    <s v="ASIGNAR"/>
    <s v="ARTE CULTURA Y PATRIMONIO"/>
    <s v="EQUIPAMIENTOS CULTURALES"/>
    <s v="DIRECCIÓN DE ARTE CULTURA Y PATRIMONIO"/>
    <n v="20247100180012"/>
    <d v="2024-09-24T00:00:00"/>
    <n v="11"/>
    <s v="RESPUESTA TOTAL"/>
    <s v="SEPTIEMBRE"/>
    <x v="0"/>
  </r>
  <r>
    <d v="2024-09-25T16:04:23"/>
    <x v="1"/>
    <n v="4322952024"/>
    <d v="2024-09-24T00:00:00"/>
    <s v="D.P INTERES PARTICULAR"/>
    <s v="MUJER"/>
    <s v="Solicitud de difusión del recital de Martha Parodi en medios "/>
    <s v="ASIGNAR"/>
    <s v="SERVICIO A LA CIUDADANIA"/>
    <s v="ASISTENCIA Y ACOMPAÑAMIENTO A ARTISTAS"/>
    <s v="OFICINA ASESORA DE COMUNICACIONES"/>
    <n v="20247100180042"/>
    <d v="2024-09-24T00:00:00"/>
    <n v="11"/>
    <s v="RESPUESTA TOTAL"/>
    <s v="SEPTIEMBRE"/>
    <x v="0"/>
  </r>
  <r>
    <d v="2024-09-27T14:44:14"/>
    <x v="1"/>
    <n v="4366112024"/>
    <d v="2024-09-26T00:00:00"/>
    <s v="D.P INTERES PARTICULAR"/>
    <s v="ANÓNIMO CON DATOS"/>
    <s v="Solicitud de investigación proyecto SCRD verso diverso "/>
    <s v="ASIGNAR"/>
    <s v="CONVOCATORIAS"/>
    <s v="ASESORIAS CONVOCATORIAS E INVITACIONES PÚBLICAS"/>
    <s v="DIRECCIÓN DE TRANSFORMACIONES CULTURALES"/>
    <n v="20247100182082"/>
    <d v="2024-09-26T00:00:00"/>
    <n v="11"/>
    <s v="RESPUESTA TOTAL"/>
    <s v="SEPTIEMBRE"/>
    <x v="0"/>
  </r>
  <r>
    <d v="2024-09-30T13:48:04"/>
    <x v="1"/>
    <n v="4391412024"/>
    <d v="2024-09-30T00:00:00"/>
    <s v="D.P INTERES PARTICULAR"/>
    <s v="HOMBRE"/>
    <s v="Solicitud de Información sobre la Convocatoria Arte Digital Inmersivo Navidad 2024 "/>
    <s v="ASIGNAR"/>
    <s v="CONVOCATORIAS"/>
    <s v="ASESORIAS CONVOCATORIAS E INVITACIONES PÚBLICAS"/>
    <s v="SUBSECRETARÍA DE GOBERNANZA"/>
    <n v="20247100183462"/>
    <d v="2024-09-30T00:00:00"/>
    <n v="11"/>
    <s v="RESPUESTA TOTAL"/>
    <s v="SEPTIEMBRE"/>
    <x v="0"/>
  </r>
  <r>
    <d v="2024-10-01T15:48:36"/>
    <x v="1"/>
    <n v="4419452024"/>
    <d v="2024-09-30T00:00:00"/>
    <s v="D.P INTERES PARTICULAR"/>
    <s v="MUJER"/>
    <s v="SOLICITUD DE CONTROL URBANISTICO PARA EL INMUEBLE LOCALIZADO EN LA CALLE 12C NO. 1-29 LC 101A"/>
    <s v="ASIGNAR"/>
    <s v="BIENES DE INTERES CULTURAL"/>
    <s v="CONTROL URBANO SOBRE BIC EN BOGOTÁ"/>
    <s v="SUBDIRECCIÓN DE INFRAESTRUCTURA CULTURAL"/>
    <n v="20247100184212"/>
    <d v="2024-09-30T00:00:00"/>
    <n v="11"/>
    <s v="RESPUESTA TOTAL"/>
    <s v="SEPTIEMBRE"/>
    <x v="0"/>
  </r>
  <r>
    <d v="2024-10-02T14:26:29"/>
    <x v="1"/>
    <n v="4441022024"/>
    <d v="2024-09-30T00:00:00"/>
    <s v="D.P INTERES PARTICULAR"/>
    <s v="HOMBRE"/>
    <s v="Inconveniente con plataforma"/>
    <s v="ASIGNAR"/>
    <s v="CONVOCATORIAS"/>
    <s v="REPORTE FALLAS SICON"/>
    <s v="DIRECCIÓN DE FOMENTO"/>
    <n v="20247100184182"/>
    <d v="2024-09-30T00:00:00"/>
    <n v="11"/>
    <s v="RESPUESTA TOTAL"/>
    <s v="SEPTIEMBRE"/>
    <x v="0"/>
  </r>
  <r>
    <d v="2024-10-16T11:06:43"/>
    <x v="1"/>
    <n v="4648562024"/>
    <d v="2024-10-16T00:00:00"/>
    <s v="D.P INTERES PARTICULAR"/>
    <s v="MUJER"/>
    <s v="Solicitud de suspensión de instalación de generador eléctrico industrial en área de Bien de Interés Cultural"/>
    <s v="ASIGNAR"/>
    <s v="BIENES DE INTERES CULTURAL"/>
    <s v="CONTROL URBANO SOBRE BIC EN BOGOTÁ"/>
    <s v="SUBDIRECCIÓN DE INFRAESTRUCTURA CULTURAL"/>
    <n v="20247100195502"/>
    <d v="2024-10-16T00:00:00"/>
    <n v="11"/>
    <s v="RESPUESTA TOTAL"/>
    <s v="OCTUBRE"/>
    <x v="0"/>
  </r>
  <r>
    <d v="2024-10-21T08:03:28"/>
    <x v="1"/>
    <n v="4713042024"/>
    <d v="2024-10-18T00:00:00"/>
    <s v="D.P INTERES PARTICULAR"/>
    <s v="HOMBRE"/>
    <s v="SOLICITUD CONSEJO DE MAYORES DE LA COMUNIDAD MUISCA DE BOSA RELACIONADA CON EL PLAN PARCIAL EDÉN EL DESCANSO - SDQS 4713042024"/>
    <s v="ASIGNAR"/>
    <s v="ASUNTOS LOCALES Y PARTICIPACION"/>
    <s v="GESTION TERRITORIAL Y POBLACIONES"/>
    <s v="DIRECCIÓN DE ASUNTOS LOCALES Y PARTICIPACION"/>
    <n v="20247100197352"/>
    <d v="2024-10-18T00:00:00"/>
    <n v="11"/>
    <s v="RESPUESTA TOTAL"/>
    <s v="OCTUBRE"/>
    <x v="0"/>
  </r>
  <r>
    <d v="2024-10-21T14:03:38"/>
    <x v="1"/>
    <n v="4723592024"/>
    <d v="2024-10-21T00:00:00"/>
    <s v="D.P INTERES PARTICULAR"/>
    <s v="MUJER"/>
    <s v="SOLICITUD DE INFORMACIÓN CEFE CHAPINERO - SDQS 4723592024"/>
    <s v="ASIGNAR"/>
    <s v="ARTE CULTURA Y PATRIMONIO"/>
    <s v="EQUIPAMIENTOS CULTURALES"/>
    <s v="DIRECCIÓN DE ARTE CULTURA Y PATRIMONIO"/>
    <n v="20247100198172"/>
    <d v="2024-10-21T00:00:00"/>
    <n v="15"/>
    <s v="RESPUESTA TOTAL"/>
    <s v="OCTUBRE"/>
    <x v="0"/>
  </r>
  <r>
    <d v="2024-10-21T14:26:44"/>
    <x v="1"/>
    <n v="4724712024"/>
    <d v="2024-10-21T00:00:00"/>
    <s v="FELICITACIÓN"/>
    <s v="HOMBRE"/>
    <s v="Felicitaciones por la nueva obra y solicitud de vinculación a CEFE CHAPINERO "/>
    <s v="ASIGNAR"/>
    <s v="ARTE CULTURA Y PATRIMONIO"/>
    <s v="EQUIPAMIENTOS CULTURALES"/>
    <s v="DIRECCIÓN DE ARTE CULTURA Y PATRIMONIO"/>
    <n v="20247100198272"/>
    <d v="2024-10-21T00:00:00"/>
    <n v="15"/>
    <s v="RESPUESTA TOTAL"/>
    <s v="OCTUBRE"/>
    <x v="0"/>
  </r>
  <r>
    <d v="2024-10-21T14:44:08"/>
    <x v="1"/>
    <n v="4725512024"/>
    <d v="2024-10-21T00:00:00"/>
    <s v="D.P INTERES PARTICULAR"/>
    <s v="MUJER"/>
    <s v="Solicitud de intervención urgente por deterioro estructural en La Candelaria"/>
    <s v="ASIGNAR"/>
    <s v="BIENES DE INTERES CULTURAL"/>
    <s v="CONTROL URBANO SOBRE BIC EN BOGOTÁ"/>
    <s v="SUBDIRECCIÓN DE INFRAESTRUCTURA CULTURAL"/>
    <n v="20247100198852"/>
    <d v="2024-10-21T00:00:00"/>
    <n v="12"/>
    <s v="RESPUESTA TOTAL"/>
    <s v="OCTUBRE"/>
    <x v="0"/>
  </r>
  <r>
    <d v="2024-10-21T15:03:55"/>
    <x v="1"/>
    <n v="4726472024"/>
    <d v="2024-10-21T00:00:00"/>
    <s v="D.P INTERES PARTICULAR"/>
    <s v="MUJER"/>
    <s v="Solicitud de inclusión en reuniones para el CEFE CHAPINERO"/>
    <s v="ASIGNAR"/>
    <s v="ARTE CULTURA Y PATRIMONIO"/>
    <s v="EQUIPAMIENTOS CULTURALES"/>
    <s v="DIRECCIÓN DE ARTE CULTURA Y PATRIMONIO"/>
    <n v="20247100198642"/>
    <d v="2024-10-21T00:00:00"/>
    <n v="12"/>
    <s v="RESPUESTA TOTAL"/>
    <s v="OCTUBRE"/>
    <x v="0"/>
  </r>
  <r>
    <d v="2024-10-21T15:22:39"/>
    <x v="0"/>
    <n v="4722592024"/>
    <d v="2024-10-21T00:00:00"/>
    <s v="D.P INTERES PARTICULAR"/>
    <s v="HOMBRE"/>
    <s v="SOLICITUD ALUMBRADO NAVIDEÑO 2024 - SDQS 4722592024"/>
    <s v="ASIGNAR"/>
    <s v="ARTE CULTURA Y PATRIMONIO"/>
    <s v="ARTE EN ESPACIO PUBLICO"/>
    <s v="SUBSECRETARÍA DE GOBERNANZA"/>
    <n v="20247100199452"/>
    <d v="2024-10-21T00:00:00"/>
    <n v="5"/>
    <s v="RESPUESTA TOTAL"/>
    <s v="OCTUBRE"/>
    <x v="0"/>
  </r>
  <r>
    <d v="2024-10-21T15:25:42"/>
    <x v="1"/>
    <n v="4727382024"/>
    <d v="2024-10-21T00:00:00"/>
    <s v="D.P INTERES PARTICULAR"/>
    <s v="MUJER"/>
    <s v="Solicitud de entrada familiar para Centro de Felicidad Chapinero"/>
    <s v="ASIGNAR"/>
    <s v="ARTE CULTURA Y PATRIMONIO"/>
    <s v="EQUIPAMIENTOS CULTURALES"/>
    <s v="DIRECCIÓN DE ARTE CULTURA Y PATRIMONIO"/>
    <n v="20247100198292"/>
    <d v="2024-10-21T00:00:00"/>
    <n v="15"/>
    <s v="RESPUESTA TOTAL"/>
    <s v="OCTUBRE"/>
    <x v="0"/>
  </r>
  <r>
    <d v="2024-10-21T15:47:47"/>
    <x v="1"/>
    <n v="4728732024"/>
    <d v="2024-10-21T00:00:00"/>
    <s v="D.P INTERES PARTICULAR"/>
    <s v="HOMBRE"/>
    <s v="SOLICITUD DE INSCRIPCIÓN CEFE CHAPINERO - SDQS 4728732024"/>
    <s v="ASIGNAR"/>
    <s v="ARTE CULTURA Y PATRIMONIO"/>
    <s v="EQUIPAMIENTOS CULTURALES"/>
    <s v="DIRECCIÓN DE ARTE CULTURA Y PATRIMONIO"/>
    <n v="20247100198362"/>
    <d v="2024-10-21T00:00:00"/>
    <n v="15"/>
    <s v="RESPUESTA TOTAL"/>
    <s v="OCTUBRE"/>
    <x v="0"/>
  </r>
  <r>
    <d v="2024-10-21T15:55:17"/>
    <x v="1"/>
    <n v="4729082024"/>
    <d v="2024-10-21T00:00:00"/>
    <s v="D.P INTERES PARTICULAR"/>
    <s v="MUJER"/>
    <s v="VISITA AL CEFE CHAPINERO - SDQS 4729082024"/>
    <s v="ASIGNAR"/>
    <s v="ARTE CULTURA Y PATRIMONIO"/>
    <s v="EQUIPAMIENTOS CULTURALES"/>
    <s v="DIRECCIÓN DE ARTE CULTURA Y PATRIMONIO"/>
    <n v="20247100198672"/>
    <d v="2024-10-21T00:00:00"/>
    <n v="15"/>
    <s v="RESPUESTA TOTAL"/>
    <s v="OCTUBRE"/>
    <x v="0"/>
  </r>
  <r>
    <d v="2024-10-21T16:00:53"/>
    <x v="1"/>
    <n v="4729422024"/>
    <d v="2024-10-21T00:00:00"/>
    <s v="D.P INTERES PARTICULAR"/>
    <s v="HOMBRE"/>
    <s v="INFORMACIÓN ADMINISTRACIÓN DEL CEFE CHAPINERO - SDQS 4729422024"/>
    <s v="ASIGNAR"/>
    <s v="ARTE CULTURA Y PATRIMONIO"/>
    <s v="EQUIPAMIENTOS CULTURALES"/>
    <s v="DIRECCIÓN DE ARTE CULTURA Y PATRIMONIO"/>
    <n v="20247100198682"/>
    <d v="2024-10-21T00:00:00"/>
    <n v="11"/>
    <s v="RESPUESTA TOTAL"/>
    <s v="OCTUBRE"/>
    <x v="0"/>
  </r>
  <r>
    <d v="2024-10-21T16:07:49"/>
    <x v="1"/>
    <n v="4730092024"/>
    <d v="2024-10-21T00:00:00"/>
    <s v="D.P INTERES PARTICULAR"/>
    <s v="MUJER"/>
    <s v="SOLICITUD DE ESPACIOS EN EL CEFE CHAPINERO - CÁMARA DE COMERCIO ITALIANA - SDQS 4730092024"/>
    <s v="ASIGNAR"/>
    <s v="ARTE CULTURA Y PATRIMONIO"/>
    <s v="EQUIPAMIENTOS CULTURALES"/>
    <s v="DIRECCIÓN DE ARTE CULTURA Y PATRIMONIO"/>
    <n v="20247100198832"/>
    <d v="2024-10-21T00:00:00"/>
    <n v="15"/>
    <s v="RESPUESTA TOTAL"/>
    <s v="OCTUBRE"/>
    <x v="0"/>
  </r>
  <r>
    <d v="2024-10-22T11:13:10"/>
    <x v="1"/>
    <n v="4743232024"/>
    <d v="2024-10-21T00:00:00"/>
    <s v="D.P INTERES PARTICULAR"/>
    <s v="MUJER"/>
    <s v="INFORMACIÓN SOBRE ACCESO A LAS PISCINAS DEL CEFE CHAPINERO - SDQS 4743232024"/>
    <s v="ASIGNAR"/>
    <s v="ARTE CULTURA Y PATRIMONIO"/>
    <s v="EQUIPAMIENTOS CULTURALES"/>
    <s v="DIRECCIÓN DE ARTE CULTURA Y PATRIMONIO"/>
    <n v="20247100199422"/>
    <d v="2024-10-21T00:00:00"/>
    <n v="14"/>
    <s v="RESPUESTA TOTAL"/>
    <s v="OCTUBRE"/>
    <x v="0"/>
  </r>
  <r>
    <d v="2024-10-22T11:26:36"/>
    <x v="1"/>
    <n v="4743692024"/>
    <d v="2024-10-21T00:00:00"/>
    <s v="D.P INTERES PARTICULAR"/>
    <s v="MUJER"/>
    <s v="SOLICITUD DE VISITA AL CEFE CHAPINERO - SDQS 4743692024"/>
    <s v="ASIGNAR"/>
    <s v="ARTE CULTURA Y PATRIMONIO"/>
    <s v="EQUIPAMIENTOS CULTURALES"/>
    <s v="DIRECCIÓN DE ARTE CULTURA Y PATRIMONIO"/>
    <n v="20247100199442"/>
    <d v="2024-10-21T00:00:00"/>
    <n v="15"/>
    <s v="RESPUESTA TOTAL"/>
    <s v="OCTUBRE"/>
    <x v="0"/>
  </r>
  <r>
    <d v="2024-10-22T11:54:08"/>
    <x v="1"/>
    <n v="4744822024"/>
    <d v="2024-10-21T00:00:00"/>
    <s v="D.P INTERES PARTICULAR"/>
    <s v="MUJER"/>
    <s v="Pregunta sobre Convocatorias para curadores y artistas independientes y barriales"/>
    <s v="ASIGNAR"/>
    <s v="CONVOCATORIAS"/>
    <s v="ASESORIAS CONVOCATORIAS E INVITACIONES PÚBLICAS"/>
    <s v="SUBSECRETARÍA DE GOBERNANZA"/>
    <n v="20247100199282"/>
    <d v="2024-10-21T00:00:00"/>
    <n v="14"/>
    <s v="RESPUESTA TOTAL"/>
    <s v="OCTUBRE"/>
    <x v="0"/>
  </r>
  <r>
    <d v="2024-10-22T13:23:15"/>
    <x v="1"/>
    <n v="4748012024"/>
    <d v="2024-10-21T00:00:00"/>
    <s v="D.P INTERES PARTICULAR"/>
    <s v="MUJER"/>
    <s v="Solicitud de reserva de auditorio - Centro Felicidad Chapinero (20 de enero de 2025)"/>
    <s v="ASIGNAR"/>
    <s v="ARTE CULTURA Y PATRIMONIO"/>
    <s v="EQUIPAMIENTOS CULTURALES"/>
    <s v="DIRECCIÓN DE ARTE CULTURA Y PATRIMONIO"/>
    <n v="20247100199192"/>
    <d v="2024-10-21T00:00:00"/>
    <n v="15"/>
    <s v="RESPUESTA TOTAL"/>
    <s v="OCTUBRE"/>
    <x v="0"/>
  </r>
  <r>
    <d v="2024-10-22T14:41:51"/>
    <x v="2"/>
    <n v="4749832024"/>
    <d v="2024-10-21T00:00:00"/>
    <s v="D.P INTERES PARTICULAR"/>
    <s v="HOMBRE"/>
    <s v="Solicitud de visita e inspección por condiciones precarias de vivienda"/>
    <s v="ASIGNAR"/>
    <s v="BIENES DE INTERES CULTURAL"/>
    <s v="CONTROL URBANO SOBRE BIC EN BOGOTÁ"/>
    <s v="SUBDIRECCIÓN DE INFRAESTRUCTURA CULTURAL"/>
    <n v="20247100199222"/>
    <d v="2024-10-21T00:00:00"/>
    <n v="14"/>
    <s v="RESPUESTA TOTAL"/>
    <s v="OCTUBRE"/>
    <x v="0"/>
  </r>
  <r>
    <d v="2024-10-22T16:17:16"/>
    <x v="0"/>
    <n v="4686782024"/>
    <d v="2024-10-21T00:00:00"/>
    <s v="D.P INTERES PARTICULAR"/>
    <s v="HOMBRE"/>
    <s v="SOLICITUD PARTICIPACION DE LA ALCALDIA EN CONCIERTO Y SOLICITUD DE RESPALDO ECONOMICO - SDQS 4686782024"/>
    <s v="ASIGNAR"/>
    <s v="CONVOCATORIAS"/>
    <s v="ASESORIAS CONVOCATORIAS E INVITACIONES PÚBLICAS"/>
    <s v="OFICINA ASESORA DE COMUNICACIONES"/>
    <n v="20247100200492"/>
    <d v="2024-10-21T00:00:00"/>
    <n v="14"/>
    <s v="RESPUESTA TOTAL"/>
    <s v="OCTUBRE"/>
    <x v="0"/>
  </r>
  <r>
    <d v="2024-10-22T16:22:44"/>
    <x v="0"/>
    <n v="4729142024"/>
    <d v="2024-10-21T00:00:00"/>
    <s v="D.P INTERES PARTICULAR"/>
    <s v="MUJER"/>
    <s v="SOLICITUD DE INSTALACIÓN DE UNA PLACA EN ESPACIO PÚBLICO - SDQS 4729142024"/>
    <s v="ASIGNAR"/>
    <s v="ARTE CULTURA Y PATRIMONIO"/>
    <s v="ARTE EN ESPACIO PUBLICO"/>
    <s v="SUBDIRECCIÓN DE GESTIÓN CULTURAL Y ARTÍSTCA"/>
    <n v="20247100200522"/>
    <d v="2024-10-22T00:00:00"/>
    <n v="12"/>
    <s v="RESPUESTA TOTAL"/>
    <s v="OCTUBRE"/>
    <x v="0"/>
  </r>
  <r>
    <d v="2024-01-10T13:44:02"/>
    <x v="1"/>
    <n v="367502024"/>
    <d v="2024-01-10T00:00:00"/>
    <s v="D.P INTERES PARTICULAR"/>
    <s v="MUJER"/>
    <s v="SOLICITUD CERTIFICACIÓN CONTRACTUAL - SDQS 367502024"/>
    <s v="ASIGNAR"/>
    <s v="TALENTO HUMANO Y CONTRATACION"/>
    <s v="INFORMACIÓN LABORAL - PASANTIAS"/>
    <s v="GRUPO INTERNO DE SERVICIOS ADMINISTRATIVOS"/>
    <n v="20247100004682"/>
    <d v="2024-01-10T00:00:00"/>
    <n v="10"/>
    <s v="RESPUESTA TOTAL"/>
    <s v="ENERO"/>
    <x v="0"/>
  </r>
  <r>
    <d v="2024-01-12T09:17:34"/>
    <x v="0"/>
    <n v="393692024"/>
    <d v="2024-01-11T00:00:00"/>
    <s v="SOLICITUD DE ACCESO A INFORMACIÓN"/>
    <s v="HOMBRE"/>
    <s v="INFORMACIÓN RELACIONADA CON LA PLANTA DE LA SCRD - SDQS 393692024"/>
    <s v="ASIGNAR"/>
    <s v="TALENTO HUMANO Y CONTRATACION"/>
    <s v="INFORMACIÓN LABORAL - PASANTIAS"/>
    <s v="GRUPO INTERNO GESTIÓN DEL TALENTO HUMANO"/>
    <n v="20247100006222"/>
    <d v="2024-01-12T00:00:00"/>
    <n v="10"/>
    <s v="RESPUESTA TOTAL"/>
    <s v="ENERO"/>
    <x v="0"/>
  </r>
  <r>
    <d v="2024-01-15T08:49:16"/>
    <x v="0"/>
    <n v="447312024"/>
    <d v="2024-01-12T00:00:00"/>
    <s v="D.P INTERES PARTICULAR"/>
    <s v="HOMBRE"/>
    <s v="Solicitud planilla de evaluación "/>
    <s v="ASIGNAR"/>
    <s v="CONVOCATORIAS"/>
    <s v="SOLICITUD DE PLANILLAS DE EVALUACIÓN"/>
    <s v="DIRECCIÓN DE FOMENTO"/>
    <n v="20247100007112"/>
    <d v="2024-01-12T00:00:00"/>
    <n v="10"/>
    <s v="RESPUESTA TOTAL"/>
    <s v="ENERO"/>
    <x v="0"/>
  </r>
  <r>
    <d v="2024-01-16T12:09:16"/>
    <x v="0"/>
    <n v="446822024"/>
    <d v="2024-01-12T00:00:00"/>
    <s v="D.P INTERES PARTICULAR"/>
    <s v="MUJER"/>
    <s v="SOLICITUD PLANILLAS DE EVALUACIÓN - SDQS 446822024"/>
    <s v="ASIGNAR"/>
    <s v="CONVOCATORIAS"/>
    <s v="SOLICITUD DE PLANILLAS DE EVALUACIÓN"/>
    <s v="DIRECCIÓN DE FOMENTO"/>
    <n v="20247100008332"/>
    <d v="2024-01-12T00:00:00"/>
    <n v="10"/>
    <s v="RESPUESTA TOTAL"/>
    <s v="ENERO"/>
    <x v="0"/>
  </r>
  <r>
    <d v="2024-01-17T07:34:00"/>
    <x v="2"/>
    <n v="519632024"/>
    <d v="2024-01-16T00:00:00"/>
    <s v="D.P INTERES PARTICULAR"/>
    <s v="HOMBRE"/>
    <s v="SOLICITA INFORMACIÓN DE TRAMITE EN BEPS "/>
    <s v="ASIGNAR"/>
    <s v="ARTE CULTURA Y PATRIMONIO"/>
    <s v="BENEFICIO ECONÓMICOS PERIÓDICOS"/>
    <s v="SUBDIRECCIÓN DE GESTIÓN CULTURAL Y ARTÍSTCA"/>
    <n v="20247100008782"/>
    <d v="2024-01-16T00:00:00"/>
    <n v="10"/>
    <s v="RESPUESTA TOTAL"/>
    <s v="ENERO"/>
    <x v="0"/>
  </r>
  <r>
    <d v="2024-01-18T11:19:27"/>
    <x v="1"/>
    <n v="555442024"/>
    <d v="2024-01-17T00:00:00"/>
    <s v="D.P INTERES PARTICULAR"/>
    <s v="HOMBRE"/>
    <s v="Línea calma - Acompañamiento"/>
    <s v="ASIGNAR"/>
    <s v="CULTURA CIUDADANA"/>
    <s v="LÍNEA CALMA"/>
    <s v="DIRECCIÓN DE TRANSFORMACIONES CULTURALES"/>
    <n v="20247100009372"/>
    <d v="2024-01-17T00:00:00"/>
    <n v="10"/>
    <s v="RESPUESTA TOTAL"/>
    <s v="ENERO"/>
    <x v="0"/>
  </r>
  <r>
    <d v="2024-01-19T08:45:28"/>
    <x v="1"/>
    <n v="571892024"/>
    <d v="2024-01-18T00:00:00"/>
    <s v="D.P INTERES PARTICULAR"/>
    <s v="MUJER"/>
    <s v="Mural para Día Mundial de las Enfermedades Huérfanas"/>
    <s v="ASIGNAR"/>
    <s v="ARTE CULTURA Y PATRIMONIO"/>
    <s v="BOGOTÁ DISTRITO GRAFITI"/>
    <s v="SUBDIRECCIÓN DE GESTIÓN CULTURAL Y ARTÍSTCA"/>
    <n v="20247100010202"/>
    <d v="2024-01-18T00:00:00"/>
    <n v="10"/>
    <s v="RESPUESTA TOTAL"/>
    <s v="ENERO"/>
    <x v="0"/>
  </r>
  <r>
    <d v="2024-01-23T16:00:06"/>
    <x v="1"/>
    <n v="643542024"/>
    <d v="2024-01-23T00:00:00"/>
    <s v="D.P INTERES PARTICULAR"/>
    <s v="MUJER"/>
    <s v="SOLICITUD CERTIFICADO DE PARTICIPACIÓN - SDQS 643542024"/>
    <s v="ASIGNAR"/>
    <s v="CONVOCATORIAS"/>
    <s v="CERTIFICADO DE PARTICIPACIÓN"/>
    <s v="DIRECCIÓN DE FOMENTO"/>
    <n v="20247100012342"/>
    <d v="2024-01-23T00:00:00"/>
    <n v="10"/>
    <s v="RESPUESTA TOTAL"/>
    <s v="ENERO"/>
    <x v="0"/>
  </r>
  <r>
    <d v="2024-01-29T08:03:12"/>
    <x v="1"/>
    <n v="719012024"/>
    <d v="2024-01-26T00:00:00"/>
    <s v="D.P INTERES PARTICULAR"/>
    <s v="MUJER"/>
    <s v="SOLICITUD DE DIFUSIÓN DEL FESTIVAL DE MÚSICA BATATA III - ENCUENTRO INTERNACIONAL DE EXPRESIÓN NEGRA - SDQS 719012024"/>
    <s v="ASIGNAR"/>
    <s v="ARTE CULTURA Y PATRIMONIO"/>
    <s v="ARTE EN ESPACIO PUBLICO"/>
    <s v="OFICINA ASESORA DE COMUNICACIONES"/>
    <n v="20247100015242"/>
    <d v="2024-01-26T00:00:00"/>
    <n v="10"/>
    <s v="RESPUESTA TOTAL"/>
    <s v="ENERO"/>
    <x v="0"/>
  </r>
  <r>
    <d v="2024-02-07T09:51:13"/>
    <x v="1"/>
    <n v="885792024"/>
    <d v="2024-02-06T00:00:00"/>
    <s v="D.P INTERES PARTICULAR"/>
    <s v="PERSONA JURÍDICA"/>
    <s v="SOLICITA EVITAR SUSPENSIÓN A INMUEBLES"/>
    <s v="ASIGNAR"/>
    <s v="BIENES DE INTERES CULTURAL"/>
    <s v="CONTROL URBANO SOBRE BIC EN BOGOTÁ"/>
    <s v="SUBDIRECCIÓN DE INFRAESTRUCTURA CULTURAL"/>
    <n v="20247100023072"/>
    <d v="2024-02-06T00:00:00"/>
    <n v="10"/>
    <s v="RESPUESTA TOTAL"/>
    <s v="FEBRERO"/>
    <x v="0"/>
  </r>
  <r>
    <d v="2024-02-08T09:08:14"/>
    <x v="1"/>
    <n v="908352024"/>
    <d v="2024-02-08T00:00:00"/>
    <s v="D.P INTERES PARTICULAR"/>
    <s v="MUJER"/>
    <s v="SOLICITUD DE VISITA A COLEGIO PARA CHARLA SOBRE MANEJO EMOCIONAL A NIÑOS Y JÓVENES HOMBRES - SDQS 908352024"/>
    <s v="ASIGNAR"/>
    <s v="PARTICIPACION"/>
    <s v="TRANSFORMACIONES CULTURALES"/>
    <s v="DIRECCIÓN DE TRANSFORMACIONES CULTURALES"/>
    <n v="20247100024032"/>
    <d v="2024-02-08T00:00:00"/>
    <n v="10"/>
    <s v="RESPUESTA TOTAL"/>
    <s v="FEBRERO"/>
    <x v="0"/>
  </r>
  <r>
    <d v="2024-02-08T14:20:46"/>
    <x v="0"/>
    <n v="901412024"/>
    <d v="2024-02-08T00:00:00"/>
    <s v="D.P INTERES GENERAL"/>
    <s v="MUJER"/>
    <s v="PROYECTO DE ESCUELA DE FORMACIÓN ARTÍSTICA, CULTURAL Y RECREATIVA, DEL PACÍFICO CULTURA Y SON "/>
    <s v="ASIGNAR"/>
    <s v="CONVOCATORIAS"/>
    <s v="INCONFORMIDADES Y RECLAMOS PROGRAMA DE CONVOCATORIAS"/>
    <s v="DIRECCIÓN DE FOMENTO"/>
    <n v="20247100024472"/>
    <d v="2024-02-08T00:00:00"/>
    <n v="10"/>
    <s v="RESPUESTA TOTAL"/>
    <s v="FEBRERO"/>
    <x v="0"/>
  </r>
  <r>
    <d v="2024-02-22T08:20:25"/>
    <x v="1"/>
    <n v="1147692024"/>
    <d v="2024-02-16T00:00:00"/>
    <s v="D.P INTERES PARTICULAR"/>
    <s v="HOMBRE"/>
    <s v="Solicitud local para fundar un banco de libros "/>
    <s v="ASIGNAR"/>
    <s v="GESTION LECTURA Y BIBLIOTECAS"/>
    <s v="SERVICIOS BIBLIOTECARIOS"/>
    <s v="DIRECCIÓN DE LECTURA Y BIBLIOTECAS"/>
    <n v="20247100028872"/>
    <d v="2024-02-16T00:00:00"/>
    <n v="10"/>
    <s v="RESPUESTA TOTAL"/>
    <s v="FEBRERO"/>
    <x v="0"/>
  </r>
  <r>
    <d v="2024-02-29T09:32:53"/>
    <x v="1"/>
    <n v="1281072024"/>
    <d v="2024-02-27T00:00:00"/>
    <s v="D.P INTERES PARTICULAR"/>
    <s v="HOMBRE"/>
    <s v="Solicitud de Documento de la Campaña &quot;Que la basura no se vuelva paisaje&quot;"/>
    <s v="ASIGNAR"/>
    <s v="CULTURA CIUDADANA"/>
    <s v="OBSERVATORIO - MEDICIONES E INVESTIGACIONES"/>
    <s v="DIRECCIÓN DE TRANSFORMACIONES CULTURALES"/>
    <n v="20247100035252"/>
    <d v="2024-02-27T00:00:00"/>
    <n v="10"/>
    <s v="RESPUESTA TOTAL"/>
    <s v="FEBRERO"/>
    <x v="0"/>
  </r>
  <r>
    <d v="2024-02-28T15:58:06"/>
    <x v="1"/>
    <n v="1271162024"/>
    <d v="2024-02-28T00:00:00"/>
    <s v="D.P INTERES PARTICULAR"/>
    <s v="MUJER"/>
    <s v="Certificado - Solicitud de Certificado de las Semanas cotizadas"/>
    <s v="ASIGNAR"/>
    <s v="TALENTO HUMANO Y CONTRATACION"/>
    <s v="INFORMACIÓN LABORAL - PASANTIAS"/>
    <s v="GRUPO INTERNO DE SERVICIOS ADMINISTRATIVOS"/>
    <n v="20247100036052"/>
    <d v="2024-02-28T00:00:00"/>
    <n v="10"/>
    <s v="RESPUESTA TOTAL"/>
    <s v="FEBRERO"/>
    <x v="0"/>
  </r>
  <r>
    <d v="2024-03-07T14:49:14"/>
    <x v="1"/>
    <n v="1460762024"/>
    <d v="2024-03-04T00:00:00"/>
    <s v="D.P INTERES PARTICULAR"/>
    <s v="HOMBRE"/>
    <s v="SOLICITUD CERTIFICADO DE NOTAS ASAB - SDQS 1460762024"/>
    <s v="ASIGNAR"/>
    <s v="ARTE CULTURA Y PATRIMONIO"/>
    <s v="FORMACIÓN EN ARTE Y CULTURA"/>
    <s v="RELACIONAMIENTO CON LA CIUDADANIA"/>
    <n v="20247100038462"/>
    <d v="2024-03-04T00:00:00"/>
    <n v="10"/>
    <s v="RESPUESTA TOTAL"/>
    <s v="MARZO"/>
    <x v="0"/>
  </r>
  <r>
    <d v="2024-03-08T12:23:01"/>
    <x v="0"/>
    <n v="1480092024"/>
    <d v="2024-03-08T00:00:00"/>
    <s v="D.P INTERES PARTICULAR"/>
    <s v="PERSONA JURÍDICA"/>
    <s v="SOLICITUD PLANILLAS DE EVALUACIÓN - SDQS 1480092024"/>
    <s v="ASIGNAR"/>
    <s v="CONVOCATORIAS"/>
    <s v="SOLICITUD DE PLANILLAS DE EVALUACIÓN"/>
    <s v="DIRECCIÓN DE FOMENTO"/>
    <n v="20247100043342"/>
    <d v="2024-03-08T00:00:00"/>
    <n v="10"/>
    <s v="RESPUESTA TOTAL"/>
    <s v="MARZO"/>
    <x v="0"/>
  </r>
  <r>
    <d v="2024-03-11T15:14:51"/>
    <x v="0"/>
    <n v="1497932024"/>
    <d v="2024-03-11T00:00:00"/>
    <s v="D.P INTERES PARTICULAR"/>
    <s v="MUJER"/>
    <s v="Solicitud de restauración en predios"/>
    <s v="ASIGNAR"/>
    <s v="BIENES DE INTERES CULTURAL"/>
    <s v="CONTROL URBANO SOBRE BIC EN BOGOTÁ"/>
    <s v="SUBDIRECCIÓN DE INFRAESTRUCTURA CULTURAL"/>
    <n v="20247100044682"/>
    <d v="2024-03-11T00:00:00"/>
    <n v="10"/>
    <s v="RESPUESTA TOTAL"/>
    <s v="MARZO"/>
    <x v="0"/>
  </r>
  <r>
    <d v="2024-03-15T08:43:53"/>
    <x v="1"/>
    <n v="1699442024"/>
    <d v="2024-03-15T00:00:00"/>
    <s v="D.P INTERES PARTICULAR"/>
    <s v="HOMBRE"/>
    <s v="PREGUNTAS SOBRE PARTICIPACIÓN EN EL CONSEJO LOCAL DE ARTE, CULTURA Y PATRIMONIO - SDQS 1699442024"/>
    <s v="ASIGNAR"/>
    <s v="PARTICIPACION"/>
    <s v="SISTEMA DISTRITAL DE ARTE CULTURA Y PATRIMONIO"/>
    <s v="DIRECCIÓN DE ASUNTOS LOCALES Y PARTICIPACION"/>
    <n v="20247100047912"/>
    <d v="2024-03-15T00:00:00"/>
    <n v="10"/>
    <s v="RESPUESTA TOTAL"/>
    <s v="MARZO"/>
    <x v="0"/>
  </r>
  <r>
    <d v="2024-03-18T15:55:42"/>
    <x v="1"/>
    <n v="1772022024"/>
    <d v="2024-03-18T00:00:00"/>
    <s v="SOLICITUD DE ACCESO A INFORMACIÓN"/>
    <s v="ANÓNIMO CON DATOS"/>
    <s v="SOLICITUD DE ALIANZAS O CONVENIOS VIGENTES EN LA ENTIDAD PARA BENEFICIO DE LOS TRABAJADORES "/>
    <s v="ASIGNAR"/>
    <s v="TALENTO HUMANO Y CONTRATACION"/>
    <s v="INFORMACIÓN LABORAL - PASANTIAS"/>
    <s v="GRUPO INTERNO GESTIÓN DEL TALENTO HUMANO"/>
    <n v="20247100048992"/>
    <d v="2024-03-18T00:00:00"/>
    <n v="10"/>
    <s v="RESPUESTA TOTAL"/>
    <s v="MARZO"/>
    <x v="0"/>
  </r>
  <r>
    <d v="2024-03-19T09:49:23"/>
    <x v="1"/>
    <n v="1790802024"/>
    <d v="2024-03-18T00:00:00"/>
    <s v="D.P INTERES PARTICULAR"/>
    <s v="HOMBRE"/>
    <s v="INCLUIR LA CALLE 19 ENTRE CARRERAS 8 Y 7 EN EL PLAN EL CENTRO VIVE - SDQS 1790802024 "/>
    <s v="ASIGNAR"/>
    <s v="PARTICIPACION"/>
    <s v="TRANSFORMACIONES CULTURALES"/>
    <s v="SUBDIRECCIÓN DE GESTIÓN CULTURAL Y ARTÍSTCA"/>
    <n v="20247100049262"/>
    <d v="2024-03-18T00:00:00"/>
    <n v="10"/>
    <s v="RESPUESTA TOTAL"/>
    <s v="MARZO"/>
    <x v="0"/>
  </r>
  <r>
    <d v="2024-03-20T11:29:13"/>
    <x v="1"/>
    <n v="1827902024"/>
    <d v="2024-03-19T00:00:00"/>
    <s v="D.P INTERES PARTICULAR"/>
    <s v="MUJER"/>
    <s v="SOLICITUD PUBLICACIÓN DE ARTÍCULO EN PÁGINA WEB - SDQS 1827902024"/>
    <s v="ASIGNAR"/>
    <s v="ARTE CULTURA Y PATRIMONIO"/>
    <s v="FORMACIÓN EN ARTE Y CULTURA"/>
    <s v="OFICINA ASESORA DE COMUNICACIONES"/>
    <n v="20247100049942"/>
    <d v="2024-03-19T00:00:00"/>
    <n v="10"/>
    <s v="RESPUESTA TOTAL"/>
    <s v="MARZO"/>
    <x v="0"/>
  </r>
  <r>
    <d v="2024-03-21T12:39:50"/>
    <x v="0"/>
    <n v="1819992024"/>
    <d v="2024-03-20T00:00:00"/>
    <s v="D.P INTERES PARTICULAR"/>
    <s v="HOMBRE"/>
    <s v="INFORMACIÓN SOBRE RESPUESTA A CORREOS ENVIADOS POR EL CIUDADANO - SDQS 1819992024"/>
    <s v="ASIGNAR"/>
    <s v="GESTION LECTURA Y BIBLIOTECAS"/>
    <s v="SERVICIOS BIBLIOTECARIOS"/>
    <s v="DIRECCIÓN DE LECTURA Y BIBLIOTECAS"/>
    <n v="20247100052092"/>
    <d v="2024-03-21T00:00:00"/>
    <n v="10"/>
    <s v="RESPUESTA TOTAL"/>
    <s v="MARZO"/>
    <x v="0"/>
  </r>
  <r>
    <d v="2024-03-26T10:03:01"/>
    <x v="1"/>
    <n v="1940192024"/>
    <d v="2024-03-26T00:00:00"/>
    <s v="SOLICITUD DE ACCESO A INFORMACIÓN"/>
    <s v="HOMBRE"/>
    <s v="SOLICITUD DE INFORMACIÓN Y DOCUMENTACIÓN SOBRE MESA DE PARTICIPACIÓN CULTURAL DE NIÑOS, NIÑAS Y ADOLESCENTES - SDQS 1940192024"/>
    <s v="ASIGNAR"/>
    <s v="ASUNTOS LOCALES Y PARTICIPACION"/>
    <s v="CONSEJOS LOCALES"/>
    <s v="DIRECCIÓN DE ASUNTOS LOCALES Y PARTICIPACION"/>
    <n v="20247100053552"/>
    <d v="2024-03-26T00:00:00"/>
    <n v="10"/>
    <s v="RESPUESTA TOTAL"/>
    <s v="MARZO"/>
    <x v="0"/>
  </r>
  <r>
    <d v="2024-03-26T10:59:29"/>
    <x v="1"/>
    <n v="1942932024"/>
    <d v="2024-03-26T00:00:00"/>
    <s v="D.P INTERES PARTICULAR"/>
    <s v="HOMBRE"/>
    <s v="DENUNCIA Y SOLICITUD DE CONTROL POR INTERVENCIONES AL BIC AV JIMENEZ 4 56 - SDQS 1942932024"/>
    <s v="ASIGNAR"/>
    <s v="BIENES DE INTERES CULTURAL"/>
    <s v="CONTROL URBANO SOBRE BIC EN BOGOTÁ"/>
    <s v="SUBDIRECCIÓN DE INFRAESTRUCTURA CULTURAL"/>
    <n v="20247100053662"/>
    <d v="2024-03-26T00:00:00"/>
    <n v="10"/>
    <s v="RESPUESTA TOTAL"/>
    <s v="MARZO"/>
    <x v="0"/>
  </r>
  <r>
    <d v="2024-03-26T15:46:42"/>
    <x v="1"/>
    <n v="1951342024"/>
    <d v="2024-03-26T00:00:00"/>
    <s v="D.P INTERES PARTICULAR"/>
    <s v="MUJER"/>
    <s v="DENUNCIA POR INTERVENCIONES HECHAS AL EDIFICIO ALERO 59 - SDQS 1951342024"/>
    <s v="ASIGNAR"/>
    <s v="BIENES DE INTERES CULTURAL"/>
    <s v="CONTROL URBANO SOBRE BIC EN BOGOTÁ"/>
    <s v="SUBDIRECCIÓN DE INFRAESTRUCTURA CULTURAL"/>
    <n v="20247100054102"/>
    <d v="2024-03-26T00:00:00"/>
    <n v="10"/>
    <s v="RESPUESTA TOTAL"/>
    <s v="MARZO"/>
    <x v="0"/>
  </r>
  <r>
    <d v="2024-04-05T14:01:37"/>
    <x v="1"/>
    <n v="2079972024"/>
    <d v="2024-04-03T00:00:00"/>
    <s v="D.P INTERES PARTICULAR"/>
    <s v="ANÓNIMO CON DATOS"/>
    <s v="Solicitud Control Urbano"/>
    <s v="ASIGNAR"/>
    <s v="BIENES DE INTERES CULTURAL"/>
    <s v="CONTROL URBANO SOBRE BIC EN BOGOTÁ"/>
    <s v="SUBDIRECCIÓN DE INFRAESTRUCTURA CULTURAL"/>
    <n v="20247100056552"/>
    <d v="2024-04-03T00:00:00"/>
    <n v="10"/>
    <s v="RESPUESTA TOTAL"/>
    <s v="ABRIL"/>
    <x v="0"/>
  </r>
  <r>
    <d v="2024-04-08T08:06:24"/>
    <x v="1"/>
    <n v="2100312024"/>
    <d v="2024-04-04T00:00:00"/>
    <s v="D.P INTERES PARTICULAR"/>
    <s v="MUJER"/>
    <s v="Beca &quot;Entornos Creativos&quot; Página caída&quot;"/>
    <s v="ASIGNAR"/>
    <s v="CONVOCATORIAS"/>
    <s v="REPORTE FALLAS SICON"/>
    <s v="DIRECCIÓN DE FOMENTO"/>
    <n v="20247100056912"/>
    <d v="2024-04-04T00:00:00"/>
    <n v="10"/>
    <s v="RESPUESTA TOTAL"/>
    <s v="ABRIL"/>
    <x v="0"/>
  </r>
  <r>
    <d v="2024-04-08T08:10:36"/>
    <x v="1"/>
    <n v="2100362024"/>
    <d v="2024-04-04T00:00:00"/>
    <s v="D.P INTERES PARTICULAR"/>
    <s v="MUJER"/>
    <s v="OPCIÓN DE SUBSANAR INSCRIPCIÓN A SOY CULTURA DEPUÉS DE LA FECHA DE CIERRE DE LA CONVOCATORIA - SDQS 2100362024"/>
    <s v="ASIGNAR"/>
    <s v="CONVOCATORIAS"/>
    <s v="ASESORIAS CONVOCATORIAS E INVITACIONES PÚBLICAS"/>
    <s v="DIRECCIÓN DE FOMENTO"/>
    <n v="20247100057822"/>
    <d v="2024-04-04T00:00:00"/>
    <n v="10"/>
    <s v="RESPUESTA TOTAL"/>
    <s v="ABRIL"/>
    <x v="0"/>
  </r>
  <r>
    <d v="2024-04-08T14:50:21"/>
    <x v="1"/>
    <n v="2111342024"/>
    <d v="2024-04-04T00:00:00"/>
    <s v="D.P INTERES PARTICULAR"/>
    <s v="MUJER"/>
    <s v="SOLICITUD AMPLIACION DE FECHAS EN CONVOCATORIAS POR ERROR EN FALLAS DE PLATAFORMA SICON"/>
    <s v="ASIGNAR"/>
    <s v="CONVOCATORIAS"/>
    <s v="REPORTE FALLAS SICON"/>
    <s v="DIRECCIÓN DE FOMENTO"/>
    <n v="20247100057622"/>
    <d v="2024-04-04T00:00:00"/>
    <n v="10"/>
    <s v="RESPUESTA TOTAL"/>
    <s v="ABRIL"/>
    <x v="0"/>
  </r>
  <r>
    <d v="2024-04-08T16:16:30"/>
    <x v="1"/>
    <n v="2115112024"/>
    <d v="2024-04-08T00:00:00"/>
    <s v="D.P INTERES PARTICULAR"/>
    <s v="HOMBRE"/>
    <s v="SOLICITUD DE VISITA AL BIC DE LA CALLE 13 14 43 - SDQS 2115112024"/>
    <s v="ASIGNAR"/>
    <s v="BIENES DE INTERES CULTURAL"/>
    <s v="CONTROL URBANO SOBRE BIC EN BOGOTÁ"/>
    <s v="SUBDIRECCIÓN DE INFRAESTRUCTURA CULTURAL"/>
    <n v="20247100059352"/>
    <d v="2024-04-08T00:00:00"/>
    <n v="10"/>
    <s v="RESPUESTA TOTAL"/>
    <s v="ABRIL"/>
    <x v="0"/>
  </r>
  <r>
    <d v="2024-04-10T10:57:27"/>
    <x v="1"/>
    <n v="2141942024"/>
    <d v="2024-04-09T00:00:00"/>
    <s v="D.P INTERES PARTICULAR"/>
    <s v="PERSONA JURÍDICA"/>
    <s v="SOLICITUD CIERRE EXPEDIENTE No 202233011000100022E "/>
    <s v="ASIGNAR"/>
    <s v="BIENES DE INTERES CULTURAL"/>
    <s v="CONTROL URBANO SOBRE BIC EN BOGOTÁ"/>
    <s v="SUBDIRECCIÓN DE INFRAESTRUCTURA CULTURAL"/>
    <n v="20247100061012"/>
    <d v="2024-04-09T00:00:00"/>
    <n v="10"/>
    <s v="RESPUESTA TOTAL"/>
    <s v="ABRIL"/>
    <x v="0"/>
  </r>
  <r>
    <d v="2024-04-10T16:22:03"/>
    <x v="0"/>
    <n v="2138022024"/>
    <d v="2024-04-10T00:00:00"/>
    <s v="D.P INTERES PARTICULAR"/>
    <s v="HOMBRE"/>
    <s v="POSTULACIÓN DE PREDIO PARA CONSERVACIÓN - SDQS 2138022024"/>
    <s v="ASIGNAR"/>
    <s v="BIENES DE INTERES CULTURAL"/>
    <s v="DECLARACIÓN REVOCATORIA O CAMBIO DE CATEGORÍA DEL BIC"/>
    <s v="SUBDIRECCIÓN DE INFRAESTRUCTURA CULTURAL"/>
    <n v="20247100062082"/>
    <d v="2024-04-10T00:00:00"/>
    <n v="10"/>
    <s v="RESPUESTA TOTAL"/>
    <s v="ABRIL"/>
    <x v="0"/>
  </r>
  <r>
    <d v="2024-04-11T11:00:27"/>
    <x v="0"/>
    <n v="2152202024"/>
    <d v="2024-04-10T00:00:00"/>
    <s v="SOLICITUD DE ACCESO A INFORMACIÓN"/>
    <s v="HOMBRE"/>
    <s v="COPIA DE CONSTRATOS SUSCRITOS EN LA SCRD - SDQS 2152202024"/>
    <s v="ASIGNAR"/>
    <s v="TALENTO HUMANO Y CONTRATACION"/>
    <s v="CERTIFICADO LABORAL"/>
    <s v="GRUPO INTERNO DE SERVICIOS ADMINISTRATIVOS"/>
    <n v="20247100062812"/>
    <d v="2024-04-11T00:00:00"/>
    <n v="10"/>
    <s v="RESPUESTA TOTAL"/>
    <s v="ABRIL"/>
    <x v="0"/>
  </r>
  <r>
    <d v="2024-04-17T14:51:00"/>
    <x v="1"/>
    <n v="2248262024"/>
    <d v="2024-04-17T00:00:00"/>
    <s v="D.P INTERES PARTICULAR"/>
    <s v="MUJER"/>
    <s v="SOLICITUD CERTIFICADO CONSEJERA DE CULTURA - SDQS 2248262024"/>
    <s v="ASIGNAR"/>
    <s v="ASUNTOS LOCALES Y PARTICIPACION"/>
    <s v="CONSEJOS LOCALES"/>
    <s v="DIRECCIÓN DE ASUNTOS LOCALES Y PARTICIPACION"/>
    <n v="20247100066422"/>
    <d v="2024-04-17T00:00:00"/>
    <n v="10"/>
    <s v="RESPUESTA TOTAL"/>
    <s v="ABRIL"/>
    <x v="0"/>
  </r>
  <r>
    <d v="2024-04-19T09:12:12"/>
    <x v="1"/>
    <n v="2275052024"/>
    <d v="2024-04-18T00:00:00"/>
    <s v="D.P INTERES PARTICULAR"/>
    <s v="MUJER"/>
    <s v="DENUNCIA POR ABANDONO DE LA ESCUELA EL CENTENARIO CED - SDQS 2275052024"/>
    <s v="ASIGNAR"/>
    <s v="BIENES DE INTERES CULTURAL"/>
    <s v="CONTROL URBANO SOBRE BIC EN BOGOTÁ"/>
    <s v="SUBDIRECCIÓN DE INFRAESTRUCTURA CULTURAL"/>
    <n v="20247100067152"/>
    <d v="2024-04-18T00:00:00"/>
    <n v="10"/>
    <s v="RESPUESTA TOTAL"/>
    <s v="ABRIL"/>
    <x v="0"/>
  </r>
  <r>
    <d v="2024-04-19T13:28:38"/>
    <x v="0"/>
    <n v="2270532024"/>
    <d v="2024-04-18T00:00:00"/>
    <s v="D.P INTERES PARTICULAR"/>
    <s v="MUJER"/>
    <s v="SOLICITUD DE SOPORTE POR FALLAS EN LA PLATAFORMA SICON -  SDQS 2270532024"/>
    <s v="ASIGNAR"/>
    <s v="CONVOCATORIAS"/>
    <s v="REPORTE FALLAS SICON"/>
    <s v="DIRECCIÓN DE FOMENTO"/>
    <n v="20247100067982"/>
    <d v="2024-04-19T00:00:00"/>
    <n v="10"/>
    <s v="RESPUESTA TOTAL"/>
    <s v="ABRIL"/>
    <x v="0"/>
  </r>
  <r>
    <d v="2024-04-22T12:11:16"/>
    <x v="1"/>
    <n v="2309672024"/>
    <d v="2024-04-22T00:00:00"/>
    <s v="RECLAMO"/>
    <s v="MUJER"/>
    <s v="INCONFORMIDAD POR INCUMPLIMIENTO EN PAGO DE ES CULTURA LOCAL - SDQS 2309672024"/>
    <s v="ASIGNAR"/>
    <s v="CONVOCATORIAS"/>
    <s v="INCONFORMIDADES Y RECLAMOS PROGRAMA DE CONVOCATORIAS"/>
    <s v="DIRECCIÓN DE FOMENTO"/>
    <n v="20247100068592"/>
    <d v="2024-04-22T00:00:00"/>
    <n v="10"/>
    <s v="RESPUESTA TOTAL"/>
    <s v="ABRIL"/>
    <x v="0"/>
  </r>
  <r>
    <d v="2024-04-23T11:02:31"/>
    <x v="0"/>
    <n v="2317182024"/>
    <d v="2024-04-22T00:00:00"/>
    <s v="D.P INTERES PARTICULAR"/>
    <s v="HOMBRE"/>
    <s v="Solicitud de ayuda, emergencia familiar, violencia doméstica y protección para hija "/>
    <s v="ASIGNAR"/>
    <s v="CULTURA CIUDADANA"/>
    <s v="LÍNEA CALMA"/>
    <s v="DIRECCIÓN DE TRANSFORMACIONES CULTURALES"/>
    <n v="20247100069612"/>
    <d v="2024-04-22T00:00:00"/>
    <n v="10"/>
    <s v="RESPUESTA TOTAL"/>
    <s v="ABRIL"/>
    <x v="0"/>
  </r>
  <r>
    <d v="2024-04-30T08:38:15"/>
    <x v="1"/>
    <n v="2420432024"/>
    <d v="2024-04-29T00:00:00"/>
    <s v="D.P INTERES PARTICULAR"/>
    <s v="PERSONA JURÍDICA"/>
    <s v="SOLICITUD DE INTERVENCIÓN ANTE DAÑOS CAUSADOS AL EDIFICIO"/>
    <s v="ASIGNAR"/>
    <s v="BIENES DE INTERES CULTURAL"/>
    <s v="CONTROL URBANO SOBRE BIC EN BOGOTÁ"/>
    <s v="SUBDIRECCIÓN DE INFRAESTRUCTURA CULTURAL"/>
    <n v="20247100073832"/>
    <d v="2024-04-29T00:00:00"/>
    <n v="10"/>
    <s v="RESPUESTA TOTAL"/>
    <s v="ABRIL"/>
    <x v="0"/>
  </r>
  <r>
    <d v="2024-05-03T15:22:16"/>
    <x v="1"/>
    <n v="2468582024"/>
    <d v="2024-05-03T00:00:00"/>
    <s v="D.P INTERES PARTICULAR"/>
    <s v="MUJER"/>
    <s v="Solicitud de información línea calma y escuela a cuidar se aprende"/>
    <s v="ASIGNAR"/>
    <s v="CULTURA CIUDADANA"/>
    <s v="LÍNEA CALMA"/>
    <s v="DIRECCIÓN DE TRANSFORMACIONES CULTURALES"/>
    <n v="20247100077022"/>
    <d v="2024-05-03T00:00:00"/>
    <n v="10"/>
    <s v="RESPUESTA TOTAL"/>
    <s v="MAYO"/>
    <x v="0"/>
  </r>
  <r>
    <d v="2024-05-09T13:49:49"/>
    <x v="1"/>
    <n v="2546622024"/>
    <d v="2024-05-09T00:00:00"/>
    <s v="D.P INTERES PARTICULAR"/>
    <s v="MUJER"/>
    <s v="Solicitud de prórroga para visita programada"/>
    <s v="ASIGNAR"/>
    <s v="BIENES DE INTERES CULTURAL"/>
    <s v="CONTROL URBANO SOBRE BIC EN BOGOTÁ"/>
    <s v="SUBDIRECCIÓN DE INFRAESTRUCTURA CULTURAL"/>
    <n v="20247100080452"/>
    <d v="2024-05-09T00:00:00"/>
    <n v="10"/>
    <s v="RESPUESTA TOTAL"/>
    <s v="MAYO"/>
    <x v="0"/>
  </r>
  <r>
    <d v="2024-05-09T15:14:35"/>
    <x v="1"/>
    <n v="2548872024"/>
    <d v="2024-05-09T00:00:00"/>
    <s v="D.P INTERES PARTICULAR"/>
    <s v="ANÓNIMO CON DATOS"/>
    <s v="Solicitud de control urbano"/>
    <s v="ASIGNAR"/>
    <s v="BIENES DE INTERES CULTURAL"/>
    <s v="CONTROL URBANO SOBRE BIC EN BOGOTÁ"/>
    <s v="SUBDIRECCIÓN DE INFRAESTRUCTURA CULTURAL"/>
    <n v="20247100080812"/>
    <d v="2024-05-09T00:00:00"/>
    <n v="10"/>
    <s v="RESPUESTA TOTAL"/>
    <s v="MAYO"/>
    <x v="0"/>
  </r>
  <r>
    <d v="2024-05-15T14:49:46"/>
    <x v="1"/>
    <n v="2612272024"/>
    <d v="2024-05-14T00:00:00"/>
    <s v="D.P INTERES PARTICULAR"/>
    <s v="MUJER"/>
    <s v="Solicitud de articulación colegio Los Tejares"/>
    <s v="ASIGNAR"/>
    <s v="ARTE CULTURA Y PATRIMONIO"/>
    <s v="FORMACIÓN EN ARTE Y CULTURA"/>
    <s v="DIRECCIÓN DE ARTE CULTURA Y PATRIMONIO"/>
    <n v="20247100082702"/>
    <d v="2024-05-14T00:00:00"/>
    <n v="10"/>
    <s v="RESPUESTA TOTAL"/>
    <s v="MAYO"/>
    <x v="0"/>
  </r>
  <r>
    <d v="2024-05-20T15:39:40"/>
    <x v="0"/>
    <n v="2610542024"/>
    <d v="2024-05-17T00:00:00"/>
    <s v="D.P INTERES PARTICULAR"/>
    <s v="MUJER"/>
    <s v="Necesidad de acciones urgentes por basura y grafitis en ciudad "/>
    <s v="TRASLADAR"/>
    <s v="TRASLADO DE PETICION POR COMPETENCIA"/>
    <s v="TRASLADO A ENTIDADES DISTRITALES"/>
    <s v="SECRETARÍA DE MOVILIDAD"/>
    <n v="20247100086662"/>
    <d v="2024-05-17T00:00:00"/>
    <n v="10"/>
    <s v="RESPUESTA TOTAL"/>
    <s v="MAYO"/>
    <x v="0"/>
  </r>
  <r>
    <d v="2024-05-21T12:46:15"/>
    <x v="0"/>
    <n v="2677582024"/>
    <d v="2024-05-20T00:00:00"/>
    <s v="D.P INTERES PARTICULAR"/>
    <s v="HOMBRE"/>
    <s v="SOLICITUD DE INFORMACION KAROLL ALEXA MOYA DUARTE"/>
    <s v="ASIGNAR"/>
    <s v="SERVICIO A LA CIUDADANIA"/>
    <s v="CONSULTA EN TEMAS CULTURALES"/>
    <s v="DIRECCIÓN DE PERSONAS JURÍDICAS"/>
    <n v="20247100087392"/>
    <d v="2024-05-20T00:00:00"/>
    <n v="10"/>
    <s v="RESPUESTA TOTAL"/>
    <s v="MAYO"/>
    <x v="0"/>
  </r>
  <r>
    <d v="2024-05-21T11:09:12"/>
    <x v="1"/>
    <n v="2695932024"/>
    <d v="2024-05-21T00:00:00"/>
    <s v="D.P INTERES PARTICULAR"/>
    <s v="ANÓNIMO"/>
    <s v="DENUNCIA POR INTERVENCIONES AL BIC DE LA CALLE 12 B BIS 1 A 06 LOCAL 2 - SDQS 2695932024"/>
    <s v="ASIGNAR"/>
    <s v="BIENES DE INTERES CULTURAL"/>
    <s v="CONTROL URBANO SOBRE BIC EN BOGOTÁ"/>
    <s v="SUBDIRECCIÓN DE INFRAESTRUCTURA CULTURAL"/>
    <n v="20247100087152"/>
    <d v="2024-05-21T00:00:00"/>
    <n v="10"/>
    <s v="RESPUESTA TOTAL"/>
    <s v="MAYO"/>
    <x v="0"/>
  </r>
  <r>
    <d v="2024-05-23T11:08:42"/>
    <x v="1"/>
    <n v="2730892024"/>
    <d v="2024-05-22T00:00:00"/>
    <s v="D.P INTERES PARTICULAR"/>
    <s v="PERSONA JURÍDICA"/>
    <s v="Solicitud de colaboración pieza publicitaria Artista Internacional JEO "/>
    <s v="ASIGNAR"/>
    <s v="SERVICIO A LA CIUDADANIA"/>
    <s v="CONSULTA EN TEMAS CULTURALES"/>
    <s v="OFICINA ASESORA DE COMUNICACIONES"/>
    <n v="20247100088872"/>
    <d v="2024-05-22T00:00:00"/>
    <n v="10"/>
    <s v="RESPUESTA TOTAL"/>
    <s v="MAYO"/>
    <x v="0"/>
  </r>
  <r>
    <d v="2024-05-24T10:31:36"/>
    <x v="1"/>
    <n v="2747802024"/>
    <d v="2024-05-23T00:00:00"/>
    <s v="SOLICITUD DE ACCESO A INFORMACIÓN"/>
    <s v="MUJER"/>
    <s v="Solicitud de Información sobre Población con Discapacidad y Ejecución de Políticas Públicas en el Periodo 2020-2024 "/>
    <s v="ASIGNAR"/>
    <s v="ASUNTOS LOCALES Y PARTICIPACION"/>
    <s v="GESTION TERRITORIAL Y POBLACIONES"/>
    <s v="DIRECCIÓN DE ASUNTOS LOCALES Y PARTICIPACION"/>
    <n v="20247100089762"/>
    <d v="2024-05-23T00:00:00"/>
    <n v="10"/>
    <s v="RESPUESTA TOTAL"/>
    <s v="MAYO"/>
    <x v="0"/>
  </r>
  <r>
    <d v="2024-05-29T10:25:43"/>
    <x v="0"/>
    <n v="2809472024"/>
    <d v="2024-05-28T00:00:00"/>
    <s v="D.P INTERES PARTICULAR"/>
    <s v="HOMBRE"/>
    <s v="Solicitud de tramites para control urbano y exclusión "/>
    <s v="ASIGNAR"/>
    <s v="BIENES DE INTERES CULTURAL"/>
    <s v="CONTROL URBANO SOBRE BIC EN BOGOTÁ"/>
    <s v="SUBDIRECCIÓN DE INFRAESTRUCTURA CULTURAL"/>
    <n v="20247100093292"/>
    <d v="2024-05-28T00:00:00"/>
    <n v="10"/>
    <s v="RESPUESTA TOTAL"/>
    <s v="MAYO"/>
    <x v="0"/>
  </r>
  <r>
    <d v="2024-05-29T10:30:23"/>
    <x v="0"/>
    <n v="2749582024"/>
    <d v="2024-05-28T00:00:00"/>
    <s v="D.P INTERES PARTICULAR"/>
    <s v="MUJER"/>
    <s v="Solicitud de Certificación de Tiempo Laborado en el Instituto Distrital de Cultura y Turismo (IDCT)"/>
    <s v="ASIGNAR"/>
    <s v="TALENTO HUMANO Y CONTRATACION"/>
    <s v="CERTIFICADO LABORAL"/>
    <s v="GRUPO INTERNO GESTIÓN DEL TALENTO HUMANO"/>
    <n v="20247100093332"/>
    <d v="2024-05-28T00:00:00"/>
    <n v="10"/>
    <s v="RESPUESTA TOTAL"/>
    <s v="MAYO"/>
    <x v="0"/>
  </r>
  <r>
    <d v="2024-05-29T10:32:09"/>
    <x v="1"/>
    <n v="2821112024"/>
    <d v="2024-05-29T00:00:00"/>
    <s v="D.P INTERES PARTICULAR"/>
    <s v="HOMBRE"/>
    <s v="SOLICITUD DE ACCESO A AUDIENCIA EXP 201931011000100144E - SDQS 2821112024"/>
    <s v="ASIGNAR"/>
    <s v="BIENES DE INTERES CULTURAL"/>
    <s v="CONTROL URBANO SOBRE BIC EN BOGOTÁ"/>
    <s v="SUBDIRECCIÓN DE INFRAESTRUCTURA CULTURAL"/>
    <n v="20247100093232"/>
    <d v="2024-05-29T00:00:00"/>
    <n v="10"/>
    <s v="RESPUESTA TOTAL"/>
    <s v="MAYO"/>
    <x v="0"/>
  </r>
  <r>
    <d v="2024-05-30T10:54:43"/>
    <x v="1"/>
    <n v="2838572024"/>
    <d v="2024-05-29T00:00:00"/>
    <s v="D.P INTERES PARTICULAR"/>
    <s v="ANÓNIMO CON DATOS"/>
    <s v="RESPUESTA AL OFICIO 20243300080721 E INFORMACIÓN SOBRE MEDIDAS PREVENTIVAS RELACIONADAS CON LA INTERVENCIÓN DE LOS BIC - SDQS 2838572024"/>
    <s v="ASIGNAR"/>
    <s v="BIENES DE INTERES CULTURAL"/>
    <s v="CONTROL URBANO SOBRE BIC EN BOGOTÁ"/>
    <s v="SUBDIRECCIÓN DE INFRAESTRUCTURA CULTURAL"/>
    <n v="20247100093422"/>
    <d v="2024-05-29T00:00:00"/>
    <n v="10"/>
    <s v="RESPUESTA TOTAL"/>
    <s v="MAYO"/>
    <x v="0"/>
  </r>
  <r>
    <d v="2024-05-31T15:55:57"/>
    <x v="1"/>
    <n v="2865052024"/>
    <d v="2024-05-31T00:00:00"/>
    <s v="D.P INTERES PARTICULAR"/>
    <s v="ANÓNIMO"/>
    <s v="SOLICITUD DE CONTROL URBANO PREDIO UBICADO EN ALCALDIA LOCAL DE CANDELARIA "/>
    <s v="ASIGNAR"/>
    <s v="BIENES DE INTERES CULTURAL"/>
    <s v="CONTROL URBANO SOBRE BIC EN BOGOTÁ"/>
    <s v="SUBDIRECCIÓN DE INFRAESTRUCTURA CULTURAL"/>
    <n v="20247100095762"/>
    <d v="2024-05-31T00:00:00"/>
    <n v="10"/>
    <s v="RESPUESTA TOTAL"/>
    <s v="MAYO"/>
    <x v="0"/>
  </r>
  <r>
    <d v="2024-06-04T15:07:37"/>
    <x v="1"/>
    <n v="2894612024"/>
    <d v="2024-05-31T00:00:00"/>
    <s v="D.P INTERES PARTICULAR"/>
    <s v="MUJER"/>
    <s v="PLAN EN CULTURA, RECREACIÓN Y DEPORTE PARA CAMINAR SEGURA - SDQS 2894612024"/>
    <s v="ASIGNAR"/>
    <s v="ARTE CULTURA Y PATRIMONIO"/>
    <s v="ARTE EN ESPACIO PUBLICO"/>
    <s v="OFICINA ASESORA DE PLANEACIÓN"/>
    <n v="20247100095472"/>
    <d v="2024-05-31T00:00:00"/>
    <n v="10"/>
    <s v="RESPUESTA TOTAL"/>
    <s v="MAYO"/>
    <x v="0"/>
  </r>
  <r>
    <d v="2024-06-19T15:29:19"/>
    <x v="0"/>
    <n v="2921992024"/>
    <d v="2024-06-06T00:00:00"/>
    <s v="DENUNCIA DE ACTOS DE CORRUPCIÓN"/>
    <s v="ANÓNIMO"/>
    <s v="DOBLE NOMBRAMIENTO COMO FUNCIONARIO PUBLICO DEL SEÑOR JAVIER MARIÑO. MIENTRAS LABORADA EN EL MINISTERIOR DE TIC, SEGUN RESOLUCION 01537 DEL 7 DE AMYO DE 2024 DE MANERA SIMULTANEA ACEPTO EL NOMBRAMIENTO EN LA SECRETARIA DE CULTURA RESOLUCION 256 DEL 6 DE MAYODE 2024."/>
    <s v="ASIGNAR"/>
    <s v="ASUNTOS DISCIPLINARIOS"/>
    <s v="GESTION CONTROL INTERNO DISCIPLINARIO"/>
    <s v="CONTROL INTERNO DISCIPLINARIO"/>
    <n v="1"/>
    <d v="2024-06-06T00:00:00"/>
    <n v="10"/>
    <s v="RESPUESTA TOTAL"/>
    <s v="JUNIO"/>
    <x v="0"/>
  </r>
  <r>
    <d v="2024-06-07T15:39:37"/>
    <x v="1"/>
    <n v="2949082024"/>
    <d v="2024-06-07T00:00:00"/>
    <s v="D.P INTERES PARTICULAR"/>
    <s v="ANÓNIMO CON DATOS"/>
    <s v="Solicitud de cambio de correo para participar en el concurso de poesía"/>
    <s v="ASIGNAR"/>
    <s v="CONVOCATORIAS"/>
    <s v="ASESORIAS CONVOCATORIAS E INVITACIONES PÚBLICAS"/>
    <s v="DIRECCIÓN DE FOMENTO"/>
    <n v="20247100099322"/>
    <d v="2024-06-07T00:00:00"/>
    <n v="10"/>
    <s v="RESPUESTA TOTAL"/>
    <s v="JUNIO"/>
    <x v="0"/>
  </r>
  <r>
    <d v="2024-06-11T11:03:53"/>
    <x v="1"/>
    <n v="2966882024"/>
    <d v="2024-06-11T00:00:00"/>
    <s v="D.P INTERES PARTICULAR"/>
    <s v="MUJER"/>
    <s v="INFORMACIÓN SOBRE LOS PROGRAMAS DE FORMACIÓN EN CONVENIO SENA - SDQS 2966882024"/>
    <s v="ASIGNAR"/>
    <s v="ARTE CULTURA Y PATRIMONIO"/>
    <s v="FORMACIÓN EN ARTE Y CULTURA"/>
    <s v="SUBDIRECCIÓN DE GESTIÓN CULTURAL Y ARTÍSTCA"/>
    <n v="20247100099822"/>
    <d v="2024-06-11T00:00:00"/>
    <n v="10"/>
    <s v="RESPUESTA TOTAL"/>
    <s v="JUNIO"/>
    <x v="0"/>
  </r>
  <r>
    <d v="2024-06-11T11:28:18"/>
    <x v="1"/>
    <n v="2967562024"/>
    <d v="2024-06-11T00:00:00"/>
    <s v="D.P INTERES PARTICULAR"/>
    <s v="MUJER"/>
    <s v="INFORMACIÓN SOBRE PROGRAMA DE FORMACIÓN ARTÍSTICA EN CONVENIO CON EL SENA - SDQS 2967562024"/>
    <s v="ASIGNAR"/>
    <s v="ARTE CULTURA Y PATRIMONIO"/>
    <s v="FORMACIÓN EN ARTE Y CULTURA"/>
    <s v="SUBDIRECCIÓN DE GESTIÓN CULTURAL Y ARTÍSTCA"/>
    <n v="20247100099912"/>
    <d v="2024-06-11T00:00:00"/>
    <n v="10"/>
    <s v="RESPUESTA TOTAL"/>
    <s v="JUNIO"/>
    <x v="0"/>
  </r>
  <r>
    <d v="2024-06-11T12:29:39"/>
    <x v="1"/>
    <n v="2969932024"/>
    <d v="2024-06-11T00:00:00"/>
    <s v="D.P INTERES PARTICULAR"/>
    <s v="HOMBRE"/>
    <s v="SOLICITUD EXCLUSIÓN DEL PREDIO UBICADO EN LA CALLE 18 SUR 9 36 - SDQS 2969932024"/>
    <s v="ASIGNAR"/>
    <s v="BIENES DE INTERES CULTURAL"/>
    <s v="DECLARACIÓN REVOCATORIA O CAMBIO DE CATEGORÍA DEL BIC"/>
    <s v="SUBDIRECCIÓN DE INFRAESTRUCTURA CULTURAL"/>
    <n v="20247100100132"/>
    <d v="2024-06-11T00:00:00"/>
    <n v="10"/>
    <s v="RESPUESTA TOTAL"/>
    <s v="JUNIO"/>
    <x v="0"/>
  </r>
  <r>
    <d v="2024-06-12T10:50:48"/>
    <x v="0"/>
    <n v="2961852024"/>
    <d v="2024-06-11T00:00:00"/>
    <s v="D.P INTERES PARTICULAR"/>
    <s v="HOMBRE"/>
    <s v="Solicitud de verificación y acceso a la charla sobre práctica responsable del grafiti"/>
    <s v="ASIGNAR"/>
    <s v="ARTE CULTURA Y PATRIMONIO"/>
    <s v="BOGOTÁ DISTRITO GRAFITI"/>
    <s v="SUBDIRECCIÓN DE GESTIÓN CULTURAL Y ARTÍSTCA"/>
    <n v="20247100101072"/>
    <d v="2024-06-11T00:00:00"/>
    <n v="10"/>
    <s v="RESPUESTA TOTAL"/>
    <s v="JUNIO"/>
    <x v="0"/>
  </r>
  <r>
    <d v="2024-06-19T09:19:39"/>
    <x v="1"/>
    <n v="3078442024"/>
    <d v="2024-06-19T00:00:00"/>
    <s v="D.P INTERES PARTICULAR"/>
    <s v="MUJER"/>
    <s v="Solicitud de información y aclaración respecto a multa impuesta por construcción "/>
    <s v="ASIGNAR"/>
    <s v="BIENES DE INTERES CULTURAL"/>
    <s v="CONTROL URBANO SOBRE BIC EN BOGOTÁ"/>
    <s v="SUBDIRECCIÓN DE INFRAESTRUCTURA CULTURAL"/>
    <n v="20247100104642"/>
    <d v="2024-06-19T00:00:00"/>
    <n v="10"/>
    <s v="RESPUESTA TOTAL"/>
    <s v="JUNIO"/>
    <x v="0"/>
  </r>
  <r>
    <d v="2024-06-19T11:19:48"/>
    <x v="1"/>
    <n v="3082032024"/>
    <d v="2024-06-19T00:00:00"/>
    <s v="D.P INTERES PARTICULAR"/>
    <s v="MUJER"/>
    <s v="SOLICITUD CERTIFICADO TRIBUTARIO - SDQS 3082032024"/>
    <s v="ASIGNAR"/>
    <s v="ASUNTOS ADMINISTRATIVOS"/>
    <s v="GESTION ADMINISTRATIVA"/>
    <s v="GRUPO INTERNO DE RECURSOS FINANCIEROS"/>
    <n v="20247100104782"/>
    <d v="2024-06-19T00:00:00"/>
    <n v="10"/>
    <s v="RESPUESTA TOTAL"/>
    <s v="JUNIO"/>
    <x v="0"/>
  </r>
  <r>
    <d v="2024-06-20T15:31:23"/>
    <x v="1"/>
    <n v="3104392024"/>
    <d v="2024-06-20T00:00:00"/>
    <s v="D.P INTERES PARTICULAR"/>
    <s v="MUJER"/>
    <s v="SOLICITUD RESTITUCIÓN DE ESPACIO EN LA BIBLIOTECA MANUEL ZAPATA OLIVELLA - SDQS 3104392024"/>
    <s v="ASIGNAR"/>
    <s v="GESTION LECTURA Y BIBLIOTECAS"/>
    <s v="SERVICIOS BIBLIOTECARIOS"/>
    <s v="DIRECCIÓN DE LECTURA Y BIBLIOTECAS"/>
    <n v="20247100105992"/>
    <d v="2024-06-20T00:00:00"/>
    <n v="10"/>
    <s v="RESPUESTA TOTAL"/>
    <s v="JUNIO"/>
    <x v="0"/>
  </r>
  <r>
    <d v="2024-06-24T14:54:22"/>
    <x v="1"/>
    <n v="3143292024"/>
    <d v="2024-06-24T00:00:00"/>
    <s v="D.P INTERES PARTICULAR"/>
    <s v="MUJER"/>
    <s v="BENEFICIO VITALICIO PARA ARTESANOS Y ARTISTAS EN CONDICIÓN DE VULNERABILIDAD - SDQS 3143292024"/>
    <s v="ASIGNAR"/>
    <s v="ARTE CULTURA Y PATRIMONIO"/>
    <s v="BENEFICIO ECONÓMICOS PERIÓDICOS"/>
    <s v="SUBDIRECCIÓN DE GESTIÓN CULTURAL Y ARTÍSTCA"/>
    <n v="20247100107942"/>
    <d v="2024-06-24T00:00:00"/>
    <n v="10"/>
    <s v="RESPUESTA TOTAL"/>
    <s v="JUNIO"/>
    <x v="0"/>
  </r>
  <r>
    <d v="2024-06-25T12:03:57"/>
    <x v="1"/>
    <n v="3157092024"/>
    <d v="2024-06-25T00:00:00"/>
    <s v="D.P INTERES PARTICULAR"/>
    <s v="MUJER"/>
    <s v="Derecho de petición para trámite prioritario y revisión de construcción en predio de interés cultural en Teusaquillo"/>
    <s v="ASIGNAR"/>
    <s v="BIENES DE INTERES CULTURAL"/>
    <s v="CONTROL URBANO SOBRE BIC EN BOGOTÁ"/>
    <s v="SUBDIRECCIÓN DE INFRAESTRUCTURA CULTURAL"/>
    <n v="20247100108602"/>
    <d v="2024-06-25T00:00:00"/>
    <n v="10"/>
    <s v="RESPUESTA TOTAL"/>
    <s v="JUNIO"/>
    <x v="0"/>
  </r>
  <r>
    <d v="2024-06-25T14:43:18"/>
    <x v="1"/>
    <n v="3160422024"/>
    <d v="2024-06-25T00:00:00"/>
    <s v="D.P INTERES PARTICULAR"/>
    <s v="MUJER"/>
    <s v="Solicitud de planilla de evaluación - Propuesta Territorios EducaSostenibles (Código 88118)"/>
    <s v="ASIGNAR"/>
    <s v="CONVOCATORIAS"/>
    <s v="SOLICITUD DE PLANILLAS DE EVALUACIÓN"/>
    <s v="DIRECCIÓN DE FOMENTO"/>
    <n v="20247100108982"/>
    <d v="2024-06-25T00:00:00"/>
    <n v="10"/>
    <s v="RESPUESTA TOTAL"/>
    <s v="JUNIO"/>
    <x v="0"/>
  </r>
  <r>
    <d v="2024-06-26T15:09:57"/>
    <x v="1"/>
    <n v="3177672024"/>
    <d v="2024-06-26T00:00:00"/>
    <s v="D.P INTERES PARTICULAR"/>
    <s v="MUJER"/>
    <s v="Declaratoria de bienes de interés cultural del ámbito distrital | CL 31A 16A 29 "/>
    <s v="ASIGNAR"/>
    <s v="BIENES DE INTERES CULTURAL"/>
    <s v="DECLARACIÓN REVOCATORIA O CAMBIO DE CATEGORÍA DEL BIC"/>
    <s v="SUBDIRECCIÓN DE INFRAESTRUCTURA CULTURAL"/>
    <n v="20247100110092"/>
    <d v="2024-06-26T00:00:00"/>
    <n v="10"/>
    <s v="RESPUESTA TOTAL"/>
    <s v="JUNIO"/>
    <x v="0"/>
  </r>
  <r>
    <d v="2024-06-27T13:28:15"/>
    <x v="1"/>
    <n v="3191562024"/>
    <d v="2024-06-27T00:00:00"/>
    <s v="D.P INTERES PARTICULAR"/>
    <s v="MUJER"/>
    <s v="INVITACIÓN A HACERSE PARTE DENTRO DEL TRÁMITE DE DECLARATORIA COMO BIEN DE INTERÉS CULTURAL - SDQS 3191562024"/>
    <s v="ASIGNAR"/>
    <s v="BIENES DE INTERES CULTURAL"/>
    <s v="DECLARACIÓN REVOCATORIA O CAMBIO DE CATEGORÍA DEL BIC"/>
    <s v="SUBDIRECCIÓN DE INFRAESTRUCTURA CULTURAL"/>
    <n v="20247100110882"/>
    <d v="2024-06-27T00:00:00"/>
    <n v="10"/>
    <s v="RESPUESTA TOTAL"/>
    <s v="JUNIO"/>
    <x v="0"/>
  </r>
  <r>
    <d v="2024-06-27T14:36:35"/>
    <x v="1"/>
    <n v="3193232024"/>
    <d v="2024-06-27T00:00:00"/>
    <s v="D.P INTERES PARTICULAR"/>
    <s v="HOMBRE"/>
    <s v="SOLICITUD ACOMPAÑAMIENTO PLATAFORMA SICON - SDQS 3193232024"/>
    <s v="ASIGNAR"/>
    <s v="CONVOCATORIAS"/>
    <s v="ASESORIAS CONVOCATORIAS E INVITACIONES PÚBLICAS"/>
    <s v="DIRECCIÓN DE FOMENTO"/>
    <n v="20247100111352"/>
    <d v="2024-06-27T00:00:00"/>
    <n v="10"/>
    <s v="RESPUESTA TOTAL"/>
    <s v="JUNIO"/>
    <x v="0"/>
  </r>
  <r>
    <d v="2024-07-03T09:31:10"/>
    <x v="1"/>
    <n v="3203682024"/>
    <d v="2024-06-27T00:00:00"/>
    <s v="D.P INTERES PARTICULAR"/>
    <s v="MUJER"/>
    <s v="SEGUDO ENCUENTRO DEL CARNAVAL DEL FOLCLOR Y LA MEMORIA"/>
    <s v="ASIGNAR"/>
    <s v="ASUNTOS LOCALES Y PARTICIPACION"/>
    <s v="CONSEJOS LOCALES"/>
    <s v="DIRECCIÓN DE ASUNTOS LOCALES Y PARTICIPACION"/>
    <n v="20247100110982"/>
    <d v="2024-06-27T00:00:00"/>
    <n v="10"/>
    <s v="RESPUESTA TOTAL"/>
    <s v="JUNIO"/>
    <x v="0"/>
  </r>
  <r>
    <d v="2024-07-02T16:01:14"/>
    <x v="1"/>
    <n v="3232422024"/>
    <d v="2024-07-02T00:00:00"/>
    <s v="D.P INTERES PARTICULAR"/>
    <s v="HOMBRE"/>
    <s v="REVOCATORIA BIC UBICADO EN LA CARRERA 8 11 30 - SDQS 3232422024"/>
    <s v="ASIGNAR"/>
    <s v="BIENES DE INTERES CULTURAL"/>
    <s v="DECLARACIÓN REVOCATORIA O CAMBIO DE CATEGORÍA DEL BIC"/>
    <s v="SUBDIRECCIÓN DE INFRAESTRUCTURA CULTURAL"/>
    <n v="20247100114432"/>
    <d v="2024-07-02T00:00:00"/>
    <n v="10"/>
    <s v="RESPUESTA TOTAL"/>
    <s v="JULIO"/>
    <x v="0"/>
  </r>
  <r>
    <d v="2024-07-02T16:10:34"/>
    <x v="1"/>
    <n v="3233152024"/>
    <d v="2024-07-02T00:00:00"/>
    <s v="D.P INTERES PARTICULAR"/>
    <s v="PERSONA JURÍDICA"/>
    <s v="SOLICITUD OBRA  &quot;VECINOS INESPERADOS: RELATOS DE LA FAUNA SILVESTRE EN BOGOTÁ&quot; - SDQS 3233152024"/>
    <s v="ASIGNAR"/>
    <s v="CULTURA CIUDADANA"/>
    <s v="OBSERVATORIO - MEDICIONES E INVESTIGACIONES"/>
    <s v="SUBSECRETARÍA DISTRITAL DE CULTURA CIUDADANA"/>
    <n v="20247100114492"/>
    <d v="2024-07-02T00:00:00"/>
    <n v="10"/>
    <s v="RESPUESTA TOTAL"/>
    <s v="JULIO"/>
    <x v="0"/>
  </r>
  <r>
    <d v="2024-07-03T10:36:37"/>
    <x v="1"/>
    <n v="3240982024"/>
    <d v="2024-07-03T00:00:00"/>
    <s v="D.P INTERES PARTICULAR"/>
    <s v="MUJER"/>
    <s v="DENUNCIA POR INTERVENCIÓN AL BIC DE LA CARRERA 12 70 29 - SDQS 3240982024"/>
    <s v="ASIGNAR"/>
    <s v="BIENES DE INTERES CULTURAL"/>
    <s v="CONTROL URBANO SOBRE BIC EN BOGOTÁ"/>
    <s v="SUBDIRECCIÓN DE INFRAESTRUCTURA CULTURAL"/>
    <n v="20247100114942"/>
    <d v="2024-07-03T00:00:00"/>
    <n v="10"/>
    <s v="RESPUESTA TOTAL"/>
    <s v="JULIO"/>
    <x v="0"/>
  </r>
  <r>
    <d v="2024-07-04T10:01:23"/>
    <x v="1"/>
    <n v="3257202024"/>
    <d v="2024-07-03T00:00:00"/>
    <s v="D.P INTERES PARTICULAR"/>
    <s v="HOMBRE"/>
    <s v="CONSULTA SOBRE AUDIENCIA PÚBLICA RELACIONADA CON EL EXPEDIENTE 202333011000100372E - SDQS 3257202024"/>
    <s v="ASIGNAR"/>
    <s v="BIENES DE INTERES CULTURAL"/>
    <s v="CONTROL URBANO SOBRE BIC EN BOGOTÁ"/>
    <s v="SUBDIRECCIÓN DE INFRAESTRUCTURA CULTURAL"/>
    <n v="20247100115382"/>
    <d v="2024-07-03T00:00:00"/>
    <n v="10"/>
    <s v="RESPUESTA TOTAL"/>
    <s v="JULIO"/>
    <x v="0"/>
  </r>
  <r>
    <d v="2024-07-09T11:12:19"/>
    <x v="1"/>
    <n v="3317382024"/>
    <d v="2024-07-09T00:00:00"/>
    <s v="D.P INTERES PARTICULAR"/>
    <s v="PERSONA JURÍDICA"/>
    <s v="Solicitud de resolución y aceptación Beca Estrategias Novedosas "/>
    <s v="ASIGNAR"/>
    <s v="CONVOCATORIAS"/>
    <s v="CERTIFICADO DE PARTICIPACION"/>
    <s v="DIRECCIÓN DE FOMENTO"/>
    <n v="20247100119222"/>
    <d v="2024-07-09T00:00:00"/>
    <n v="10"/>
    <s v="RESPUESTA TOTAL"/>
    <s v="JULIO"/>
    <x v="0"/>
  </r>
  <r>
    <d v="2024-07-09T11:36:11"/>
    <x v="1"/>
    <n v="3318272024"/>
    <d v="2024-07-09T00:00:00"/>
    <s v="D.P INTERES PARTICULAR"/>
    <s v="MUJER"/>
    <s v="Solicitud de reunión para discutir proyectos culturales en el marco de programas de estímulos"/>
    <s v="ASIGNAR"/>
    <s v="CONVOCATORIAS"/>
    <s v="ASESORIAS CONVOCATORIAS E INVITACIONES PÚBLICAS"/>
    <s v="DIRECCIÓN DE FOMENTO"/>
    <n v="20247100119312"/>
    <d v="2024-07-09T00:00:00"/>
    <n v="10"/>
    <s v="RESPUESTA TOTAL"/>
    <s v="JULIO"/>
    <x v="0"/>
  </r>
  <r>
    <d v="2024-07-10T12:18:02"/>
    <x v="1"/>
    <n v="3337162024"/>
    <d v="2024-07-09T00:00:00"/>
    <s v="D.P INTERES PARTICULAR"/>
    <s v="HOMBRE"/>
    <s v="Solicitud de Información BECA LEP Bogotá a la Escena 2024"/>
    <s v="ASIGNAR"/>
    <s v="CONVOCATORIAS"/>
    <s v="ASESORIAS CONVOCATORIAS E INVITACIONES PÚBLICAS"/>
    <s v="DIRECCIÓN DE FOMENTO"/>
    <n v="20247100120762"/>
    <d v="2024-07-09T00:00:00"/>
    <n v="10"/>
    <s v="RESPUESTA TOTAL"/>
    <s v="JULIO"/>
    <x v="0"/>
  </r>
  <r>
    <d v="2024-07-12T10:50:08"/>
    <x v="0"/>
    <n v="3326102024"/>
    <d v="2024-07-11T00:00:00"/>
    <s v="D.P INTERES PARTICULAR"/>
    <s v="HOMBRE"/>
    <s v="SOLICITUD DE INFORMACIÓN PERSONAL DE PLANTA - SDQS 3326102024"/>
    <s v="ASIGNAR"/>
    <s v="TALENTO HUMANO Y CONTRATACION"/>
    <s v="INFORMACIÓN PLANTA PERSONAL"/>
    <s v="GRUPO INTERNO GESTIÓN DEL TALENTO HUMANO"/>
    <n v="20247100123952"/>
    <d v="2024-07-11T00:00:00"/>
    <n v="10"/>
    <s v="RESPUESTA TOTAL"/>
    <s v="JULIO"/>
    <x v="0"/>
  </r>
  <r>
    <d v="2024-07-17T15:25:23"/>
    <x v="0"/>
    <n v="3390232024"/>
    <d v="2024-07-16T00:00:00"/>
    <s v="D.P INTERES PARTICULAR"/>
    <s v="HOMBRE"/>
    <s v="SOLICITUD APOYO DE GESTIÓN MESA DE TRABAJO SUMAPAZ"/>
    <s v="ASIGNAR"/>
    <s v="ASUNTOS LOCALES Y PARTICIPACION"/>
    <s v="GESTION TERRITORIAL Y POBLACIONES"/>
    <s v="DIRECCIÓN DE ASUNTOS LOCALES Y PARTICIPACION"/>
    <n v="20247100127832"/>
    <d v="2024-07-16T00:00:00"/>
    <n v="10"/>
    <s v="RESPUESTA TOTAL"/>
    <s v="JULIO"/>
    <x v="0"/>
  </r>
  <r>
    <d v="2024-07-17T15:01:26"/>
    <x v="1"/>
    <n v="3422102024"/>
    <d v="2024-07-17T00:00:00"/>
    <s v="D.P INTERES PARTICULAR"/>
    <s v="HOMBRE"/>
    <s v="INFORMACIÓN SOBRE EL TRÁMITE DE DECLARATORIA DE UN BIC - SDQS 3422102024"/>
    <s v="ASIGNAR"/>
    <s v="BIENES DE INTERES CULTURAL"/>
    <s v="DECLARACIÓN REVOCATORIA O CAMBIO DE CATEGORÍA DEL BIC"/>
    <s v="SUBDIRECCIÓN DE INFRAESTRUCTURA CULTURAL"/>
    <n v="20247100126182"/>
    <d v="2024-07-17T00:00:00"/>
    <n v="10"/>
    <s v="RESPUESTA TOTAL"/>
    <s v="JULIO"/>
    <x v="0"/>
  </r>
  <r>
    <d v="2024-07-18T09:17:23"/>
    <x v="1"/>
    <n v="3432082024"/>
    <d v="2024-07-17T00:00:00"/>
    <s v="D.P INTERES PARTICULAR"/>
    <s v="MUJER"/>
    <s v="NO VENTA DE BEBIDAS ALCOHÓLICAS EN EVENTOS"/>
    <s v="TRASLADAR"/>
    <s v="TRASLADO DE PETICION POR COMPETENCIA"/>
    <s v="TRASLADO A ENTIDADES DISTRITALES"/>
    <s v="IDRD"/>
    <n v="20247100126352"/>
    <d v="2024-07-17T00:00:00"/>
    <n v="10"/>
    <s v="RESPUESTA TOTAL"/>
    <s v="JULIO"/>
    <x v="0"/>
  </r>
  <r>
    <d v="2024-07-18T11:02:49"/>
    <x v="1"/>
    <n v="3434232024"/>
    <d v="2024-07-17T00:00:00"/>
    <s v="D.P INTERES PARTICULAR"/>
    <s v="HOMBRE"/>
    <s v="INCONVENIENTE PLATAFORMA SICON "/>
    <s v="ASIGNAR"/>
    <s v="CONVOCATORIAS"/>
    <s v="REPORTE FALLAS SICON"/>
    <s v="DIRECCIÓN DE FOMENTO"/>
    <n v="20247100126682"/>
    <d v="2024-07-17T00:00:00"/>
    <n v="10"/>
    <s v="RESPUESTA TOTAL"/>
    <s v="JULIO"/>
    <x v="0"/>
  </r>
  <r>
    <d v="2024-07-18T11:14:47"/>
    <x v="1"/>
    <n v="3434552024"/>
    <d v="2024-07-17T00:00:00"/>
    <s v="D.P INTERES PARTICULAR"/>
    <s v="HOMBRE"/>
    <s v="Problemas de acceso a SICON para registro de propuesta para la &quot;Beca para promover el posicionamiento del ecosistema cultural de los Distritos Creativos de Bogotá&quot; "/>
    <s v="ASIGNAR"/>
    <s v="CONVOCATORIAS"/>
    <s v="REPORTE FALLAS SICON"/>
    <s v="DIRECCIÓN DE FOMENTO"/>
    <n v="20247100126722"/>
    <d v="2024-07-17T00:00:00"/>
    <n v="10"/>
    <s v="RESPUESTA TOTAL"/>
    <s v="JULIO"/>
    <x v="0"/>
  </r>
  <r>
    <d v="2024-07-18T11:41:02"/>
    <x v="1"/>
    <n v="3435492024"/>
    <d v="2024-07-17T00:00:00"/>
    <s v="D.P INTERES PARTICULAR"/>
    <s v="PERSONA JURÍDICA"/>
    <s v="SOLICITUD PLANILLAS DE EVALUACIÓN - SDQS 3435492024"/>
    <s v="ASIGNAR"/>
    <s v="CONVOCATORIAS"/>
    <s v="SOLICITUD DE PLANILLAS DE EVALUACIÓN"/>
    <s v="DIRECCIÓN DE ECONOMÍA Y ESTUDIOS POLÍTICOS"/>
    <n v="20247100128042"/>
    <d v="2024-07-17T00:00:00"/>
    <n v="10"/>
    <s v="RESPUESTA TOTAL"/>
    <s v="JULIO"/>
    <x v="0"/>
  </r>
  <r>
    <d v="2024-07-18T12:41:30"/>
    <x v="1"/>
    <n v="3437632024"/>
    <d v="2024-07-17T00:00:00"/>
    <s v="D.P INTERES PARTICULAR"/>
    <s v="PERSONA JURÍDICA"/>
    <s v="Inconformidad con proceso de evaluación de propuesta Residencias en Laboratorio - Beca Entornos Creativos"/>
    <s v="ASIGNAR"/>
    <s v="CONVOCATORIAS"/>
    <s v="INCONFORMIDADES Y RECLAMOS PROGRAMA DE CONVOCATORIAS"/>
    <s v="DIRECCIÓN DE FOMENTO"/>
    <n v="20247100126762"/>
    <d v="2024-07-17T00:00:00"/>
    <n v="10"/>
    <s v="RESPUESTA TOTAL"/>
    <s v="JULIO"/>
    <x v="0"/>
  </r>
  <r>
    <d v="2024-07-18T15:01:28"/>
    <x v="1"/>
    <n v="3440742024"/>
    <d v="2024-07-17T00:00:00"/>
    <s v="D.P INTERES PARTICULAR"/>
    <s v="MUJER"/>
    <s v="Solicitud de restablecimiento de la página de convocatoria: Beca LEP Bogotá en Escena"/>
    <s v="ASIGNAR"/>
    <s v="CONVOCATORIAS"/>
    <s v="REPORTE FALLAS SICON"/>
    <s v="DIRECCIÓN DE FOMENTO"/>
    <n v="20247100126822"/>
    <d v="2024-07-17T00:00:00"/>
    <n v="10"/>
    <s v="RESPUESTA TOTAL"/>
    <s v="JULIO"/>
    <x v="0"/>
  </r>
  <r>
    <d v="2024-07-18T15:23:57"/>
    <x v="1"/>
    <n v="3441732024"/>
    <d v="2024-07-17T00:00:00"/>
    <s v="D.P INTERES PARTICULAR"/>
    <s v="HOMBRE"/>
    <s v="Solicitud de información sobre disponibilidad de Plataforma SICON y modificación de Plazos de Becas"/>
    <s v="ASIGNAR"/>
    <s v="CONVOCATORIAS"/>
    <s v="REPORTE FALLAS SICON"/>
    <s v="DIRECCIÓN DE FOMENTO"/>
    <n v="20247100127172"/>
    <d v="2024-07-17T00:00:00"/>
    <n v="10"/>
    <s v="RESPUESTA TOTAL"/>
    <s v="JULIO"/>
    <x v="0"/>
  </r>
  <r>
    <d v="2024-07-19T10:49:31"/>
    <x v="1"/>
    <n v="3453132024"/>
    <d v="2024-07-17T00:00:00"/>
    <s v="D.P INTERES PARTICULAR"/>
    <s v="PERSONA JURÍDICA"/>
    <s v="Solicitud de apoyo para Festivales de Cultura Afro en Bogotá - Inclusión en Convocatorias de la Dirección de Fomento"/>
    <s v="ASIGNAR"/>
    <s v="CONVOCATORIAS"/>
    <s v="INCONFORMIDADES Y RECLAMOS PROGRAMA DE CONVOCATORIAS"/>
    <s v="DIRECCIÓN DE FOMENTO"/>
    <n v="20247100126612"/>
    <d v="2024-07-17T00:00:00"/>
    <n v="10"/>
    <s v="RESPUESTA TOTAL"/>
    <s v="JULIO"/>
    <x v="0"/>
  </r>
  <r>
    <d v="2024-07-24T10:37:10"/>
    <x v="1"/>
    <n v="3510192024"/>
    <d v="2024-07-24T00:00:00"/>
    <s v="D.P INTERES PARTICULAR"/>
    <s v="PERSONA JURÍDICA"/>
    <s v="SOLICITUD MESA DE TRABAJO PARA LA DECLARACIÓN DE UN BIC - SDQS 3510192024 "/>
    <s v="ASIGNAR"/>
    <s v="BIENES DE INTERES CULTURAL"/>
    <s v="DECLARACIÓN REVOCATORIA O CAMBIO DE CATEGORÍA DEL BIC"/>
    <s v="SUBDIRECCIÓN DE INFRAESTRUCTURA CULTURAL"/>
    <n v="20247100135282"/>
    <d v="2024-07-24T00:00:00"/>
    <n v="10"/>
    <s v="RESPUESTA TOTAL"/>
    <s v="JULIO"/>
    <x v="0"/>
  </r>
  <r>
    <d v="2024-07-25T15:25:39"/>
    <x v="1"/>
    <n v="3538812024"/>
    <d v="2024-07-25T00:00:00"/>
    <s v="SOLICITUD DE ACCESO A INFORMACIÓN"/>
    <s v="MUJER"/>
    <s v="SOLICITUD DE INFORMACIÓN DELEGADO CPL - SDQS 3538812024"/>
    <s v="ASIGNAR"/>
    <s v="ASUNTOS LOCALES Y PARTICIPACION"/>
    <s v="GESTION TERRITORIAL Y POBLACIONES"/>
    <s v="DIRECCIÓN DE ASUNTOS LOCALES Y PARTICIPACION"/>
    <n v="20247100137012"/>
    <d v="2024-07-25T00:00:00"/>
    <n v="10"/>
    <s v="RESPUESTA TOTAL"/>
    <s v="JULIO"/>
    <x v="0"/>
  </r>
  <r>
    <d v="2024-07-30T12:35:00"/>
    <x v="1"/>
    <n v="3592292024"/>
    <d v="2024-07-30T00:00:00"/>
    <s v="SOLICITUD DE ACCESO A INFORMACIÓN"/>
    <s v="MUJER"/>
    <s v="Solicitud de copias de actas e Informes de visitas de inspección – Cll 55 Bis No. 18-53"/>
    <s v="ASIGNAR"/>
    <s v="BIENES DE INTERES CULTURAL"/>
    <s v="CONTROL URBANO SOBRE BIC EN BOGOTÁ"/>
    <s v="SUBDIRECCIÓN DE INFRAESTRUCTURA CULTURAL"/>
    <n v="20247100141932"/>
    <d v="2024-07-30T00:00:00"/>
    <n v="10"/>
    <s v="RESPUESTA TOTAL"/>
    <s v="JULIO"/>
    <x v="0"/>
  </r>
  <r>
    <d v="2024-07-30T16:01:20"/>
    <x v="1"/>
    <n v="3596942024"/>
    <d v="2024-07-30T00:00:00"/>
    <s v="D.P INTERES PARTICULAR"/>
    <s v="MUJER"/>
    <s v="Solicitud de participación dentro del proceso de comportamientos contrarios a la protección y conservación de patrimonio cultura - SDQS 3596942024"/>
    <s v="ASIGNAR"/>
    <s v="BIENES DE INTERES CULTURAL"/>
    <s v="DECLARACIÓN REVOCATORIA O CAMBIO DE CATEGORÍA DEL BIC"/>
    <s v="SUBDIRECCIÓN DE INFRAESTRUCTURA CULTURAL"/>
    <n v="20247100141912"/>
    <d v="2024-07-30T00:00:00"/>
    <n v="10"/>
    <s v="RESPUESTA TOTAL"/>
    <s v="JULIO"/>
    <x v="0"/>
  </r>
  <r>
    <d v="2024-07-31T15:36:22"/>
    <x v="1"/>
    <n v="3613312024"/>
    <d v="2024-07-30T00:00:00"/>
    <s v="D.P INTERES PARTICULAR"/>
    <s v="HOMBRE"/>
    <s v="INFORMACIÓN PERSONAL DE PLANTA DE LA SCRD - SDQS 3613312024 "/>
    <s v="ASIGNAR"/>
    <s v="TALENTO HUMANO Y CONTRATACION"/>
    <s v="INFORMACIÓN PLANTA PERSONAL"/>
    <s v="GRUPO INTERNO GESTIÓN DEL TALENTO HUMANO"/>
    <n v="20247100142462"/>
    <d v="2024-07-30T00:00:00"/>
    <n v="10"/>
    <s v="RESPUESTA TOTAL"/>
    <s v="JULIO"/>
    <x v="0"/>
  </r>
  <r>
    <d v="2024-08-02T08:24:40"/>
    <x v="0"/>
    <n v="3604152024"/>
    <d v="2024-07-31T00:00:00"/>
    <s v="D.P INTERES PARTICULAR"/>
    <s v="HOMBRE"/>
    <s v="SOLICITUD DE CITA PARA EXPONER PROPUESTA DE CULTURA CIUDADANA - SDQS 3604152024"/>
    <s v="ASIGNAR"/>
    <s v="CULTURA CIUDADANA"/>
    <s v="LÍNEA CALMA"/>
    <s v="SUBSECRETARÍA DE CULTURA CIUDADANA Y GESTIÓN DEL CONOCIMIENTO"/>
    <n v="20247100146492"/>
    <d v="2024-08-02T00:00:00"/>
    <n v="10"/>
    <s v="RESPUESTA TOTAL"/>
    <s v="JULIO"/>
    <x v="0"/>
  </r>
  <r>
    <d v="2024-08-02T15:12:17"/>
    <x v="1"/>
    <n v="3643352024"/>
    <d v="2024-08-01T00:00:00"/>
    <s v="SOLICITUD DE COPIAS"/>
    <s v="MUJER"/>
    <s v="Solicitud de vinculación de tercero y copia de expediente 202031011000100166E "/>
    <s v="ASIGNAR"/>
    <s v="BIENES DE INTERES CULTURAL"/>
    <s v="SOLICITUD COPIA DE EXPEDIENTE"/>
    <s v="SUBDIRECCIÓN DE INFRAESTRUCTURA CULTURAL"/>
    <n v="20247100145672"/>
    <d v="2024-08-01T00:00:00"/>
    <n v="10"/>
    <s v="RESPUESTA TOTAL"/>
    <s v="AGOSTO"/>
    <x v="0"/>
  </r>
  <r>
    <d v="2024-08-05T08:44:04"/>
    <x v="1"/>
    <n v="3655082024"/>
    <d v="2024-08-01T00:00:00"/>
    <s v="D.P INTERES PARTICULAR"/>
    <s v="MUJER"/>
    <s v="Reprogramación de diligencia y acción Inmediata para resolución de daños por construcción irregular"/>
    <s v="ASIGNAR"/>
    <s v="BIENES DE INTERES CULTURAL"/>
    <s v="CONTROL URBANO SOBRE BIC EN BOGOTÁ"/>
    <s v="SUBDIRECCIÓN DE INFRAESTRUCTURA CULTURAL"/>
    <n v="20247100146072"/>
    <d v="2024-08-01T00:00:00"/>
    <n v="10"/>
    <s v="RESPUESTA TOTAL"/>
    <s v="AGOSTO"/>
    <x v="0"/>
  </r>
  <r>
    <d v="2024-08-02T11:16:12"/>
    <x v="0"/>
    <n v="3569012024"/>
    <d v="2024-08-02T00:00:00"/>
    <s v="D.P INTERES PARTICULAR"/>
    <s v="HOMBRE"/>
    <s v=" Solicitud de asistencia para actualización de convocatorias en plataforma"/>
    <s v="ASIGNAR"/>
    <s v="CONVOCATORIAS"/>
    <s v="ASESORIAS CONVOCATORIAS E INVITACIONES PÚBLICAS"/>
    <s v="DIRECCIÓN DE FOMENTO"/>
    <n v="20247100146862"/>
    <d v="2024-08-02T00:00:00"/>
    <n v="10"/>
    <s v="RESPUESTA TOTAL"/>
    <s v="AGOSTO"/>
    <x v="0"/>
  </r>
  <r>
    <d v="2024-08-05T12:06:26"/>
    <x v="1"/>
    <n v="3660592024"/>
    <d v="2024-08-02T00:00:00"/>
    <s v="D.P INTERES PARTICULAR"/>
    <s v="MUJER"/>
    <s v="Solicitud de corrección de información reportada para declaración de renta año 2023"/>
    <s v="ASIGNAR"/>
    <s v="ASUNTOS ADMINISTRATIVOS"/>
    <s v="GESTION ADMINISTRATIVA"/>
    <s v="GRUPO INTERNO DE RECURSOS FINANCIEROS"/>
    <n v="20247100147112"/>
    <d v="2024-08-02T00:00:00"/>
    <n v="10"/>
    <s v="RESPUESTA TOTAL"/>
    <s v="AGOSTO"/>
    <x v="0"/>
  </r>
  <r>
    <d v="2024-08-14T15:23:25"/>
    <x v="1"/>
    <n v="3779552024"/>
    <d v="2024-08-13T00:00:00"/>
    <s v="D.P INTERES PARTICULAR"/>
    <s v="HOMBRE"/>
    <s v="SOLICITUD CAMBIO DE INTEGRANTE DE UNA AGRUPACIÓN - SDQS 3779552024"/>
    <s v="ASIGNAR"/>
    <s v="CONVOCATORIAS"/>
    <s v="ASESORIAS CONVOCATORIAS E INVITACIONES PÚBLICAS"/>
    <s v="DIRECCIÓN DE FOMENTO"/>
    <n v="20247100152592"/>
    <d v="2024-08-13T00:00:00"/>
    <n v="10"/>
    <s v="RESPUESTA TOTAL"/>
    <s v="AGOSTO"/>
    <x v="0"/>
  </r>
  <r>
    <d v="2024-08-20T13:31:18"/>
    <x v="1"/>
    <n v="3836632024"/>
    <d v="2024-08-20T00:00:00"/>
    <s v="D.P INTERES PARTICULAR"/>
    <s v="HOMBRE"/>
    <s v="DENUNCIAS POR OBRAS REALIZADAS EN EL PREDIO DE LA CALLE 30 15 33 - SDQS 3836632024"/>
    <s v="ASIGNAR"/>
    <s v="BIENES DE INTERES CULTURAL"/>
    <s v="CONTROL URBANO SOBRE BIC EN BOGOTÁ"/>
    <s v="SUBDIRECCIÓN DE INFRAESTRUCTURA CULTURAL"/>
    <n v="20247100156052"/>
    <d v="2024-08-20T00:00:00"/>
    <n v="10"/>
    <s v="RESPUESTA TOTAL"/>
    <s v="AGOSTO"/>
    <x v="0"/>
  </r>
  <r>
    <d v="2024-08-22T10:12:43"/>
    <x v="1"/>
    <n v="3870312024"/>
    <d v="2024-08-22T00:00:00"/>
    <s v="D.P INTERES PARTICULAR"/>
    <s v="HOMBRE"/>
    <s v="Solicitud de acto administrativo sobre obras realizadas en BIC "/>
    <s v="ASIGNAR"/>
    <s v="BIENES DE INTERES CULTURAL"/>
    <s v="CONTROL URBANO SOBRE BIC EN BOGOTÁ"/>
    <s v="SUBDIRECCIÓN DE INFRAESTRUCTURA CULTURAL"/>
    <n v="20247100158212"/>
    <d v="2024-08-22T00:00:00"/>
    <n v="10"/>
    <s v="RESPUESTA TOTAL"/>
    <s v="AGOSTO"/>
    <x v="0"/>
  </r>
  <r>
    <d v="2024-08-26T13:30:08"/>
    <x v="1"/>
    <n v="3914832024"/>
    <d v="2024-08-26T00:00:00"/>
    <s v="D.P INTERES PARTICULAR"/>
    <s v="HOMBRE"/>
    <s v="SOLICITUD DE APOYO ECONÓMICO PARA EL CONCIERTO POR LA PAZ Y LA RECONCILIACIÓN - SDQS 3914832024"/>
    <s v="ASIGNAR"/>
    <s v="ASUNTOS LOCALES Y PARTICIPACION"/>
    <s v="GESTION TERRITORIAL Y POBLACIONES"/>
    <s v="DIRECCIÓN DE ASUNTOS LOCALES Y PARTICIPACION"/>
    <n v="20247100159872"/>
    <d v="2024-08-26T00:00:00"/>
    <n v="10"/>
    <s v="RESPUESTA TOTAL"/>
    <s v="AGOSTO"/>
    <x v="0"/>
  </r>
  <r>
    <d v="2024-08-26T13:39:56"/>
    <x v="1"/>
    <n v="3914972024"/>
    <d v="2024-08-26T00:00:00"/>
    <s v="D.P INTERES PARTICULAR"/>
    <s v="MUJER"/>
    <s v="REVISIÓN DE LA CONVOCATORIA INVITACIÓN CULTURAL PARA EMPRENDIMIENTOS CULTURALES Y CREATIVOS ELEGIBLES PARA PARTICIPAR EN EVENTOS, FERIAS, EXPOSICIONES Y FESTIVALES DE BOGOTÁ 2024 - 2025 - SDQS 3914972024"/>
    <s v="ASIGNAR"/>
    <s v="CONVOCATORIAS"/>
    <s v="ASESORIAS CONVOCATORIAS E INVITACIONES PÚBLICAS"/>
    <s v="DIRECCIÓN DE ECONOMÍA Y ESTUDIOS POLÍTICOS"/>
    <n v="20247100159912"/>
    <d v="2024-08-26T00:00:00"/>
    <n v="10"/>
    <s v="RESPUESTA TOTAL"/>
    <s v="AGOSTO"/>
    <x v="0"/>
  </r>
  <r>
    <d v="2024-08-27T15:13:51"/>
    <x v="1"/>
    <n v="3934792024"/>
    <d v="2024-08-27T00:00:00"/>
    <s v="D.P INTERES PARTICULAR"/>
    <s v="HOMBRE"/>
    <s v="Remisión para Línea Calma "/>
    <s v="ASIGNAR"/>
    <s v="CULTURA CIUDADANA"/>
    <s v="LÍNEA CALMA"/>
    <s v="DIRECCIÓN DE TRANSFORMACIONES CULTURALES"/>
    <n v="20247100161232"/>
    <d v="2024-08-27T00:00:00"/>
    <n v="10"/>
    <s v="RESPUESTA TOTAL"/>
    <s v="AGOSTO"/>
    <x v="0"/>
  </r>
  <r>
    <d v="2024-08-30T14:31:45"/>
    <x v="0"/>
    <n v="3915422024"/>
    <d v="2024-08-29T00:00:00"/>
    <s v="D.P INTERES PARTICULAR"/>
    <s v="MUJER"/>
    <s v="SOLICITUD PARTICIPACION EN LAS MESAS DE TRABAJO PARA FORMULACION DEL PROGRAMA ES CULTURA LOCAL - SDQS 3915422024"/>
    <s v="ASIGNAR"/>
    <s v="CONVOCATORIAS"/>
    <s v="ASESORIAS CONVOCATORIAS E INVITACIONES PÚBLICAS"/>
    <s v="DIRECCIÓN DE FOMENTO"/>
    <n v="20247100164442"/>
    <d v="2024-08-29T00:00:00"/>
    <n v="10"/>
    <s v="RESPUESTA TOTAL"/>
    <s v="AGOSTO"/>
    <x v="0"/>
  </r>
  <r>
    <d v="2024-08-30T11:47:22"/>
    <x v="1"/>
    <n v="3983612024"/>
    <d v="2024-08-30T00:00:00"/>
    <s v="D.P INTERES PARTICULAR"/>
    <s v="MUJER"/>
    <s v="INFORMACIÓN SOBRE LOS CURSOS DE FORMACIÓN CONVENIO SENA - SDQS 3983612024"/>
    <s v="ASIGNAR"/>
    <s v="ARTE CULTURA Y PATRIMONIO"/>
    <s v="FORMACIÓN EN ARTE Y CULTURA"/>
    <s v="SUBDIRECCIÓN DE GESTIÓN CULTURAL Y ARTÍSTCA"/>
    <n v="20247100163902"/>
    <d v="2024-08-30T00:00:00"/>
    <n v="10"/>
    <s v="RESPUESTA TOTAL"/>
    <s v="AGOSTO"/>
    <x v="0"/>
  </r>
  <r>
    <d v="2024-09-04T08:54:40"/>
    <x v="1"/>
    <n v="4033022024"/>
    <d v="2024-09-03T00:00:00"/>
    <s v="D.P INTERES PARTICULAR"/>
    <s v="MUJER"/>
    <s v="Solicitud de material educativo para formación en educación ambiental - Guía de Campo Vecinos Inesperados"/>
    <s v="ASIGNAR"/>
    <s v="CULTURA CIUDADANA"/>
    <s v="OBSERVATORIO - MEDICIONES E INVESTIGACIONES"/>
    <s v="SUBSECRETARÍA DISTRITAL DE CULTURA CIUDADANA"/>
    <n v="20247100165922"/>
    <d v="2024-09-03T00:00:00"/>
    <n v="10"/>
    <s v="RESPUESTA TOTAL"/>
    <s v="SEPTIEMBRE"/>
    <x v="0"/>
  </r>
  <r>
    <d v="2024-09-04T15:08:35"/>
    <x v="1"/>
    <n v="4041902024"/>
    <d v="2024-09-03T00:00:00"/>
    <s v="D.P INTERES PARTICULAR"/>
    <s v="ANÓNIMO CON DATOS"/>
    <s v="DENUNCIA OBRAS EN EL BIC DE LA CALLE 2 A 9 60 - SDQS 4041902024"/>
    <s v="ASIGNAR"/>
    <s v="BIENES DE INTERES CULTURAL"/>
    <s v="CONTROL URBANO SOBRE BIC EN BOGOTÁ"/>
    <s v="SUBDIRECCIÓN DE INFRAESTRUCTURA CULTURAL"/>
    <n v="20247100166362"/>
    <d v="2024-09-03T00:00:00"/>
    <n v="10"/>
    <s v="RESPUESTA TOTAL"/>
    <s v="SEPTIEMBRE"/>
    <x v="0"/>
  </r>
  <r>
    <d v="2024-09-04T15:05:54"/>
    <x v="1"/>
    <n v="4041802024"/>
    <d v="2024-09-04T00:00:00"/>
    <s v="D.P INTERES PARTICULAR"/>
    <s v="HOMBRE"/>
    <s v="Solicitud de información sobre la construcción y funcionamiento de Casas de la Cultura en la Localidad de Kennedy"/>
    <s v="ASIGNAR"/>
    <s v="ASUNTOS LOCALES Y PARTICIPACION"/>
    <s v="CASAS DE CULTURA"/>
    <s v="DIRECCIÓN DE ASUNTOS LOCALES Y PARTICIPACION"/>
    <n v="20247100167322"/>
    <d v="2024-09-04T00:00:00"/>
    <n v="10"/>
    <s v="RESPUESTA TOTAL"/>
    <s v="SEPTIEMBRE"/>
    <x v="0"/>
  </r>
  <r>
    <d v="2024-09-06T13:25:12"/>
    <x v="1"/>
    <n v="4069832024"/>
    <d v="2024-09-06T00:00:00"/>
    <s v="D.P INTERES PARTICULAR"/>
    <s v="MUJER"/>
    <s v="Solicitud de grabaciones de reuniones CLACP SUBA"/>
    <s v="ASIGNAR"/>
    <s v="ASUNTOS LOCALES Y PARTICIPACION"/>
    <s v="CONSEJOS LOCALES"/>
    <s v="DIRECCIÓN DE ASUNTOS LOCALES Y PARTICIPACION"/>
    <n v="20247100168782"/>
    <d v="2024-09-06T00:00:00"/>
    <n v="10"/>
    <s v="RESPUESTA TOTAL"/>
    <s v="SEPTIEMBRE"/>
    <x v="0"/>
  </r>
  <r>
    <d v="2024-09-10T12:30:41"/>
    <x v="0"/>
    <n v="4075902024"/>
    <d v="2024-09-07T00:00:00"/>
    <s v="D.P INTERES PARTICULAR"/>
    <s v="ANÓNIMO"/>
    <s v="INCONFORMIDAD CON EVENTO CIRCUITO VERSO DI- VERSO - SDQS 4075902024"/>
    <s v="ASIGNAR"/>
    <s v="CONVOCATORIAS"/>
    <s v="INCONFORMIDADES Y RECLAMOS PROGRAMA DE CONVOCATORIAS"/>
    <s v="DIRECCIÓN DE TRANSFORMACIONES CULTURALES"/>
    <n v="20247100170692"/>
    <d v="2024-09-10T00:00:00"/>
    <n v="10"/>
    <s v="RESPUESTA TOTAL"/>
    <s v="SEPTIEMBRE"/>
    <x v="0"/>
  </r>
  <r>
    <d v="2024-09-10T11:29:58"/>
    <x v="1"/>
    <n v="4106502024"/>
    <d v="2024-09-09T00:00:00"/>
    <s v="D.P INTERES PARTICULAR"/>
    <s v="HOMBRE"/>
    <s v="Solicitud de información sobre proyectos de inversión y asignación de recursos para el CEFE CHAPINERO"/>
    <s v="ASIGNAR"/>
    <s v="BIENES DE INTERES CULTURAL"/>
    <s v="CONTROL URBANO SOBRE BIC EN BOGOTÁ"/>
    <s v="SUBDIRECCIÓN DE INFRAESTRUCTURA CULTURAL"/>
    <n v="20247100170072"/>
    <d v="2024-09-09T00:00:00"/>
    <n v="10"/>
    <s v="RESPUESTA TOTAL"/>
    <s v="SEPTIEMBRE"/>
    <x v="0"/>
  </r>
  <r>
    <d v="2024-09-11T13:25:12"/>
    <x v="0"/>
    <n v="4105472024"/>
    <d v="2024-09-10T00:00:00"/>
    <s v="D.P INTERES PARTICULAR"/>
    <s v="MUJER"/>
    <s v="CONSULTA DECLARACIÓN BIC - SDQS 4105472024"/>
    <s v="ASIGNAR"/>
    <s v="BIENES DE INTERES CULTURAL"/>
    <s v="DECLARACIÓN REVOCATORIA O CAMBIO DE CATEGORÍA DEL BIC"/>
    <s v="SUBDIRECCIÓN DE INFRAESTRUCTURA CULTURAL"/>
    <n v="20247100171802"/>
    <d v="2024-09-11T00:00:00"/>
    <n v="10"/>
    <s v="RESPUESTA TOTAL"/>
    <s v="SEPTIEMBRE"/>
    <x v="0"/>
  </r>
  <r>
    <d v="2024-09-12T11:13:22"/>
    <x v="1"/>
    <n v="4139872024"/>
    <d v="2024-09-11T00:00:00"/>
    <s v="D.P INTERES PARTICULAR"/>
    <s v="HOMBRE"/>
    <s v="Solicitud de certificado proyecto es cultura local Bosa "/>
    <s v="ASIGNAR"/>
    <s v="ASUNTOS LOCALES Y PARTICIPACION"/>
    <s v="GESTION TERRITORIAL Y POBLACIONES"/>
    <s v="DIRECCIÓN DE ASUNTOS LOCALES Y PARTICIPACION"/>
    <n v="20247100171772"/>
    <d v="2024-09-11T00:00:00"/>
    <n v="10"/>
    <s v="RESPUESTA TOTAL"/>
    <s v="SEPTIEMBRE"/>
    <x v="0"/>
  </r>
  <r>
    <d v="2024-09-16T09:25:41"/>
    <x v="1"/>
    <n v="4175672024"/>
    <d v="2024-09-13T00:00:00"/>
    <s v="SOLICITUD DE COPIAS"/>
    <s v="HOMBRE"/>
    <s v="SOLICITUD COPIA DEL EXPEDIENTE"/>
    <s v="ASIGNAR"/>
    <s v="BIENES DE INTERES CULTURAL"/>
    <s v="SOLICITUD COPIA DE EXPEDIENTE"/>
    <s v="SUBDIRECCIÓN DE INFRAESTRUCTURA CULTURAL"/>
    <n v="20247100173352"/>
    <d v="2024-09-13T00:00:00"/>
    <n v="10"/>
    <s v="RESPUESTA TOTAL"/>
    <s v="SEPTIEMBRE"/>
    <x v="0"/>
  </r>
  <r>
    <d v="2024-09-17T13:10:59"/>
    <x v="0"/>
    <n v="4143802024"/>
    <d v="2024-09-16T00:00:00"/>
    <s v="D.P INTERES PARTICULAR"/>
    <s v="HOMBRE"/>
    <s v="SOLICITUD INTERVENCIÓN MURAL - SDQS 4143802024"/>
    <s v="ASIGNAR"/>
    <s v="ARTE CULTURA Y PATRIMONIO"/>
    <s v="BOGOTÁ DISTRITO GRAFITI"/>
    <s v="SUBDIRECCIÓN DE GESTIÓN CULTURAL Y ARTÍSTCA"/>
    <n v="20247100175312"/>
    <d v="2024-09-17T00:00:00"/>
    <n v="10"/>
    <s v="RESPUESTA TOTAL"/>
    <s v="SEPTIEMBRE"/>
    <x v="0"/>
  </r>
  <r>
    <d v="2024-09-18T09:42:28"/>
    <x v="1"/>
    <n v="4214622024"/>
    <d v="2024-09-16T00:00:00"/>
    <s v="D.P INTERES PARTICULAR"/>
    <s v="HOMBRE"/>
    <s v="Solicitud de información sobre el pago correspondiente al desembolso de los estímulos de profesionalización - Pago 2024-09-13"/>
    <s v="ASIGNAR"/>
    <s v="CONVOCATORIAS"/>
    <s v="ASESORIAS CONVOCATORIAS E INVITACIONES PÚBLICAS"/>
    <s v="SUBDIRECCIÓN DE GESTIÓN CULTURAL Y ARTÍSTCA"/>
    <n v="20247100174492"/>
    <d v="2024-09-16T00:00:00"/>
    <n v="10"/>
    <s v="RESPUESTA TOTAL"/>
    <s v="SEPTIEMBRE"/>
    <x v="0"/>
  </r>
  <r>
    <d v="2024-09-25T11:44:56"/>
    <x v="1"/>
    <n v="4313472024"/>
    <d v="2024-09-23T00:00:00"/>
    <s v="D.P INTERES PARTICULAR"/>
    <s v="HOMBRE"/>
    <s v="Solicitud de información sobre Convocatoria &quot;Vida y Obra 2024&quot;"/>
    <s v="ASIGNAR"/>
    <s v="CONVOCATORIAS"/>
    <s v="SOLICITUD DE PLANILLAS DE EVALUACIÓN"/>
    <s v="DIRECCIÓN DE FOMENTO"/>
    <n v="20247100178962"/>
    <d v="2024-09-23T00:00:00"/>
    <n v="10"/>
    <s v="RESPUESTA TOTAL"/>
    <s v="SEPTIEMBRE"/>
    <x v="0"/>
  </r>
  <r>
    <d v="2024-09-25T12:51:25"/>
    <x v="1"/>
    <n v="4316202024"/>
    <d v="2024-09-23T00:00:00"/>
    <s v="D.P INTERES PARTICULAR"/>
    <s v="HOMBRE"/>
    <s v="Solicitud de reenvío de expediente completo "/>
    <s v="ASIGNAR"/>
    <s v="BIENES DE INTERES CULTURAL"/>
    <s v="SOLICITUD COPIA DE EXPEDIENTE"/>
    <s v="SUBDIRECCIÓN DE INFRAESTRUCTURA CULTURAL"/>
    <n v="20247100179202"/>
    <d v="2024-09-23T00:00:00"/>
    <n v="10"/>
    <s v="RESPUESTA TOTAL"/>
    <s v="SEPTIEMBRE"/>
    <x v="0"/>
  </r>
  <r>
    <d v="2024-09-25T15:18:08"/>
    <x v="1"/>
    <n v="4320922024"/>
    <d v="2024-09-24T00:00:00"/>
    <s v="D.P INTERES PARTICULAR"/>
    <s v="HOMBRE"/>
    <s v="Solicitud de información sobre inauguración y acceso al CEFE Chapinero "/>
    <s v="ASIGNAR"/>
    <s v="ARTE CULTURA Y PATRIMONIO"/>
    <s v="EQUIPAMIENTOS CULTURALES"/>
    <s v="SUBDIRECCIÓN DE GESTIÓN CULTURAL Y ARTÍSTCA"/>
    <n v="20247100179662"/>
    <d v="2024-09-24T00:00:00"/>
    <n v="10"/>
    <s v="RESPUESTA TOTAL"/>
    <s v="SEPTIEMBRE"/>
    <x v="0"/>
  </r>
  <r>
    <d v="2024-09-26T13:49:15"/>
    <x v="1"/>
    <n v="4342552024"/>
    <d v="2024-09-25T00:00:00"/>
    <s v="D.P INTERES PARTICULAR"/>
    <s v="MUJER"/>
    <s v="Consulta sobre convocatorias para Ferias Navideñas en la Plaza de Toros la Santamaría"/>
    <s v="ASIGNAR"/>
    <s v="CONVOCATORIAS"/>
    <s v="ASESORIAS CONVOCATORIAS E INVITACIONES PÚBLICAS"/>
    <s v="SUBSECRETARÍA DE GOBERNANZA"/>
    <n v="20247100181472"/>
    <d v="2024-09-25T00:00:00"/>
    <n v="10"/>
    <s v="RESPUESTA TOTAL"/>
    <s v="SEPTIEMBRE"/>
    <x v="0"/>
  </r>
  <r>
    <d v="2024-09-27T15:25:38"/>
    <x v="1"/>
    <n v="4367382024"/>
    <d v="2024-09-27T00:00:00"/>
    <s v="D.P INTERES PARTICULAR"/>
    <s v="MUJER"/>
    <s v="Solicitud de resolución sobre ficha de valoración - Casa Walschburger "/>
    <s v="ASIGNAR"/>
    <s v="BIENES DE INTERES CULTURAL"/>
    <s v="CONTROL URBANO SOBRE BIC EN BOGOTÁ"/>
    <s v="SUBDIRECCIÓN DE INFRAESTRUCTURA CULTURAL"/>
    <n v="20247100182712"/>
    <d v="2024-09-27T00:00:00"/>
    <n v="10"/>
    <s v="RESPUESTA TOTAL"/>
    <s v="SEPTIEMBRE"/>
    <x v="0"/>
  </r>
  <r>
    <d v="2024-09-30T15:32:47"/>
    <x v="1"/>
    <n v="4395182024"/>
    <d v="2024-09-30T00:00:00"/>
    <s v="D.P INTERES PARTICULAR"/>
    <s v="HOMBRE"/>
    <s v="SOPORTE PLATAFORMA INVITACIONES CULTURALES - SDQS 4395182024"/>
    <s v="ASIGNAR"/>
    <s v="CONVOCATORIAS"/>
    <s v="REPORTE FALLAS SICON"/>
    <s v="DIRECCIÓN DE FOMENTO"/>
    <n v="20247100183802"/>
    <d v="2024-09-30T00:00:00"/>
    <n v="10"/>
    <s v="RESPUESTA TOTAL"/>
    <s v="SEPTIEMBRE"/>
    <x v="0"/>
  </r>
  <r>
    <d v="2024-10-04T12:48:04"/>
    <x v="1"/>
    <n v="4480802024"/>
    <d v="2024-10-03T00:00:00"/>
    <s v="D.P INTERES PARTICULAR"/>
    <s v="HOMBRE"/>
    <s v="INFORMACIÓN SOBRE EL CEFE CHAPINERO - SDQS 4480802024"/>
    <s v="ASIGNAR"/>
    <s v="ARTE CULTURA Y PATRIMONIO"/>
    <s v="EQUIPAMIENTOS CULTURALES"/>
    <s v="SUBDIRECCIÓN DE GESTIÓN CULTURAL Y ARTÍSTCA"/>
    <n v="20247100186622"/>
    <d v="2024-10-03T00:00:00"/>
    <n v="10"/>
    <s v="RESPUESTA TOTAL"/>
    <s v="OCTUBRE"/>
    <x v="0"/>
  </r>
  <r>
    <d v="2024-10-10T15:18:17"/>
    <x v="1"/>
    <n v="4586222024"/>
    <d v="2024-10-10T00:00:00"/>
    <s v="D.P INTERES PARTICULAR"/>
    <s v="HOMBRE"/>
    <s v="INFORMACIÓN SOBRE LA CUENTA SATÉLITE DE CULTURA Y ECONOMÍA CREATIVA DE BOGOTÁ (CSCECB) - SDQS 4586222024"/>
    <s v="ASIGNAR"/>
    <s v="ARTE CULTURA Y PATRIMONIO"/>
    <s v="ARTE EN ESPACIO PUBLICO"/>
    <s v="DIRECCIÓN DE ECONOMÍA Y ESTUDIOS POLÍTICOS"/>
    <n v="20247100192632"/>
    <d v="2024-10-10T00:00:00"/>
    <n v="10"/>
    <s v="RESPUESTA TOTAL"/>
    <s v="OCTUBRE"/>
    <x v="0"/>
  </r>
  <r>
    <d v="2024-10-15T15:03:27"/>
    <x v="1"/>
    <n v="4634642024"/>
    <d v="2024-10-15T00:00:00"/>
    <s v="D.P INTERES PARTICULAR"/>
    <s v="MUJER"/>
    <s v="Solicitud de registro y error en plataforma Escuela de Futuros SCRD"/>
    <s v="ASIGNAR"/>
    <s v="ARTE CULTURA Y PATRIMONIO"/>
    <s v="FORMACIÓN EN ARTE Y CULTURA"/>
    <s v="SUBDIRECCIÓN DE GESTIÓN CULTURAL Y ARTÍSTCA"/>
    <n v="20247100194152"/>
    <d v="2024-10-15T00:00:00"/>
    <n v="10"/>
    <s v="RESPUESTA TOTAL"/>
    <s v="OCTUBRE"/>
    <x v="0"/>
  </r>
  <r>
    <d v="2024-10-16T10:49:38"/>
    <x v="1"/>
    <n v="4647812024"/>
    <d v="2024-10-16T00:00:00"/>
    <s v="D.P INTERES PARTICULAR"/>
    <s v="MUJER"/>
    <s v="Falla en la plataforma de invitaciones culturales"/>
    <s v="ASIGNAR"/>
    <s v="CONVOCATORIAS"/>
    <s v="REPORTE FALLAS SICON"/>
    <s v="DIRECCIÓN DE FOMENTO"/>
    <n v="20247100195402"/>
    <d v="2024-10-16T00:00:00"/>
    <n v="10"/>
    <s v="RESPUESTA TOTAL"/>
    <s v="OCTUBRE"/>
    <x v="0"/>
  </r>
  <r>
    <d v="2024-10-18T14:34:58"/>
    <x v="1"/>
    <n v="4696082024"/>
    <d v="2024-10-17T00:00:00"/>
    <s v="SOLICITUD DE ACCESO A INFORMACIÓN"/>
    <s v="HOMBRE"/>
    <s v="SOLICITUD COPIA DEL EXPEDIENTE 202133011000100086E - SDQS 4696082024"/>
    <s v="ASIGNAR"/>
    <s v="BIENES DE INTERES CULTURAL"/>
    <s v="SOLICITUD COPIA DE EXPEDIENTE"/>
    <s v="SUBDIRECCIÓN DE INFRAESTRUCTURA CULTURAL"/>
    <n v="20247100197112"/>
    <d v="2024-10-17T00:00:00"/>
    <n v="10"/>
    <s v="RESPUESTA TOTAL"/>
    <s v="OCTUBRE"/>
    <x v="0"/>
  </r>
  <r>
    <d v="2024-10-18T15:43:12"/>
    <x v="1"/>
    <n v="4698412024"/>
    <d v="2024-10-18T00:00:00"/>
    <s v="D.P INTERES PARTICULAR"/>
    <s v="HOMBRE"/>
    <s v="CONSULTADO ESTADO DE VISITA REALIZADA EN EL BARRIO NIZA SUR - SDQS 4698412024"/>
    <s v="ASIGNAR"/>
    <s v="BIENES DE INTERES CULTURAL"/>
    <s v="CONTROL URBANO SOBRE BIC EN BOGOTÁ"/>
    <s v="SUBDIRECCIÓN DE INFRAESTRUCTURA CULTURAL"/>
    <n v="20247100197242"/>
    <d v="2024-10-18T00:00:00"/>
    <n v="10"/>
    <s v="RESPUESTA TOTAL"/>
    <s v="OCTUBRE"/>
    <x v="0"/>
  </r>
  <r>
    <d v="2024-10-21T16:00:09"/>
    <x v="1"/>
    <n v="4729292024"/>
    <d v="2024-10-21T00:00:00"/>
    <s v="D.P INTERES PARTICULAR"/>
    <s v="MUJER"/>
    <s v="Beca Estrategias Novedosas de la SCRD"/>
    <s v="ASIGNAR"/>
    <s v="CONVOCATORIAS"/>
    <s v="ASESORIAS CONVOCATORIAS E INVITACIONES PÚBLICAS"/>
    <s v="DIRECCIÓN DE FOMENTO"/>
    <n v="20247100198692"/>
    <d v="2024-10-21T00:00:00"/>
    <n v="10"/>
    <s v="RESPUESTA TOTAL"/>
    <s v="OCTUBRE"/>
    <x v="0"/>
  </r>
  <r>
    <d v="2024-10-22T12:24:59"/>
    <x v="1"/>
    <n v="4746002024"/>
    <d v="2024-10-22T00:00:00"/>
    <s v="D.P INTERES PARTICULAR"/>
    <s v="HOMBRE"/>
    <s v="REPORTE DE FALLA PLATAFORMA INVITACIONES CULTURALES - SDQS 4746002024"/>
    <s v="ASIGNAR"/>
    <s v="CONVOCATORIAS"/>
    <s v="REPORTE FALLAS SICON"/>
    <s v="DIRECCIÓN DE FOMENTO"/>
    <n v="20247100199652"/>
    <d v="2024-10-22T00:00:00"/>
    <n v="10"/>
    <s v="RESPUESTA TOTAL"/>
    <s v="OCTUBRE"/>
    <x v="0"/>
  </r>
  <r>
    <d v="2024-10-22T15:24:53"/>
    <x v="1"/>
    <n v="4751632024"/>
    <d v="2024-10-22T00:00:00"/>
    <s v="D.P INTERES PARTICULAR"/>
    <s v="PERSONA JURÍDICA"/>
    <s v="SOLICITUD DE ACTIVACIÓN DE CÓDIGO DE NÓMINA CANAPRO"/>
    <s v="ASIGNAR"/>
    <s v="TALENTO HUMANO Y CONTRATACION"/>
    <s v="INFORMACIÓN PLANTA PERSONAL"/>
    <s v="GRUPO INTERNO GESTIÓN DEL TALENTO HUMANO"/>
    <n v="20247100199682"/>
    <d v="2024-10-22T00:00:00"/>
    <n v="11"/>
    <s v="RESPUESTA TOTAL"/>
    <s v="OCTUBRE"/>
    <x v="0"/>
  </r>
  <r>
    <d v="2024-10-22T15:53:37"/>
    <x v="1"/>
    <n v="4753482024"/>
    <d v="2024-10-22T00:00:00"/>
    <s v="D.P INTERES PARTICULAR"/>
    <s v="HOMBRE"/>
    <s v="Solicitud de información sobre llamadas realizadas a la Línea Calma "/>
    <s v="ASIGNAR"/>
    <s v="CULTURA CIUDADANA"/>
    <s v="LÍNEA CALMA"/>
    <s v="DIRECCIÓN DE TRANSFORMACIONES CULTURALES"/>
    <n v="20247100199932"/>
    <d v="2024-10-22T00:00:00"/>
    <n v="15"/>
    <s v="RESPUESTA TOTAL"/>
    <s v="OCTUBRE"/>
    <x v="0"/>
  </r>
  <r>
    <d v="2024-10-22T16:01:00"/>
    <x v="1"/>
    <n v="4753842024"/>
    <d v="2024-10-22T00:00:00"/>
    <s v="D.P INTERES PARTICULAR"/>
    <s v="MUJER"/>
    <s v="Consulta sobre asistencia al CEFE"/>
    <s v="ASIGNAR"/>
    <s v="ARTE CULTURA Y PATRIMONIO"/>
    <s v="EQUIPAMIENTOS CULTURALES"/>
    <s v="DIRECCIÓN DE ARTE CULTURA Y PATRIMONIO"/>
    <n v="20247100199942"/>
    <d v="2024-10-22T00:00:00"/>
    <n v="14"/>
    <s v="RESPUESTA TOTAL"/>
    <s v="OCTUBRE"/>
    <x v="0"/>
  </r>
  <r>
    <d v="2024-10-23T12:43:28"/>
    <x v="1"/>
    <n v="4770432024"/>
    <d v="2024-10-22T00:00:00"/>
    <s v="D.P INTERES PARTICULAR"/>
    <s v="PERSONA JURÍDICA"/>
    <s v="SOLICITUD DE RESPUESTA AL DOCUMENTO ENTREGADO EN CHARLA BARRIAL USME"/>
    <s v="ASIGNAR"/>
    <s v="ASUNTOS LOCALES Y PARTICIPACION"/>
    <s v="CONSEJOS LOCALES"/>
    <s v="DIRECCIÓN DE ASUNTOS LOCALES Y PARTICIPACION"/>
    <n v="20247100200012"/>
    <d v="2024-10-22T00:00:00"/>
    <n v="14"/>
    <s v="RESPUESTA TOTAL"/>
    <s v="OCTUBRE"/>
    <x v="0"/>
  </r>
  <r>
    <d v="2024-10-23T13:00:06"/>
    <x v="1"/>
    <n v="4770902024"/>
    <d v="2024-10-22T00:00:00"/>
    <s v="D.P INTERES PARTICULAR"/>
    <s v="MUJER"/>
    <s v="Solicitud Información para convenio Centro de la Felicidad Chapinero -"/>
    <s v="ASIGNAR"/>
    <s v="ARTE CULTURA Y PATRIMONIO"/>
    <s v="EQUIPAMIENTOS CULTURALES"/>
    <s v="DIRECCIÓN DE ARTE CULTURA Y PATRIMONIO"/>
    <n v="20247100200242"/>
    <d v="2024-10-22T00:00:00"/>
    <n v="15"/>
    <s v="RESPUESTA TOTAL"/>
    <s v="OCTUBRE"/>
    <x v="0"/>
  </r>
  <r>
    <d v="2024-10-23T13:07:34"/>
    <x v="1"/>
    <n v="4771202024"/>
    <d v="2024-10-22T00:00:00"/>
    <s v="D.P INTERES PARTICULAR"/>
    <s v="HOMBRE"/>
    <s v="Solicitud de espacio para muestra académica - Centro Felicidad Chapinero"/>
    <s v="ASIGNAR"/>
    <s v="ARTE CULTURA Y PATRIMONIO"/>
    <s v="EQUIPAMIENTOS CULTURALES"/>
    <s v="DIRECCIÓN DE ARTE CULTURA Y PATRIMONIO"/>
    <n v="20247100200272"/>
    <d v="2024-10-22T00:00:00"/>
    <n v="14"/>
    <s v="RESPUESTA TOTAL"/>
    <s v="OCTUBRE"/>
    <x v="0"/>
  </r>
  <r>
    <d v="2024-10-23T13:19:49"/>
    <x v="1"/>
    <n v="4771442024"/>
    <d v="2024-10-22T00:00:00"/>
    <s v="D.P INTERES PARTICULAR"/>
    <s v="HOMBRE"/>
    <s v="Solicitud de Información servicios CEFE Chapinero"/>
    <s v="ASIGNAR"/>
    <s v="ARTE CULTURA Y PATRIMONIO"/>
    <s v="EQUIPAMIENTOS CULTURALES"/>
    <s v="DIRECCIÓN DE ARTE CULTURA Y PATRIMONIO"/>
    <n v="20247100200222"/>
    <d v="2024-10-22T00:00:00"/>
    <n v="15"/>
    <s v="RESPUESTA TOTAL"/>
    <s v="OCTUBRE"/>
    <x v="0"/>
  </r>
  <r>
    <d v="2024-10-23T13:58:18"/>
    <x v="1"/>
    <n v="4772292024"/>
    <d v="2024-10-22T00:00:00"/>
    <s v="D.P INTERES PARTICULAR"/>
    <s v="HOMBRE"/>
    <s v="SOLICITUD DE COLISEO PARA LA PRÁCTICA LIBRE DE VOLEIBOL - SDQS 4772292024"/>
    <s v="ASIGNAR"/>
    <s v="ARTE CULTURA Y PATRIMONIO"/>
    <s v="EQUIPAMIENTOS CULTURALES"/>
    <s v="DIRECCIÓN DE ARTE CULTURA Y PATRIMONIO"/>
    <n v="20247100200232"/>
    <d v="2024-10-22T00:00:00"/>
    <n v="15"/>
    <s v="RESPUESTA TOTAL"/>
    <s v="OCTUBRE"/>
    <x v="0"/>
  </r>
  <r>
    <d v="2024-10-23T14:02:30"/>
    <x v="1"/>
    <n v="4772422024"/>
    <d v="2024-10-22T00:00:00"/>
    <s v="D.P INTERES PARTICULAR"/>
    <s v="MUJER"/>
    <s v="Solicitud de reservación de cancha de baloncesto "/>
    <s v="ASIGNAR"/>
    <s v="ARTE CULTURA Y PATRIMONIO"/>
    <s v="EQUIPAMIENTOS CULTURALES"/>
    <s v="DIRECCIÓN DE ARTE CULTURA Y PATRIMONIO"/>
    <n v="20247100200332"/>
    <d v="2024-10-22T00:00:00"/>
    <n v="15"/>
    <s v="RESPUESTA TOTAL"/>
    <s v="OCTUBRE"/>
    <x v="0"/>
  </r>
  <r>
    <d v="2024-10-23T14:12:53"/>
    <x v="1"/>
    <n v="4772702024"/>
    <d v="2024-10-22T00:00:00"/>
    <s v="D.P INTERES PARTICULAR"/>
    <s v="HOMBRE"/>
    <s v="SOLICITUD DE VISITA AL PREDIO DE LA CALLE 9 2 73 - SDQS 4772702024"/>
    <s v="ASIGNAR"/>
    <s v="BIENES DE INTERES CULTURAL"/>
    <s v="CONTROL URBANO SOBRE BIC EN BOGOTÁ"/>
    <s v="SUBDIRECCIÓN DE INFRAESTRUCTURA CULTURAL"/>
    <n v="20247100200342"/>
    <d v="2024-10-22T00:00:00"/>
    <n v="10"/>
    <s v="RESPUESTA TOTAL"/>
    <s v="OCTUBRE"/>
    <x v="0"/>
  </r>
  <r>
    <d v="2024-10-23T14:27:03"/>
    <x v="1"/>
    <n v="4773142024"/>
    <d v="2024-10-22T00:00:00"/>
    <s v="D.P INTERES PARTICULAR"/>
    <s v="ANÓNIMO"/>
    <s v="DUDAS SOBRE LA Invitación cultural Arte Popular - Bienal Internacional de Arte y Ciudad de Bogotá 2025 - SDQS 4773142024"/>
    <s v="ASIGNAR"/>
    <s v="CONVOCATORIAS"/>
    <s v="ASESORIAS CONVOCATORIAS E INVITACIONES PÚBLICAS"/>
    <s v="SUBSECRETARÍA DE GOBERNANZA"/>
    <n v="20247100200392"/>
    <d v="2024-10-22T00:00:00"/>
    <n v="11"/>
    <s v="RESPUESTA TOTAL"/>
    <s v="OCTUBRE"/>
    <x v="0"/>
  </r>
  <r>
    <d v="2024-10-23T15:19:28"/>
    <x v="1"/>
    <n v="4775162024"/>
    <d v="2024-10-22T00:00:00"/>
    <s v="D.P INTERES PARTICULAR"/>
    <s v="HOMBRE"/>
    <s v="Solicitud de uso del coliseo de baloncesto en el Cefe de Chapinero "/>
    <s v="ASIGNAR"/>
    <s v="ARTE CULTURA Y PATRIMONIO"/>
    <s v="EQUIPAMIENTOS CULTURALES"/>
    <s v="DIRECCIÓN DE ARTE CULTURA Y PATRIMONIO"/>
    <n v="20247100200402"/>
    <d v="2024-10-22T00:00:00"/>
    <n v="15"/>
    <s v="RESPUESTA TOTAL"/>
    <s v="OCTUBRE"/>
    <x v="0"/>
  </r>
  <r>
    <d v="2024-01-02T08:56:13"/>
    <x v="1"/>
    <n v="2662024"/>
    <d v="2024-01-02T00:00:00"/>
    <s v="SOLICITUD DE ACCESO A INFORMACIÓN"/>
    <s v="HOMBRE"/>
    <s v="SOLICITUD DE INFORMACIÓN EMPALME ADMINISTRACIÓN DISTRITAL - SDQS 2662024"/>
    <s v="ASIGNAR"/>
    <s v="ASUNTOS ADMINISTRATIVOS"/>
    <s v="GESTION ADMINISTRATIVA"/>
    <s v="OFICINA ASESORA DE PLANEACIÓN"/>
    <n v="20247100000042"/>
    <d v="2024-01-02T00:00:00"/>
    <n v="9"/>
    <s v="RESPUESTA TOTAL"/>
    <s v="ENERO"/>
    <x v="0"/>
  </r>
  <r>
    <d v="2024-01-02T15:17:38"/>
    <x v="1"/>
    <n v="10022024"/>
    <d v="2024-01-02T00:00:00"/>
    <s v="D.P INTERES PARTICULAR"/>
    <s v="MUJER"/>
    <s v="VISITA POR OBRAS REALIZADAS EN EL PREDIO UBICADO EN LA CARRERA 1 12 60 - SDQS 10022024"/>
    <s v="ASIGNAR"/>
    <s v="BIENES DE INTERES CULTURAL"/>
    <s v="CONTROL URBANO SOBRE BIC EN BOGOTÁ"/>
    <s v="SUBDIRECCIÓN DE INFRAESTRUCTURA CULTURAL"/>
    <n v="20247100001132"/>
    <d v="2024-01-02T00:00:00"/>
    <n v="9"/>
    <s v="RESPUESTA TOTAL"/>
    <s v="ENERO"/>
    <x v="0"/>
  </r>
  <r>
    <d v="2024-01-15T08:36:53"/>
    <x v="2"/>
    <n v="450342024"/>
    <d v="2024-01-12T00:00:00"/>
    <s v="D.P INTERES PARTICULAR"/>
    <s v="ANÓNIMO CON DATOS"/>
    <s v="Programación de actividades-"/>
    <s v="TRASLADAR"/>
    <s v="TRASLADO DE PETICION POR COMPETENCIA"/>
    <s v="TRASLADO A ENTIDADES DISTRITALES"/>
    <s v="IDRD"/>
    <n v="20247100007082"/>
    <d v="2024-01-12T00:00:00"/>
    <n v="9"/>
    <s v="RESPUESTA TOTAL"/>
    <s v="ENERO"/>
    <x v="0"/>
  </r>
  <r>
    <d v="2024-01-16T10:01:00"/>
    <x v="1"/>
    <n v="505982024"/>
    <d v="2024-01-16T00:00:00"/>
    <s v="D.P INTERES PARTICULAR"/>
    <s v="PERSONA JURÍDICA"/>
    <s v="Solicitud de actualización de información de las ESAL"/>
    <s v="ASIGNAR"/>
    <s v="ESAL"/>
    <s v="CERTIFICADO DE EXISTENCIA Y REPRESENTACIÓN LEGAL"/>
    <s v="DIRECCIÓN DE PERSONAS JURÍDICAS"/>
    <n v="20247100007972"/>
    <d v="2024-01-16T00:00:00"/>
    <n v="9"/>
    <s v="RESPUESTA TOTAL"/>
    <s v="ENERO"/>
    <x v="0"/>
  </r>
  <r>
    <d v="2024-01-17T10:45:30"/>
    <x v="0"/>
    <n v="519252024"/>
    <d v="2024-01-17T00:00:00"/>
    <s v="D.P INTERES PARTICULAR"/>
    <s v="HOMBRE"/>
    <s v="SOLICITUD COPIA DE POLIZA DEL VEHICULO DE PLACAS LIS829 "/>
    <s v="ASIGNAR"/>
    <s v="ASUNTOS ADMINISTRATIVOS"/>
    <s v="GESTION ADMINISTRATIVA"/>
    <s v="GRUPO INTERNO DE SERVICIOS ADMINISTRATIVOS"/>
    <n v="20247100009062"/>
    <d v="2024-01-16T00:00:00"/>
    <n v="9"/>
    <s v="RESPUESTA TOTAL"/>
    <s v="ENERO"/>
    <x v="0"/>
  </r>
  <r>
    <d v="2024-01-18T14:43:13"/>
    <x v="1"/>
    <n v="562382024"/>
    <d v="2024-01-18T00:00:00"/>
    <s v="D.P INTERES PARTICULAR"/>
    <s v="HOMBRE"/>
    <s v="SOLICITUD DE VISITA AL PREDIO UBICADO EN LA CALLE 80 8 44 - SDQS 562382024"/>
    <s v="ASIGNAR"/>
    <s v="BIENES DE INTERES CULTURAL"/>
    <s v="CONTROL URBANO SOBRE BIC EN BOGOTÁ"/>
    <s v="SUBDIRECCIÓN DE INFRAESTRUCTURA CULTURAL"/>
    <n v="20247100010042"/>
    <d v="2024-01-18T00:00:00"/>
    <n v="9"/>
    <s v="RESPUESTA TOTAL"/>
    <s v="ENERO"/>
    <x v="0"/>
  </r>
  <r>
    <d v="2024-01-23T11:26:28"/>
    <x v="1"/>
    <n v="633392024"/>
    <d v="2024-01-23T00:00:00"/>
    <s v="D.P INTERES PARTICULAR"/>
    <s v="HOMBRE"/>
    <s v="SOLICITUD DE PLANILLAS DE EVALUACIÓN PDAC 2024 - PROYECTO 2248-051- SDQS 633392024"/>
    <s v="ASIGNAR"/>
    <s v="CONVOCATORIAS"/>
    <s v="SOLICITUD DE PLANILLAS DE EVALUACIÓN"/>
    <s v="DIRECCIÓN DE FOMENTO"/>
    <n v="20247100011862"/>
    <d v="2024-01-23T00:00:00"/>
    <n v="9"/>
    <s v="RESPUESTA TOTAL"/>
    <s v="ENERO"/>
    <x v="0"/>
  </r>
  <r>
    <d v="2024-01-25T16:01:15"/>
    <x v="1"/>
    <n v="688282024"/>
    <d v="2024-01-25T00:00:00"/>
    <s v="SOLICITUD DE ACCESO A INFORMACIÓN"/>
    <s v="MUJER"/>
    <s v="INFORMACIÓN SOBRE CANTIDAD Y TIPO DE ESCENARIOS QUE PROMUEVEN LA LECTURA, LA ESCRITURA Y LA ORALIDAD EN USME - SDQS 688282024"/>
    <s v="ASIGNAR"/>
    <s v="GESTION LECTURA Y BIBLIOTECAS"/>
    <s v="SERVICIOS BIBLIOTECARIOS"/>
    <s v="DIRECCIÓN DE LECTURA Y BIBLIOTECAS"/>
    <n v="20247100014442"/>
    <d v="2024-01-25T00:00:00"/>
    <n v="9"/>
    <s v="RESPUESTA TOTAL"/>
    <s v="ENERO"/>
    <x v="0"/>
  </r>
  <r>
    <d v="2024-01-30T09:14:46"/>
    <x v="1"/>
    <n v="746392024"/>
    <d v="2024-01-29T00:00:00"/>
    <s v="D.P INTERES PARTICULAR"/>
    <s v="HOMBRE"/>
    <s v="TRASLADO DE PETICION. SOLICITUD DE ACREDITACIÓN DE PRENSA A PERIODISTA EN TODO 2024"/>
    <s v="ASIGNAR"/>
    <s v="ASUNTOS ADMINISTRATIVOS"/>
    <s v="GESTION ADMINISTRATIVA"/>
    <s v="OFICINA ASESORA DE COMUNICACIONES"/>
    <n v="20247100016152"/>
    <d v="2024-01-29T00:00:00"/>
    <n v="9"/>
    <s v="RESPUESTA TOTAL"/>
    <s v="ENERO"/>
    <x v="0"/>
  </r>
  <r>
    <d v="2024-02-02T07:48:14"/>
    <x v="1"/>
    <n v="809012024"/>
    <d v="2024-02-01T00:00:00"/>
    <s v="D.P INTERES PARTICULAR"/>
    <s v="HOMBRE"/>
    <s v="INFORMACIÓN SOBRE PROCESO PARA SER PARTE DE LA LÍNEA CALMA - SDQS 809012024"/>
    <s v="ASIGNAR"/>
    <s v="CULTURA CIUDADANA"/>
    <s v="LÍNEA CALMA"/>
    <s v="DIRECCIÓN DE TRANSFORMACIONES CULTURALES"/>
    <n v="20247100020092"/>
    <d v="2024-02-01T00:00:00"/>
    <n v="9"/>
    <s v="RESPUESTA TOTAL"/>
    <s v="FEBRERO"/>
    <x v="0"/>
  </r>
  <r>
    <d v="2024-02-14T14:31:46"/>
    <x v="1"/>
    <n v="1017662024"/>
    <d v="2024-02-14T00:00:00"/>
    <s v="D.P INTERES PARTICULAR"/>
    <s v="HOMBRE"/>
    <s v="Solicita información sobre contratación de personal "/>
    <s v="ASIGNAR"/>
    <s v="TALENTO HUMANO Y CONTRATACION"/>
    <s v="INFORMACIÓN LABORAL - PASANTIAS"/>
    <s v="GRUPO INTERNO DE CONTRATACIÓN"/>
    <n v="20247100027042"/>
    <d v="2024-02-14T00:00:00"/>
    <n v="9"/>
    <s v="RESPUESTA TOTAL"/>
    <s v="FEBRERO"/>
    <x v="0"/>
  </r>
  <r>
    <d v="2024-02-15T09:15:05"/>
    <x v="0"/>
    <n v="1023262024"/>
    <d v="2024-02-14T00:00:00"/>
    <s v="D.P INTERES PARTICULAR"/>
    <s v="HOMBRE"/>
    <s v="SOLICITUD DE INFORMACION PREDIO"/>
    <s v="ASIGNAR"/>
    <s v="BIENES DE INTERES CULTURAL"/>
    <s v="CONTROL URBANO SOBRE BIC EN BOGOTÁ"/>
    <s v="SUBDIRECCIÓN DE INFRAESTRUCTURA CULTURAL"/>
    <n v="20247100027872"/>
    <d v="2024-02-14T00:00:00"/>
    <n v="9"/>
    <s v="RESPUESTA TOTAL"/>
    <s v="FEBRERO"/>
    <x v="0"/>
  </r>
  <r>
    <d v="2024-02-19T14:13:25"/>
    <x v="1"/>
    <n v="1092292024"/>
    <d v="2024-02-19T00:00:00"/>
    <s v="D.P INTERES PARTICULAR"/>
    <s v="MUJER"/>
    <s v="DENUNCIA POR POSIBLES INTERVENCIONES EN EL CONJUNTO RESIDENCIAL UBICADO EN LA CALLE 17 A SUR 3 15 - SDQS 1092292024"/>
    <s v="ASIGNAR"/>
    <s v="BIENES DE INTERES CULTURAL"/>
    <s v="CONTROL URBANO SOBRE BIC EN BOGOTÁ"/>
    <s v="SUBDIRECCIÓN DE INFRAESTRUCTURA CULTURAL"/>
    <n v="20247100029792"/>
    <d v="2024-02-19T00:00:00"/>
    <n v="9"/>
    <s v="RESPUESTA TOTAL"/>
    <s v="FEBRERO"/>
    <x v="0"/>
  </r>
  <r>
    <d v="2024-02-20T10:26:13"/>
    <x v="1"/>
    <n v="1103932024"/>
    <d v="2024-02-19T00:00:00"/>
    <s v="D.P INTERES PARTICULAR"/>
    <s v="MUJER"/>
    <s v="Solicitud de fechas convocatoria Ley de Espectáculos Públicos "/>
    <s v="ASIGNAR"/>
    <s v="CONVOCATORIAS"/>
    <s v="ASESORÍAS PROGRAMA CONVOCATORIAS SICON"/>
    <s v="SUBDIRECCIÓN DE INFRAESTRUCTURA CULTURAL"/>
    <n v="20247100029762"/>
    <d v="2024-02-19T00:00:00"/>
    <n v="9"/>
    <s v="RESPUESTA TOTAL"/>
    <s v="FEBRERO"/>
    <x v="0"/>
  </r>
  <r>
    <d v="2024-02-20T16:15:44"/>
    <x v="1"/>
    <n v="1117512024"/>
    <d v="2024-02-19T00:00:00"/>
    <s v="D.P INTERES PARTICULAR"/>
    <s v="HOMBRE"/>
    <s v="DENUNCIA POR INTERVENCIONES REALIZADAS AL BIC CALLE 70 A 13 63"/>
    <s v="ASIGNAR"/>
    <s v="BIENES DE INTERES CULTURAL"/>
    <s v="CONTROL URBANO SOBRE BIC EN BOGOTÁ"/>
    <s v="SUBDIRECCIÓN DE INFRAESTRUCTURA CULTURAL"/>
    <n v="20247100030312"/>
    <d v="2024-02-19T00:00:00"/>
    <n v="9"/>
    <s v="RESPUESTA TOTAL"/>
    <s v="FEBRERO"/>
    <x v="0"/>
  </r>
  <r>
    <d v="2024-02-21T14:58:13"/>
    <x v="1"/>
    <n v="1139322024"/>
    <d v="2024-02-21T00:00:00"/>
    <s v="FELICITACIÓN"/>
    <s v="MUJER"/>
    <s v="FELICITACIÓN POR SERVICIO PRESTADO POR LA DPJ - SDQS 1139322024"/>
    <s v="ASIGNAR"/>
    <s v="ESAL"/>
    <s v="FACULTADES ADMVAS ORGANISMOS DEPORTIVOS SND"/>
    <s v="DIRECCIÓN DE PERSONAS JURÍDICAS"/>
    <n v="20247100031532"/>
    <d v="2024-02-21T00:00:00"/>
    <n v="9"/>
    <s v="RESPUESTA TOTAL"/>
    <s v="FEBRERO"/>
    <x v="0"/>
  </r>
  <r>
    <d v="2024-02-22T12:08:32"/>
    <x v="0"/>
    <n v="1143342024"/>
    <d v="2024-02-22T00:00:00"/>
    <s v="D.P INTERES PARTICULAR"/>
    <s v="ANÓNIMO"/>
    <s v="DENUNCIA POR INTERVENCIONES AL PREDIO UBICADO EN LA CARRERA 8 12 21 - SDQS 1143342024"/>
    <s v="ASIGNAR"/>
    <s v="BIENES DE INTERES CULTURAL"/>
    <s v="CONTROL URBANO SOBRE BIC EN BOGOTÁ"/>
    <s v="SUBDIRECCIÓN DE INFRAESTRUCTURA CULTURAL"/>
    <n v="20247100032102"/>
    <d v="2024-02-22T00:00:00"/>
    <n v="9"/>
    <s v="RESPUESTA TOTAL"/>
    <s v="FEBRERO"/>
    <x v="0"/>
  </r>
  <r>
    <d v="2024-02-26T11:52:14"/>
    <x v="1"/>
    <n v="1213892024"/>
    <d v="2024-02-26T00:00:00"/>
    <s v="D.P INTERES PARTICULAR"/>
    <s v="MUJER"/>
    <s v="METODOLOGÍA DEL TALLER DIÁLOGOS DE ESPIRAL - SDQS 1213892024"/>
    <s v="ASIGNAR"/>
    <s v="BIENES DE INTERES CULTURAL"/>
    <s v="CONTROL URBANO SOBRE BIC EN BOGOTÁ"/>
    <s v="SUBDIRECCIÓN DE INFRAESTRUCTURA CULTURAL"/>
    <n v="20247100033332"/>
    <d v="2024-02-26T00:00:00"/>
    <n v="9"/>
    <s v="RESPUESTA TOTAL"/>
    <s v="FEBRERO"/>
    <x v="0"/>
  </r>
  <r>
    <d v="2024-02-29T09:45:18"/>
    <x v="1"/>
    <n v="1281862024"/>
    <d v="2024-02-27T00:00:00"/>
    <s v="SOLICITUD DE ACCESO A INFORMACIÓN"/>
    <s v="MUJER"/>
    <s v="Solicitud de información socioeconómica dentro del marco de la elaboración de los Estudios ambientales y sociales Proyecto IP EDMAX"/>
    <s v="ASIGNAR"/>
    <s v="PARTICIPACION"/>
    <s v="TRANSFORMACIONES CULTURALES"/>
    <s v="DIRECCIÓN DE ASUNTOS LOCALES Y PARTICIPACION"/>
    <n v="20247100035532"/>
    <d v="2024-02-27T00:00:00"/>
    <n v="9"/>
    <s v="RESPUESTA TOTAL"/>
    <s v="FEBRERO"/>
    <x v="0"/>
  </r>
  <r>
    <d v="2024-02-28T13:19:13"/>
    <x v="1"/>
    <n v="1265492024"/>
    <d v="2024-02-28T00:00:00"/>
    <s v="SOLICITUD DE COPIAS"/>
    <s v="MUJER"/>
    <s v="SOLICITUD COPIA DEL EXPEDIENTE"/>
    <s v="ASIGNAR"/>
    <s v="BIENES DE INTERES CULTURAL"/>
    <s v="CONTROL URBANO SOBRE BIC EN BOGOTÁ"/>
    <s v="SUBDIRECCIÓN DE INFRAESTRUCTURA CULTURAL"/>
    <n v="20247100035572"/>
    <d v="2024-02-28T00:00:00"/>
    <n v="9"/>
    <s v="RESPUESTA TOTAL"/>
    <s v="FEBRERO"/>
    <x v="0"/>
  </r>
  <r>
    <d v="2024-02-28T13:46:04"/>
    <x v="1"/>
    <n v="1266222024"/>
    <d v="2024-02-28T00:00:00"/>
    <s v="D.P INTERES PARTICULAR"/>
    <s v="HOMBRE"/>
    <s v="Solicita información Obra CEFE Chapinero"/>
    <s v="ASIGNAR"/>
    <s v="BIENES DE INTERES CULTURAL"/>
    <s v="CONTROL URBANO SOBRE BIC EN BOGOTÁ"/>
    <s v="SUBDIRECCIÓN DE INFRAESTRUCTURA CULTURAL"/>
    <n v="20247100035982"/>
    <d v="2024-02-28T00:00:00"/>
    <n v="9"/>
    <s v="RESPUESTA TOTAL"/>
    <s v="FEBRERO"/>
    <x v="0"/>
  </r>
  <r>
    <d v="2024-02-29T07:47:01"/>
    <x v="1"/>
    <n v="1271732024"/>
    <d v="2024-02-28T00:00:00"/>
    <s v="D.P INTERES PARTICULAR"/>
    <s v="HOMBRE"/>
    <s v="Solicitud de cita y presentación de proyecto"/>
    <s v="ASIGNAR"/>
    <s v="PARTICIPACION"/>
    <s v="SISTEMA DISTRITAL DE ARTE CULTURA Y PATRIMONIO"/>
    <s v="DIRECCIÓN DE ASUNTOS LOCALES Y PARTICIPACION"/>
    <n v="20247100035632"/>
    <d v="2024-02-28T00:00:00"/>
    <n v="9"/>
    <s v="RESPUESTA TOTAL"/>
    <s v="FEBRERO"/>
    <x v="0"/>
  </r>
  <r>
    <d v="2024-03-01T09:21:14"/>
    <x v="1"/>
    <n v="1303732024"/>
    <d v="2024-03-01T00:00:00"/>
    <s v="D.P INTERES PARTICULAR"/>
    <s v="MUJER"/>
    <s v="Solicito comunicar a entidades bien valorado como INTERÉS CULTURAL "/>
    <s v="ASIGNAR"/>
    <s v="BIENES DE INTERES CULTURAL"/>
    <s v="CONTROL URBANO SOBRE BIC EN BOGOTÁ"/>
    <s v="SUBDIRECCIÓN DE INFRAESTRUCTURA CULTURAL"/>
    <n v="20247100037202"/>
    <d v="2024-03-01T00:00:00"/>
    <n v="9"/>
    <s v="RESPUESTA TOTAL"/>
    <s v="MARZO"/>
    <x v="0"/>
  </r>
  <r>
    <d v="2024-03-05T13:25:49"/>
    <x v="0"/>
    <n v="1314042024"/>
    <d v="2024-03-01T00:00:00"/>
    <s v="SOLICITUD DE ACCESO A INFORMACIÓN"/>
    <s v="HOMBRE"/>
    <s v="SOLICITUD COPIA DE LA ACTUACIÓN ADMINISTRATIVA EXP 201831011000100010E - SDQS 1314042024"/>
    <s v="ASIGNAR"/>
    <s v="BIENES DE INTERES CULTURAL"/>
    <s v="CONTROL URBANO SOBRE BIC EN BOGOTÁ"/>
    <s v="SUBDIRECCIÓN DE INFRAESTRUCTURA CULTURAL"/>
    <n v="20247100040382"/>
    <d v="2024-03-05T00:00:00"/>
    <n v="9"/>
    <s v="RESPUESTA TOTAL"/>
    <s v="MARZO"/>
    <x v="0"/>
  </r>
  <r>
    <d v="2024-03-07T15:09:59"/>
    <x v="1"/>
    <n v="1461822024"/>
    <d v="2024-03-07T00:00:00"/>
    <s v="D.P INTERES PARTICULAR"/>
    <s v="MUJER"/>
    <s v="CRITERIOS A TENER EN CUENTA PARA DETERMINAR UNA CAUSAL DE DISOLUCIÓN - SDQS 1461822024"/>
    <s v="ASIGNAR"/>
    <s v="ESAL"/>
    <s v="FACULTADES ADMVAS ORGANISMOS DEPORTIVOS SND"/>
    <s v="DIRECCIÓN DE PERSONAS JURÍDICAS"/>
    <n v="20247100042132"/>
    <d v="2024-03-07T00:00:00"/>
    <n v="9"/>
    <s v="RESPUESTA TOTAL"/>
    <s v="MARZO"/>
    <x v="0"/>
  </r>
  <r>
    <d v="2024-03-13T13:47:12"/>
    <x v="0"/>
    <n v="1586282024"/>
    <d v="2024-03-12T00:00:00"/>
    <s v="D.P INTERES PARTICULAR"/>
    <s v="HOMBRE"/>
    <s v="Solicitud de decisiones de amigables componedores en contratos"/>
    <s v="ASIGNAR"/>
    <s v="TALENTO HUMANO Y CONTRATACION"/>
    <s v="INFORMACIÓN LABORAL - PASANTIAS"/>
    <s v="GRUPO INTERNO DE CONTRATACIÓN"/>
    <n v="20247100046272"/>
    <d v="2024-03-12T00:00:00"/>
    <n v="9"/>
    <s v="RESPUESTA TOTAL"/>
    <s v="MARZO"/>
    <x v="0"/>
  </r>
  <r>
    <d v="2024-03-13T17:10:31"/>
    <x v="1"/>
    <n v="1650022024"/>
    <d v="2024-03-12T00:00:00"/>
    <s v="D.P INTERES PARTICULAR"/>
    <s v="HOMBRE"/>
    <s v="SOLICITUD DE MEDIDAS CORRECTIVAS PARA SALVAGUARDAR BIC - SDQS 1650022024"/>
    <s v="ASIGNAR"/>
    <s v="BIENES DE INTERES CULTURAL"/>
    <s v="CONTROL URBANO SOBRE BIC EN BOGOTÁ"/>
    <s v="SUBDIRECCIÓN DE INFRAESTRUCTURA CULTURAL"/>
    <n v="20247100045692"/>
    <d v="2024-03-12T00:00:00"/>
    <n v="9"/>
    <s v="RESPUESTA TOTAL"/>
    <s v="MARZO"/>
    <x v="0"/>
  </r>
  <r>
    <d v="2024-03-18T14:25:50"/>
    <x v="1"/>
    <n v="1767752024"/>
    <d v="2024-03-18T00:00:00"/>
    <s v="D.P INTERES PARTICULAR"/>
    <s v="HOMBRE"/>
    <s v="Solicitud de información para códigos QR en espacios públicos"/>
    <s v="ASIGNAR"/>
    <s v="ARTE CULTURA Y PATRIMONIO"/>
    <s v="ARTE EN ESPACIO PUBLICO"/>
    <s v="SUBDIRECCIÓN DE GESTIÓN CULTURAL Y ARTÍSTCA"/>
    <n v="20247100048692"/>
    <d v="2024-03-18T00:00:00"/>
    <n v="9"/>
    <s v="RESPUESTA TOTAL"/>
    <s v="MARZO"/>
    <x v="0"/>
  </r>
  <r>
    <d v="2024-03-19T12:41:03"/>
    <x v="1"/>
    <n v="1797962024"/>
    <d v="2024-03-18T00:00:00"/>
    <s v="D.P INTERES PARTICULAR"/>
    <s v="MUJER"/>
    <s v="DUDAS SOBRE EXENCIÓN DE IMPUESTO PREDIAL - SDQS 1797962024"/>
    <s v="ASIGNAR"/>
    <s v="ARTE CULTURA Y PATRIMONIO"/>
    <s v="ARTE EN ESPACIO PUBLICO"/>
    <s v="SUBDIRECCIÓN DE GESTIÓN CULTURAL Y ARTÍSTCA"/>
    <n v="20247100049722"/>
    <d v="2024-03-18T00:00:00"/>
    <n v="9"/>
    <s v="RESPUESTA TOTAL"/>
    <s v="MARZO"/>
    <x v="0"/>
  </r>
  <r>
    <d v="2024-03-19T15:08:28"/>
    <x v="0"/>
    <n v="1708392024"/>
    <d v="2024-03-18T00:00:00"/>
    <s v="D.P INTERES PARTICULAR"/>
    <s v="MUJER"/>
    <s v="POSTULACIÓN DE PROYECTO EN LA BECA CELEBRACIÓN DEL DÍA DEL ARTE URBANO - SDQS 1708392024"/>
    <s v="ASIGNAR"/>
    <s v="ARTE CULTURA Y PATRIMONIO"/>
    <s v="FORMACIÓN EN ARTE Y CULTURA"/>
    <s v="DIRECCIÓN DE ARTE CULTURA Y PATRIMONIO"/>
    <n v="20247100050642"/>
    <d v="2024-03-19T00:00:00"/>
    <n v="9"/>
    <s v="RESPUESTA TOTAL"/>
    <s v="MARZO"/>
    <x v="0"/>
  </r>
  <r>
    <d v="2024-03-19T11:13:53"/>
    <x v="1"/>
    <n v="1794052024"/>
    <d v="2024-03-19T00:00:00"/>
    <s v="SOLICITUD DE ACCESO A INFORMACIÓN"/>
    <s v="MUJER"/>
    <s v="Solicitud de resultados-taller Diálogos de Espiral, ejecutada en el marco de la estrategia de divulgación “Somos Patrimonio”"/>
    <s v="ASIGNAR"/>
    <s v="BIENES DE INTERES CULTURAL"/>
    <s v="CONTROL URBANO SOBRE BIC EN BOGOTÁ"/>
    <s v="SUBDIRECCIÓN DE INFRAESTRUCTURA CULTURAL"/>
    <n v="20247100049932"/>
    <d v="2024-03-19T00:00:00"/>
    <n v="9"/>
    <s v="RESPUESTA TOTAL"/>
    <s v="MARZO"/>
    <x v="0"/>
  </r>
  <r>
    <d v="2024-03-20T09:03:45"/>
    <x v="1"/>
    <n v="1822632024"/>
    <d v="2024-03-19T00:00:00"/>
    <s v="SOLICITUD DE COPIAS"/>
    <s v="HOMBRE"/>
    <s v="Solicito acceso a expediente 2022330110000100009E"/>
    <s v="ASIGNAR"/>
    <s v="BIENES DE INTERES CULTURAL"/>
    <s v="CONTROL URBANO SOBRE BIC EN BOGOTÁ"/>
    <s v="SUBDIRECCIÓN DE INFRAESTRUCTURA CULTURAL"/>
    <n v="20247100050742"/>
    <d v="2024-03-19T00:00:00"/>
    <n v="9"/>
    <s v="RESPUESTA TOTAL"/>
    <s v="MARZO"/>
    <x v="0"/>
  </r>
  <r>
    <d v="2024-03-21T15:47:40"/>
    <x v="1"/>
    <n v="1872362024"/>
    <d v="2024-03-21T00:00:00"/>
    <s v="D.P INTERES PARTICULAR"/>
    <s v="MUJER"/>
    <s v="Solicitud: Yo Olga Cecilia Alzate Serna, identifica mediante la c.c. No. 51824085 de Bogotá, me permito llegar hasta su despacho para informar, que desde el mes de noviembre de 2022 allegué mi solicitud con todo los requisitos exigidos para obtener el EL UBSIDIO VITALICIO DEL ARTISTA ADULTO MAYOR. Hasta la fecha no he recibido ningún comunicado, porte de su Despacho, con ninguna información. Es de aclarar que yo no cuento con ningún ingreso monetario lo cual lo pueden corroborar en sus archivos del Ministerio de Cultura, ni de ninguna otra Entidad. Agradezco tengan en cuenta este comunicado y verifique cualquier duda e inquietud, con el fin de que mi solicitud sea tramitada, lo más pronto posible, para poder disfrutar de este maravilloso beneficio en azón a qué mi actividad en la danza lleva más de 18 años. No cuento con ningún ingreso, ni sueldo que me ayude a mi sustento, en razón a que vivo sola y no cuento con familiares cerca de aquí en Bogotá . Agradezco, infinitamente su apoyó para que este SUBSIDIO sea una realidad para mi."/>
    <s v="ASIGNAR"/>
    <s v="ARTE CULTURA Y PATRIMONIO"/>
    <s v="BENEFICIO ECONÓMICOS PERIÓDICOS"/>
    <s v="SUBDIRECCIÓN DE GESTIÓN CULTURAL Y ARTÍSTCA"/>
    <n v="20247100052402"/>
    <d v="2024-03-21T00:00:00"/>
    <n v="9"/>
    <s v="RESPUESTA TOTAL"/>
    <s v="MARZO"/>
    <x v="0"/>
  </r>
  <r>
    <d v="2024-03-21T15:49:59"/>
    <x v="1"/>
    <n v="1872522024"/>
    <d v="2024-03-21T00:00:00"/>
    <s v="D.P INTERES PARTICULAR"/>
    <s v="MUJER"/>
    <s v="Estimados señores: La presente tiene como fin informar que estoy intentando entrar a la plataforma para subir los documentos que me exigen para el programa BEPS, sin poder hasta el momento acceder a la plataforma. Me registré con este mismo correo, desde el primer momento no me dejó y me llegó para cambiar contraseña, lo hice pero nuevamente no me autoriza el ingreso. Por todo lo anterior les pido su colaboración para activar o desbloquear mi correo para subir los documentos. Por todo lo anterior les quedo altamente agradecida Atentamente,"/>
    <s v="ASIGNAR"/>
    <s v="ARTE CULTURA Y PATRIMONIO"/>
    <s v="BENEFICIO ECONÓMICOS PERIÓDICOS"/>
    <s v="SUBDIRECCIÓN DE GESTIÓN CULTURAL Y ARTÍSTCA"/>
    <n v="20247100052412"/>
    <d v="2024-03-21T00:00:00"/>
    <n v="9"/>
    <s v="RESPUESTA TOTAL"/>
    <s v="MARZO"/>
    <x v="0"/>
  </r>
  <r>
    <d v="2024-03-22T09:05:19"/>
    <x v="1"/>
    <n v="1893522024"/>
    <d v="2024-03-22T00:00:00"/>
    <s v="D.P INTERES PARTICULAR"/>
    <s v="HOMBRE"/>
    <s v="SOLICITUD DE REEMBOLSO DE RETENCIÓN EN LA FUENTE - SDQS 1893522024"/>
    <s v="ASIGNAR"/>
    <s v="ASUNTOS ADMINISTRATIVOS"/>
    <s v="GESTION ADMINISTRATIVA"/>
    <s v="GRUPO INTERNO DE RECURSOS FINANCIEROS"/>
    <n v="20247100052582"/>
    <d v="2024-03-22T00:00:00"/>
    <n v="9"/>
    <s v="RESPUESTA TOTAL"/>
    <s v="MARZO"/>
    <x v="0"/>
  </r>
  <r>
    <d v="2024-03-22T14:31:32"/>
    <x v="1"/>
    <n v="1906392024"/>
    <d v="2024-03-22T00:00:00"/>
    <s v="D.P INTERES PARTICULAR"/>
    <s v="HOMBRE"/>
    <s v="SOLICITUD PUBLICACIÓN DE GANADORES INVITACIONES PÚBLICAS - SDQS 1906392024"/>
    <s v="ASIGNAR"/>
    <s v="CONVOCATORIAS"/>
    <s v="ASESORIAS CONVOCATORIAS E INVITACIONES PÚBLICAS"/>
    <s v="DIRECCIÓN DE FOMENTO"/>
    <n v="20247100053082"/>
    <d v="2024-03-22T00:00:00"/>
    <n v="9"/>
    <s v="RESPUESTA TOTAL"/>
    <s v="MARZO"/>
    <x v="0"/>
  </r>
  <r>
    <d v="2024-03-22T14:55:55"/>
    <x v="1"/>
    <n v="1907432024"/>
    <d v="2024-03-22T00:00:00"/>
    <s v="D.P INTERES PARTICULAR"/>
    <s v="MUJER"/>
    <s v="SOLICITUD DE ENTREVISTA PARA RECIBIR INFORMACIÓN SOBRE PROYECTO DE DIEGO FELIPE BECERRA - SDQS 1907432024"/>
    <s v="ASIGNAR"/>
    <s v="ARTE CULTURA Y PATRIMONIO"/>
    <s v="BOGOTÁ DISTRITO GRAFITI"/>
    <s v="SUBDIRECCIÓN DE GESTIÓN CULTURAL Y ARTÍSTCA"/>
    <n v="20247100053102"/>
    <d v="2024-03-22T00:00:00"/>
    <n v="9"/>
    <s v="RESPUESTA TOTAL"/>
    <s v="MARZO"/>
    <x v="0"/>
  </r>
  <r>
    <d v="2024-03-26T08:53:14"/>
    <x v="1"/>
    <n v="1938002024"/>
    <d v="2024-03-22T00:00:00"/>
    <s v="D.P INTERES PARTICULAR"/>
    <s v="MUJER"/>
    <s v="INSCRIPCIÓN A LAS ACTIVIDADES DEL CEFE CHAPINERO - SDQS 1938002024"/>
    <s v="ASIGNAR"/>
    <s v="BIENES DE INTERES CULTURAL"/>
    <s v="CONTROL URBANO SOBRE BIC EN BOGOTÁ"/>
    <s v="SUBDIRECCIÓN DE INFRAESTRUCTURA CULTURAL"/>
    <n v="20247100053232"/>
    <d v="2024-03-22T00:00:00"/>
    <n v="9"/>
    <s v="RESPUESTA TOTAL"/>
    <s v="MARZO"/>
    <x v="0"/>
  </r>
  <r>
    <d v="2024-04-03T11:56:11"/>
    <x v="1"/>
    <n v="2034252024"/>
    <d v="2024-03-26T00:00:00"/>
    <s v="D.P INTERES PARTICULAR"/>
    <s v="ANÓNIMO"/>
    <s v="DENUNCIA ANÓNIMO POR INTERVENCIONES AL BIC CARRERA 1 12 84 (60) - SDQS 2034252024"/>
    <s v="ASIGNAR"/>
    <s v="BIENES DE INTERES CULTURAL"/>
    <s v="CONTROL URBANO SOBRE BIC EN BOGOTÁ"/>
    <s v="SUBDIRECCIÓN DE INFRAESTRUCTURA CULTURAL"/>
    <n v="20247100053612"/>
    <d v="2024-03-26T00:00:00"/>
    <n v="9"/>
    <s v="RESPUESTA TOTAL"/>
    <s v="MARZO"/>
    <x v="0"/>
  </r>
  <r>
    <d v="2024-04-03T12:49:55"/>
    <x v="0"/>
    <n v="1990782024"/>
    <d v="2024-04-01T00:00:00"/>
    <s v="D.P INTERES PARTICULAR"/>
    <s v="MUJER"/>
    <s v="Problemas de Acceso a la Plataforma de Convocatorias del Programa Distrital de Estímulos "/>
    <s v="ASIGNAR"/>
    <s v="CONVOCATORIAS"/>
    <s v="REPORTE FALLAS SICON"/>
    <s v="DIRECCIÓN DE FOMENTO"/>
    <n v="20247100056842"/>
    <d v="2024-04-01T00:00:00"/>
    <n v="9"/>
    <s v="RESPUESTA TOTAL"/>
    <s v="ABRIL"/>
    <x v="0"/>
  </r>
  <r>
    <d v="2024-04-08T07:56:46"/>
    <x v="1"/>
    <n v="2100252024"/>
    <d v="2024-04-01T00:00:00"/>
    <s v="D.P INTERES PARTICULAR"/>
    <s v="HOMBRE"/>
    <s v="SOLICITUD CERTIFICADO DE GANADORES - SDQS 2100252024"/>
    <s v="ASIGNAR"/>
    <s v="CONVOCATORIAS"/>
    <s v="CERTIFICADO DE PARTICIPACION"/>
    <s v="DIRECCIÓN DE FOMENTO"/>
    <n v="20247100055072"/>
    <d v="2024-04-02T00:00:00"/>
    <n v="9"/>
    <s v="RESPUESTA TOTAL"/>
    <s v="ABRIL"/>
    <x v="0"/>
  </r>
  <r>
    <d v="2024-04-04T10:45:41"/>
    <x v="1"/>
    <n v="2055112024"/>
    <d v="2024-04-02T00:00:00"/>
    <s v="D.P INTERES PARTICULAR"/>
    <s v="HOMBRE"/>
    <s v="SOLICITUD DE DELEGADO PARA ACOMPAÑAR EN MESA DE TRABAJO SOBRE OCUPACIÓN DEL ESPACIO PÚBLICO - SDQS 2055112024"/>
    <s v="ASIGNAR"/>
    <s v="ARTE CULTURA Y PATRIMONIO"/>
    <s v="ARTE EN ESPACIO PUBLICO"/>
    <s v="SUBDIRECCIÓN DE GESTIÓN CULTURAL Y ARTÍSTCA"/>
    <n v="20247100055202"/>
    <d v="2024-04-02T00:00:00"/>
    <n v="9"/>
    <s v="RESPUESTA TOTAL"/>
    <s v="ABRIL"/>
    <x v="0"/>
  </r>
  <r>
    <d v="2024-04-05T08:42:32"/>
    <x v="0"/>
    <n v="2057182024"/>
    <d v="2024-04-04T00:00:00"/>
    <s v="D.P INTERES PARTICULAR"/>
    <s v="HOMBRE"/>
    <s v="SOLICITUD MESA DE DIÁLOGO PARA EXPONER NECESIDADES DE LA CIUDAD - SDQS 2057182024"/>
    <s v="ASIGNAR"/>
    <s v="ASUNTOS LOCALES Y PARTICIPACION"/>
    <s v="GESTION TERRITORIAL Y POBLACIONES"/>
    <s v="DIRECCIÓN DE ASUNTOS LOCALES Y PARTICIPACION"/>
    <n v="20247100058792"/>
    <d v="2024-04-05T00:00:00"/>
    <n v="9"/>
    <s v="RESPUESTA TOTAL"/>
    <s v="ABRIL"/>
    <x v="0"/>
  </r>
  <r>
    <d v="2024-04-08T10:10:20"/>
    <x v="1"/>
    <n v="2103392024"/>
    <d v="2024-04-05T00:00:00"/>
    <s v="D.P INTERES PARTICULAR"/>
    <s v="MUJER"/>
    <s v="REAPERTURA DE CONVOCATORIAS EN LA PLATAFORMA SICON - SDQS 2103392024"/>
    <s v="ASIGNAR"/>
    <s v="CONVOCATORIAS"/>
    <s v="ASESORIAS CONVOCATORIAS E INVITACIONES PÚBLICAS"/>
    <s v="DIRECCIÓN DE FOMENTO"/>
    <n v="20247100058712"/>
    <d v="2024-04-05T00:00:00"/>
    <n v="9"/>
    <s v="RESPUESTA TOTAL"/>
    <s v="ABRIL"/>
    <x v="0"/>
  </r>
  <r>
    <d v="2024-04-09T07:49:57"/>
    <x v="1"/>
    <n v="2121032024"/>
    <d v="2024-04-08T00:00:00"/>
    <s v="D.P INTERES PARTICULAR"/>
    <s v="MUJER"/>
    <s v="INFORMACIÓN SOBRE CURSOS DE FORMACIÓN EN CONVENIO CON EL SENA - SDQS 2121032024"/>
    <s v="ASIGNAR"/>
    <s v="ARTE CULTURA Y PATRIMONIO"/>
    <s v="FORMACIÓN EN ARTE Y CULTURA"/>
    <s v="SUBDIRECCIÓN DE GESTIÓN CULTURAL Y ARTÍSTCA"/>
    <n v="20247100059612"/>
    <d v="2024-04-08T00:00:00"/>
    <n v="9"/>
    <s v="RESPUESTA TOTAL"/>
    <s v="ABRIL"/>
    <x v="0"/>
  </r>
  <r>
    <d v="2024-04-09T09:31:39"/>
    <x v="1"/>
    <n v="2122892024"/>
    <d v="2024-04-08T00:00:00"/>
    <s v="D.P INTERES PARTICULAR"/>
    <s v="MUJER"/>
    <s v="Solicitud pasantía social"/>
    <s v="ASIGNAR"/>
    <s v="TALENTO HUMANO Y CONTRATACION"/>
    <s v="PASANTIAS"/>
    <s v="GRUPO INTERNO GESTIÓN DEL TALENTO HUMANO"/>
    <n v="20247100060212"/>
    <d v="2024-04-09T00:00:00"/>
    <n v="9"/>
    <s v="RESPUESTA TOTAL"/>
    <s v="ABRIL"/>
    <x v="0"/>
  </r>
  <r>
    <d v="2024-04-10T11:36:52"/>
    <x v="1"/>
    <n v="2143752024"/>
    <d v="2024-04-09T00:00:00"/>
    <s v="D.P INTERES PARTICULAR"/>
    <s v="PERSONA JURÍDICA"/>
    <s v="SOLICITUD CONTROL URBANISTICO"/>
    <s v="ASIGNAR"/>
    <s v="BIENES DE INTERES CULTURAL"/>
    <s v="CONTROL URBANO SOBRE BIC EN BOGOTÁ"/>
    <s v="SUBDIRECCIÓN DE INFRAESTRUCTURA CULTURAL"/>
    <n v="20247100061202"/>
    <d v="2024-04-09T00:00:00"/>
    <n v="9"/>
    <s v="RESPUESTA TOTAL"/>
    <s v="ABRIL"/>
    <x v="0"/>
  </r>
  <r>
    <d v="2024-04-11T11:13:37"/>
    <x v="1"/>
    <n v="2160682024"/>
    <d v="2024-04-11T00:00:00"/>
    <s v="SOLICITUD DE COPIAS"/>
    <s v="MUJER"/>
    <s v="SOLICITUD COPIA DE EXPEDIENTE 2023523490101956-E"/>
    <s v="ASIGNAR"/>
    <s v="BIENES DE INTERES CULTURAL"/>
    <s v="SOLICITUD COPIA DE EXPEDIENTE"/>
    <s v="SUBDIRECCIÓN DE INFRAESTRUCTURA CULTURAL"/>
    <n v="20247100062652"/>
    <d v="2024-04-11T00:00:00"/>
    <n v="9"/>
    <s v="RESPUESTA TOTAL"/>
    <s v="ABRIL"/>
    <x v="0"/>
  </r>
  <r>
    <d v="2024-04-15T09:13:13"/>
    <x v="1"/>
    <n v="2199882024"/>
    <d v="2024-04-12T00:00:00"/>
    <s v="SOLICITUD DE ACCESO A INFORMACIÓN"/>
    <s v="MUJER"/>
    <s v="SOLICITUD APLAMIENTO AUDIENCIA Y COPIA DE DOCUMENTOS EXP 202333011000100201E - SDQS 2199882024"/>
    <s v="ASIGNAR"/>
    <s v="BIENES DE INTERES CULTURAL"/>
    <s v="CONTROL URBANO SOBRE BIC EN BOGOTÁ"/>
    <s v="SUBDIRECCIÓN DE INFRAESTRUCTURA CULTURAL"/>
    <n v="20247100064192"/>
    <d v="2024-04-12T00:00:00"/>
    <n v="9"/>
    <s v="RESPUESTA TOTAL"/>
    <s v="ABRIL"/>
    <x v="0"/>
  </r>
  <r>
    <d v="2024-04-15T10:13:49"/>
    <x v="1"/>
    <n v="2201412024"/>
    <d v="2024-04-15T00:00:00"/>
    <s v="D.P INTERES PARTICULAR"/>
    <s v="MUJER"/>
    <s v="INFORMACIÓN SOBRE ESTADO DE INSCRIPCIÓN A LOS BEPS - SDQS 2201412024"/>
    <s v="ASIGNAR"/>
    <s v="ARTE CULTURA Y PATRIMONIO"/>
    <s v="BENEFICIO ECONÓMICOS PERIÓDICOS"/>
    <s v="SUBDIRECCIÓN DE GESTIÓN CULTURAL Y ARTÍSTCA"/>
    <n v="20247100064422"/>
    <d v="2024-04-15T00:00:00"/>
    <n v="9"/>
    <s v="RESPUESTA TOTAL"/>
    <s v="ABRIL"/>
    <x v="0"/>
  </r>
  <r>
    <d v="2024-04-22T11:22:59"/>
    <x v="1"/>
    <n v="2307712024"/>
    <d v="2024-04-19T00:00:00"/>
    <s v="SOLICITUD DE ACCESO A INFORMACIÓN"/>
    <s v="MUJER"/>
    <s v="SOLICITUD DE ACCESO A EXPEDIENTES PARA SACAR UNA COPIA DE LOS PAGOS A SEGURIDAD SOCIAL - SDQS 2307712024 "/>
    <s v="ASIGNAR"/>
    <s v="ASUNTOS ADMINISTRATIVOS"/>
    <s v="GESTION ADMINISTRATIVA"/>
    <s v="GRUPO INTERNO DE SERVICIOS ADMINISTRATIVOS"/>
    <n v="20247100068162"/>
    <d v="2024-04-19T00:00:00"/>
    <n v="9"/>
    <s v="RESPUESTA TOTAL"/>
    <s v="ABRIL"/>
    <x v="0"/>
  </r>
  <r>
    <d v="2024-04-24T14:49:40"/>
    <x v="1"/>
    <n v="2349012024"/>
    <d v="2024-04-24T00:00:00"/>
    <s v="D.P INTERES PARTICULAR"/>
    <s v="ANÓNIMO"/>
    <s v="Solicitud Control Urbano por obras"/>
    <s v="ASIGNAR"/>
    <s v="BIENES DE INTERES CULTURAL"/>
    <s v="CONTROL URBANO SOBRE BIC EN BOGOTÁ"/>
    <s v="SUBDIRECCIÓN DE INFRAESTRUCTURA CULTURAL"/>
    <n v="20247100070732"/>
    <d v="2024-04-24T00:00:00"/>
    <n v="9"/>
    <s v="RESPUESTA TOTAL"/>
    <s v="ABRIL"/>
    <x v="0"/>
  </r>
  <r>
    <d v="2024-04-25T10:33:28"/>
    <x v="1"/>
    <n v="2359912024"/>
    <d v="2024-04-24T00:00:00"/>
    <s v="D.P INTERES PARTICULAR"/>
    <s v="HOMBRE"/>
    <s v="INFORMACIÓN SOBRE LOS CURSOS DE FORMACIÓN CONVENIO SENA - SDQS 2359912024"/>
    <s v="ASIGNAR"/>
    <s v="ARTE CULTURA Y PATRIMONIO"/>
    <s v="FORMACIÓN EN ARTE Y CULTURA"/>
    <s v="SUBDIRECCIÓN DE GESTIÓN CULTURAL Y ARTÍSTCA"/>
    <n v="20247100071212"/>
    <d v="2024-04-24T00:00:00"/>
    <n v="9"/>
    <s v="RESPUESTA TOTAL"/>
    <s v="ABRIL"/>
    <x v="0"/>
  </r>
  <r>
    <d v="2024-05-03T11:42:35"/>
    <x v="1"/>
    <n v="2463982024"/>
    <d v="2024-05-03T00:00:00"/>
    <s v="D.P INTERES PARTICULAR"/>
    <s v="MUJER"/>
    <s v="Solicitud de entrevista-líder de distritos creativos"/>
    <s v="ASIGNAR"/>
    <s v="ARTE CULTURA Y PATRIMONIO"/>
    <s v="BOGOTÁ DISTRITO GRAFITI"/>
    <s v="DIRECCIÓN DE ECONOMÍA Y ESTUDIOS POLÍTICOS"/>
    <n v="20247100076462"/>
    <d v="2024-05-03T00:00:00"/>
    <n v="9"/>
    <s v="RESPUESTA TOTAL"/>
    <s v="MAYO"/>
    <x v="0"/>
  </r>
  <r>
    <d v="2024-05-10T16:00:47"/>
    <x v="1"/>
    <n v="2566052024"/>
    <d v="2024-05-10T00:00:00"/>
    <s v="SOLICITUD DE ACCESO A INFORMACIÓN"/>
    <s v="MUJER"/>
    <s v="SOLICITUD COPIA EXPEDIENTE 202233011000100116E - SDQS 2566052024"/>
    <s v="ASIGNAR"/>
    <s v="BIENES DE INTERES CULTURAL"/>
    <s v="SOLICITUD COPIA DE EXPEDIENTE"/>
    <s v="SUBDIRECCIÓN DE INFRAESTRUCTURA CULTURAL"/>
    <n v="20247100081802"/>
    <d v="2024-05-10T00:00:00"/>
    <n v="9"/>
    <s v="RESPUESTA TOTAL"/>
    <s v="MAYO"/>
    <x v="0"/>
  </r>
  <r>
    <d v="2024-05-17T10:20:18"/>
    <x v="0"/>
    <n v="2639122024"/>
    <d v="2024-05-16T00:00:00"/>
    <s v="SUGERENCIA"/>
    <s v="ANÓNIMO"/>
    <s v="SUGERENCIAS PARA EL MEJORAMIENTO INTEGRAL DE LA CIUDAD DE BOGOTA"/>
    <s v="ASIGNAR"/>
    <s v="CULTURA CIUDADANA"/>
    <s v="OBSERVATORIO - MEDICIONES E INVESTIGACIONES"/>
    <s v="OBSERVATORIO GESTIÓN DEL CONOCIMIENTO"/>
    <n v="20247100084302"/>
    <d v="2024-05-16T00:00:00"/>
    <n v="9"/>
    <s v="RESPUESTA TOTAL"/>
    <s v="MAYO"/>
    <x v="0"/>
  </r>
  <r>
    <d v="2024-05-17T10:28:43"/>
    <x v="1"/>
    <n v="2639292024"/>
    <d v="2024-05-16T00:00:00"/>
    <s v="SOLICITUD DE ACCESO A INFORMACIÓN"/>
    <s v="HOMBRE"/>
    <s v="Solicitud de información referente al control urbano sobre infracciones urbanísticas en inmuebles y espacio público"/>
    <s v="ASIGNAR"/>
    <s v="BIENES DE INTERES CULTURAL"/>
    <s v="CONTROL URBANO SOBRE BIC EN BOGOTÁ"/>
    <s v="SUBDIRECCIÓN DE INFRAESTRUCTURA CULTURAL"/>
    <n v="20247100084372"/>
    <d v="2024-05-16T00:00:00"/>
    <n v="9"/>
    <s v="RESPUESTA TOTAL"/>
    <s v="MAYO"/>
    <x v="0"/>
  </r>
  <r>
    <d v="2024-05-20T09:58:42"/>
    <x v="1"/>
    <n v="2673652024"/>
    <d v="2024-05-17T00:00:00"/>
    <s v="D.P INTERES PARTICULAR"/>
    <s v="HOMBRE"/>
    <s v="SOLICITUD DE IMÁGENES Y PERMISO PARA GRABAR EN DISTRITO GRAFITI - SDQS 2673652024"/>
    <s v="ASIGNAR"/>
    <s v="ARTE CULTURA Y PATRIMONIO"/>
    <s v="BOGOTÁ DISTRITO GRAFITI"/>
    <s v="SUBDIRECCIÓN DE GESTIÓN CULTURAL Y ARTÍSTCA"/>
    <n v="20247100085552"/>
    <d v="2024-05-17T00:00:00"/>
    <n v="9"/>
    <s v="RESPUESTA TOTAL"/>
    <s v="MAYO"/>
    <x v="0"/>
  </r>
  <r>
    <d v="2024-05-22T09:56:09"/>
    <x v="1"/>
    <n v="2712012024"/>
    <d v="2024-05-21T00:00:00"/>
    <s v="D.P INTERES PARTICULAR"/>
    <s v="HOMBRE"/>
    <s v="SOLICITUD DE APOYO, INTRUCCIÓN Y DIFUSIÓN DE RESOLUCIÓN EXPEDIDA POR LA LIGA DE BOXEO DE BOGOTÁ - SDQS 2712012024"/>
    <s v="ASIGNAR"/>
    <s v="ASUNTOS ADMINISTRATIVOS"/>
    <s v="GESTION ADMINISTRATIVA"/>
    <s v="DIRECCIÓN DE PERSONAS JURÍDICAS"/>
    <n v="20247100087682"/>
    <d v="2024-05-21T00:00:00"/>
    <n v="9"/>
    <s v="RESPUESTA TOTAL"/>
    <s v="MAYO"/>
    <x v="0"/>
  </r>
  <r>
    <d v="2024-05-22T11:18:29"/>
    <x v="1"/>
    <n v="2714372024"/>
    <d v="2024-05-22T00:00:00"/>
    <s v="SOLICITUD DE ACCESO A INFORMACIÓN"/>
    <s v="MUJER"/>
    <s v="Solicito la grabación de la audiencia realizada el dia 22/5/2024 a las 8 am expediente 202031011000100198E"/>
    <s v="ASIGNAR"/>
    <s v="BIENES DE INTERES CULTURAL"/>
    <s v="SOLICITUD COPIA DE EXPEDIENTE"/>
    <s v="SUBDIRECCIÓN DE INFRAESTRUCTURA CULTURAL"/>
    <n v="20247100088132"/>
    <d v="2024-05-22T00:00:00"/>
    <n v="9"/>
    <s v="RESPUESTA TOTAL"/>
    <s v="MAYO"/>
    <x v="0"/>
  </r>
  <r>
    <d v="2024-05-22T12:08:29"/>
    <x v="1"/>
    <n v="2715652024"/>
    <d v="2024-05-22T00:00:00"/>
    <s v="D.P INTERES PARTICULAR"/>
    <s v="PERSONA JURÍDICA"/>
    <s v="Solicitud visita para el I.E.D. Francisco de Paula Santander, Declarado BIC"/>
    <s v="ASIGNAR"/>
    <s v="BIENES DE INTERES CULTURAL"/>
    <s v="CONTROL URBANO SOBRE BIC EN BOGOTÁ"/>
    <s v="SUBDIRECCIÓN DE INFRAESTRUCTURA CULTURAL"/>
    <n v="20247100088002"/>
    <d v="2024-05-22T00:00:00"/>
    <n v="9"/>
    <s v="RESPUESTA TOTAL"/>
    <s v="MAYO"/>
    <x v="0"/>
  </r>
  <r>
    <d v="2024-05-22T12:45:44"/>
    <x v="1"/>
    <n v="2716002024"/>
    <d v="2024-05-22T00:00:00"/>
    <s v="D.P INTERES PARTICULAR"/>
    <s v="HOMBRE"/>
    <s v="Solicitud extensión plazo para entrega documentos requeridos "/>
    <s v="ASIGNAR"/>
    <s v="BIENES DE INTERES CULTURAL"/>
    <s v="CONTROL URBANO SOBRE BIC EN BOGOTÁ"/>
    <s v="SUBDIRECCIÓN DE INFRAESTRUCTURA CULTURAL"/>
    <n v="20247100088312"/>
    <d v="2024-05-22T00:00:00"/>
    <n v="9"/>
    <s v="RESPUESTA TOTAL"/>
    <s v="MAYO"/>
    <x v="0"/>
  </r>
  <r>
    <d v="2024-05-22T14:48:55"/>
    <x v="1"/>
    <n v="2718972024"/>
    <d v="2024-05-22T00:00:00"/>
    <s v="D.P INTERES PARTICULAR"/>
    <s v="MUJER"/>
    <s v="Solicitud puntaje convocatoria Bogotá siente la fiesta "/>
    <s v="ASIGNAR"/>
    <s v="CONVOCATORIAS"/>
    <s v="SOLICITUD DE PLANILLAS DE EVALUACIÓN"/>
    <s v="DIRECCIÓN DE FOMENTO"/>
    <n v="20247100087872"/>
    <d v="2024-05-22T00:00:00"/>
    <n v="9"/>
    <s v="RESPUESTA TOTAL"/>
    <s v="MAYO"/>
    <x v="0"/>
  </r>
  <r>
    <d v="2024-05-23T08:23:06"/>
    <x v="1"/>
    <n v="2727432024"/>
    <d v="2024-05-22T00:00:00"/>
    <s v="D.P INTERES PARTICULAR"/>
    <s v="MUJER"/>
    <s v="Solicitud de visita a predio"/>
    <s v="ASIGNAR"/>
    <s v="BIENES DE INTERES CULTURAL"/>
    <s v="CONTROL URBANO SOBRE BIC EN BOGOTÁ"/>
    <s v="SUBDIRECCIÓN DE INFRAESTRUCTURA CULTURAL"/>
    <n v="20247100088592"/>
    <d v="2024-05-22T00:00:00"/>
    <n v="9"/>
    <s v="RESPUESTA TOTAL"/>
    <s v="MAYO"/>
    <x v="0"/>
  </r>
  <r>
    <d v="2024-05-23T16:04:39"/>
    <x v="1"/>
    <n v="2739992024"/>
    <d v="2024-05-23T00:00:00"/>
    <s v="D.P INTERES PARTICULAR"/>
    <s v="HOMBRE"/>
    <s v="Solicitud de suscripción al boletín de noticias "/>
    <s v="ASIGNAR"/>
    <s v="SERVICIO A LA CIUDADANIA"/>
    <s v="CONSULTA EN TEMAS CULTURALES"/>
    <s v="OFICINA ASESORA DE COMUNICACIONES"/>
    <n v="20247100089492"/>
    <d v="2024-05-23T00:00:00"/>
    <n v="9"/>
    <s v="RESPUESTA TOTAL"/>
    <s v="MAYO"/>
    <x v="0"/>
  </r>
  <r>
    <d v="2024-05-24T11:52:23"/>
    <x v="1"/>
    <n v="2752352024"/>
    <d v="2024-05-24T00:00:00"/>
    <s v="SOLICITUD DE ACCESO A INFORMACIÓN"/>
    <s v="HOMBRE"/>
    <s v="Solicitud de información Casa de Cultura Tunjuelito "/>
    <s v="ASIGNAR"/>
    <s v="ASUNTOS LOCALES Y PARTICIPACION"/>
    <s v="CASAS DE CULTURA"/>
    <s v="DIRECCIÓN DE ASUNTOS LOCALES Y PARTICIPACION"/>
    <n v="20247100090192"/>
    <d v="2024-05-24T00:00:00"/>
    <n v="9"/>
    <s v="RESPUESTA TOTAL"/>
    <s v="MAYO"/>
    <x v="0"/>
  </r>
  <r>
    <d v="2024-05-28T13:14:06"/>
    <x v="1"/>
    <n v="2807002024"/>
    <d v="2024-05-28T00:00:00"/>
    <s v="D.P INTERES PARTICULAR"/>
    <s v="ANÓNIMO"/>
    <s v="DENUNCIA POR OBRAS EN BIC DE LA CARRERA 2 11 08 / 12 - SDQS 2807002024 "/>
    <s v="ASIGNAR"/>
    <s v="BIENES DE INTERES CULTURAL"/>
    <s v="CONTROL URBANO SOBRE BIC EN BOGOTÁ"/>
    <s v="SUBDIRECCIÓN DE INFRAESTRUCTURA CULTURAL"/>
    <n v="20247100092672"/>
    <d v="2024-05-28T00:00:00"/>
    <n v="9"/>
    <s v="RESPUESTA TOTAL"/>
    <s v="MAYO"/>
    <x v="0"/>
  </r>
  <r>
    <d v="2024-05-29T15:47:25"/>
    <x v="1"/>
    <n v="2828042024"/>
    <d v="2024-05-29T00:00:00"/>
    <s v="SOLICITUD DE COPIAS"/>
    <s v="PERSONA JURÍDICA"/>
    <s v="SOLICITUD DE INFORMACION  Y COPIAS DE RADICADOS"/>
    <s v="ASIGNAR"/>
    <s v="BIENES DE INTERES CULTURAL"/>
    <s v="CONTROL URBANO SOBRE BIC EN BOGOTÁ"/>
    <s v="SUBDIRECCIÓN DE INFRAESTRUCTURA CULTURAL"/>
    <n v="20247100093472"/>
    <d v="2024-05-29T00:00:00"/>
    <n v="9"/>
    <s v="RESPUESTA TOTAL"/>
    <s v="MAYO"/>
    <x v="0"/>
  </r>
  <r>
    <d v="2024-05-30T11:11:32"/>
    <x v="0"/>
    <n v="2777122024"/>
    <d v="2024-05-29T00:00:00"/>
    <s v="SOLICITUD DE ACCESO A INFORMACIÓN"/>
    <s v="HOMBRE"/>
    <s v="Solicitud de información sobre personal próximo a retiro y vacantes en secretarías y entidades adscritas a la Alcaldía de Bogotá "/>
    <s v="ASIGNAR"/>
    <s v="TALENTO HUMANO Y CONTRATACION"/>
    <s v="INFORMACIÓN PLANTA PERSONAL"/>
    <s v="GRUPO INTERNO GESTIÓN DEL TALENTO HUMANO"/>
    <n v="20247100094282"/>
    <d v="2024-05-29T00:00:00"/>
    <n v="9"/>
    <s v="RESPUESTA TOTAL"/>
    <s v="MAYO"/>
    <x v="0"/>
  </r>
  <r>
    <d v="2024-05-30T14:42:29"/>
    <x v="1"/>
    <n v="2843602024"/>
    <d v="2024-05-29T00:00:00"/>
    <s v="D.P INTERES PARTICULAR"/>
    <s v="MUJER"/>
    <s v="SOLICITUD DE REUNIÓN CON ASOCIACIÓN DEPARTAMENTAL AFROCOLOMBIANA, RAIZALES Y PALENQUERAS - SDQS 2843602024"/>
    <s v="ASIGNAR"/>
    <s v="ASUNTOS LOCALES Y PARTICIPACION"/>
    <s v="GESTION TERRITORIAL Y POBLACIONES"/>
    <s v="DIRECCIÓN DE ASUNTOS LOCALES Y PARTICIPACION"/>
    <n v="20247100093782"/>
    <d v="2024-05-29T00:00:00"/>
    <n v="9"/>
    <s v="RESPUESTA TOTAL"/>
    <s v="MAYO"/>
    <x v="0"/>
  </r>
  <r>
    <d v="2024-05-31T11:45:26"/>
    <x v="0"/>
    <n v="2847252024"/>
    <d v="2024-05-30T00:00:00"/>
    <s v="D.P INTERES PARTICULAR"/>
    <s v="HOMBRE"/>
    <s v="Solicitud de Información sobre Actividades Culturales y Sociales en la Zona Rural de Ciudad Bolívar"/>
    <s v="TRASLADAR"/>
    <s v="TRASLADO DE PETICION POR COMPETENCIA"/>
    <s v="TRASLADO A ENTIDADES DISTRITALES"/>
    <s v="INSTITUTO DISTRITAL DE LAS ARTES"/>
    <n v="20247100095592"/>
    <d v="2024-05-30T00:00:00"/>
    <n v="9"/>
    <s v="RESPUESTA TOTAL"/>
    <s v="MAYO"/>
    <x v="0"/>
  </r>
  <r>
    <d v="2024-06-04T11:16:49"/>
    <x v="1"/>
    <n v="2888192024"/>
    <d v="2024-06-04T00:00:00"/>
    <s v="D.P INTERES PARTICULAR"/>
    <s v="ANÓNIMO"/>
    <s v="SOLICITUD DE INTERVENCION POR APROPIACION DEL ESPACIO PUBLICO CALLE 122 CON CRA 52"/>
    <s v="ASIGNAR"/>
    <s v="BIENES DE INTERES CULTURAL"/>
    <s v="CONTROL URBANO SOBRE BIC EN BOGOTÁ"/>
    <s v="SUBDIRECCIÓN DE INFRAESTRUCTURA CULTURAL"/>
    <n v="20247100095902"/>
    <d v="2024-05-31T00:00:00"/>
    <n v="9"/>
    <s v="RESPUESTA TOTAL"/>
    <s v="JUNIO"/>
    <x v="0"/>
  </r>
  <r>
    <d v="2024-06-07T15:31:44"/>
    <x v="1"/>
    <n v="2949422024"/>
    <d v="2024-06-07T00:00:00"/>
    <s v="D.P INTERES PARTICULAR"/>
    <s v="HOMBRE"/>
    <s v="SOLICITUD CONSTANCIA LLAMADA LÍNEA CALMA - SDQS 2949422024"/>
    <s v="ASIGNAR"/>
    <s v="CULTURA CIUDADANA"/>
    <s v="LÍNEA CALMA"/>
    <s v="DIRECCIÓN DE TRANSFORMACIONES CULTURALES"/>
    <n v="20247100099562"/>
    <d v="2024-06-07T00:00:00"/>
    <n v="9"/>
    <s v="RESPUESTA TOTAL"/>
    <s v="JUNIO"/>
    <x v="0"/>
  </r>
  <r>
    <d v="2024-06-11T16:12:23"/>
    <x v="1"/>
    <n v="2974842024"/>
    <d v="2024-06-11T00:00:00"/>
    <s v="D.P INTERES PARTICULAR"/>
    <s v="MUJER"/>
    <s v="SOLICITUD DE SOPORTE PLATAFORMA FORMA - SDQS 2974842024"/>
    <s v="ASIGNAR"/>
    <s v="ARTE CULTURA Y PATRIMONIO"/>
    <s v="FORMACIÓN EN ARTE Y CULTURA"/>
    <s v="SUBDIRECCIÓN DE GESTIÓN CULTURAL Y ARTÍSTCA"/>
    <n v="20247100100532"/>
    <d v="2024-06-11T00:00:00"/>
    <n v="9"/>
    <s v="RESPUESTA TOTAL"/>
    <s v="JUNIO"/>
    <x v="0"/>
  </r>
  <r>
    <d v="2024-06-12T14:30:21"/>
    <x v="1"/>
    <n v="2992812024"/>
    <d v="2024-06-12T00:00:00"/>
    <s v="D.P INTERES PARTICULAR"/>
    <s v="MUJER"/>
    <s v="SOLICITUD DE REUNIÓN CON DIRECTO DE DISTRITO GRAFITI PARA PRESENTAR PROPUESTA - SDQS 2992812024"/>
    <s v="ASIGNAR"/>
    <s v="ARTE CULTURA Y PATRIMONIO"/>
    <s v="BOGOTÁ DISTRITO GRAFITI"/>
    <s v="SUBDIRECCIÓN DE GESTIÓN CULTURAL Y ARTÍSTCA"/>
    <n v="20247100101062"/>
    <d v="2024-06-12T00:00:00"/>
    <n v="9"/>
    <s v="RESPUESTA TOTAL"/>
    <s v="JUNIO"/>
    <x v="0"/>
  </r>
  <r>
    <d v="2024-06-17T15:16:46"/>
    <x v="1"/>
    <n v="3048182024"/>
    <d v="2024-06-17T00:00:00"/>
    <s v="SOLICITUD DE COPIAS"/>
    <s v="HOMBRE"/>
    <s v="Solicitud copia de expediente 202333011000100219E"/>
    <s v="ASIGNAR"/>
    <s v="BIENES DE INTERES CULTURAL"/>
    <s v="CONTROL URBANO SOBRE BIC EN BOGOTÁ"/>
    <s v="SUBDIRECCIÓN DE INFRAESTRUCTURA CULTURAL"/>
    <n v="20247100103512"/>
    <d v="2024-06-17T00:00:00"/>
    <n v="9"/>
    <s v="RESPUESTA TOTAL"/>
    <s v="JUNIO"/>
    <x v="0"/>
  </r>
  <r>
    <d v="2024-06-19T09:06:58"/>
    <x v="1"/>
    <n v="3078142024"/>
    <d v="2024-06-19T00:00:00"/>
    <s v="SOLICITUD DE ACCESO A INFORMACIÓN"/>
    <s v="PERSONA JURÍDICA"/>
    <s v="Solicitud de Grabación Sesión No. 17 de fecha 07 de junio de 2024"/>
    <s v="ASIGNAR"/>
    <s v="TALENTO HUMANO Y CONTRATACION"/>
    <s v="INFORMACIÓN PLANTA PERSONAL"/>
    <s v="GRUPO INTERNO GESTIÓN DEL TALENTO HUMANO"/>
    <n v="20247100104632"/>
    <d v="2024-06-19T00:00:00"/>
    <n v="9"/>
    <s v="RESPUESTA TOTAL"/>
    <s v="JUNIO"/>
    <x v="0"/>
  </r>
  <r>
    <d v="2024-06-20T08:20:49"/>
    <x v="1"/>
    <n v="3086622024"/>
    <d v="2024-06-19T00:00:00"/>
    <s v="D.P INTERES PARTICULAR"/>
    <s v="MUJER"/>
    <s v="SOLICITUD DE APOYO ABOGADO DIRECCIÓN PERSONA JURÍDICAS - SDQS 3086622024"/>
    <s v="ASIGNAR"/>
    <s v="ASUNTOS ADMINISTRATIVOS"/>
    <s v="GESTION ADMINISTRATIVA"/>
    <s v="DIRECCIÓN DE PERSONAS JURÍDICAS"/>
    <n v="20247100105392"/>
    <d v="2024-06-19T00:00:00"/>
    <n v="9"/>
    <s v="RESPUESTA TOTAL"/>
    <s v="JUNIO"/>
    <x v="0"/>
  </r>
  <r>
    <d v="2024-06-21T10:11:58"/>
    <x v="1"/>
    <n v="3113642024"/>
    <d v="2024-06-21T00:00:00"/>
    <s v="D.P INTERES PARTICULAR"/>
    <s v="PERSONA JURÍDICA"/>
    <s v="Solicitud de aplazamiento Citación "/>
    <s v="ASIGNAR"/>
    <s v="BIENES DE INTERES CULTURAL"/>
    <s v="CONTROL URBANO SOBRE BIC EN BOGOTÁ"/>
    <s v="SUBDIRECCIÓN DE INFRAESTRUCTURA CULTURAL"/>
    <n v="20247100106292"/>
    <d v="2024-06-21T00:00:00"/>
    <n v="9"/>
    <s v="RESPUESTA TOTAL"/>
    <s v="JUNIO"/>
    <x v="0"/>
  </r>
  <r>
    <d v="2024-07-03T10:44:06"/>
    <x v="1"/>
    <n v="3241232024"/>
    <d v="2024-07-03T00:00:00"/>
    <s v="D.P INTERES PARTICULAR"/>
    <s v="MUJER"/>
    <s v="SOLICITUD PLANILLAS DE EVALUACIÓN BECA PARA PROCESOS DE PARTICIPACIÓN CULTURAL INFANTIL - SDQS 3241232024"/>
    <s v="ASIGNAR"/>
    <s v="CONVOCATORIAS"/>
    <s v="SOLICITUD DE PLANILLAS DE EVALUACIÓN"/>
    <s v="DIRECCIÓN DE ASUNTOS LOCALES Y PARTICIPACION"/>
    <n v="20247100114952"/>
    <d v="2024-07-03T00:00:00"/>
    <n v="9"/>
    <s v="RESPUESTA TOTAL"/>
    <s v="JULIO"/>
    <x v="0"/>
  </r>
  <r>
    <d v="2024-07-04T10:26:19"/>
    <x v="1"/>
    <n v="3257892024"/>
    <d v="2024-07-03T00:00:00"/>
    <s v="D.P INTERES PARTICULAR"/>
    <s v="MUJER"/>
    <s v="RESPUESTA INVITACIÓN A HACERSE PARTE DEL TRÁMITE DE DECLARACIÓN DE BIC - SDQS 3257892024"/>
    <s v="ASIGNAR"/>
    <s v="BIENES DE INTERES CULTURAL"/>
    <s v="DECLARACIÓN REVOCATORIA O CAMBIO DE CATEGORÍA DEL BIC"/>
    <s v="SUBDIRECCIÓN DE INFRAESTRUCTURA CULTURAL"/>
    <n v="20247100115432"/>
    <d v="2024-07-03T00:00:00"/>
    <n v="9"/>
    <s v="RESPUESTA TOTAL"/>
    <s v="JULIO"/>
    <x v="0"/>
  </r>
  <r>
    <d v="2024-07-04T14:32:49"/>
    <x v="1"/>
    <n v="3263832024"/>
    <d v="2024-07-03T00:00:00"/>
    <s v="D.P INTERES PARTICULAR"/>
    <s v="PERSONA JURÍDICA"/>
    <s v="Solicitud Vecinos Inesperados"/>
    <s v="ASIGNAR"/>
    <s v="CULTURA CIUDADANA"/>
    <s v="OBSERVATORIO - MEDICIONES E INVESTIGACIONES"/>
    <s v="SUBSECRETARÍA DISTRITAL DE CULTURA CIUDADANA"/>
    <n v="20247100115482"/>
    <d v="2024-07-03T00:00:00"/>
    <n v="9"/>
    <s v="RESPUESTA TOTAL"/>
    <s v="JULIO"/>
    <x v="0"/>
  </r>
  <r>
    <d v="2024-07-04T13:20:49"/>
    <x v="1"/>
    <n v="3262772024"/>
    <d v="2024-07-04T00:00:00"/>
    <s v="SOLICITUD DE ACCESO A INFORMACIÓN"/>
    <s v="MUJER"/>
    <s v="SOLICITUD COPIA DEL EXPEDIENTE 202031011000100166E - SDQS 3262772024"/>
    <s v="ASIGNAR"/>
    <s v="BIENES DE INTERES CULTURAL"/>
    <s v="SOLICITUD COPIA DE EXPEDIENTE"/>
    <s v="SUBDIRECCIÓN DE INFRAESTRUCTURA CULTURAL"/>
    <n v="20247100116392"/>
    <d v="2024-07-04T00:00:00"/>
    <n v="9"/>
    <s v="RESPUESTA TOTAL"/>
    <s v="JULIO"/>
    <x v="0"/>
  </r>
  <r>
    <d v="2024-07-05T11:28:31"/>
    <x v="1"/>
    <n v="3275722024"/>
    <d v="2024-07-05T00:00:00"/>
    <s v="D.P INTERES PARTICULAR"/>
    <s v="MUJER"/>
    <s v="Solicitud sobre charlas linea calma"/>
    <s v="ASIGNAR"/>
    <s v="CULTURA CIUDADANA"/>
    <s v="LÍNEA CALMA"/>
    <s v="DIRECCIÓN DE TRANSFORMACIONES CULTURALES"/>
    <n v="20247100117702"/>
    <d v="2024-07-05T00:00:00"/>
    <n v="9"/>
    <s v="RESPUESTA TOTAL"/>
    <s v="JULIO"/>
    <x v="0"/>
  </r>
  <r>
    <d v="2024-07-09T16:03:51"/>
    <x v="0"/>
    <n v="3290412024"/>
    <d v="2024-07-06T00:00:00"/>
    <s v="D.P INTERES PARTICULAR"/>
    <s v="MUJER"/>
    <s v="Solicitud de certificados de participación en convocatorias"/>
    <s v="ASIGNAR"/>
    <s v="CONVOCATORIAS"/>
    <s v="CERTIFICADO DE PARTICIPACION"/>
    <s v="DIRECCIÓN DE ASUNTOS LOCALES Y PARTICIPACION"/>
    <n v="20247100120502"/>
    <d v="2024-07-06T00:00:00"/>
    <n v="9"/>
    <s v="RESPUESTA TOTAL"/>
    <s v="JULIO"/>
    <x v="0"/>
  </r>
  <r>
    <d v="2024-07-09T14:20:56"/>
    <x v="1"/>
    <n v="3322142024"/>
    <d v="2024-07-09T00:00:00"/>
    <s v="D.P INTERES PARTICULAR"/>
    <s v="MUJER"/>
    <s v="CONSULTA POLÍTICAS PÚBLICAS CASA DE LA CULTURA - SDQS 3322142024"/>
    <s v="ASIGNAR"/>
    <s v="ASUNTOS LOCALES Y PARTICIPACION"/>
    <s v="CASAS DE CULTURA"/>
    <s v="DIRECCIÓN DE ASUNTOS LOCALES Y PARTICIPACION"/>
    <n v="20247100118942"/>
    <d v="2024-07-09T00:00:00"/>
    <n v="9"/>
    <s v="RESPUESTA TOTAL"/>
    <s v="JULIO"/>
    <x v="0"/>
  </r>
  <r>
    <d v="2024-07-10T09:47:54"/>
    <x v="1"/>
    <n v="3332132024"/>
    <d v="2024-07-09T00:00:00"/>
    <s v="D.P INTERES PARTICULAR"/>
    <s v="MUJER"/>
    <s v="SOLICITUD DE ENCUENTRO PARA TRATAR TEMAS RELACIONADO CON LAS CHARLAS BARRIALES REALIZADAS POR LA SCRD EN SUBA - SDQS 3332132024"/>
    <s v="ASIGNAR"/>
    <s v="ASUNTOS LOCALES Y PARTICIPACION"/>
    <s v="GESTION TERRITORIAL Y POBLACIONES"/>
    <s v="DIRECCIÓN DE ASUNTOS LOCALES Y PARTICIPACION"/>
    <n v="20247100120332"/>
    <d v="2024-07-09T00:00:00"/>
    <n v="9"/>
    <s v="RESPUESTA TOTAL"/>
    <s v="JULIO"/>
    <x v="0"/>
  </r>
  <r>
    <d v="2024-07-11T12:18:05"/>
    <x v="0"/>
    <n v="3329752024"/>
    <d v="2024-07-10T00:00:00"/>
    <s v="D.P INTERES PARTICULAR"/>
    <s v="MUJER"/>
    <s v="MARCO DE REFERENCIA DEL DECRETO 034 DE 2023 LEO - SDQS 3329752024"/>
    <s v="ASIGNAR"/>
    <s v="GESTION LECTURA Y BIBLIOTECAS"/>
    <s v="SERVICIOS BIBLIOTECARIOS"/>
    <s v="DIRECCIÓN DE LECTURA Y BIBLIOTECAS"/>
    <n v="20247100123582"/>
    <d v="2024-07-11T00:00:00"/>
    <n v="9"/>
    <s v="RESPUESTA TOTAL"/>
    <s v="JULIO"/>
    <x v="0"/>
  </r>
  <r>
    <d v="2024-07-12T15:32:45"/>
    <x v="1"/>
    <n v="3373842024"/>
    <d v="2024-07-12T00:00:00"/>
    <s v="D.P INTERES PARTICULAR"/>
    <s v="MUJER"/>
    <s v="INFORMACIÓN ESTADO DEL PROCESO 202333011000100311E - SDQS 3373842024"/>
    <s v="ASIGNAR"/>
    <s v="BIENES DE INTERES CULTURAL"/>
    <s v="CONTROL URBANO SOBRE BIC EN BOGOTÁ"/>
    <s v="SUBDIRECCIÓN DE INFRAESTRUCTURA CULTURAL"/>
    <n v="20247100125032"/>
    <d v="2024-07-12T00:00:00"/>
    <n v="9"/>
    <s v="RESPUESTA TOTAL"/>
    <s v="JULIO"/>
    <x v="0"/>
  </r>
  <r>
    <d v="2024-07-17T11:32:37"/>
    <x v="2"/>
    <n v="3416512024"/>
    <d v="2024-07-12T00:00:00"/>
    <s v="D.P INTERES PARTICULAR"/>
    <s v="MUJER"/>
    <s v="Solicitud de reprogramación de audiencia "/>
    <s v="ASIGNAR"/>
    <s v="BIENES DE INTERES CULTURAL"/>
    <s v="CONTROL URBANO SOBRE BIC EN BOGOTÁ"/>
    <s v="SUBDIRECCIÓN DE INFRAESTRUCTURA CULTURAL"/>
    <n v="20247100125442"/>
    <d v="2024-07-12T00:00:00"/>
    <n v="9"/>
    <s v="RESPUESTA TOTAL"/>
    <s v="JULIO"/>
    <x v="0"/>
  </r>
  <r>
    <d v="2024-07-18T09:35:12"/>
    <x v="1"/>
    <n v="3431462024"/>
    <d v="2024-07-17T00:00:00"/>
    <s v="D.P INTERES PARTICULAR"/>
    <s v="MUJER"/>
    <s v="Solicitud de Documentación para Apoyo y Certificación a Artistas y Trabajadores del Arte"/>
    <s v="ASIGNAR"/>
    <s v="ARTE CULTURA Y PATRIMONIO"/>
    <s v="FORMACIÓN EN ARTE Y CULTURA"/>
    <s v="SUBDIRECCIÓN DE GESTIÓN CULTURAL Y ARTÍSTCA"/>
    <n v="20247100126482"/>
    <d v="2024-07-17T00:00:00"/>
    <n v="9"/>
    <s v="RESPUESTA TOTAL"/>
    <s v="JULIO"/>
    <x v="0"/>
  </r>
  <r>
    <d v="2024-07-19T10:05:40"/>
    <x v="1"/>
    <n v="3451762024"/>
    <d v="2024-07-17T00:00:00"/>
    <s v="SOLICITUD DE ACCESO A INFORMACIÓN"/>
    <s v="MUJER"/>
    <s v="Solicitud guía de campo y naipes pedagógicos "/>
    <s v="ASIGNAR"/>
    <s v="CULTURA CIUDADANA"/>
    <s v="OBSERVATORIO - MEDICIONES E INVESTIGACIONES"/>
    <s v="SUBSECRETARÍA DISTRITAL DE CULTURA CIUDADANA"/>
    <n v="20247100127352"/>
    <d v="2024-07-17T00:00:00"/>
    <n v="9"/>
    <s v="RESPUESTA TOTAL"/>
    <s v="JULIO"/>
    <x v="0"/>
  </r>
  <r>
    <d v="2024-07-19T09:51:08"/>
    <x v="1"/>
    <n v="3451422024"/>
    <d v="2024-07-18T00:00:00"/>
    <s v="D.P INTERES PARTICULAR"/>
    <s v="MUJER"/>
    <s v="SOLICITUD PLANILLA DE EVALUACIÓN - SDQS 3451422024"/>
    <s v="ASIGNAR"/>
    <s v="CONVOCATORIAS"/>
    <s v="SOLICITUD DE PLANILLAS DE EVALUACIÓN"/>
    <s v="DIRECCIÓN DE ECONOMÍA Y ESTUDIOS POLÍTICOS"/>
    <n v="20247100129252"/>
    <d v="2024-07-18T00:00:00"/>
    <n v="9"/>
    <s v="RESPUESTA TOTAL"/>
    <s v="JULIO"/>
    <x v="0"/>
  </r>
  <r>
    <d v="2024-07-19T10:43:09"/>
    <x v="1"/>
    <n v="3452932024"/>
    <d v="2024-07-18T00:00:00"/>
    <s v="D.P INTERES PARTICULAR"/>
    <s v="HOMBRE"/>
    <s v="Solicitud para la expedición de la Resolución BIC"/>
    <s v="ASIGNAR"/>
    <s v="BIENES DE INTERES CULTURAL"/>
    <s v="CONTROL URBANO SOBRE BIC EN BOGOTÁ"/>
    <s v="OFICINA ASESORA JURÍDICA"/>
    <n v="20247100129192"/>
    <d v="2024-07-18T00:00:00"/>
    <n v="9"/>
    <s v="RESPUESTA TOTAL"/>
    <s v="JULIO"/>
    <x v="0"/>
  </r>
  <r>
    <d v="2024-07-19T12:03:36"/>
    <x v="0"/>
    <n v="3441152024"/>
    <d v="2024-07-18T00:00:00"/>
    <s v="D.P INTERES PARTICULAR"/>
    <s v="MUJER"/>
    <s v="SOLICITUD PLANILLA DE EVALUACIÓN INVITACION CULTURAL PARA EL DESARROLLO DE ACTIVIDADES ARTISTICAS Y CULTURALES EN LOS DISTRITOS CREATIVOS DE BOGOTA - SDQS 3441152024"/>
    <s v="ASIGNAR"/>
    <s v="CONVOCATORIAS"/>
    <s v="SOLICITUD DE PLANILLAS DE EVALUACIÓN"/>
    <s v="DIRECCIÓN DE ECONOMÍA Y ESTUDIOS POLÍTICOS"/>
    <n v="20247100130772"/>
    <d v="2024-07-19T00:00:00"/>
    <n v="9"/>
    <s v="RESPUESTA TOTAL"/>
    <s v="JULIO"/>
    <x v="0"/>
  </r>
  <r>
    <d v="2024-07-23T14:27:22"/>
    <x v="1"/>
    <n v="3499372024"/>
    <d v="2024-07-22T00:00:00"/>
    <s v="D.P INTERES PARTICULAR"/>
    <s v="MUJER"/>
    <s v="CONSULTA DECLARATORIA DE BIC - SDQS 3499372024"/>
    <s v="ASIGNAR"/>
    <s v="BIENES DE INTERES CULTURAL"/>
    <s v="DECLARACIÓN REVOCATORIA O CAMBIO DE CATEGORÍA DEL BIC"/>
    <s v="SUBDIRECCIÓN DE INFRAESTRUCTURA CULTURAL"/>
    <n v="20247100133192"/>
    <d v="2024-07-22T00:00:00"/>
    <n v="9"/>
    <s v="RESPUESTA TOTAL"/>
    <s v="JULIO"/>
    <x v="0"/>
  </r>
  <r>
    <d v="2024-07-26T10:31:55"/>
    <x v="1"/>
    <n v="3548232024"/>
    <d v="2024-07-25T00:00:00"/>
    <s v="D.P INTERES PARTICULAR"/>
    <s v="HOMBRE"/>
    <s v="INFORMACIÓN SOBRE ESTADO DE LA SOLICITUD 20247100126872 - SDQS 3548232024"/>
    <s v="ASIGNAR"/>
    <s v="TALENTO HUMANO Y CONTRATACION"/>
    <s v="CERTIFICADO LABORAL"/>
    <s v="GRUPO INTERNO GESTIÓN DEL TALENTO HUMANO"/>
    <n v="20247100137382"/>
    <d v="2024-07-25T00:00:00"/>
    <n v="9"/>
    <s v="RESPUESTA TOTAL"/>
    <s v="JULIO"/>
    <x v="0"/>
  </r>
  <r>
    <d v="2024-07-30T12:15:18"/>
    <x v="1"/>
    <n v="3591782024"/>
    <d v="2024-07-29T00:00:00"/>
    <s v="D.P INTERES PARTICULAR"/>
    <s v="MUJER"/>
    <s v="Revisión del proceso de evaluación de propuesta: Solicitud de reconsideración- Beca territorios activos"/>
    <s v="ASIGNAR"/>
    <s v="CONVOCATORIAS"/>
    <s v="SOLICITUD DE PLANILLAS DE EVALUACIÓN"/>
    <s v="DIRECCIÓN DE FOMENTO"/>
    <n v="20247100140462"/>
    <d v="2024-07-29T00:00:00"/>
    <n v="9"/>
    <s v="RESPUESTA TOTAL"/>
    <s v="JULIO"/>
    <x v="0"/>
  </r>
  <r>
    <d v="2024-08-01T11:33:56"/>
    <x v="0"/>
    <n v="3613382024"/>
    <d v="2024-07-31T00:00:00"/>
    <s v="SOLICITUD DE ACCESO A INFORMACIÓN"/>
    <s v="MUJER"/>
    <s v="Solicitud de acceso completo a documentos de inmueble BIC "/>
    <s v="ASIGNAR"/>
    <s v="BIENES DE INTERES CULTURAL"/>
    <s v="SOLICITUD COPIA DE EXPEDIENTE"/>
    <s v="SUBDIRECCIÓN DE INFRAESTRUCTURA CULTURAL"/>
    <n v="20247100145782"/>
    <d v="2024-07-31T00:00:00"/>
    <n v="9"/>
    <s v="RESPUESTA TOTAL"/>
    <s v="JULIO"/>
    <x v="0"/>
  </r>
  <r>
    <d v="2024-08-05T12:45:35"/>
    <x v="1"/>
    <n v="3661532024"/>
    <d v="2024-08-05T00:00:00"/>
    <s v="D.P INTERES PARTICULAR"/>
    <s v="HOMBRE"/>
    <s v="SOLICITUD INFORMACIÓN FECHAS DE DESEMBOLSOS BECA ESTRATEGIAS NOVEDOSAS"/>
    <s v="ASIGNAR"/>
    <s v="CONVOCATORIAS"/>
    <s v="ASESORIAS CONVOCATORIAS E INVITACIONES PÚBLICAS"/>
    <s v="DIRECCIÓN DE FOMENTO"/>
    <n v="20247100147552"/>
    <d v="2024-08-05T00:00:00"/>
    <n v="9"/>
    <s v="RESPUESTA TOTAL"/>
    <s v="AGOSTO"/>
    <x v="0"/>
  </r>
  <r>
    <d v="2024-08-05T14:48:20"/>
    <x v="0"/>
    <n v="3653612024"/>
    <d v="2024-08-05T00:00:00"/>
    <s v="D.P INTERES PARTICULAR"/>
    <s v="HOMBRE"/>
    <s v="Información proyectos para jóvenes en programas audiovisuales - SDQS 3653612024"/>
    <s v="ASIGNAR"/>
    <s v="ARTE CULTURA Y PATRIMONIO"/>
    <s v="FORMACIÓN EN ARTE Y CULTURA"/>
    <s v="SUBDIRECCIÓN DE GESTIÓN CULTURAL Y ARTÍSTCA"/>
    <n v="20247100148042"/>
    <d v="2024-08-05T00:00:00"/>
    <n v="9"/>
    <s v="RESPUESTA TOTAL"/>
    <s v="AGOSTO"/>
    <x v="0"/>
  </r>
  <r>
    <d v="2024-08-22T10:01:21"/>
    <x v="1"/>
    <n v="3870022024"/>
    <d v="2024-08-22T00:00:00"/>
    <s v="FELICITACIÓN"/>
    <s v="MUJER"/>
    <s v="AGRADECIMIENTO POR ACOMPAÑAR ACTIVIDAD DEL SECTOR LGBTI - SDQS 3870022024"/>
    <s v="ASIGNAR"/>
    <s v="ASUNTOS LOCALES Y PARTICIPACION"/>
    <s v="GESTION TERRITORIAL Y POBLACIONES"/>
    <s v="DIRECCIÓN DE ASUNTOS LOCALES Y PARTICIPACION"/>
    <n v="20247100158162"/>
    <d v="2024-08-22T00:00:00"/>
    <n v="9"/>
    <s v="RESPUESTA TOTAL"/>
    <s v="AGOSTO"/>
    <x v="0"/>
  </r>
  <r>
    <d v="2024-08-22T14:59:07"/>
    <x v="1"/>
    <n v="3877952024"/>
    <d v="2024-08-22T00:00:00"/>
    <s v="SOLICITUD DE ACCESO A INFORMACIÓN"/>
    <s v="HOMBRE"/>
    <s v="SOLICITUD ACCESO AL EXPEDIENTE 2023523490101956-E - SDQS 3877952024"/>
    <s v="ASIGNAR"/>
    <s v="BIENES DE INTERES CULTURAL"/>
    <s v="CONTROL URBANO SOBRE BIC EN BOGOTÁ"/>
    <s v="SUBDIRECCIÓN DE INFRAESTRUCTURA CULTURAL"/>
    <n v="20247100158522"/>
    <d v="2024-08-22T00:00:00"/>
    <n v="9"/>
    <s v="RESPUESTA TOTAL"/>
    <s v="AGOSTO"/>
    <x v="0"/>
  </r>
  <r>
    <d v="2024-08-26T15:32:50"/>
    <x v="1"/>
    <n v="3917752024"/>
    <d v="2024-08-26T00:00:00"/>
    <s v="D.P INTERES PARTICULAR"/>
    <s v="ANÓNIMO CON DATOS"/>
    <s v="DENUNCIA POR OBRAS EN EL CJTO RESIDENCIAL PAULA VI - PRIMERA ETAPA CARRERA 54 57 B 37 BLOQUE C3 LOCAL 16 - SDQS 3917752024"/>
    <s v="ASIGNAR"/>
    <s v="BIENES DE INTERES CULTURAL"/>
    <s v="CONTROL URBANO SOBRE BIC EN BOGOTÁ"/>
    <s v="SUBDIRECCIÓN DE INFRAESTRUCTURA CULTURAL"/>
    <n v="20247100160382"/>
    <d v="2024-08-26T00:00:00"/>
    <n v="9"/>
    <s v="RESPUESTA TOTAL"/>
    <s v="AGOSTO"/>
    <x v="0"/>
  </r>
  <r>
    <d v="2024-08-30T08:29:55"/>
    <x v="1"/>
    <n v="3977702024"/>
    <d v="2024-08-28T00:00:00"/>
    <s v="D.P INTERES PARTICULAR"/>
    <s v="HOMBRE"/>
    <s v="INCLUSIÓN EN INICIATIVA BARRIOS VIVOS - SDQS 3977702024"/>
    <s v="ASIGNAR"/>
    <s v="CULTURA CIUDADANA"/>
    <s v="LÍNEA CALMA"/>
    <s v="DIRECCIÓN DE TRANSFORMACIONES CULTURALES"/>
    <n v="20247100162572"/>
    <d v="2024-08-28T00:00:00"/>
    <n v="9"/>
    <s v="RESPUESTA TOTAL"/>
    <s v="AGOSTO"/>
    <x v="0"/>
  </r>
  <r>
    <d v="2024-08-30T08:58:49"/>
    <x v="1"/>
    <n v="3978522024"/>
    <d v="2024-08-29T00:00:00"/>
    <s v="D.P INTERES PARTICULAR"/>
    <s v="HOMBRE"/>
    <s v="SOLICITUD CERTIFICADO DE PARTICIPACIÓN ES CULTURAL LOCAL BOSA 2021 Y 2022 - SDQS 3978522024"/>
    <s v="ASIGNAR"/>
    <s v="CONVOCATORIAS"/>
    <s v="CERTIFICADOS DE PARTICIPACIÓN"/>
    <s v="DIRECCIÓN DE FOMENTO"/>
    <n v="20247100163542"/>
    <d v="2024-08-29T00:00:00"/>
    <n v="9"/>
    <s v="RESPUESTA TOTAL"/>
    <s v="AGOSTO"/>
    <x v="0"/>
  </r>
  <r>
    <d v="2024-09-02T11:58:31"/>
    <x v="1"/>
    <n v="4005062024"/>
    <d v="2024-08-30T00:00:00"/>
    <s v="D.P INTERES PARTICULAR"/>
    <s v="HOMBRE"/>
    <s v="PROBLEMATICA POR FALTA DE BAÑOS PÚBLICOS EN EL BARRIO EGIPTO - SDQS 4005062024"/>
    <s v="ASIGNAR"/>
    <s v="CULTURA CIUDADANA"/>
    <s v="LÍNEA CALMA"/>
    <s v="SUBSECRETARÍA DISTRITAL DE CULTURA CIUDADANA"/>
    <n v="20247100163882"/>
    <d v="2024-08-30T00:00:00"/>
    <n v="9"/>
    <s v="RESPUESTA TOTAL"/>
    <s v="AGOSTO"/>
    <x v="0"/>
  </r>
  <r>
    <d v="2024-09-03T09:57:49"/>
    <x v="1"/>
    <n v="4018812024"/>
    <d v="2024-09-02T00:00:00"/>
    <s v="D.P INTERES PARTICULAR"/>
    <s v="MUJER"/>
    <s v="SOLICITUD DE AMPARO PROVISIONAL HANGAR RINCÓN QUIÑONES - SDQS 4018812024"/>
    <s v="ASIGNAR"/>
    <s v="BIENES DE INTERES CULTURAL"/>
    <s v="DECLARACIÓN REVOCATORIA O CAMBIO DE CATEGORÍA DEL BIC"/>
    <s v="SUBDIRECCIÓN DE INFRAESTRUCTURA CULTURAL"/>
    <n v="20247100165032"/>
    <d v="2024-09-02T00:00:00"/>
    <n v="9"/>
    <s v="RESPUESTA TOTAL"/>
    <s v="SEPTIEMBRE"/>
    <x v="0"/>
  </r>
  <r>
    <d v="2024-09-03T11:31:40"/>
    <x v="1"/>
    <n v="4021542024"/>
    <d v="2024-09-02T00:00:00"/>
    <s v="D.P INTERES PARTICULAR"/>
    <s v="HOMBRE"/>
    <s v="CERTIFICADO DE INGRESOS Y RETENCIONES - SDQS 4021542024"/>
    <s v="ASIGNAR"/>
    <s v="ASUNTOS ADMINISTRATIVOS"/>
    <s v="GESTION ADMINISTRATIVA"/>
    <s v="GRUPO INTERNO DE RECURSOS FINANCIEROS"/>
    <n v="20247100165272"/>
    <d v="2024-09-02T00:00:00"/>
    <n v="9"/>
    <s v="RESPUESTA TOTAL"/>
    <s v="SEPTIEMBRE"/>
    <x v="0"/>
  </r>
  <r>
    <d v="2024-09-04T15:58:57"/>
    <x v="1"/>
    <n v="4043052024"/>
    <d v="2024-09-04T00:00:00"/>
    <s v="D.P INTERES PARTICULAR"/>
    <s v="MUJER"/>
    <s v="Solicitud de acciones entorno a 32 iniciativas locales en la línea de cultura para la localidad de Suba"/>
    <s v="ASIGNAR"/>
    <s v="ASUNTOS LOCALES Y PARTICIPACION"/>
    <s v="GESTION TERRITORIAL Y POBLACIONES"/>
    <s v="DIRECCIÓN DE ASUNTOS LOCALES Y PARTICIPACION"/>
    <n v="20247100167122"/>
    <d v="2024-09-04T00:00:00"/>
    <n v="9"/>
    <s v="RESPUESTA TOTAL"/>
    <s v="SEPTIEMBRE"/>
    <x v="0"/>
  </r>
  <r>
    <d v="2024-09-06T08:10:07"/>
    <x v="1"/>
    <n v="4062452024"/>
    <d v="2024-09-05T00:00:00"/>
    <s v="D.P INTERES PARTICULAR"/>
    <s v="MUJER"/>
    <s v="Solicitud de ajuste en reporte exógeno DIAN - Ingresos Duplicados"/>
    <s v="ASIGNAR"/>
    <s v="ASUNTOS ADMINISTRATIVOS"/>
    <s v="GESTION ADMINISTRATIVA"/>
    <s v="GRUPO INTERNO DE RECURSOS FINANCIEROS"/>
    <n v="20247100168102"/>
    <d v="2024-09-05T00:00:00"/>
    <n v="9"/>
    <s v="RESPUESTA TOTAL"/>
    <s v="SEPTIEMBRE"/>
    <x v="0"/>
  </r>
  <r>
    <d v="2024-09-06T14:22:28"/>
    <x v="0"/>
    <n v="4060132024"/>
    <d v="2024-09-05T00:00:00"/>
    <s v="D.P INTERES PARTICULAR"/>
    <s v="MUJER"/>
    <s v="SOLICITUD PAGO CPS 163 DE 2024 - SDQS 4060132024"/>
    <s v="ASIGNAR"/>
    <s v="ASUNTOS ADMINISTRATIVOS"/>
    <s v="GESTION ADMINISTRATIVA"/>
    <s v="GRUPO INTERNO DE RECURSOS FINANCIEROS"/>
    <n v="20247100168962"/>
    <d v="2024-09-06T00:00:00"/>
    <n v="9"/>
    <s v="RESPUESTA TOTAL"/>
    <s v="SEPTIEMBRE"/>
    <x v="0"/>
  </r>
  <r>
    <d v="2024-09-06T11:29:29"/>
    <x v="1"/>
    <n v="4067252024"/>
    <d v="2024-09-06T00:00:00"/>
    <s v="D.P INTERES PARTICULAR"/>
    <s v="MUJER"/>
    <s v="SOLICITUD REPORTE INFORMACIÓN EXÓGENA AÑO 2023"/>
    <s v="ASIGNAR"/>
    <s v="ASUNTOS ADMINISTRATIVOS"/>
    <s v="GESTION ADMINISTRATIVA"/>
    <s v="GRUPO INTERNO DE RECURSOS FINANCIEROS"/>
    <n v="20247100168352"/>
    <d v="2024-09-06T00:00:00"/>
    <n v="9"/>
    <s v="RESPUESTA TOTAL"/>
    <s v="SEPTIEMBRE"/>
    <x v="0"/>
  </r>
  <r>
    <d v="2024-09-11T11:39:49"/>
    <x v="1"/>
    <n v="4124292024"/>
    <d v="2024-09-10T00:00:00"/>
    <s v="D.P INTERES PARTICULAR"/>
    <s v="MUJER"/>
    <s v="Solicitud de revisión acta de audiencia- radicado 20243300097081"/>
    <s v="ASIGNAR"/>
    <s v="BIENES DE INTERES CULTURAL"/>
    <s v="CONTROL URBANO SOBRE BIC EN BOGOTÁ"/>
    <s v="SUBDIRECCIÓN DE INFRAESTRUCTURA CULTURAL"/>
    <n v="20247100170852"/>
    <d v="2024-09-10T00:00:00"/>
    <n v="9"/>
    <s v="RESPUESTA TOTAL"/>
    <s v="SEPTIEMBRE"/>
    <x v="0"/>
  </r>
  <r>
    <d v="2024-09-11T12:39:52"/>
    <x v="1"/>
    <n v="4125832024"/>
    <d v="2024-09-10T00:00:00"/>
    <s v="D.P INTERES PARTICULAR"/>
    <s v="HOMBRE"/>
    <s v="Solicitud de prórroga para la Invitación Cultural Noche de los Museos 2024 "/>
    <s v="ASIGNAR"/>
    <s v="CONVOCATORIAS"/>
    <s v="ASESORIAS CONVOCATORIAS E INVITACIONES PÚBLICAS"/>
    <s v="DIRECCIÓN DE ECONOMÍA Y ESTUDIOS POLÍTICOS"/>
    <n v="20247100171092"/>
    <d v="2024-09-10T00:00:00"/>
    <n v="9"/>
    <s v="RESPUESTA TOTAL"/>
    <s v="SEPTIEMBRE"/>
    <x v="0"/>
  </r>
  <r>
    <d v="2024-09-16T10:07:25"/>
    <x v="1"/>
    <n v="4177842024"/>
    <d v="2024-09-13T00:00:00"/>
    <s v="SOLICITUD DE COPIAS"/>
    <s v="MUJER"/>
    <s v="Solicitud copia de expediente 202433011000100031E "/>
    <s v="ASIGNAR"/>
    <s v="BIENES DE INTERES CULTURAL"/>
    <s v="SOLICITUD COPIA DE EXPEDIENTE"/>
    <s v="SUBDIRECCIÓN DE INFRAESTRUCTURA CULTURAL"/>
    <n v="20247100173652"/>
    <d v="2024-09-13T00:00:00"/>
    <n v="9"/>
    <s v="RESPUESTA TOTAL"/>
    <s v="SEPTIEMBRE"/>
    <x v="0"/>
  </r>
  <r>
    <d v="2024-09-16T11:34:11"/>
    <x v="1"/>
    <n v="4182262024"/>
    <d v="2024-09-16T00:00:00"/>
    <s v="D.P INTERES PARTICULAR"/>
    <s v="MUJER"/>
    <s v="Solicitud de información sobre envío y estado de actas DALP"/>
    <s v="ASIGNAR"/>
    <s v="ASUNTOS LOCALES Y PARTICIPACION"/>
    <s v="CONSEJOS LOCALES"/>
    <s v="DIRECCIÓN DE ASUNTOS LOCALES Y PARTICIPACION"/>
    <n v="20247100174302"/>
    <d v="2024-09-16T00:00:00"/>
    <n v="9"/>
    <s v="RESPUESTA TOTAL"/>
    <s v="SEPTIEMBRE"/>
    <x v="0"/>
  </r>
  <r>
    <d v="2024-09-20T13:31:41"/>
    <x v="1"/>
    <n v="4250532024"/>
    <d v="2024-09-19T00:00:00"/>
    <s v="D.P INTERES PARTICULAR"/>
    <s v="HOMBRE"/>
    <s v="Solicitud de cierre de actuación administrativa - Expediente N° 202031011000100048E"/>
    <s v="ASIGNAR"/>
    <s v="BIENES DE INTERES CULTURAL"/>
    <s v="CONTROL URBANO SOBRE BIC EN BOGOTÁ"/>
    <s v="SUBDIRECCIÓN DE INFRAESTRUCTURA CULTURAL"/>
    <n v="20247100176952"/>
    <d v="2024-09-19T00:00:00"/>
    <n v="9"/>
    <s v="RESPUESTA TOTAL"/>
    <s v="SEPTIEMBRE"/>
    <x v="0"/>
  </r>
  <r>
    <d v="2024-09-24T15:32:30"/>
    <x v="1"/>
    <n v="4298742024"/>
    <d v="2024-09-23T00:00:00"/>
    <s v="D.P INTERES PARTICULAR"/>
    <s v="MUJER"/>
    <s v="Solicitud plantilla de evaluación "/>
    <s v="ASIGNAR"/>
    <s v="CONVOCATORIAS"/>
    <s v="SOLICITUD DE PLANILLAS DE EVALUACIÓN"/>
    <s v="DIRECCIÓN DE FOMENTO"/>
    <n v="20247100178822"/>
    <d v="2024-09-23T00:00:00"/>
    <n v="9"/>
    <s v="RESPUESTA TOTAL"/>
    <s v="SEPTIEMBRE"/>
    <x v="0"/>
  </r>
  <r>
    <d v="2024-10-02T15:43:09"/>
    <x v="0"/>
    <n v="4264372024"/>
    <d v="2024-09-21T00:00:00"/>
    <s v="D.P INTERES PARTICULAR"/>
    <s v="HOMBRE"/>
    <s v="Consulta sobre incentivos de cultura ciudadana en espacios públicos y transporte"/>
    <s v="ASIGNAR"/>
    <s v="SERVICIO A LA CIUDADANIA"/>
    <s v="CONSULTA EN TEMAS CULTURALES"/>
    <s v="RELACIONAMIENTO CON LA CIUDADANIA"/>
    <n v="1"/>
    <d v="2024-09-21T00:00:00"/>
    <n v="9"/>
    <s v="RESPUESTA TOTAL"/>
    <s v="SEPTIEMBRE"/>
    <x v="0"/>
  </r>
  <r>
    <d v="2024-10-04T10:17:21"/>
    <x v="1"/>
    <n v="4475612024"/>
    <d v="2024-10-02T00:00:00"/>
    <s v="D.P INTERES PARTICULAR"/>
    <s v="HOMBRE"/>
    <s v="Solicitud de revisión de soportes técnicos para declaración de BIC"/>
    <s v="ASIGNAR"/>
    <s v="BIENES DE INTERES CULTURAL"/>
    <s v="DECLARACIÓN REVOCATORIA O CAMBIO DE CATEGORÍA DEL BIC"/>
    <s v="SUBDIRECCIÓN DE INFRAESTRUCTURA CULTURAL"/>
    <n v="20247100186352"/>
    <d v="2024-10-02T00:00:00"/>
    <n v="9"/>
    <s v="RESPUESTA TOTAL"/>
    <s v="OCTUBRE"/>
    <x v="0"/>
  </r>
  <r>
    <d v="2024-10-04T15:23:20"/>
    <x v="1"/>
    <n v="4488572024"/>
    <d v="2024-10-04T00:00:00"/>
    <s v="D.P INTERES PARTICULAR"/>
    <s v="HOMBRE"/>
    <s v="Solicitud de cancelación de visita de verificación"/>
    <s v="ASIGNAR"/>
    <s v="BIENES DE INTERES CULTURAL"/>
    <s v="CONTROL URBANO SOBRE BIC EN BOGOTÁ"/>
    <s v="SUBDIRECCIÓN DE INFRAESTRUCTURA CULTURAL"/>
    <n v="20247100187512"/>
    <d v="2024-10-04T00:00:00"/>
    <n v="9"/>
    <s v="RESPUESTA TOTAL"/>
    <s v="OCTUBRE"/>
    <x v="0"/>
  </r>
  <r>
    <d v="2024-10-07T09:07:36"/>
    <x v="1"/>
    <n v="4502262024"/>
    <d v="2024-10-04T00:00:00"/>
    <s v="D.P INTERES PARTICULAR"/>
    <s v="MUJER"/>
    <s v="Solicitud de información por oferta actual "/>
    <s v="ASIGNAR"/>
    <s v="ARTE CULTURA Y PATRIMONIO"/>
    <s v="FORMACIÓN EN ARTE Y CULTURA"/>
    <s v="SUBDIRECCIÓN DE GESTIÓN CULTURAL Y ARTÍSTCA"/>
    <n v="20247100187762"/>
    <d v="2024-10-04T00:00:00"/>
    <n v="9"/>
    <s v="RESPUESTA TOTAL"/>
    <s v="OCTUBRE"/>
    <x v="0"/>
  </r>
  <r>
    <d v="2024-10-09T07:50:47"/>
    <x v="1"/>
    <n v="4547512024"/>
    <d v="2024-10-08T00:00:00"/>
    <s v="D.P INTERES PARTICULAR"/>
    <s v="HOMBRE"/>
    <s v="SOLICITUD DE ESPACIO EN EL CEFE CHAPINERO - SDQS 4547512024"/>
    <s v="ASIGNAR"/>
    <s v="ARTE CULTURA Y PATRIMONIO"/>
    <s v="EQUIPAMIENTOS CULTURALES"/>
    <s v="SUBDIRECCIÓN DE GESTIÓN CULTURAL Y ARTÍSTCA"/>
    <n v="20247100189742"/>
    <d v="2024-10-08T00:00:00"/>
    <n v="9"/>
    <s v="RESPUESTA TOTAL"/>
    <s v="OCTUBRE"/>
    <x v="0"/>
  </r>
  <r>
    <d v="2024-10-15T12:49:29"/>
    <x v="1"/>
    <n v="4630112024"/>
    <d v="2024-10-15T00:00:00"/>
    <s v="D.P INTERES PARTICULAR"/>
    <s v="MUJER"/>
    <s v="SUBSANACION CONVOCATORIA INVITACION CULTURAL REVERSO BOGOTÁ"/>
    <s v="ASIGNAR"/>
    <s v="CONVOCATORIAS"/>
    <s v="ASESORIAS CONVOCATORIAS E INVITACIONES PÚBLICAS"/>
    <s v="OFICINA ASESORA DE COMUNICACIONES"/>
    <n v="20247100194062"/>
    <d v="2024-10-15T00:00:00"/>
    <n v="9"/>
    <s v="RESPUESTA TOTAL"/>
    <s v="OCTUBRE"/>
    <x v="0"/>
  </r>
  <r>
    <d v="2024-10-15T15:26:00"/>
    <x v="1"/>
    <n v="4635762024"/>
    <d v="2024-10-15T00:00:00"/>
    <s v="D.P INTERES PARTICULAR"/>
    <s v="HOMBRE"/>
    <s v="SOLICITUD SUBSANACIÓN DE DOCUMENTOS CONVOCATORIA REVERSO BOGOTÁ - SDQS 4635762024"/>
    <s v="ASIGNAR"/>
    <s v="CONVOCATORIAS"/>
    <s v="ASESORIAS CONVOCATORIAS E INVITACIONES PÚBLICAS"/>
    <s v="OFICINA ASESORA DE COMUNICACIONES"/>
    <n v="20247100194032"/>
    <d v="2024-10-15T00:00:00"/>
    <n v="9"/>
    <s v="RESPUESTA TOTAL"/>
    <s v="OCTUBRE"/>
    <x v="0"/>
  </r>
  <r>
    <d v="2024-10-15T15:41:15"/>
    <x v="1"/>
    <n v="4636752024"/>
    <d v="2024-10-15T00:00:00"/>
    <s v="D.P INTERES PARTICULAR"/>
    <s v="HOMBRE"/>
    <s v="SORPORTE INSCRIPCIÓN CONVOCATORIA REVERSO BOGOTÁ - SDQS 4636752024"/>
    <s v="ASIGNAR"/>
    <s v="CONVOCATORIAS"/>
    <s v="ASESORIAS CONVOCATORIAS E INVITACIONES PÚBLICAS"/>
    <s v="OFICINA ASESORA DE COMUNICACIONES"/>
    <n v="20247100194042"/>
    <d v="2024-10-15T00:00:00"/>
    <n v="9"/>
    <s v="RESPUESTA TOTAL"/>
    <s v="OCTUBRE"/>
    <x v="0"/>
  </r>
  <r>
    <d v="2024-10-16T11:51:04"/>
    <x v="1"/>
    <n v="4649782024"/>
    <d v="2024-10-15T00:00:00"/>
    <s v="D.P INTERES PARTICULAR"/>
    <s v="MUJER"/>
    <s v="INCONVENIENTES CON INSCRIPCIÓN A LA CONVOCATORIA REVERSO BOGOTÁ - SDQS 4649782024"/>
    <s v="ASIGNAR"/>
    <s v="CONVOCATORIAS"/>
    <s v="INCONFORMIDADES Y RECLAMOS PROGRAMA DE CONVOCATORIAS"/>
    <s v="OFICINA ASESORA DE COMUNICACIONES"/>
    <n v="20247100194082"/>
    <d v="2024-10-15T00:00:00"/>
    <n v="9"/>
    <s v="RESPUESTA TOTAL"/>
    <s v="OCTUBRE"/>
    <x v="0"/>
  </r>
  <r>
    <d v="2024-10-17T16:03:06"/>
    <x v="0"/>
    <n v="4640972024"/>
    <d v="2024-10-16T00:00:00"/>
    <s v="D.P INTERES PARTICULAR"/>
    <s v="HOMBRE"/>
    <s v="INFORMACIÓN SOBRE EL FESTIVAL INTERNACIONAL DE LAS ARTES VIVAS FIAV - SDQS 4640972024"/>
    <s v="ASIGNAR"/>
    <s v="ARTE CULTURA Y PATRIMONIO"/>
    <s v="ARTE EN ESPACIO PUBLICO"/>
    <s v="SUBSECRETARÍA DE GOBERNANZA"/>
    <n v="20247100196912"/>
    <d v="2024-10-17T00:00:00"/>
    <n v="9"/>
    <s v="RESPUESTA TOTAL"/>
    <s v="OCTUBRE"/>
    <x v="0"/>
  </r>
  <r>
    <d v="2024-10-21T11:10:41"/>
    <x v="1"/>
    <n v="4715612024"/>
    <d v="2024-10-18T00:00:00"/>
    <s v="SOLICITUD DE COPIAS"/>
    <s v="HOMBRE"/>
    <s v="Solicitud de copia de expediente"/>
    <s v="ASIGNAR"/>
    <s v="BIENES DE INTERES CULTURAL"/>
    <s v="SOLICITUD COPIA DE EXPEDIENTE"/>
    <s v="SUBDIRECCIÓN DE INFRAESTRUCTURA CULTURAL"/>
    <n v="20247100197732"/>
    <d v="2024-10-18T00:00:00"/>
    <n v="9"/>
    <s v="RESPUESTA TOTAL"/>
    <s v="OCTUBRE"/>
    <x v="0"/>
  </r>
  <r>
    <d v="2024-10-23T13:51:30"/>
    <x v="1"/>
    <n v="4772132024"/>
    <d v="2024-10-22T00:00:00"/>
    <s v="D.P INTERES PARTICULAR"/>
    <s v="MUJER"/>
    <s v="SOLICITUD URGENTE CERTIFICACIONES RESOLUCIÓN CONSEJERÍA DANZAS CLACP DE_x000a_LA CANDELARIA - SDQS 4772132024"/>
    <s v="ASIGNAR"/>
    <s v="ASUNTOS LOCALES Y PARTICIPACION"/>
    <s v="CONSEJOS LOCALES"/>
    <s v="DIRECCIÓN DE ASUNTOS LOCALES Y PARTICIPACION"/>
    <n v="20247100200112"/>
    <d v="2024-10-22T00:00:00"/>
    <n v="9"/>
    <s v="RESPUESTA TOTAL"/>
    <s v="OCTUBRE"/>
    <x v="0"/>
  </r>
  <r>
    <d v="2024-10-23T14:41:56"/>
    <x v="1"/>
    <n v="4773782024"/>
    <d v="2024-10-22T00:00:00"/>
    <s v="D.P INTERES PARTICULAR"/>
    <s v="HOMBRE"/>
    <s v="INFORMACIÓN SOBRE EL DESARROLLO DEL FIAV - SDQS 4773782024"/>
    <s v="ASIGNAR"/>
    <s v="CONVOCATORIAS"/>
    <s v="ASESORIAS CONVOCATORIAS E INVITACIONES PÚBLICAS"/>
    <s v="SUBSECRETARÍA DE GOBERNANZA"/>
    <n v="20247100200452"/>
    <d v="2024-10-22T00:00:00"/>
    <n v="9"/>
    <s v="RESPUESTA TOTAL"/>
    <s v="OCTUBRE"/>
    <x v="0"/>
  </r>
  <r>
    <d v="2024-10-23T15:08:02"/>
    <x v="1"/>
    <n v="4774682024"/>
    <d v="2024-10-23T00:00:00"/>
    <s v="D.P INTERES PARTICULAR"/>
    <s v="HOMBRE"/>
    <s v="INFORMACION PLANOS DE ESPACIOS PARA FUTUROS EVENTOS CENTRO LA FELICIDAD_x000a_CHAPINERO - SDQS 4774682024"/>
    <s v="ASIGNAR"/>
    <s v="ARTE CULTURA Y PATRIMONIO"/>
    <s v="EQUIPAMIENTOS CULTURALES"/>
    <s v="DIRECCIÓN DE ARTE CULTURA Y PATRIMONIO"/>
    <n v="20247100200622"/>
    <d v="2024-10-23T00:00:00"/>
    <n v="14"/>
    <s v="RESPUESTA TOTAL"/>
    <s v="OCTUBRE"/>
    <x v="0"/>
  </r>
  <r>
    <d v="2024-10-24T09:50:07"/>
    <x v="1"/>
    <n v="4786762024"/>
    <d v="2024-10-23T00:00:00"/>
    <s v="D.P INTERES PARTICULAR"/>
    <s v="HOMBRE"/>
    <s v="CONSULTA SOBRE COMPETENCIA PARA CONOCER UNA DENUNCIA SOBRE LOS ESTADOS FINANCIEROS DE UNA LIGA - SDQS 4786762024"/>
    <s v="ASIGNAR"/>
    <s v="ASUNTOS ADMINISTRATIVOS"/>
    <s v="GESTION ADMINISTRATIVA"/>
    <s v="DIRECCIÓN DE PERSONAS JURÍDICAS"/>
    <n v="20247100200802"/>
    <d v="2024-10-23T00:00:00"/>
    <n v="11"/>
    <s v="RESPUESTA TOTAL"/>
    <s v="OCTUBRE"/>
    <x v="0"/>
  </r>
  <r>
    <d v="2024-10-24T10:03:59"/>
    <x v="1"/>
    <n v="4787352024"/>
    <d v="2024-10-23T00:00:00"/>
    <s v="D.P INTERES PARTICULAR"/>
    <s v="MUJER"/>
    <s v="SOLICITUD DE INTERVENCIÓN EN LA BECA LEP BOGOTÁ A LA ESCENA 2024 - SDQS 4787352024"/>
    <s v="ASIGNAR"/>
    <s v="CONVOCATORIAS"/>
    <s v="INCONFORMIDADES Y RECLAMOS PROGRAMA DE CONVOCATORIAS"/>
    <s v="DIRECCIÓN DE FOMENTO"/>
    <n v="20247100200822"/>
    <d v="2024-10-23T00:00:00"/>
    <n v="10"/>
    <s v="RESPUESTA TOTAL"/>
    <s v="OCTUBRE"/>
    <x v="0"/>
  </r>
  <r>
    <d v="2024-10-24T10:08:44"/>
    <x v="1"/>
    <n v="4787502024"/>
    <d v="2024-10-23T00:00:00"/>
    <s v="D.P INTERES PARTICULAR"/>
    <s v="HOMBRE"/>
    <s v="Solicitud de información sobre convocatoria para la cafetería "/>
    <s v="ASIGNAR"/>
    <s v="ARTE CULTURA Y PATRIMONIO"/>
    <s v="EQUIPAMIENTOS CULTURALES"/>
    <s v="DIRECCIÓN DE ARTE CULTURA Y PATRIMONIO"/>
    <n v="20247100200862"/>
    <d v="2024-10-23T00:00:00"/>
    <n v="9"/>
    <s v="RESPUESTA TOTAL"/>
    <s v="OCTUBRE"/>
    <x v="0"/>
  </r>
  <r>
    <d v="2024-10-24T10:19:22"/>
    <x v="1"/>
    <n v="4787872024"/>
    <d v="2024-10-23T00:00:00"/>
    <s v="D.P INTERES PARTICULAR"/>
    <s v="HOMBRE"/>
    <s v="Solicitud de información sobre disponibilidad y alquiler de auditorio para ceremonia de grados 2024"/>
    <s v="ASIGNAR"/>
    <s v="ARTE CULTURA Y PATRIMONIO"/>
    <s v="EQUIPAMIENTOS CULTURALES"/>
    <s v="DIRECCIÓN DE ARTE CULTURA Y PATRIMONIO"/>
    <n v="20247100200902"/>
    <d v="2024-10-23T00:00:00"/>
    <n v="14"/>
    <s v="RESPUESTA TOTAL"/>
    <s v="OCTUBRE"/>
    <x v="0"/>
  </r>
  <r>
    <d v="2024-10-24T10:24:31"/>
    <x v="1"/>
    <n v="4787992024"/>
    <d v="2024-10-23T00:00:00"/>
    <s v="D.P INTERES PARTICULAR"/>
    <s v="HOMBRE"/>
    <s v="DUDAS SOBRE LA CONVOCATORIA INVITACIÓN CULTURAL ARTE POPULAR - BIENAL INTERNACIONAL DE ARTE Y CIUDAD DE BOGOTÁ 2025 - SDQS 4787992024"/>
    <s v="ASIGNAR"/>
    <s v="CONVOCATORIAS"/>
    <s v="ASESORIAS CONVOCATORIAS E INVITACIONES PÚBLICAS"/>
    <s v="DIRECCIÓN DE FOMENTO"/>
    <n v="20247100200962"/>
    <d v="2024-10-23T00:00:00"/>
    <n v="10"/>
    <s v="RESPUESTA TOTAL"/>
    <s v="OCTUBRE"/>
    <x v="0"/>
  </r>
  <r>
    <d v="2024-10-24T11:16:52"/>
    <x v="1"/>
    <n v="4789902024"/>
    <d v="2024-10-23T00:00:00"/>
    <s v="D.P INTERES PARTICULAR"/>
    <s v="HOMBRE"/>
    <s v="SOLICITUD DE PARTICIPACIÓN EN LA INVITACIÓN CULTURAL EN TRANSMILENIO PASAN COSAS BUENAS - SDQS 4789902024"/>
    <s v="ASIGNAR"/>
    <s v="CULTURA CIUDADANA"/>
    <s v="LÍNEA CALMA"/>
    <s v="DIRECCIÓN DE TRANSFORMACIONES CULTURALES"/>
    <n v="20247100201022"/>
    <d v="2024-10-23T00:00:00"/>
    <n v="8"/>
    <s v="RESPUESTA TOTAL"/>
    <s v="OCTUBRE"/>
    <x v="0"/>
  </r>
  <r>
    <d v="2024-10-24T11:25:41"/>
    <x v="1"/>
    <n v="4790352024"/>
    <d v="2024-10-23T00:00:00"/>
    <s v="D.P INTERES PARTICULAR"/>
    <s v="PERSONA JURÍDICA"/>
    <s v="INFORMACIÓN SOBRE PRÁCTICAS - UNIVERSIDAD DEL ROSARIO - SDQS 4790352024"/>
    <s v="ASIGNAR"/>
    <s v="TALENTO HUMANO Y CONTRATACION"/>
    <s v="PASANTIAS"/>
    <s v="GRUPO INTERNO GESTIÓN DEL TALENTO HUMANO"/>
    <n v="20247100201112"/>
    <d v="2024-10-23T00:00:00"/>
    <n v="10"/>
    <s v="RESPUESTA TOTAL"/>
    <s v="OCTUBRE"/>
    <x v="0"/>
  </r>
  <r>
    <d v="2024-10-24T11:37:52"/>
    <x v="1"/>
    <n v="4790732024"/>
    <d v="2024-10-23T00:00:00"/>
    <s v="D.P INTERES PARTICULAR"/>
    <s v="MUJER"/>
    <s v="INFORMACIÓN SOBRE ESPACIOS DEL CEFE CHAPINERO - SDQS 4790732024"/>
    <s v="ASIGNAR"/>
    <s v="ARTE CULTURA Y PATRIMONIO"/>
    <s v="EQUIPAMIENTOS CULTURALES"/>
    <s v="DIRECCIÓN DE ARTE CULTURA Y PATRIMONIO"/>
    <n v="20247100201252"/>
    <d v="2024-10-23T00:00:00"/>
    <n v="9"/>
    <s v="RESPUESTA TOTAL"/>
    <s v="OCTUBRE"/>
    <x v="0"/>
  </r>
  <r>
    <d v="2024-10-24T12:04:21"/>
    <x v="1"/>
    <n v="4791822024"/>
    <d v="2024-10-23T00:00:00"/>
    <s v="D.P INTERES PARTICULAR"/>
    <s v="MUJER"/>
    <s v="Solicitud de información sobre horarios y cuidado de pertenencias en la piscina"/>
    <s v="ASIGNAR"/>
    <s v="ARTE CULTURA Y PATRIMONIO"/>
    <s v="EQUIPAMIENTOS CULTURALES"/>
    <s v="DIRECCIÓN DE ARTE CULTURA Y PATRIMONIO"/>
    <n v="20247100201042"/>
    <d v="2024-10-23T00:00:00"/>
    <n v="12"/>
    <s v="RESPUESTA TOTAL"/>
    <s v="OCTUBRE"/>
    <x v="0"/>
  </r>
  <r>
    <d v="2024-10-24T12:34:54"/>
    <x v="1"/>
    <n v="4793082024"/>
    <d v="2024-10-23T00:00:00"/>
    <s v="D.P INTERES PARTICULAR"/>
    <s v="MUJER"/>
    <s v="SOLICITUD VISITA ACADÉMICA GUIADA CEFE CHAPINERO - SDQS 4793082024"/>
    <s v="ASIGNAR"/>
    <s v="ARTE CULTURA Y PATRIMONIO"/>
    <s v="EQUIPAMIENTOS CULTURALES"/>
    <s v="DIRECCIÓN DE ARTE CULTURA Y PATRIMONIO"/>
    <n v="20247100201322"/>
    <d v="2024-10-23T00:00:00"/>
    <n v="14"/>
    <s v="RESPUESTA TOTAL"/>
    <s v="OCTUBRE"/>
    <x v="0"/>
  </r>
  <r>
    <d v="2024-10-24T12:57:33"/>
    <x v="1"/>
    <n v="4794082024"/>
    <d v="2024-10-23T00:00:00"/>
    <s v="D.P INTERES PARTICULAR"/>
    <s v="MUJER"/>
    <s v="DERECHO DE PETICION SOLICITUD INFORMACION Y GARANTIA DIA DE LA FAMILIA SEGUNDO SEMESTRE 2024 - SDQS 4794082024"/>
    <s v="ASIGNAR"/>
    <s v="TALENTO HUMANO Y CONTRATACION"/>
    <s v="INFORMACIÓN PLANTA PERSONAL"/>
    <s v="GRUPO INTERNO GESTIÓN DEL TALENTO HUMANO"/>
    <n v="20247100201522"/>
    <d v="2024-10-23T00:00:00"/>
    <n v="14"/>
    <s v="RESPUESTA TOTAL"/>
    <s v="OCTUBRE"/>
    <x v="0"/>
  </r>
  <r>
    <d v="2024-10-24T14:26:10"/>
    <x v="0"/>
    <n v="4780402024"/>
    <d v="2024-10-23T00:00:00"/>
    <s v="SOLICITUD DE ACCESO A INFORMACIÓN"/>
    <s v="ANÓNIMO CON DATOS"/>
    <s v="Solicitud de información  funcionarios de planta"/>
    <s v="ASIGNAR"/>
    <s v="TALENTO HUMANO Y CONTRATACION"/>
    <s v="INFORMACIÓN PLANTA PERSONAL"/>
    <s v="GRUPO INTERNO GESTIÓN DEL TALENTO HUMANO"/>
    <n v="20247100202192"/>
    <d v="2024-10-23T00:00:00"/>
    <n v="9"/>
    <s v="RESPUESTA TOTAL"/>
    <s v="OCTUBRE"/>
    <x v="0"/>
  </r>
  <r>
    <d v="2024-10-24T14:31:27"/>
    <x v="0"/>
    <n v="4771652024"/>
    <d v="2024-10-23T00:00:00"/>
    <s v="D.P INTERES PARTICULAR"/>
    <s v="HOMBRE"/>
    <s v="Solicitud de revisión de inhabilidad en proceso de Invitación Cultural en Transmilenio pasan cosas buenas"/>
    <s v="ASIGNAR"/>
    <s v="CONVOCATORIAS"/>
    <s v="SOLICITUD DE PLANILLAS DE EVALUACIÓN"/>
    <s v="DIRECCIÓN DE TRANSFORMACIONES CULTURALES"/>
    <n v="20247100202212"/>
    <d v="2024-10-23T00:00:00"/>
    <n v="11"/>
    <s v="RESPUESTA TOTAL"/>
    <s v="OCTUBRE"/>
    <x v="0"/>
  </r>
  <r>
    <d v="2024-10-24T15:32:20"/>
    <x v="0"/>
    <n v="4503462024"/>
    <d v="2024-10-23T00:00:00"/>
    <s v="D.P INTERES PARTICULAR"/>
    <s v="HOMBRE"/>
    <s v="Solicitud de revisión de videos sobre hurto en biblioteca El Tunal"/>
    <s v="ASIGNAR"/>
    <s v="GESTION LECTURA Y BIBLIOTECAS"/>
    <s v="FUNCIONAMIENTO BIBLIOTECAS"/>
    <s v="DIRECCIÓN DE LECTURA Y BIBLIOTECAS"/>
    <n v="20247100202222"/>
    <d v="2024-10-23T00:00:00"/>
    <n v="3"/>
    <s v="RESPUESTA TOTAL"/>
    <s v="OCTUBRE"/>
    <x v="0"/>
  </r>
  <r>
    <d v="2024-10-25T09:48:21"/>
    <x v="1"/>
    <n v="4809092024"/>
    <d v="2024-10-23T00:00:00"/>
    <s v="D.P INTERES PARTICULAR"/>
    <s v="MUJER"/>
    <s v="CONSULTA SERVICIOS CEFE CHAPINERO"/>
    <s v="ASIGNAR"/>
    <s v="ARTE CULTURA Y PATRIMONIO"/>
    <s v="EQUIPAMIENTOS CULTURALES"/>
    <s v="DIRECCIÓN DE ARTE CULTURA Y PATRIMONIO"/>
    <n v="20247100201532"/>
    <d v="2024-10-23T00:00:00"/>
    <n v="13"/>
    <s v="RESPUESTA TOTAL"/>
    <s v="OCTUBRE"/>
    <x v="0"/>
  </r>
  <r>
    <d v="2024-01-04T08:50:50"/>
    <x v="1"/>
    <n v="237062024"/>
    <d v="2024-01-03T00:00:00"/>
    <s v="D.P INTERES PARTICULAR"/>
    <s v="HOMBRE"/>
    <s v="SOLICITUD DE PERMISO PARA ELABORAR GRAFITI - SDQS 237062024"/>
    <s v="ASIGNAR"/>
    <s v="ARTE CULTURA Y PATRIMONIO"/>
    <s v="BOGOTÁ DISTRITO GRAFITI"/>
    <s v="SUBDIRECCIÓN DE GESTIÓN CULTURAL Y ARTÍSTCA"/>
    <n v="20247100002042"/>
    <d v="2024-01-03T00:00:00"/>
    <n v="8"/>
    <s v="RESPUESTA TOTAL"/>
    <s v="ENERO"/>
    <x v="0"/>
  </r>
  <r>
    <d v="2024-01-10T08:39:22"/>
    <x v="1"/>
    <n v="357352024"/>
    <d v="2024-01-09T00:00:00"/>
    <s v="D.P INTERES PARTICULAR"/>
    <s v="MUJER"/>
    <s v="Consulta sobre publicación en la pagina web "/>
    <s v="ASIGNAR"/>
    <s v="ASUNTOS ADMINISTRATIVOS"/>
    <s v="GESTION ADMINISTRATIVA"/>
    <s v="OFICINA ASESORA DE COMUNICACIONES"/>
    <n v="20247100003832"/>
    <d v="2024-01-09T00:00:00"/>
    <n v="8"/>
    <s v="RESPUESTA TOTAL"/>
    <s v="ENERO"/>
    <x v="0"/>
  </r>
  <r>
    <d v="2024-01-16T09:25:27"/>
    <x v="1"/>
    <n v="504912024"/>
    <d v="2024-01-15T00:00:00"/>
    <s v="D.P INTERES PARTICULAR"/>
    <s v="PERSONA JURÍDICA"/>
    <s v="SOLICITA INFORMACIÓN DE APERTURA PARA EL BANCO DE PROYECTOS DE INFRAESTRUCTURA CULTURAL"/>
    <s v="ASIGNAR"/>
    <s v="BIENES DE INTERES CULTURAL"/>
    <s v="CONTROL URBANO SOBRE BIC EN BOGOTÁ"/>
    <s v="SUBDIRECCIÓN DE INFRAESTRUCTURA CULTURAL"/>
    <n v="20247100007722"/>
    <d v="2024-01-15T00:00:00"/>
    <n v="8"/>
    <s v="RESPUESTA TOTAL"/>
    <s v="ENERO"/>
    <x v="0"/>
  </r>
  <r>
    <d v="2024-01-16T13:10:32"/>
    <x v="1"/>
    <n v="508972024"/>
    <d v="2024-01-16T00:00:00"/>
    <s v="D.P INTERES PARTICULAR"/>
    <s v="PERSONA JURÍDICA"/>
    <s v="Solicita información de convocatoria Ley de espectáculos públicos"/>
    <s v="ASIGNAR"/>
    <s v="CONVOCATORIAS"/>
    <s v="ASESORÍAS PROGRAMA CONVOCATORIAS SICON"/>
    <s v="SUBDIRECCIÓN DE GESTIÓN CULTURAL Y ARTÍSTCA"/>
    <n v="20247100007942"/>
    <d v="2024-01-16T00:00:00"/>
    <n v="8"/>
    <s v="RESPUESTA TOTAL"/>
    <s v="ENERO"/>
    <x v="0"/>
  </r>
  <r>
    <d v="2024-01-19T15:01:24"/>
    <x v="0"/>
    <n v="471202024"/>
    <d v="2024-01-19T00:00:00"/>
    <s v="SOLICITUD DE ACCESO A INFORMACIÓN"/>
    <s v="ANÓNIMO CON DATOS"/>
    <s v="INFORMACION SOBRE FUNCIONES Y PRESUPUESTO DE LA ENTIDAD - SDQS 471202024"/>
    <s v="ASIGNAR"/>
    <s v="ASUNTOS ADMINISTRATIVOS"/>
    <s v="GESTION ADMINISTRATIVA"/>
    <s v="GRUPO INTERNO GESTIÓN DEL TALENTO HUMANO"/>
    <n v="20247100010632"/>
    <d v="2024-01-19T00:00:00"/>
    <n v="8"/>
    <s v="RESPUESTA TOTAL"/>
    <s v="ENERO"/>
    <x v="0"/>
  </r>
  <r>
    <d v="2024-01-23T08:45:38"/>
    <x v="0"/>
    <n v="618192024"/>
    <d v="2024-01-22T00:00:00"/>
    <s v="SOLICITUD DE ACCESO A INFORMACIÓN"/>
    <s v="PERSONA JURÍDICA"/>
    <s v="Resolución ganadores Agenda Cultura y Artística de Navidad 2020"/>
    <s v="ASIGNAR"/>
    <s v="CONVOCATORIAS"/>
    <s v="SOLICITUD DE PLANILLAS DE EVALUACIÓN"/>
    <s v="DIRECCIÓN DE FOMENTO"/>
    <n v="20247100011742"/>
    <d v="2024-01-22T00:00:00"/>
    <n v="8"/>
    <s v="RESPUESTA TOTAL"/>
    <s v="ENERO"/>
    <x v="0"/>
  </r>
  <r>
    <d v="2024-01-29T08:09:01"/>
    <x v="1"/>
    <n v="719282024"/>
    <d v="2024-01-26T00:00:00"/>
    <s v="D.P INTERES PARTICULAR"/>
    <s v="MUJER"/>
    <s v="INFORMACIÓN SOBRE REQUISITOS PARA PRESTAR SERVICIOS CON FINES CULTURALES - SDQS 719282024"/>
    <s v="ASIGNAR"/>
    <s v="ESAL"/>
    <s v="FACULTADES ADMVAS ORGANISMOS DEPORTIVOS SND"/>
    <s v="DIRECCIÓN DE PERSONAS JURÍDICAS"/>
    <n v="20247100015302"/>
    <d v="2024-01-29T00:00:00"/>
    <n v="8"/>
    <s v="RESPUESTA TOTAL"/>
    <s v="ENERO"/>
    <x v="0"/>
  </r>
  <r>
    <d v="2024-01-29T12:31:09"/>
    <x v="1"/>
    <n v="730112024"/>
    <d v="2024-01-29T00:00:00"/>
    <s v="D.P INTERES PARTICULAR"/>
    <s v="HOMBRE"/>
    <s v="INFORMACIÓN SOBRE PROGRAMAS DE FORMACIÓN CONVENIO SENA - SDQS 730112024"/>
    <s v="ASIGNAR"/>
    <s v="ARTE CULTURA Y PATRIMONIO"/>
    <s v="FORMACIÓN EN ARTE Y CULTURA"/>
    <s v="SUBDIRECCIÓN DE GESTIÓN CULTURAL Y ARTÍSTCA"/>
    <n v="20247100015962"/>
    <d v="2024-01-29T00:00:00"/>
    <n v="8"/>
    <s v="RESPUESTA TOTAL"/>
    <s v="ENERO"/>
    <x v="0"/>
  </r>
  <r>
    <d v="2024-01-29T14:15:31"/>
    <x v="1"/>
    <n v="733362024"/>
    <d v="2024-01-29T00:00:00"/>
    <s v="D.P INTERES PARTICULAR"/>
    <s v="ANÓNIMO CON DATOS"/>
    <s v="SOLICITUD DE VISITA AL BIEN UBICADO EN LA CARRERA 10A 69 16 - SDQS 733362024"/>
    <s v="ASIGNAR"/>
    <s v="BIENES DE INTERES CULTURAL"/>
    <s v="CONTROL URBANO SOBRE BIC EN BOGOTÁ"/>
    <s v="SUBDIRECCIÓN DE INFRAESTRUCTURA CULTURAL"/>
    <n v="20247100015972"/>
    <d v="2024-01-29T00:00:00"/>
    <n v="8"/>
    <s v="RESPUESTA TOTAL"/>
    <s v="ENERO"/>
    <x v="0"/>
  </r>
  <r>
    <d v="2024-02-02T14:00:13"/>
    <x v="1"/>
    <n v="820102024"/>
    <d v="2024-02-02T00:00:00"/>
    <s v="D.P INTERES PARTICULAR"/>
    <s v="HOMBRE"/>
    <s v="SOLICITUD DE APOYO PARA REALIZAR UN MURAL - SDQS 820102024"/>
    <s v="ASIGNAR"/>
    <s v="ARTE CULTURA Y PATRIMONIO"/>
    <s v="BOGOTÁ DISTRITO GRAFITI"/>
    <s v="SUBDIRECCIÓN DE GESTIÓN CULTURAL Y ARTÍSTCA"/>
    <n v="20247100021242"/>
    <d v="2024-02-02T00:00:00"/>
    <n v="8"/>
    <s v="RESPUESTA TOTAL"/>
    <s v="FEBRERO"/>
    <x v="0"/>
  </r>
  <r>
    <d v="2024-02-05T14:25:43"/>
    <x v="1"/>
    <n v="850602024"/>
    <d v="2024-02-05T00:00:00"/>
    <s v="SOLICITUD DE COPIAS"/>
    <s v="HOMBRE"/>
    <s v="SOLICITUD COPIA Y ACLARACION DE EXPEDIENTE "/>
    <s v="ASIGNAR"/>
    <s v="BIENES DE INTERES CULTURAL"/>
    <s v="CONTROL URBANO SOBRE BIC EN BOGOTÁ"/>
    <s v="SUBDIRECCIÓN DE INFRAESTRUCTURA CULTURAL"/>
    <n v="20247100021992"/>
    <d v="2024-02-05T00:00:00"/>
    <n v="8"/>
    <s v="RESPUESTA TOTAL"/>
    <s v="FEBRERO"/>
    <x v="0"/>
  </r>
  <r>
    <d v="2024-02-08T08:59:39"/>
    <x v="1"/>
    <n v="907972024"/>
    <d v="2024-02-08T00:00:00"/>
    <s v="D.P INTERES PARTICULAR"/>
    <s v="MUJER"/>
    <s v="DISPOSICIÓN DE MUROS PARA REALIZAR GRAFITI - SDQS 907972024"/>
    <s v="ASIGNAR"/>
    <s v="ARTE CULTURA Y PATRIMONIO"/>
    <s v="BOGOTÁ DISTRITO GRAFITI"/>
    <s v="SUBDIRECCIÓN DE GESTIÓN CULTURAL Y ARTÍSTCA"/>
    <n v="20247100023992"/>
    <d v="2024-02-08T00:00:00"/>
    <n v="8"/>
    <s v="RESPUESTA TOTAL"/>
    <s v="FEBRERO"/>
    <x v="0"/>
  </r>
  <r>
    <d v="2024-02-08T15:13:48"/>
    <x v="1"/>
    <n v="919702024"/>
    <d v="2024-02-08T00:00:00"/>
    <s v="D.P INTERES PARTICULAR"/>
    <s v="MUJER"/>
    <s v="Solicitud de beneficios a vigías"/>
    <s v="ASIGNAR"/>
    <s v="BIENES DE INTERES CULTURAL"/>
    <s v="CONTROL URBANO SOBRE BIC EN BOGOTÁ"/>
    <s v="SUBDIRECCIÓN DE INFRAESTRUCTURA CULTURAL"/>
    <n v="20247100024512"/>
    <d v="2024-02-08T00:00:00"/>
    <n v="8"/>
    <s v="RESPUESTA TOTAL"/>
    <s v="FEBRERO"/>
    <x v="0"/>
  </r>
  <r>
    <d v="2024-02-09T07:31:19"/>
    <x v="1"/>
    <n v="925382024"/>
    <d v="2024-02-08T00:00:00"/>
    <s v="D.P INTERES PARTICULAR"/>
    <s v="HOMBRE"/>
    <s v="Solicitud de intervención artística en mural "/>
    <s v="ASIGNAR"/>
    <s v="ARTE CULTURA Y PATRIMONIO"/>
    <s v="ARTE EN ESPACIO PUBLICO"/>
    <s v="SUBDIRECCIÓN DE GESTIÓN CULTURAL Y ARTÍSTCA"/>
    <n v="20247100024202"/>
    <d v="2024-02-08T00:00:00"/>
    <n v="8"/>
    <s v="RESPUESTA TOTAL"/>
    <s v="FEBRERO"/>
    <x v="0"/>
  </r>
  <r>
    <d v="2024-02-09T08:08:16"/>
    <x v="1"/>
    <n v="795202024"/>
    <d v="2024-02-08T00:00:00"/>
    <s v="D.P INTERES PARTICULAR"/>
    <s v="MUJER"/>
    <s v="Solicitud certificado ganador de la beca Ciudad Creadora "/>
    <s v="ASIGNAR"/>
    <s v="CONVOCATORIAS"/>
    <s v="CERTIFICADO DE PARTICIPACIÓN"/>
    <s v="DIRECCIÓN DE FOMENTO"/>
    <n v="20247100024432"/>
    <d v="2024-02-08T00:00:00"/>
    <n v="8"/>
    <s v="RESPUESTA TOTAL"/>
    <s v="FEBRERO"/>
    <x v="0"/>
  </r>
  <r>
    <d v="2024-02-13T09:58:17"/>
    <x v="1"/>
    <n v="984872024"/>
    <d v="2024-02-12T00:00:00"/>
    <s v="D.P INTERES PARTICULAR"/>
    <s v="HOMBRE"/>
    <s v="Solicitud vinculación Casa de la Cultura con institución para actividades"/>
    <s v="ASIGNAR"/>
    <s v="PARTICIPACION"/>
    <s v="CASAS DE CULTURA"/>
    <s v="DIRECCIÓN DE ASUNTOS LOCALES Y PARTICIPACION"/>
    <n v="20247100025822"/>
    <d v="2024-02-12T00:00:00"/>
    <n v="8"/>
    <s v="RESPUESTA TOTAL"/>
    <s v="FEBRERO"/>
    <x v="0"/>
  </r>
  <r>
    <d v="2024-02-14T14:41:20"/>
    <x v="1"/>
    <n v="1017992024"/>
    <d v="2024-02-13T00:00:00"/>
    <s v="D.P INTERES PARTICULAR"/>
    <s v="PERSONA JURÍDICA"/>
    <s v="Certificación de permiso de adecuación de locales y expedición de concepto de uso del suelo "/>
    <s v="ASIGNAR"/>
    <s v="BIENES DE INTERES CULTURAL"/>
    <s v="CONTROL URBANO SOBRE BIC EN BOGOTÁ"/>
    <s v="SUBDIRECCIÓN DE INFRAESTRUCTURA CULTURAL"/>
    <n v="20247100026472"/>
    <d v="2024-02-13T00:00:00"/>
    <n v="8"/>
    <s v="RESPUESTA TOTAL"/>
    <s v="FEBRERO"/>
    <x v="0"/>
  </r>
  <r>
    <d v="2024-02-16T13:10:21"/>
    <x v="1"/>
    <n v="1059742024"/>
    <d v="2024-02-16T00:00:00"/>
    <s v="SOLICITUD DE ACCESO A INFORMACIÓN"/>
    <s v="HOMBRE"/>
    <s v="SOLICITUD DE DOCUMENTO DE MEMORIAS ENCUENTRO DISTRITAL DE CONSEJEROS 2023 - SDQS 1059742024"/>
    <s v="ASIGNAR"/>
    <s v="PARTICIPACION"/>
    <s v="SISTEMA DISTRITAL DE ARTE CULTURA Y PATRIMONIO"/>
    <s v="DIRECCIÓN DE ASUNTOS LOCALES Y PARTICIPACION"/>
    <n v="20247100028902"/>
    <d v="2024-02-16T00:00:00"/>
    <n v="8"/>
    <s v="RESPUESTA TOTAL"/>
    <s v="FEBRERO"/>
    <x v="0"/>
  </r>
  <r>
    <d v="2024-02-16T13:22:10"/>
    <x v="1"/>
    <n v="1059962024"/>
    <d v="2024-02-16T00:00:00"/>
    <s v="SOLICITUD DE ACCESO A INFORMACIÓN"/>
    <s v="MUJER"/>
    <s v="DISPOSICIÓN DE MURO O SOLICITUD DE CONTACTO CON ARTISTAS INTERESADOS - SDQS 1059962024"/>
    <s v="ASIGNAR"/>
    <s v="ARTE CULTURA Y PATRIMONIO"/>
    <s v="BOGOTÁ DISTRITO GRAFITI"/>
    <s v="SUBDIRECCIÓN DE GESTIÓN CULTURAL Y ARTÍSTCA"/>
    <n v="20247100029012"/>
    <d v="2024-02-16T00:00:00"/>
    <n v="8"/>
    <s v="RESPUESTA TOTAL"/>
    <s v="FEBRERO"/>
    <x v="0"/>
  </r>
  <r>
    <d v="2024-02-22T16:05:16"/>
    <x v="0"/>
    <n v="1165592024"/>
    <d v="2024-02-22T00:00:00"/>
    <s v="FELICITACIÓN"/>
    <s v="HOMBRE"/>
    <s v="FELICITACION PARA LA DIRECCION DE PERSONAS JURIDICAS"/>
    <s v="ASIGNAR"/>
    <s v="SERVICIO A LA CIUDADANIA"/>
    <s v="PERCEPCIÓN - FELICITACIONES"/>
    <s v="DIRECCIÓN DE PERSONAS JURÍDICAS"/>
    <n v="20247100030632"/>
    <d v="2024-02-22T00:00:00"/>
    <n v="8"/>
    <s v="RESPUESTA TOTAL"/>
    <s v="FEBRERO"/>
    <x v="0"/>
  </r>
  <r>
    <d v="2024-02-22T16:26:46"/>
    <x v="0"/>
    <n v="1162592024"/>
    <d v="2024-02-22T00:00:00"/>
    <s v="D.P INTERES PARTICULAR"/>
    <s v="MUJER"/>
    <s v="INFORMACIÓN SOBRE EL PROCESO PARA DECLARAR UN BIC - SDQS 1162592024"/>
    <s v="ASIGNAR"/>
    <s v="BIENES DE INTERES CULTURAL"/>
    <s v="DECLARACIÓN REVOCATORIA O CAMBIO DE CATEGORÍA DEL BIC"/>
    <s v="SUBDIRECCIÓN DE INFRAESTRUCTURA CULTURAL"/>
    <n v="20247100032422"/>
    <d v="2024-02-22T00:00:00"/>
    <n v="8"/>
    <s v="RESPUESTA TOTAL"/>
    <s v="FEBRERO"/>
    <x v="0"/>
  </r>
  <r>
    <d v="2024-02-29T09:55:41"/>
    <x v="1"/>
    <n v="1282242024"/>
    <d v="2024-02-28T00:00:00"/>
    <s v="D.P INTERES PARTICULAR"/>
    <s v="PERSONA JURÍDICA"/>
    <s v="Solicitud acompañamiento apoyo para la realización de la actividad"/>
    <s v="ASIGNAR"/>
    <s v="PARTICIPACION"/>
    <s v="TRANSFORMACIONES CULTURALES"/>
    <s v="DIRECCIÓN DE ASUNTOS LOCALES Y PARTICIPACION"/>
    <n v="20247100036032"/>
    <d v="2024-02-28T00:00:00"/>
    <n v="8"/>
    <s v="RESPUESTA TOTAL"/>
    <s v="FEBRERO"/>
    <x v="0"/>
  </r>
  <r>
    <d v="2024-03-06T14:53:53"/>
    <x v="1"/>
    <n v="1424332024"/>
    <d v="2024-03-06T00:00:00"/>
    <s v="D.P INTERES PARTICULAR"/>
    <s v="ANÓNIMO"/>
    <s v="Solicitud problema de Acceso y pago para Medida Correctiva"/>
    <s v="ASIGNAR"/>
    <s v="BIENES DE INTERES CULTURAL"/>
    <s v="CONTROL URBANO SOBRE BIC EN BOGOTÁ"/>
    <s v="SUBDIRECCIÓN DE INFRAESTRUCTURA CULTURAL"/>
    <n v="20247100041242"/>
    <d v="2024-03-06T00:00:00"/>
    <n v="8"/>
    <s v="RESPUESTA TOTAL"/>
    <s v="MARZO"/>
    <x v="0"/>
  </r>
  <r>
    <d v="2024-03-07T15:08:07"/>
    <x v="1"/>
    <n v="1461662024"/>
    <d v="2024-03-07T00:00:00"/>
    <s v="D.P INTERES PARTICULAR"/>
    <s v="MUJER"/>
    <s v="Solicitud de orientación y apoyo para la viabilidad de proyecto - Comunidad embera en Bogotá"/>
    <s v="ASIGNAR"/>
    <s v="PARTICIPACION"/>
    <s v="TRANSFORMACIONES CULTURALES"/>
    <s v="DIRECCIÓN DE ASUNTOS LOCALES Y PARTICIPACION"/>
    <n v="20247100042672"/>
    <d v="2024-03-07T00:00:00"/>
    <n v="8"/>
    <s v="RESPUESTA TOTAL"/>
    <s v="MARZO"/>
    <x v="0"/>
  </r>
  <r>
    <d v="2024-03-08T13:21:05"/>
    <x v="0"/>
    <n v="1482152024"/>
    <d v="2024-03-08T00:00:00"/>
    <s v="D.P INTERES PARTICULAR"/>
    <s v="HOMBRE"/>
    <s v="SOLICITUD PLANILLAS DE EVALUACION - BECA BOGOTA ECONSCIENTE"/>
    <s v="ASIGNAR"/>
    <s v="CONVOCATORIAS"/>
    <s v="SOLICITUD DE PLANILLAS DE EVALUACIÓN"/>
    <s v="DIRECCIÓN DE FOMENTO"/>
    <n v="20247100043412"/>
    <d v="2024-03-08T00:00:00"/>
    <n v="8"/>
    <s v="RESPUESTA TOTAL"/>
    <s v="MARZO"/>
    <x v="0"/>
  </r>
  <r>
    <d v="2024-03-11T13:20:26"/>
    <x v="1"/>
    <n v="1559412024"/>
    <d v="2024-03-08T00:00:00"/>
    <s v="D.P INTERES PARTICULAR"/>
    <s v="HOMBRE"/>
    <s v="SOLICITUD DE PARTICIPACIÓN EN REUNIÓN EXTRAORDINARIO DE CLUB DEPORTIVO - SDQS 1559412024"/>
    <s v="ASIGNAR"/>
    <s v="SERVICIO A LA CIUDADANIA"/>
    <s v="CONSULTA EN TEMAS CULTURALES"/>
    <s v="DIRECCIÓN DE PERSONAS JURÍDICAS"/>
    <n v="20247100043622"/>
    <d v="2024-03-08T00:00:00"/>
    <n v="8"/>
    <s v="RESPUESTA TOTAL"/>
    <s v="MARZO"/>
    <x v="0"/>
  </r>
  <r>
    <d v="2024-03-12T11:26:26"/>
    <x v="1"/>
    <n v="1593992024"/>
    <d v="2024-03-11T00:00:00"/>
    <s v="SOLICITUD DE ACCESO A INFORMACIÓN"/>
    <s v="HOMBRE"/>
    <s v="SOLICITUD DE EXPEDIENTE  No. 201831011000100010E - SDQS 1593992024"/>
    <s v="ASIGNAR"/>
    <s v="BIENES DE INTERES CULTURAL"/>
    <s v="CONTROL URBANO SOBRE BIC EN BOGOTÁ"/>
    <s v="SUBDIRECCIÓN DE INFRAESTRUCTURA CULTURAL"/>
    <n v="20247100044762"/>
    <d v="2024-03-11T00:00:00"/>
    <n v="8"/>
    <s v="RESPUESTA TOTAL"/>
    <s v="MARZO"/>
    <x v="0"/>
  </r>
  <r>
    <d v="2024-03-20T10:08:40"/>
    <x v="1"/>
    <n v="1824832024"/>
    <d v="2024-03-20T00:00:00"/>
    <s v="SOLICITUD DE COPIAS"/>
    <s v="HOMBRE"/>
    <s v="SOLICITUD EXPEDIENTE - AUDIENCIA - EXP. 202233011000100009E"/>
    <s v="ASIGNAR"/>
    <s v="BIENES DE INTERES CULTURAL"/>
    <s v="CONTROL URBANO SOBRE BIC EN BOGOTÁ"/>
    <s v="SUBDIRECCIÓN DE INFRAESTRUCTURA CULTURAL"/>
    <n v="20247100050972"/>
    <d v="2024-03-20T00:00:00"/>
    <n v="8"/>
    <s v="RESPUESTA TOTAL"/>
    <s v="MARZO"/>
    <x v="0"/>
  </r>
  <r>
    <d v="2024-03-21T12:09:48"/>
    <x v="0"/>
    <n v="1463162024"/>
    <d v="2024-03-20T00:00:00"/>
    <s v="D.P INTERES PARTICULAR"/>
    <s v="HOMBRE"/>
    <s v="INICIATIVA QUE CONTRIBUYE A LA REPARACIÓN SIMBÓLICA DE LAS VÍCTIMAS, LA MEMORIA HISTÓRICO Y LOS PROCESOS DE PAZ - SDQS 1463162024"/>
    <s v="ASIGNAR"/>
    <s v="PARTICIPACION"/>
    <s v="SISTEMA DISTRITAL DE ARTE CULTURA Y PATRIMONIO"/>
    <s v="DIRECCIÓN DE ASUNTOS LOCALES Y PARTICIPACION"/>
    <n v="20247100052062"/>
    <d v="2024-03-21T00:00:00"/>
    <n v="8"/>
    <s v="RESPUESTA TOTAL"/>
    <s v="MARZO"/>
    <x v="0"/>
  </r>
  <r>
    <d v="2024-03-26T09:45:54"/>
    <x v="1"/>
    <n v="1939612024"/>
    <d v="2024-03-26T00:00:00"/>
    <s v="D.P INTERES PARTICULAR"/>
    <s v="MUJER"/>
    <s v="INFORMACIÓN SOBRE LOS CURSOS DE FORMACIÓN EN CONVENIO CON EL SENA - SDQS 1939612024"/>
    <s v="ASIGNAR"/>
    <s v="ARTE CULTURA Y PATRIMONIO"/>
    <s v="FORMACIÓN EN ARTE Y CULTURA"/>
    <s v="SUBDIRECCIÓN DE GESTIÓN CULTURAL Y ARTÍSTCA"/>
    <n v="20247100053472"/>
    <d v="2024-03-26T00:00:00"/>
    <n v="8"/>
    <s v="RESPUESTA TOTAL"/>
    <s v="MARZO"/>
    <x v="0"/>
  </r>
  <r>
    <d v="2024-03-27T10:20:37"/>
    <x v="0"/>
    <n v="1948862024"/>
    <d v="2024-03-26T00:00:00"/>
    <s v="D.P INTERES PARTICULAR"/>
    <s v="ANÓNIMO"/>
    <s v="DENUNCIA POR INTERVENCIÓN A LA PARROQUIA NUESTRA SEÑORA DE LOS ÁNGELES DE LA PORCIÚNCULA - SDQS 1948862024"/>
    <s v="ASIGNAR"/>
    <s v="BIENES DE INTERES CULTURAL"/>
    <s v="CONTROL URBANO SOBRE BIC EN BOGOTÁ"/>
    <s v="SUBDIRECCIÓN DE INFRAESTRUCTURA CULTURAL"/>
    <n v="20247100054492"/>
    <d v="2024-03-27T00:00:00"/>
    <n v="8"/>
    <s v="RESPUESTA TOTAL"/>
    <s v="MARZO"/>
    <x v="0"/>
  </r>
  <r>
    <d v="2024-04-04T10:42:13"/>
    <x v="0"/>
    <n v="1959612024"/>
    <d v="2024-04-01T00:00:00"/>
    <s v="D.P INTERES PARTICULAR"/>
    <s v="MUJER"/>
    <s v="SOLICITUD DE CASA DE CULTURA BARRIO JJ RONDON USME. NUMERAL 4 DE LA PETICIÓN SDQS 1959612024"/>
    <s v="ASIGNAR"/>
    <s v="ASUNTOS LOCALES Y PARTICIPACION"/>
    <s v="CASAS DE CULTURA"/>
    <s v="DIRECCIÓN DE ASUNTOS LOCALES Y PARTICIPACION"/>
    <n v="20247100057752"/>
    <d v="2024-04-04T00:00:00"/>
    <n v="8"/>
    <s v="RESPUESTA TOTAL"/>
    <s v="ABRIL"/>
    <x v="0"/>
  </r>
  <r>
    <d v="2024-04-03T12:04:07"/>
    <x v="1"/>
    <n v="2034582024"/>
    <d v="2024-04-02T00:00:00"/>
    <s v="D.P INTERES PARTICULAR"/>
    <s v="PERSONA JURÍDICA"/>
    <s v="Problemas en plataforma para subir convocatorias "/>
    <s v="ASIGNAR"/>
    <s v="CONVOCATORIAS"/>
    <s v="REPORTE FALLAS SICON"/>
    <s v="DIRECCIÓN DE FOMENTO"/>
    <n v="20247100055472"/>
    <d v="2024-04-02T00:00:00"/>
    <n v="8"/>
    <s v="RESPUESTA TOTAL"/>
    <s v="ABRIL"/>
    <x v="0"/>
  </r>
  <r>
    <d v="2024-04-03T12:27:38"/>
    <x v="1"/>
    <n v="2035662024"/>
    <d v="2024-04-02T00:00:00"/>
    <s v="D.P INTERES PARTICULAR"/>
    <s v="PERSONA JURÍDICA"/>
    <s v="Solicitud de información por Caída Sicón "/>
    <s v="ASIGNAR"/>
    <s v="CONVOCATORIAS"/>
    <s v="REPORTE FALLAS SICON"/>
    <s v="DIRECCIÓN DE FOMENTO"/>
    <n v="20247100055482"/>
    <d v="2024-04-02T00:00:00"/>
    <n v="8"/>
    <s v="RESPUESTA TOTAL"/>
    <s v="ABRIL"/>
    <x v="0"/>
  </r>
  <r>
    <d v="2024-04-03T14:59:38"/>
    <x v="1"/>
    <n v="2040222024"/>
    <d v="2024-04-02T00:00:00"/>
    <s v="D.P INTERES PARTICULAR"/>
    <s v="HOMBRE"/>
    <s v="SOLICITUD AMPLIACIÓN DE PLAZO DE LAS CONVOCATORIAS POR FALLAS EN LA PLATAFORMA SICON - SDQS 2040222024"/>
    <s v="ASIGNAR"/>
    <s v="CONVOCATORIAS"/>
    <s v="REPORTE FALLAS SICON"/>
    <s v="DIRECCIÓN DE FOMENTO"/>
    <n v="20247100055612"/>
    <d v="2024-04-02T00:00:00"/>
    <n v="8"/>
    <s v="RESPUESTA TOTAL"/>
    <s v="ABRIL"/>
    <x v="0"/>
  </r>
  <r>
    <d v="2024-04-04T08:15:23"/>
    <x v="1"/>
    <n v="2050842024"/>
    <d v="2024-04-02T00:00:00"/>
    <s v="D.P INTERES PARTICULAR"/>
    <s v="MUJER"/>
    <s v="REPORTE DE FALLAS PLATAFORMA SICON - SDQS 2050842024"/>
    <s v="ASIGNAR"/>
    <s v="CONVOCATORIAS"/>
    <s v="REPORTE FALLAS SICON"/>
    <s v="DIRECCIÓN DE FOMENTO"/>
    <n v="20247100055642"/>
    <d v="2024-04-02T00:00:00"/>
    <n v="8"/>
    <s v="RESPUESTA TOTAL"/>
    <s v="ABRIL"/>
    <x v="0"/>
  </r>
  <r>
    <d v="2024-04-04T08:22:04"/>
    <x v="1"/>
    <n v="2051072024"/>
    <d v="2024-04-02T00:00:00"/>
    <s v="D.P INTERES PARTICULAR"/>
    <s v="HOMBRE"/>
    <s v="PROYECTO PREVISTO PARA EJECUTAR EL DESARROLLO DEL PEMP COMPRENDIDO EN LA MANZANA DE LA CALLE 24 - SDQS 2051072024"/>
    <s v="ASIGNAR"/>
    <s v="BIENES DE INTERES CULTURAL"/>
    <s v="DECLARACIÓN REVOCATORIA O CAMBIO DE CATEGORÍA DEL BIC"/>
    <s v="SUBDIRECCIÓN DE INFRAESTRUCTURA CULTURAL"/>
    <n v="20247100055652"/>
    <d v="2024-04-02T00:00:00"/>
    <n v="8"/>
    <s v="RESPUESTA TOTAL"/>
    <s v="ABRIL"/>
    <x v="0"/>
  </r>
  <r>
    <d v="2024-04-04T09:26:52"/>
    <x v="1"/>
    <n v="2052682024"/>
    <d v="2024-04-02T00:00:00"/>
    <s v="D.P INTERES PARTICULAR"/>
    <s v="MUJER"/>
    <s v="DENUNCIA POR INTERVENCIÓN AL BIC DE LA Calle 66 4 A 44 - SDQS 2052682024"/>
    <s v="ASIGNAR"/>
    <s v="BIENES DE INTERES CULTURAL"/>
    <s v="CONTROL URBANO SOBRE BIC EN BOGOTÁ"/>
    <s v="SUBDIRECCIÓN DE INFRAESTRUCTURA CULTURAL"/>
    <n v="20247100055672"/>
    <d v="2024-04-02T00:00:00"/>
    <n v="8"/>
    <s v="RESPUESTA TOTAL"/>
    <s v="ABRIL"/>
    <x v="0"/>
  </r>
  <r>
    <d v="2024-04-04T10:52:49"/>
    <x v="1"/>
    <n v="2055472024"/>
    <d v="2024-04-02T00:00:00"/>
    <s v="D.P INTERES PARTICULAR"/>
    <s v="MUJER"/>
    <s v="SOLICITUD DE RECORRIDO DE RECONOCIMIENTO - SDQS 2055472024"/>
    <s v="ASIGNAR"/>
    <s v="BIENES DE INTERES CULTURAL"/>
    <s v="DECLARACIÓN REVOCATORIA O CAMBIO DE CATEGORÍA DEL BIC"/>
    <s v="SUBDIRECCIÓN DE INFRAESTRUCTURA CULTURAL"/>
    <n v="20247100055212"/>
    <d v="2024-04-02T00:00:00"/>
    <n v="8"/>
    <s v="RESPUESTA TOTAL"/>
    <s v="ABRIL"/>
    <x v="0"/>
  </r>
  <r>
    <d v="2024-04-04T12:43:52"/>
    <x v="1"/>
    <n v="2059332024"/>
    <d v="2024-04-02T00:00:00"/>
    <s v="D.P INTERES PARTICULAR"/>
    <s v="MUJER"/>
    <s v="REPORTE DE FALLA EN PLATAFORMA SICON - SDQS 2059332024"/>
    <s v="ASIGNAR"/>
    <s v="CONVOCATORIAS"/>
    <s v="REPORTE FALLAS SICON"/>
    <s v="DIRECCIÓN DE FOMENTO"/>
    <n v="20247100055352"/>
    <d v="2024-04-02T00:00:00"/>
    <n v="8"/>
    <s v="RESPUESTA TOTAL"/>
    <s v="ABRIL"/>
    <x v="0"/>
  </r>
  <r>
    <d v="2024-04-04T12:52:25"/>
    <x v="1"/>
    <n v="2059592024"/>
    <d v="2024-04-02T00:00:00"/>
    <s v="D.P INTERES PARTICULAR"/>
    <s v="HOMBRE"/>
    <s v="REPORTE FALLA DE PLATAFORMA SICON - SDQS 2059592024 "/>
    <s v="ASIGNAR"/>
    <s v="CONVOCATORIAS"/>
    <s v="REPORTE FALLAS SICON"/>
    <s v="DIRECCIÓN DE FOMENTO"/>
    <n v="20247100055362"/>
    <d v="2024-04-02T00:00:00"/>
    <n v="8"/>
    <s v="RESPUESTA TOTAL"/>
    <s v="ABRIL"/>
    <x v="0"/>
  </r>
  <r>
    <d v="2024-04-04T14:04:22"/>
    <x v="1"/>
    <n v="2061202024"/>
    <d v="2024-04-02T00:00:00"/>
    <s v="D.P INTERES PARTICULAR"/>
    <s v="MUJER"/>
    <s v="Problemas de acceso a la plataforma de convocatorias del Programa Distrital de Estímulos 2024"/>
    <s v="ASIGNAR"/>
    <s v="CONVOCATORIAS"/>
    <s v="REPORTE FALLAS SICON"/>
    <s v="DIRECCIÓN DE FOMENTO"/>
    <n v="20247100055462"/>
    <d v="2024-04-02T00:00:00"/>
    <n v="8"/>
    <s v="RESPUESTA TOTAL"/>
    <s v="ABRIL"/>
    <x v="0"/>
  </r>
  <r>
    <d v="2024-04-04T14:28:31"/>
    <x v="1"/>
    <n v="2059872024"/>
    <d v="2024-04-02T00:00:00"/>
    <s v="D.P INTERES PARTICULAR"/>
    <s v="PERSONA JURÍDICA"/>
    <s v="REPORTE DE FALLAS PLATAFORMA SICON - SDQS 2059872024"/>
    <s v="ASIGNAR"/>
    <s v="CONVOCATORIAS"/>
    <s v="REPORTE FALLAS SICON"/>
    <s v="DIRECCIÓN DE FOMENTO"/>
    <n v="20247100055372"/>
    <d v="2024-04-02T00:00:00"/>
    <n v="8"/>
    <s v="RESPUESTA TOTAL"/>
    <s v="ABRIL"/>
    <x v="0"/>
  </r>
  <r>
    <d v="2024-04-04T14:35:03"/>
    <x v="1"/>
    <n v="2062102024"/>
    <d v="2024-04-02T00:00:00"/>
    <s v="D.P INTERES PARTICULAR"/>
    <s v="HOMBRE"/>
    <s v="REPORTE DE FALLAS PLATAFORMA SICON - SDQS 2062102024"/>
    <s v="ASIGNAR"/>
    <s v="CONVOCATORIAS"/>
    <s v="REPORTE FALLAS SICON"/>
    <s v="DIRECCIÓN DE FOMENTO"/>
    <n v="20247100055392"/>
    <d v="2024-04-02T00:00:00"/>
    <n v="8"/>
    <s v="RESPUESTA TOTAL"/>
    <s v="ABRIL"/>
    <x v="0"/>
  </r>
  <r>
    <d v="2024-04-08T09:41:20"/>
    <x v="1"/>
    <n v="2102422024"/>
    <d v="2024-04-03T00:00:00"/>
    <s v="D.P INTERES PARTICULAR"/>
    <s v="MUJER"/>
    <s v="Solicitud de información sobre los Planes estratégicos institucionales"/>
    <s v="ASIGNAR"/>
    <s v="ASUNTOS ADMINISTRATIVOS"/>
    <s v="GESTION ADMINISTRATIVA"/>
    <s v="OFICINA ASESORA DE PLANEACIÓN"/>
    <n v="20247100057012"/>
    <d v="2024-04-03T00:00:00"/>
    <n v="8"/>
    <s v="RESPUESTA TOTAL"/>
    <s v="ABRIL"/>
    <x v="0"/>
  </r>
  <r>
    <d v="2024-04-05T15:40:22"/>
    <x v="1"/>
    <n v="2083292024"/>
    <d v="2024-04-04T00:00:00"/>
    <s v="D.P INTERES PARTICULAR"/>
    <s v="HOMBRE"/>
    <s v="SOLICITUD DE VISITA POR AFECTACIÓN A UNA VIVIENDA DEBIDO A UNA OBRA ADELANTADA EN LA CARRERA 27 B 63 32 - SDQS 2083292024 "/>
    <s v="ASIGNAR"/>
    <s v="BIENES DE INTERES CULTURAL"/>
    <s v="CONTROL URBANO SOBRE BIC EN BOGOTÁ"/>
    <s v="SUBDIRECCIÓN DE INFRAESTRUCTURA CULTURAL"/>
    <n v="20247100058282"/>
    <d v="2024-04-04T00:00:00"/>
    <n v="8"/>
    <s v="RESPUESTA TOTAL"/>
    <s v="ABRIL"/>
    <x v="0"/>
  </r>
  <r>
    <d v="2024-04-09T09:57:21"/>
    <x v="1"/>
    <n v="2123732024"/>
    <d v="2024-04-05T00:00:00"/>
    <s v="D.P INTERES PARTICULAR"/>
    <s v="PERSONA JURÍDICA"/>
    <s v="Solicitud de información de Localidad Santa Fé"/>
    <s v="ASIGNAR"/>
    <s v="ASUNTOS LOCALES Y PARTICIPACION"/>
    <s v="GESTION TERRITORIAL Y POBLACIONES"/>
    <s v="DIRECCIÓN DE ASUNTOS LOCALES Y PARTICIPACION"/>
    <n v="20247100059152"/>
    <d v="2024-04-05T00:00:00"/>
    <n v="8"/>
    <s v="RESPUESTA TOTAL"/>
    <s v="ABRIL"/>
    <x v="0"/>
  </r>
  <r>
    <d v="2024-04-12T11:28:47"/>
    <x v="0"/>
    <n v="2174962024"/>
    <d v="2024-04-12T00:00:00"/>
    <s v="SOLICITUD DE COPIAS"/>
    <s v="MUJER"/>
    <s v="SOLICITUD COPIA DE DOCUMENTOS "/>
    <s v="ASIGNAR"/>
    <s v="BIENES DE INTERES CULTURAL"/>
    <s v="CONTROL URBANO SOBRE BIC EN BOGOTÁ"/>
    <s v="SUBDIRECCIÓN DE INFRAESTRUCTURA CULTURAL"/>
    <n v="20247100063902"/>
    <d v="2024-04-12T00:00:00"/>
    <n v="8"/>
    <s v="RESPUESTA TOTAL"/>
    <s v="ABRIL"/>
    <x v="0"/>
  </r>
  <r>
    <d v="2024-04-16T12:08:34"/>
    <x v="1"/>
    <n v="2224732024"/>
    <d v="2024-04-16T00:00:00"/>
    <s v="D.P INTERES PARTICULAR"/>
    <s v="MUJER"/>
    <s v="PROCEDIMIENTO PARA EXPEDIR UN CERTIFICADO DE IVC - SDQS 2224732024"/>
    <s v="ASIGNAR"/>
    <s v="ASUNTOS ADMINISTRATIVOS"/>
    <s v="GESTION ADMINISTRATIVA"/>
    <s v="DIRECCIÓN DE PERSONAS JURÍDICAS"/>
    <n v="20247100065322"/>
    <d v="2024-04-16T00:00:00"/>
    <n v="8"/>
    <s v="RESPUESTA TOTAL"/>
    <s v="ABRIL"/>
    <x v="0"/>
  </r>
  <r>
    <d v="2024-04-17T08:35:53"/>
    <x v="1"/>
    <n v="2236942024"/>
    <d v="2024-04-16T00:00:00"/>
    <s v="RECLAMO"/>
    <s v="HOMBRE"/>
    <s v="INCONFORMIDAD POR FALTA DE ATENCIÓN PRESENCIAL DEL PROGRAMA BEPS - SDQS 2236942024"/>
    <s v="ASIGNAR"/>
    <s v="ARTE CULTURA Y PATRIMONIO"/>
    <s v="BENEFICIO ECONÓMICOS PERIÓDICOS"/>
    <s v="SUBDIRECCIÓN DE GESTIÓN CULTURAL Y ARTÍSTCA"/>
    <n v="20247100065902"/>
    <d v="2024-04-16T00:00:00"/>
    <n v="8"/>
    <s v="RESPUESTA TOTAL"/>
    <s v="ABRIL"/>
    <x v="0"/>
  </r>
  <r>
    <d v="2024-04-22T10:22:14"/>
    <x v="0"/>
    <n v="2271392024"/>
    <d v="2024-04-18T00:00:00"/>
    <s v="D.P INTERES PARTICULAR"/>
    <s v="MUJER"/>
    <s v="Solicitud de información, requisitos declaración, afectación Inmuebles barrio la soledad localidad chapinero "/>
    <s v="ASIGNAR"/>
    <s v="BIENES DE INTERES CULTURAL"/>
    <s v="CONTROL URBANO SOBRE BIC EN BOGOTÁ"/>
    <s v="SUBDIRECCIÓN DE INFRAESTRUCTURA CULTURAL"/>
    <n v="20247100068832"/>
    <d v="2024-04-22T00:00:00"/>
    <n v="8"/>
    <s v="RESPUESTA TOTAL"/>
    <s v="ABRIL"/>
    <x v="0"/>
  </r>
  <r>
    <d v="2024-04-19T16:27:41"/>
    <x v="0"/>
    <n v="2281532024"/>
    <d v="2024-04-19T00:00:00"/>
    <s v="D.P INTERES PARTICULAR"/>
    <s v="HOMBRE"/>
    <s v="SOLICITUD SECRETARIA DE CULRURA, RECREACION Y DEPORTE MARCHA LGBTIQ+ BOGOTA 30 JUNIO 2024"/>
    <s v="ASIGNAR"/>
    <s v="ASUNTOS LOCALES Y PARTICIPACION"/>
    <s v="GESTION TERRITORIAL Y POBLACIONES"/>
    <s v="DIRECCIÓN DE ASUNTOS LOCALES Y PARTICIPACION"/>
    <n v="20247100068192"/>
    <d v="2024-04-19T00:00:00"/>
    <n v="8"/>
    <s v="RESPUESTA TOTAL"/>
    <s v="ABRIL"/>
    <x v="0"/>
  </r>
  <r>
    <d v="2024-04-22T11:31:08"/>
    <x v="1"/>
    <n v="2308182024"/>
    <d v="2024-04-19T00:00:00"/>
    <s v="D.P INTERES PARTICULAR"/>
    <s v="HOMBRE"/>
    <s v="Solicitud de control urbanístico para los inmuebles localizados en la Carrera 8 No 12-08/14 y Calle 12A No 7-71/78"/>
    <s v="ASIGNAR"/>
    <s v="BIENES DE INTERES CULTURAL"/>
    <s v="CONTROL URBANO SOBRE BIC EN BOGOTÁ"/>
    <s v="SUBDIRECCIÓN DE INFRAESTRUCTURA CULTURAL"/>
    <n v="20247100068152"/>
    <d v="2024-04-19T00:00:00"/>
    <n v="8"/>
    <s v="RESPUESTA TOTAL"/>
    <s v="ABRIL"/>
    <x v="0"/>
  </r>
  <r>
    <d v="2024-04-24T14:59:24"/>
    <x v="1"/>
    <n v="2349312024"/>
    <d v="2024-04-24T00:00:00"/>
    <s v="D.P INTERES PARTICULAR"/>
    <s v="HOMBRE"/>
    <s v="Solicitud de revisión de requisitos para la convocatoria &quot;10 años de Macondo&quot;"/>
    <s v="ASIGNAR"/>
    <s v="CONVOCATORIAS"/>
    <s v="ASESORIAS CONVOCATORIAS E INVITACIONES PÚBLICAS"/>
    <s v="SUBDIRECCIÓN DE GESTIÓN CULTURAL Y ARTÍSTCA"/>
    <n v="20247100070802"/>
    <d v="2024-04-24T00:00:00"/>
    <n v="8"/>
    <s v="RESPUESTA TOTAL"/>
    <s v="ABRIL"/>
    <x v="0"/>
  </r>
  <r>
    <d v="2024-04-25T10:41:21"/>
    <x v="1"/>
    <n v="2360042024"/>
    <d v="2024-04-25T00:00:00"/>
    <s v="D.P INTERES PARTICULAR"/>
    <s v="MUJER"/>
    <s v="CONSULTA CONVOCATORIA LEP 2024 - SDQS 2360042024"/>
    <s v="ASIGNAR"/>
    <s v="ARTE CULTURA Y PATRIMONIO"/>
    <s v="EQUIPAMIENTOS CULTURALES"/>
    <s v="SUBDIRECCIÓN DE GESTIÓN CULTURAL Y ARTÍSTCA"/>
    <n v="20247100071262"/>
    <d v="2024-04-25T00:00:00"/>
    <n v="8"/>
    <s v="RESPUESTA TOTAL"/>
    <s v="ABRIL"/>
    <x v="0"/>
  </r>
  <r>
    <d v="2024-04-25T13:33:19"/>
    <x v="1"/>
    <n v="2365062024"/>
    <d v="2024-04-25T00:00:00"/>
    <s v="D.P INTERES PARTICULAR"/>
    <s v="MUJER"/>
    <s v="SOLICITUD CERTIFICADOS DE PARTICIPACIÓN - SDQS 2365062024"/>
    <s v="ASIGNAR"/>
    <s v="CONVOCATORIAS"/>
    <s v="CERTIFICADO DE PARTICIPACION"/>
    <s v="DIRECCIÓN DE FOMENTO"/>
    <n v="20247100071782"/>
    <d v="2024-04-25T00:00:00"/>
    <n v="8"/>
    <s v="RESPUESTA TOTAL"/>
    <s v="ABRIL"/>
    <x v="0"/>
  </r>
  <r>
    <d v="2024-04-25T15:11:11"/>
    <x v="1"/>
    <n v="2367202024"/>
    <d v="2024-04-25T00:00:00"/>
    <s v="D.P INTERES PARTICULAR"/>
    <s v="HOMBRE"/>
    <s v="INFORMACIÓN SOBRE LOS CURSOS DE FORMACIÓN EN CONVENIO CON EL SENA - SDQS 2367202024"/>
    <s v="ASIGNAR"/>
    <s v="ARTE CULTURA Y PATRIMONIO"/>
    <s v="FORMACIÓN EN ARTE Y CULTURA"/>
    <s v="SUBDIRECCIÓN DE GESTIÓN CULTURAL Y ARTÍSTCA"/>
    <n v="20247100071972"/>
    <d v="2024-04-25T00:00:00"/>
    <n v="8"/>
    <s v="RESPUESTA TOTAL"/>
    <s v="ABRIL"/>
    <x v="0"/>
  </r>
  <r>
    <d v="2024-04-25T15:34:03"/>
    <x v="1"/>
    <n v="2367892024"/>
    <d v="2024-04-25T00:00:00"/>
    <s v="D.P INTERES PARTICULAR"/>
    <s v="MUJER"/>
    <s v="INFORMACIÓN SOBRE CURSO DE FORMACIÓN EN CONVENIO CON EL SENA - SDQS 2367892024"/>
    <s v="ASIGNAR"/>
    <s v="ARTE CULTURA Y PATRIMONIO"/>
    <s v="FORMACIÓN EN ARTE Y CULTURA"/>
    <s v="SUBDIRECCIÓN DE GESTIÓN CULTURAL Y ARTÍSTCA"/>
    <n v="20247100071992"/>
    <d v="2024-04-25T00:00:00"/>
    <n v="8"/>
    <s v="RESPUESTA TOTAL"/>
    <s v="ABRIL"/>
    <x v="0"/>
  </r>
  <r>
    <d v="2024-04-26T10:38:36"/>
    <x v="1"/>
    <n v="2377542024"/>
    <d v="2024-04-25T00:00:00"/>
    <s v="D.P INTERES PARTICULAR"/>
    <s v="PERSONA JURÍDICA"/>
    <s v="Solicitud de respuesta a evaluación de propuesta para la Beca: La Historia Contada de los Barrios y Manifestaciones Culturales - Categoría 2 "/>
    <s v="ASIGNAR"/>
    <s v="CONVOCATORIAS"/>
    <s v="SOLICITUD DE PLANILLAS DE EVALUACIÓN"/>
    <s v="SUBDIRECCIÓN DE INFRAESTRUCTURA CULTURAL"/>
    <n v="20247100072162"/>
    <d v="2024-04-25T00:00:00"/>
    <n v="8"/>
    <s v="RESPUESTA TOTAL"/>
    <s v="ABRIL"/>
    <x v="0"/>
  </r>
  <r>
    <d v="2024-04-29T11:36:08"/>
    <x v="1"/>
    <n v="2407882024"/>
    <d v="2024-04-26T00:00:00"/>
    <s v="SOLICITUD DE ACCESO A INFORMACIÓN"/>
    <s v="MUJER"/>
    <s v="SOLICITUD COPIA DEL EXPEDIENTE 202333011000100201E"/>
    <s v="ASIGNAR"/>
    <s v="BIENES DE INTERES CULTURAL"/>
    <s v="SOLICITUD COPIA DE EXPEDIENTE"/>
    <s v="SUBDIRECCIÓN DE INFRAESTRUCTURA CULTURAL"/>
    <n v="20247100072672"/>
    <d v="2024-04-26T00:00:00"/>
    <n v="8"/>
    <s v="RESPUESTA TOTAL"/>
    <s v="ABRIL"/>
    <x v="0"/>
  </r>
  <r>
    <d v="2024-05-07T10:27:04"/>
    <x v="1"/>
    <n v="2506262024"/>
    <d v="2024-05-06T00:00:00"/>
    <s v="D.P INTERES PARTICULAR"/>
    <s v="MUJER"/>
    <s v="Solicitud de información sobre Inscripción en Programa de Tecnólogo en Educación Física"/>
    <s v="ASIGNAR"/>
    <s v="ARTE CULTURA Y PATRIMONIO"/>
    <s v="FORMACIÓN EN ARTE Y CULTURA"/>
    <s v="SUBDIRECCIÓN DE GESTIÓN CULTURAL Y ARTÍSTCA"/>
    <n v="20247100077922"/>
    <d v="2024-05-06T00:00:00"/>
    <n v="8"/>
    <s v="RESPUESTA TOTAL"/>
    <s v="MAYO"/>
    <x v="0"/>
  </r>
  <r>
    <d v="2024-05-08T13:40:50"/>
    <x v="1"/>
    <n v="2528312024"/>
    <d v="2024-05-08T00:00:00"/>
    <s v="D.P INTERES PARTICULAR"/>
    <s v="HOMBRE"/>
    <s v="SOLICTUD DE REUNION DE ASESORIA DISTRITO CREATIVO CENTRO INTERNACIONAL MACARENA"/>
    <s v="ASIGNAR"/>
    <s v="ARTE CULTURA Y PATRIMONIO"/>
    <s v="BOGOTÁ DISTRITO GRAFITI"/>
    <s v="DIRECCIÓN DE ECONOMÍA Y ESTUDIOS POLÍTICOS"/>
    <n v="20247100079882"/>
    <d v="2024-05-08T00:00:00"/>
    <n v="8"/>
    <s v="RESPUESTA TOTAL"/>
    <s v="MAYO"/>
    <x v="0"/>
  </r>
  <r>
    <d v="2024-05-16T14:45:55"/>
    <x v="1"/>
    <n v="2629622024"/>
    <d v="2024-05-16T00:00:00"/>
    <s v="D.P INTERES PARTICULAR"/>
    <s v="MUJER"/>
    <s v="Solicitud subsanación ante propuesta la plataforma SICON presento fallos"/>
    <s v="ASIGNAR"/>
    <s v="CONVOCATORIAS"/>
    <s v="REPORTE FALLAS SICON"/>
    <s v="DIRECCIÓN DE FOMENTO"/>
    <n v="20247100083882"/>
    <d v="2024-05-16T00:00:00"/>
    <n v="8"/>
    <s v="RESPUESTA TOTAL"/>
    <s v="MAYO"/>
    <x v="0"/>
  </r>
  <r>
    <d v="2024-05-17T09:23:49"/>
    <x v="1"/>
    <n v="2637592024"/>
    <d v="2024-05-17T00:00:00"/>
    <s v="D.P INTERES PARTICULAR"/>
    <s v="MUJER"/>
    <s v="PROCESO PARA EXPEDIR CERTIFICADO DE IVC - SDQS 2637592024"/>
    <s v="ASIGNAR"/>
    <s v="ASUNTOS ADMINISTRATIVOS"/>
    <s v="GESTION ADMINISTRATIVA"/>
    <s v="DIRECCIÓN DE PERSONAS JURÍDICAS"/>
    <n v="20247100084702"/>
    <d v="2024-05-17T00:00:00"/>
    <n v="8"/>
    <s v="RESPUESTA TOTAL"/>
    <s v="MAYO"/>
    <x v="0"/>
  </r>
  <r>
    <d v="2024-05-21T13:14:02"/>
    <x v="0"/>
    <n v="2658482024"/>
    <d v="2024-05-20T00:00:00"/>
    <s v="D.P INTERES PARTICULAR"/>
    <s v="MUJER"/>
    <s v="INCONFORMIDAD CON ACADEMIA DE EQUITACIÓN - SDQS 2658482024"/>
    <s v="ASIGNAR"/>
    <s v="ASUNTOS ADMINISTRATIVOS"/>
    <s v="GESTION ADMINISTRATIVA"/>
    <s v="DIRECCIÓN DE PERSONAS JURÍDICAS"/>
    <n v="20247100087352"/>
    <d v="2024-05-21T00:00:00"/>
    <n v="8"/>
    <s v="RESPUESTA TOTAL"/>
    <s v="MAYO"/>
    <x v="0"/>
  </r>
  <r>
    <d v="2024-05-22T13:32:11"/>
    <x v="1"/>
    <n v="2717502024"/>
    <d v="2024-05-22T00:00:00"/>
    <s v="D.P INTERES PARTICULAR"/>
    <s v="HOMBRE"/>
    <s v="SOLICITUD DE CONTACTO CON INICIATIVA DE HOMBRES AL CUIDADO - SDQS 2717502024"/>
    <s v="ASIGNAR"/>
    <s v="CULTURA CIUDADANA"/>
    <s v="OBSERVATORIO - MEDICIONES E INVESTIGACIONES"/>
    <s v="DIRECCIÓN DE TRANSFORMACIONES CULTURALES"/>
    <n v="20247100087902"/>
    <d v="2024-05-22T00:00:00"/>
    <n v="8"/>
    <s v="RESPUESTA TOTAL"/>
    <s v="MAYO"/>
    <x v="0"/>
  </r>
  <r>
    <d v="2024-05-22T13:59:23"/>
    <x v="1"/>
    <n v="2717862024"/>
    <d v="2024-05-22T00:00:00"/>
    <s v="D.P INTERES PARTICULAR"/>
    <s v="MUJER"/>
    <s v="SOLICITUD CERTIFICADO DE RETENCIONES VIGENCIA 2022 Y 2023 - SDQS 2717862024"/>
    <s v="ASIGNAR"/>
    <s v="ASUNTOS ADMINISTRATIVOS"/>
    <s v="GESTION ADMINISTRATIVA"/>
    <s v="GRUPO INTERNO DE RECURSOS FINANCIEROS"/>
    <n v="20247100088192"/>
    <d v="2024-05-22T00:00:00"/>
    <n v="8"/>
    <s v="RESPUESTA TOTAL"/>
    <s v="MAYO"/>
    <x v="0"/>
  </r>
  <r>
    <d v="2024-05-24T08:40:57"/>
    <x v="1"/>
    <n v="2747762024"/>
    <d v="2024-05-23T00:00:00"/>
    <s v="D.P INTERES PARTICULAR"/>
    <s v="MUJER"/>
    <s v="CONSULTA SOBRE EL ESTADO DEL RADICADO 20247100087552 - SDQS 2747762024"/>
    <s v="ASIGNAR"/>
    <s v="BIENES DE INTERES CULTURAL"/>
    <s v="SOLICITUD COPIA DE EXPEDIENTE"/>
    <s v="SUBDIRECCIÓN DE INFRAESTRUCTURA CULTURAL"/>
    <n v="20247100089782"/>
    <d v="2024-05-23T00:00:00"/>
    <n v="8"/>
    <s v="RESPUESTA TOTAL"/>
    <s v="MAYO"/>
    <x v="0"/>
  </r>
  <r>
    <d v="2024-05-24T08:51:07"/>
    <x v="1"/>
    <n v="2747832024"/>
    <d v="2024-05-23T00:00:00"/>
    <s v="D.P INTERES PARTICULAR"/>
    <s v="HOMBRE"/>
    <s v="DENUNCIA POR INTERVENCIÓN AL PREDIO UBICADO EN LA CARRERA 7 19 35 - SDQS 2747832024"/>
    <s v="ASIGNAR"/>
    <s v="BIENES DE INTERES CULTURAL"/>
    <s v="CONTROL URBANO SOBRE BIC EN BOGOTÁ"/>
    <s v="SUBDIRECCIÓN DE INFRAESTRUCTURA CULTURAL"/>
    <n v="20247100089932"/>
    <d v="2024-05-23T00:00:00"/>
    <n v="8"/>
    <s v="RESPUESTA TOTAL"/>
    <s v="MAYO"/>
    <x v="0"/>
  </r>
  <r>
    <d v="2024-05-24T11:16:03"/>
    <x v="1"/>
    <n v="2751092024"/>
    <d v="2024-05-23T00:00:00"/>
    <s v="D.P INTERES PARTICULAR"/>
    <s v="MUJER"/>
    <s v="SOLICITUD CERTIFICACION "/>
    <s v="ASIGNAR"/>
    <s v="CONVOCATORIAS"/>
    <s v="CERTIFICADO DE PARTICIPACION"/>
    <s v="DIRECCIÓN DE FOMENTO"/>
    <n v="20247100090042"/>
    <d v="2024-05-23T00:00:00"/>
    <n v="8"/>
    <s v="RESPUESTA TOTAL"/>
    <s v="MAYO"/>
    <x v="0"/>
  </r>
  <r>
    <d v="2024-05-30T13:28:44"/>
    <x v="1"/>
    <n v="2842162024"/>
    <d v="2024-05-29T00:00:00"/>
    <s v="D.P INTERES PARTICULAR"/>
    <s v="HOMBRE"/>
    <s v="SOLICITUD MATERIAL DE GRAFITI Y ARTE URBANO - SDQS 2842162024"/>
    <s v="ASIGNAR"/>
    <s v="ARTE CULTURA Y PATRIMONIO"/>
    <s v="BOGOTÁ DISTRITO GRAFITI"/>
    <s v="SUBDIRECCIÓN DE GESTIÓN CULTURAL Y ARTÍSTCA"/>
    <n v="20247100093562"/>
    <d v="2024-05-29T00:00:00"/>
    <n v="8"/>
    <s v="RESPUESTA TOTAL"/>
    <s v="MAYO"/>
    <x v="0"/>
  </r>
  <r>
    <d v="2024-05-30T11:24:29"/>
    <x v="1"/>
    <n v="2839342024"/>
    <d v="2024-05-30T00:00:00"/>
    <s v="SOLICITUD DE COPIAS"/>
    <s v="HOMBRE"/>
    <s v="Solicitud copia de expediente 202233011000100051E"/>
    <s v="ASIGNAR"/>
    <s v="BIENES DE INTERES CULTURAL"/>
    <s v="SOLICITUD COPIA DE EXPEDIENTE"/>
    <s v="SUBDIRECCIÓN DE INFRAESTRUCTURA CULTURAL"/>
    <n v="20247100093842"/>
    <d v="2024-05-30T00:00:00"/>
    <n v="8"/>
    <s v="RESPUESTA TOTAL"/>
    <s v="MAYO"/>
    <x v="0"/>
  </r>
  <r>
    <d v="2024-06-07T15:13:38"/>
    <x v="1"/>
    <n v="2949042024"/>
    <d v="2024-06-06T00:00:00"/>
    <s v="D.P INTERES PARTICULAR"/>
    <s v="HOMBRE"/>
    <s v="Situación Comodato Casa Sanz de Santamaría de la Fundación Camarín del Carmen_x000a_Comodato No. CCOM-374-2023 - SDQS 2949042024"/>
    <s v="ASIGNAR"/>
    <s v="BIENES DE INTERES CULTURAL"/>
    <s v="DECLARACIÓN REVOCATORIA O CAMBIO DE CATEGORÍA DEL BIC"/>
    <s v="SUBDIRECCIÓN DE INFRAESTRUCTURA CULTURAL"/>
    <n v="20247100098452"/>
    <d v="2024-06-06T00:00:00"/>
    <n v="8"/>
    <s v="RESPUESTA TOTAL"/>
    <s v="JUNIO"/>
    <x v="0"/>
  </r>
  <r>
    <d v="2024-06-11T11:32:53"/>
    <x v="1"/>
    <n v="2967902024"/>
    <d v="2024-06-11T00:00:00"/>
    <s v="D.P INTERES PARTICULAR"/>
    <s v="PERSONA JURÍDICA"/>
    <s v="NOTIFICACION DE RESPUESTA DECLARATORIA BIEN DE INTERES CULTURAL"/>
    <s v="ASIGNAR"/>
    <s v="BIENES DE INTERES CULTURAL"/>
    <s v="DECLARACIÓN REVOCATORIA O CAMBIO DE CATEGORÍA DEL BIC"/>
    <s v="SUBDIRECCIÓN DE INFRAESTRUCTURA CULTURAL"/>
    <n v="20247100099942"/>
    <d v="2024-06-11T00:00:00"/>
    <n v="8"/>
    <s v="RESPUESTA TOTAL"/>
    <s v="JUNIO"/>
    <x v="0"/>
  </r>
  <r>
    <d v="2024-06-11T11:42:51"/>
    <x v="1"/>
    <n v="2968312024"/>
    <d v="2024-06-11T00:00:00"/>
    <s v="SOLICITUD DE ACCESO A INFORMACIÓN"/>
    <s v="HOMBRE"/>
    <s v="SOLICITUD GRABACIÓN ATENCIÓN LÍNEA CALMA - SDQS 2968312024"/>
    <s v="ASIGNAR"/>
    <s v="CULTURA CIUDADANA"/>
    <s v="LÍNEA CALMA"/>
    <s v="DIRECCIÓN DE TRANSFORMACIONES CULTURALES"/>
    <n v="20247100099982"/>
    <d v="2024-06-11T00:00:00"/>
    <n v="8"/>
    <s v="RESPUESTA TOTAL"/>
    <s v="JUNIO"/>
    <x v="0"/>
  </r>
  <r>
    <d v="2024-06-12T11:38:33"/>
    <x v="1"/>
    <n v="2987572024"/>
    <d v="2024-06-11T00:00:00"/>
    <s v="D.P INTERES PARTICULAR"/>
    <s v="PERSONA JURÍDICA"/>
    <s v="Reiteración de la solicitud de apoyo, instrucción y difusión de Resolución"/>
    <s v="ASIGNAR"/>
    <s v="ASUNTOS ADMINISTRATIVOS"/>
    <s v="GESTION ADMINISTRATIVA"/>
    <s v="DIRECCIÓN DE PERSONAS JURÍDICAS"/>
    <n v="20247100100672"/>
    <d v="2024-06-11T00:00:00"/>
    <n v="8"/>
    <s v="RESPUESTA TOTAL"/>
    <s v="JUNIO"/>
    <x v="0"/>
  </r>
  <r>
    <d v="2024-06-12T14:38:21"/>
    <x v="1"/>
    <n v="2993072024"/>
    <d v="2024-06-12T00:00:00"/>
    <s v="SOLICITUD DE ACCESO A INFORMACIÓN"/>
    <s v="HOMBRE"/>
    <s v="SOLICITUD DE INFORMACIÓN REFERENTE A LAS DENUNCIAS SOBRE INFRACCIONES URBANÍSTICAS - SDQS 2993072024"/>
    <s v="ASIGNAR"/>
    <s v="BIENES DE INTERES CULTURAL"/>
    <s v="CONTROL URBANO SOBRE BIC EN BOGOTÁ"/>
    <s v="SUBDIRECCIÓN DE INFRAESTRUCTURA CULTURAL"/>
    <n v="20247100101232"/>
    <d v="2024-06-12T00:00:00"/>
    <n v="8"/>
    <s v="RESPUESTA TOTAL"/>
    <s v="JUNIO"/>
    <x v="0"/>
  </r>
  <r>
    <d v="2024-06-12T16:13:47"/>
    <x v="1"/>
    <n v="2996082024"/>
    <d v="2024-06-12T00:00:00"/>
    <s v="SOLICITUD DE ACCESO A INFORMACIÓN"/>
    <s v="HOMBRE"/>
    <s v="SOLICITUD DE DOCUMENTACION APORTADA 2019 - 2022 "/>
    <s v="ASIGNAR"/>
    <s v="ASUNTOS ADMINISTRATIVOS"/>
    <s v="GESTION ADMINISTRATIVA"/>
    <s v="DIRECCIÓN DE PERSONAS JURÍDICAS"/>
    <n v="20247100101262"/>
    <d v="2024-06-12T00:00:00"/>
    <n v="8"/>
    <s v="RESPUESTA TOTAL"/>
    <s v="JUNIO"/>
    <x v="0"/>
  </r>
  <r>
    <d v="2024-06-18T10:55:25"/>
    <x v="0"/>
    <n v="3039372024"/>
    <d v="2024-06-17T00:00:00"/>
    <s v="D.P INTERES PARTICULAR"/>
    <s v="HOMBRE"/>
    <s v="SOLICITUD DE SERVICIOS BIBLIOTECAS HELVER PARRA GONZALEZ - SDQS 3039372024"/>
    <s v="ASIGNAR"/>
    <s v="GESTION LECTURA Y BIBLIOTECAS"/>
    <s v="SERVICIOS BIBLIOTECARIOS"/>
    <s v="DIRECCIÓN DE LECTURA Y BIBLIOTECAS"/>
    <n v="20247100104112"/>
    <d v="2024-06-17T00:00:00"/>
    <n v="8"/>
    <s v="RESPUESTA TOTAL"/>
    <s v="JUNIO"/>
    <x v="0"/>
  </r>
  <r>
    <d v="2024-06-21T14:19:41"/>
    <x v="1"/>
    <n v="3119552024"/>
    <d v="2024-06-21T00:00:00"/>
    <s v="D.P INTERES PARTICULAR"/>
    <s v="HOMBRE"/>
    <s v="SOLICITUD CORRECCIÓN DEL PERIODO DE VIGENCIA DEL ACUERDO LABORAL 2024 - 2025 - SDQS 3119552024"/>
    <s v="ASIGNAR"/>
    <s v="TALENTO HUMANO Y CONTRATACION"/>
    <s v="INFORMACIÓN PLANTA PERSONAL"/>
    <s v="GRUPO INTERNO GESTIÓN DEL TALENTO HUMANO"/>
    <n v="20247100106752"/>
    <d v="2024-06-21T00:00:00"/>
    <n v="8"/>
    <s v="RESPUESTA TOTAL"/>
    <s v="JUNIO"/>
    <x v="0"/>
  </r>
  <r>
    <d v="2024-06-21T15:57:53"/>
    <x v="1"/>
    <n v="3121882024"/>
    <d v="2024-06-21T00:00:00"/>
    <s v="D.P INTERES PARTICULAR"/>
    <s v="PERSONA JURÍDICA"/>
    <s v="Solicitud de información sobre declaratoria de Bien de Interés Cultural "/>
    <s v="ASIGNAR"/>
    <s v="BIENES DE INTERES CULTURAL"/>
    <s v="DECLARACIÓN REVOCATORIA O CAMBIO DE CATEGORÍA DEL BIC"/>
    <s v="SUBDIRECCIÓN DE INFRAESTRUCTURA CULTURAL"/>
    <n v="20247100106972"/>
    <d v="2024-06-21T00:00:00"/>
    <n v="8"/>
    <s v="RESPUESTA TOTAL"/>
    <s v="JUNIO"/>
    <x v="0"/>
  </r>
  <r>
    <d v="2024-06-24T14:37:27"/>
    <x v="1"/>
    <n v="3142802024"/>
    <d v="2024-06-24T00:00:00"/>
    <s v="D.P INTERES PARTICULAR"/>
    <s v="MUJER"/>
    <s v="Solicitud control urbano por ejecución irregular de obras sobre vivienda de interés cultural en Transversal 19Bis 45D-23 "/>
    <s v="ASIGNAR"/>
    <s v="BIENES DE INTERES CULTURAL"/>
    <s v="CONTROL URBANO SOBRE BIC EN BOGOTÁ"/>
    <s v="SUBDIRECCIÓN DE INFRAESTRUCTURA CULTURAL"/>
    <n v="20247100107792"/>
    <d v="2024-06-24T00:00:00"/>
    <n v="8"/>
    <s v="RESPUESTA TOTAL"/>
    <s v="JUNIO"/>
    <x v="0"/>
  </r>
  <r>
    <d v="2024-06-26T14:55:37"/>
    <x v="1"/>
    <n v="3177182024"/>
    <d v="2024-06-26T00:00:00"/>
    <s v="D.P INTERES PARTICULAR"/>
    <s v="MUJER"/>
    <s v="ESTUDIO DE CARACTERIZACIÓN Y VALORACIÓN DEL SIU DE NIZA SUR"/>
    <s v="ASIGNAR"/>
    <s v="BIENES DE INTERES CULTURAL"/>
    <s v="CONTROL URBANO SOBRE BIC EN BOGOTÁ"/>
    <s v="SUBDIRECCIÓN DE INFRAESTRUCTURA CULTURAL"/>
    <n v="20247100109872"/>
    <d v="2024-06-26T00:00:00"/>
    <n v="8"/>
    <s v="RESPUESTA TOTAL"/>
    <s v="JUNIO"/>
    <x v="0"/>
  </r>
  <r>
    <d v="2024-06-27T10:52:55"/>
    <x v="1"/>
    <n v="3188062024"/>
    <d v="2024-06-27T00:00:00"/>
    <s v="SOLICITUD DE ACCESO A INFORMACIÓN"/>
    <s v="HOMBRE"/>
    <s v="SOLICITUD DE COPIA Y ATENCION SOBRE USO INDEBIDO DEL SUELO EN BARRIO NIZA ANTIGUA CALLE 119A # 70C-48 "/>
    <s v="ASIGNAR"/>
    <s v="BIENES DE INTERES CULTURAL"/>
    <s v="CONTROL URBANO SOBRE BIC EN BOGOTÁ"/>
    <s v="SUBDIRECCIÓN DE INFRAESTRUCTURA CULTURAL"/>
    <n v="20247100110752"/>
    <d v="2024-06-27T00:00:00"/>
    <n v="8"/>
    <s v="RESPUESTA TOTAL"/>
    <s v="JUNIO"/>
    <x v="0"/>
  </r>
  <r>
    <d v="2024-06-27T13:21:42"/>
    <x v="1"/>
    <n v="3191482024"/>
    <d v="2024-06-27T00:00:00"/>
    <s v="D.P INTERES PARTICULAR"/>
    <s v="MUJER"/>
    <s v="MURAL EN EL PARQUE LA FONTANA - SDQS 3191482024"/>
    <s v="ASIGNAR"/>
    <s v="ARTE CULTURA Y PATRIMONIO"/>
    <s v="ARTE EN ESPACIO PUBLICO"/>
    <s v="SUBDIRECCIÓN DE GESTIÓN CULTURAL Y ARTÍSTCA"/>
    <n v="20247100110802"/>
    <d v="2024-06-27T00:00:00"/>
    <n v="8"/>
    <s v="RESPUESTA TOTAL"/>
    <s v="JUNIO"/>
    <x v="0"/>
  </r>
  <r>
    <d v="2024-06-28T09:25:00"/>
    <x v="1"/>
    <n v="3197562024"/>
    <d v="2024-06-27T00:00:00"/>
    <s v="D.P INTERES PARTICULAR"/>
    <s v="HOMBRE"/>
    <s v="SOLICITUD CERTIFICADO CETIL - SDQS 3197562024"/>
    <s v="ASIGNAR"/>
    <s v="TALENTO HUMANO Y CONTRATACION"/>
    <s v="CERTIFICADO LABORAL"/>
    <s v="GRUPO INTERNO GESTIÓN DEL TALENTO HUMANO"/>
    <n v="20247100112112"/>
    <d v="2024-06-27T00:00:00"/>
    <n v="8"/>
    <s v="RESPUESTA TOTAL"/>
    <s v="JUNIO"/>
    <x v="0"/>
  </r>
  <r>
    <d v="2024-07-02T09:31:09"/>
    <x v="0"/>
    <n v="3190132024"/>
    <d v="2024-06-27T00:00:00"/>
    <s v="D.P INTERES PARTICULAR"/>
    <s v="HOMBRE"/>
    <s v="SOLICITUD DE INTERVENCIÓN CON GRAFITIS - SDQS 3190132024"/>
    <s v="ASIGNAR"/>
    <s v="ARTE CULTURA Y PATRIMONIO"/>
    <s v="BOGOTÁ DISTRITO GRAFITI"/>
    <s v="SUBDIRECCIÓN DE GESTIÓN CULTURAL Y ARTÍSTCA"/>
    <n v="20247100112282"/>
    <d v="2024-06-27T00:00:00"/>
    <n v="8"/>
    <s v="RESPUESTA TOTAL"/>
    <s v="JUNIO"/>
    <x v="0"/>
  </r>
  <r>
    <d v="2024-07-02T10:40:46"/>
    <x v="1"/>
    <n v="3223282024"/>
    <d v="2024-07-02T00:00:00"/>
    <s v="D.P INTERES PARTICULAR"/>
    <s v="PERSONA JURÍDICA"/>
    <s v="SOLICITUD PLANILLA DE EVALUACIÓN - SDQS 3223282024"/>
    <s v="ASIGNAR"/>
    <s v="CONVOCATORIAS"/>
    <s v="SOLICITUD DE PLANILLAS DE EVALUACIÓN"/>
    <s v="DIRECCIÓN DE FOMENTO"/>
    <n v="20247100112402"/>
    <d v="2024-07-02T00:00:00"/>
    <n v="8"/>
    <s v="RESPUESTA TOTAL"/>
    <s v="JULIO"/>
    <x v="0"/>
  </r>
  <r>
    <d v="2024-07-04T12:12:52"/>
    <x v="1"/>
    <n v="3261112024"/>
    <d v="2024-07-04T00:00:00"/>
    <s v="D.P INTERES PARTICULAR"/>
    <s v="PERSONA JURÍDICA"/>
    <s v="Solicito información sobre dimensiones precisas para maqueta de Arte Urbano Responsable"/>
    <s v="ASIGNAR"/>
    <s v="ARTE CULTURA Y PATRIMONIO"/>
    <s v="BOGOTÁ DISTRITO GRAFITI"/>
    <s v="SUBDIRECCIÓN DE GESTIÓN CULTURAL Y ARTÍSTCA"/>
    <n v="20247100115862"/>
    <d v="2024-07-04T00:00:00"/>
    <n v="8"/>
    <s v="RESPUESTA TOTAL"/>
    <s v="JULIO"/>
    <x v="0"/>
  </r>
  <r>
    <d v="2024-07-04T15:19:32"/>
    <x v="0"/>
    <n v="3248072024"/>
    <d v="2024-07-04T00:00:00"/>
    <s v="D.P INTERES PARTICULAR"/>
    <s v="MUJER"/>
    <s v="PROYECTOS Y ACTIVIDADES CULTURALES EN BOGOTÁ - SDQS 3248072024"/>
    <s v="ASIGNAR"/>
    <s v="ARTE CULTURA Y PATRIMONIO"/>
    <s v="ARTE EN ESPACIO PUBLICO"/>
    <s v="SUBDIRECCIÓN DE GESTIÓN CULTURAL Y ARTÍSTCA"/>
    <n v="20247100116902"/>
    <d v="2024-07-04T00:00:00"/>
    <n v="8"/>
    <s v="RESPUESTA TOTAL"/>
    <s v="JULIO"/>
    <x v="0"/>
  </r>
  <r>
    <d v="2024-07-04T15:24:49"/>
    <x v="0"/>
    <n v="3236932024"/>
    <d v="2024-07-04T00:00:00"/>
    <s v="D.P INTERES PARTICULAR"/>
    <s v="HOMBRE"/>
    <s v="SOLICITUD RECONOCIMIENTO BEPS - SDQS 3236932024"/>
    <s v="ASIGNAR"/>
    <s v="ARTE CULTURA Y PATRIMONIO"/>
    <s v="BENEFICIO ECONÓMICOS PERIÓDICOS"/>
    <s v="SUBDIRECCIÓN DE GESTIÓN CULTURAL Y ARTÍSTCA"/>
    <n v="20247100116922"/>
    <d v="2024-07-04T00:00:00"/>
    <n v="8"/>
    <s v="RESPUESTA TOTAL"/>
    <s v="JULIO"/>
    <x v="0"/>
  </r>
  <r>
    <d v="2024-07-05T12:16:36"/>
    <x v="1"/>
    <n v="3277252024"/>
    <d v="2024-07-04T00:00:00"/>
    <s v="D.P INTERES PARTICULAR"/>
    <s v="MUJER"/>
    <s v="DENUNCIA POR INTERVENCIÓN AL BIC DE LA CALLE 125 N 70 F 67 - SDQS 3277252024"/>
    <s v="ASIGNAR"/>
    <s v="BIENES DE INTERES CULTURAL"/>
    <s v="CONTROL URBANO SOBRE BIC EN BOGOTÁ"/>
    <s v="SUBDIRECCIÓN DE INFRAESTRUCTURA CULTURAL"/>
    <n v="20247100116742"/>
    <d v="2024-07-04T00:00:00"/>
    <n v="8"/>
    <s v="RESPUESTA TOTAL"/>
    <s v="JULIO"/>
    <x v="0"/>
  </r>
  <r>
    <d v="2024-07-09T16:16:17"/>
    <x v="0"/>
    <n v="3311072024"/>
    <d v="2024-07-08T00:00:00"/>
    <s v="SOLICITUD DE ACCESO A INFORMACIÓN"/>
    <s v="MUJER"/>
    <s v="DERECHO DE PETICION DE ACCESO A LA INFORMACION PUBLICA – APLICATIVO CULTURED"/>
    <s v="ASIGNAR"/>
    <s v="ASUNTOS ADMINISTRATIVOS"/>
    <s v="GESTION ADMINISTRATIVA"/>
    <s v="OFICINA ASESORA DE PLANEACIÓN"/>
    <n v="20247100120652"/>
    <d v="2024-07-08T00:00:00"/>
    <n v="8"/>
    <s v="RESPUESTA TOTAL"/>
    <s v="JULIO"/>
    <x v="0"/>
  </r>
  <r>
    <d v="2024-07-11T10:37:36"/>
    <x v="1"/>
    <n v="3350472024"/>
    <d v="2024-07-11T00:00:00"/>
    <s v="D.P INTERES PARTICULAR"/>
    <s v="HOMBRE"/>
    <s v="INCONFORMIDAD CON DESEMBOLSO DEL BENEFICIO BEPS - SDQS 3350472024 "/>
    <s v="ASIGNAR"/>
    <s v="ARTE CULTURA Y PATRIMONIO"/>
    <s v="BENEFICIO ECONÓMICOS PERIÓDICOS"/>
    <s v="SUBDIRECCIÓN DE GESTIÓN CULTURAL Y ARTÍSTCA"/>
    <n v="20247100123152"/>
    <d v="2024-07-11T00:00:00"/>
    <n v="8"/>
    <s v="RESPUESTA TOTAL"/>
    <s v="JULIO"/>
    <x v="0"/>
  </r>
  <r>
    <d v="2024-07-11T11:57:10"/>
    <x v="1"/>
    <n v="3352712024"/>
    <d v="2024-07-11T00:00:00"/>
    <s v="D.P INTERES PARTICULAR"/>
    <s v="MUJER"/>
    <s v="Solicitud de concertación de cita para discutir temas relacionados con programa"/>
    <s v="ASIGNAR"/>
    <s v="ASUNTOS LOCALES Y PARTICIPACION"/>
    <s v="CONSEJOS LOCALES"/>
    <s v="DIRECCIÓN DE ASUNTOS LOCALES Y PARTICIPACION"/>
    <n v="20247100123192"/>
    <d v="2024-07-11T00:00:00"/>
    <n v="8"/>
    <s v="RESPUESTA TOTAL"/>
    <s v="JULIO"/>
    <x v="0"/>
  </r>
  <r>
    <d v="2024-07-12T11:07:22"/>
    <x v="1"/>
    <n v="3367972024"/>
    <d v="2024-07-12T00:00:00"/>
    <s v="D.P INTERES PARTICULAR"/>
    <s v="HOMBRE"/>
    <s v="Solicitud de participación en el proceso con Radicado 20243300099251 como Representante Legal del Edificio Avenida 82"/>
    <s v="ASIGNAR"/>
    <s v="BIENES DE INTERES CULTURAL"/>
    <s v="CONTROL URBANO SOBRE BIC EN BOGOTÁ"/>
    <s v="SUBDIRECCIÓN DE INFRAESTRUCTURA CULTURAL"/>
    <n v="20247100124302"/>
    <d v="2024-07-12T00:00:00"/>
    <n v="8"/>
    <s v="RESPUESTA TOTAL"/>
    <s v="JULIO"/>
    <x v="0"/>
  </r>
  <r>
    <d v="2024-07-12T11:53:17"/>
    <x v="1"/>
    <n v="3369032024"/>
    <d v="2024-07-12T00:00:00"/>
    <s v="D.P INTERES PARTICULAR"/>
    <s v="MUJER"/>
    <s v="Inconformidad con la Evaluación y Comentarios sobre el Proyecto en Beca Territorios Activos"/>
    <s v="ASIGNAR"/>
    <s v="CONVOCATORIAS"/>
    <s v="INCONFORMIDADES Y RECLAMOS PROGRAMA DE CONVOCATORIAS"/>
    <s v="DIRECCIÓN DE FOMENTO"/>
    <n v="20247100124252"/>
    <d v="2024-07-12T00:00:00"/>
    <n v="8"/>
    <s v="RESPUESTA TOTAL"/>
    <s v="JULIO"/>
    <x v="0"/>
  </r>
  <r>
    <d v="2024-07-12T16:17:30"/>
    <x v="1"/>
    <n v="3374742024"/>
    <d v="2024-07-12T00:00:00"/>
    <s v="D.P INTERES PARTICULAR"/>
    <s v="HOMBRE"/>
    <s v="Solicitud certificado ingresos y retenciones 2023"/>
    <s v="ASIGNAR"/>
    <s v="ASUNTOS ADMINISTRATIVOS"/>
    <s v="GESTION ADMINISTRATIVA"/>
    <s v="GRUPO INTERNO DE CONTRATACIÓN"/>
    <n v="20247100125152"/>
    <d v="2024-07-12T00:00:00"/>
    <n v="8"/>
    <s v="RESPUESTA TOTAL"/>
    <s v="JULIO"/>
    <x v="0"/>
  </r>
  <r>
    <d v="2024-07-19T08:20:58"/>
    <x v="0"/>
    <n v="3407592024"/>
    <d v="2024-07-16T00:00:00"/>
    <s v="D.P INTERES PARTICULAR"/>
    <s v="HOMBRE"/>
    <s v="SOLICITUD PLANILLAS DE EVALUACIÓN - SDQS 3407592024"/>
    <s v="ASIGNAR"/>
    <s v="CONVOCATORIAS"/>
    <s v="SOLICITUD DE PLANILLAS DE EVALUACIÓN"/>
    <s v="DIRECCIÓN DE ASUNTOS LOCALES Y PARTICIPACION"/>
    <n v="20247100130052"/>
    <d v="2024-07-18T00:00:00"/>
    <n v="8"/>
    <s v="RESPUESTA TOTAL"/>
    <s v="JULIO"/>
    <x v="0"/>
  </r>
  <r>
    <d v="2024-07-18T15:05:41"/>
    <x v="1"/>
    <n v="3441092024"/>
    <d v="2024-07-18T00:00:00"/>
    <s v="D.P INTERES PARTICULAR"/>
    <s v="MUJER"/>
    <s v="SOLICITUD MATERIAL VECINOS INESPERADOS - SDQS 3441092024"/>
    <s v="ASIGNAR"/>
    <s v="CULTURA CIUDADANA"/>
    <s v="OBSERVATORIO - MEDICIONES E INVESTIGACIONES"/>
    <s v="SUBSECRETARÍA DISTRITAL DE CULTURA CIUDADANA"/>
    <n v="20247100128622"/>
    <d v="2024-07-18T00:00:00"/>
    <n v="8"/>
    <s v="RESPUESTA TOTAL"/>
    <s v="JULIO"/>
    <x v="0"/>
  </r>
  <r>
    <d v="2024-07-29T15:44:08"/>
    <x v="1"/>
    <n v="3578822024"/>
    <d v="2024-07-29T00:00:00"/>
    <s v="D.P INTERES PARTICULAR"/>
    <s v="MUJER"/>
    <s v="Solicitud de Información sobre Resultados de Visita Anunciada - Radicado 20243300064301 "/>
    <s v="ASIGNAR"/>
    <s v="BIENES DE INTERES CULTURAL"/>
    <s v="CONTROL URBANO SOBRE BIC EN BOGOTÁ"/>
    <s v="SUBDIRECCIÓN DE INFRAESTRUCTURA CULTURAL"/>
    <n v="20247100139712"/>
    <d v="2024-07-29T00:00:00"/>
    <n v="8"/>
    <s v="RESPUESTA TOTAL"/>
    <s v="JULIO"/>
    <x v="0"/>
  </r>
  <r>
    <d v="2024-07-31T08:23:12"/>
    <x v="1"/>
    <n v="3602312024"/>
    <d v="2024-07-30T00:00:00"/>
    <s v="D.P INTERES PARTICULAR"/>
    <s v="HOMBRE"/>
    <s v="INFORMACIÓN Y ORIENTACIÓN SOBRE LAS ESAL - SDQS 3602312024"/>
    <s v="ASIGNAR"/>
    <s v="ASUNTOS ADMINISTRATIVOS"/>
    <s v="GESTION ADMINISTRATIVA"/>
    <s v="DIRECCIÓN DE PERSONAS JURÍDICAS"/>
    <n v="20247100142192"/>
    <d v="2024-07-30T00:00:00"/>
    <n v="8"/>
    <s v="RESPUESTA TOTAL"/>
    <s v="JULIO"/>
    <x v="0"/>
  </r>
  <r>
    <d v="2024-08-05T11:02:17"/>
    <x v="1"/>
    <n v="3658672024"/>
    <d v="2024-08-01T00:00:00"/>
    <s v="D.P INTERES PARTICULAR"/>
    <s v="MUJER"/>
    <s v="Solicitud de ajuste reporte de información exógena a la DIAN"/>
    <s v="ASIGNAR"/>
    <s v="ASUNTOS ADMINISTRATIVOS"/>
    <s v="GESTION ADMINISTRATIVA"/>
    <s v="GRUPO INTERNO DE RECURSOS FINANCIEROS"/>
    <n v="20247100145682"/>
    <d v="2024-08-01T00:00:00"/>
    <n v="8"/>
    <s v="RESPUESTA TOTAL"/>
    <s v="AGOSTO"/>
    <x v="0"/>
  </r>
  <r>
    <d v="2024-08-05T13:30:50"/>
    <x v="1"/>
    <n v="3662272024"/>
    <d v="2024-08-02T00:00:00"/>
    <s v="D.P INTERES PARTICULAR"/>
    <s v="MUJER"/>
    <s v="DENUNCIA POR OBRAS REALIZADAS EN EL PREDIO DE LA CALLE 17 A SUR 3 ESTE - SDQS 3662272024"/>
    <s v="ASIGNAR"/>
    <s v="BIENES DE INTERES CULTURAL"/>
    <s v="CONTROL URBANO SOBRE BIC EN BOGOTÁ"/>
    <s v="SUBDIRECCIÓN DE INFRAESTRUCTURA CULTURAL"/>
    <n v="20247100146362"/>
    <d v="2024-08-02T00:00:00"/>
    <n v="8"/>
    <s v="RESPUESTA TOTAL"/>
    <s v="AGOSTO"/>
    <x v="0"/>
  </r>
  <r>
    <d v="2024-08-05T14:25:20"/>
    <x v="1"/>
    <n v="3663642024"/>
    <d v="2024-08-02T00:00:00"/>
    <s v="D.P INTERES PARTICULAR"/>
    <s v="HOMBRE"/>
    <s v="Solicitud apoyo para realizar evento denominado RUTA ARTISTICA Y CULTURAL POR TODO BOGOTA - SDQS 3663642024"/>
    <s v="ASIGNAR"/>
    <s v="CONVOCATORIAS"/>
    <s v="ASESORIAS CONVOCATORIAS E INVITACIONES PÚBLICAS"/>
    <s v="DIRECCIÓN DE FOMENTO"/>
    <n v="20247100146752"/>
    <d v="2024-08-02T00:00:00"/>
    <n v="8"/>
    <s v="RESPUESTA TOTAL"/>
    <s v="AGOSTO"/>
    <x v="0"/>
  </r>
  <r>
    <d v="2024-08-09T14:44:41"/>
    <x v="1"/>
    <n v="3712592024"/>
    <d v="2024-08-08T00:00:00"/>
    <s v="D.P INTERES PARTICULAR"/>
    <s v="HOMBRE"/>
    <s v="Solicitud de información y aclaración sobre actividades y gestión de Patricia López Lara"/>
    <s v="ASIGNAR"/>
    <s v="ARTE CULTURA Y PATRIMONIO"/>
    <s v="ARTE EN ESPACIO PUBLICO"/>
    <s v="SUBDIRECCIÓN DE GESTIÓN CULTURAL Y ARTÍSTCA"/>
    <n v="20247100149632"/>
    <d v="2024-08-08T00:00:00"/>
    <n v="8"/>
    <s v="RESPUESTA TOTAL"/>
    <s v="AGOSTO"/>
    <x v="0"/>
  </r>
  <r>
    <d v="2024-08-21T10:44:57"/>
    <x v="1"/>
    <n v="3852562024"/>
    <d v="2024-08-20T00:00:00"/>
    <s v="D.P INTERES PARTICULAR"/>
    <s v="HOMBRE"/>
    <s v="Solicitud de prácticas laborales "/>
    <s v="ASIGNAR"/>
    <s v="TALENTO HUMANO Y CONTRATACION"/>
    <s v="PASANTIAS"/>
    <s v="GRUPO INTERNO GESTIÓN DEL TALENTO HUMANO"/>
    <n v="20247100156852"/>
    <d v="2024-08-20T00:00:00"/>
    <n v="8"/>
    <s v="RESPUESTA TOTAL"/>
    <s v="AGOSTO"/>
    <x v="0"/>
  </r>
  <r>
    <d v="2024-08-23T09:46:07"/>
    <x v="1"/>
    <n v="3886952024"/>
    <d v="2024-08-22T00:00:00"/>
    <s v="D.P INTERES PARTICULAR"/>
    <s v="HOMBRE"/>
    <s v="SOLICITUD DE REUNIÓN PARA DESARROLLAR PROGRAMA DE CULTURA CIUDADANA - SDQS 3886952024"/>
    <s v="ASIGNAR"/>
    <s v="CULTURA CIUDADANA"/>
    <s v="LÍNEA CALMA"/>
    <s v="SUBSECRETARÍA DISTRITAL DE CULTURA CIUDADANA"/>
    <n v="20247100158612"/>
    <d v="2024-08-22T00:00:00"/>
    <n v="8"/>
    <s v="RESPUESTA TOTAL"/>
    <s v="AGOSTO"/>
    <x v="0"/>
  </r>
  <r>
    <d v="2024-08-27T11:03:13"/>
    <x v="1"/>
    <n v="3929062024"/>
    <d v="2024-08-26T00:00:00"/>
    <s v="D.P INTERES PARTICULAR"/>
    <s v="MUJER"/>
    <s v="Solicitud de Información Línea Calma"/>
    <s v="ASIGNAR"/>
    <s v="CULTURA CIUDADANA"/>
    <s v="LÍNEA CALMA"/>
    <s v="DIRECCIÓN DE TRANSFORMACIONES CULTURALES"/>
    <n v="20247100160722"/>
    <d v="2024-08-26T00:00:00"/>
    <n v="8"/>
    <s v="RESPUESTA TOTAL"/>
    <s v="AGOSTO"/>
    <x v="0"/>
  </r>
  <r>
    <d v="2024-08-30T09:39:03"/>
    <x v="1"/>
    <n v="3979472024"/>
    <d v="2024-08-30T00:00:00"/>
    <s v="SOLICITUD DE ACCESO A INFORMACIÓN"/>
    <s v="MUJER"/>
    <s v="SOLICITUD EXPEDIENTE - SDQS 3979472024"/>
    <s v="ASIGNAR"/>
    <s v="BIENES DE INTERES CULTURAL"/>
    <s v="CONTROL URBANO SOBRE BIC EN BOGOTÁ"/>
    <s v="SUBDIRECCIÓN DE INFRAESTRUCTURA CULTURAL"/>
    <n v="20247100163792"/>
    <d v="2024-08-30T00:00:00"/>
    <n v="8"/>
    <s v="RESPUESTA TOTAL"/>
    <s v="AGOSTO"/>
    <x v="0"/>
  </r>
  <r>
    <d v="2024-09-11T11:49:04"/>
    <x v="2"/>
    <n v="4124602024"/>
    <d v="2024-09-10T00:00:00"/>
    <s v="D.P INTERES PARTICULAR"/>
    <s v="MUJER"/>
    <s v="Solicitud de pensión artista plástico"/>
    <s v="ASIGNAR"/>
    <s v="ARTE CULTURA Y PATRIMONIO"/>
    <s v="BENEFICIO ECONÓMICOS PERIÓDICOS"/>
    <s v="SUBDIRECCIÓN DE GESTIÓN CULTURAL Y ARTÍSTCA"/>
    <n v="20247100170922"/>
    <d v="2024-09-10T00:00:00"/>
    <n v="8"/>
    <s v="RESPUESTA TOTAL"/>
    <s v="SEPTIEMBRE"/>
    <x v="0"/>
  </r>
  <r>
    <d v="2024-09-11T14:59:16"/>
    <x v="1"/>
    <n v="4128122024"/>
    <d v="2024-09-10T00:00:00"/>
    <s v="D.P INTERES PARTICULAR"/>
    <s v="HOMBRE"/>
    <s v="Solicitud de control urbanístico de inmueble BIC "/>
    <s v="ASIGNAR"/>
    <s v="BIENES DE INTERES CULTURAL"/>
    <s v="CONTROL URBANO SOBRE BIC EN BOGOTÁ"/>
    <s v="SUBDIRECCIÓN DE INFRAESTRUCTURA CULTURAL"/>
    <n v="20247100171332"/>
    <d v="2024-09-10T00:00:00"/>
    <n v="8"/>
    <s v="RESPUESTA TOTAL"/>
    <s v="SEPTIEMBRE"/>
    <x v="0"/>
  </r>
  <r>
    <d v="2024-09-19T13:45:19"/>
    <x v="1"/>
    <n v="4237542024"/>
    <d v="2024-09-17T00:00:00"/>
    <s v="D.P INTERES PARTICULAR"/>
    <s v="HOMBRE"/>
    <s v="SOLICITUD DE ACLARACIÓN SOBRE LA RESOLUCIÓN NO. 923 DE 12 DE DICIEMBRE DE 2024 - SDQS 4237542024 "/>
    <s v="ASIGNAR"/>
    <s v="BIENES DE INTERES CULTURAL"/>
    <s v="DECLARACIÓN REVOCATORIA O CAMBIO DE CATEGORÍA DEL BIC"/>
    <s v="SUBDIRECCIÓN DE INFRAESTRUCTURA CULTURAL"/>
    <n v="20247100175582"/>
    <d v="2024-09-17T00:00:00"/>
    <n v="8"/>
    <s v="RESPUESTA TOTAL"/>
    <s v="SEPTIEMBRE"/>
    <x v="0"/>
  </r>
  <r>
    <d v="2024-09-25T10:21:52"/>
    <x v="0"/>
    <n v="4163082024"/>
    <d v="2024-09-17T00:00:00"/>
    <s v="D.P INTERES PARTICULAR"/>
    <s v="HOMBRE"/>
    <s v="SOLICITUD DE SOCIALIZACION LA LEY DE VETERANO"/>
    <s v="ASIGNAR"/>
    <s v="SERVICIO A LA CIUDADANIA"/>
    <s v="CONSULTA EN TEMAS CULTURALES"/>
    <s v="RELACIONAMIENTO CON LA CIUDADANIA"/>
    <n v="20247100177082"/>
    <d v="2024-09-17T00:00:00"/>
    <n v="8"/>
    <s v="RESPUESTA TOTAL"/>
    <s v="SEPTIEMBRE"/>
    <x v="0"/>
  </r>
  <r>
    <d v="2024-09-26T10:40:05"/>
    <x v="0"/>
    <n v="4291272024"/>
    <d v="2024-09-24T00:00:00"/>
    <s v="D.P INTERES PARTICULAR"/>
    <s v="HOMBRE"/>
    <s v="INFORMACIÓN SOBRE DECLARACIÓN Y AMPARO PROVICIONAL DE LOS BIC - SDQS 4291272024"/>
    <s v="ASIGNAR"/>
    <s v="BIENES DE INTERES CULTURAL"/>
    <s v="DECLARACIÓN REVOCATORIA O CAMBIO DE CATEGORÍA DEL BIC"/>
    <s v="SUBDIRECCIÓN DE INFRAESTRUCTURA CULTURAL"/>
    <n v="20247100181802"/>
    <d v="2024-09-26T00:00:00"/>
    <n v="8"/>
    <s v="RESPUESTA TOTAL"/>
    <s v="SEPTIEMBRE"/>
    <x v="0"/>
  </r>
  <r>
    <d v="2024-09-30T11:11:50"/>
    <x v="0"/>
    <n v="4306672024"/>
    <d v="2024-09-25T00:00:00"/>
    <s v="D.P INTERES PARTICULAR"/>
    <s v="HOMBRE"/>
    <s v="SOLICITUD PLANILLA DE EVALUACION BECA - EXPERIMENTAR. ARTE, CIENCIA, TECNOLOGIA E INNOVACION PARA LA CULTURA CIUDADANA"/>
    <s v="ASIGNAR"/>
    <s v="CONVOCATORIAS"/>
    <s v="SOLICITUD DE PLANILLAS DE EVALUACIÓN"/>
    <s v="SUBSECRETARÍA DISTRITAL DE CULTURA CIUDADANA"/>
    <n v="20247100183912"/>
    <d v="2024-09-25T00:00:00"/>
    <n v="8"/>
    <s v="RESPUESTA TOTAL"/>
    <s v="SEPTIEMBRE"/>
    <x v="0"/>
  </r>
  <r>
    <d v="2024-09-30T12:03:21"/>
    <x v="0"/>
    <n v="4366752024"/>
    <d v="2024-09-27T00:00:00"/>
    <s v="D.P INTERES PARTICULAR"/>
    <s v="MUJER"/>
    <s v="REVISION DEL REQUISITO DE EDAD EN LA CONVOCATORIA INVITACION CULTURAL DE ARTISTAS PARA LA OBRA ARTE DIGITAL INMERSIVO NAVIDAD 2024"/>
    <s v="ASIGNAR"/>
    <s v="CONVOCATORIAS"/>
    <s v="SOLICITUD DE PLANILLAS DE EVALUACIÓN"/>
    <s v="SUBSECRETARÍA DE GOBERNANZA"/>
    <n v="20247100183932"/>
    <d v="2024-09-27T00:00:00"/>
    <n v="8"/>
    <s v="RESPUESTA TOTAL"/>
    <s v="SEPTIEMBRE"/>
    <x v="0"/>
  </r>
  <r>
    <d v="2024-10-02T15:39:50"/>
    <x v="0"/>
    <n v="4272782024"/>
    <d v="2024-09-23T00:00:00"/>
    <s v="D.P INTERES PARTICULAR"/>
    <s v="HOMBRE"/>
    <s v="Pregunta por PDE y Sicón"/>
    <s v="ASIGNAR"/>
    <s v="SERVICIO A LA CIUDADANIA"/>
    <s v="CONSULTA EN TEMAS CULTURALES"/>
    <s v="RELACIONAMIENTO CON LA CIUDADANIA"/>
    <n v="1"/>
    <d v="2024-09-23T00:00:00"/>
    <n v="8"/>
    <s v="RESPUESTA TOTAL"/>
    <s v="SEPTIEMBRE"/>
    <x v="0"/>
  </r>
  <r>
    <d v="2024-10-08T15:51:14"/>
    <x v="1"/>
    <n v="4541182024"/>
    <d v="2024-10-07T00:00:00"/>
    <s v="D.P INTERES PARTICULAR"/>
    <s v="MUJER"/>
    <s v="SOLICITUD DE ESPACIO FÍSICO EN EL CEFE CHAPINERO - SDQS 4541182024"/>
    <s v="ASIGNAR"/>
    <s v="ARTE CULTURA Y PATRIMONIO"/>
    <s v="EQUIPAMIENTOS CULTURALES"/>
    <s v="SUBDIRECCIÓN DE GESTIÓN CULTURAL Y ARTÍSTCA"/>
    <n v="20247100189732"/>
    <d v="2024-10-07T00:00:00"/>
    <n v="8"/>
    <s v="RESPUESTA TOTAL"/>
    <s v="OCTUBRE"/>
    <x v="0"/>
  </r>
  <r>
    <d v="2024-10-15T13:26:10"/>
    <x v="1"/>
    <n v="4631212024"/>
    <d v="2024-10-15T00:00:00"/>
    <s v="D.P INTERES PARTICULAR"/>
    <s v="MUJER"/>
    <s v="SUBSANACIÓN CONVOCATORIA A INVITACIÓN CULTURAL REVERSO BOGOTÁ - SDQS 4631212024"/>
    <s v="ASIGNAR"/>
    <s v="CONVOCATORIAS"/>
    <s v="ASESORIAS CONVOCATORIAS E INVITACIONES PÚBLICAS"/>
    <s v="OFICINA ASESORA DE COMUNICACIONES"/>
    <n v="20247100193892"/>
    <d v="2024-10-15T00:00:00"/>
    <n v="8"/>
    <s v="RESPUESTA TOTAL"/>
    <s v="OCTUBRE"/>
    <x v="0"/>
  </r>
  <r>
    <d v="2024-10-17T15:02:27"/>
    <x v="1"/>
    <n v="4675922024"/>
    <d v="2024-10-16T00:00:00"/>
    <s v="D.P INTERES PARTICULAR"/>
    <s v="HOMBRE"/>
    <s v="SOLICITUD DE CONTROL URBANO PARA LOS PREDIOS UBICADOS EN DIAGONAL 59 22 36, CARRERA 18 55 43 Y CARRERA 19 59 23 - SDQS 4675922024"/>
    <s v="ASIGNAR"/>
    <s v="BIENES DE INTERES CULTURAL"/>
    <s v="CONTROL URBANO SOBRE BIC EN BOGOTÁ"/>
    <s v="RELACIONAMIENTO CON LA CIUDADANIA"/>
    <n v="20247100195992"/>
    <d v="2024-10-16T00:00:00"/>
    <n v="8"/>
    <s v="RESPUESTA TOTAL"/>
    <s v="OCTUBRE"/>
    <x v="0"/>
  </r>
  <r>
    <d v="2024-10-22T10:19:29"/>
    <x v="1"/>
    <n v="4740762024"/>
    <d v="2024-10-21T00:00:00"/>
    <s v="SOLICITUD DE ACCESO A INFORMACIÓN"/>
    <s v="MUJER"/>
    <s v="SOLICITUD DE ACCESO AL EXPEDIENTE DEL BIC DE LA AV. CARRERA 24 63 C 69 - SDQS 4740762024"/>
    <s v="ASIGNAR"/>
    <s v="BIENES DE INTERES CULTURAL"/>
    <s v="SOLICITUD COPIA DE EXPEDIENTE"/>
    <s v="SUBDIRECCIÓN DE INFRAESTRUCTURA CULTURAL"/>
    <n v="20247100199122"/>
    <d v="2024-10-21T00:00:00"/>
    <n v="8"/>
    <s v="RESPUESTA TOTAL"/>
    <s v="OCTUBRE"/>
    <x v="0"/>
  </r>
  <r>
    <d v="2024-10-24T15:06:53"/>
    <x v="1"/>
    <n v="4797862024"/>
    <d v="2024-10-24T00:00:00"/>
    <s v="D.P INTERES PARTICULAR"/>
    <s v="HOMBRE"/>
    <s v="INFORMACIÓN SOBRE EL FESTIVAL CONVIDARTE EJECUTADO POR LA FUNDACIÓN CULTURAL EL CONTRABAJO - SDQS 4797862024"/>
    <s v="ASIGNAR"/>
    <s v="CONVOCATORIAS"/>
    <s v="ASESORIAS CONVOCATORIAS E INVITACIONES PÚBLICAS"/>
    <s v="DIRECCIÓN DE FOMENTO"/>
    <n v="20247100201772"/>
    <d v="2024-10-24T00:00:00"/>
    <n v="10"/>
    <s v="RESPUESTA TOTAL"/>
    <s v="OCTUBRE"/>
    <x v="0"/>
  </r>
  <r>
    <d v="2024-10-24T15:14:34"/>
    <x v="1"/>
    <n v="4798122024"/>
    <d v="2024-10-24T00:00:00"/>
    <s v="D.P INTERES PARTICULAR"/>
    <s v="MUJER"/>
    <s v="INFORMACIÓN SOBRE ESTADO DE TRÁMITE DE CAMBIO DE NIVEL DE UN BIC - SDQS 4798122024"/>
    <s v="ASIGNAR"/>
    <s v="BIENES DE INTERES CULTURAL"/>
    <s v="DECLARACIÓN REVOCATORIA O CAMBIO DE CATEGORÍA DEL BIC"/>
    <s v="SUBDIRECCIÓN DE INFRAESTRUCTURA CULTURAL"/>
    <n v="20247100201942"/>
    <d v="2024-10-24T00:00:00"/>
    <n v="2"/>
    <s v="RESPUESTA TOTAL"/>
    <s v="OCTUBRE"/>
    <x v="0"/>
  </r>
  <r>
    <d v="2024-10-25T09:29:33"/>
    <x v="1"/>
    <n v="4808722024"/>
    <d v="2024-10-24T00:00:00"/>
    <s v="D.P INTERES PARTICULAR"/>
    <s v="MUJER"/>
    <s v="Solicitud de espacio para evento sobre digitalización de archivo audiovisual "/>
    <s v="ASIGNAR"/>
    <s v="ARTE CULTURA Y PATRIMONIO"/>
    <s v="EQUIPAMIENTOS CULTURALES"/>
    <s v="DIRECCIÓN DE ARTE CULTURA Y PATRIMONIO"/>
    <n v="20247100201982"/>
    <d v="2024-10-24T00:00:00"/>
    <n v="15"/>
    <s v="RESPUESTA TOTAL"/>
    <s v="OCTUBRE"/>
    <x v="0"/>
  </r>
  <r>
    <d v="2024-10-25T10:02:25"/>
    <x v="1"/>
    <n v="4809972024"/>
    <d v="2024-10-24T00:00:00"/>
    <s v="D.P INTERES PARTICULAR"/>
    <s v="MUJER"/>
    <s v="Solicitud visita guiada al CEFE Chapinero"/>
    <s v="ASIGNAR"/>
    <s v="ARTE CULTURA Y PATRIMONIO"/>
    <s v="EQUIPAMIENTOS CULTURALES"/>
    <s v="DIRECCIÓN DE ARTE CULTURA Y PATRIMONIO"/>
    <n v="20247100202262"/>
    <d v="2024-10-24T00:00:00"/>
    <n v="15"/>
    <s v="RESPUESTA TOTAL"/>
    <s v="OCTUBRE"/>
    <x v="0"/>
  </r>
  <r>
    <d v="2024-10-25T10:42:57"/>
    <x v="1"/>
    <n v="4811182024"/>
    <d v="2024-10-24T00:00:00"/>
    <s v="D.P INTERES PARTICULAR"/>
    <s v="HOMBRE"/>
    <s v="Solicitud de certificado por proyecto en Beca para la Profesionalización de Artistas en el año 2023"/>
    <s v="ASIGNAR"/>
    <s v="CONVOCATORIAS"/>
    <s v="CERTIFICADO DE PARTICIPACION"/>
    <s v="SUBDIRECCIÓN DE GESTIÓN CULTURAL Y ARTÍSTCA"/>
    <n v="20247100202342"/>
    <d v="2024-10-24T00:00:00"/>
    <n v="11"/>
    <s v="RESPUESTA TOTAL"/>
    <s v="OCTUBRE"/>
    <x v="0"/>
  </r>
  <r>
    <d v="2024-10-25T11:45:16"/>
    <x v="0"/>
    <n v="4812992024"/>
    <d v="2024-10-24T00:00:00"/>
    <s v="D.P INTERES PARTICULAR"/>
    <s v="HOMBRE"/>
    <s v="SOLICITUD DE INFORMACION SOBRE INCLUSION LABORAL Y CONTACTOS DE RECURSOS HUMANOS"/>
    <s v="ASIGNAR"/>
    <s v="TALENTO HUMANO Y CONTRATACION"/>
    <s v="INFORMACIÓN PLANTA PERSONAL"/>
    <s v="DIRECCIÓN DE LECTURA Y BIBLIOTECAS"/>
    <n v="20247100201832"/>
    <d v="2024-10-24T00:00:00"/>
    <n v="14"/>
    <s v="RESPUESTA TOTAL"/>
    <s v="OCTUBRE"/>
    <x v="0"/>
  </r>
  <r>
    <d v="2024-10-29T09:52:32"/>
    <x v="0"/>
    <n v="4805092024"/>
    <d v="2024-10-24T00:00:00"/>
    <s v="D.P INTERES PARTICULAR"/>
    <s v="HOMBRE"/>
    <s v="SOLICITUD EXPLICACIÓN A SECRETARIA DE CULTURA SOBRE LAS ACTIVIDADES ARTISTICAS"/>
    <s v="ASIGNAR"/>
    <s v="ARTE CULTURA Y PATRIMONIO"/>
    <s v="EQUIPAMIENTOS CULTURALES"/>
    <s v="DIRECCIÓN DE ARTE CULTURA Y PATRIMONIO"/>
    <n v="20247100205322"/>
    <d v="2024-10-24T00:00:00"/>
    <n v="11"/>
    <s v="RESPUESTA TOTAL"/>
    <s v="OCTUBRE"/>
    <x v="0"/>
  </r>
  <r>
    <d v="2024-01-05T15:48:08"/>
    <x v="1"/>
    <n v="307772024"/>
    <d v="2024-01-05T00:00:00"/>
    <s v="SOLICITUD DE ACCESO A INFORMACIÓN"/>
    <s v="MUJER"/>
    <s v="SOLICITUD COPIA DEL ACTA DE CONSTITUCIÓN - SDQS 307772024"/>
    <s v="ASIGNAR"/>
    <s v="ESAL"/>
    <s v="FACULTADES ADMVAS ORGANISMOS DEPORTIVOS SND"/>
    <s v="DIRECCIÓN DE PERSONAS JURÍDICAS"/>
    <n v="20247100003272"/>
    <d v="2024-01-05T00:00:00"/>
    <n v="7"/>
    <s v="RESPUESTA TOTAL"/>
    <s v="ENERO"/>
    <x v="0"/>
  </r>
  <r>
    <d v="2024-01-16T09:43:01"/>
    <x v="1"/>
    <n v="505402024"/>
    <d v="2024-01-15T00:00:00"/>
    <s v="D.P INTERES PARTICULAR"/>
    <s v="HOMBRE"/>
    <s v="SOLICITUD CERTIFICACIONES LABORALES IDCT - SDQS 505402024"/>
    <s v="ASIGNAR"/>
    <s v="TALENTO HUMANO Y CONTRATACION"/>
    <s v="INFORMACIÓN LABORAL - PASANTIAS"/>
    <s v="GRUPO INTERNO GESTIÓN DEL TALENTO HUMANO"/>
    <n v="20247100006962"/>
    <d v="2024-01-15T00:00:00"/>
    <n v="7"/>
    <s v="RESPUESTA TOTAL"/>
    <s v="ENERO"/>
    <x v="0"/>
  </r>
  <r>
    <d v="2024-02-06T09:34:51"/>
    <x v="0"/>
    <n v="844732024"/>
    <d v="2024-02-05T00:00:00"/>
    <s v="D.P INTERES PARTICULAR"/>
    <s v="MUJER"/>
    <s v="SOLICITUD DE INFORMACIÓN SOBRE PROYECTOS O PROGRAMAS SOCIALES "/>
    <s v="ASIGNAR"/>
    <s v="PARTICIPACION"/>
    <s v="TRANSFORMACIONES CULTURALES"/>
    <s v="DIRECCIÓN DE ASUNTOS LOCALES Y PARTICIPACION"/>
    <n v="20247100022592"/>
    <d v="2024-02-05T00:00:00"/>
    <n v="7"/>
    <s v="RESPUESTA TOTAL"/>
    <s v="FEBRERO"/>
    <x v="0"/>
  </r>
  <r>
    <d v="2024-02-06T14:51:26"/>
    <x v="0"/>
    <n v="870822024"/>
    <d v="2024-02-06T00:00:00"/>
    <s v="D.P INTERES PARTICULAR"/>
    <s v="HOMBRE"/>
    <s v="SOLICITUD DE INSPECCIÓN Y CONCEPTO POR DESBORDAMIENTO DE AGUAS RESIDUALES QUE GENERAN RIESGO DE SALUBRIDAD Y DETRIMIENTO DEL PATRIMONIO CULTURAL"/>
    <s v="ASIGNAR"/>
    <s v="BIENES DE INTERES CULTURAL"/>
    <s v="DECLARACIÓN REVOCATORIA O CAMBIO DE CATEGORÍA DEL BIC"/>
    <s v="SUBDIRECCIÓN DE INFRAESTRUCTURA CULTURAL"/>
    <n v="20247100024232"/>
    <d v="2024-02-06T00:00:00"/>
    <n v="7"/>
    <s v="RESPUESTA TOTAL"/>
    <s v="FEBRERO"/>
    <x v="0"/>
  </r>
  <r>
    <d v="2024-02-14T16:24:18"/>
    <x v="1"/>
    <n v="1022382024"/>
    <d v="2024-02-14T00:00:00"/>
    <s v="D.P INTERES PARTICULAR"/>
    <s v="MUJER"/>
    <s v="SOLICITUD DE VISITA AL PREDIO UBICADO EN LA CARRERA 6 6 86 - SDQS 1022382024"/>
    <s v="ASIGNAR"/>
    <s v="BIENES DE INTERES CULTURAL"/>
    <s v="CONTROL URBANO SOBRE BIC EN BOGOTÁ"/>
    <s v="SUBDIRECCIÓN DE INFRAESTRUCTURA CULTURAL"/>
    <n v="20247100027432"/>
    <d v="2024-02-14T00:00:00"/>
    <n v="7"/>
    <s v="RESPUESTA TOTAL"/>
    <s v="FEBRERO"/>
    <x v="0"/>
  </r>
  <r>
    <d v="2024-02-19T09:59:47"/>
    <x v="1"/>
    <n v="1082512024"/>
    <d v="2024-02-19T00:00:00"/>
    <s v="SOLICITUD DE ACCESO A INFORMACIÓN"/>
    <s v="MUJER"/>
    <s v="SOLICITUD EXPEDIENTE 20243300050373 - SDQS 1082512024 "/>
    <s v="ASIGNAR"/>
    <s v="BIENES DE INTERES CULTURAL"/>
    <s v="CONTROL URBANO SOBRE BIC EN BOGOTÁ"/>
    <s v="SUBDIRECCIÓN DE INFRAESTRUCTURA CULTURAL"/>
    <n v="20247100029702"/>
    <d v="2024-02-19T00:00:00"/>
    <n v="7"/>
    <s v="RESPUESTA TOTAL"/>
    <s v="FEBRERO"/>
    <x v="0"/>
  </r>
  <r>
    <d v="2024-02-20T10:15:25"/>
    <x v="1"/>
    <n v="1103252024"/>
    <d v="2024-02-19T00:00:00"/>
    <s v="SOLICITUD DE COPIAS"/>
    <s v="MUJER"/>
    <s v="Solicitud copia resolución"/>
    <s v="ASIGNAR"/>
    <s v="TALENTO HUMANO Y CONTRATACION"/>
    <s v="INFORMACIÓN LABORAL - PASANTIAS"/>
    <s v="GRUPO INTERNO GESTIÓN DEL TALENTO HUMANO"/>
    <n v="20247100029672"/>
    <d v="2024-02-19T00:00:00"/>
    <n v="7"/>
    <s v="RESPUESTA TOTAL"/>
    <s v="FEBRERO"/>
    <x v="0"/>
  </r>
  <r>
    <d v="2024-02-26T12:37:14"/>
    <x v="1"/>
    <n v="1214212024"/>
    <d v="2024-02-26T00:00:00"/>
    <s v="D.P INTERES PARTICULAR"/>
    <s v="HOMBRE"/>
    <s v="SOLICITUD DE ASESORÍA VIRTUAL - SDQS 1214212024"/>
    <s v="ASIGNAR"/>
    <s v="ESAL"/>
    <s v="RECONOCIMIENTO DE PERSONERÍA JURÍDICA"/>
    <s v="DIRECCIÓN DE PERSONAS JURÍDICAS"/>
    <n v="20247100033372"/>
    <d v="2024-02-26T00:00:00"/>
    <n v="7"/>
    <s v="RESPUESTA TOTAL"/>
    <s v="FEBRERO"/>
    <x v="0"/>
  </r>
  <r>
    <d v="2024-02-26T15:27:30"/>
    <x v="1"/>
    <n v="1221432024"/>
    <d v="2024-02-26T00:00:00"/>
    <s v="D.P INTERES PARTICULAR"/>
    <s v="HOMBRE"/>
    <s v="SOLICITUD DE COMPROBANTE DE EJECUTORIA , PRUEBAS Y COPIA DE PLANO"/>
    <s v="ASIGNAR"/>
    <s v="BIENES DE INTERES CULTURAL"/>
    <s v="CONTROL URBANO SOBRE BIC EN BOGOTÁ"/>
    <s v="SUBDIRECCIÓN DE INFRAESTRUCTURA CULTURAL"/>
    <n v="20247100033872"/>
    <d v="2024-02-26T00:00:00"/>
    <n v="7"/>
    <s v="RESPUESTA TOTAL"/>
    <s v="FEBRERO"/>
    <x v="0"/>
  </r>
  <r>
    <d v="2024-02-28T07:52:25"/>
    <x v="1"/>
    <n v="1253632024"/>
    <d v="2024-02-27T00:00:00"/>
    <s v="D.P INTERES PARTICULAR"/>
    <s v="HOMBRE"/>
    <s v="Solicitud de información casa calle 16a # 2-74"/>
    <s v="ASIGNAR"/>
    <s v="BIENES DE INTERES CULTURAL"/>
    <s v="CONTROL URBANO SOBRE BIC EN BOGOTÁ"/>
    <s v="SUBDIRECCIÓN DE INFRAESTRUCTURA CULTURAL"/>
    <n v="20247100034842"/>
    <d v="2024-02-27T00:00:00"/>
    <n v="7"/>
    <s v="RESPUESTA TOTAL"/>
    <s v="FEBRERO"/>
    <x v="0"/>
  </r>
  <r>
    <d v="2024-02-29T18:10:22"/>
    <x v="0"/>
    <n v="1128822024"/>
    <d v="2024-02-23T00:00:00"/>
    <s v="D.P INTERES PARTICULAR"/>
    <s v="MUJER"/>
    <s v="PROCESO Y REQUISITOS PARA CONTITUIR UNA ORGANIZACIÓN JUVENIL - SDQS 1128822024"/>
    <s v="ASIGNAR"/>
    <s v="SERVICIO A LA CIUDADANIA"/>
    <s v="ASISTENCIA Y ACOMPAÑAMIENTO A ARTISTAS"/>
    <s v="RELACIONAMIENTO CON LA CIUDADANIA"/>
    <n v="20247100035222"/>
    <d v="2024-02-27T00:00:00"/>
    <n v="7"/>
    <s v="RESPUESTA TOTAL"/>
    <s v="FEBRERO"/>
    <x v="0"/>
  </r>
  <r>
    <d v="2024-03-05T15:15:42"/>
    <x v="1"/>
    <n v="1386322024"/>
    <d v="2024-03-01T00:00:00"/>
    <s v="D.P INTERES PARTICULAR"/>
    <s v="HOMBRE"/>
    <s v="DENUNCIA POR INTERVENCIONES REALIZADAS EN CONJUNTO RESIDENCIAL - SDQS 1386322024"/>
    <s v="ASIGNAR"/>
    <s v="BIENES DE INTERES CULTURAL"/>
    <s v="CONTROL URBANO SOBRE BIC EN BOGOTÁ"/>
    <s v="SUBDIRECCIÓN DE INFRAESTRUCTURA CULTURAL"/>
    <n v="20247100038092"/>
    <d v="2024-03-01T00:00:00"/>
    <n v="7"/>
    <s v="RESPUESTA TOTAL"/>
    <s v="MARZO"/>
    <x v="0"/>
  </r>
  <r>
    <d v="2024-03-05T15:32:50"/>
    <x v="0"/>
    <n v="1338302024"/>
    <d v="2024-03-04T00:00:00"/>
    <s v="D.P INTERES PARTICULAR"/>
    <s v="HOMBRE"/>
    <s v="SOLICITUD REVISIÓN DE VEHICULO - SDQS 1338302024"/>
    <s v="ASIGNAR"/>
    <s v="ASUNTOS ADMINISTRATIVOS"/>
    <s v="GESTION ADMINISTRATIVA"/>
    <s v="GRUPO INTERNO DE SERVICIOS ADMINISTRATIVOS"/>
    <n v="20247100040622"/>
    <d v="2024-03-04T00:00:00"/>
    <n v="7"/>
    <s v="RESPUESTA TOTAL"/>
    <s v="MARZO"/>
    <x v="0"/>
  </r>
  <r>
    <d v="2024-03-06T13:33:15"/>
    <x v="1"/>
    <n v="1420562024"/>
    <d v="2024-03-05T00:00:00"/>
    <s v="SOLICITUD DE ACCESO A INFORMACIÓN"/>
    <s v="MUJER"/>
    <s v="SOLICITUD COPIA EXPEDIENTE No 202233011000100022E - SDQS 1420562024"/>
    <s v="ASIGNAR"/>
    <s v="BIENES DE INTERES CULTURAL"/>
    <s v="CONTROL URBANO SOBRE BIC EN BOGOTÁ"/>
    <s v="SUBDIRECCIÓN DE INFRAESTRUCTURA CULTURAL"/>
    <n v="20247100040482"/>
    <d v="2024-03-05T00:00:00"/>
    <n v="7"/>
    <s v="RESPUESTA TOTAL"/>
    <s v="MARZO"/>
    <x v="0"/>
  </r>
  <r>
    <d v="2024-03-12T08:17:12"/>
    <x v="0"/>
    <n v="1549772024"/>
    <d v="2024-03-11T00:00:00"/>
    <s v="D.P INTERES PARTICULAR"/>
    <s v="MUJER"/>
    <s v="SOLICITUD DE ARTICULACIÓN Y ACOMPAÑAMIENTO DE LA BIBLIOTECA PÚBLICA DE ENGATIVÁ - SDQS 1549772024"/>
    <s v="ASIGNAR"/>
    <s v="GESTION LECTURA Y BIBLIOTECAS"/>
    <s v="SERVICIOS BIBLIOTECARIOS"/>
    <s v="DIRECCIÓN DE LECTURA Y BIBLIOTECAS"/>
    <n v="20247100044692"/>
    <d v="2024-03-11T00:00:00"/>
    <n v="7"/>
    <s v="RESPUESTA TOTAL"/>
    <s v="MARZO"/>
    <x v="0"/>
  </r>
  <r>
    <d v="2024-03-20T11:36:53"/>
    <x v="1"/>
    <n v="1828562024"/>
    <d v="2024-03-20T00:00:00"/>
    <s v="D.P INTERES PARTICULAR"/>
    <s v="ANÓNIMO"/>
    <s v=" Solicitud de intervención en predio por obras"/>
    <s v="ASIGNAR"/>
    <s v="BIENES DE INTERES CULTURAL"/>
    <s v="CONTROL URBANO SOBRE BIC EN BOGOTÁ"/>
    <s v="SUBDIRECCIÓN DE INFRAESTRUCTURA CULTURAL"/>
    <n v="20247100050912"/>
    <d v="2024-03-20T00:00:00"/>
    <n v="7"/>
    <s v="RESPUESTA TOTAL"/>
    <s v="MARZO"/>
    <x v="0"/>
  </r>
  <r>
    <d v="2024-03-26T14:02:36"/>
    <x v="1"/>
    <n v="1948352024"/>
    <d v="2024-03-26T00:00:00"/>
    <s v="D.P INTERES PARTICULAR"/>
    <s v="MUJER"/>
    <s v="DENUNCIA POR INTERVENCIONES AL BIC DE LA CARRERA 3 12 D 93 - SDQS 1948352024"/>
    <s v="ASIGNAR"/>
    <s v="BIENES DE INTERES CULTURAL"/>
    <s v="CONTROL URBANO SOBRE BIC EN BOGOTÁ"/>
    <s v="SUBDIRECCIÓN DE INFRAESTRUCTURA CULTURAL"/>
    <n v="20247100053912"/>
    <d v="2024-03-26T00:00:00"/>
    <n v="7"/>
    <s v="RESPUESTA TOTAL"/>
    <s v="MARZO"/>
    <x v="0"/>
  </r>
  <r>
    <d v="2024-04-03T14:54:00"/>
    <x v="1"/>
    <n v="2040312024"/>
    <d v="2024-04-03T00:00:00"/>
    <s v="D.P INTERES PARTICULAR"/>
    <s v="HOMBRE"/>
    <s v="Reporte plataforma SICON para Becas y Territorios Postulación"/>
    <s v="ASIGNAR"/>
    <s v="CONVOCATORIAS"/>
    <s v="REPORTE FALLAS SICON"/>
    <s v="DIRECCIÓN DE FOMENTO"/>
    <n v="20247100056022"/>
    <d v="2024-04-03T00:00:00"/>
    <n v="7"/>
    <s v="RESPUESTA TOTAL"/>
    <s v="ABRIL"/>
    <x v="0"/>
  </r>
  <r>
    <d v="2024-04-04T10:48:17"/>
    <x v="0"/>
    <n v="2030372024"/>
    <d v="2024-04-03T00:00:00"/>
    <s v="D.P INTERES PARTICULAR"/>
    <s v="MUJER"/>
    <s v="Por medio de la presente, solicito la habilitación de la convocatoria para la participación del colectivo LA TERRAZA"/>
    <s v="ASIGNAR"/>
    <s v="CONVOCATORIAS"/>
    <s v="REPORTE FALLAS SICON"/>
    <s v="DIRECCIÓN DE FOMENTO"/>
    <n v="20247100057732"/>
    <d v="2024-04-04T00:00:00"/>
    <n v="7"/>
    <s v="RESPUESTA TOTAL"/>
    <s v="ABRIL"/>
    <x v="0"/>
  </r>
  <r>
    <d v="2024-04-04T14:11:11"/>
    <x v="1"/>
    <n v="2061452024"/>
    <d v="2024-04-03T00:00:00"/>
    <s v="D.P INTERES PARTICULAR"/>
    <s v="MUJER"/>
    <s v="Página SICON caída"/>
    <s v="ASIGNAR"/>
    <s v="CONVOCATORIAS"/>
    <s v="REPORTE FALLAS SICON"/>
    <s v="DIRECCIÓN DE FOMENTO"/>
    <n v="20247100056172"/>
    <d v="2024-04-03T00:00:00"/>
    <n v="7"/>
    <s v="RESPUESTA TOTAL"/>
    <s v="ABRIL"/>
    <x v="0"/>
  </r>
  <r>
    <d v="2024-04-04T14:21:24"/>
    <x v="1"/>
    <n v="2061702024"/>
    <d v="2024-04-03T00:00:00"/>
    <s v="D.P INTERES PARTICULAR"/>
    <s v="HOMBRE"/>
    <s v="CONSULTA PLATAFORMA SICON"/>
    <s v="ASIGNAR"/>
    <s v="CONVOCATORIAS"/>
    <s v="REPORTE FALLAS SICON"/>
    <s v="DIRECCIÓN DE FOMENTO"/>
    <n v="20247100056202"/>
    <d v="2024-04-03T00:00:00"/>
    <n v="7"/>
    <s v="RESPUESTA TOTAL"/>
    <s v="ABRIL"/>
    <x v="0"/>
  </r>
  <r>
    <d v="2024-04-04T14:34:50"/>
    <x v="1"/>
    <n v="2062082024"/>
    <d v="2024-04-03T00:00:00"/>
    <s v="D.P INTERES PARTICULAR"/>
    <s v="HOMBRE"/>
    <s v="Consulta formato exclusión bien de interés cultural -"/>
    <s v="ASIGNAR"/>
    <s v="BIENES DE INTERES CULTURAL"/>
    <s v="DECLARACIÓN REVOCATORIA O CAMBIO DE CATEGORÍA DEL BIC"/>
    <s v="SUBDIRECCIÓN DE INFRAESTRUCTURA CULTURAL"/>
    <n v="20247100056542"/>
    <d v="2024-04-03T00:00:00"/>
    <n v="7"/>
    <s v="RESPUESTA TOTAL"/>
    <s v="ABRIL"/>
    <x v="0"/>
  </r>
  <r>
    <d v="2024-04-04T15:01:09"/>
    <x v="1"/>
    <n v="2062722024"/>
    <d v="2024-04-03T00:00:00"/>
    <s v="D.P INTERES PARTICULAR"/>
    <s v="PERSONA JURÍDICA"/>
    <s v="Plataforma convocatorias estímulos 2024 no funciona "/>
    <s v="ASIGNAR"/>
    <s v="CONVOCATORIAS"/>
    <s v="REPORTE FALLAS SICON"/>
    <s v="DIRECCIÓN DE FOMENTO"/>
    <n v="20247100056142"/>
    <d v="2024-04-03T00:00:00"/>
    <n v="7"/>
    <s v="RESPUESTA TOTAL"/>
    <s v="ABRIL"/>
    <x v="0"/>
  </r>
  <r>
    <d v="2024-04-04T15:38:59"/>
    <x v="1"/>
    <n v="2063832024"/>
    <d v="2024-04-03T00:00:00"/>
    <s v="D.P INTERES PARTICULAR"/>
    <s v="HOMBRE"/>
    <s v="Inconveniente en plataforma"/>
    <s v="ASIGNAR"/>
    <s v="CONVOCATORIAS"/>
    <s v="REPORTE FALLAS SICON"/>
    <s v="DIRECCIÓN DE FOMENTO"/>
    <n v="20247100056462"/>
    <d v="2024-04-03T00:00:00"/>
    <n v="7"/>
    <s v="RESPUESTA TOTAL"/>
    <s v="ABRIL"/>
    <x v="0"/>
  </r>
  <r>
    <d v="2024-04-04T15:47:19"/>
    <x v="1"/>
    <n v="2064212024"/>
    <d v="2024-04-03T00:00:00"/>
    <s v="D.P INTERES PARTICULAR"/>
    <s v="HOMBRE"/>
    <s v="_x0009_Problemas Técnicos para Inscripción en PDE "/>
    <s v="ASIGNAR"/>
    <s v="CONVOCATORIAS"/>
    <s v="REPORTE FALLAS SICON"/>
    <s v="DIRECCIÓN DE FOMENTO"/>
    <n v="20247100056342"/>
    <d v="2024-04-03T00:00:00"/>
    <n v="7"/>
    <s v="RESPUESTA TOTAL"/>
    <s v="ABRIL"/>
    <x v="0"/>
  </r>
  <r>
    <d v="2024-04-04T15:58:19"/>
    <x v="1"/>
    <n v="2064512024"/>
    <d v="2024-04-03T00:00:00"/>
    <s v="D.P INTERES PARTICULAR"/>
    <s v="HOMBRE"/>
    <s v="Dificultades de Acceso a Plataforma Sicon "/>
    <s v="ASIGNAR"/>
    <s v="CONVOCATORIAS"/>
    <s v="REPORTE FALLAS SICON"/>
    <s v="DIRECCIÓN DE FOMENTO"/>
    <n v="20247100056372"/>
    <d v="2024-04-03T00:00:00"/>
    <n v="7"/>
    <s v="RESPUESTA TOTAL"/>
    <s v="ABRIL"/>
    <x v="0"/>
  </r>
  <r>
    <d v="2024-04-04T16:11:35"/>
    <x v="1"/>
    <n v="2064852024"/>
    <d v="2024-04-03T00:00:00"/>
    <s v="D.P INTERES PARTICULAR"/>
    <s v="HOMBRE"/>
    <s v="Problema de Acceso a SICON y Dificultad para Inscripciones en Convocatorias "/>
    <s v="ASIGNAR"/>
    <s v="CONVOCATORIAS"/>
    <s v="REPORTE FALLAS SICON"/>
    <s v="DIRECCIÓN DE FOMENTO"/>
    <n v="20247100056382"/>
    <d v="2024-04-03T00:00:00"/>
    <n v="7"/>
    <s v="RESPUESTA TOTAL"/>
    <s v="ABRIL"/>
    <x v="0"/>
  </r>
  <r>
    <d v="2024-04-05T14:10:58"/>
    <x v="1"/>
    <n v="2080502024"/>
    <d v="2024-04-03T00:00:00"/>
    <s v="D.P INTERES PARTICULAR"/>
    <s v="HOMBRE"/>
    <s v="Problema en plataforma SICON"/>
    <s v="ASIGNAR"/>
    <s v="CONVOCATORIAS"/>
    <s v="REPORTE FALLAS SICON"/>
    <s v="DIRECCIÓN DE FOMENTO"/>
    <n v="20247100056602"/>
    <d v="2024-04-03T00:00:00"/>
    <n v="7"/>
    <s v="RESPUESTA TOTAL"/>
    <s v="ABRIL"/>
    <x v="0"/>
  </r>
  <r>
    <d v="2024-04-05T14:40:34"/>
    <x v="1"/>
    <n v="2081402024"/>
    <d v="2024-04-03T00:00:00"/>
    <s v="D.P INTERES PARTICULAR"/>
    <s v="MUJER"/>
    <s v="SICON NO FUNCIONA - SUBIR DOCUMENTOS CONVOCATORIA-"/>
    <s v="ASIGNAR"/>
    <s v="CONVOCATORIAS"/>
    <s v="REPORTE FALLAS SICON"/>
    <s v="DIRECCIÓN DE FOMENTO"/>
    <n v="20247100056702"/>
    <d v="2024-04-03T00:00:00"/>
    <n v="7"/>
    <s v="RESPUESTA TOTAL"/>
    <s v="ABRIL"/>
    <x v="0"/>
  </r>
  <r>
    <d v="2024-04-05T15:08:08"/>
    <x v="1"/>
    <n v="2082312024"/>
    <d v="2024-04-03T00:00:00"/>
    <s v="D.P INTERES PARTICULAR"/>
    <s v="HOMBRE"/>
    <s v="Problemas de acceso a la plataforma "/>
    <s v="ASIGNAR"/>
    <s v="CONVOCATORIAS"/>
    <s v="REPORTE FALLAS SICON"/>
    <s v="DIRECCIÓN DE FOMENTO"/>
    <n v="20247100056692"/>
    <d v="2024-04-03T00:00:00"/>
    <n v="7"/>
    <s v="RESPUESTA TOTAL"/>
    <s v="ABRIL"/>
    <x v="0"/>
  </r>
  <r>
    <d v="2024-04-08T15:37:29"/>
    <x v="0"/>
    <n v="2084662024"/>
    <d v="2024-04-05T00:00:00"/>
    <s v="D.P INTERES PARTICULAR"/>
    <s v="ANÓNIMO"/>
    <s v="DENUNCIA POR INTERVENCIONES AL BIC DE LA CARRERA 9 8 54 - SDQS 2084662024"/>
    <s v="ASIGNAR"/>
    <s v="BIENES DE INTERES CULTURAL"/>
    <s v="CONTROL URBANO SOBRE BIC EN BOGOTÁ"/>
    <s v="SUBDIRECCIÓN DE INFRAESTRUCTURA CULTURAL"/>
    <n v="20247100060182"/>
    <d v="2024-04-05T00:00:00"/>
    <n v="7"/>
    <s v="RESPUESTA TOTAL"/>
    <s v="ABRIL"/>
    <x v="0"/>
  </r>
  <r>
    <d v="2024-04-10T12:12:29"/>
    <x v="1"/>
    <n v="2144782024"/>
    <d v="2024-04-09T00:00:00"/>
    <s v="D.P INTERES PARTICULAR"/>
    <s v="PERSONA JURÍDICA"/>
    <s v="Fallas en el funcionamiento de la plataforma"/>
    <s v="ASIGNAR"/>
    <s v="CONVOCATORIAS"/>
    <s v="REPORTE FALLAS SICON"/>
    <s v="DIRECCIÓN DE FOMENTO"/>
    <n v="20247100061092"/>
    <d v="2024-04-09T00:00:00"/>
    <n v="7"/>
    <s v="RESPUESTA TOTAL"/>
    <s v="ABRIL"/>
    <x v="0"/>
  </r>
  <r>
    <d v="2024-04-15T11:49:48"/>
    <x v="1"/>
    <n v="2204412024"/>
    <d v="2024-04-12T00:00:00"/>
    <s v="D.P INTERES PARTICULAR"/>
    <s v="PERSONA JURÍDICA"/>
    <s v="Consulta seguimiento PTEE"/>
    <s v="ASIGNAR"/>
    <s v="ASUNTOS ADMINISTRATIVOS"/>
    <s v="GESTION ADMINISTRATIVA"/>
    <s v="DIRECCIÓN DE PERSONAS JURÍDICAS"/>
    <n v="20247100063972"/>
    <d v="2024-04-12T00:00:00"/>
    <n v="7"/>
    <s v="RESPUESTA TOTAL"/>
    <s v="ABRIL"/>
    <x v="0"/>
  </r>
  <r>
    <d v="2024-04-30T08:44:50"/>
    <x v="1"/>
    <n v="2420632024"/>
    <d v="2024-04-29T00:00:00"/>
    <s v="SOLICITUD DE COPIAS"/>
    <s v="HOMBRE"/>
    <s v="SOLICITUD COPIA EXPEDIENTE 201931011000100144E"/>
    <s v="ASIGNAR"/>
    <s v="BIENES DE INTERES CULTURAL"/>
    <s v="SOLICITUD COPIA DE EXPEDIENTE"/>
    <s v="SUBDIRECCIÓN DE INFRAESTRUCTURA CULTURAL"/>
    <n v="20247100073792"/>
    <d v="2024-04-29T00:00:00"/>
    <n v="7"/>
    <s v="RESPUESTA TOTAL"/>
    <s v="ABRIL"/>
    <x v="0"/>
  </r>
  <r>
    <d v="2024-05-02T14:40:57"/>
    <x v="0"/>
    <n v="2430232024"/>
    <d v="2024-04-30T00:00:00"/>
    <s v="D.P INTERES PARTICULAR"/>
    <s v="HOMBRE"/>
    <s v="Transformación urbana: Aprovechamiento de espacios subutilizados para la mejora del bienestar ciudadano en Bogotá"/>
    <s v="ASIGNAR"/>
    <s v="CULTURA CIUDADANA"/>
    <s v="OBSERVATORIO - MEDICIONES E INVESTIGACIONES"/>
    <s v="SUBSECRETARÍA DISTRITAL DE CULTURA CIUDADANA"/>
    <n v="20247100076202"/>
    <d v="2024-05-02T00:00:00"/>
    <n v="7"/>
    <s v="RESPUESTA TOTAL"/>
    <s v="MAYO"/>
    <x v="0"/>
  </r>
  <r>
    <d v="2024-05-02T10:02:35"/>
    <x v="1"/>
    <n v="2443412024"/>
    <d v="2024-05-02T00:00:00"/>
    <s v="SOLICITUD DE ACCESO A INFORMACIÓN"/>
    <s v="HOMBRE"/>
    <s v="Solicitud de Transcripción y/o Audio de Llamada del 3 de Abril Linea Calma y Reporte a Autoridades"/>
    <s v="ASIGNAR"/>
    <s v="CULTURA CIUDADANA"/>
    <s v="LÍNEA CALMA"/>
    <s v="DIRECCIÓN DE TRANSFORMACIONES CULTURALES"/>
    <n v="20247100075292"/>
    <d v="2024-05-02T00:00:00"/>
    <n v="7"/>
    <s v="RESPUESTA TOTAL"/>
    <s v="MAYO"/>
    <x v="0"/>
  </r>
  <r>
    <d v="2024-05-07T15:39:13"/>
    <x v="1"/>
    <n v="2513832024"/>
    <d v="2024-05-07T00:00:00"/>
    <s v="D.P INTERES PARTICULAR"/>
    <s v="MUJER"/>
    <s v="Solicitud escuela hombres al cuidado y línea Calma"/>
    <s v="ASIGNAR"/>
    <s v="CULTURA CIUDADANA"/>
    <s v="LÍNEA CALMA"/>
    <s v="DIRECCIÓN DE TRANSFORMACIONES CULTURALES"/>
    <n v="20247100079112"/>
    <d v="2024-05-07T00:00:00"/>
    <n v="7"/>
    <s v="RESPUESTA TOTAL"/>
    <s v="MAYO"/>
    <x v="0"/>
  </r>
  <r>
    <d v="2024-05-15T14:15:00"/>
    <x v="0"/>
    <n v="2607872024"/>
    <d v="2024-05-15T00:00:00"/>
    <s v="D.P INTERES PARTICULAR"/>
    <s v="ANÓNIMO CON DATOS"/>
    <s v="SOLICITUD CONTROL URBANO"/>
    <s v="ASIGNAR"/>
    <s v="BIENES DE INTERES CULTURAL"/>
    <s v="CONTROL URBANO SOBRE BIC EN BOGOTÁ"/>
    <s v="SUBDIRECCIÓN DE INFRAESTRUCTURA CULTURAL"/>
    <n v="20247100083592"/>
    <d v="2024-05-15T00:00:00"/>
    <n v="7"/>
    <s v="RESPUESTA TOTAL"/>
    <s v="MAYO"/>
    <x v="0"/>
  </r>
  <r>
    <d v="2024-05-16T12:21:36"/>
    <x v="0"/>
    <n v="2599502024"/>
    <d v="2024-05-15T00:00:00"/>
    <s v="D.P INTERES PARTICULAR"/>
    <s v="MUJER"/>
    <s v="SOLICITUD DE SOPORTE PLATAFORMA SICON - SDQS 2599502024"/>
    <s v="ASIGNAR"/>
    <s v="CONVOCATORIAS"/>
    <s v="REPORTE FALLAS SICON"/>
    <s v="DIRECCIÓN DE FOMENTO"/>
    <n v="20247100084252"/>
    <d v="2024-05-16T00:00:00"/>
    <n v="7"/>
    <s v="RESPUESTA TOTAL"/>
    <s v="MAYO"/>
    <x v="0"/>
  </r>
  <r>
    <d v="2024-05-17T09:51:17"/>
    <x v="1"/>
    <n v="2638352024"/>
    <d v="2024-05-17T00:00:00"/>
    <s v="D.P INTERES PARTICULAR"/>
    <s v="ANÓNIMO CON DATOS"/>
    <s v="INFORMACIÓN DEL TRÁMITE DE EXCLUSIÓN DE BIC - SDQS 2638352024 "/>
    <s v="ASIGNAR"/>
    <s v="BIENES DE INTERES CULTURAL"/>
    <s v="DECLARACIÓN REVOCATORIA O CAMBIO DE CATEGORÍA DEL BIC"/>
    <s v="SUBDIRECCIÓN DE INFRAESTRUCTURA CULTURAL"/>
    <n v="20247100084832"/>
    <d v="2024-05-17T00:00:00"/>
    <n v="7"/>
    <s v="RESPUESTA TOTAL"/>
    <s v="MAYO"/>
    <x v="0"/>
  </r>
  <r>
    <d v="2024-05-20T14:51:52"/>
    <x v="1"/>
    <n v="2682452024"/>
    <d v="2024-05-20T00:00:00"/>
    <s v="SOLICITUD DE COPIAS"/>
    <s v="HOMBRE"/>
    <s v="Solicitud copia del expediente Rad. 202333011000100374E"/>
    <s v="ASIGNAR"/>
    <s v="BIENES DE INTERES CULTURAL"/>
    <s v="CONTROL URBANO SOBRE BIC EN BOGOTÁ"/>
    <s v="SUBDIRECCIÓN DE INFRAESTRUCTURA CULTURAL"/>
    <n v="20247100086152"/>
    <d v="2024-05-20T00:00:00"/>
    <n v="7"/>
    <s v="RESPUESTA TOTAL"/>
    <s v="MAYO"/>
    <x v="0"/>
  </r>
  <r>
    <d v="2024-05-21T10:56:39"/>
    <x v="1"/>
    <n v="2695452024"/>
    <d v="2024-05-21T00:00:00"/>
    <s v="D.P INTERES PARTICULAR"/>
    <s v="MUJER"/>
    <s v="TRASLADO POR INTERVENCIÓN AL BIC DE LA CARRERA 6 12 34 - SDQS 2695452024"/>
    <s v="ASIGNAR"/>
    <s v="BIENES DE INTERES CULTURAL"/>
    <s v="CONTROL URBANO SOBRE BIC EN BOGOTÁ"/>
    <s v="SUBDIRECCIÓN DE INFRAESTRUCTURA CULTURAL"/>
    <n v="20247100087132"/>
    <d v="2024-05-21T00:00:00"/>
    <n v="7"/>
    <s v="RESPUESTA TOTAL"/>
    <s v="MAYO"/>
    <x v="0"/>
  </r>
  <r>
    <d v="2024-05-22T08:26:47"/>
    <x v="1"/>
    <n v="2710252024"/>
    <d v="2024-05-21T00:00:00"/>
    <s v="D.P INTERES PARTICULAR"/>
    <s v="MUJER"/>
    <s v="Solicitud copia del expediente 202433000167543"/>
    <s v="ASIGNAR"/>
    <s v="BIENES DE INTERES CULTURAL"/>
    <s v="SOLICITUD COPIA DE EXPEDIENTE"/>
    <s v="SUBDIRECCIÓN DE INFRAESTRUCTURA CULTURAL"/>
    <n v="20247100087552"/>
    <d v="2024-05-21T00:00:00"/>
    <n v="7"/>
    <s v="RESPUESTA TOTAL"/>
    <s v="MAYO"/>
    <x v="0"/>
  </r>
  <r>
    <d v="2024-05-24T07:59:45"/>
    <x v="1"/>
    <n v="2749922024"/>
    <d v="2024-05-23T00:00:00"/>
    <s v="D.P INTERES PARTICULAR"/>
    <s v="PERSONA JURÍDICA"/>
    <s v="Solicitud información Negociación Colectiva - Solicitud de información en el marco de la negociación del pliego de peticiones 2024. - Sindicato de Empleados y Trabajadores Nacionales y Distritales"/>
    <s v="ASIGNAR"/>
    <s v="TALENTO HUMANO Y CONTRATACION"/>
    <s v="INFORMACIÓN PLANTA PERSONAL"/>
    <s v="DIRECCIÓN DE GESTIÓN CORPORATIVA"/>
    <n v="20247100089502"/>
    <d v="2024-05-23T00:00:00"/>
    <n v="7"/>
    <s v="RESPUESTA TOTAL"/>
    <s v="MAYO"/>
    <x v="0"/>
  </r>
  <r>
    <d v="2024-06-04T14:54:53"/>
    <x v="1"/>
    <n v="2892722024"/>
    <d v="2024-05-31T00:00:00"/>
    <s v="D.P INTERES PARTICULAR"/>
    <s v="MUJER"/>
    <s v="Solicitud de Inspección y Acción ante Daño Estético al Edificio Colseguros Carrera 7- No 17-01"/>
    <s v="ASIGNAR"/>
    <s v="BIENES DE INTERES CULTURAL"/>
    <s v="CONTROL URBANO SOBRE BIC EN BOGOTÁ"/>
    <s v="SUBDIRECCIÓN DE INFRAESTRUCTURA CULTURAL"/>
    <n v="20247100096062"/>
    <d v="2024-05-31T00:00:00"/>
    <n v="7"/>
    <s v="RESPUESTA TOTAL"/>
    <s v="MAYO"/>
    <x v="0"/>
  </r>
  <r>
    <d v="2024-06-04T15:25:41"/>
    <x v="1"/>
    <n v="2895062024"/>
    <d v="2024-05-31T00:00:00"/>
    <s v="D.P INTERES PARTICULAR"/>
    <s v="HOMBRE"/>
    <s v="SOLICITUD DE APOYO CONMEMORACIÓN PACUMBA - SDQS 2895062024"/>
    <s v="ASIGNAR"/>
    <s v="ASUNTOS LOCALES Y PARTICIPACION"/>
    <s v="GESTION TERRITORIAL Y POBLACIONES"/>
    <s v="DIRECCIÓN DE ASUNTOS LOCALES Y PARTICIPACION"/>
    <n v="20247100096122"/>
    <d v="2024-05-31T00:00:00"/>
    <n v="7"/>
    <s v="RESPUESTA TOTAL"/>
    <s v="MAYO"/>
    <x v="0"/>
  </r>
  <r>
    <d v="2024-06-13T10:14:00"/>
    <x v="1"/>
    <n v="3004332024"/>
    <d v="2024-06-13T00:00:00"/>
    <s v="D.P INTERES PARTICULAR"/>
    <s v="PERSONA JURÍDICA"/>
    <s v="CONSULTA SOBRE EL ESTADO DE LA BECA BOGOTÁ SIENTE LA FIESTA - SDQS 3004332024"/>
    <s v="ASIGNAR"/>
    <s v="CONVOCATORIAS"/>
    <s v="ASESORIAS CONVOCATORIAS E INVITACIONES PÚBLICAS"/>
    <s v="DIRECCIÓN DE FOMENTO"/>
    <n v="20247100101472"/>
    <d v="2024-06-13T00:00:00"/>
    <n v="7"/>
    <s v="RESPUESTA TOTAL"/>
    <s v="JUNIO"/>
    <x v="0"/>
  </r>
  <r>
    <d v="2024-06-14T11:01:30"/>
    <x v="1"/>
    <n v="3022362024"/>
    <d v="2024-06-14T00:00:00"/>
    <s v="D.P INTERES PARTICULAR"/>
    <s v="HOMBRE"/>
    <s v="SOLICITUD DE INFORMACION POR TEJIDO SOCIAL E IZADA DE BANDERA EN EL MES DE LA DIVERSIDAD"/>
    <s v="ASIGNAR"/>
    <s v="ASUNTOS LOCALES Y PARTICIPACION"/>
    <s v="GESTION TERRITORIAL Y POBLACIONES"/>
    <s v="DIRECCIÓN DE ASUNTOS LOCALES Y PARTICIPACION"/>
    <n v="20247100102402"/>
    <d v="2024-06-14T00:00:00"/>
    <n v="7"/>
    <s v="RESPUESTA TOTAL"/>
    <s v="JUNIO"/>
    <x v="0"/>
  </r>
  <r>
    <d v="2024-06-17T09:03:35"/>
    <x v="0"/>
    <n v="3035922024"/>
    <d v="2024-06-15T00:00:00"/>
    <s v="D.P INTERES PARTICULAR"/>
    <s v="PERSONA JURÍDICA"/>
    <s v="DENUNCIA INTERVENCIÓN AL BIC UBICADO EN LA CALLE 48 16 A 21 - SDQS 3035922024"/>
    <s v="ASIGNAR"/>
    <s v="BIENES DE INTERES CULTURAL"/>
    <s v="CONTROL URBANO SOBRE BIC EN BOGOTÁ"/>
    <s v="SUBDIRECCIÓN DE INFRAESTRUCTURA CULTURAL"/>
    <n v="20247100103412"/>
    <d v="2024-06-17T00:00:00"/>
    <n v="7"/>
    <s v="RESPUESTA TOTAL"/>
    <s v="JUNIO"/>
    <x v="0"/>
  </r>
  <r>
    <d v="2024-06-17T10:42:11"/>
    <x v="1"/>
    <n v="3041532024"/>
    <d v="2024-06-17T00:00:00"/>
    <s v="D.P INTERES PARTICULAR"/>
    <s v="MUJER"/>
    <s v="Solicitud de participación en proceso de declaración como Bien de Interés Cultural "/>
    <s v="ASIGNAR"/>
    <s v="BIENES DE INTERES CULTURAL"/>
    <s v="CONTROL URBANO SOBRE BIC EN BOGOTÁ"/>
    <s v="SUBDIRECCIÓN DE INFRAESTRUCTURA CULTURAL"/>
    <n v="20247100103352"/>
    <d v="2024-06-17T00:00:00"/>
    <n v="7"/>
    <s v="RESPUESTA TOTAL"/>
    <s v="JUNIO"/>
    <x v="0"/>
  </r>
  <r>
    <d v="2024-06-19T09:28:13"/>
    <x v="1"/>
    <n v="3078662024"/>
    <d v="2024-06-18T00:00:00"/>
    <s v="D.P INTERES PARTICULAR"/>
    <s v="HOMBRE"/>
    <s v="SOLICITUD DE AMPARO PROVISIONAL HANGAR RINCON QUIÑONES"/>
    <s v="ASIGNAR"/>
    <s v="BIENES DE INTERES CULTURAL"/>
    <s v="CONTROL URBANO SOBRE BIC EN BOGOTÁ"/>
    <s v="SUBDIRECCIÓN DE INFRAESTRUCTURA CULTURAL"/>
    <n v="20247100104532"/>
    <d v="2024-06-18T00:00:00"/>
    <n v="7"/>
    <s v="RESPUESTA TOTAL"/>
    <s v="JUNIO"/>
    <x v="0"/>
  </r>
  <r>
    <d v="2024-06-27T10:35:47"/>
    <x v="1"/>
    <n v="3187222024"/>
    <d v="2024-06-27T00:00:00"/>
    <s v="D.P INTERES PARTICULAR"/>
    <s v="HOMBRE"/>
    <s v="Certificado de participación Componente A"/>
    <s v="ASIGNAR"/>
    <s v="CONVOCATORIAS"/>
    <s v="CERTIFICADO DE PARTICIPACION"/>
    <s v="DIRECCIÓN DE FOMENTO"/>
    <n v="20247100110922"/>
    <d v="2024-06-27T00:00:00"/>
    <n v="7"/>
    <s v="RESPUESTA TOTAL"/>
    <s v="JUNIO"/>
    <x v="0"/>
  </r>
  <r>
    <d v="2024-07-02T14:46:20"/>
    <x v="1"/>
    <n v="3229582024"/>
    <d v="2024-07-02T00:00:00"/>
    <s v="D.P INTERES PARTICULAR"/>
    <s v="HOMBRE"/>
    <s v="SOLICITUD CERTIFICACIÓN CONTRACTUAL - SDQS 3229582024"/>
    <s v="ASIGNAR"/>
    <s v="TALENTO HUMANO Y CONTRATACION"/>
    <s v="CERTIFICADO LABORAL"/>
    <s v="DIRECCIÓN DE FOMENTO"/>
    <n v="20247100113812"/>
    <d v="2024-07-02T00:00:00"/>
    <n v="7"/>
    <s v="RESPUESTA TOTAL"/>
    <s v="JULIO"/>
    <x v="0"/>
  </r>
  <r>
    <d v="2024-07-09T12:11:02"/>
    <x v="1"/>
    <n v="3319462024"/>
    <d v="2024-07-09T00:00:00"/>
    <s v="D.P INTERES PARTICULAR"/>
    <s v="ANÓNIMO CON DATOS"/>
    <s v="SOLICITUD FECHA DE AUDIENCIA REPROGRAMADA DENTRO DEL EXP 202333011000100201E - SDQS 3319462024"/>
    <s v="ASIGNAR"/>
    <s v="BIENES DE INTERES CULTURAL"/>
    <s v="CONTROL URBANO SOBRE BIC EN BOGOTÁ"/>
    <s v="SUBDIRECCIÓN DE INFRAESTRUCTURA CULTURAL"/>
    <n v="20247100119032"/>
    <d v="2024-07-09T00:00:00"/>
    <n v="7"/>
    <s v="RESPUESTA TOTAL"/>
    <s v="JULIO"/>
    <x v="0"/>
  </r>
  <r>
    <d v="2024-07-09T15:59:00"/>
    <x v="1"/>
    <n v="3325372024"/>
    <d v="2024-07-09T00:00:00"/>
    <s v="D.P INTERES PARTICULAR"/>
    <s v="HOMBRE"/>
    <s v="SOLICITUD DE REUNIÓN CON DIRECCIÓN DE FOMENTO PDAC - SDQS 3325372024"/>
    <s v="ASIGNAR"/>
    <s v="CONVOCATORIAS"/>
    <s v="ASESORIAS CONVOCATORIAS E INVITACIONES PÚBLICAS"/>
    <s v="DIRECCIÓN DE FOMENTO"/>
    <n v="20247100119822"/>
    <d v="2024-07-09T00:00:00"/>
    <n v="7"/>
    <s v="RESPUESTA TOTAL"/>
    <s v="JULIO"/>
    <x v="0"/>
  </r>
  <r>
    <d v="2024-07-17T15:08:56"/>
    <x v="1"/>
    <n v="3422512024"/>
    <d v="2024-07-17T00:00:00"/>
    <s v="D.P INTERES PARTICULAR"/>
    <s v="PERSONA JURÍDICA"/>
    <s v="SOLICITUD PLANILLAS DE EVALUACIÓN BECA CULTIVANDO TERRITORIOS RURALES - SDQS 3422512024"/>
    <s v="ASIGNAR"/>
    <s v="CONVOCATORIAS"/>
    <s v="SOLICITUD DE PLANILLAS DE EVALUACIÓN"/>
    <s v="DIRECCIÓN DE ASUNTOS LOCALES Y PARTICIPACION"/>
    <n v="20247100126222"/>
    <d v="2024-07-17T00:00:00"/>
    <n v="7"/>
    <s v="RESPUESTA TOTAL"/>
    <s v="JULIO"/>
    <x v="0"/>
  </r>
  <r>
    <d v="2024-07-17T15:26:35"/>
    <x v="1"/>
    <n v="3423242024"/>
    <d v="2024-07-17T00:00:00"/>
    <s v="D.P INTERES PARTICULAR"/>
    <s v="MUJER"/>
    <s v="ESTADO DE TRÁMITE ADELANTADO EN LA DPJ - SDQS 3423242024"/>
    <s v="ASIGNAR"/>
    <s v="ASUNTOS ADMINISTRATIVOS"/>
    <s v="GESTION ADMINISTRATIVA"/>
    <s v="DIRECCIÓN DE PERSONAS JURÍDICAS"/>
    <n v="20247100126382"/>
    <d v="2024-07-17T00:00:00"/>
    <n v="7"/>
    <s v="RESPUESTA TOTAL"/>
    <s v="JULIO"/>
    <x v="0"/>
  </r>
  <r>
    <d v="2024-07-17T15:44:08"/>
    <x v="1"/>
    <n v="3423892024"/>
    <d v="2024-07-17T00:00:00"/>
    <s v="D.P INTERES PARTICULAR"/>
    <s v="HOMBRE"/>
    <s v="CONSULTA PLATAFORMA FORMA - SDQS 3423892024"/>
    <s v="ASIGNAR"/>
    <s v="ARTE CULTURA Y PATRIMONIO"/>
    <s v="FORMACIÓN EN ARTE Y CULTURA"/>
    <s v="SUBDIRECCIÓN DE GESTIÓN CULTURAL Y ARTÍSTCA"/>
    <n v="20247100126442"/>
    <d v="2024-07-17T00:00:00"/>
    <n v="7"/>
    <s v="RESPUESTA TOTAL"/>
    <s v="JULIO"/>
    <x v="0"/>
  </r>
  <r>
    <d v="2024-07-18T10:52:36"/>
    <x v="1"/>
    <n v="3433612024"/>
    <d v="2024-07-17T00:00:00"/>
    <s v="D.P INTERES PARTICULAR"/>
    <s v="MUJER"/>
    <s v="SOLICITUD PLANILLAS DE EVALUACIÓN BECA CULTIVANDO TERRITORIOS RURALES "/>
    <s v="ASIGNAR"/>
    <s v="CONVOCATORIAS"/>
    <s v="SOLICITUD DE PLANILLAS DE EVALUACIÓN"/>
    <s v="DIRECCIÓN DE ASUNTOS LOCALES Y PARTICIPACION"/>
    <n v="20247100126632"/>
    <d v="2024-07-17T00:00:00"/>
    <n v="7"/>
    <s v="RESPUESTA TOTAL"/>
    <s v="JULIO"/>
    <x v="0"/>
  </r>
  <r>
    <d v="2024-07-18T15:55:48"/>
    <x v="1"/>
    <n v="3443002024"/>
    <d v="2024-07-17T00:00:00"/>
    <s v="D.P INTERES PARTICULAR"/>
    <s v="MUJER"/>
    <s v="FALLO EN PLATAFORMA SICON"/>
    <s v="ASIGNAR"/>
    <s v="CONVOCATORIAS"/>
    <s v="REPORTE FALLAS SICON"/>
    <s v="DIRECCIÓN DE FOMENTO"/>
    <n v="20247100127212"/>
    <d v="2024-07-17T00:00:00"/>
    <n v="7"/>
    <s v="RESPUESTA TOTAL"/>
    <s v="JULIO"/>
    <x v="0"/>
  </r>
  <r>
    <d v="2024-07-22T16:15:45"/>
    <x v="1"/>
    <n v="3481692024"/>
    <d v="2024-07-19T00:00:00"/>
    <s v="D.P INTERES PARTICULAR"/>
    <s v="ANÓNIMO"/>
    <s v="DENUNCIA POR OBRAS EN LA CALLE 12 F 1 11 - SDQS 3481692024"/>
    <s v="ASIGNAR"/>
    <s v="BIENES DE INTERES CULTURAL"/>
    <s v="CONTROL URBANO SOBRE BIC EN BOGOTÁ"/>
    <s v="SUBDIRECCIÓN DE INFRAESTRUCTURA CULTURAL"/>
    <n v="20247100131502"/>
    <d v="2024-07-19T00:00:00"/>
    <n v="7"/>
    <s v="RESPUESTA TOTAL"/>
    <s v="JULIO"/>
    <x v="0"/>
  </r>
  <r>
    <d v="2024-07-30T15:39:11"/>
    <x v="1"/>
    <n v="3596372024"/>
    <d v="2024-07-29T00:00:00"/>
    <s v="D.P INTERES PARTICULAR"/>
    <s v="HOMBRE"/>
    <s v="SOLICITUD DE DESARCHIVO DEL EXPEDIENTE 202333011000100091E - SDQS 3596372024 "/>
    <s v="ASIGNAR"/>
    <s v="BIENES DE INTERES CULTURAL"/>
    <s v="CONTROL URBANO SOBRE BIC EN BOGOTÁ"/>
    <s v="SUBDIRECCIÓN DE INFRAESTRUCTURA CULTURAL"/>
    <n v="20247100140752"/>
    <d v="2024-07-29T00:00:00"/>
    <n v="7"/>
    <s v="RESPUESTA TOTAL"/>
    <s v="JULIO"/>
    <x v="0"/>
  </r>
  <r>
    <d v="2024-07-30T15:53:39"/>
    <x v="1"/>
    <n v="3596732024"/>
    <d v="2024-07-30T00:00:00"/>
    <s v="D.P INTERES PARTICULAR"/>
    <s v="HOMBRE"/>
    <s v="Observaciones al listado de proyectos habilitados con documentos por subsanar - SDQS 3596732024"/>
    <s v="ASIGNAR"/>
    <s v="CONVOCATORIAS"/>
    <s v="INCONFORMIDADES Y RECLAMOS PROGRAMA DE CONVOCATORIAS"/>
    <s v="SUBDIRECCIÓN DE INFRAESTRUCTURA CULTURAL"/>
    <n v="20247100141632"/>
    <d v="2024-07-30T00:00:00"/>
    <n v="7"/>
    <s v="RESPUESTA TOTAL"/>
    <s v="JULIO"/>
    <x v="0"/>
  </r>
  <r>
    <d v="2024-08-01T13:45:12"/>
    <x v="1"/>
    <n v="3626062024"/>
    <d v="2024-07-31T00:00:00"/>
    <s v="D.P INTERES PARTICULAR"/>
    <s v="MUJER"/>
    <s v="Solicitud de información sobre espacios y proceso para realizar graffiti en Bogotá"/>
    <s v="ASIGNAR"/>
    <s v="ARTE CULTURA Y PATRIMONIO"/>
    <s v="BOGOTÁ DISTRITO GRAFITI"/>
    <s v="SUBDIRECCIÓN DE GESTIÓN CULTURAL Y ARTÍSTCA"/>
    <n v="20247100144102"/>
    <d v="2024-07-31T00:00:00"/>
    <n v="7"/>
    <s v="RESPUESTA TOTAL"/>
    <s v="JULIO"/>
    <x v="0"/>
  </r>
  <r>
    <d v="2024-08-02T10:37:23"/>
    <x v="1"/>
    <n v="3637142024"/>
    <d v="2024-07-31T00:00:00"/>
    <s v="D.P INTERES PARTICULAR"/>
    <s v="MUJER"/>
    <s v="Solicitud copia Acta Constitución SOCIETA DANTE ALIGHIERI NIT 800098971"/>
    <s v="ASIGNAR"/>
    <s v="ASUNTOS ADMINISTRATIVOS"/>
    <s v="GESTION ADMINISTRATIVA"/>
    <s v="DIRECCIÓN DE PERSONAS JURÍDICAS"/>
    <n v="20247100144522"/>
    <d v="2024-07-31T00:00:00"/>
    <n v="7"/>
    <s v="RESPUESTA TOTAL"/>
    <s v="JULIO"/>
    <x v="0"/>
  </r>
  <r>
    <d v="2024-08-05T14:31:08"/>
    <x v="1"/>
    <n v="3663812024"/>
    <d v="2024-08-02T00:00:00"/>
    <s v="D.P INTERES PARTICULAR"/>
    <s v="MUJER"/>
    <s v="DENUNCIA POR OBRAS REALIZADAS EN LA CALLE 18 A SUR 1 15 ESTE - SDQS 3663812024"/>
    <s v="ASIGNAR"/>
    <s v="BIENES DE INTERES CULTURAL"/>
    <s v="CONTROL URBANO SOBRE BIC EN BOGOTÁ"/>
    <s v="SUBDIRECCIÓN DE INFRAESTRUCTURA CULTURAL"/>
    <n v="20247100146972"/>
    <d v="2024-08-02T00:00:00"/>
    <n v="7"/>
    <s v="RESPUESTA TOTAL"/>
    <s v="AGOSTO"/>
    <x v="0"/>
  </r>
  <r>
    <d v="2024-08-20T11:21:39"/>
    <x v="1"/>
    <n v="3833522024"/>
    <d v="2024-08-16T00:00:00"/>
    <s v="D.P INTERES PARTICULAR"/>
    <s v="HOMBRE"/>
    <s v="RESPÚESTA AL OFICIO DE FECHA 12-08-2024 con radicado 20243300132061"/>
    <s v="ASIGNAR"/>
    <s v="BIENES DE INTERES CULTURAL"/>
    <s v="CONTROL URBANO SOBRE BIC EN BOGOTÁ"/>
    <s v="SUBDIRECCIÓN DE INFRAESTRUCTURA CULTURAL"/>
    <n v="20247100155912"/>
    <d v="2024-08-16T00:00:00"/>
    <n v="7"/>
    <s v="RESPUESTA TOTAL"/>
    <s v="AGOSTO"/>
    <x v="0"/>
  </r>
  <r>
    <d v="2024-08-20T13:05:48"/>
    <x v="0"/>
    <n v="3803352024"/>
    <d v="2024-08-17T00:00:00"/>
    <s v="D.P INTERES PARTICULAR"/>
    <s v="HOMBRE"/>
    <s v="INFORMACIÓN SERVICIOS BIBLIOTECA PÚBLICA BOSA - SDQS 3803352024"/>
    <s v="ASIGNAR"/>
    <s v="GESTION LECTURA Y BIBLIOTECAS"/>
    <s v="SERVICIOS BIBLIOTECARIOS"/>
    <s v="DIRECCIÓN DE LECTURA Y BIBLIOTECAS"/>
    <n v="20247100156602"/>
    <d v="2024-08-20T00:00:00"/>
    <n v="7"/>
    <s v="RESPUESTA TOTAL"/>
    <s v="AGOSTO"/>
    <x v="0"/>
  </r>
  <r>
    <d v="2024-08-20T10:53:20"/>
    <x v="0"/>
    <n v="3821292024"/>
    <d v="2024-08-20T00:00:00"/>
    <s v="D.P INTERES PARTICULAR"/>
    <s v="MUJER"/>
    <s v="SOLICITUD DE INFORMACIÓN PARA REALIZAR EL LEVANTAMIENTO DE DECLARACION BIC"/>
    <s v="ASIGNAR"/>
    <s v="BIENES DE INTERES CULTURAL"/>
    <s v="DECLARACIÓN REVOCATORIA O CAMBIO DE CATEGORÍA DEL BIC"/>
    <s v="SUBDIRECCIÓN DE INFRAESTRUCTURA CULTURAL"/>
    <n v="20247100156512"/>
    <d v="2024-08-20T00:00:00"/>
    <n v="7"/>
    <s v="RESPUESTA TOTAL"/>
    <s v="AGOSTO"/>
    <x v="0"/>
  </r>
  <r>
    <d v="2024-08-22T10:22:01"/>
    <x v="1"/>
    <n v="3870652024"/>
    <d v="2024-08-22T00:00:00"/>
    <s v="SOLICITUD DE ACCESO A INFORMACIÓN"/>
    <s v="HOMBRE"/>
    <s v="SOLICITUD COPIA DE LA DECISIÓN TOMADA DENTRO DEL EXP 202230110001000049E - SDQS 3870652024"/>
    <s v="ASIGNAR"/>
    <s v="BIENES DE INTERES CULTURAL"/>
    <s v="CONTROL URBANO SOBRE BIC EN BOGOTÁ"/>
    <s v="SUBDIRECCIÓN DE INFRAESTRUCTURA CULTURAL"/>
    <n v="20247100158252"/>
    <d v="2024-08-22T00:00:00"/>
    <n v="7"/>
    <s v="RESPUESTA TOTAL"/>
    <s v="AGOSTO"/>
    <x v="0"/>
  </r>
  <r>
    <d v="2024-08-29T10:09:15"/>
    <x v="1"/>
    <n v="3962332024"/>
    <d v="2024-08-28T00:00:00"/>
    <s v="D.P INTERES PARTICULAR"/>
    <s v="MUJER"/>
    <s v="SOLICITUD RE-ASIGNACIÓN DE VISITA"/>
    <s v="ASIGNAR"/>
    <s v="BIENES DE INTERES CULTURAL"/>
    <s v="CONTROL URBANO SOBRE BIC EN BOGOTÁ"/>
    <s v="SUBDIRECCIÓN DE INFRAESTRUCTURA CULTURAL"/>
    <n v="20247100162982"/>
    <d v="2024-08-28T00:00:00"/>
    <n v="7"/>
    <s v="RESPUESTA TOTAL"/>
    <s v="AGOSTO"/>
    <x v="0"/>
  </r>
  <r>
    <d v="2024-09-02T14:30:50"/>
    <x v="1"/>
    <n v="4008552024"/>
    <d v="2024-08-30T00:00:00"/>
    <s v="D.P INTERES PARTICULAR"/>
    <s v="HOMBRE"/>
    <s v="Solicitud de información sobre Resolución 475 del 2024 y confirmación de estatus como suplente"/>
    <s v="ASIGNAR"/>
    <s v="CONVOCATORIAS"/>
    <s v="ASESORIAS CONVOCATORIAS E INVITACIONES PÚBLICAS"/>
    <s v="SUBDIRECCIÓN DE GESTIÓN CULTURAL Y ARTÍSTCA"/>
    <n v="20247100164492"/>
    <d v="2024-08-30T00:00:00"/>
    <n v="7"/>
    <s v="RESPUESTA TOTAL"/>
    <s v="AGOSTO"/>
    <x v="0"/>
  </r>
  <r>
    <d v="2024-09-06T08:28:07"/>
    <x v="1"/>
    <n v="4062822024"/>
    <d v="2024-09-05T00:00:00"/>
    <s v="D.P INTERES PARTICULAR"/>
    <s v="HOMBRE"/>
    <s v="Consulta sobre el estado del desembolso del estímulo para la profesionalización de consejeros"/>
    <s v="ASIGNAR"/>
    <s v="CONVOCATORIAS"/>
    <s v="ASESORIAS CONVOCATORIAS E INVITACIONES PÚBLICAS"/>
    <s v="DIRECCIÓN DE ASUNTOS LOCALES Y PARTICIPACION"/>
    <n v="20247100167962"/>
    <d v="2024-09-05T00:00:00"/>
    <n v="7"/>
    <s v="RESPUESTA TOTAL"/>
    <s v="SEPTIEMBRE"/>
    <x v="0"/>
  </r>
  <r>
    <d v="2024-09-09T12:39:54"/>
    <x v="1"/>
    <n v="4090192024"/>
    <d v="2024-09-09T00:00:00"/>
    <s v="D.P INTERES PARTICULAR"/>
    <s v="PERSONA JURÍDICA"/>
    <s v="Solicitud de información sobre impacto de declaratoria de bien de interés cultural y permisos para modificaciones en fachada"/>
    <s v="ASIGNAR"/>
    <s v="BIENES DE INTERES CULTURAL"/>
    <s v="DECLARACIÓN REVOCATORIA O CAMBIO DE CATEGORÍA DEL BIC"/>
    <s v="SUBDIRECCIÓN DE INFRAESTRUCTURA CULTURAL"/>
    <n v="20247100169882"/>
    <d v="2024-09-09T00:00:00"/>
    <n v="7"/>
    <s v="RESPUESTA TOTAL"/>
    <s v="SEPTIEMBRE"/>
    <x v="0"/>
  </r>
  <r>
    <d v="2024-09-09T12:50:23"/>
    <x v="1"/>
    <n v="4090572024"/>
    <d v="2024-09-09T00:00:00"/>
    <s v="D.P INTERES PARTICULAR"/>
    <s v="ANÓNIMO CON DATOS"/>
    <s v="Solicitud de citación de la Secretaría de Cultura a la Audiencia Pública del 24 de Septiembre"/>
    <s v="ASIGNAR"/>
    <s v="BIENES DE INTERES CULTURAL"/>
    <s v="CONTROL URBANO SOBRE BIC EN BOGOTÁ"/>
    <s v="SUBDIRECCIÓN DE INFRAESTRUCTURA CULTURAL"/>
    <n v="20247100169902"/>
    <d v="2024-09-09T00:00:00"/>
    <n v="7"/>
    <s v="RESPUESTA TOTAL"/>
    <s v="SEPTIEMBRE"/>
    <x v="0"/>
  </r>
  <r>
    <d v="2024-09-11T15:40:39"/>
    <x v="1"/>
    <n v="4129372024"/>
    <d v="2024-09-11T00:00:00"/>
    <s v="D.P INTERES PARTICULAR"/>
    <s v="HOMBRE"/>
    <s v="Derecho de petición sobre la regulación y apoyo a artesanos y artistas en la Carrera 7 y Espacio Público de Bogotá"/>
    <s v="ASIGNAR"/>
    <s v="ARTE CULTURA Y PATRIMONIO"/>
    <s v="ARTE EN ESPACIO PUBLICO"/>
    <s v="DIRECCIÓN DE ARTE CULTURA Y PATRIMONIO"/>
    <n v="20247100172342"/>
    <d v="2024-09-11T00:00:00"/>
    <n v="7"/>
    <s v="RESPUESTA TOTAL"/>
    <s v="SEPTIEMBRE"/>
    <x v="0"/>
  </r>
  <r>
    <d v="2024-09-12T09:35:09"/>
    <x v="1"/>
    <n v="4136742024"/>
    <d v="2024-09-11T00:00:00"/>
    <s v="D.P INTERES PARTICULAR"/>
    <s v="MUJER"/>
    <s v="Solicitud de información para participar en la convocatoria de la Ley de Espectáculos Públicos (LEP)"/>
    <s v="ASIGNAR"/>
    <s v="CONVOCATORIAS"/>
    <s v="ASESORIAS CONVOCATORIAS E INVITACIONES PÚBLICAS"/>
    <s v="SUBDIRECCIÓN DE INFRAESTRUCTURA CULTURAL"/>
    <n v="20247100171452"/>
    <d v="2024-09-11T00:00:00"/>
    <n v="7"/>
    <s v="RESPUESTA TOTAL"/>
    <s v="SEPTIEMBRE"/>
    <x v="0"/>
  </r>
  <r>
    <d v="2024-09-12T14:58:57"/>
    <x v="1"/>
    <n v="4144952024"/>
    <d v="2024-09-12T00:00:00"/>
    <s v="D.P INTERES PARTICULAR"/>
    <s v="HOMBRE"/>
    <s v="Solicitud de levantamiento de sellos en inmueble"/>
    <s v="ASIGNAR"/>
    <s v="BIENES DE INTERES CULTURAL"/>
    <s v="LEVANTAMIENTO SELLO POR MODIFICACIÓN"/>
    <s v="SUBDIRECCIÓN DE INFRAESTRUCTURA CULTURAL"/>
    <n v="20247100172792"/>
    <d v="2024-09-12T00:00:00"/>
    <n v="7"/>
    <s v="RESPUESTA TOTAL"/>
    <s v="SEPTIEMBRE"/>
    <x v="0"/>
  </r>
  <r>
    <d v="2024-09-19T14:33:10"/>
    <x v="1"/>
    <n v="4237792024"/>
    <d v="2024-09-18T00:00:00"/>
    <s v="D.P INTERES PARTICULAR"/>
    <s v="HOMBRE"/>
    <s v="DENUNCIA POR OBRAS REALIZADAS EN EL BIC DE LA CALLE 9 2 73 - SDQS 4237792024"/>
    <s v="ASIGNAR"/>
    <s v="BIENES DE INTERES CULTURAL"/>
    <s v="CONTROL URBANO SOBRE BIC EN BOGOTÁ"/>
    <s v="SUBDIRECCIÓN DE INFRAESTRUCTURA CULTURAL"/>
    <n v="20247100175792"/>
    <d v="2024-09-19T00:00:00"/>
    <n v="7"/>
    <s v="RESPUESTA TOTAL"/>
    <s v="SEPTIEMBRE"/>
    <x v="0"/>
  </r>
  <r>
    <d v="2024-09-19T14:56:54"/>
    <x v="1"/>
    <n v="4238942024"/>
    <d v="2024-09-18T00:00:00"/>
    <s v="D.P INTERES PARTICULAR"/>
    <s v="HOMBRE"/>
    <s v="Solicitud de seguimiento sobre la protección del patrimonio cultural"/>
    <s v="ASIGNAR"/>
    <s v="BIENES DE INTERES CULTURAL"/>
    <s v="CONTROL URBANO SOBRE BIC EN BOGOTÁ"/>
    <s v="SUBDIRECCIÓN DE INFRAESTRUCTURA CULTURAL"/>
    <n v="20247100175962"/>
    <d v="2024-09-18T00:00:00"/>
    <n v="7"/>
    <s v="RESPUESTA TOTAL"/>
    <s v="SEPTIEMBRE"/>
    <x v="0"/>
  </r>
  <r>
    <d v="2024-09-20T10:03:39"/>
    <x v="1"/>
    <n v="4247772024"/>
    <d v="2024-09-18T00:00:00"/>
    <s v="D.P INTERES PARTICULAR"/>
    <s v="MUJER"/>
    <s v="Solicitud de información acerca de radicado número 20243300147751 cambió de nivel inmueble"/>
    <s v="ASIGNAR"/>
    <s v="BIENES DE INTERES CULTURAL"/>
    <s v="CONTROL URBANO SOBRE BIC EN BOGOTÁ"/>
    <s v="SUBDIRECCIÓN DE INFRAESTRUCTURA CULTURAL"/>
    <n v="20247100176632"/>
    <d v="2024-09-18T00:00:00"/>
    <n v="7"/>
    <s v="RESPUESTA TOTAL"/>
    <s v="SEPTIEMBRE"/>
    <x v="0"/>
  </r>
  <r>
    <d v="2024-09-24T09:02:42"/>
    <x v="1"/>
    <n v="4288172024"/>
    <d v="2024-09-20T00:00:00"/>
    <s v="D.P INTERES PARTICULAR"/>
    <s v="MUJER"/>
    <s v="SOLICITUD CERTIFICADO DE RETENCIÓN 2023 "/>
    <s v="ASIGNAR"/>
    <s v="ASUNTOS ADMINISTRATIVOS"/>
    <s v="GESTION ADMINISTRATIVA"/>
    <s v="GRUPO INTERNO DE RECURSOS FINANCIEROS"/>
    <n v="20247100178272"/>
    <d v="2024-09-20T00:00:00"/>
    <n v="7"/>
    <s v="RESPUESTA TOTAL"/>
    <s v="SEPTIEMBRE"/>
    <x v="0"/>
  </r>
  <r>
    <d v="2024-09-25T09:01:02"/>
    <x v="1"/>
    <n v="4307172024"/>
    <d v="2024-09-23T00:00:00"/>
    <s v="D.P INTERES PARTICULAR"/>
    <s v="HOMBRE"/>
    <s v="Solicitud de revisión por conflicto de intereses en la evaluación de Sabor Bogotá "/>
    <s v="ASIGNAR"/>
    <s v="CONVOCATORIAS"/>
    <s v="INCONFORMIDADES Y RECLAMOS PROGRAMA DE CONVOCATORIAS"/>
    <s v="DIRECCIÓN DE REDES Y ACCIÓN COLECTIVA"/>
    <n v="20247100178932"/>
    <d v="2024-09-23T00:00:00"/>
    <n v="7"/>
    <s v="RESPUESTA TOTAL"/>
    <s v="SEPTIEMBRE"/>
    <x v="0"/>
  </r>
  <r>
    <d v="2024-09-26T08:59:32"/>
    <x v="1"/>
    <n v="4332072024"/>
    <d v="2024-09-24T00:00:00"/>
    <s v="SOLICITUD DE COPIAS"/>
    <s v="MUJER"/>
    <s v="Solicitud copia de expediente"/>
    <s v="ASIGNAR"/>
    <s v="BIENES DE INTERES CULTURAL"/>
    <s v="CONTROL URBANO SOBRE BIC EN BOGOTÁ"/>
    <s v="SUBDIRECCIÓN DE INFRAESTRUCTURA CULTURAL"/>
    <n v="20247100180082"/>
    <d v="2024-09-24T00:00:00"/>
    <n v="7"/>
    <s v="RESPUESTA TOTAL"/>
    <s v="SEPTIEMBRE"/>
    <x v="0"/>
  </r>
  <r>
    <d v="2024-09-26T10:44:21"/>
    <x v="0"/>
    <n v="4301602024"/>
    <d v="2024-09-24T00:00:00"/>
    <s v="D.P INTERES PARTICULAR"/>
    <s v="MUJER"/>
    <s v="INCONFORMIDAD POR CAMBIO DE ADMINISTRACIÓN EN LA BIBLIOTECA DE FONTIBÓN - SDQS 4301602024"/>
    <s v="ASIGNAR"/>
    <s v="GESTION LECTURA Y BIBLIOTECAS"/>
    <s v="SERVICIOS BIBLIOTECARIOS"/>
    <s v="DIRECCIÓN DE LECTURA Y BIBLIOTECAS"/>
    <n v="20247100181832"/>
    <d v="2024-09-26T00:00:00"/>
    <n v="7"/>
    <s v="RESPUESTA TOTAL"/>
    <s v="SEPTIEMBRE"/>
    <x v="0"/>
  </r>
  <r>
    <d v="2024-09-26T13:21:22"/>
    <x v="1"/>
    <n v="4341852024"/>
    <d v="2024-09-25T00:00:00"/>
    <s v="D.P INTERES PARTICULAR"/>
    <s v="HOMBRE"/>
    <s v="Manifestación de desacuerdo sobre declaración BIC"/>
    <s v="ASIGNAR"/>
    <s v="BIENES DE INTERES CULTURAL"/>
    <s v="CONTROL URBANO SOBRE BIC EN BOGOTÁ"/>
    <s v="SUBDIRECCIÓN DE INFRAESTRUCTURA CULTURAL"/>
    <n v="20247100181342"/>
    <d v="2024-09-25T00:00:00"/>
    <n v="7"/>
    <s v="RESPUESTA TOTAL"/>
    <s v="SEPTIEMBRE"/>
    <x v="0"/>
  </r>
  <r>
    <d v="2024-09-30T16:11:46"/>
    <x v="0"/>
    <n v="4322092024"/>
    <d v="2024-09-25T00:00:00"/>
    <s v="D.P INTERES PARTICULAR"/>
    <s v="HOMBRE"/>
    <s v="OFERTA DE CASA BIC PARA LA VENTA - SDQS 4322092024"/>
    <s v="ASIGNAR"/>
    <s v="ASUNTOS ADMINISTRATIVOS"/>
    <s v="GESTION ADMINISTRATIVA"/>
    <s v="RELACIONAMIENTO CON LA CIUDADANIA"/>
    <n v="20247100181982"/>
    <d v="2024-09-30T00:00:00"/>
    <n v="7"/>
    <s v="RESPUESTA TOTAL"/>
    <s v="SEPTIEMBRE"/>
    <x v="0"/>
  </r>
  <r>
    <d v="2024-10-03T10:42:39"/>
    <x v="1"/>
    <n v="4455612024"/>
    <d v="2024-10-01T00:00:00"/>
    <s v="D.P INTERES PARTICULAR"/>
    <s v="MUJER"/>
    <s v="Solicitud de aclaración sobre proceso de evaluación"/>
    <s v="ASIGNAR"/>
    <s v="CONVOCATORIAS"/>
    <s v="ASESORIAS CONVOCATORIAS E INVITACIONES PÚBLICAS"/>
    <s v="DIRECCIÓN DE REDES Y ACCIÓN COLECTIVA"/>
    <n v="20247100185182"/>
    <d v="2024-10-01T00:00:00"/>
    <n v="7"/>
    <s v="RESPUESTA TOTAL"/>
    <s v="OCTUBRE"/>
    <x v="0"/>
  </r>
  <r>
    <d v="2024-10-03T11:54:07"/>
    <x v="1"/>
    <n v="4458302024"/>
    <d v="2024-10-01T00:00:00"/>
    <s v="D.P INTERES PARTICULAR"/>
    <s v="MUJER"/>
    <s v="CONSIDERACIÓN DE ABSTENERSE PARA EVALUAR UNA PROPUESTA DENTRO DE LA CONVOCATORIA SABOR BOGOTÁ - SDQS 4458302024"/>
    <s v="ASIGNAR"/>
    <s v="CONVOCATORIAS"/>
    <s v="INCONFORMIDADES Y RECLAMOS PROGRAMA DE CONVOCATORIAS"/>
    <s v="DIRECCIÓN DE REDES Y ACCIÓN COLECTIVA"/>
    <n v="20247100185102"/>
    <d v="2024-10-01T00:00:00"/>
    <n v="7"/>
    <s v="RESPUESTA TOTAL"/>
    <s v="OCTUBRE"/>
    <x v="0"/>
  </r>
  <r>
    <d v="2024-10-03T16:10:00"/>
    <x v="1"/>
    <n v="4466822024"/>
    <d v="2024-10-02T00:00:00"/>
    <s v="D.P INTERES PARTICULAR"/>
    <s v="HOMBRE"/>
    <s v="CONSULTA ESTADO DE PAGO PROGRAMA BEPS - SDQS 4466822024"/>
    <s v="ASIGNAR"/>
    <s v="ARTE CULTURA Y PATRIMONIO"/>
    <s v="BENEFICIO ECONÓMICOS PERIÓDICOS"/>
    <s v="SUBDIRECCIÓN DE GESTIÓN CULTURAL Y ARTÍSTCA"/>
    <n v="20247100186212"/>
    <d v="2024-10-02T00:00:00"/>
    <n v="7"/>
    <s v="RESPUESTA TOTAL"/>
    <s v="OCTUBRE"/>
    <x v="0"/>
  </r>
  <r>
    <d v="2024-10-04T08:41:48"/>
    <x v="0"/>
    <n v="4472962024"/>
    <d v="2024-10-02T00:00:00"/>
    <s v="SOLICITUD DE ACCESO A INFORMACIÓN"/>
    <s v="HOMBRE"/>
    <s v="Solicitud de video de cámaras por hurto de bicicleta en Biblioteca Tunal "/>
    <s v="ASIGNAR"/>
    <s v="GESTION LECTURA Y BIBLIOTECAS"/>
    <s v="FUNCIONAMIENTO BIBLIOTECAS"/>
    <s v="DIRECCIÓN DE LECTURA Y BIBLIOTECAS"/>
    <n v="20247100185912"/>
    <d v="2024-10-02T00:00:00"/>
    <n v="7"/>
    <s v="RESPUESTA TOTAL"/>
    <s v="OCTUBRE"/>
    <x v="0"/>
  </r>
  <r>
    <d v="2024-10-07T12:05:23"/>
    <x v="1"/>
    <n v="4508982024"/>
    <d v="2024-10-04T00:00:00"/>
    <s v="D.P INTERES PARTICULAR"/>
    <s v="HOMBRE"/>
    <s v="Solicitud certificación del contrato No. 138 de 2019 "/>
    <s v="ASIGNAR"/>
    <s v="ASUNTOS ADMINISTRATIVOS"/>
    <s v="GESTION ADMINISTRATIVA"/>
    <s v="GRUPO INTERNO DE SERVICIOS ADMINISTRATIVOS"/>
    <n v="20247100188002"/>
    <d v="2024-10-04T00:00:00"/>
    <n v="7"/>
    <s v="RESPUESTA TOTAL"/>
    <s v="OCTUBRE"/>
    <x v="0"/>
  </r>
  <r>
    <d v="2024-10-08T11:08:19"/>
    <x v="0"/>
    <n v="4497582024"/>
    <d v="2024-10-05T00:00:00"/>
    <s v="RECLAMO"/>
    <s v="HOMBRE"/>
    <s v="INCONFORMIDAD POR RESTRICCIÓN DE ACCESO A OBRA DEL FIAV - SDQS 4497582024 "/>
    <s v="ASIGNAR"/>
    <s v="ARTE CULTURA Y PATRIMONIO"/>
    <s v="ARTE EN ESPACIO PUBLICO"/>
    <s v="SUBSECRETARÍA DE GOBERNANZA"/>
    <n v="20247100190172"/>
    <d v="2024-10-08T00:00:00"/>
    <n v="7"/>
    <s v="RESPUESTA TOTAL"/>
    <s v="OCTUBRE"/>
    <x v="0"/>
  </r>
  <r>
    <d v="2024-10-09T11:14:33"/>
    <x v="1"/>
    <n v="4553542024"/>
    <d v="2024-10-08T00:00:00"/>
    <s v="D.P INTERES PARTICULAR"/>
    <s v="MUJER"/>
    <s v="Solicitud de información sobre estado de proceso de declaratoria del inmueble en Calle 27 5 A-02 "/>
    <s v="ASIGNAR"/>
    <s v="BIENES DE INTERES CULTURAL"/>
    <s v="DECLARACIÓN REVOCATORIA O CAMBIO DE CATEGORÍA DEL BIC"/>
    <s v="SUBDIRECCIÓN DE INFRAESTRUCTURA CULTURAL"/>
    <n v="20247100190182"/>
    <d v="2024-10-08T00:00:00"/>
    <n v="7"/>
    <s v="RESPUESTA TOTAL"/>
    <s v="OCTUBRE"/>
    <x v="0"/>
  </r>
  <r>
    <d v="2024-10-09T11:42:14"/>
    <x v="1"/>
    <n v="4554972024"/>
    <d v="2024-10-08T00:00:00"/>
    <s v="D.P INTERES PARTICULAR"/>
    <s v="HOMBRE"/>
    <s v="Solicitud de acta de evaluación Beca LEP universos navideños"/>
    <s v="ASIGNAR"/>
    <s v="CONVOCATORIAS"/>
    <s v="SOLICITUD DE PLANILLAS DE EVALUACIÓN"/>
    <s v="DIRECCIÓN DE FOMENTO"/>
    <n v="20247100190042"/>
    <d v="2024-10-08T00:00:00"/>
    <n v="7"/>
    <s v="RESPUESTA TOTAL"/>
    <s v="OCTUBRE"/>
    <x v="0"/>
  </r>
  <r>
    <d v="2024-10-11T15:59:12"/>
    <x v="1"/>
    <n v="4604752024"/>
    <d v="2024-10-11T00:00:00"/>
    <s v="D.P INTERES PARTICULAR"/>
    <s v="MUJER"/>
    <s v="Solicitud de cambio de nombre de agrupación registrada "/>
    <s v="ASIGNAR"/>
    <s v="CONVOCATORIAS"/>
    <s v="ASESORIAS CONVOCATORIAS E INVITACIONES PÚBLICAS"/>
    <s v="DIRECCIÓN DE FOMENTO"/>
    <n v="20247100193212"/>
    <d v="2024-10-11T00:00:00"/>
    <n v="7"/>
    <s v="RESPUESTA TOTAL"/>
    <s v="OCTUBRE"/>
    <x v="0"/>
  </r>
  <r>
    <d v="2024-10-15T15:20:30"/>
    <x v="1"/>
    <n v="4635842024"/>
    <d v="2024-10-11T00:00:00"/>
    <s v="D.P INTERES PARTICULAR"/>
    <s v="HOMBRE"/>
    <s v="Problema para obtener certificado de residencia para concurso de poesía "/>
    <s v="ASIGNAR"/>
    <s v="CONVOCATORIAS"/>
    <s v="ASESORIAS CONVOCATORIAS E INVITACIONES PÚBLICAS"/>
    <s v="OFICINA ASESORA DE COMUNICACIONES"/>
    <n v="20247100193282"/>
    <d v="2024-10-11T00:00:00"/>
    <n v="7"/>
    <s v="RESPUESTA TOTAL"/>
    <s v="OCTUBRE"/>
    <x v="0"/>
  </r>
  <r>
    <d v="2024-10-15T13:12:23"/>
    <x v="1"/>
    <n v="4630892024"/>
    <d v="2024-10-15T00:00:00"/>
    <s v="D.P INTERES PARTICULAR"/>
    <s v="HOMBRE"/>
    <s v="REMISIÓN DE POEMA PARA EL CONCURSO REVERSO BOGOTÁ - SDQS 4630892024"/>
    <s v="ASIGNAR"/>
    <s v="CONVOCATORIAS"/>
    <s v="ASESORIAS CONVOCATORIAS E INVITACIONES PÚBLICAS"/>
    <s v="OFICINA ASESORA DE COMUNICACIONES"/>
    <n v="20247100193852"/>
    <d v="2024-10-15T00:00:00"/>
    <n v="7"/>
    <s v="RESPUESTA TOTAL"/>
    <s v="OCTUBRE"/>
    <x v="0"/>
  </r>
  <r>
    <d v="2024-10-18T11:17:17"/>
    <x v="1"/>
    <n v="4690482024"/>
    <d v="2024-10-17T00:00:00"/>
    <s v="D.P INTERES PARTICULAR"/>
    <s v="HOMBRE"/>
    <s v="SOLICITAR ACLARACIÓN SOBRE VISITA PROGRAMADA "/>
    <s v="ASIGNAR"/>
    <s v="BIENES DE INTERES CULTURAL"/>
    <s v="CONTROL URBANO SOBRE BIC EN BOGOTÁ"/>
    <s v="SUBDIRECCIÓN DE INFRAESTRUCTURA CULTURAL"/>
    <n v="20247100196222"/>
    <d v="2024-10-17T00:00:00"/>
    <n v="7"/>
    <s v="RESPUESTA TOTAL"/>
    <s v="OCTUBRE"/>
    <x v="0"/>
  </r>
  <r>
    <d v="2024-10-23T15:19:31"/>
    <x v="1"/>
    <n v="4775102024"/>
    <d v="2024-10-23T00:00:00"/>
    <s v="D.P INTERES PARTICULAR"/>
    <s v="PERSONA JURÍDICA"/>
    <s v="INFORMACIÓN ESTADO DE DESEMBOLSO INVITACIÓN AGENDAS CULTURALES Y_x000a_CREATIVAS - BOGOTÁ 24 HORAS - SDQS 4775102024"/>
    <s v="ASIGNAR"/>
    <s v="CONVOCATORIAS"/>
    <s v="ASESORIAS CONVOCATORIAS E INVITACIONES PÚBLICAS"/>
    <s v="DIRECCIÓN DE ECONOMÍA Y ESTUDIOS POLÍTICOS"/>
    <n v="20247100200632"/>
    <d v="2024-10-23T00:00:00"/>
    <n v="7"/>
    <s v="RESPUESTA TOTAL"/>
    <s v="OCTUBRE"/>
    <x v="0"/>
  </r>
  <r>
    <d v="2024-10-24T11:50:48"/>
    <x v="1"/>
    <n v="4791172024"/>
    <d v="2024-10-23T00:00:00"/>
    <s v="D.P INTERES PARTICULAR"/>
    <s v="MUJER"/>
    <s v="Reprogramación visita Radicado 20243300170141"/>
    <s v="ASIGNAR"/>
    <s v="BIENES DE INTERES CULTURAL"/>
    <s v="CONTROL URBANO SOBRE BIC EN BOGOTÁ"/>
    <s v="SUBDIRECCIÓN DE INFRAESTRUCTURA CULTURAL"/>
    <n v="20247100201192"/>
    <d v="2024-10-23T00:00:00"/>
    <n v="7"/>
    <s v="RESPUESTA TOTAL"/>
    <s v="OCTUBRE"/>
    <x v="0"/>
  </r>
  <r>
    <d v="2024-10-25T10:54:45"/>
    <x v="1"/>
    <n v="4811862024"/>
    <d v="2024-10-25T00:00:00"/>
    <s v="D.P INTERES PARTICULAR"/>
    <s v="HOMBRE"/>
    <s v="Solicitud visita inmueble cra 4 No 9 20"/>
    <s v="ASIGNAR"/>
    <s v="BIENES DE INTERES CULTURAL"/>
    <s v="CONTROL URBANO SOBRE BIC EN BOGOTÁ"/>
    <s v="SUBDIRECCIÓN DE INFRAESTRUCTURA CULTURAL"/>
    <n v="20247100202682"/>
    <d v="2024-10-25T00:00:00"/>
    <n v="9"/>
    <s v="RESPUESTA TOTAL"/>
    <s v="OCTUBRE"/>
    <x v="0"/>
  </r>
  <r>
    <d v="2024-10-25T11:30:05"/>
    <x v="1"/>
    <n v="4813352024"/>
    <d v="2024-10-25T00:00:00"/>
    <s v="D.P INTERES PARTICULAR"/>
    <s v="MUJER"/>
    <s v="INFORMACIÓN SOBRE EL COSTO DE LA OFICINA DE CONTROL INTERNO - SDQS 4813352024"/>
    <s v="ASIGNAR"/>
    <s v="TALENTO HUMANO Y CONTRATACION"/>
    <s v="INFORMACIÓN PLANTA PERSONAL"/>
    <s v="GRUPO INTERNO GESTIÓN DEL TALENTO HUMANO"/>
    <n v="20247100202572"/>
    <d v="2024-10-25T00:00:00"/>
    <n v="14"/>
    <s v="RESPUESTA TOTAL"/>
    <s v="OCTUBRE"/>
    <x v="0"/>
  </r>
  <r>
    <d v="2024-10-25T14:57:58"/>
    <x v="1"/>
    <n v="4820352024"/>
    <d v="2024-10-25T00:00:00"/>
    <s v="D.P INTERES PARTICULAR"/>
    <s v="MUJER"/>
    <s v="SOLICITUD CAFETERÍA EN EL CEFE CHAPINERO - SDQS 4820352024"/>
    <s v="ASIGNAR"/>
    <s v="ARTE CULTURA Y PATRIMONIO"/>
    <s v="EQUIPAMIENTOS CULTURALES"/>
    <s v="DIRECCIÓN DE ARTE CULTURA Y PATRIMONIO"/>
    <n v="20247100202782"/>
    <d v="2024-10-25T00:00:00"/>
    <n v="7"/>
    <s v="RESPUESTA TOTAL"/>
    <s v="OCTUBRE"/>
    <x v="0"/>
  </r>
  <r>
    <d v="2024-10-25T15:16:34"/>
    <x v="1"/>
    <n v="4820922024"/>
    <d v="2024-10-25T00:00:00"/>
    <s v="D.P INTERES PARTICULAR"/>
    <s v="HOMBRE"/>
    <s v="INCONFORMIDAD POR RESPUESTA DE BIBLORED - SDQS 4820922024"/>
    <s v="ASIGNAR"/>
    <s v="GESTION LECTURA Y BIBLIOTECAS"/>
    <s v="REGLAMENTO"/>
    <s v="DIRECCIÓN DE LECTURA Y BIBLIOTECAS"/>
    <n v="20247100202922"/>
    <d v="2024-10-25T00:00:00"/>
    <n v="1"/>
    <s v="RESPUESTA TOTAL"/>
    <s v="OCTUBRE"/>
    <x v="0"/>
  </r>
  <r>
    <d v="2024-10-25T15:40:52"/>
    <x v="1"/>
    <n v="4821912024"/>
    <d v="2024-10-25T00:00:00"/>
    <s v="D.P INTERES PARTICULAR"/>
    <s v="HOMBRE"/>
    <s v="INFORMACIÓN SOBRE EL PROGRAMA BARRIOS VIVOS - SDQS 4821912024"/>
    <s v="ASIGNAR"/>
    <s v="CULTURA CIUDADANA"/>
    <s v="LÍNEA CALMA"/>
    <s v="DIRECCIÓN DE REDES Y ACCIÓN COLECTIVA"/>
    <n v="20247100203092"/>
    <d v="2024-10-25T00:00:00"/>
    <n v="10"/>
    <s v="RESPUESTA TOTAL"/>
    <s v="OCTUBRE"/>
    <x v="0"/>
  </r>
  <r>
    <d v="2024-10-25T15:45:39"/>
    <x v="1"/>
    <n v="4822202024"/>
    <d v="2024-10-25T00:00:00"/>
    <s v="D.P INTERES PARTICULAR"/>
    <s v="MUJER"/>
    <s v="VISITA GUIADA DE  JARDIN AL CEFE CHAPINERO"/>
    <s v="ASIGNAR"/>
    <s v="ARTE CULTURA Y PATRIMONIO"/>
    <s v="EQUIPAMIENTOS CULTURALES"/>
    <s v="DIRECCIÓN DE ARTE CULTURA Y PATRIMONIO"/>
    <n v="20247100202802"/>
    <d v="2024-10-25T00:00:00"/>
    <n v="15"/>
    <s v="RESPUESTA TOTAL"/>
    <s v="OCTUBRE"/>
    <x v="0"/>
  </r>
  <r>
    <d v="2024-10-28T08:37:57"/>
    <x v="0"/>
    <n v="4835342024"/>
    <d v="2024-10-25T00:00:00"/>
    <s v="D.P INTERES PARTICULAR"/>
    <s v="MUJER"/>
    <s v="SOLICITUD DE INFORMACIÓN SOBRE INSCRIPCIÓN AL BANCO DE PROYECTOS II-2024 LEP"/>
    <s v="ASIGNAR"/>
    <s v="CONVOCATORIAS"/>
    <s v="ASESORIAS CONVOCATORIAS E INVITACIONES PÚBLICAS"/>
    <s v="SUBDIRECCIÓN DE INFRAESTRUCTURA CULTURAL"/>
    <n v="20247100203012"/>
    <d v="2024-10-25T00:00:00"/>
    <n v="13"/>
    <s v="RESPUESTA TOTAL"/>
    <s v="OCTUBRE"/>
    <x v="0"/>
  </r>
  <r>
    <d v="2024-10-28T11:40:17"/>
    <x v="1"/>
    <n v="4810542024"/>
    <d v="2024-10-25T00:00:00"/>
    <s v="SOLICITUD DE ACCESO A INFORMACIÓN"/>
    <s v="ANÓNIMO CON DATOS"/>
    <s v="REGLAMENTO INTERNO DE FUNCIONAMIENTO DE LAS BIBLIOTECAS PÚBLICAS DE BOGOTÁ - SDQS 4810542024"/>
    <s v="ASIGNAR"/>
    <s v="GESTION LECTURA Y BIBLIOTECAS"/>
    <s v="FUNCIONAMIENTO BIBLIOTECAS"/>
    <s v="DIRECCIÓN DE LECTURA Y BIBLIOTECAS"/>
    <n v="20247100204232"/>
    <d v="2024-10-28T00:00:00"/>
    <n v="10"/>
    <s v="RESPUESTA TOTAL"/>
    <s v="OCTUBRE"/>
    <x v="0"/>
  </r>
  <r>
    <d v="2024-11-05T14:40:30"/>
    <x v="1"/>
    <n v="4961492024"/>
    <d v="2024-10-25T00:00:00"/>
    <s v="D.P INTERES PARTICULAR"/>
    <s v="MUJER"/>
    <s v="PROPUESTA PROYECTO TALLER ARTESANIAS - SDQS 4961492024"/>
    <s v="ASIGNAR"/>
    <s v="SERVICIO A LA CIUDADANIA"/>
    <s v="ASISTENCIA Y ACOMPAÑAMIENTO A ARTISTAS"/>
    <s v="RELACIONAMIENTO CON LA CIUDADANIA"/>
    <n v="20247100203172"/>
    <d v="2024-10-25T00:00:00"/>
    <n v="7"/>
    <s v="RESPUESTA TOTAL"/>
    <s v="OCTUBRE"/>
    <x v="0"/>
  </r>
  <r>
    <d v="2024-01-16T07:12:16"/>
    <x v="1"/>
    <n v="494672024"/>
    <d v="2024-01-15T00:00:00"/>
    <s v="D.P INTERES PARTICULAR"/>
    <s v="HOMBRE"/>
    <s v="Solicitud para participación "/>
    <s v="ASIGNAR"/>
    <s v="PARTICIPACION"/>
    <s v="SISTEMA DISTRITAL DE ARTE CULTURA Y PATRIMONIO"/>
    <s v="DIRECCIÓN DE ASUNTOS LOCALES Y PARTICIPACION"/>
    <n v="20247100007142"/>
    <d v="2024-01-15T00:00:00"/>
    <n v="6"/>
    <s v="RESPUESTA TOTAL"/>
    <s v="ENERO"/>
    <x v="0"/>
  </r>
  <r>
    <d v="2024-01-16T08:39:36"/>
    <x v="1"/>
    <n v="503692024"/>
    <d v="2024-01-15T00:00:00"/>
    <s v="SOLICITUD DE ACCESO A INFORMACIÓN"/>
    <s v="HOMBRE"/>
    <s v="SOLICITUD COPIA EXPEDIENTE DEL PREDIO UBICADO EN LA CALLE 129 76 A 31 - SDQS 503692024"/>
    <s v="ASIGNAR"/>
    <s v="BIENES DE INTERES CULTURAL"/>
    <s v="CONTROL URBANO SOBRE BIC EN BOGOTÁ"/>
    <s v="SUBDIRECCIÓN DE INFRAESTRUCTURA CULTURAL"/>
    <n v="20247100006882"/>
    <d v="2024-01-15T00:00:00"/>
    <n v="6"/>
    <s v="RESPUESTA TOTAL"/>
    <s v="ENERO"/>
    <x v="0"/>
  </r>
  <r>
    <d v="2024-01-16T11:08:17"/>
    <x v="0"/>
    <n v="504612024"/>
    <d v="2024-01-16T00:00:00"/>
    <s v="SOLICITUD DE ACCESO A INFORMACIÓN"/>
    <s v="HOMBRE"/>
    <s v="Solicita copia de expediente "/>
    <s v="ASIGNAR"/>
    <s v="BIENES DE INTERES CULTURAL"/>
    <s v="CONTROL URBANO SOBRE BIC EN BOGOTÁ"/>
    <s v="SUBDIRECCIÓN DE INFRAESTRUCTURA CULTURAL"/>
    <n v="20247100008312"/>
    <d v="2024-01-16T00:00:00"/>
    <n v="6"/>
    <s v="RESPUESTA TOTAL"/>
    <s v="ENERO"/>
    <x v="0"/>
  </r>
  <r>
    <d v="2024-01-17T11:23:12"/>
    <x v="1"/>
    <n v="532332024"/>
    <d v="2024-01-17T00:00:00"/>
    <s v="D.P INTERES PARTICULAR"/>
    <s v="PERSONA JURÍDICA"/>
    <s v="¿CÓMO CONFORMAR UNA MESA INTERSECTORIAL DE CULTURA? - SDQS 532332024"/>
    <s v="ASIGNAR"/>
    <s v="PARTICIPACION"/>
    <s v="SISTEMA DISTRITAL DE ARTE CULTURA Y PATRIMONIO"/>
    <s v="DIRECCIÓN DE ASUNTOS LOCALES Y PARTICIPACION"/>
    <n v="20247100009102"/>
    <d v="2024-01-17T00:00:00"/>
    <n v="6"/>
    <s v="RESPUESTA TOTAL"/>
    <s v="ENERO"/>
    <x v="0"/>
  </r>
  <r>
    <d v="2024-01-18T11:53:17"/>
    <x v="1"/>
    <n v="556802024"/>
    <d v="2024-01-18T00:00:00"/>
    <s v="D.P INTERES PARTICULAR"/>
    <s v="MUJER"/>
    <s v="Solicitud para reevaluar categoría tributaria"/>
    <s v="ASIGNAR"/>
    <s v="CONVOCATORIAS"/>
    <s v="SOLICITUD DE PLANILLAS DE EVALUACIÓN"/>
    <s v="DIRECCIÓN DE ECONOMÍA Y ESTUDIOS POLÍTICOS"/>
    <n v="20247100009452"/>
    <d v="2024-01-18T00:00:00"/>
    <n v="6"/>
    <s v="RESPUESTA TOTAL"/>
    <s v="ENERO"/>
    <x v="0"/>
  </r>
  <r>
    <d v="2024-01-23T11:51:04"/>
    <x v="1"/>
    <n v="634372024"/>
    <d v="2024-01-23T00:00:00"/>
    <s v="SOLICITUD DE ACCESO A INFORMACIÓN"/>
    <s v="HOMBRE"/>
    <s v="SOLICITUD COPIA DEL EXPEDIENTE 202031011000100140E - SDQS 634372024"/>
    <s v="ASIGNAR"/>
    <s v="BIENES DE INTERES CULTURAL"/>
    <s v="CONTROL URBANO SOBRE BIC EN BOGOTÁ"/>
    <s v="SUBDIRECCIÓN DE INFRAESTRUCTURA CULTURAL"/>
    <n v="20247100012012"/>
    <d v="2024-01-23T00:00:00"/>
    <n v="6"/>
    <s v="RESPUESTA TOTAL"/>
    <s v="ENERO"/>
    <x v="0"/>
  </r>
  <r>
    <d v="2024-02-07T15:47:12"/>
    <x v="1"/>
    <n v="898532024"/>
    <d v="2024-02-06T00:00:00"/>
    <s v="D.P INTERES PARTICULAR"/>
    <s v="PERSONA JURÍDICA"/>
    <s v="Solicitud capacitación plan de transparencia y ética empresarial"/>
    <s v="ASIGNAR"/>
    <s v="ESAL"/>
    <s v="FACULTADES ADMVAS ORGANISMOS DEPORTIVOS SND"/>
    <s v="DIRECCIÓN DE PERSONAS JURÍDICAS"/>
    <n v="20247100023062"/>
    <d v="2024-02-06T00:00:00"/>
    <n v="6"/>
    <s v="RESPUESTA TOTAL"/>
    <s v="FEBRERO"/>
    <x v="0"/>
  </r>
  <r>
    <d v="2024-02-13T15:43:55"/>
    <x v="1"/>
    <n v="996632024"/>
    <d v="2024-02-13T00:00:00"/>
    <s v="D.P INTERES PARTICULAR"/>
    <s v="MUJER"/>
    <s v="Información acerca de talleres y charlas"/>
    <s v="ASIGNAR"/>
    <s v="PARTICIPACION"/>
    <s v="SISTEMA DISTRITAL DE ARTE CULTURA Y PATRIMONIO"/>
    <s v="DIRECCIÓN DE ASUNTOS LOCALES Y PARTICIPACION"/>
    <n v="20247100026852"/>
    <d v="2024-02-13T00:00:00"/>
    <n v="6"/>
    <s v="RESPUESTA TOTAL"/>
    <s v="FEBRERO"/>
    <x v="0"/>
  </r>
  <r>
    <d v="2024-02-16T08:57:58"/>
    <x v="1"/>
    <n v="1051392024"/>
    <d v="2024-02-15T00:00:00"/>
    <s v="SOLICITUD DE ACCESO A INFORMACIÓN"/>
    <s v="MUJER"/>
    <s v="SOLICITUD COPIA DE INFORMES TÉCNICOS - SDQS 1051392024"/>
    <s v="ASIGNAR"/>
    <s v="BIENES DE INTERES CULTURAL"/>
    <s v="CONTROL URBANO SOBRE BIC EN BOGOTÁ"/>
    <s v="SUBDIRECCIÓN DE INFRAESTRUCTURA CULTURAL"/>
    <n v="20247100028182"/>
    <d v="2024-02-15T00:00:00"/>
    <n v="6"/>
    <s v="RESPUESTA TOTAL"/>
    <s v="FEBRERO"/>
    <x v="0"/>
  </r>
  <r>
    <d v="2024-02-21T11:07:51"/>
    <x v="1"/>
    <n v="1131742024"/>
    <d v="2024-02-20T00:00:00"/>
    <s v="D.P INTERES PARTICULAR"/>
    <s v="MUJER"/>
    <s v="SOLICITUD RETROALIMENTACIÓN DE PROPUESTAS 2023 - SDQS 1131742024"/>
    <s v="ASIGNAR"/>
    <s v="CONVOCATORIAS"/>
    <s v="SOLICITUD DE PLANILLAS DE EVALUACIÓN"/>
    <s v="DIRECCIÓN DE ASUNTOS LOCALES Y PARTICIPACION"/>
    <n v="20247100030912"/>
    <d v="2024-02-20T00:00:00"/>
    <n v="6"/>
    <s v="RESPUESTA TOTAL"/>
    <s v="FEBRERO"/>
    <x v="0"/>
  </r>
  <r>
    <d v="2024-02-27T13:35:55"/>
    <x v="0"/>
    <n v="1213232024"/>
    <d v="2024-02-26T00:00:00"/>
    <s v="D.P INTERES PARTICULAR"/>
    <s v="HOMBRE"/>
    <s v="Solicitud de información sobre convocatorias"/>
    <s v="ASIGNAR"/>
    <s v="CONVOCATORIAS"/>
    <s v="ASESORÍAS PROGRAMA CONVOCATORIAS SICON"/>
    <s v="DIRECCIÓN DE FOMENTO"/>
    <n v="20247100034962"/>
    <d v="2024-02-26T00:00:00"/>
    <n v="6"/>
    <s v="RESPUESTA TOTAL"/>
    <s v="FEBRERO"/>
    <x v="0"/>
  </r>
  <r>
    <d v="2024-02-29T11:36:02"/>
    <x v="1"/>
    <n v="1286192024"/>
    <d v="2024-02-29T00:00:00"/>
    <s v="D.P INTERES PARTICULAR"/>
    <s v="HOMBRE"/>
    <s v="Acompañamiento proceso BEPS"/>
    <s v="ASIGNAR"/>
    <s v="ARTE CULTURA Y PATRIMONIO"/>
    <s v="BENEFICIO ECONÓMICOS PERIÓDICOS"/>
    <s v="SUBDIRECCIÓN DE GESTIÓN CULTURAL Y ARTÍSTCA"/>
    <n v="20247100036542"/>
    <d v="2024-02-29T00:00:00"/>
    <n v="6"/>
    <s v="RESPUESTA TOTAL"/>
    <s v="FEBRERO"/>
    <x v="0"/>
  </r>
  <r>
    <d v="2024-03-05T16:29:27"/>
    <x v="1"/>
    <n v="1390332024"/>
    <d v="2024-03-04T00:00:00"/>
    <s v="SOLICITUD DE ACCESO A INFORMACIÓN"/>
    <s v="MUJER"/>
    <s v="SOLICITUD GRABACIÓN DE AUDIENCIA - SDQS 1390332024"/>
    <s v="ASIGNAR"/>
    <s v="BIENES DE INTERES CULTURAL"/>
    <s v="CONTROL URBANO SOBRE BIC EN BOGOTÁ"/>
    <s v="SUBDIRECCIÓN DE INFRAESTRUCTURA CULTURAL"/>
    <n v="20247100038862"/>
    <d v="2024-03-04T00:00:00"/>
    <n v="6"/>
    <s v="RESPUESTA TOTAL"/>
    <s v="MARZO"/>
    <x v="0"/>
  </r>
  <r>
    <d v="2024-03-06T10:52:55"/>
    <x v="0"/>
    <n v="1368982024"/>
    <d v="2024-03-05T00:00:00"/>
    <s v="SOLICITUD DE ACCESO A INFORMACIÓN"/>
    <s v="ANÓNIMO CON DATOS"/>
    <s v="INFORMACIÓN TALENTO HUMANO DE LA ENTIDAD - SDQS 1368982024"/>
    <s v="ASIGNAR"/>
    <s v="TALENTO HUMANO Y CONTRATACION"/>
    <s v="INFORMACIÓN LABORAL - PASANTIAS"/>
    <s v="GRUPO INTERNO GESTIÓN DEL TALENTO HUMANO"/>
    <n v="20247100041232"/>
    <d v="2024-03-05T00:00:00"/>
    <n v="6"/>
    <s v="RESPUESTA TOTAL"/>
    <s v="MARZO"/>
    <x v="0"/>
  </r>
  <r>
    <d v="2024-03-11T12:32:03"/>
    <x v="0"/>
    <n v="1452892024"/>
    <d v="2024-03-11T00:00:00"/>
    <s v="D.P INTERES PARTICULAR"/>
    <s v="PERSONA JURÍDICA"/>
    <s v="Solicitud de intervención en patrimonio cultural"/>
    <s v="ASIGNAR"/>
    <s v="BIENES DE INTERES CULTURAL"/>
    <s v="CONTROL URBANO SOBRE BIC EN BOGOTÁ"/>
    <s v="SUBDIRECCIÓN DE INFRAESTRUCTURA CULTURAL"/>
    <n v="20247100044122"/>
    <d v="2024-03-11T00:00:00"/>
    <n v="6"/>
    <s v="RESPUESTA TOTAL"/>
    <s v="MARZO"/>
    <x v="0"/>
  </r>
  <r>
    <d v="2024-03-12T13:29:23"/>
    <x v="1"/>
    <n v="1599092024"/>
    <d v="2024-03-12T00:00:00"/>
    <s v="D.P INTERES PARTICULAR"/>
    <s v="PERSONA JURÍDICA"/>
    <s v="Solicitud de información actuación administrativa sobre el inmueble ubicado en la Diagonal 48 No. 18 - 45 "/>
    <s v="ASIGNAR"/>
    <s v="BIENES DE INTERES CULTURAL"/>
    <s v="CONTROL URBANO SOBRE BIC EN BOGOTÁ"/>
    <s v="SUBDIRECCIÓN DE INFRAESTRUCTURA CULTURAL"/>
    <n v="20247100044872"/>
    <d v="2024-03-12T00:00:00"/>
    <n v="6"/>
    <s v="RESPUESTA TOTAL"/>
    <s v="MARZO"/>
    <x v="0"/>
  </r>
  <r>
    <d v="2024-03-26T09:09:39"/>
    <x v="1"/>
    <n v="1938412024"/>
    <d v="2024-03-26T00:00:00"/>
    <s v="SUGERENCIA"/>
    <s v="HOMBRE"/>
    <s v="SUGERENCIA NOTIFICACIÓN DE EVENTOS CULTURALES - SDQS 1938412024"/>
    <s v="ASIGNAR"/>
    <s v="CULTURA CIUDADANA"/>
    <s v="LÍNEA CALMA"/>
    <s v="OFICINA ASESORA DE COMUNICACIONES"/>
    <n v="20247100053312"/>
    <d v="2024-03-26T00:00:00"/>
    <n v="6"/>
    <s v="RESPUESTA TOTAL"/>
    <s v="MARZO"/>
    <x v="0"/>
  </r>
  <r>
    <d v="2024-03-26T09:16:14"/>
    <x v="1"/>
    <n v="1938712024"/>
    <d v="2024-03-26T00:00:00"/>
    <s v="D.P INTERES PARTICULAR"/>
    <s v="HOMBRE"/>
    <s v="REPORTE FALLA PLATAFORMA SICON - SICON 1938712024"/>
    <s v="ASIGNAR"/>
    <s v="CONVOCATORIAS"/>
    <s v="REPORTE FALLAS SICON"/>
    <s v="DIRECCIÓN DE FOMENTO"/>
    <n v="20247100053382"/>
    <d v="2024-03-26T00:00:00"/>
    <n v="6"/>
    <s v="RESPUESTA TOTAL"/>
    <s v="MARZO"/>
    <x v="0"/>
  </r>
  <r>
    <d v="2024-03-26T14:07:18"/>
    <x v="1"/>
    <n v="1948562024"/>
    <d v="2024-03-26T00:00:00"/>
    <s v="D.P INTERES PARTICULAR"/>
    <s v="MUJER"/>
    <s v="SOLICITUD CERTIFICADO CONSEJO LOCAL DE CULTURA - SDQS 1948562024"/>
    <s v="ASIGNAR"/>
    <s v="ASUNTOS LOCALES Y PARTICIPACION"/>
    <s v="CONSEJOS LOCALES"/>
    <s v="DIRECCIÓN DE ASUNTOS LOCALES Y PARTICIPACION"/>
    <n v="20247100053922"/>
    <d v="2024-03-26T00:00:00"/>
    <n v="6"/>
    <s v="RESPUESTA TOTAL"/>
    <s v="MARZO"/>
    <x v="0"/>
  </r>
  <r>
    <d v="2024-04-04T09:38:01"/>
    <x v="1"/>
    <n v="2053282024"/>
    <d v="2024-04-04T00:00:00"/>
    <s v="D.P INTERES PARTICULAR"/>
    <s v="HOMBRE"/>
    <s v="Buenos días, Estamos intentando entrar a la página SICON para proceso postulación beca &quot;Memorias vivas anecdotas de barrio&quot; y la página no responde. Agradezco indicaciones para poder culminar el proceso de postulación"/>
    <s v="ASIGNAR"/>
    <s v="CONVOCATORIAS"/>
    <s v="REPORTE FALLAS SICON"/>
    <s v="DIRECCIÓN DE FOMENTO"/>
    <n v="20247100057952"/>
    <d v="2024-04-04T00:00:00"/>
    <n v="6"/>
    <s v="RESPUESTA TOTAL"/>
    <s v="ABRIL"/>
    <x v="0"/>
  </r>
  <r>
    <d v="2024-04-04T12:07:58"/>
    <x v="1"/>
    <n v="2058102024"/>
    <d v="2024-04-04T00:00:00"/>
    <s v="D.P INTERES PARTICULAR"/>
    <s v="HOMBRE"/>
    <s v="FALLA EN SICON LO QUE IMPIDE EL CARGUE DE DOCUMENTOS PARA PRESENTACION DE CONVOCATORIA"/>
    <s v="ASIGNAR"/>
    <s v="CONVOCATORIAS"/>
    <s v="REPORTE FALLAS SICON"/>
    <s v="DIRECCIÓN DE FOMENTO"/>
    <n v="20247100057712"/>
    <d v="2024-04-04T00:00:00"/>
    <n v="6"/>
    <s v="RESPUESTA TOTAL"/>
    <s v="ABRIL"/>
    <x v="0"/>
  </r>
  <r>
    <d v="2024-04-05T16:05:07"/>
    <x v="1"/>
    <n v="2084332024"/>
    <d v="2024-04-04T00:00:00"/>
    <s v="D.P INTERES PARTICULAR"/>
    <s v="MUJER"/>
    <s v="SOLICITUD ACEPTACIÓN DE PROPUESTA Y AMPLIACIÓN DE PLAZO PARA PARTICIPAR EN LA BECA DE PROYECTOS DE LECTURA, ESCRITURA Y ORALIDAD - SDQS 2084332024"/>
    <s v="ASIGNAR"/>
    <s v="CONVOCATORIAS"/>
    <s v="ASESORIAS CONVOCATORIAS E INVITACIONES PÚBLICAS"/>
    <s v="DIRECCIÓN DE LECTURA Y BIBLIOTECAS"/>
    <n v="20247100058292"/>
    <d v="2024-04-04T00:00:00"/>
    <n v="6"/>
    <s v="RESPUESTA TOTAL"/>
    <s v="ABRIL"/>
    <x v="0"/>
  </r>
  <r>
    <d v="2024-04-08T14:59:47"/>
    <x v="1"/>
    <n v="2111622024"/>
    <d v="2024-04-04T00:00:00"/>
    <s v="D.P INTERES PARTICULAR"/>
    <s v="HOMBRE"/>
    <s v="Solicitud ampliación de fechas convocatorias por fallas en la plataforma SICON "/>
    <s v="ASIGNAR"/>
    <s v="CONVOCATORIAS"/>
    <s v="REPORTE FALLAS SICON"/>
    <s v="DIRECCIÓN DE FOMENTO"/>
    <n v="20247100057632"/>
    <d v="2024-04-04T00:00:00"/>
    <n v="6"/>
    <s v="RESPUESTA TOTAL"/>
    <s v="ABRIL"/>
    <x v="0"/>
  </r>
  <r>
    <d v="2024-04-08T16:25:10"/>
    <x v="1"/>
    <n v="2115552024"/>
    <d v="2024-04-08T00:00:00"/>
    <s v="D.P INTERES PARTICULAR"/>
    <s v="HOMBRE"/>
    <s v="SOLICITUD DE CERTIFICADO COMO CONSTRUCTOR LOCAL DE SEMANA DE JUVENTUD 2023 - SDQS 2115552024"/>
    <s v="ASIGNAR"/>
    <s v="ASUNTOS LOCALES Y PARTICIPACION"/>
    <s v="CONSEJOS LOCALES"/>
    <s v="DIRECCIÓN DE ASUNTOS LOCALES Y PARTICIPACION"/>
    <n v="20247100059372"/>
    <d v="2024-04-08T00:00:00"/>
    <n v="6"/>
    <s v="RESPUESTA TOTAL"/>
    <s v="ABRIL"/>
    <x v="0"/>
  </r>
  <r>
    <d v="2024-04-09T10:48:38"/>
    <x v="1"/>
    <n v="2124562024"/>
    <d v="2024-04-08T00:00:00"/>
    <s v="SOLICITUD DE COPIAS"/>
    <s v="PERSONA JURÍDICA"/>
    <s v="Solicitud expediente 202333011000100141E "/>
    <s v="ASIGNAR"/>
    <s v="BIENES DE INTERES CULTURAL"/>
    <s v="SOLICITUD COPIA DE EXPEDIENTE"/>
    <s v="SUBDIRECCIÓN DE INFRAESTRUCTURA CULTURAL"/>
    <n v="20247100060292"/>
    <d v="2024-04-08T00:00:00"/>
    <n v="6"/>
    <s v="RESPUESTA TOTAL"/>
    <s v="ABRIL"/>
    <x v="0"/>
  </r>
  <r>
    <d v="2024-04-10T10:02:33"/>
    <x v="1"/>
    <n v="2140742024"/>
    <d v="2024-04-09T00:00:00"/>
    <s v="D.P INTERES PARTICULAR"/>
    <s v="MUJER"/>
    <s v="SOLICITUD DE ARTICULACIÓN INSTITUCIONAL CON GESTOR - SDQS 2140742024"/>
    <s v="ASIGNAR"/>
    <s v="ASUNTOS LOCALES Y PARTICIPACION"/>
    <s v="GESTION TERRITORIAL Y POBLACIONES"/>
    <s v="DIRECCIÓN DE ASUNTOS LOCALES Y PARTICIPACION"/>
    <n v="20247100060932"/>
    <d v="2024-04-09T00:00:00"/>
    <n v="6"/>
    <s v="RESPUESTA TOTAL"/>
    <s v="ABRIL"/>
    <x v="0"/>
  </r>
  <r>
    <d v="2024-04-10T10:56:30"/>
    <x v="1"/>
    <n v="2142232024"/>
    <d v="2024-04-10T00:00:00"/>
    <s v="D.P INTERES PARTICULAR"/>
    <s v="HOMBRE"/>
    <s v="REPORTE DE FALLAS PLATAFORMA SICON - SDQS 2142232024"/>
    <s v="ASIGNAR"/>
    <s v="CONVOCATORIAS"/>
    <s v="REPORTE FALLAS SICON"/>
    <s v="DIRECCIÓN DE FOMENTO"/>
    <n v="20247100061712"/>
    <d v="2024-04-10T00:00:00"/>
    <n v="6"/>
    <s v="RESPUESTA TOTAL"/>
    <s v="ABRIL"/>
    <x v="0"/>
  </r>
  <r>
    <d v="2024-04-12T10:27:52"/>
    <x v="1"/>
    <n v="2178172024"/>
    <d v="2024-04-11T00:00:00"/>
    <s v="D.P INTERES PARTICULAR"/>
    <s v="MUJER"/>
    <s v="REPORTE DE FALLAS PLATAFORMA SICON - SDQS 2178172024"/>
    <s v="ASIGNAR"/>
    <s v="CONVOCATORIAS"/>
    <s v="REPORTE FALLAS SICON"/>
    <s v="DIRECCIÓN DE FOMENTO"/>
    <n v="20247100063052"/>
    <d v="2024-04-11T00:00:00"/>
    <n v="6"/>
    <s v="RESPUESTA TOTAL"/>
    <s v="ABRIL"/>
    <x v="0"/>
  </r>
  <r>
    <d v="2024-04-17T08:51:01"/>
    <x v="1"/>
    <n v="2237402024"/>
    <d v="2024-04-16T00:00:00"/>
    <s v="D.P INTERES PARTICULAR"/>
    <s v="HOMBRE"/>
    <s v="Solicitud apoyo de inscripción taller de humanización de infraestructura sostenible"/>
    <s v="ASIGNAR"/>
    <s v="BIENES DE INTERES CULTURAL"/>
    <s v="CONTROL URBANO SOBRE BIC EN BOGOTÁ"/>
    <s v="SUBDIRECCIÓN DE INFRAESTRUCTURA CULTURAL"/>
    <n v="20247100065612"/>
    <d v="2024-04-16T00:00:00"/>
    <n v="6"/>
    <s v="RESPUESTA TOTAL"/>
    <s v="ABRIL"/>
    <x v="0"/>
  </r>
  <r>
    <d v="2024-04-18T08:55:35"/>
    <x v="1"/>
    <n v="2258172024"/>
    <d v="2024-04-18T00:00:00"/>
    <s v="D.P INTERES PARTICULAR"/>
    <s v="MUJER"/>
    <s v="REPORTE DE FALLAS PLATAFORMA SICON - SDQS 2258172024"/>
    <s v="ASIGNAR"/>
    <s v="CONVOCATORIAS"/>
    <s v="REPORTE FALLAS SICON"/>
    <s v="DIRECCIÓN DE FOMENTO"/>
    <n v="20247100066952"/>
    <d v="2024-04-18T00:00:00"/>
    <n v="6"/>
    <s v="RESPUESTA TOTAL"/>
    <s v="ABRIL"/>
    <x v="0"/>
  </r>
  <r>
    <d v="2024-04-18T13:05:23"/>
    <x v="2"/>
    <n v="2262572024"/>
    <d v="2024-04-18T00:00:00"/>
    <s v="RECLAMO"/>
    <s v="HOMBRE"/>
    <s v="INCONFORMIDAD POR SOPORTE A LA PLATAFORMA SICON - SDQS 2262572024"/>
    <s v="ASIGNAR"/>
    <s v="CONVOCATORIAS"/>
    <s v="REPORTE FALLAS SICON"/>
    <s v="DIRECCIÓN DE FOMENTO"/>
    <n v="20247100067332"/>
    <d v="2024-04-18T00:00:00"/>
    <n v="6"/>
    <s v="RESPUESTA TOTAL"/>
    <s v="ABRIL"/>
    <x v="0"/>
  </r>
  <r>
    <d v="2024-04-19T10:56:25"/>
    <x v="1"/>
    <n v="2277202024"/>
    <d v="2024-04-19T00:00:00"/>
    <s v="SOLICITUD DE ACCESO A INFORMACIÓN"/>
    <s v="MUJER"/>
    <s v="SOLICITUD COPIA DEL EXPEDIENTE 20243300050373 - SDQS 2277202024"/>
    <s v="ASIGNAR"/>
    <s v="BIENES DE INTERES CULTURAL"/>
    <s v="CONTROL URBANO SOBRE BIC EN BOGOTÁ"/>
    <s v="SUBDIRECCIÓN DE INFRAESTRUCTURA CULTURAL"/>
    <n v="20247100067732"/>
    <d v="2024-04-19T00:00:00"/>
    <n v="6"/>
    <s v="RESPUESTA TOTAL"/>
    <s v="ABRIL"/>
    <x v="0"/>
  </r>
  <r>
    <d v="2024-04-26T15:36:41"/>
    <x v="1"/>
    <n v="2384872024"/>
    <d v="2024-04-26T00:00:00"/>
    <s v="D.P INTERES PARTICULAR"/>
    <s v="HOMBRE"/>
    <s v="Solicitud cambio de usuario plataforma SICON"/>
    <s v="ASIGNAR"/>
    <s v="CONVOCATORIAS"/>
    <s v="REPORTE FALLAS SICON"/>
    <s v="DIRECCIÓN DE FOMENTO"/>
    <n v="20247100072602"/>
    <d v="2024-04-26T00:00:00"/>
    <n v="6"/>
    <s v="RESPUESTA TOTAL"/>
    <s v="ABRIL"/>
    <x v="0"/>
  </r>
  <r>
    <d v="2024-04-29T11:49:43"/>
    <x v="1"/>
    <n v="2408172024"/>
    <d v="2024-04-29T00:00:00"/>
    <s v="D.P INTERES PARTICULAR"/>
    <s v="MUJER"/>
    <s v="SOLICITUD LIBRO &quot;UNA IDEA DESCABELLADA, INSTANTÁNEAS DEL ROCK EN BOGOTÁ, (1957-1975)&quot; - SDQS 2408172024"/>
    <s v="ASIGNAR"/>
    <s v="GESTION LECTURA Y BIBLIOTECAS"/>
    <s v="SERVICIOS BIBLIOTECARIOS"/>
    <s v="DIRECCIÓN DE LECTURA Y BIBLIOTECAS"/>
    <n v="20247100072872"/>
    <d v="2024-04-29T00:00:00"/>
    <n v="6"/>
    <s v="RESPUESTA TOTAL"/>
    <s v="ABRIL"/>
    <x v="0"/>
  </r>
  <r>
    <d v="2024-05-03T09:06:52"/>
    <x v="1"/>
    <n v="2460322024"/>
    <d v="2024-05-02T00:00:00"/>
    <s v="D.P INTERES PARTICULAR"/>
    <s v="PERSONA JURÍDICA"/>
    <s v="SOLICITUD DE EXTENSIÓN DE TIEMPO A NUESTRA PARTICIPACIÓN A LA SOLICITUD DEL RADICADO NO 20237100160892"/>
    <s v="ASIGNAR"/>
    <s v="BIENES DE INTERES CULTURAL"/>
    <s v="CONTROL URBANO SOBRE BIC EN BOGOTÁ"/>
    <s v="SUBDIRECCIÓN DE INFRAESTRUCTURA CULTURAL"/>
    <n v="20247100076222"/>
    <d v="2024-05-02T00:00:00"/>
    <n v="6"/>
    <s v="RESPUESTA TOTAL"/>
    <s v="MAYO"/>
    <x v="0"/>
  </r>
  <r>
    <d v="2024-05-08T10:40:21"/>
    <x v="1"/>
    <n v="2523612024"/>
    <d v="2024-05-08T00:00:00"/>
    <s v="D.P INTERES PARTICULAR"/>
    <s v="MUJER"/>
    <s v="Solicitud contacto con Casas de Cultura Localidad La Candelaria y Consejo Local de Arte, Cultura y Patrimonio"/>
    <s v="ASIGNAR"/>
    <s v="ASUNTOS LOCALES Y PARTICIPACION"/>
    <s v="CASAS DE CULTURA"/>
    <s v="DIRECCIÓN DE ASUNTOS LOCALES Y PARTICIPACION"/>
    <n v="20247100079352"/>
    <d v="2024-05-08T00:00:00"/>
    <n v="6"/>
    <s v="RESPUESTA TOTAL"/>
    <s v="MAYO"/>
    <x v="0"/>
  </r>
  <r>
    <d v="2024-05-09T09:02:02"/>
    <x v="1"/>
    <n v="2539422024"/>
    <d v="2024-05-08T00:00:00"/>
    <s v="D.P INTERES PARTICULAR"/>
    <s v="HOMBRE"/>
    <s v="Solicitud de información expediente radicado 20233300440083 "/>
    <s v="ASIGNAR"/>
    <s v="BIENES DE INTERES CULTURAL"/>
    <s v="SOLICITUD COPIA DE EXPEDIENTE"/>
    <s v="SUBDIRECCIÓN DE INFRAESTRUCTURA CULTURAL"/>
    <n v="20247100080312"/>
    <d v="2024-05-08T00:00:00"/>
    <n v="6"/>
    <s v="RESPUESTA TOTAL"/>
    <s v="MAYO"/>
    <x v="0"/>
  </r>
  <r>
    <d v="2024-05-21T11:10:06"/>
    <x v="1"/>
    <n v="2695942024"/>
    <d v="2024-05-21T00:00:00"/>
    <s v="D.P INTERES PARTICULAR"/>
    <s v="PERSONA JURÍDICA"/>
    <s v="Solicitud de información de la resolución de declaratoria del Palo del Ahorcado como BIC"/>
    <s v="ASIGNAR"/>
    <s v="BIENES DE INTERES CULTURAL"/>
    <s v="CONTROL URBANO SOBRE BIC EN BOGOTÁ"/>
    <s v="SUBDIRECCIÓN DE INFRAESTRUCTURA CULTURAL"/>
    <n v="20247100086972"/>
    <d v="2024-05-21T00:00:00"/>
    <n v="6"/>
    <s v="RESPUESTA TOTAL"/>
    <s v="MAYO"/>
    <x v="0"/>
  </r>
  <r>
    <d v="2024-05-22T08:37:45"/>
    <x v="1"/>
    <n v="2710582024"/>
    <d v="2024-05-21T00:00:00"/>
    <s v="SOLICITUD DE COPIAS"/>
    <s v="HOMBRE"/>
    <s v="Solicitud de información y copia de expediente "/>
    <s v="ASIGNAR"/>
    <s v="BIENES DE INTERES CULTURAL"/>
    <s v="SOLICITUD COPIA DE EXPEDIENTE"/>
    <s v="SUBDIRECCIÓN DE INFRAESTRUCTURA CULTURAL"/>
    <n v="20247100087652"/>
    <d v="2024-05-21T00:00:00"/>
    <n v="6"/>
    <s v="RESPUESTA TOTAL"/>
    <s v="MAYO"/>
    <x v="0"/>
  </r>
  <r>
    <d v="2024-05-22T09:36:28"/>
    <x v="1"/>
    <n v="2711732024"/>
    <d v="2024-05-21T00:00:00"/>
    <s v="D.P INTERES PARTICULAR"/>
    <s v="HOMBRE"/>
    <s v="CONSULTA DE ACTUACIÓN ADMINISTRATIVA AL PREDIO UBICADO EN LA CALLE 68 4A 09 - SDQS 2711732024"/>
    <s v="ASIGNAR"/>
    <s v="BIENES DE INTERES CULTURAL"/>
    <s v="CONTROL URBANO SOBRE BIC EN BOGOTÁ"/>
    <s v="SUBDIRECCIÓN DE INFRAESTRUCTURA CULTURAL"/>
    <n v="20247100087562"/>
    <d v="2024-05-21T00:00:00"/>
    <n v="6"/>
    <s v="RESPUESTA TOTAL"/>
    <s v="MAYO"/>
    <x v="0"/>
  </r>
  <r>
    <d v="2024-05-27T09:37:05"/>
    <x v="1"/>
    <n v="2779682024"/>
    <d v="2024-05-24T00:00:00"/>
    <s v="D.P INTERES PARTICULAR"/>
    <s v="HOMBRE"/>
    <s v="Solicitud matriz de evaluación"/>
    <s v="ASIGNAR"/>
    <s v="CONVOCATORIAS"/>
    <s v="SOLICITUD DE PLANILLAS DE EVALUACIÓN"/>
    <s v="SUBDIRECCIÓN DE GESTIÓN CULTURAL Y ARTÍSTCA"/>
    <n v="20247100090602"/>
    <d v="2024-05-24T00:00:00"/>
    <n v="6"/>
    <s v="RESPUESTA TOTAL"/>
    <s v="MAYO"/>
    <x v="0"/>
  </r>
  <r>
    <d v="2024-05-29T10:14:26"/>
    <x v="1"/>
    <n v="2820602024"/>
    <d v="2024-05-29T00:00:00"/>
    <s v="D.P INTERES PARTICULAR"/>
    <s v="MUJER"/>
    <s v="INFORMACIÓN SOBRE TRÁMITE DE RECONOCIMIENTO DE LA PERSONERÍA JURÍDICA - SDQS 2820602024"/>
    <s v="ASIGNAR"/>
    <s v="ASUNTOS ADMINISTRATIVOS"/>
    <s v="GESTION ADMINISTRATIVA"/>
    <s v="DIRECCIÓN DE PERSONAS JURÍDICAS"/>
    <n v="20247100093092"/>
    <d v="2024-05-29T00:00:00"/>
    <n v="6"/>
    <s v="RESPUESTA TOTAL"/>
    <s v="MAYO"/>
    <x v="0"/>
  </r>
  <r>
    <d v="2024-05-31T11:42:22"/>
    <x v="1"/>
    <n v="2858112024"/>
    <d v="2024-05-31T00:00:00"/>
    <s v="D.P INTERES PARTICULAR"/>
    <s v="MUJER"/>
    <s v="SOLICITUD PUBLICACIÓN CONCIERTO DE ÓPERA EN PÁGINA WEB - SDQS 2858112024"/>
    <s v="ASIGNAR"/>
    <s v="ARTE CULTURA Y PATRIMONIO"/>
    <s v="EQUIPAMIENTOS CULTURALES"/>
    <s v="OFICINA ASESORA DE COMUNICACIONES"/>
    <n v="20247100095632"/>
    <d v="2024-05-31T00:00:00"/>
    <n v="6"/>
    <s v="RESPUESTA TOTAL"/>
    <s v="MAYO"/>
    <x v="0"/>
  </r>
  <r>
    <d v="2024-05-31T13:19:48"/>
    <x v="1"/>
    <n v="2860932024"/>
    <d v="2024-05-31T00:00:00"/>
    <s v="D.P INTERES PARTICULAR"/>
    <s v="MUJER"/>
    <s v="Solicitud de información sobre políticas públicas Casa de la Cultura"/>
    <s v="TRASLADAR"/>
    <s v="TRASLADO DE PETICION POR COMPETENCIA"/>
    <s v="TRASLADO A ENTIDADES DISTRITALES"/>
    <s v="SECRETARÍA DE GOBIERNO"/>
    <n v="20247100095512"/>
    <d v="2024-05-31T00:00:00"/>
    <n v="6"/>
    <s v="RESPUESTA TOTAL"/>
    <s v="MAYO"/>
    <x v="0"/>
  </r>
  <r>
    <d v="2024-06-05T09:03:53"/>
    <x v="1"/>
    <n v="2905482024"/>
    <d v="2024-06-04T00:00:00"/>
    <s v="D.P INTERES PARTICULAR"/>
    <s v="MUJER"/>
    <s v="SOLICITUD DE VISITA AL BIC UBICADO EN LA CARRERA 7 17 01 - SDQS 2905482024"/>
    <s v="ASIGNAR"/>
    <s v="BIENES DE INTERES CULTURAL"/>
    <s v="CONTROL URBANO SOBRE BIC EN BOGOTÁ"/>
    <s v="SUBDIRECCIÓN DE INFRAESTRUCTURA CULTURAL"/>
    <n v="20247100096262"/>
    <d v="2024-06-04T00:00:00"/>
    <n v="6"/>
    <s v="RESPUESTA TOTAL"/>
    <s v="JUNIO"/>
    <x v="0"/>
  </r>
  <r>
    <d v="2024-06-13T11:37:23"/>
    <x v="1"/>
    <n v="3006702024"/>
    <d v="2024-06-13T00:00:00"/>
    <s v="D.P INTERES PARTICULAR"/>
    <s v="ANÓNIMO CON DATOS"/>
    <s v="Solicitar control urbano a los predios identificados con las direcciones AK 19 No. 30-08 y Calle 30 No. 17-86"/>
    <s v="ASIGNAR"/>
    <s v="BIENES DE INTERES CULTURAL"/>
    <s v="CONTROL URBANO SOBRE BIC EN BOGOTÁ"/>
    <s v="SUBDIRECCIÓN DE INFRAESTRUCTURA CULTURAL"/>
    <n v="20247100101452"/>
    <d v="2024-06-13T00:00:00"/>
    <n v="6"/>
    <s v="RESPUESTA TOTAL"/>
    <s v="JUNIO"/>
    <x v="0"/>
  </r>
  <r>
    <d v="2024-06-14T13:09:52"/>
    <x v="0"/>
    <n v="2807732024"/>
    <d v="2024-06-13T00:00:00"/>
    <s v="DENUNCIA DE ACTOS DE CORRUPCIÓN"/>
    <s v="HOMBRE"/>
    <s v="DENUNCIA POR IRREGULARIDADES EN PROCESO DE LICITACIÓN PÚBLICA - SDQS 2807732024"/>
    <s v="ASIGNAR"/>
    <s v="GESTION LECTURA Y BIBLIOTECAS"/>
    <s v="FUNCIONAMIENTO BIBLIOTECAS"/>
    <s v="CONTROL INTERNO DISCIPLINARIO"/>
    <n v="20247100102812"/>
    <d v="2024-06-14T00:00:00"/>
    <n v="6"/>
    <s v="RESPUESTA TOTAL"/>
    <s v="JUNIO"/>
    <x v="0"/>
  </r>
  <r>
    <d v="2024-06-17T10:48:45"/>
    <x v="1"/>
    <n v="3041702024"/>
    <d v="2024-06-17T00:00:00"/>
    <s v="D.P INTERES PARTICULAR"/>
    <s v="HOMBRE"/>
    <s v="ESTRATEGIA DE ARTE URBANO RESPONSABLE - SDQS 3041702024"/>
    <s v="ASIGNAR"/>
    <s v="ARTE CULTURA Y PATRIMONIO"/>
    <s v="BOGOTÁ DISTRITO GRAFITI"/>
    <s v="SUBDIRECCIÓN DE GESTIÓN CULTURAL Y ARTÍSTCA"/>
    <n v="20247100103332"/>
    <d v="2024-06-17T00:00:00"/>
    <n v="6"/>
    <s v="RESPUESTA TOTAL"/>
    <s v="JUNIO"/>
    <x v="0"/>
  </r>
  <r>
    <d v="2024-06-18T15:39:31"/>
    <x v="1"/>
    <n v="3067772024"/>
    <d v="2024-06-18T00:00:00"/>
    <s v="SOLICITUD DE COPIAS"/>
    <s v="PERSONA JURÍDICA"/>
    <s v="SOLICITUD COPIA DE EXPEDIENTE 201731011000100076E "/>
    <s v="ASIGNAR"/>
    <s v="BIENES DE INTERES CULTURAL"/>
    <s v="SOLICITUD COPIA DE EXPEDIENTE"/>
    <s v="SUBDIRECCIÓN DE INFRAESTRUCTURA CULTURAL"/>
    <n v="20247100104302"/>
    <d v="2024-06-18T00:00:00"/>
    <n v="6"/>
    <s v="RESPUESTA TOTAL"/>
    <s v="JUNIO"/>
    <x v="0"/>
  </r>
  <r>
    <d v="2024-06-19T08:52:49"/>
    <x v="1"/>
    <n v="3077642024"/>
    <d v="2024-06-18T00:00:00"/>
    <s v="D.P INTERES PARTICULAR"/>
    <s v="HOMBRE"/>
    <s v="MOTIVO DE REPORTE DEL INCUMPLIMIENTO DECLARADO EN LA BECA LA HISTORIA CONTADA EN BARRIOS DE BOGOTA - SDQS 3077642024"/>
    <s v="ASIGNAR"/>
    <s v="CONVOCATORIAS"/>
    <s v="ASESORIAS CONVOCATORIAS E INVITACIONES PÚBLICAS"/>
    <s v="SUBDIRECCIÓN DE INFRAESTRUCTURA CULTURAL"/>
    <n v="20247100104452"/>
    <d v="2024-06-18T00:00:00"/>
    <n v="6"/>
    <s v="RESPUESTA TOTAL"/>
    <s v="JUNIO"/>
    <x v="0"/>
  </r>
  <r>
    <d v="2024-06-25T09:51:25"/>
    <x v="1"/>
    <n v="3153002024"/>
    <d v="2024-06-25T00:00:00"/>
    <s v="SOLICITUD DE COPIAS"/>
    <s v="MUJER"/>
    <s v="Solicitud de expediente 202031011000100194E y reprogramación de audiencia"/>
    <s v="ASIGNAR"/>
    <s v="BIENES DE INTERES CULTURAL"/>
    <s v="SOLICITUD COPIA DE EXPEDIENTE"/>
    <s v="SUBDIRECCIÓN DE INFRAESTRUCTURA CULTURAL"/>
    <n v="20247100108492"/>
    <d v="2024-06-25T00:00:00"/>
    <n v="6"/>
    <s v="RESPUESTA TOTAL"/>
    <s v="JUNIO"/>
    <x v="0"/>
  </r>
  <r>
    <d v="2024-06-25T15:57:10"/>
    <x v="1"/>
    <n v="3162172024"/>
    <d v="2024-06-25T00:00:00"/>
    <s v="D.P INTERES PARTICULAR"/>
    <s v="MUJER"/>
    <s v="Solicitud de Certificados y Copia de Aportes de Contratos con IDCT (2000-2005) "/>
    <s v="ASIGNAR"/>
    <s v="ASUNTOS ADMINISTRATIVOS"/>
    <s v="GESTION ADMINISTRATIVA"/>
    <s v="GRUPO INTERNO DE SERVICIOS ADMINISTRATIVOS"/>
    <n v="20247100108872"/>
    <d v="2024-06-25T00:00:00"/>
    <n v="6"/>
    <s v="RESPUESTA TOTAL"/>
    <s v="JUNIO"/>
    <x v="0"/>
  </r>
  <r>
    <d v="2024-06-26T13:34:17"/>
    <x v="1"/>
    <n v="3175372024"/>
    <d v="2024-06-25T00:00:00"/>
    <s v="SOLICITUD DE ACCESO A INFORMACIÓN"/>
    <s v="PERSONA JURÍDICA"/>
    <s v="Solicitud de copia de acta y asesoramiento para el proyecto Casona Veracruz en proceso de restauración y construcción"/>
    <s v="ASIGNAR"/>
    <s v="BIENES DE INTERES CULTURAL"/>
    <s v="CONTROL URBANO SOBRE BIC EN BOGOTÁ"/>
    <s v="SUBDIRECCIÓN DE INFRAESTRUCTURA CULTURAL"/>
    <n v="20247100109242"/>
    <d v="2024-06-25T00:00:00"/>
    <n v="6"/>
    <s v="RESPUESTA TOTAL"/>
    <s v="JUNIO"/>
    <x v="0"/>
  </r>
  <r>
    <d v="2024-06-27T11:22:12"/>
    <x v="1"/>
    <n v="3188682024"/>
    <d v="2024-06-26T00:00:00"/>
    <s v="SOLICITUD DE COPIAS"/>
    <s v="HOMBRE"/>
    <s v="SOLICITUD DE COPIA Y ATENCION SOBRE USO INDEBIDO DEL SUELO EN BARRIO NIZA ANTIGUA Calle 119A # 70G-14"/>
    <s v="ASIGNAR"/>
    <s v="BIENES DE INTERES CULTURAL"/>
    <s v="SOLICITUD COPIA DE EXPEDIENTE"/>
    <s v="SUBDIRECCIÓN DE INFRAESTRUCTURA CULTURAL"/>
    <n v="20247100110342"/>
    <d v="2024-06-26T00:00:00"/>
    <n v="6"/>
    <s v="RESPUESTA TOTAL"/>
    <s v="JUNIO"/>
    <x v="0"/>
  </r>
  <r>
    <d v="2024-07-03T11:25:39"/>
    <x v="1"/>
    <n v="3242462024"/>
    <d v="2024-07-03T00:00:00"/>
    <s v="D.P INTERES PARTICULAR"/>
    <s v="MUJER"/>
    <s v="Solicitud de Información sobre Declaratoria como Bienes de Interés Cultural - Inmueble en Carrera 17 #43-05"/>
    <s v="ASIGNAR"/>
    <s v="BIENES DE INTERES CULTURAL"/>
    <s v="DECLARACIÓN REVOCATORIA O CAMBIO DE CATEGORÍA DEL BIC"/>
    <s v="SUBDIRECCIÓN DE INFRAESTRUCTURA CULTURAL"/>
    <n v="20247100114812"/>
    <d v="2024-07-03T00:00:00"/>
    <n v="6"/>
    <s v="RESPUESTA TOTAL"/>
    <s v="JULIO"/>
    <x v="0"/>
  </r>
  <r>
    <d v="2024-07-04T12:41:19"/>
    <x v="1"/>
    <n v="3261752024"/>
    <d v="2024-07-04T00:00:00"/>
    <s v="D.P INTERES PARTICULAR"/>
    <s v="HOMBRE"/>
    <s v="Solicitud de Revisión y Subsanación de Documentos para Invitación Cultural (Código Invitación: 714, Propuesta Código: 21796)"/>
    <s v="ASIGNAR"/>
    <s v="CONVOCATORIAS"/>
    <s v="INCONFORMIDADES Y RECLAMOS PROGRAMA DE CONVOCATORIAS"/>
    <s v="DIRECCIÓN DE ECONOMÍA Y ESTUDIOS POLÍTICOS"/>
    <n v="20247100116262"/>
    <d v="2024-07-04T00:00:00"/>
    <n v="6"/>
    <s v="RESPUESTA TOTAL"/>
    <s v="JULIO"/>
    <x v="0"/>
  </r>
  <r>
    <d v="2024-07-10T11:04:46"/>
    <x v="1"/>
    <n v="3334622024"/>
    <d v="2024-07-09T00:00:00"/>
    <s v="D.P INTERES PARTICULAR"/>
    <s v="MUJER"/>
    <s v="DENUNCIA POR OBRAS REALIZADAS EN EL PREDIO UBICADO EN LA CARRERA 28 B 84 51 - SDQS 3334622024"/>
    <s v="ASIGNAR"/>
    <s v="BIENES DE INTERES CULTURAL"/>
    <s v="CONTROL URBANO SOBRE BIC EN BOGOTÁ"/>
    <s v="SUBDIRECCIÓN DE INFRAESTRUCTURA CULTURAL"/>
    <n v="20247100120712"/>
    <d v="2024-07-09T00:00:00"/>
    <n v="6"/>
    <s v="RESPUESTA TOTAL"/>
    <s v="JULIO"/>
    <x v="0"/>
  </r>
  <r>
    <d v="2024-07-10T15:09:03"/>
    <x v="1"/>
    <n v="3341002024"/>
    <d v="2024-07-10T00:00:00"/>
    <s v="D.P INTERES PARTICULAR"/>
    <s v="HOMBRE"/>
    <s v="RESPUESTA A NOTIFICACIÓN PARA HACERSE PARTE DENTRO DEL PROCESO DE DECLARATORIA DE BIC - SDQS 3341002024"/>
    <s v="ASIGNAR"/>
    <s v="BIENES DE INTERES CULTURAL"/>
    <s v="DECLARACIÓN REVOCATORIA O CAMBIO DE CATEGORÍA DEL BIC"/>
    <s v="SUBDIRECCIÓN DE INFRAESTRUCTURA CULTURAL"/>
    <n v="20247100122162"/>
    <d v="2024-07-10T00:00:00"/>
    <n v="6"/>
    <s v="RESPUESTA TOTAL"/>
    <s v="JULIO"/>
    <x v="0"/>
  </r>
  <r>
    <d v="2024-07-10T15:24:49"/>
    <x v="1"/>
    <n v="3341672024"/>
    <d v="2024-07-10T00:00:00"/>
    <s v="D.P INTERES PARTICULAR"/>
    <s v="HOMBRE"/>
    <s v="SOLICITUD DE VISITA AL INMUEBLE DE LA CARRERA 2 A 17 70 - SDQS 3341672024"/>
    <s v="ASIGNAR"/>
    <s v="BIENES DE INTERES CULTURAL"/>
    <s v="CONTROL URBANO SOBRE BIC EN BOGOTÁ"/>
    <s v="SUBDIRECCIÓN DE INFRAESTRUCTURA CULTURAL"/>
    <n v="20247100122252"/>
    <d v="2024-07-10T00:00:00"/>
    <n v="6"/>
    <s v="RESPUESTA TOTAL"/>
    <s v="JULIO"/>
    <x v="0"/>
  </r>
  <r>
    <d v="2024-07-11T09:22:29"/>
    <x v="1"/>
    <n v="3348742024"/>
    <d v="2024-07-10T00:00:00"/>
    <s v="D.P INTERES PARTICULAR"/>
    <s v="HOMBRE"/>
    <s v="SOLICITUD DE CAMBIO DE HORARIO DE AUDIENCIA DEL EXPEDIENTE 202031011000100198E"/>
    <s v="ASIGNAR"/>
    <s v="BIENES DE INTERES CULTURAL"/>
    <s v="CONTROL URBANO SOBRE BIC EN BOGOTÁ"/>
    <s v="SUBDIRECCIÓN DE INFRAESTRUCTURA CULTURAL"/>
    <n v="20247100121832"/>
    <d v="2024-07-10T00:00:00"/>
    <n v="6"/>
    <s v="RESPUESTA TOTAL"/>
    <s v="JULIO"/>
    <x v="0"/>
  </r>
  <r>
    <d v="2024-07-11T10:48:36"/>
    <x v="1"/>
    <n v="3350612024"/>
    <d v="2024-07-10T00:00:00"/>
    <s v="D.P INTERES PARTICULAR"/>
    <s v="MUJER"/>
    <s v="Certificado de inspección, vigilancia y control"/>
    <s v="ASIGNAR"/>
    <s v="ASUNTOS ADMINISTRATIVOS"/>
    <s v="GESTION ADMINISTRATIVA"/>
    <s v="DIRECCIÓN DE PERSONAS JURÍDICAS"/>
    <n v="20247100122202"/>
    <d v="2024-07-10T00:00:00"/>
    <n v="6"/>
    <s v="RESPUESTA TOTAL"/>
    <s v="JULIO"/>
    <x v="0"/>
  </r>
  <r>
    <d v="2024-07-11T14:37:48"/>
    <x v="1"/>
    <n v="3356192024"/>
    <d v="2024-07-11T00:00:00"/>
    <s v="D.P INTERES PARTICULAR"/>
    <s v="HOMBRE"/>
    <s v="SOLICITUD INFORMACIÓN PROGRAMA BOGOTÁ SABE A CENTRO - SDQS 3356192024"/>
    <s v="ASIGNAR"/>
    <s v="ARTE CULTURA Y PATRIMONIO"/>
    <s v="ARTE EN ESPACIO PUBLICO"/>
    <s v="SUBDIRECCIÓN DE GESTIÓN CULTURAL Y ARTÍSTCA"/>
    <n v="20247100123532"/>
    <d v="2024-07-11T00:00:00"/>
    <n v="6"/>
    <s v="RESPUESTA TOTAL"/>
    <s v="JULIO"/>
    <x v="0"/>
  </r>
  <r>
    <d v="2024-07-12T11:18:39"/>
    <x v="1"/>
    <n v="3368192024"/>
    <d v="2024-07-12T00:00:00"/>
    <s v="D.P INTERES PARTICULAR"/>
    <s v="MUJER"/>
    <s v="SOLICITUD CERTIFICACIONES CONTRACTUALES - SDQS 3368192024"/>
    <s v="ASIGNAR"/>
    <s v="TALENTO HUMANO Y CONTRATACION"/>
    <s v="CERTIFICADO LABORAL"/>
    <s v="GRUPO INTERNO DE SERVICIOS ADMINISTRATIVOS"/>
    <n v="20247100124322"/>
    <d v="2024-07-12T00:00:00"/>
    <n v="6"/>
    <s v="RESPUESTA TOTAL"/>
    <s v="JULIO"/>
    <x v="0"/>
  </r>
  <r>
    <d v="2024-07-12T15:26:05"/>
    <x v="1"/>
    <n v="3373672024"/>
    <d v="2024-07-12T00:00:00"/>
    <s v="D.P INTERES PARTICULAR"/>
    <s v="HOMBRE"/>
    <s v="RESOLUCIÓN DE GANADORES BECA TEJIENDO SABERES RURALES Y CAMPESINOS - SDQS 3373672024"/>
    <s v="ASIGNAR"/>
    <s v="CONVOCATORIAS"/>
    <s v="ASESORIAS CONVOCATORIAS E INVITACIONES PÚBLICAS"/>
    <s v="DIRECCIÓN DE ASUNTOS LOCALES Y PARTICIPACION"/>
    <n v="20247100124872"/>
    <d v="2024-07-12T00:00:00"/>
    <n v="6"/>
    <s v="RESPUESTA TOTAL"/>
    <s v="JULIO"/>
    <x v="0"/>
  </r>
  <r>
    <d v="2024-07-17T15:37:46"/>
    <x v="1"/>
    <n v="3423672024"/>
    <d v="2024-07-17T00:00:00"/>
    <s v="D.P INTERES PARTICULAR"/>
    <s v="MUJER"/>
    <s v="INFORMACIÓN ESTADO DEL EXPEDIENTE 202131011000100127E - SDQS 3423672024"/>
    <s v="ASIGNAR"/>
    <s v="BIENES DE INTERES CULTURAL"/>
    <s v="CONTROL URBANO SOBRE BIC EN BOGOTÁ"/>
    <s v="SUBDIRECCIÓN DE INFRAESTRUCTURA CULTURAL"/>
    <n v="20247100126432"/>
    <d v="2024-07-17T00:00:00"/>
    <n v="6"/>
    <s v="RESPUESTA TOTAL"/>
    <s v="JULIO"/>
    <x v="0"/>
  </r>
  <r>
    <d v="2024-07-18T09:56:14"/>
    <x v="1"/>
    <n v="3431842024"/>
    <d v="2024-07-17T00:00:00"/>
    <s v="D.P INTERES PARTICULAR"/>
    <s v="MUJER"/>
    <s v="Solicitud de aclaración sobre el proceso de Declaratoria del Hangar del Rincón Quiñones"/>
    <s v="ASIGNAR"/>
    <s v="BIENES DE INTERES CULTURAL"/>
    <s v="DECLARACIÓN REVOCATORIA O CAMBIO DE CATEGORÍA DEL BIC"/>
    <s v="SUBDIRECCIÓN DE INFRAESTRUCTURA CULTURAL"/>
    <n v="20247100126532"/>
    <d v="2024-07-17T00:00:00"/>
    <n v="6"/>
    <s v="RESPUESTA TOTAL"/>
    <s v="JULIO"/>
    <x v="0"/>
  </r>
  <r>
    <d v="2024-07-18T14:42:14"/>
    <x v="1"/>
    <n v="3440402024"/>
    <d v="2024-07-17T00:00:00"/>
    <s v="D.P INTERES PARTICULAR"/>
    <s v="PERSONA JURÍDICA"/>
    <s v="SOLICITUD CERTIFICADO DE EXISTENCIA Y REPRESENTACION LEGAL"/>
    <s v="ASIGNAR"/>
    <s v="ASUNTOS ADMINISTRATIVOS"/>
    <s v="GESTION ADMINISTRATIVA"/>
    <s v="DIRECCIÓN DE PERSONAS JURÍDICAS"/>
    <n v="20247100126802"/>
    <d v="2024-07-17T00:00:00"/>
    <n v="6"/>
    <s v="RESPUESTA TOTAL"/>
    <s v="JULIO"/>
    <x v="0"/>
  </r>
  <r>
    <d v="2024-07-23T16:05:51"/>
    <x v="1"/>
    <n v="3502462024"/>
    <d v="2024-07-23T00:00:00"/>
    <s v="SOLICITUD DE ACCESO A INFORMACIÓN"/>
    <s v="HOMBRE"/>
    <s v="INFORMACIÓN RESOLUCIÓN DEL RECURSO DE APELACIÓN EXP 202233011000100225E - SDQS 3502462024"/>
    <s v="ASIGNAR"/>
    <s v="BIENES DE INTERES CULTURAL"/>
    <s v="CONTROL URBANO SOBRE BIC EN BOGOTÁ"/>
    <s v="SUBDIRECCIÓN DE INFRAESTRUCTURA CULTURAL"/>
    <n v="20247100133882"/>
    <d v="2024-07-23T00:00:00"/>
    <n v="6"/>
    <s v="RESPUESTA TOTAL"/>
    <s v="JULIO"/>
    <x v="0"/>
  </r>
  <r>
    <d v="2024-07-23T16:18:25"/>
    <x v="1"/>
    <n v="3490632024"/>
    <d v="2024-07-23T00:00:00"/>
    <s v="D.P INTERES PARTICULAR"/>
    <s v="HOMBRE"/>
    <s v="CONSULTA ESTADO DE INSCRIPCIÓN INVITACIÓN CULTURAL - SDQS 3490632024"/>
    <s v="ASIGNAR"/>
    <s v="CONVOCATORIAS"/>
    <s v="ASESORIAS CONVOCATORIAS E INVITACIONES PÚBLICAS"/>
    <s v="DIRECCIÓN DE ECONOMÍA Y ESTUDIOS POLÍTICOS"/>
    <n v="20247100134332"/>
    <d v="2024-07-23T00:00:00"/>
    <n v="6"/>
    <s v="RESPUESTA TOTAL"/>
    <s v="JULIO"/>
    <x v="0"/>
  </r>
  <r>
    <d v="2024-07-25T10:11:57"/>
    <x v="1"/>
    <n v="3529762024"/>
    <d v="2024-07-24T00:00:00"/>
    <s v="SOLICITUD DE COPIAS"/>
    <s v="HOMBRE"/>
    <s v="SOLICITUD ARCHIVO EXPEDIENTE 201931011000100028E"/>
    <s v="ASIGNAR"/>
    <s v="BIENES DE INTERES CULTURAL"/>
    <s v="SOLICITUD COPIA DE EXPEDIENTE"/>
    <s v="SUBDIRECCIÓN DE INFRAESTRUCTURA CULTURAL"/>
    <n v="20247100135812"/>
    <d v="2024-07-24T00:00:00"/>
    <n v="6"/>
    <s v="RESPUESTA TOTAL"/>
    <s v="JULIO"/>
    <x v="0"/>
  </r>
  <r>
    <d v="2024-08-01T13:55:05"/>
    <x v="1"/>
    <n v="3626252024"/>
    <d v="2024-07-31T00:00:00"/>
    <s v="D.P INTERES PARTICULAR"/>
    <s v="HOMBRE"/>
    <s v="Solicitud certificado de existencia y representación legal"/>
    <s v="ASIGNAR"/>
    <s v="ASUNTOS ADMINISTRATIVOS"/>
    <s v="GESTION ADMINISTRATIVA"/>
    <s v="RELACIONAMIENTO CON LA CIUDADANIA"/>
    <n v="20247100144452"/>
    <d v="2024-07-31T00:00:00"/>
    <n v="6"/>
    <s v="RESPUESTA TOTAL"/>
    <s v="JULIO"/>
    <x v="0"/>
  </r>
  <r>
    <d v="2024-08-02T09:28:24"/>
    <x v="1"/>
    <n v="3635552024"/>
    <d v="2024-07-31T00:00:00"/>
    <s v="D.P INTERES PARTICULAR"/>
    <s v="HOMBRE"/>
    <s v=" Solicitud de participación para la formulación y reglamentación del PEMD de Teusaquillo - SDQS 3635552024"/>
    <s v="ASIGNAR"/>
    <s v="BIENES DE INTERES CULTURAL"/>
    <s v="DECLARACIÓN REVOCATORIA O CAMBIO DE CATEGORÍA DEL BIC"/>
    <s v="SUBDIRECCIÓN DE INFRAESTRUCTURA CULTURAL"/>
    <n v="20247100144212"/>
    <d v="2024-07-31T00:00:00"/>
    <n v="6"/>
    <s v="RESPUESTA TOTAL"/>
    <s v="JULIO"/>
    <x v="0"/>
  </r>
  <r>
    <d v="2024-08-02T11:26:35"/>
    <x v="0"/>
    <n v="3444872024"/>
    <d v="2024-08-01T00:00:00"/>
    <s v="SOLICITUD DE ACCESO A INFORMACIÓN"/>
    <s v="PERSONA JURÍDICA"/>
    <s v="SOLICITUD DE INFORMACIÓN OSFL"/>
    <s v="ASIGNAR"/>
    <s v="ASUNTOS ADMINISTRATIVOS"/>
    <s v="GESTION ADMINISTRATIVA"/>
    <s v="DIRECCIÓN DE PERSONAS JURÍDICAS"/>
    <n v="20247100146712"/>
    <d v="2024-08-01T00:00:00"/>
    <n v="6"/>
    <s v="RESPUESTA TOTAL"/>
    <s v="AGOSTO"/>
    <x v="0"/>
  </r>
  <r>
    <d v="2024-08-08T15:13:05"/>
    <x v="1"/>
    <n v="3696862024"/>
    <d v="2024-08-08T00:00:00"/>
    <s v="D.P INTERES PARTICULAR"/>
    <s v="MUJER"/>
    <s v="CONSULTA SOBRE PRÁCTICAS PROFESIONALES EN LA SCRD - SDQS 3696862024"/>
    <s v="ASIGNAR"/>
    <s v="TALENTO HUMANO Y CONTRATACION"/>
    <s v="PASANTIAS"/>
    <s v="GRUPO INTERNO GESTIÓN DEL TALENTO HUMANO"/>
    <n v="20247100149072"/>
    <d v="2024-08-08T00:00:00"/>
    <n v="6"/>
    <s v="RESPUESTA TOTAL"/>
    <s v="AGOSTO"/>
    <x v="0"/>
  </r>
  <r>
    <d v="2024-08-09T11:32:32"/>
    <x v="1"/>
    <n v="3709942024"/>
    <d v="2024-08-08T00:00:00"/>
    <s v="D.P INTERES PARTICULAR"/>
    <s v="ANÓNIMO"/>
    <s v="Solicitud de intervención por obras no autorizadas en CL 13 4 66 LC 2"/>
    <s v="ASIGNAR"/>
    <s v="BIENES DE INTERES CULTURAL"/>
    <s v="CONTROL URBANO SOBRE BIC EN BOGOTÁ"/>
    <s v="SUBDIRECCIÓN DE INFRAESTRUCTURA CULTURAL"/>
    <n v="20247100149462"/>
    <d v="2024-08-08T00:00:00"/>
    <n v="6"/>
    <s v="RESPUESTA TOTAL"/>
    <s v="AGOSTO"/>
    <x v="0"/>
  </r>
  <r>
    <d v="2024-08-09T13:32:45"/>
    <x v="1"/>
    <n v="3713252024"/>
    <d v="2024-08-09T00:00:00"/>
    <s v="D.P INTERES PARTICULAR"/>
    <s v="HOMBRE"/>
    <s v="SOLICITUD ACTUALIZACIÓN ESTADO DEL CONTRATO 527 DE 2023 EN SECOP II - SDQS 3713252024"/>
    <s v="ASIGNAR"/>
    <s v="TALENTO HUMANO Y CONTRATACION"/>
    <s v="INFORMACIÓN PLANTA PERSONAL"/>
    <s v="GRUPO INTERNO DE CONTRATACIÓN"/>
    <n v="20247100150142"/>
    <d v="2024-08-09T00:00:00"/>
    <n v="6"/>
    <s v="RESPUESTA TOTAL"/>
    <s v="AGOSTO"/>
    <x v="0"/>
  </r>
  <r>
    <d v="2024-08-13T08:52:44"/>
    <x v="1"/>
    <n v="3749512024"/>
    <d v="2024-08-12T00:00:00"/>
    <s v="D.P INTERES PARTICULAR"/>
    <s v="HOMBRE"/>
    <s v="INFORMACIÓN SOBRE PROCESO PARA REALIZAR UN GRAFITI - SDQS 3749512024"/>
    <s v="ASIGNAR"/>
    <s v="ARTE CULTURA Y PATRIMONIO"/>
    <s v="BOGOTÁ DISTRITO GRAFITI"/>
    <s v="SUBDIRECCIÓN DE GESTIÓN CULTURAL Y ARTÍSTCA"/>
    <n v="20247100151282"/>
    <d v="2024-08-12T00:00:00"/>
    <n v="6"/>
    <s v="RESPUESTA TOTAL"/>
    <s v="AGOSTO"/>
    <x v="0"/>
  </r>
  <r>
    <d v="2024-08-15T16:23:39"/>
    <x v="1"/>
    <n v="3799942024"/>
    <d v="2024-08-15T00:00:00"/>
    <s v="D.P INTERES PARTICULAR"/>
    <s v="ANÓNIMO"/>
    <s v="DENUNCIA OBRAS REALIZADAS EN EL PREDIO UBICADO EN LA CALLE 17 2 55 - SDQS 3799942024"/>
    <s v="ASIGNAR"/>
    <s v="BIENES DE INTERES CULTURAL"/>
    <s v="CONTROL URBANO SOBRE BIC EN BOGOTÁ"/>
    <s v="SUBDIRECCIÓN DE INFRAESTRUCTURA CULTURAL"/>
    <n v="20247100154632"/>
    <d v="2024-08-15T00:00:00"/>
    <n v="6"/>
    <s v="RESPUESTA TOTAL"/>
    <s v="AGOSTO"/>
    <x v="0"/>
  </r>
  <r>
    <d v="2024-08-16T10:40:30"/>
    <x v="1"/>
    <n v="3798712024"/>
    <d v="2024-08-15T00:00:00"/>
    <s v="D.P INTERES PARTICULAR"/>
    <s v="MUJER"/>
    <s v="SOLICITUD PUBLICACIÓN DE EVENTO CULTURAL POR LA PÁGINA WEB - SDQS 3798712024"/>
    <s v="ASIGNAR"/>
    <s v="SERVICIO A LA CIUDADANIA"/>
    <s v="ASISTENCIA Y ACOMPAÑAMIENTO A ARTISTAS"/>
    <s v="OFICINA ASESORA DE COMUNICACIONES"/>
    <n v="20247100154992"/>
    <d v="2024-08-15T00:00:00"/>
    <n v="6"/>
    <s v="RESPUESTA TOTAL"/>
    <s v="AGOSTO"/>
    <x v="0"/>
  </r>
  <r>
    <d v="2024-08-21T09:25:58"/>
    <x v="0"/>
    <n v="3792982024"/>
    <d v="2024-08-20T00:00:00"/>
    <s v="D.P INTERES PARTICULAR"/>
    <s v="ANÓNIMO"/>
    <s v="CATÁLOGO INTEGRADO POR BIBLORED - SDQS 3792982024 "/>
    <s v="ASIGNAR"/>
    <s v="GESTION LECTURA Y BIBLIOTECAS"/>
    <s v="SERVICIOS BIBLIOTECARIOS"/>
    <s v="DIRECCIÓN DE LECTURA Y BIBLIOTECAS"/>
    <n v="20247100156952"/>
    <d v="2024-08-20T00:00:00"/>
    <n v="6"/>
    <s v="RESPUESTA TOTAL"/>
    <s v="AGOSTO"/>
    <x v="0"/>
  </r>
  <r>
    <d v="2024-08-22T10:11:21"/>
    <x v="1"/>
    <n v="3870372024"/>
    <d v="2024-08-22T00:00:00"/>
    <s v="D.P INTERES PARTICULAR"/>
    <s v="HOMBRE"/>
    <s v="REPORTE DE FALLA PLATAFORMA INVITACIONES CULTURALES - SDQS 3870372024"/>
    <s v="ASIGNAR"/>
    <s v="CONVOCATORIAS"/>
    <s v="REPORTE FALLAS SICON"/>
    <s v="DIRECCIÓN DE FOMENTO"/>
    <n v="20247100158182"/>
    <d v="2024-08-22T00:00:00"/>
    <n v="6"/>
    <s v="RESPUESTA TOTAL"/>
    <s v="AGOSTO"/>
    <x v="0"/>
  </r>
  <r>
    <d v="2024-08-22T10:41:52"/>
    <x v="1"/>
    <n v="3871182024"/>
    <d v="2024-08-22T00:00:00"/>
    <s v="D.P INTERES PARTICULAR"/>
    <s v="HOMBRE"/>
    <s v="Solicitud de información sobre el calendario de 2024 del BEPS"/>
    <s v="ASIGNAR"/>
    <s v="ARTE CULTURA Y PATRIMONIO"/>
    <s v="BENEFICIO ECONÓMICOS PERIÓDICOS"/>
    <s v="SUBDIRECCIÓN DE GESTIÓN CULTURAL Y ARTÍSTCA"/>
    <n v="20247100158032"/>
    <d v="2024-08-22T00:00:00"/>
    <n v="6"/>
    <s v="RESPUESTA TOTAL"/>
    <s v="AGOSTO"/>
    <x v="0"/>
  </r>
  <r>
    <d v="2024-08-29T10:34:13"/>
    <x v="1"/>
    <n v="3962812024"/>
    <d v="2024-08-28T00:00:00"/>
    <s v="D.P INTERES PARTICULAR"/>
    <s v="MUJER"/>
    <s v="Solicitud certificación de consejera Clacp Chapinero"/>
    <s v="ASIGNAR"/>
    <s v="ASUNTOS LOCALES Y PARTICIPACION"/>
    <s v="CONSEJOS LOCALES"/>
    <s v="DIRECCIÓN DE ASUNTOS LOCALES Y PARTICIPACION"/>
    <n v="20247100162802"/>
    <d v="2024-08-28T00:00:00"/>
    <n v="6"/>
    <s v="RESPUESTA TOTAL"/>
    <s v="AGOSTO"/>
    <x v="0"/>
  </r>
  <r>
    <d v="2024-08-30T09:05:48"/>
    <x v="1"/>
    <n v="3978742024"/>
    <d v="2024-08-29T00:00:00"/>
    <s v="D.P INTERES PARTICULAR"/>
    <s v="MUJER"/>
    <s v="INTERPRETACIÓN MUSICAL - SDQS 3978742024"/>
    <s v="ASIGNAR"/>
    <s v="CONVOCATORIAS"/>
    <s v="ASESORIAS CONVOCATORIAS E INVITACIONES PÚBLICAS"/>
    <s v="RELACIONAMIENTO CON LA CIUDADANIA"/>
    <n v="20247100163602"/>
    <d v="2024-08-29T00:00:00"/>
    <n v="6"/>
    <s v="RESPUESTA TOTAL"/>
    <s v="AGOSTO"/>
    <x v="0"/>
  </r>
  <r>
    <d v="2024-09-02T11:41:32"/>
    <x v="0"/>
    <n v="3929132024"/>
    <d v="2024-08-28T00:00:00"/>
    <s v="D.P INTERES PARTICULAR"/>
    <s v="HOMBRE"/>
    <s v="Solicitud de embellecimiento navideño para la Plazoleta de Normandía - Navidad 2024"/>
    <s v="ASIGNAR"/>
    <s v="SERVICIO A LA CIUDADANIA"/>
    <s v="CONSULTA EN TEMAS CULTURALES"/>
    <s v="SUBSECRETARÍA DE GOBERNANZA"/>
    <n v="20247100164362"/>
    <d v="2024-08-28T00:00:00"/>
    <n v="6"/>
    <s v="RESPUESTA TOTAL"/>
    <s v="AGOSTO"/>
    <x v="0"/>
  </r>
  <r>
    <d v="2024-09-04T08:14:40"/>
    <x v="0"/>
    <n v="4025372024"/>
    <d v="2024-09-03T00:00:00"/>
    <s v="D.P INTERES PARTICULAR"/>
    <s v="ANÓNIMO CON DATOS"/>
    <s v="DENUNCIA POR INTERVENCIÓN AL BIC CALLE 63 C 23 38 - SDQS 4025372024"/>
    <s v="ASIGNAR"/>
    <s v="BIENES DE INTERES CULTURAL"/>
    <s v="CONTROL URBANO SOBRE BIC EN BOGOTÁ"/>
    <s v="SUBDIRECCIÓN DE INFRAESTRUCTURA CULTURAL"/>
    <n v="20247100166502"/>
    <d v="2024-09-04T00:00:00"/>
    <n v="6"/>
    <s v="RESPUESTA TOTAL"/>
    <s v="SEPTIEMBRE"/>
    <x v="0"/>
  </r>
  <r>
    <d v="2024-09-06T13:43:57"/>
    <x v="1"/>
    <n v="4070182024"/>
    <d v="2024-09-06T00:00:00"/>
    <s v="D.P INTERES PARTICULAR"/>
    <s v="MUJER"/>
    <s v="Solicitud confirmación de visita"/>
    <s v="ASIGNAR"/>
    <s v="BIENES DE INTERES CULTURAL"/>
    <s v="CONTROL URBANO SOBRE BIC EN BOGOTÁ"/>
    <s v="SUBDIRECCIÓN DE INFRAESTRUCTURA CULTURAL"/>
    <n v="20247100168932"/>
    <d v="2024-09-06T00:00:00"/>
    <n v="6"/>
    <s v="RESPUESTA TOTAL"/>
    <s v="SEPTIEMBRE"/>
    <x v="0"/>
  </r>
  <r>
    <d v="2024-09-11T13:03:57"/>
    <x v="1"/>
    <n v="4126412024"/>
    <d v="2024-09-10T00:00:00"/>
    <s v="D.P INTERES PARTICULAR"/>
    <s v="MUJER"/>
    <s v="Solicitud de revisión y aclaración detallada sobre evaluación de propuesta “Retazos” 2575-079 Beca Bogotá Econsciente"/>
    <s v="ASIGNAR"/>
    <s v="CONVOCATORIAS"/>
    <s v="SOLICITUD DE PLANILLAS DE EVALUACIÓN"/>
    <s v="DIRECCIÓN DE FOMENTO"/>
    <n v="20247100171182"/>
    <d v="2024-09-10T00:00:00"/>
    <n v="6"/>
    <s v="RESPUESTA TOTAL"/>
    <s v="SEPTIEMBRE"/>
    <x v="0"/>
  </r>
  <r>
    <d v="2024-09-11T15:18:56"/>
    <x v="1"/>
    <n v="4128612024"/>
    <d v="2024-09-10T00:00:00"/>
    <s v="D.P INTERES PARTICULAR"/>
    <s v="MUJER"/>
    <s v="Aclaraciones sobre la evaluación de la propuesta ‘RETAZOS’ - Código 2575-079&quot;  Beca Bogotá Econsciente"/>
    <s v="ASIGNAR"/>
    <s v="CONVOCATORIAS"/>
    <s v="SOLICITUD DE PLANILLAS DE EVALUACIÓN"/>
    <s v="DIRECCIÓN DE FOMENTO"/>
    <n v="20247100171372"/>
    <d v="2024-09-10T00:00:00"/>
    <n v="6"/>
    <s v="RESPUESTA TOTAL"/>
    <s v="SEPTIEMBRE"/>
    <x v="0"/>
  </r>
  <r>
    <d v="2024-09-12T10:47:06"/>
    <x v="1"/>
    <n v="4138462024"/>
    <d v="2024-09-11T00:00:00"/>
    <s v="D.P INTERES PARTICULAR"/>
    <s v="ANÓNIMO"/>
    <s v="Solicitud de aclaración sobre requisitos de participación en la convocatoria Sabor Bogotá"/>
    <s v="ASIGNAR"/>
    <s v="CONVOCATORIAS"/>
    <s v="ASESORIAS CONVOCATORIAS E INVITACIONES PÚBLICAS"/>
    <s v="OBSERVATORIO GESTIÓN DEL CONOCIMIENTO"/>
    <n v="20247100171762"/>
    <d v="2024-09-11T00:00:00"/>
    <n v="6"/>
    <s v="RESPUESTA TOTAL"/>
    <s v="SEPTIEMBRE"/>
    <x v="0"/>
  </r>
  <r>
    <d v="2024-09-13T15:53:51"/>
    <x v="1"/>
    <n v="4162772024"/>
    <d v="2024-09-12T00:00:00"/>
    <s v="D.P INTERES PARTICULAR"/>
    <s v="MUJER"/>
    <s v="SOLICITUD COPIA ACTA DE VISITA "/>
    <s v="ASIGNAR"/>
    <s v="BIENES DE INTERES CULTURAL"/>
    <s v="CONTROL URBANO SOBRE BIC EN BOGOTÁ"/>
    <s v="SUBDIRECCIÓN DE INFRAESTRUCTURA CULTURAL"/>
    <n v="20247100172672"/>
    <d v="2024-09-12T00:00:00"/>
    <n v="6"/>
    <s v="RESPUESTA TOTAL"/>
    <s v="SEPTIEMBRE"/>
    <x v="0"/>
  </r>
  <r>
    <d v="2024-09-23T15:42:26"/>
    <x v="1"/>
    <n v="4280452024"/>
    <d v="2024-09-19T00:00:00"/>
    <s v="D.P INTERES PARTICULAR"/>
    <s v="MUJER"/>
    <s v="SOLICITUD DE CORREO DE PRENSA SCRD"/>
    <s v="ASIGNAR"/>
    <s v="SERVICIO A LA CIUDADANIA"/>
    <s v="CONSULTA EN TEMAS CULTURALES"/>
    <s v="OFICINA ASESORA DE COMUNICACIONES"/>
    <n v="20247100177302"/>
    <d v="2024-09-19T00:00:00"/>
    <n v="6"/>
    <s v="RESPUESTA TOTAL"/>
    <s v="SEPTIEMBRE"/>
    <x v="0"/>
  </r>
  <r>
    <d v="2024-09-26T09:25:58"/>
    <x v="1"/>
    <n v="4333162024"/>
    <d v="2024-09-24T00:00:00"/>
    <s v="D.P INTERES PARTICULAR"/>
    <s v="ANÓNIMO CON DATOS"/>
    <s v="Solicitud de la planilla de evaluación -  Los Dueños de lo Ajeno"/>
    <s v="ASIGNAR"/>
    <s v="CONVOCATORIAS"/>
    <s v="SOLICITUD DE PLANILLAS DE EVALUACIÓN"/>
    <s v="DIRECCIÓN DE ECONOMÍA Y ESTUDIOS POLÍTICOS"/>
    <n v="20247100180352"/>
    <d v="2024-09-24T00:00:00"/>
    <n v="6"/>
    <s v="RESPUESTA TOTAL"/>
    <s v="SEPTIEMBRE"/>
    <x v="0"/>
  </r>
  <r>
    <d v="2024-09-26T11:19:22"/>
    <x v="1"/>
    <n v="4337522024"/>
    <d v="2024-09-25T00:00:00"/>
    <s v="D.P INTERES PARTICULAR"/>
    <s v="HOMBRE"/>
    <s v="Solicitud de inclusión de Personas Naturales en la convocatoria Gente Convergente"/>
    <s v="ASIGNAR"/>
    <s v="CONVOCATORIAS"/>
    <s v="INCONFORMIDADES Y RECLAMOS PROGRAMA DE CONVOCATORIAS"/>
    <s v="DIRECCIÓN DE ECONOMÍA Y ESTUDIOS POLÍTICOS"/>
    <n v="20247100181022"/>
    <d v="2024-09-25T00:00:00"/>
    <n v="6"/>
    <s v="RESPUESTA TOTAL"/>
    <s v="SEPTIEMBRE"/>
    <x v="0"/>
  </r>
  <r>
    <d v="2024-10-04T09:01:19"/>
    <x v="1"/>
    <n v="4473442024"/>
    <d v="2024-10-02T00:00:00"/>
    <s v="D.P INTERES PARTICULAR"/>
    <s v="HOMBRE"/>
    <s v="Solicitud de información sobre la convocatoria Jóvenes Creadores Digitales"/>
    <s v="ASIGNAR"/>
    <s v="CONVOCATORIAS"/>
    <s v="ASESORIAS CONVOCATORIAS E INVITACIONES PÚBLICAS"/>
    <s v="DIRECCIÓN DE REDES Y ACCIÓN COLECTIVA"/>
    <n v="20247100185662"/>
    <d v="2024-10-02T00:00:00"/>
    <n v="6"/>
    <s v="RESPUESTA TOTAL"/>
    <s v="OCTUBRE"/>
    <x v="0"/>
  </r>
  <r>
    <d v="2024-10-04T14:38:13"/>
    <x v="1"/>
    <n v="4484212024"/>
    <d v="2024-10-04T00:00:00"/>
    <s v="D.P INTERES PARTICULAR"/>
    <s v="MUJER"/>
    <s v="REPORTE DE FALLA PLATAFORMA SICON - SDQS 4484212024"/>
    <s v="ASIGNAR"/>
    <s v="CONVOCATORIAS"/>
    <s v="REPORTE FALLAS SICON"/>
    <s v="DIRECCIÓN DE FOMENTO"/>
    <n v="20247100187532"/>
    <d v="2024-10-04T00:00:00"/>
    <n v="6"/>
    <s v="RESPUESTA TOTAL"/>
    <s v="OCTUBRE"/>
    <x v="0"/>
  </r>
  <r>
    <d v="2024-10-08T08:46:05"/>
    <x v="0"/>
    <n v="4468862024"/>
    <d v="2024-10-07T00:00:00"/>
    <s v="D.P INTERES PARTICULAR"/>
    <s v="HOMBRE"/>
    <s v="CONSULTA DECLARATORIA BIC - SDQS 4468862024"/>
    <s v="ASIGNAR"/>
    <s v="BIENES DE INTERES CULTURAL"/>
    <s v="DECLARACIÓN REVOCATORIA O CAMBIO DE CATEGORÍA DEL BIC"/>
    <s v="SUBDIRECCIÓN DE INFRAESTRUCTURA CULTURAL"/>
    <n v="20247100189372"/>
    <d v="2024-10-07T00:00:00"/>
    <n v="6"/>
    <s v="RESPUESTA TOTAL"/>
    <s v="OCTUBRE"/>
    <x v="0"/>
  </r>
  <r>
    <d v="2024-10-08T15:03:11"/>
    <x v="1"/>
    <n v="4539172024"/>
    <d v="2024-10-07T00:00:00"/>
    <s v="D.P INTERES PARTICULAR"/>
    <s v="HOMBRE"/>
    <s v="CONSULTA MARCO NORMATIVO PROCESOS POLICIVOS - SDQS 4539172024"/>
    <s v="ASIGNAR"/>
    <s v="BIENES DE INTERES CULTURAL"/>
    <s v="CONTROL URBANO SOBRE BIC EN BOGOTÁ"/>
    <s v="SUBDIRECCIÓN DE INFRAESTRUCTURA CULTURAL"/>
    <n v="20247100189262"/>
    <d v="2024-10-07T00:00:00"/>
    <n v="6"/>
    <s v="RESPUESTA TOTAL"/>
    <s v="OCTUBRE"/>
    <x v="0"/>
  </r>
  <r>
    <d v="2024-10-15T15:28:51"/>
    <x v="1"/>
    <n v="4636262024"/>
    <d v="2024-10-15T00:00:00"/>
    <s v="D.P INTERES PARTICULAR"/>
    <s v="HOMBRE"/>
    <s v="Dificultades para Participar en el Concurso de Poesía "/>
    <s v="ASIGNAR"/>
    <s v="CONVOCATORIAS"/>
    <s v="REPORTE FALLAS SICON"/>
    <s v="DIRECCIÓN DE FOMENTO"/>
    <n v="20247100193842"/>
    <d v="2024-10-15T00:00:00"/>
    <n v="6"/>
    <s v="RESPUESTA TOTAL"/>
    <s v="OCTUBRE"/>
    <x v="0"/>
  </r>
  <r>
    <d v="2024-10-21T11:25:51"/>
    <x v="1"/>
    <n v="4716242024"/>
    <d v="2024-10-18T00:00:00"/>
    <s v="D.P INTERES PARTICULAR"/>
    <s v="HOMBRE"/>
    <s v="Solicitud de revisión de convocatorias para artistas con discapacidad "/>
    <s v="ASIGNAR"/>
    <s v="CONVOCATORIAS"/>
    <s v="ASESORIAS CONVOCATORIAS E INVITACIONES PÚBLICAS"/>
    <s v="DIRECCIÓN DE ASUNTOS LOCALES Y PARTICIPACION"/>
    <n v="20247100197312"/>
    <d v="2024-10-18T00:00:00"/>
    <n v="6"/>
    <s v="RESPUESTA TOTAL"/>
    <s v="OCTUBRE"/>
    <x v="0"/>
  </r>
  <r>
    <d v="2024-10-25T13:08:03"/>
    <x v="1"/>
    <n v="4790512024"/>
    <d v="2024-10-24T00:00:00"/>
    <s v="D.P INTERES PARTICULAR"/>
    <s v="ANÓNIMO"/>
    <s v="PREGUNTAS SOBRE ADMINISTRACIÓN DEL CEFE CHAPINERO - SDQS 4790512024"/>
    <s v="ASIGNAR"/>
    <s v="ARTE CULTURA Y PATRIMONIO"/>
    <s v="EQUIPAMIENTOS CULTURALES"/>
    <s v="DIRECCIÓN DE ARTE CULTURA Y PATRIMONIO"/>
    <n v="20247100202882"/>
    <d v="2024-10-24T00:00:00"/>
    <n v="6"/>
    <s v="RESPUESTA TOTAL"/>
    <s v="OCTUBRE"/>
    <x v="0"/>
  </r>
  <r>
    <d v="2024-10-28T12:41:12"/>
    <x v="1"/>
    <n v="4844682024"/>
    <d v="2024-10-28T00:00:00"/>
    <s v="D.P INTERES PARTICULAR"/>
    <s v="HOMBRE"/>
    <s v="Solicitud de información acerca de las intervenciones culturales realizadas en Bogotá"/>
    <s v="ASIGNAR"/>
    <s v="CONVOCATORIAS"/>
    <s v="ASESORIAS CONVOCATORIAS E INVITACIONES PÚBLICAS"/>
    <s v="DIRECCIÓN DE TRANSFORMACIONES CULTURALES"/>
    <n v="20247100203882"/>
    <d v="2024-10-28T00:00:00"/>
    <n v="15"/>
    <s v="RESPUESTA TOTAL"/>
    <s v="OCTUBRE"/>
    <x v="0"/>
  </r>
  <r>
    <d v="2024-10-29T07:55:20"/>
    <x v="1"/>
    <n v="4857362024"/>
    <d v="2024-10-28T00:00:00"/>
    <s v="SOLICITUD DE ACCESO A INFORMACIÓN"/>
    <s v="HOMBRE"/>
    <s v="Solicitud de copia de informe sobre inspección en predio BIC -"/>
    <s v="ASIGNAR"/>
    <s v="BIENES DE INTERES CULTURAL"/>
    <s v="CONTROL URBANO SOBRE BIC EN BOGOTÁ"/>
    <s v="SUBDIRECCIÓN DE INFRAESTRUCTURA CULTURAL"/>
    <n v="20247100204002"/>
    <d v="2024-10-28T00:00:00"/>
    <n v="9"/>
    <s v="RESPUESTA TOTAL"/>
    <s v="OCTUBRE"/>
    <x v="0"/>
  </r>
  <r>
    <d v="2024-10-29T13:18:45"/>
    <x v="1"/>
    <n v="4867882024"/>
    <d v="2024-10-28T00:00:00"/>
    <s v="D.P INTERES PARTICULAR"/>
    <s v="HOMBRE"/>
    <s v="Solicitud de mapeo actualizado y mesa de trabajo sobre los corredores culturales en Usme "/>
    <s v="ASIGNAR"/>
    <s v="ASUNTOS LOCALES Y PARTICIPACION"/>
    <s v="CONSEJOS LOCALES"/>
    <s v="DIRECCIÓN DE ECONOMÍA Y ESTUDIOS POLÍTICOS"/>
    <n v="20247100203782"/>
    <d v="2024-10-28T00:00:00"/>
    <n v="14"/>
    <s v="RESPUESTA TOTAL"/>
    <s v="OCTUBRE"/>
    <x v="0"/>
  </r>
  <r>
    <d v="2024-10-29T14:29:36"/>
    <x v="0"/>
    <n v="4835622024"/>
    <d v="2024-10-28T00:00:00"/>
    <s v="D.P INTERES PARTICULAR"/>
    <s v="HOMBRE"/>
    <s v="Solicitud de información sobre acciones e inversiones relacionadas con comunidades indígenas"/>
    <s v="ASIGNAR"/>
    <s v="ASUNTOS LOCALES Y PARTICIPACION"/>
    <s v="GESTION TERRITORIAL Y POBLACIONES"/>
    <s v="DIRECCIÓN DE ASUNTOS LOCALES Y PARTICIPACION"/>
    <n v="20247100205872"/>
    <d v="2024-10-29T00:00:00"/>
    <n v="12"/>
    <s v="RESPUESTA TOTAL"/>
    <s v="OCTUBRE"/>
    <x v="0"/>
  </r>
  <r>
    <d v="2024-10-29T14:49:51"/>
    <x v="0"/>
    <n v="4846882024"/>
    <d v="2024-10-28T00:00:00"/>
    <s v="D.P INTERES PARTICULAR"/>
    <s v="HOMBRE"/>
    <s v="Solicitud de certificaciones de contratos"/>
    <s v="ASIGNAR"/>
    <s v="ASUNTOS ADMINISTRATIVOS"/>
    <s v="GESTION ADMINISTRATIVA"/>
    <s v="GRUPO INTERNO DE SERVICIOS ADMINISTRATIVOS"/>
    <n v="20247100205882"/>
    <d v="2024-10-28T00:00:00"/>
    <n v="14"/>
    <s v="RESPUESTA TOTAL"/>
    <s v="OCTUBRE"/>
    <x v="0"/>
  </r>
  <r>
    <d v="2024-10-29T15:37:24"/>
    <x v="1"/>
    <n v="4872412024"/>
    <d v="2024-10-28T00:00:00"/>
    <s v="D.P INTERES PARTICULAR"/>
    <s v="MUJER"/>
    <s v="Solicitud de Información sobre visita al Centro de la Felicidad Chapinero"/>
    <s v="ASIGNAR"/>
    <s v="ARTE CULTURA Y PATRIMONIO"/>
    <s v="EQUIPAMIENTOS CULTURALES"/>
    <s v="DIRECCIÓN DE ARTE CULTURA Y PATRIMONIO"/>
    <n v="20247100204752"/>
    <d v="2024-10-28T00:00:00"/>
    <n v="14"/>
    <s v="RESPUESTA TOTAL"/>
    <s v="OCTUBRE"/>
    <x v="0"/>
  </r>
  <r>
    <d v="2024-10-30T09:11:57"/>
    <x v="1"/>
    <n v="4881992024"/>
    <d v="2024-10-28T00:00:00"/>
    <s v="D.P INTERES PARTICULAR"/>
    <s v="MUJER"/>
    <s v="PRÁCTICA SOCIAL NO REMUNERADA EN EL CEFE CHAPINERO - SDQS 4881992024"/>
    <s v="ASIGNAR"/>
    <s v="ARTE CULTURA Y PATRIMONIO"/>
    <s v="EQUIPAMIENTOS CULTURALES"/>
    <s v="DIRECCIÓN DE LECTURA Y BIBLIOTECAS"/>
    <n v="20247100203732"/>
    <d v="2024-10-28T00:00:00"/>
    <n v="15"/>
    <s v="RESPUESTA TOTAL"/>
    <s v="OCTUBRE"/>
    <x v="0"/>
  </r>
  <r>
    <d v="2024-10-30T09:35:07"/>
    <x v="1"/>
    <n v="4882632024"/>
    <d v="2024-10-28T00:00:00"/>
    <s v="D.P INTERES PARTICULAR"/>
    <s v="HOMBRE"/>
    <s v="SOLICITUD DE APOYO PARA LA DIFUSIÓN DE EVENTO CULTURAL - SDQS 4882632024"/>
    <s v="ASIGNAR"/>
    <s v="ARTE CULTURA Y PATRIMONIO"/>
    <s v="ARTE EN ESPACIO PUBLICO"/>
    <s v="OFICINA ASESORA DE COMUNICACIONES"/>
    <n v="20247100203762"/>
    <d v="2024-10-28T00:00:00"/>
    <n v="9"/>
    <s v="RESPUESTA TOTAL"/>
    <s v="OCTUBRE"/>
    <x v="0"/>
  </r>
  <r>
    <d v="2024-10-30T09:55:33"/>
    <x v="1"/>
    <n v="4883512024"/>
    <d v="2024-10-28T00:00:00"/>
    <s v="D.P INTERES PARTICULAR"/>
    <s v="MUJER"/>
    <s v="INFORMACIÓN SOBRE EL CEFE CHAPINERO - SDQS 4883512024"/>
    <s v="ASIGNAR"/>
    <s v="ARTE CULTURA Y PATRIMONIO"/>
    <s v="EQUIPAMIENTOS CULTURALES"/>
    <s v="DIRECCIÓN DE ARTE CULTURA Y PATRIMONIO"/>
    <n v="20247100203772"/>
    <d v="2024-10-28T00:00:00"/>
    <n v="15"/>
    <s v="RESPUESTA TOTAL"/>
    <s v="OCTUBRE"/>
    <x v="0"/>
  </r>
  <r>
    <d v="2024-10-30T10:33:43"/>
    <x v="1"/>
    <n v="4884872024"/>
    <d v="2024-10-28T00:00:00"/>
    <s v="D.P INTERES PARTICULAR"/>
    <s v="HOMBRE"/>
    <s v="INPUGNACIÓN DE LA CONVOCATORIA PREMIO REDES VIVAS COMUNITARIAS - SDQS 4884872024"/>
    <s v="ASIGNAR"/>
    <s v="CONVOCATORIAS"/>
    <s v="INCONFORMIDADES Y RECLAMOS PROGRAMA DE CONVOCATORIAS"/>
    <s v="DIRECCIÓN DE ASUNTOS LOCALES Y PARTICIPACION"/>
    <n v="20247100203792"/>
    <d v="2024-10-28T00:00:00"/>
    <n v="9"/>
    <s v="RESPUESTA TOTAL"/>
    <s v="OCTUBRE"/>
    <x v="0"/>
  </r>
  <r>
    <d v="2024-10-30T10:42:06"/>
    <x v="1"/>
    <n v="4885132024"/>
    <d v="2024-10-28T00:00:00"/>
    <s v="D.P INTERES PARTICULAR"/>
    <s v="HOMBRE"/>
    <s v="INFORMACIÓN SOBRE LOS RESULTADOS DE LA VISITA REALIZADA POR CONTROL URBANO - SDQS 4885132024"/>
    <s v="ASIGNAR"/>
    <s v="BIENES DE INTERES CULTURAL"/>
    <s v="CONTROL URBANO SOBRE BIC EN BOGOTÁ"/>
    <s v="SUBDIRECCIÓN DE INFRAESTRUCTURA CULTURAL"/>
    <n v="20247100203822"/>
    <d v="2024-10-28T00:00:00"/>
    <n v="12"/>
    <s v="RESPUESTA TOTAL"/>
    <s v="OCTUBRE"/>
    <x v="0"/>
  </r>
  <r>
    <d v="2024-10-30T10:46:34"/>
    <x v="1"/>
    <n v="4885322024"/>
    <d v="2024-10-28T00:00:00"/>
    <s v="D.P INTERES PARTICULAR"/>
    <s v="HOMBRE"/>
    <s v="DENUNCIA OBRAS EN EL PREDIO DE LA CARRERA 70 H 124 22 - SDQS 4885322024"/>
    <s v="ASIGNAR"/>
    <s v="BIENES DE INTERES CULTURAL"/>
    <s v="CONTROL URBANO SOBRE BIC EN BOGOTÁ"/>
    <s v="SUBDIRECCIÓN DE INFRAESTRUCTURA CULTURAL"/>
    <n v="20247100203852"/>
    <d v="2024-10-28T00:00:00"/>
    <n v="12"/>
    <s v="RESPUESTA TOTAL"/>
    <s v="OCTUBRE"/>
    <x v="0"/>
  </r>
  <r>
    <d v="2024-10-30T11:48:55"/>
    <x v="1"/>
    <n v="4887852024"/>
    <d v="2024-10-28T00:00:00"/>
    <s v="D.P INTERES PARTICULAR"/>
    <s v="ANÓNIMO CON DATOS"/>
    <s v="INCONFORMIDAD INVITACIÓN CULTURAL ARTISTAS PARA LA OBRA “ARTE DIGITAL INMERSIVO NAVIDAD 2024 - LO SAGRADO&quot; - SDQS 4887852024"/>
    <s v="ASIGNAR"/>
    <s v="CONVOCATORIAS"/>
    <s v="INCONFORMIDADES Y RECLAMOS PROGRAMA DE CONVOCATORIAS"/>
    <s v="SUBSECRETARÍA DE GOBERNANZA"/>
    <n v="20247100204702"/>
    <d v="2024-10-28T00:00:00"/>
    <n v="14"/>
    <s v="RESPUESTA TOTAL"/>
    <s v="OCTUBRE"/>
    <x v="0"/>
  </r>
  <r>
    <d v="2024-10-30T12:09:19"/>
    <x v="1"/>
    <n v="4888762024"/>
    <d v="2024-10-28T00:00:00"/>
    <s v="D.P INTERES PARTICULAR"/>
    <s v="MUJER"/>
    <s v="SOLICITUD DE INFORMACION GENERAL SOBRE EXPEDIENTE 202433011000100329E"/>
    <s v="ASIGNAR"/>
    <s v="BIENES DE INTERES CULTURAL"/>
    <s v="CONTROL URBANO SOBRE BIC EN BOGOTÁ"/>
    <s v="SUBDIRECCIÓN DE INFRAESTRUCTURA CULTURAL"/>
    <n v="20247100204692"/>
    <d v="2024-10-28T00:00:00"/>
    <n v="6"/>
    <s v="RESPUESTA TOTAL"/>
    <s v="OCTUBRE"/>
    <x v="0"/>
  </r>
  <r>
    <d v="2024-10-30T12:18:11"/>
    <x v="1"/>
    <n v="4889192024"/>
    <d v="2024-10-28T00:00:00"/>
    <s v="D.P INTERES PARTICULAR"/>
    <s v="HOMBRE"/>
    <s v="Solicitud de información sobre proceso relacionado Expediente 202233011000100051E "/>
    <s v="ASIGNAR"/>
    <s v="BIENES DE INTERES CULTURAL"/>
    <s v="CONTROL URBANO SOBRE BIC EN BOGOTÁ"/>
    <s v="SUBDIRECCIÓN DE INFRAESTRUCTURA CULTURAL"/>
    <n v="20247100204762"/>
    <d v="2024-10-28T00:00:00"/>
    <n v="8"/>
    <s v="RESPUESTA TOTAL"/>
    <s v="OCTUBRE"/>
    <x v="0"/>
  </r>
  <r>
    <d v="2024-10-30T12:29:08"/>
    <x v="1"/>
    <n v="4889622024"/>
    <d v="2024-10-28T00:00:00"/>
    <s v="D.P INTERES PARTICULAR"/>
    <s v="MUJER"/>
    <s v="Solicitud recorrido guiado en CEFE de Chapinero"/>
    <s v="ASIGNAR"/>
    <s v="ARTE CULTURA Y PATRIMONIO"/>
    <s v="EQUIPAMIENTOS CULTURALES"/>
    <s v="DIRECCIÓN DE ARTE CULTURA Y PATRIMONIO"/>
    <n v="20247100203872"/>
    <d v="2024-10-28T00:00:00"/>
    <n v="15"/>
    <s v="RESPUESTA TOTAL"/>
    <s v="OCTUBRE"/>
    <x v="0"/>
  </r>
  <r>
    <d v="2024-10-30T15:00:53"/>
    <x v="1"/>
    <n v="4893622024"/>
    <d v="2024-10-28T00:00:00"/>
    <s v="D.P INTERES PARTICULAR"/>
    <s v="MUJER"/>
    <s v="SOLICITUD CERTIFICADO DE PARTICIPACIÓN ES CULTURA LOCAL - SDQS 4893622024"/>
    <s v="ASIGNAR"/>
    <s v="CONVOCATORIAS"/>
    <s v="CERTIFICADO DE PARTICIPACION"/>
    <s v="DIRECCIÓN DE FOMENTO"/>
    <n v="20247100204892"/>
    <d v="2024-10-28T00:00:00"/>
    <n v="10"/>
    <s v="RESPUESTA TOTAL"/>
    <s v="OCTUBRE"/>
    <x v="0"/>
  </r>
  <r>
    <d v="2024-10-30T16:32:35"/>
    <x v="0"/>
    <n v="4848102024"/>
    <d v="2024-10-28T00:00:00"/>
    <s v="D.P INTERES PARTICULAR"/>
    <s v="HOMBRE"/>
    <s v="SOLICITUD DE CERTIFICACIONES CONTRACTUALES - SDQS 4848102024"/>
    <s v="ASIGNAR"/>
    <s v="ASUNTOS ADMINISTRATIVOS"/>
    <s v="GESTION ADMINISTRATIVA"/>
    <s v="GRUPO INTERNO DE SERVICIOS ADMINISTRATIVOS"/>
    <n v="20247100206822"/>
    <d v="2024-10-30T00:00:00"/>
    <n v="15"/>
    <s v="RESPUESTA TOTAL"/>
    <s v="OCTUBRE"/>
    <x v="0"/>
  </r>
  <r>
    <d v="2024-11-05T15:03:57"/>
    <x v="1"/>
    <n v="4962952024"/>
    <d v="2024-10-28T00:00:00"/>
    <s v="D.P INTERES PARTICULAR"/>
    <s v="MUJER"/>
    <s v="PROPUESTA PROYECTO DE TALLERES - SDQS 4962952024 "/>
    <s v="ASIGNAR"/>
    <s v="CONVOCATORIAS"/>
    <s v="ASESORIAS CONVOCATORIAS E INVITACIONES PÚBLICAS"/>
    <s v="RELACIONAMIENTO CON LA CIUDADANIA"/>
    <n v="20247100204022"/>
    <d v="2024-10-28T00:00:00"/>
    <n v="6"/>
    <s v="RESPUESTA TOTAL"/>
    <s v="OCTUBRE"/>
    <x v="0"/>
  </r>
  <r>
    <d v="2024-01-03T09:24:18"/>
    <x v="1"/>
    <n v="18422024"/>
    <d v="2024-01-03T00:00:00"/>
    <s v="D.P INTERES PARTICULAR"/>
    <s v="HOMBRE"/>
    <s v="SOLICITUD PUBLICACIÓN DE ARTÍCULO EN PÁGINA WEB - SDQS 18422024 "/>
    <s v="ASIGNAR"/>
    <s v="ASUNTOS ADMINISTRATIVOS"/>
    <s v="GESTION ADMINISTRATIVA"/>
    <s v="OFICINA ASESORA DE COMUNICACIONES"/>
    <n v="20247100001402"/>
    <d v="2024-01-03T00:00:00"/>
    <n v="5"/>
    <s v="RESPUESTA TOTAL"/>
    <s v="ENERO"/>
    <x v="0"/>
  </r>
  <r>
    <d v="2024-01-09T16:14:37"/>
    <x v="0"/>
    <n v="327662024"/>
    <d v="2024-01-09T00:00:00"/>
    <s v="D.P INTERES PARTICULAR"/>
    <s v="HOMBRE"/>
    <s v="SOLICITA SE DESIGNE DE MANERA DIRECTA UN DELEGADO PARA EL COMITE OPERATIVO LOCAL DE INFANCIA Y ADOLESCENCIA"/>
    <s v="ASIGNAR"/>
    <s v="PARTICIPACION"/>
    <s v="TRANSFORMACIONES CULTURALES"/>
    <s v="DIRECCIÓN DE ASUNTOS LOCALES Y PARTICIPACION"/>
    <n v="20247100004242"/>
    <d v="2024-01-09T00:00:00"/>
    <n v="5"/>
    <s v="RESPUESTA TOTAL"/>
    <s v="ENERO"/>
    <x v="0"/>
  </r>
  <r>
    <d v="2024-01-23T16:17:26"/>
    <x v="0"/>
    <n v="626312024"/>
    <d v="2024-01-23T00:00:00"/>
    <s v="D.P INTERES PARTICULAR"/>
    <s v="MUJER"/>
    <s v="SOLICITA CORRECCION DE PUBLICIDAD"/>
    <s v="TRASLADAR"/>
    <s v="TRASLADO DE PETICION POR COMPETENCIA"/>
    <s v="TRASLADO A ENTIDADES DISTRITALES"/>
    <s v="IDT"/>
    <n v="20247100012402"/>
    <d v="2024-01-23T00:00:00"/>
    <n v="5"/>
    <s v="RESPUESTA TOTAL"/>
    <s v="ENERO"/>
    <x v="0"/>
  </r>
  <r>
    <d v="2024-02-07T10:10:28"/>
    <x v="1"/>
    <n v="886632024"/>
    <d v="2024-02-07T00:00:00"/>
    <s v="D.P INTERES PARTICULAR"/>
    <s v="HOMBRE"/>
    <s v="Solicita facturas de los servicios prestados"/>
    <s v="ASIGNAR"/>
    <s v="ASUNTOS ADMINISTRATIVOS"/>
    <s v="GESTION ADMINISTRATIVA"/>
    <s v="GRUPO INTERNO DE SERVICIOS ADMINISTRATIVOS"/>
    <n v="20247100023162"/>
    <d v="2024-02-07T00:00:00"/>
    <n v="5"/>
    <s v="RESPUESTA TOTAL"/>
    <s v="FEBRERO"/>
    <x v="0"/>
  </r>
  <r>
    <d v="2024-02-08T11:29:17"/>
    <x v="0"/>
    <n v="900172024"/>
    <d v="2024-02-07T00:00:00"/>
    <s v="D.P INTERES PARTICULAR"/>
    <s v="MUJER"/>
    <s v="Solicita autorización para instalación de máquina dispensadora en Biblioteca "/>
    <s v="TRASLADAR"/>
    <s v="TRASLADO DE PETICION POR COMPETENCIA"/>
    <s v="TRASLADO A ENTIDADES DISTRITALES"/>
    <s v="FUNDACIÓN GILBERTO ALZATE AVENDAÑO"/>
    <n v="20247100024342"/>
    <d v="2024-02-07T00:00:00"/>
    <n v="5"/>
    <s v="RESPUESTA TOTAL"/>
    <s v="FEBRERO"/>
    <x v="0"/>
  </r>
  <r>
    <d v="2024-02-09T14:05:46"/>
    <x v="0"/>
    <n v="835542024"/>
    <d v="2024-02-09T00:00:00"/>
    <s v="D.P INTERES PARTICULAR"/>
    <s v="HOMBRE"/>
    <s v="CERTIFICADO GANADOR PRESUPUESTOS PARTICIPATIVOS  ES CULTURA LOCAL LOCALIDAD DE SAN CRISTOBAL - SDQS 835542024"/>
    <s v="ASIGNAR"/>
    <s v="CONVOCATORIAS"/>
    <s v="CERTIFICADO DE PARTICIPACIÓN"/>
    <s v="DIRECCIÓN DE FOMENTO"/>
    <n v="20247100025262"/>
    <d v="2024-02-09T00:00:00"/>
    <n v="5"/>
    <s v="RESPUESTA TOTAL"/>
    <s v="FEBRERO"/>
    <x v="0"/>
  </r>
  <r>
    <d v="2024-02-13T13:41:39"/>
    <x v="1"/>
    <n v="992892024"/>
    <d v="2024-02-13T00:00:00"/>
    <s v="D.P INTERES PARTICULAR"/>
    <s v="HOMBRE"/>
    <s v="INFORMACIÓN SOBRE LOS CURSOS DE FORMACIÓN CONVENIO SENA - SDQS 992892024 "/>
    <s v="ASIGNAR"/>
    <s v="ARTE CULTURA Y PATRIMONIO"/>
    <s v="FORMACIÓN EN ARTE Y CULTURA"/>
    <s v="SUBDIRECCIÓN DE GESTIÓN CULTURAL Y ARTÍSTCA"/>
    <n v="20247100026242"/>
    <d v="2024-02-13T00:00:00"/>
    <n v="5"/>
    <s v="RESPUESTA TOTAL"/>
    <s v="FEBRERO"/>
    <x v="0"/>
  </r>
  <r>
    <d v="2024-02-14T09:01:15"/>
    <x v="0"/>
    <n v="999332024"/>
    <d v="2024-02-13T00:00:00"/>
    <s v="D.P INTERES PARTICULAR"/>
    <s v="HOMBRE"/>
    <s v="SOLICITUD CERTIFICADO DE GANADORES BECA ESTRATEGIAS NOVEDOSAS - SDQS 999332024"/>
    <s v="ASIGNAR"/>
    <s v="CONVOCATORIAS"/>
    <s v="CERTIFICADO DE PARTICIPACIÓN"/>
    <s v="DIRECCIÓN DE FOMENTO"/>
    <n v="20247100027242"/>
    <d v="2024-02-14T00:00:00"/>
    <n v="5"/>
    <s v="RESPUESTA TOTAL"/>
    <s v="FEBRERO"/>
    <x v="0"/>
  </r>
  <r>
    <d v="2024-02-15T11:29:36"/>
    <x v="1"/>
    <n v="1034932024"/>
    <d v="2024-02-15T00:00:00"/>
    <s v="SOLICITUD DE ACCESO A INFORMACIÓN"/>
    <s v="MUJER"/>
    <s v="INFORMACIÓN GESTORES CULTURALES - SDQS 1034932024"/>
    <s v="ASIGNAR"/>
    <s v="PARTICIPACION"/>
    <s v="SISTEMA DISTRITAL DE ARTE CULTURA Y PATRIMONIO"/>
    <s v="DIRECCIÓN DE ASUNTOS LOCALES Y PARTICIPACION"/>
    <n v="20247100027982"/>
    <d v="2024-02-15T00:00:00"/>
    <n v="5"/>
    <s v="RESPUESTA TOTAL"/>
    <s v="FEBRERO"/>
    <x v="0"/>
  </r>
  <r>
    <d v="2024-02-15T14:24:15"/>
    <x v="1"/>
    <n v="1040422024"/>
    <d v="2024-02-15T00:00:00"/>
    <s v="D.P INTERES PARTICULAR"/>
    <s v="PERSONA JURÍDICA"/>
    <s v="Solicita información de tramite "/>
    <s v="ASIGNAR"/>
    <s v="ESAL"/>
    <s v="FACULTADES ADMVAS ORGANISMOS DEPORTIVOS SND"/>
    <s v="DIRECCIÓN DE PERSONAS JURÍDICAS"/>
    <n v="20247100027932"/>
    <d v="2024-02-15T00:00:00"/>
    <n v="5"/>
    <s v="RESPUESTA TOTAL"/>
    <s v="FEBRERO"/>
    <x v="0"/>
  </r>
  <r>
    <d v="2024-02-27T15:20:09"/>
    <x v="0"/>
    <n v="1221452024"/>
    <d v="2024-02-26T00:00:00"/>
    <s v="D.P INTERES PARTICULAR"/>
    <s v="HOMBRE"/>
    <s v="SOLICITUD AUTORIZACIÓN INGRESO BIBLIOTECA - SDQS 1221452024"/>
    <s v="ASIGNAR"/>
    <s v="GESTION LECTURA Y BIBLIOTECAS"/>
    <s v="SERVICIOS BIBLIOTECARIOS"/>
    <s v="DIRECCIÓN DE LECTURA Y BIBLIOTECAS"/>
    <n v="20247100035242"/>
    <d v="2024-02-27T00:00:00"/>
    <n v="5"/>
    <s v="RESPUESTA TOTAL"/>
    <s v="FEBRERO"/>
    <x v="0"/>
  </r>
  <r>
    <d v="2024-02-29T15:58:50"/>
    <x v="1"/>
    <n v="1295612024"/>
    <d v="2024-02-29T00:00:00"/>
    <s v="D.P INTERES PARTICULAR"/>
    <s v="HOMBRE"/>
    <s v="Radicación derecho de petición Yudy del Rosario Morales.-Johann Nicolas Vallejo Motta "/>
    <s v="ASIGNAR"/>
    <s v="TALENTO HUMANO Y CONTRATACION"/>
    <s v="INFORMACIÓN LABORAL - PASANTIAS"/>
    <s v="GRUPO INTERNO GESTIÓN DEL TALENTO HUMANO"/>
    <n v="20247100036322"/>
    <d v="2024-02-29T00:00:00"/>
    <n v="5"/>
    <s v="RESPUESTA TOTAL"/>
    <s v="FEBRERO"/>
    <x v="0"/>
  </r>
  <r>
    <d v="2024-03-05T17:20:05"/>
    <x v="1"/>
    <n v="1392222024"/>
    <d v="2024-03-05T00:00:00"/>
    <s v="D.P INTERES PARTICULAR"/>
    <s v="PERSONA JURÍDICA"/>
    <s v="DENUNCIA POR INTERVENCIONES REALIZADAS AL PREDIO UBICADO EN LA  CALLE 56 A 50 36, Bloque A 13 APTO 111 - SDQS 1392222024"/>
    <s v="ASIGNAR"/>
    <s v="BIENES DE INTERES CULTURAL"/>
    <s v="CONTROL URBANO SOBRE BIC EN BOGOTÁ"/>
    <s v="SUBDIRECCIÓN DE INFRAESTRUCTURA CULTURAL"/>
    <n v="20247100039712"/>
    <d v="2024-03-05T00:00:00"/>
    <n v="5"/>
    <s v="RESPUESTA TOTAL"/>
    <s v="MARZO"/>
    <x v="0"/>
  </r>
  <r>
    <d v="2024-03-07T15:39:10"/>
    <x v="1"/>
    <n v="1463252024"/>
    <d v="2024-03-07T00:00:00"/>
    <s v="D.P INTERES PARTICULAR"/>
    <s v="PERSONA JURÍDICA"/>
    <s v="CRITERIO PARA DECLARAR UN BIC - SDQS 1463252024"/>
    <s v="ASIGNAR"/>
    <s v="BIENES DE INTERES CULTURAL"/>
    <s v="DECLARACIÓN REVOCATORIA O CAMBIO DE CATEGORÍA DEL BIC"/>
    <s v="SUBDIRECCIÓN DE INFRAESTRUCTURA CULTURAL"/>
    <n v="20247100042772"/>
    <d v="2024-03-07T00:00:00"/>
    <n v="5"/>
    <s v="RESPUESTA TOTAL"/>
    <s v="MARZO"/>
    <x v="0"/>
  </r>
  <r>
    <d v="2024-03-11T10:14:42"/>
    <x v="1"/>
    <n v="1550712024"/>
    <d v="2024-03-11T00:00:00"/>
    <s v="D.P INTERES PARTICULAR"/>
    <s v="HOMBRE"/>
    <s v="Certificación investigación 1996"/>
    <s v="ASIGNAR"/>
    <s v="CULTURA CIUDADANA"/>
    <s v="OBSERVATORIO - MEDICIONES E INVESTIGACIONES"/>
    <s v="OBSERVATORIO GESTIÓN DEL CONOCIMIENTO"/>
    <n v="20247100043962"/>
    <d v="2024-03-11T00:00:00"/>
    <n v="5"/>
    <s v="RESPUESTA TOTAL"/>
    <s v="MARZO"/>
    <x v="0"/>
  </r>
  <r>
    <d v="2024-03-13T07:40:26"/>
    <x v="1"/>
    <n v="1622372024"/>
    <d v="2024-03-11T00:00:00"/>
    <s v="D.P INTERES PARTICULAR"/>
    <s v="MUJER"/>
    <s v="Reunión estratégica Incidir para Existir - Movilizatorio "/>
    <s v="ASIGNAR"/>
    <s v="PARTICIPACION"/>
    <s v="SISTEMA DISTRITAL DE ARTE CULTURA Y PATRIMONIO"/>
    <s v="DIRECCIÓN DE ASUNTOS LOCALES Y PARTICIPACION"/>
    <n v="20247100044182"/>
    <d v="2024-03-11T00:00:00"/>
    <n v="5"/>
    <s v="RESPUESTA TOTAL"/>
    <s v="MARZO"/>
    <x v="0"/>
  </r>
  <r>
    <d v="2024-03-27T15:33:40"/>
    <x v="1"/>
    <n v="1969142024"/>
    <d v="2024-03-27T00:00:00"/>
    <s v="SOLICITUD DE ACCESO A INFORMACIÓN"/>
    <s v="MUJER"/>
    <s v="SOLICITUD COPIA DE ACTA EXPEDIENTE No. 202233011000100192E - SDQS 1969142024"/>
    <s v="ASIGNAR"/>
    <s v="BIENES DE INTERES CULTURAL"/>
    <s v="CONTROL URBANO SOBRE BIC EN BOGOTÁ"/>
    <s v="SUBDIRECCIÓN DE INFRAESTRUCTURA CULTURAL"/>
    <n v="20247100054782"/>
    <d v="2024-03-27T00:00:00"/>
    <n v="5"/>
    <s v="RESPUESTA TOTAL"/>
    <s v="MARZO"/>
    <x v="0"/>
  </r>
  <r>
    <d v="2024-04-12T09:53:41"/>
    <x v="1"/>
    <n v="2177162024"/>
    <d v="2024-04-11T00:00:00"/>
    <s v="D.P INTERES PARTICULAR"/>
    <s v="MUJER"/>
    <s v="REPORTE DE FALLAS PLATAFORMA SICON - SDQS 2177162024"/>
    <s v="ASIGNAR"/>
    <s v="CONVOCATORIAS"/>
    <s v="REPORTE FALLAS SICON"/>
    <s v="DIRECCIÓN DE FOMENTO"/>
    <n v="20247100062672"/>
    <d v="2024-04-11T00:00:00"/>
    <n v="5"/>
    <s v="RESPUESTA TOTAL"/>
    <s v="ABRIL"/>
    <x v="0"/>
  </r>
  <r>
    <d v="2024-04-12T11:37:02"/>
    <x v="1"/>
    <n v="2180122024"/>
    <d v="2024-04-11T00:00:00"/>
    <s v="D.P INTERES PARTICULAR"/>
    <s v="MUJER"/>
    <s v="SOLICITUD DE SOPORTE PLATAFORMA SICON - SDQS 2180122024"/>
    <s v="ASIGNAR"/>
    <s v="CONVOCATORIAS"/>
    <s v="REPORTE FALLAS SICON"/>
    <s v="DIRECCIÓN DE FOMENTO"/>
    <n v="20247100063262"/>
    <d v="2024-04-11T00:00:00"/>
    <n v="5"/>
    <s v="RESPUESTA TOTAL"/>
    <s v="ABRIL"/>
    <x v="0"/>
  </r>
  <r>
    <d v="2024-04-16T12:39:23"/>
    <x v="1"/>
    <n v="2225642024"/>
    <d v="2024-04-16T00:00:00"/>
    <s v="D.P INTERES PARTICULAR"/>
    <s v="HOMBRE"/>
    <s v="SOLICITUD REPROGRAMACIÓN DE VISITA TÉCNICA EXP 202333011000100143E - SDQS 2225642024"/>
    <s v="ASIGNAR"/>
    <s v="BIENES DE INTERES CULTURAL"/>
    <s v="CONTROL URBANO SOBRE BIC EN BOGOTÁ"/>
    <s v="SUBDIRECCIÓN DE INFRAESTRUCTURA CULTURAL"/>
    <n v="20247100065602"/>
    <d v="2024-04-16T00:00:00"/>
    <n v="5"/>
    <s v="RESPUESTA TOTAL"/>
    <s v="ABRIL"/>
    <x v="0"/>
  </r>
  <r>
    <d v="2024-04-19T11:05:01"/>
    <x v="1"/>
    <n v="2277492024"/>
    <d v="2024-04-19T00:00:00"/>
    <s v="D.P INTERES PARTICULAR"/>
    <s v="MUJER"/>
    <s v="SOLICITUD DE RESTABLECIMIENTO DE CURUL EN CONSEJO LOCAL DE ARTE, CULTURA Y PATRIMONIO - SDQS 2277492024"/>
    <s v="ASIGNAR"/>
    <s v="ASUNTOS LOCALES Y PARTICIPACION"/>
    <s v="CONSEJOS LOCALES"/>
    <s v="DIRECCIÓN DE ASUNTOS LOCALES Y PARTICIPACION"/>
    <n v="20247100067742"/>
    <d v="2024-04-19T00:00:00"/>
    <n v="5"/>
    <s v="RESPUESTA TOTAL"/>
    <s v="ABRIL"/>
    <x v="0"/>
  </r>
  <r>
    <d v="2024-04-25T14:10:25"/>
    <x v="1"/>
    <n v="2365752024"/>
    <d v="2024-04-25T00:00:00"/>
    <s v="D.P INTERES PARTICULAR"/>
    <s v="MUJER"/>
    <s v="SOLICITUD CERTIFICADO DEL CLAP - SDQS 2365752024"/>
    <s v="ASIGNAR"/>
    <s v="ASUNTOS LOCALES Y PARTICIPACION"/>
    <s v="CONSEJOS LOCALES"/>
    <s v="DIRECCIÓN DE ASUNTOS LOCALES Y PARTICIPACION"/>
    <n v="20247100071892"/>
    <d v="2024-04-25T00:00:00"/>
    <n v="5"/>
    <s v="RESPUESTA TOTAL"/>
    <s v="ABRIL"/>
    <x v="0"/>
  </r>
  <r>
    <d v="2024-04-26T10:10:57"/>
    <x v="1"/>
    <n v="2376842024"/>
    <d v="2024-04-26T00:00:00"/>
    <s v="D.P INTERES PARTICULAR"/>
    <s v="HOMBRE"/>
    <s v="INFORMACIÓN SOBRE SERVICIOS DE LAS BIBLIOTECAS DISTRITALES - SDQS 2376842024"/>
    <s v="ASIGNAR"/>
    <s v="GESTION LECTURA Y BIBLIOTECAS"/>
    <s v="SERVICIOS BIBLIOTECARIOS"/>
    <s v="DIRECCIÓN DE LECTURA Y BIBLIOTECAS"/>
    <n v="20247100072282"/>
    <d v="2024-04-26T00:00:00"/>
    <n v="5"/>
    <s v="RESPUESTA TOTAL"/>
    <s v="ABRIL"/>
    <x v="0"/>
  </r>
  <r>
    <d v="2024-04-30T15:31:44"/>
    <x v="1"/>
    <n v="2432022024"/>
    <d v="2024-04-30T00:00:00"/>
    <s v="D.P INTERES PARTICULAR"/>
    <s v="MUJER"/>
    <s v="INFORMACIÓN SOBRE EL PROGRAMA DE HOMBRE AL CUIDADO - SDQS 2432022024"/>
    <s v="ASIGNAR"/>
    <s v="CULTURA CIUDADANA"/>
    <s v="LÍNEA CALMA"/>
    <s v="DIRECCIÓN DE TRANSFORMACIONES CULTURALES"/>
    <n v="20247100074442"/>
    <d v="2024-04-30T00:00:00"/>
    <n v="5"/>
    <s v="RESPUESTA TOTAL"/>
    <s v="ABRIL"/>
    <x v="0"/>
  </r>
  <r>
    <d v="2024-05-06T13:20:32"/>
    <x v="1"/>
    <n v="2494192024"/>
    <d v="2024-05-06T00:00:00"/>
    <s v="D.P INTERES PARTICULAR"/>
    <s v="HOMBRE"/>
    <s v="Solicitud de subsanación - revisión del archivo de residencia "/>
    <s v="ASIGNAR"/>
    <s v="CONVOCATORIAS"/>
    <s v="ASESORIAS CONVOCATORIAS E INVITACIONES PÚBLICAS"/>
    <s v="DIRECCIÓN DE FOMENTO"/>
    <n v="20247100077172"/>
    <d v="2024-05-06T00:00:00"/>
    <n v="5"/>
    <s v="RESPUESTA TOTAL"/>
    <s v="MAYO"/>
    <x v="0"/>
  </r>
  <r>
    <d v="2024-05-06T13:46:10"/>
    <x v="1"/>
    <n v="2494582024"/>
    <d v="2024-05-06T00:00:00"/>
    <s v="D.P INTERES PARTICULAR"/>
    <s v="HOMBRE"/>
    <s v="SUBSANACION POR ERROR"/>
    <s v="ASIGNAR"/>
    <s v="CONVOCATORIAS"/>
    <s v="ASESORIAS CONVOCATORIAS E INVITACIONES PÚBLICAS"/>
    <s v="DIRECCIÓN DE FOMENTO"/>
    <n v="20247100077292"/>
    <d v="2024-05-06T00:00:00"/>
    <n v="5"/>
    <s v="RESPUESTA TOTAL"/>
    <s v="MAYO"/>
    <x v="0"/>
  </r>
  <r>
    <d v="2024-05-16T08:54:45"/>
    <x v="1"/>
    <n v="2620592024"/>
    <d v="2024-05-15T00:00:00"/>
    <s v="SOLICITUD DE COPIAS"/>
    <s v="HOMBRE"/>
    <s v="SOLICITUD COPIA DE LOS RADICADOS 20247100049472, 20247100071532 Y 202433000074461 - SDQS 2620592024"/>
    <s v="ASIGNAR"/>
    <s v="BIENES DE INTERES CULTURAL"/>
    <s v="DECLARACIÓN REVOCATORIA O CAMBIO DE CATEGORÍA DEL BIC"/>
    <s v="SUBDIRECCIÓN DE INFRAESTRUCTURA CULTURAL"/>
    <n v="20247100083602"/>
    <d v="2024-05-15T00:00:00"/>
    <n v="5"/>
    <s v="RESPUESTA TOTAL"/>
    <s v="MAYO"/>
    <x v="0"/>
  </r>
  <r>
    <d v="2024-05-17T15:32:31"/>
    <x v="1"/>
    <n v="2646342024"/>
    <d v="2024-05-17T00:00:00"/>
    <s v="D.P INTERES PARTICULAR"/>
    <s v="HOMBRE"/>
    <s v="DENUNCIA POR INTERVENCIÓN AL BIC UBICADO EN LA CARRERA 2 12 B 44 - SDQS 2646342024"/>
    <s v="ASIGNAR"/>
    <s v="BIENES DE INTERES CULTURAL"/>
    <s v="CONTROL URBANO SOBRE BIC EN BOGOTÁ"/>
    <s v="SUBDIRECCIÓN DE INFRAESTRUCTURA CULTURAL"/>
    <n v="20247100085182"/>
    <d v="2024-05-17T00:00:00"/>
    <n v="5"/>
    <s v="RESPUESTA TOTAL"/>
    <s v="MAYO"/>
    <x v="0"/>
  </r>
  <r>
    <d v="2024-05-20T11:30:09"/>
    <x v="0"/>
    <n v="2647712024"/>
    <d v="2024-05-17T00:00:00"/>
    <s v="D.P INTERES PARTICULAR"/>
    <s v="HOMBRE"/>
    <s v="INFORMACIÓN SOBRE SERVICIO DE TRANSPORTE CONTRATADO POR LA ENTIDAD - SDQS 2647712024"/>
    <s v="ASIGNAR"/>
    <s v="ASUNTOS ADMINISTRATIVOS"/>
    <s v="GESTION ADMINISTRATIVA"/>
    <s v="GRUPO INTERNO DE SERVICIOS ADMINISTRATIVOS"/>
    <n v="20247100086292"/>
    <d v="2024-05-20T00:00:00"/>
    <n v="5"/>
    <s v="RESPUESTA TOTAL"/>
    <s v="MAYO"/>
    <x v="0"/>
  </r>
  <r>
    <d v="2024-05-21T12:03:16"/>
    <x v="1"/>
    <n v="2696992024"/>
    <d v="2024-05-21T00:00:00"/>
    <s v="D.P INTERES PARTICULAR"/>
    <s v="HOMBRE"/>
    <s v="Solicitud de apoyo para alquiler salón en la BIBLIOTECA LUIS ÁNGEL ARANGO"/>
    <s v="ASIGNAR"/>
    <s v="GESTION LECTURA Y BIBLIOTECAS"/>
    <s v="INFORMACIÓN USO BIBLIOTECAS"/>
    <s v="DIRECCIÓN DE LECTURA Y BIBLIOTECAS"/>
    <n v="20247100087062"/>
    <d v="2024-05-21T00:00:00"/>
    <n v="5"/>
    <s v="RESPUESTA TOTAL"/>
    <s v="MAYO"/>
    <x v="0"/>
  </r>
  <r>
    <d v="2024-05-23T07:55:52"/>
    <x v="1"/>
    <n v="2727192024"/>
    <d v="2024-05-22T00:00:00"/>
    <s v="D.P INTERES PARTICULAR"/>
    <s v="HOMBRE"/>
    <s v="SOLICITUD COPIA DE INFORME TECNICO"/>
    <s v="ASIGNAR"/>
    <s v="BIENES DE INTERES CULTURAL"/>
    <s v="CONTROL URBANO SOBRE BIC EN BOGOTÁ"/>
    <s v="SUBDIRECCIÓN DE INFRAESTRUCTURA CULTURAL"/>
    <n v="20247100087842"/>
    <d v="2024-05-22T00:00:00"/>
    <n v="5"/>
    <s v="RESPUESTA TOTAL"/>
    <s v="MAYO"/>
    <x v="0"/>
  </r>
  <r>
    <d v="2024-05-27T10:00:22"/>
    <x v="0"/>
    <n v="2707102024"/>
    <d v="2024-05-24T00:00:00"/>
    <s v="D.P INTERES PARTICULAR"/>
    <s v="MUJER"/>
    <s v="Solicitud de Información sobre los servicios bibliotecarios"/>
    <s v="ASIGNAR"/>
    <s v="GESTION LECTURA Y BIBLIOTECAS"/>
    <s v="SERVICIOS BIBLIOTECARIOS"/>
    <s v="DIRECCIÓN DE LECTURA Y BIBLIOTECAS"/>
    <n v="20247100091432"/>
    <d v="2024-05-24T00:00:00"/>
    <n v="5"/>
    <s v="RESPUESTA TOTAL"/>
    <s v="MAYO"/>
    <x v="0"/>
  </r>
  <r>
    <d v="2024-05-27T15:12:39"/>
    <x v="0"/>
    <n v="2778772024"/>
    <d v="2024-05-27T00:00:00"/>
    <s v="D.P INTERES PARTICULAR"/>
    <s v="MUJER"/>
    <s v="Exclusion del inmueble ubicado en la Calle 86 No. 16-08"/>
    <s v="ASIGNAR"/>
    <s v="BIENES DE INTERES CULTURAL"/>
    <s v="CONTROL URBANO SOBRE BIC EN BOGOTÁ"/>
    <s v="SUBDIRECCIÓN DE INFRAESTRUCTURA CULTURAL"/>
    <n v="20247100091862"/>
    <d v="2024-05-27T00:00:00"/>
    <n v="5"/>
    <s v="RESPUESTA TOTAL"/>
    <s v="MAYO"/>
    <x v="0"/>
  </r>
  <r>
    <d v="2024-05-29T11:44:15"/>
    <x v="1"/>
    <n v="2822442024"/>
    <d v="2024-05-29T00:00:00"/>
    <s v="D.P INTERES PARTICULAR"/>
    <s v="ANÓNIMO CON DATOS"/>
    <s v="Solicitud de apoyo para artistas callejeros y seguimiento de casos anteriores "/>
    <s v="ASIGNAR"/>
    <s v="ARTE CULTURA Y PATRIMONIO"/>
    <s v="ARTE EN ESPACIO PUBLICO"/>
    <s v="SUBDIRECCIÓN DE GESTIÓN CULTURAL Y ARTÍSTCA"/>
    <n v="20247100092992"/>
    <d v="2024-05-29T00:00:00"/>
    <n v="5"/>
    <s v="RESPUESTA TOTAL"/>
    <s v="MAYO"/>
    <x v="0"/>
  </r>
  <r>
    <d v="2024-06-04T14:25:57"/>
    <x v="1"/>
    <n v="2893002024"/>
    <d v="2024-06-04T00:00:00"/>
    <s v="D.P INTERES PARTICULAR"/>
    <s v="MUJER"/>
    <s v="Solicitud de información sobre convocatoria "/>
    <s v="ASIGNAR"/>
    <s v="ARTE CULTURA Y PATRIMONIO"/>
    <s v="BOGOTÁ DISTRITO GRAFITI"/>
    <s v="SUBDIRECCIÓN DE GESTIÓN CULTURAL Y ARTÍSTCA"/>
    <n v="20247100096732"/>
    <d v="2024-06-04T00:00:00"/>
    <n v="5"/>
    <s v="RESPUESTA TOTAL"/>
    <s v="JUNIO"/>
    <x v="0"/>
  </r>
  <r>
    <d v="2024-06-04T14:49:33"/>
    <x v="1"/>
    <n v="2893792024"/>
    <d v="2024-06-04T00:00:00"/>
    <s v="D.P INTERES PARTICULAR"/>
    <s v="HOMBRE"/>
    <s v="Solicitud de información sobre participación en convocatoria nacional de arte popular"/>
    <s v="ASIGNAR"/>
    <s v="ARTE CULTURA Y PATRIMONIO"/>
    <s v="BOGOTÁ DISTRITO GRAFITI"/>
    <s v="SUBDIRECCIÓN DE GESTIÓN CULTURAL Y ARTÍSTCA"/>
    <n v="20247100096712"/>
    <d v="2024-06-04T00:00:00"/>
    <n v="5"/>
    <s v="RESPUESTA TOTAL"/>
    <s v="JUNIO"/>
    <x v="0"/>
  </r>
  <r>
    <d v="2024-06-05T11:33:51"/>
    <x v="1"/>
    <n v="2909382024"/>
    <d v="2024-06-04T00:00:00"/>
    <s v="D.P INTERES PARTICULAR"/>
    <s v="ANÓNIMO CON DATOS"/>
    <s v="Información sobre obra en la K 71 D 122 44, Barrio Niza Sur"/>
    <s v="ASIGNAR"/>
    <s v="BIENES DE INTERES CULTURAL"/>
    <s v="CONTROL URBANO SOBRE BIC EN BOGOTÁ"/>
    <s v="SUBDIRECCIÓN DE INFRAESTRUCTURA CULTURAL"/>
    <n v="20247100097162"/>
    <d v="2024-06-04T00:00:00"/>
    <n v="5"/>
    <s v="RESPUESTA TOTAL"/>
    <s v="JUNIO"/>
    <x v="0"/>
  </r>
  <r>
    <d v="2024-06-05T16:20:56"/>
    <x v="0"/>
    <n v="2908792024"/>
    <d v="2024-06-05T00:00:00"/>
    <s v="D.P INTERES PARTICULAR"/>
    <s v="MUJER"/>
    <s v="INFORMACIÓN SOBRE LA CIRCULAR 20 ESAL - SDQS 2908792024"/>
    <s v="ASIGNAR"/>
    <s v="ASUNTOS ADMINISTRATIVOS"/>
    <s v="GESTION ADMINISTRATIVA"/>
    <s v="DIRECCIÓN DE PERSONAS JURÍDICAS"/>
    <n v="20247100098002"/>
    <d v="2024-06-05T00:00:00"/>
    <n v="5"/>
    <s v="RESPUESTA TOTAL"/>
    <s v="JUNIO"/>
    <x v="0"/>
  </r>
  <r>
    <d v="2024-06-06T09:40:34"/>
    <x v="1"/>
    <n v="2924192024"/>
    <d v="2024-06-05T00:00:00"/>
    <s v="D.P INTERES PARTICULAR"/>
    <s v="HOMBRE"/>
    <s v="SOLICITUD EXENCIÓN DE PAGO POR ARRENDAMIENTO DEL PARQUE SIMÓN BOLIVAR - SDQS  2924192024"/>
    <s v="ASIGNAR"/>
    <s v="ARTE CULTURA Y PATRIMONIO"/>
    <s v="ARTE EN ESPACIO PUBLICO"/>
    <s v="DIRECCIÓN DE ARTE CULTURA Y PATRIMONIO"/>
    <n v="20247100097992"/>
    <d v="2024-06-05T00:00:00"/>
    <n v="5"/>
    <s v="RESPUESTA TOTAL"/>
    <s v="JUNIO"/>
    <x v="0"/>
  </r>
  <r>
    <d v="2024-06-17T11:32:48"/>
    <x v="0"/>
    <n v="3034672024"/>
    <d v="2024-06-15T00:00:00"/>
    <s v="D.P INTERES PARTICULAR"/>
    <s v="HOMBRE"/>
    <s v="Solicitud de información sobre reconocimiento de fundación por parte de la Alcaldía Mayor de Bogotá"/>
    <s v="ASIGNAR"/>
    <s v="ASUNTOS ADMINISTRATIVOS"/>
    <s v="GESTION ADMINISTRATIVA"/>
    <s v="DIRECCIÓN DE PERSONAS JURÍDICAS"/>
    <n v="20247100103492"/>
    <d v="2024-06-15T00:00:00"/>
    <n v="5"/>
    <s v="RESPUESTA TOTAL"/>
    <s v="JUNIO"/>
    <x v="0"/>
  </r>
  <r>
    <d v="2024-06-17T14:54:19"/>
    <x v="1"/>
    <n v="3047502024"/>
    <d v="2024-06-17T00:00:00"/>
    <s v="D.P INTERES PARTICULAR"/>
    <s v="HOMBRE"/>
    <s v="CERTIFICADO COMPONENTE A ES CULTURA LOCAL 2023 - SDQS 3047502024"/>
    <s v="ASIGNAR"/>
    <s v="CONVOCATORIAS"/>
    <s v="CERTIFICADO DE PARTICIPACION"/>
    <s v="DIRECCIÓN DE FOMENTO"/>
    <n v="20247100103662"/>
    <d v="2024-06-17T00:00:00"/>
    <n v="5"/>
    <s v="RESPUESTA TOTAL"/>
    <s v="JUNIO"/>
    <x v="0"/>
  </r>
  <r>
    <d v="2024-06-18T10:16:36"/>
    <x v="0"/>
    <n v="3014222024"/>
    <d v="2024-06-17T00:00:00"/>
    <s v="D.P INTERES PARTICULAR"/>
    <s v="HOMBRE"/>
    <s v="CONSULTA SOBRE PRESENTACIÓN DEL PROGRAMA DE TRANSPARENCIA Y ÉTICA EMPRESARIAL - SDQS 3014222024"/>
    <s v="ASIGNAR"/>
    <s v="ASUNTOS ADMINISTRATIVOS"/>
    <s v="GESTION ADMINISTRATIVA"/>
    <s v="DIRECCIÓN DE PERSONAS JURÍDICAS"/>
    <n v="20247100104072"/>
    <d v="2024-06-18T00:00:00"/>
    <n v="5"/>
    <s v="RESPUESTA TOTAL"/>
    <s v="JUNIO"/>
    <x v="0"/>
  </r>
  <r>
    <d v="2024-06-19T11:28:17"/>
    <x v="1"/>
    <n v="3082242024"/>
    <d v="2024-06-19T00:00:00"/>
    <s v="SOLICITUD DE ACCESO A INFORMACIÓN"/>
    <s v="MUJER"/>
    <s v="SOLICITUD VERSIÓN MÁS RECIENTE DEL MODELO DE GESTIÓN CULTURAL TERRITORIAL - SDQS 3082242024"/>
    <s v="ASIGNAR"/>
    <s v="ASUNTOS LOCALES Y PARTICIPACION"/>
    <s v="GESTION TERRITORIAL Y POBLACIONES"/>
    <s v="DIRECCIÓN DE ASUNTOS LOCALES Y PARTICIPACION"/>
    <n v="20247100104982"/>
    <d v="2024-06-19T00:00:00"/>
    <n v="5"/>
    <s v="RESPUESTA TOTAL"/>
    <s v="JUNIO"/>
    <x v="0"/>
  </r>
  <r>
    <d v="2024-06-24T08:50:36"/>
    <x v="1"/>
    <n v="3130332024"/>
    <d v="2024-06-23T00:00:00"/>
    <s v="RECLAMO"/>
    <s v="HOMBRE"/>
    <s v="Solicitud de habilitación del servicio de baños en la Biblioteca Francisco José de Caldas"/>
    <s v="ASIGNAR"/>
    <s v="GESTION LECTURA Y BIBLIOTECAS"/>
    <s v="SERVICIOS BIBLIOTECARIOS"/>
    <s v="DIRECCIÓN DE LECTURA Y BIBLIOTECAS"/>
    <n v="20247100107442"/>
    <d v="2024-06-23T00:00:00"/>
    <n v="5"/>
    <s v="RESPUESTA TOTAL"/>
    <s v="JUNIO"/>
    <x v="0"/>
  </r>
  <r>
    <d v="2024-06-26T14:27:24"/>
    <x v="1"/>
    <n v="3176532024"/>
    <d v="2024-06-26T00:00:00"/>
    <s v="D.P INTERES PARTICULAR"/>
    <s v="MUJER"/>
    <s v="REITERACIÓN SOLICITUD DE INFORMACIÓN 20247100092792 - SDQS 3176532024"/>
    <s v="ASIGNAR"/>
    <s v="CONVOCATORIAS"/>
    <s v="SOLICITUD DE PLANILLAS DE EVALUACIÓN"/>
    <s v="DIRECCIÓN DE FOMENTO"/>
    <n v="20247100109912"/>
    <d v="2024-06-26T00:00:00"/>
    <n v="5"/>
    <s v="RESPUESTA TOTAL"/>
    <s v="JUNIO"/>
    <x v="0"/>
  </r>
  <r>
    <d v="2024-06-27T11:29:46"/>
    <x v="1"/>
    <n v="3189032024"/>
    <d v="2024-06-26T00:00:00"/>
    <s v="D.P INTERES PARTICULAR"/>
    <s v="MUJER"/>
    <s v="DENUNCIA POR INTERVENCIÓN AL PREDIO UBICADO EN LA CARRERA 8 11 30 SUR - SDQS 3189032024"/>
    <s v="ASIGNAR"/>
    <s v="BIENES DE INTERES CULTURAL"/>
    <s v="CONTROL URBANO SOBRE BIC EN BOGOTÁ"/>
    <s v="SUBDIRECCIÓN DE INFRAESTRUCTURA CULTURAL"/>
    <n v="20247100110372"/>
    <d v="2024-06-26T00:00:00"/>
    <n v="5"/>
    <s v="RESPUESTA TOTAL"/>
    <s v="JUNIO"/>
    <x v="0"/>
  </r>
  <r>
    <d v="2024-07-04T09:41:45"/>
    <x v="1"/>
    <n v="3256732024"/>
    <d v="2024-07-03T00:00:00"/>
    <s v="D.P INTERES PARTICULAR"/>
    <s v="MUJER"/>
    <s v="SOLICITUD PLANILLAS DE EVALUACIÓN BECA TERRITORIOS ACTIVOS - SDQS 3256732024"/>
    <s v="ASIGNAR"/>
    <s v="CONVOCATORIAS"/>
    <s v="SOLICITUD DE PLANILLAS DE EVALUACIÓN"/>
    <s v="DIRECCIÓN DE FOMENTO"/>
    <n v="20247100115272"/>
    <d v="2024-07-03T00:00:00"/>
    <n v="5"/>
    <s v="RESPUESTA TOTAL"/>
    <s v="JULIO"/>
    <x v="0"/>
  </r>
  <r>
    <d v="2024-07-05T11:49:55"/>
    <x v="1"/>
    <n v="3276312024"/>
    <d v="2024-07-04T00:00:00"/>
    <s v="SOLICITUD DE COPIAS"/>
    <s v="HOMBRE"/>
    <s v="SOLICITUD EXPEDIENTE"/>
    <s v="ASIGNAR"/>
    <s v="BIENES DE INTERES CULTURAL"/>
    <s v="SOLICITUD COPIA DE EXPEDIENTE"/>
    <s v="SUBDIRECCIÓN DE INFRAESTRUCTURA CULTURAL"/>
    <n v="20247100117172"/>
    <d v="2024-07-04T00:00:00"/>
    <n v="5"/>
    <s v="RESPUESTA TOTAL"/>
    <s v="JULIO"/>
    <x v="0"/>
  </r>
  <r>
    <d v="2024-07-09T11:35:14"/>
    <x v="1"/>
    <n v="3318122024"/>
    <d v="2024-07-09T00:00:00"/>
    <s v="D.P INTERES PARTICULAR"/>
    <s v="HOMBRE"/>
    <s v="SOLICITUD PLANILLA DE EVALUACIÓN  BECA PROCESOS CULTURALES PARA EL CUIDADO Y EL DESARROLLO ACTIVO Y DIGNO DE PERSONAS MAYORES - SDQS 3318122024"/>
    <s v="ASIGNAR"/>
    <s v="CONVOCATORIAS"/>
    <s v="SOLICITUD DE PLANILLAS DE EVALUACIÓN"/>
    <s v="DIRECCIÓN DE ASUNTOS LOCALES Y PARTICIPACION"/>
    <n v="20247100118722"/>
    <d v="2024-07-09T00:00:00"/>
    <n v="5"/>
    <s v="RESPUESTA TOTAL"/>
    <s v="JULIO"/>
    <x v="0"/>
  </r>
  <r>
    <d v="2024-07-17T14:41:43"/>
    <x v="1"/>
    <n v="3421202024"/>
    <d v="2024-07-12T00:00:00"/>
    <s v="SOLICITUD DE ACCESO A INFORMACIÓN"/>
    <s v="MUJER"/>
    <s v="COPIA DE LA RESOLUCIÓN QUE DECLARA BIC AL PREDIO UBICADO EN LA CARRERA 1 12 22 - SDQS 3421202024 "/>
    <s v="ASIGNAR"/>
    <s v="BIENES DE INTERES CULTURAL"/>
    <s v="DECLARACIÓN REVOCATORIA O CAMBIO DE CATEGORÍA DEL BIC"/>
    <s v="SUBDIRECCIÓN DE INFRAESTRUCTURA CULTURAL"/>
    <n v="20247100125452"/>
    <d v="2024-07-12T00:00:00"/>
    <n v="5"/>
    <s v="RESPUESTA TOTAL"/>
    <s v="JULIO"/>
    <x v="0"/>
  </r>
  <r>
    <d v="2024-07-17T15:57:13"/>
    <x v="0"/>
    <n v="3381182024"/>
    <d v="2024-07-16T00:00:00"/>
    <s v="RECLAMO"/>
    <s v="MUJER"/>
    <s v="Incidente de seguridad en la Biblioteca Virgilio Barco, solicitud mejoras en la vigilancia"/>
    <s v="ASIGNAR"/>
    <s v="GESTION LECTURA Y BIBLIOTECAS"/>
    <s v="SERVICIOS BIBLIOTECARIOS"/>
    <s v="DIRECCIÓN DE LECTURA Y BIBLIOTECAS"/>
    <n v="20247100127732"/>
    <d v="2024-07-16T00:00:00"/>
    <n v="5"/>
    <s v="RESPUESTA TOTAL"/>
    <s v="JULIO"/>
    <x v="0"/>
  </r>
  <r>
    <d v="2024-07-19T10:15:07"/>
    <x v="1"/>
    <n v="3452232024"/>
    <d v="2024-07-17T00:00:00"/>
    <s v="D.P INTERES PARTICULAR"/>
    <s v="MUJER"/>
    <s v="ACLARACION DE INQUIETUDES SOBRE CONVOCATORIA BECA LEP 'COMPARTE LO QUE SABES"/>
    <s v="ASIGNAR"/>
    <s v="CONVOCATORIAS"/>
    <s v="ASESORIAS CONVOCATORIAS E INVITACIONES PÚBLICAS"/>
    <s v="SUBDIRECCIÓN DE GESTIÓN CULTURAL Y ARTÍSTCA"/>
    <n v="20247100127482"/>
    <d v="2024-07-17T00:00:00"/>
    <n v="5"/>
    <s v="RESPUESTA TOTAL"/>
    <s v="JULIO"/>
    <x v="0"/>
  </r>
  <r>
    <d v="2024-07-19T09:57:24"/>
    <x v="1"/>
    <n v="3451612024"/>
    <d v="2024-07-18T00:00:00"/>
    <s v="D.P INTERES PARTICULAR"/>
    <s v="HOMBRE"/>
    <s v="CONSULTA CONVOCATORIAS LEP - SDQS 3451612024 "/>
    <s v="ASIGNAR"/>
    <s v="CONVOCATORIAS"/>
    <s v="ASESORIAS CONVOCATORIAS E INVITACIONES PÚBLICAS"/>
    <s v="DIRECCIÓN DE FOMENTO"/>
    <n v="20247100129362"/>
    <d v="2024-07-18T00:00:00"/>
    <n v="5"/>
    <s v="RESPUESTA TOTAL"/>
    <s v="JULIO"/>
    <x v="0"/>
  </r>
  <r>
    <d v="2024-07-24T11:26:27"/>
    <x v="1"/>
    <n v="3511762024"/>
    <d v="2024-07-23T00:00:00"/>
    <s v="SOLICITUD DE COPIAS"/>
    <s v="HOMBRE"/>
    <s v="Solicitud Copia Expediente 201831011000100211E"/>
    <s v="ASIGNAR"/>
    <s v="BIENES DE INTERES CULTURAL"/>
    <s v="SOLICITUD COPIA DE EXPEDIENTE"/>
    <s v="SUBDIRECCIÓN DE INFRAESTRUCTURA CULTURAL"/>
    <n v="20247100134752"/>
    <d v="2024-07-23T00:00:00"/>
    <n v="5"/>
    <s v="RESPUESTA TOTAL"/>
    <s v="JULIO"/>
    <x v="0"/>
  </r>
  <r>
    <d v="2024-07-24T10:24:08"/>
    <x v="1"/>
    <n v="3509812024"/>
    <d v="2024-07-24T00:00:00"/>
    <s v="D.P INTERES PARTICULAR"/>
    <s v="MUJER"/>
    <s v="SOLICITUD PLANILLA DE EVALUACIÓN INVITACIÓN CULTURAL - SDQS 3509812024"/>
    <s v="ASIGNAR"/>
    <s v="CONVOCATORIAS"/>
    <s v="SOLICITUD DE PLANILLAS DE EVALUACIÓN"/>
    <s v="DIRECCIÓN DE ECONOMÍA Y ESTUDIOS POLÍTICOS"/>
    <n v="20247100135152"/>
    <d v="2024-07-24T00:00:00"/>
    <n v="5"/>
    <s v="RESPUESTA TOTAL"/>
    <s v="JULIO"/>
    <x v="0"/>
  </r>
  <r>
    <d v="2024-07-25T09:27:05"/>
    <x v="1"/>
    <n v="3528582024"/>
    <d v="2024-07-24T00:00:00"/>
    <s v="D.P INTERES PARTICULAR"/>
    <s v="HOMBRE"/>
    <s v="SOLICITUD DE REUNIÓN PARA PRESENTACIÓN DE PORTAFOLIO DE SERVICIOS - SDQS 3528582024"/>
    <s v="ASIGNAR"/>
    <s v="SERVICIO A LA CIUDADANIA"/>
    <s v="ASISTENCIA Y ACOMPAÑAMIENTO A ARTISTAS"/>
    <s v="RELACIONAMIENTO CON LA CIUDADANIA"/>
    <n v="20247100135432"/>
    <d v="2024-07-24T00:00:00"/>
    <n v="5"/>
    <s v="RESPUESTA TOTAL"/>
    <s v="JULIO"/>
    <x v="0"/>
  </r>
  <r>
    <d v="2024-07-25T10:08:36"/>
    <x v="1"/>
    <n v="3530162024"/>
    <d v="2024-07-24T00:00:00"/>
    <s v="D.P INTERES PARTICULAR"/>
    <s v="HOMBRE"/>
    <s v="SOLICITUD DECLARACIÓN DE ESPACIO COMO INTERÉS CULTURAL - SDQS 3530162024 "/>
    <s v="ASIGNAR"/>
    <s v="BIENES DE INTERES CULTURAL"/>
    <s v="DECLARACIÓN REVOCATORIA O CAMBIO DE CATEGORÍA DEL BIC"/>
    <s v="SUBDIRECCIÓN DE INFRAESTRUCTURA CULTURAL"/>
    <n v="20247100136192"/>
    <d v="2024-07-24T00:00:00"/>
    <n v="5"/>
    <s v="RESPUESTA TOTAL"/>
    <s v="JULIO"/>
    <x v="0"/>
  </r>
  <r>
    <d v="2024-07-25T15:24:55"/>
    <x v="1"/>
    <n v="3538842024"/>
    <d v="2024-07-24T00:00:00"/>
    <s v="D.P INTERES PARTICULAR"/>
    <s v="PERSONA JURÍDICA"/>
    <s v="Solicitud de cita presencial para revisar planos y proyecto Rosales"/>
    <s v="ASIGNAR"/>
    <s v="BIENES DE INTERES CULTURAL"/>
    <s v="CONTROL URBANO SOBRE BIC EN BOGOTÁ"/>
    <s v="SUBDIRECCIÓN DE INFRAESTRUCTURA CULTURAL"/>
    <n v="20247100136212"/>
    <d v="2024-07-24T00:00:00"/>
    <n v="5"/>
    <s v="RESPUESTA TOTAL"/>
    <s v="JULIO"/>
    <x v="0"/>
  </r>
  <r>
    <d v="2024-08-02T15:11:28"/>
    <x v="1"/>
    <n v="3643322024"/>
    <d v="2024-08-01T00:00:00"/>
    <s v="D.P INTERES PARTICULAR"/>
    <s v="MUJER"/>
    <s v="DERECHO DE PETICION Y SEGUIMIENTO HANGAR RINCON QUIONES - SDQS 3643322024"/>
    <s v="ASIGNAR"/>
    <s v="BIENES DE INTERES CULTURAL"/>
    <s v="DECLARACIÓN REVOCATORIA O CAMBIO DE CATEGORÍA DEL BIC"/>
    <s v="SUBDIRECCIÓN DE INFRAESTRUCTURA CULTURAL"/>
    <n v="20247100145062"/>
    <d v="2024-08-01T00:00:00"/>
    <n v="5"/>
    <s v="RESPUESTA TOTAL"/>
    <s v="AGOSTO"/>
    <x v="0"/>
  </r>
  <r>
    <d v="2024-08-05T14:01:26"/>
    <x v="1"/>
    <n v="3662822024"/>
    <d v="2024-08-02T00:00:00"/>
    <s v="D.P INTERES PARTICULAR"/>
    <s v="MUJER"/>
    <s v="INFORMACIÓN SOBRE USO DE ESTUDIO DE GRABACIÓN - SDQS 3662822024"/>
    <s v="TRASLADAR"/>
    <s v="TRASLADO DE PETICION POR COMPETENCIA"/>
    <s v="TRASLADO A ENTIDADES DISTRITALES"/>
    <s v="SECRETARÍA DE INTEGRACIÓN SOCIAL"/>
    <n v="20247100146672"/>
    <d v="2024-08-02T00:00:00"/>
    <n v="5"/>
    <s v="RESPUESTA TOTAL"/>
    <s v="AGOSTO"/>
    <x v="0"/>
  </r>
  <r>
    <d v="2024-08-05T14:39:20"/>
    <x v="0"/>
    <n v="3622962024"/>
    <d v="2024-08-01T00:00:00"/>
    <s v="D.P INTERES PARTICULAR"/>
    <s v="MUJER"/>
    <s v="SEGUIMIENTO DECLARACIÓN HANGAR RINCÓN QUIÑONES - SDQS 3622962024"/>
    <s v="ASIGNAR"/>
    <s v="BIENES DE INTERES CULTURAL"/>
    <s v="DECLARACIÓN REVOCATORIA O CAMBIO DE CATEGORÍA DEL BIC"/>
    <s v="SUBDIRECCIÓN DE INFRAESTRUCTURA CULTURAL"/>
    <n v="20247100148062"/>
    <d v="2024-08-05T00:00:00"/>
    <n v="5"/>
    <s v="RESPUESTA TOTAL"/>
    <s v="AGOSTO"/>
    <x v="0"/>
  </r>
  <r>
    <d v="2024-08-22T12:04:13"/>
    <x v="1"/>
    <n v="3874072024"/>
    <d v="2024-08-22T00:00:00"/>
    <s v="D.P INTERES PARTICULAR"/>
    <s v="MUJER"/>
    <s v="Solicitud de Información técnica para Investigación del plan especial de manejo de patrimonio – PEMP Teusaquillo"/>
    <s v="ASIGNAR"/>
    <s v="BIENES DE INTERES CULTURAL"/>
    <s v="CONTROL URBANO SOBRE BIC EN BOGOTÁ"/>
    <s v="SUBDIRECCIÓN DE INFRAESTRUCTURA CULTURAL"/>
    <n v="20247100158152"/>
    <d v="2024-08-22T00:00:00"/>
    <n v="5"/>
    <s v="RESPUESTA TOTAL"/>
    <s v="AGOSTO"/>
    <x v="0"/>
  </r>
  <r>
    <d v="2024-08-22T12:10:45"/>
    <x v="0"/>
    <n v="3857182024"/>
    <d v="2024-08-21T00:00:00"/>
    <s v="D.P INTERES PARTICULAR"/>
    <s v="HOMBRE"/>
    <s v="Colaboración y presentación de Hoja de Vida Artística para Oportunidades de Trabajo"/>
    <s v="ASIGNAR"/>
    <s v="TALENTO HUMANO Y CONTRATACION"/>
    <s v="TALENTO NO PALANCA"/>
    <s v="RELACIONAMIENTO CON LA CIUDADANIA"/>
    <n v="20247100158492"/>
    <d v="2024-08-21T00:00:00"/>
    <n v="5"/>
    <s v="RESPUESTA TOTAL"/>
    <s v="AGOSTO"/>
    <x v="0"/>
  </r>
  <r>
    <d v="2024-08-26T10:32:21"/>
    <x v="0"/>
    <n v="3856492024"/>
    <d v="2024-08-23T00:00:00"/>
    <s v="RECLAMO"/>
    <s v="ANÓNIMO"/>
    <s v="INCONFORMIDAD CON TALLER DE LABORATORIO DE ESCRITURA DE LA BIBLIOTECA JULIO MARIO SANTO DOMINGO - SDQS 3856492024"/>
    <s v="ASIGNAR"/>
    <s v="GESTION LECTURA Y BIBLIOTECAS"/>
    <s v="SERVICIOS BIBLIOTECARIOS"/>
    <s v="DIRECCIÓN DE LECTURA Y BIBLIOTECAS"/>
    <n v="20247100160162"/>
    <d v="2024-08-26T00:00:00"/>
    <n v="5"/>
    <s v="RESPUESTA TOTAL"/>
    <s v="AGOSTO"/>
    <x v="0"/>
  </r>
  <r>
    <d v="2024-08-28T11:32:43"/>
    <x v="0"/>
    <n v="3947642024"/>
    <d v="2024-08-27T00:00:00"/>
    <s v="SOLICITUD DE ACCESO A INFORMACIÓN"/>
    <s v="HOMBRE"/>
    <s v="SOLICITUD COPIA DEL EXPEDIENTE 202333011000100371E - SDQS 3947642024"/>
    <s v="ASIGNAR"/>
    <s v="BIENES DE INTERES CULTURAL"/>
    <s v="SOLICITUD COPIA DE EXPEDIENTE"/>
    <s v="SUBDIRECCIÓN DE INFRAESTRUCTURA CULTURAL"/>
    <n v="20247100161462"/>
    <d v="2024-08-27T00:00:00"/>
    <n v="5"/>
    <s v="RESPUESTA TOTAL"/>
    <s v="AGOSTO"/>
    <x v="0"/>
  </r>
  <r>
    <d v="2024-08-30T10:29:59"/>
    <x v="0"/>
    <n v="3955822024"/>
    <d v="2024-08-28T00:00:00"/>
    <s v="D.P INTERES PARTICULAR"/>
    <s v="MUJER"/>
    <s v="SOLICITUD PLANILLAS DE EVALUACION BECA PARA PROYECTOS DE LECTURA, ESCRITURA Y ORALIDAD "/>
    <s v="ASIGNAR"/>
    <s v="CONVOCATORIAS"/>
    <s v="SOLICITUD DE PLANILLAS DE EVALUACIÓN"/>
    <s v="DIRECCIÓN DE LECTURA Y BIBLIOTECAS"/>
    <n v="20247100164062"/>
    <d v="2024-08-28T00:00:00"/>
    <n v="5"/>
    <s v="RESPUESTA TOTAL"/>
    <s v="AGOSTO"/>
    <x v="0"/>
  </r>
  <r>
    <d v="2024-08-30T14:44:19"/>
    <x v="1"/>
    <n v="3987662024"/>
    <d v="2024-08-26T00:00:00"/>
    <s v="D.P INTERES PARTICULAR"/>
    <s v="HOMBRE"/>
    <s v="SOLICITUD DE APOYO CON PROGRAMAS DEPORTIVOS Y RECREATIVOS EN EL BARRIO EL PARAÍSO - SDQS 3987662024"/>
    <s v="TRASLADAR"/>
    <s v="TRASLADO DE PETICION POR COMPETENCIA"/>
    <s v="TRASLADO A ENTIDADES DISTRITALES"/>
    <s v="IDRD"/>
    <n v="20247100160952"/>
    <d v="2024-08-26T00:00:00"/>
    <n v="5"/>
    <s v="RESPUESTA TOTAL"/>
    <s v="AGOSTO"/>
    <x v="0"/>
  </r>
  <r>
    <d v="2024-08-30T14:56:39"/>
    <x v="1"/>
    <n v="3987912024"/>
    <d v="2024-08-27T00:00:00"/>
    <s v="D.P INTERES PARTICULAR"/>
    <s v="HOMBRE"/>
    <s v="PRESENTACIÓN DE PROYECTO CULTURAL - SDQS 3987912024"/>
    <s v="ASIGNAR"/>
    <s v="CONVOCATORIAS"/>
    <s v="ASESORIAS CONVOCATORIAS E INVITACIONES PÚBLICAS"/>
    <s v="RELACIONAMIENTO CON LA CIUDADANIA"/>
    <n v="20247100161752"/>
    <d v="2024-08-27T00:00:00"/>
    <n v="5"/>
    <s v="RESPUESTA TOTAL"/>
    <s v="AGOSTO"/>
    <x v="0"/>
  </r>
  <r>
    <d v="2024-09-05T08:45:34"/>
    <x v="1"/>
    <n v="4047932024"/>
    <d v="2024-08-30T00:00:00"/>
    <s v="D.P INTERES PARTICULAR"/>
    <s v="MUJER"/>
    <s v="SOLICITUD REPARACIÓN MALLA VIAL - SDQS 4047932024"/>
    <s v="TRASLADAR"/>
    <s v="TRASLADO DE PETICION POR COMPETENCIA"/>
    <s v="TRASLADO A ENTIDADES DISTRITALES"/>
    <s v="IDRD"/>
    <n v="20247100163922"/>
    <d v="2024-08-30T00:00:00"/>
    <n v="5"/>
    <s v="RESPUESTA TOTAL"/>
    <s v="SEPTIEMBRE"/>
    <x v="0"/>
  </r>
  <r>
    <d v="2024-09-04T08:24:06"/>
    <x v="1"/>
    <n v="4032412024"/>
    <d v="2024-09-02T00:00:00"/>
    <s v="D.P INTERES PARTICULAR"/>
    <s v="MUJER"/>
    <s v="SOLICITUD DE ORIENTACIÓN TRÁMITE RECONOCIMIENTO PERSONERÍA JURÍDICA - SDQS 4032412024"/>
    <s v="ASIGNAR"/>
    <s v="ASUNTOS ADMINISTRATIVOS"/>
    <s v="GESTION ADMINISTRATIVA"/>
    <s v="DIRECCIÓN DE PERSONAS JURÍDICAS"/>
    <n v="20247100165292"/>
    <d v="2024-09-02T00:00:00"/>
    <n v="5"/>
    <s v="RESPUESTA TOTAL"/>
    <s v="SEPTIEMBRE"/>
    <x v="0"/>
  </r>
  <r>
    <d v="2024-09-06T11:12:42"/>
    <x v="1"/>
    <n v="4066812024"/>
    <d v="2024-08-30T00:00:00"/>
    <s v="D.P INTERES PARTICULAR"/>
    <s v="HOMBRE"/>
    <s v="PARTICIPACIÓN EN EVENTOS CULTURALES 2024 - 2027 - SDQS 4066812024"/>
    <s v="ASIGNAR"/>
    <s v="CONVOCATORIAS"/>
    <s v="ASESORIAS CONVOCATORIAS E INVITACIONES PÚBLICAS"/>
    <s v="RELACIONAMIENTO CON LA CIUDADANIA"/>
    <n v="20247100164392"/>
    <d v="2024-08-30T00:00:00"/>
    <n v="5"/>
    <s v="RESPUESTA TOTAL"/>
    <s v="SEPTIEMBRE"/>
    <x v="0"/>
  </r>
  <r>
    <d v="2024-09-10T09:33:28"/>
    <x v="1"/>
    <n v="4103492024"/>
    <d v="2024-09-06T00:00:00"/>
    <s v="D.P INTERES PARTICULAR"/>
    <s v="HOMBRE"/>
    <s v="Solicitud de activación de ruta para caso de violencia basada en género"/>
    <s v="TRASLADAR"/>
    <s v="TRASLADO DE PETICION POR COMPETENCIA"/>
    <s v="TRASLADO A ENTIDADES DISTRITALES"/>
    <s v="SECRETARÍA DE LA MUJER"/>
    <n v="20247100169222"/>
    <d v="2024-09-06T00:00:00"/>
    <n v="5"/>
    <s v="RESPUESTA TOTAL"/>
    <s v="SEPTIEMBRE"/>
    <x v="0"/>
  </r>
  <r>
    <d v="2024-09-10T13:36:46"/>
    <x v="1"/>
    <n v="4109772024"/>
    <d v="2024-09-09T00:00:00"/>
    <s v="D.P INTERES PARTICULAR"/>
    <s v="MUJER"/>
    <s v="Solicitud de información sobre consignación del incentivo de Invitación cultural apoyo a la profesionalización de consejeros del Sistema Distrital de Arte, Cultura y Patrimonio - SCRD"/>
    <s v="ASIGNAR"/>
    <s v="CONVOCATORIAS"/>
    <s v="ASESORIAS CONVOCATORIAS E INVITACIONES PÚBLICAS"/>
    <s v="DIRECCIÓN DE ASUNTOS LOCALES Y PARTICIPACION"/>
    <n v="20247100170292"/>
    <d v="2024-09-09T00:00:00"/>
    <n v="5"/>
    <s v="RESPUESTA TOTAL"/>
    <s v="SEPTIEMBRE"/>
    <x v="0"/>
  </r>
  <r>
    <d v="2024-09-11T11:26:32"/>
    <x v="1"/>
    <n v="4123902024"/>
    <d v="2024-09-10T00:00:00"/>
    <s v="D.P INTERES PARTICULAR"/>
    <s v="MUJER"/>
    <s v="Solicitud de permiso para usar la Obra &quot;La Misión del Colibrí&quot; en Publicación en Japón "/>
    <s v="ASIGNAR"/>
    <s v="SERVICIO A LA CIUDADANIA"/>
    <s v="CONSULTA EN TEMAS CULTURALES"/>
    <s v="OFICINA ASESORA DE COMUNICACIONES"/>
    <n v="20247100170652"/>
    <d v="2024-09-10T00:00:00"/>
    <n v="5"/>
    <s v="RESPUESTA TOTAL"/>
    <s v="SEPTIEMBRE"/>
    <x v="0"/>
  </r>
  <r>
    <d v="2024-09-12T14:15:53"/>
    <x v="1"/>
    <n v="4143912024"/>
    <d v="2024-09-11T00:00:00"/>
    <s v="D.P INTERES PARTICULAR"/>
    <s v="MUJER"/>
    <s v="Solicitud de certificación del proyecto la ruta del artesano en el espacio público del centro 2019"/>
    <s v="ASIGNAR"/>
    <s v="CONVOCATORIAS"/>
    <s v="CERTIFICADO DE PARTICIPACION"/>
    <s v="SUBDIRECCIÓN DE GESTIÓN CULTURAL Y ARTÍSTCA"/>
    <n v="20247100172162"/>
    <d v="2024-09-11T00:00:00"/>
    <n v="5"/>
    <s v="RESPUESTA TOTAL"/>
    <s v="SEPTIEMBRE"/>
    <x v="0"/>
  </r>
  <r>
    <d v="2024-09-16T09:02:49"/>
    <x v="1"/>
    <n v="4175142024"/>
    <d v="2024-09-12T00:00:00"/>
    <s v="D.P INTERES PARTICULAR"/>
    <s v="HOMBRE"/>
    <s v="Solicitud de verificación y visita de Inspección en Inmueble BIC"/>
    <s v="ASIGNAR"/>
    <s v="BIENES DE INTERES CULTURAL"/>
    <s v="CONTROL URBANO SOBRE BIC EN BOGOTÁ"/>
    <s v="SUBDIRECCIÓN DE INFRAESTRUCTURA CULTURAL"/>
    <n v="20247100173222"/>
    <d v="2024-09-12T00:00:00"/>
    <n v="5"/>
    <s v="RESPUESTA TOTAL"/>
    <s v="SEPTIEMBRE"/>
    <x v="0"/>
  </r>
  <r>
    <d v="2024-09-18T15:20:33"/>
    <x v="1"/>
    <n v="4224402024"/>
    <d v="2024-09-17T00:00:00"/>
    <s v="D.P INTERES PARTICULAR"/>
    <s v="MUJER"/>
    <s v="Solicitud Certificado de Retenciones 2023 "/>
    <s v="ASIGNAR"/>
    <s v="ASUNTOS ADMINISTRATIVOS"/>
    <s v="GESTION ADMINISTRATIVA"/>
    <s v="GRUPO INTERNO DE RECURSOS FINANCIEROS"/>
    <n v="20247100175512"/>
    <d v="2024-09-17T00:00:00"/>
    <n v="5"/>
    <s v="RESPUESTA TOTAL"/>
    <s v="SEPTIEMBRE"/>
    <x v="0"/>
  </r>
  <r>
    <d v="2024-09-23T12:35:41"/>
    <x v="1"/>
    <n v="4275262024"/>
    <d v="2024-09-17T00:00:00"/>
    <s v="D.P INTERES PARTICULAR"/>
    <s v="MUJER"/>
    <s v="Solicitud de reunión conjunta sobre filmaciones audiovisuales "/>
    <s v="TRASLADAR"/>
    <s v="TRASLADO DE PETICION POR COMPETENCIA"/>
    <s v="TRASLADO A ENTIDADES DISTRITALES"/>
    <s v="INSTITUTO DISTRITAL DE LAS ARTES"/>
    <n v="20247100175442"/>
    <d v="2024-09-17T00:00:00"/>
    <n v="5"/>
    <s v="RESPUESTA TOTAL"/>
    <s v="SEPTIEMBRE"/>
    <x v="0"/>
  </r>
  <r>
    <d v="2024-09-23T12:47:26"/>
    <x v="1"/>
    <n v="4275602024"/>
    <d v="2024-09-17T00:00:00"/>
    <s v="D.P INTERES PARTICULAR"/>
    <s v="MUJER"/>
    <s v="Solicitud de taller sobre resolución de conflictos para estudiantes"/>
    <s v="TRASLADAR"/>
    <s v="TRASLADO DE PETICION POR COMPETENCIA"/>
    <s v="TRASLADO A ENTIDADES DISTRITALES"/>
    <s v="IDPAC"/>
    <n v="20247100175852"/>
    <d v="2024-09-17T00:00:00"/>
    <n v="5"/>
    <s v="RESPUESTA TOTAL"/>
    <s v="SEPTIEMBRE"/>
    <x v="0"/>
  </r>
  <r>
    <d v="2024-09-20T08:59:12"/>
    <x v="1"/>
    <n v="4246672024"/>
    <d v="2024-09-18T00:00:00"/>
    <s v="D.P INTERES PARTICULAR"/>
    <s v="HOMBRE"/>
    <s v="Solicitud de control urbanístico para el inmueble localizado en la Carrera 5 No.  - 9-48"/>
    <s v="ASIGNAR"/>
    <s v="BIENES DE INTERES CULTURAL"/>
    <s v="CONTROL URBANO SOBRE BIC EN BOGOTÁ"/>
    <s v="RELACIONAMIENTO CON LA CIUDADANIA"/>
    <n v="20247100176442"/>
    <d v="2024-09-18T00:00:00"/>
    <n v="5"/>
    <s v="RESPUESTA TOTAL"/>
    <s v="SEPTIEMBRE"/>
    <x v="0"/>
  </r>
  <r>
    <d v="2024-09-23T12:58:54"/>
    <x v="1"/>
    <n v="4275822024"/>
    <d v="2024-09-18T00:00:00"/>
    <s v="D.P INTERES PARTICULAR"/>
    <s v="MUJER"/>
    <s v="Solicitud Certificado de IDARTES "/>
    <s v="ASIGNAR"/>
    <s v="SERVICIO A LA CIUDADANIA"/>
    <s v="CONSULTA EN TEMAS CULTURALES"/>
    <s v="RELACIONAMIENTO CON LA CIUDADANIA"/>
    <n v="20247100175982"/>
    <d v="2024-09-18T00:00:00"/>
    <n v="5"/>
    <s v="RESPUESTA TOTAL"/>
    <s v="SEPTIEMBRE"/>
    <x v="0"/>
  </r>
  <r>
    <d v="2024-09-24T13:29:47"/>
    <x v="1"/>
    <n v="4295602024"/>
    <d v="2024-09-23T00:00:00"/>
    <s v="D.P INTERES PARTICULAR"/>
    <s v="MUJER"/>
    <s v=" Solicitud de información sobre contratación y presupuesto del CEFE Chapinero"/>
    <s v="ASIGNAR"/>
    <s v="BIENES DE INTERES CULTURAL"/>
    <s v="CONTROL URBANO SOBRE BIC EN BOGOTÁ"/>
    <s v="SUBDIRECCIÓN DE GESTIÓN CULTURAL Y ARTÍSTCA"/>
    <n v="20247100178802"/>
    <d v="2024-09-23T00:00:00"/>
    <n v="5"/>
    <s v="RESPUESTA TOTAL"/>
    <s v="SEPTIEMBRE"/>
    <x v="0"/>
  </r>
  <r>
    <d v="2024-09-27T09:54:18"/>
    <x v="1"/>
    <n v="4356282024"/>
    <d v="2024-09-23T00:00:00"/>
    <s v="D.P INTERES PARTICULAR"/>
    <s v="MUJER"/>
    <s v="INVASION DEL ESPACIO PUBLICO Y PROBLEMAS DE SEGURIDAD EN EL BARRIO SAN EUSEBIO"/>
    <s v="TRASLADAR"/>
    <s v="TRASLADO DE PETICION POR COMPETENCIA"/>
    <s v="TRASLADO A ENTIDADES DISTRITALES"/>
    <s v="SECRETARÍA DE GOBIERNO"/>
    <n v="20247100178642"/>
    <d v="2024-09-23T00:00:00"/>
    <n v="5"/>
    <s v="RESPUESTA TOTAL"/>
    <s v="SEPTIEMBRE"/>
    <x v="0"/>
  </r>
  <r>
    <d v="2024-09-27T10:22:52"/>
    <x v="1"/>
    <n v="4356982024"/>
    <d v="2024-09-23T00:00:00"/>
    <s v="D.P INTERES PARTICULAR"/>
    <s v="HOMBRE"/>
    <s v="Falta de planificación y obstrucción para la participación de los niños y adolescentes en Intercolegiados"/>
    <s v="TRASLADAR"/>
    <s v="TRASLADO DE PETICION POR COMPETENCIA"/>
    <s v="TRASLADO A ENTIDADES DISTRITALES"/>
    <s v="IDRD"/>
    <n v="20247100178722"/>
    <d v="2024-09-23T00:00:00"/>
    <n v="5"/>
    <s v="RESPUESTA TOTAL"/>
    <s v="SEPTIEMBRE"/>
    <x v="0"/>
  </r>
  <r>
    <d v="2024-10-01T15:06:29"/>
    <x v="1"/>
    <n v="4418962024"/>
    <d v="2024-09-30T00:00:00"/>
    <s v="D.P INTERES PARTICULAR"/>
    <s v="MUJER"/>
    <s v="Solicitud de certificado de participación en el proyecto es cultura local -2023 "/>
    <s v="ASIGNAR"/>
    <s v="CONVOCATORIAS"/>
    <s v="ASESORIAS CONVOCATORIAS E INVITACIONES PÚBLICAS"/>
    <s v="DIRECCIÓN DE FOMENTO"/>
    <n v="20247100183942"/>
    <d v="2024-09-30T00:00:00"/>
    <n v="5"/>
    <s v="RESPUESTA TOTAL"/>
    <s v="SEPTIEMBRE"/>
    <x v="0"/>
  </r>
  <r>
    <d v="2024-10-02T14:44:57"/>
    <x v="0"/>
    <n v="4418652024"/>
    <d v="2024-10-02T00:00:00"/>
    <s v="D.P INTERES PARTICULAR"/>
    <s v="HOMBRE"/>
    <s v="SOLICITUD DE INFORMACIÓN SOBRE MEDIOS DIGITALES ALIADOS EN EL FIAV "/>
    <s v="ASIGNAR"/>
    <s v="ASUNTOS ADMINISTRATIVOS"/>
    <s v="GESTION ADMINISTRATIVA"/>
    <s v="SUBSECRETARÍA DE GOBERNANZA"/>
    <n v="20247100185982"/>
    <d v="2024-10-01T00:00:00"/>
    <n v="5"/>
    <s v="RESPUESTA TOTAL"/>
    <s v="OCTUBRE"/>
    <x v="0"/>
  </r>
  <r>
    <d v="2024-10-03T15:31:03"/>
    <x v="1"/>
    <n v="4465372024"/>
    <d v="2024-10-02T00:00:00"/>
    <s v="D.P INTERES PARTICULAR"/>
    <s v="HOMBRE"/>
    <s v="SOLICITUD CERTIFICADO DE EJECUCIÓN ES CULTURA LOCAL COMPONENTE A - SDQS 4465372024"/>
    <s v="ASIGNAR"/>
    <s v="CONVOCATORIAS"/>
    <s v="CERTIFICADO DE PARTICIPACION"/>
    <s v="DIRECCIÓN DE FOMENTO"/>
    <n v="20247100186112"/>
    <d v="2024-10-02T00:00:00"/>
    <n v="5"/>
    <s v="RESPUESTA TOTAL"/>
    <s v="OCTUBRE"/>
    <x v="0"/>
  </r>
  <r>
    <d v="2024-10-04T07:59:51"/>
    <x v="1"/>
    <n v="4471872024"/>
    <d v="2024-10-02T00:00:00"/>
    <s v="SOLICITUD DE COPIAS"/>
    <s v="PERSONA JURÍDICA"/>
    <s v="Solicitud de expediente con radicado 20243300132831 "/>
    <s v="ASIGNAR"/>
    <s v="BIENES DE INTERES CULTURAL"/>
    <s v="SOLICITUD COPIA DE EXPEDIENTE"/>
    <s v="SUBDIRECCIÓN DE INFRAESTRUCTURA CULTURAL"/>
    <n v="20247100185932"/>
    <d v="2024-10-02T00:00:00"/>
    <n v="5"/>
    <s v="RESPUESTA TOTAL"/>
    <s v="OCTUBRE"/>
    <x v="0"/>
  </r>
  <r>
    <d v="2024-10-04T14:44:25"/>
    <x v="1"/>
    <n v="4484502024"/>
    <d v="2024-10-04T00:00:00"/>
    <s v="D.P INTERES PARTICULAR"/>
    <s v="HOMBRE"/>
    <s v="SOLICITUD IMPULSO PROCESAL EXPEDIENTE 202031011000100116E - SDQS 4484502024"/>
    <s v="ASIGNAR"/>
    <s v="BIENES DE INTERES CULTURAL"/>
    <s v="CONTROL URBANO SOBRE BIC EN BOGOTÁ"/>
    <s v="SUBDIRECCIÓN DE INFRAESTRUCTURA CULTURAL"/>
    <n v="20247100187552"/>
    <d v="2024-10-04T00:00:00"/>
    <n v="5"/>
    <s v="RESPUESTA TOTAL"/>
    <s v="OCTUBRE"/>
    <x v="0"/>
  </r>
  <r>
    <d v="2024-10-08T11:09:31"/>
    <x v="1"/>
    <n v="4531512024"/>
    <d v="2024-10-07T00:00:00"/>
    <s v="D.P INTERES PARTICULAR"/>
    <s v="MUJER"/>
    <s v="Solicitud de información "/>
    <s v="TRASLADAR"/>
    <s v="TRASLADO DE PETICION POR COMPETENCIA"/>
    <s v="TRASLADO A ENTIDADES DISTRITALES"/>
    <s v="UNIDAD ADMINISTRATIVA ESPECIAL DE CATASTRO"/>
    <n v="20247100189392"/>
    <d v="2024-10-07T00:00:00"/>
    <n v="5"/>
    <s v="RESPUESTA TOTAL"/>
    <s v="OCTUBRE"/>
    <x v="0"/>
  </r>
  <r>
    <d v="2024-10-09T10:40:21"/>
    <x v="1"/>
    <n v="4552322024"/>
    <d v="2024-10-08T00:00:00"/>
    <s v="SOLICITUD DE ACCESO A INFORMACIÓN"/>
    <s v="HOMBRE"/>
    <s v="SOLICITUD DE INFORMACIÓN RELACIONADA CON EL FIAV - SDQS 4552322024"/>
    <s v="ASIGNAR"/>
    <s v="ARTE CULTURA Y PATRIMONIO"/>
    <s v="ARTE EN ESPACIO PUBLICO"/>
    <s v="SUBSECRETARÍA DE GOBERNANZA"/>
    <n v="20247100190762"/>
    <d v="2024-10-08T00:00:00"/>
    <n v="5"/>
    <s v="RESPUESTA TOTAL"/>
    <s v="OCTUBRE"/>
    <x v="0"/>
  </r>
  <r>
    <d v="2024-10-09T10:44:24"/>
    <x v="1"/>
    <n v="4552312024"/>
    <d v="2024-10-09T00:00:00"/>
    <s v="D.P INTERES PARTICULAR"/>
    <s v="HOMBRE"/>
    <s v="Solicitud planilla de evaluación EnRED: Beca para promover la sostenibilidad del ecosistema cultural y creativo "/>
    <s v="ASIGNAR"/>
    <s v="CONVOCATORIAS"/>
    <s v="SOLICITUD DE PLANILLAS DE EVALUACIÓN"/>
    <s v="DIRECCIÓN DE ECONOMÍA Y ESTUDIOS POLÍTICOS"/>
    <n v="20247100190622"/>
    <d v="2024-10-08T00:00:00"/>
    <n v="5"/>
    <s v="RESPUESTA TOTAL"/>
    <s v="OCTUBRE"/>
    <x v="0"/>
  </r>
  <r>
    <d v="2024-10-10T11:12:56"/>
    <x v="0"/>
    <n v="4396552024"/>
    <d v="2024-10-08T00:00:00"/>
    <s v="D.P INTERES PARTICULAR"/>
    <s v="HOMBRE"/>
    <s v="Problema de inhabilitación para convocatorias como jurado por plataforma"/>
    <s v="ASIGNAR"/>
    <s v="CONVOCATORIAS"/>
    <s v="REPORTE FALLAS SICON"/>
    <s v="DIRECCIÓN DE FOMENTO"/>
    <n v="20247100192712"/>
    <d v="2024-10-08T00:00:00"/>
    <n v="5"/>
    <s v="RESPUESTA TOTAL"/>
    <s v="OCTUBRE"/>
    <x v="0"/>
  </r>
  <r>
    <d v="2024-10-10T11:28:52"/>
    <x v="1"/>
    <n v="4579222024"/>
    <d v="2024-10-09T00:00:00"/>
    <s v="D.P INTERES PARTICULAR"/>
    <s v="HOMBRE"/>
    <s v="INFORMACIÓN SOBRE PROPUESTA GANADORA DE LA BECA PARA LA CIRCULACIÓN BOGOTÁ VIVE LA NOCHE 2024 - SDQS 4579222024"/>
    <s v="ASIGNAR"/>
    <s v="CONVOCATORIAS"/>
    <s v="INCONFORMIDADES Y RECLAMOS PROGRAMA DE CONVOCATORIAS"/>
    <s v="DIRECCIÓN DE ECONOMÍA Y ESTUDIOS POLÍTICOS"/>
    <n v="20247100191842"/>
    <d v="2024-10-09T00:00:00"/>
    <n v="5"/>
    <s v="RESPUESTA TOTAL"/>
    <s v="OCTUBRE"/>
    <x v="0"/>
  </r>
  <r>
    <d v="2024-10-10T15:31:39"/>
    <x v="1"/>
    <n v="4586902024"/>
    <d v="2024-10-10T00:00:00"/>
    <s v="D.P INTERES PARTICULAR"/>
    <s v="HOMBRE"/>
    <s v="NORMATIVA PARA ESPACIOS EDUCATIVOS DE ARTES - SDQS 4586902024"/>
    <s v="TRASLADAR"/>
    <s v="TRASLADO DE PETICION POR COMPETENCIA"/>
    <s v="TRASLADO A ENTIDADES DISTRITALES"/>
    <s v="TRASLADO A ENTIDADES NACIONALES"/>
    <n v="20247100192672"/>
    <d v="2024-10-10T00:00:00"/>
    <n v="5"/>
    <s v="RESPUESTA TOTAL"/>
    <s v="OCTUBRE"/>
    <x v="0"/>
  </r>
  <r>
    <d v="2024-10-16T09:14:58"/>
    <x v="1"/>
    <n v="4644092024"/>
    <d v="2024-10-15T00:00:00"/>
    <s v="D.P INTERES PARTICULAR"/>
    <s v="HOMBRE"/>
    <s v="Derecho de petición Barrios vivos Molinos -  JAC Bochica sur"/>
    <s v="ASIGNAR"/>
    <s v="SERVICIO A LA CIUDADANIA"/>
    <s v="CONSULTA EN TEMAS CULTURALES"/>
    <s v="DIRECCIÓN DE TRANSFORMACIONES CULTURALES"/>
    <n v="20247100194122"/>
    <d v="2024-10-15T00:00:00"/>
    <n v="5"/>
    <s v="RESPUESTA TOTAL"/>
    <s v="OCTUBRE"/>
    <x v="0"/>
  </r>
  <r>
    <d v="2024-10-21T08:23:41"/>
    <x v="1"/>
    <n v="4666952024"/>
    <d v="2024-10-15T00:00:00"/>
    <s v="D.P INTERES PARTICULAR"/>
    <s v="HOMBRE"/>
    <s v="SOLICITUD DE PRÉSTAMO TEATRO VILLA MAYOR - SDQS 4666952024"/>
    <s v="TRASLADAR"/>
    <s v="TRASLADO DE PETICION POR COMPETENCIA"/>
    <s v="TRASLADO A ENTIDADES DISTRITALES"/>
    <s v="SECRETARÍA DE GOBIERNO"/>
    <n v="20247100194492"/>
    <d v="2024-10-15T00:00:00"/>
    <n v="5"/>
    <s v="RESPUESTA TOTAL"/>
    <s v="OCTUBRE"/>
    <x v="0"/>
  </r>
  <r>
    <d v="2024-10-21T09:11:40"/>
    <x v="1"/>
    <n v="4666252024"/>
    <d v="2024-10-15T00:00:00"/>
    <s v="D.P INTERES PARTICULAR"/>
    <s v="HOMBRE"/>
    <s v="PROPUESTA PARA ADQUIRIR UN INMUEBLE - SDQS 4666252024"/>
    <s v="ASIGNAR"/>
    <s v="ASUNTOS ADMINISTRATIVOS"/>
    <s v="GESTION ADMINISTRATIVA"/>
    <s v="RELACIONAMIENTO CON LA CIUDADANIA"/>
    <n v="20247100194262"/>
    <d v="2024-10-15T00:00:00"/>
    <n v="5"/>
    <s v="RESPUESTA TOTAL"/>
    <s v="OCTUBRE"/>
    <x v="0"/>
  </r>
  <r>
    <d v="2024-10-17T13:26:34"/>
    <x v="1"/>
    <n v="4673092024"/>
    <d v="2024-10-16T00:00:00"/>
    <s v="D.P INTERES PARTICULAR"/>
    <s v="PERSONA JURÍDICA"/>
    <s v="INCONFORMIDAD CON PROPUESTA NO HABILITADA EN LA CONVOCATORIA PREMIO REDES VIVAS COMUNITARIAS - SDQS 4673092024"/>
    <s v="ASIGNAR"/>
    <s v="CONVOCATORIAS"/>
    <s v="INCONFORMIDADES Y RECLAMOS PROGRAMA DE CONVOCATORIAS"/>
    <s v="DIRECCIÓN DE ASUNTOS LOCALES Y PARTICIPACION"/>
    <n v="20247100195482"/>
    <d v="2024-10-16T00:00:00"/>
    <n v="5"/>
    <s v="RESPUESTA TOTAL"/>
    <s v="OCTUBRE"/>
    <x v="0"/>
  </r>
  <r>
    <d v="2024-10-18T14:19:17"/>
    <x v="2"/>
    <n v="4695622024"/>
    <d v="2024-10-17T00:00:00"/>
    <s v="D.P INTERES PARTICULAR"/>
    <s v="HOMBRE"/>
    <s v="Derecho de petición 20243300169071 "/>
    <s v="ASIGNAR"/>
    <s v="BIENES DE INTERES CULTURAL"/>
    <s v="CONTROL URBANO SOBRE BIC EN BOGOTÁ"/>
    <s v="SUBDIRECCIÓN DE INFRAESTRUCTURA CULTURAL"/>
    <n v="20247100196842"/>
    <d v="2024-10-17T00:00:00"/>
    <n v="5"/>
    <s v="RESPUESTA TOTAL"/>
    <s v="OCTUBRE"/>
    <x v="0"/>
  </r>
  <r>
    <d v="2024-10-22T11:38:33"/>
    <x v="1"/>
    <n v="4744042024"/>
    <d v="2024-10-21T00:00:00"/>
    <s v="D.P INTERES PARTICULAR"/>
    <s v="HOMBRE"/>
    <s v="INFORMACIÓN SOBRE LAS ACTUACIONES DEL PROCESO RELACIONADO CON EL BIC DE LA CALLE 12 B 22 37 - SDQS 4744042024 "/>
    <s v="ASIGNAR"/>
    <s v="BIENES DE INTERES CULTURAL"/>
    <s v="DECLARACIÓN REVOCATORIA O CAMBIO DE CATEGORÍA DEL BIC"/>
    <s v="SUBDIRECCIÓN DE INFRAESTRUCTURA CULTURAL"/>
    <n v="20247100199542"/>
    <d v="2024-10-21T00:00:00"/>
    <n v="5"/>
    <s v="RESPUESTA TOTAL"/>
    <s v="OCTUBRE"/>
    <x v="0"/>
  </r>
  <r>
    <d v="2024-10-23T12:52:42"/>
    <x v="0"/>
    <n v="4711462024"/>
    <d v="2024-10-22T00:00:00"/>
    <s v="D.P INTERES PARTICULAR"/>
    <s v="MUJER"/>
    <s v="SOLICITUD PLANILLA DE EVALUACIÓN INVITACION CULTURAL JOVENES CREADORES DIGITALES"/>
    <s v="ASIGNAR"/>
    <s v="CONVOCATORIAS"/>
    <s v="SOLICITUD DE PLANILLAS DE EVALUACIÓN"/>
    <s v="DIRECCIÓN DE REDES Y ACCIÓN COLECTIVA"/>
    <n v="20247100200602"/>
    <d v="2024-10-22T00:00:00"/>
    <n v="5"/>
    <s v="RESPUESTA TOTAL"/>
    <s v="OCTUBRE"/>
    <x v="0"/>
  </r>
  <r>
    <d v="2024-10-23T14:05:06"/>
    <x v="1"/>
    <n v="4772522024"/>
    <d v="2024-10-22T00:00:00"/>
    <s v="D.P INTERES PARTICULAR"/>
    <s v="HOMBRE"/>
    <s v="OBSERVACIONES A LAS CONDICIONES ESPECÍFICAS DE PARTICIPACIÓN DE LA CONVOCATORIA DIRIGIDA A LOS CONSEJEROS DISTRITALES - SDQS 4772522024"/>
    <s v="ASIGNAR"/>
    <s v="CONVOCATORIAS"/>
    <s v="INCONFORMIDADES Y RECLAMOS PROGRAMA DE CONVOCATORIAS"/>
    <s v="DIRECCIÓN DE ASUNTOS LOCALES Y PARTICIPACION"/>
    <n v="20247100200322"/>
    <d v="2024-10-22T00:00:00"/>
    <n v="5"/>
    <s v="RESPUESTA TOTAL"/>
    <s v="OCTUBRE"/>
    <x v="0"/>
  </r>
  <r>
    <d v="2024-10-24T10:59:15"/>
    <x v="1"/>
    <n v="4789192024"/>
    <d v="2024-10-23T00:00:00"/>
    <s v="SOLICITUD DE COPIAS"/>
    <s v="MUJER"/>
    <s v="SOLICITUD COPIA EXPEDIENTE 202433011000100329E "/>
    <s v="ASIGNAR"/>
    <s v="BIENES DE INTERES CULTURAL"/>
    <s v="SOLICITUD COPIA DE EXPEDIENTE"/>
    <s v="SUBDIRECCIÓN DE INFRAESTRUCTURA CULTURAL"/>
    <n v="20247100200792"/>
    <d v="2024-10-23T00:00:00"/>
    <n v="5"/>
    <s v="RESPUESTA TOTAL"/>
    <s v="OCTUBRE"/>
    <x v="0"/>
  </r>
  <r>
    <d v="2024-10-24T14:44:52"/>
    <x v="1"/>
    <n v="4797132024"/>
    <d v="2024-10-24T00:00:00"/>
    <s v="D.P INTERES PARTICULAR"/>
    <s v="ANÓNIMO"/>
    <s v="SOLICITUD DE SOPORTE PLATAFORMA INVITACIONES CULTURALES - SDQS 4797132024"/>
    <s v="ASIGNAR"/>
    <s v="CONVOCATORIAS"/>
    <s v="REPORTE FALLAS SICON"/>
    <s v="DIRECCIÓN DE FOMENTO"/>
    <n v="20247100201632"/>
    <d v="2024-10-24T00:00:00"/>
    <n v="5"/>
    <s v="RESPUESTA TOTAL"/>
    <s v="OCTUBRE"/>
    <x v="0"/>
  </r>
  <r>
    <d v="2024-10-25T08:59:37"/>
    <x v="1"/>
    <n v="4807962024"/>
    <d v="2024-10-24T00:00:00"/>
    <s v="D.P INTERES PARTICULAR"/>
    <s v="PERSONA JURÍDICA"/>
    <s v="INFORMACIÓN SOBRE EL ESTADO DE LA FUNDACIÓN COOPDANZA ANTE LA SCRD - SDQS 4807962024"/>
    <s v="ASIGNAR"/>
    <s v="ASUNTOS ADMINISTRATIVOS"/>
    <s v="GESTION ADMINISTRATIVA"/>
    <s v="DIRECCIÓN DE PERSONAS JURÍDICAS"/>
    <n v="20247100202352"/>
    <d v="2024-10-24T00:00:00"/>
    <n v="5"/>
    <s v="RESPUESTA TOTAL"/>
    <s v="OCTUBRE"/>
    <x v="0"/>
  </r>
  <r>
    <d v="2024-10-29T08:01:54"/>
    <x v="1"/>
    <n v="4857442024"/>
    <d v="2024-10-28T00:00:00"/>
    <s v="D.P INTERES PARTICULAR"/>
    <s v="MUJER"/>
    <s v="SOLICITUD ESTADO DE REVISIÓN RADICADO 20247100184352"/>
    <s v="ASIGNAR"/>
    <s v="BIENES DE INTERES CULTURAL"/>
    <s v="CONTROL URBANO SOBRE BIC EN BOGOTÁ"/>
    <s v="SUBDIRECCIÓN DE INFRAESTRUCTURA CULTURAL"/>
    <n v="20247100203452"/>
    <d v="2024-10-28T00:00:00"/>
    <n v="5"/>
    <s v="RESPUESTA TOTAL"/>
    <s v="OCTUBRE"/>
    <x v="0"/>
  </r>
  <r>
    <d v="2024-10-30T14:52:08"/>
    <x v="1"/>
    <n v="4893332024"/>
    <d v="2024-10-29T00:00:00"/>
    <s v="D.P INTERES PARTICULAR"/>
    <s v="HOMBRE"/>
    <s v="Derecho de petición invitación obra escenográfica de la Plaza de Bolívar de Bogotá y alrededores para la Navidad 2024"/>
    <s v="ASIGNAR"/>
    <s v="CONVOCATORIAS"/>
    <s v="SOLICITUD DE PLANILLAS DE EVALUACIÓN"/>
    <s v="SUBSECRETARÍA DE GOBERNANZA"/>
    <n v="20247100204982"/>
    <d v="2024-10-29T00:00:00"/>
    <n v="13"/>
    <s v="RESPUESTA TOTAL"/>
    <s v="OCTUBRE"/>
    <x v="0"/>
  </r>
  <r>
    <d v="2024-10-30T15:15:19"/>
    <x v="1"/>
    <n v="4894342024"/>
    <d v="2024-10-29T00:00:00"/>
    <s v="D.P INTERES PARTICULAR"/>
    <s v="HOMBRE"/>
    <s v="Solicitud de autorización en toma de nube y puntos fotos con cámara termográfica "/>
    <s v="ASIGNAR"/>
    <s v="SERVICIO A LA CIUDADANIA"/>
    <s v="CONSULTA EN TEMAS CULTURALES"/>
    <s v="GRUPO INTERNO DE SERVICIOS ADMINISTRATIVOS"/>
    <n v="20247100205902"/>
    <d v="2024-10-29T00:00:00"/>
    <n v="15"/>
    <s v="RESPUESTA TOTAL"/>
    <s v="OCTUBRE"/>
    <x v="0"/>
  </r>
  <r>
    <d v="2024-10-30T15:24:12"/>
    <x v="1"/>
    <n v="4894672024"/>
    <d v="2024-10-29T00:00:00"/>
    <s v="D.P INTERES PARTICULAR"/>
    <s v="HOMBRE"/>
    <s v="DUDA SOBRE LA INVITACIÓN CULTURAL Arte Popular - Bienal de Arte y Ciudad de Bogotá 2025 - SDQS 4894672024"/>
    <s v="ASIGNAR"/>
    <s v="CONVOCATORIAS"/>
    <s v="ASESORIAS CONVOCATORIAS E INVITACIONES PÚBLICAS"/>
    <s v="SUBSECRETARÍA DE GOBERNANZA"/>
    <n v="20247100205272"/>
    <d v="2024-10-29T00:00:00"/>
    <n v="9"/>
    <s v="RESPUESTA TOTAL"/>
    <s v="OCTUBRE"/>
    <x v="0"/>
  </r>
  <r>
    <d v="2024-10-30T15:28:59"/>
    <x v="1"/>
    <n v="4894622024"/>
    <d v="2024-10-29T00:00:00"/>
    <s v="D.P INTERES PARTICULAR"/>
    <s v="MUJER"/>
    <s v="Manifestación de voluntad para tramitar declaratoria de bien de interés cultural -"/>
    <s v="ASIGNAR"/>
    <s v="BIENES DE INTERES CULTURAL"/>
    <s v="DECLARACIÓN REVOCATORIA O CAMBIO DE CATEGORÍA DEL BIC"/>
    <s v="SUBDIRECCIÓN DE INFRAESTRUCTURA CULTURAL"/>
    <n v="20247100205332"/>
    <d v="2024-10-29T00:00:00"/>
    <n v="14"/>
    <s v="RESPUESTA TOTAL"/>
    <s v="OCTUBRE"/>
    <x v="0"/>
  </r>
  <r>
    <d v="2024-10-30T16:07:06"/>
    <x v="1"/>
    <n v="4896432024"/>
    <d v="2024-10-29T00:00:00"/>
    <s v="D.P INTERES PARTICULAR"/>
    <s v="HOMBRE"/>
    <s v="SOLICITUD DE ESPACIO CEFE CHAPINERO - SDQS 4896432024"/>
    <s v="ASIGNAR"/>
    <s v="ARTE CULTURA Y PATRIMONIO"/>
    <s v="EQUIPAMIENTOS CULTURALES"/>
    <s v="DIRECCIÓN DE ARTE CULTURA Y PATRIMONIO"/>
    <n v="20247100205342"/>
    <d v="2024-10-29T00:00:00"/>
    <n v="14"/>
    <s v="RESPUESTA TOTAL"/>
    <s v="OCTUBRE"/>
    <x v="0"/>
  </r>
  <r>
    <d v="2024-10-31T07:49:14"/>
    <x v="1"/>
    <n v="4902332024"/>
    <d v="2024-10-29T00:00:00"/>
    <s v="D.P INTERES PARTICULAR"/>
    <s v="HOMBRE"/>
    <s v="Solicitud de revocatoria de condición de Bien de Interés Cultural - Carrera 14 No 136 A-72 Sur"/>
    <s v="ASIGNAR"/>
    <s v="BIENES DE INTERES CULTURAL"/>
    <s v="DECLARACIÓN REVOCATORIA O CAMBIO DE CATEGORÍA DEL BIC"/>
    <s v="SUBDIRECCIÓN DE INFRAESTRUCTURA CULTURAL"/>
    <n v="20247100205922"/>
    <d v="2024-10-29T00:00:00"/>
    <n v="14"/>
    <s v="RESPUESTA TOTAL"/>
    <s v="OCTUBRE"/>
    <x v="0"/>
  </r>
  <r>
    <d v="2024-11-01T09:21:56"/>
    <x v="1"/>
    <n v="4922362024"/>
    <d v="2024-10-29T00:00:00"/>
    <s v="D.P INTERES PARTICULAR"/>
    <s v="MUJER"/>
    <s v="DERECHO DE PETICIÓN POR AFECTACIONES A BIC DEL BARRIO ARMENIA - SDQS 4922362024"/>
    <s v="ASIGNAR"/>
    <s v="BIENES DE INTERES CULTURAL"/>
    <s v="CONTROL URBANO SOBRE BIC EN BOGOTÁ"/>
    <s v="SUBDIRECCIÓN DE INFRAESTRUCTURA CULTURAL"/>
    <n v="20247100205492"/>
    <d v="2024-10-29T00:00:00"/>
    <n v="12"/>
    <s v="RESPUESTA TOTAL"/>
    <s v="OCTUBRE"/>
    <x v="0"/>
  </r>
  <r>
    <d v="2024-11-01T09:29:57"/>
    <x v="1"/>
    <n v="4922612024"/>
    <d v="2024-10-29T00:00:00"/>
    <s v="SOLICITUD DE ACCESO A INFORMACIÓN"/>
    <s v="HOMBRE"/>
    <s v="SOLICITUD COPIA DEL EXPEDIENTE 202333011000100372E - SDQS 4922612024"/>
    <s v="ASIGNAR"/>
    <s v="BIENES DE INTERES CULTURAL"/>
    <s v="SOLICITUD COPIA DE EXPEDIENTE"/>
    <s v="SUBDIRECCIÓN DE INFRAESTRUCTURA CULTURAL"/>
    <n v="20247100205592"/>
    <d v="2024-10-29T00:00:00"/>
    <n v="8"/>
    <s v="RESPUESTA TOTAL"/>
    <s v="OCTUBRE"/>
    <x v="0"/>
  </r>
  <r>
    <d v="2024-11-01T14:46:20"/>
    <x v="0"/>
    <n v="4850552024"/>
    <d v="2024-10-29T00:00:00"/>
    <s v="D.P INTERES PARTICULAR"/>
    <s v="MUJER"/>
    <s v="SOLICITUD DE ACCESO GRATUITO A LAS PISCINAS DEL CEFE CHAPINERO - SDQS 4850552024"/>
    <s v="ASIGNAR"/>
    <s v="ARTE CULTURA Y PATRIMONIO"/>
    <s v="EQUIPAMIENTOS CULTURALES"/>
    <s v="DIRECCIÓN DE ARTE CULTURA Y PATRIMONIO"/>
    <n v="20247100208542"/>
    <d v="2024-10-29T00:00:00"/>
    <n v="14"/>
    <s v="RESPUESTA TOTAL"/>
    <s v="OCTUBRE"/>
    <x v="0"/>
  </r>
  <r>
    <d v="2024-11-01T14:52:29"/>
    <x v="1"/>
    <n v="4878842024"/>
    <d v="2024-10-29T00:00:00"/>
    <s v="D.P INTERES PARTICULAR"/>
    <s v="HOMBRE"/>
    <s v="INFORMACIÓN DE PARTICIPACIÓN EN EL FIAV - SDQS 4878842024"/>
    <s v="ASIGNAR"/>
    <s v="CONVOCATORIAS"/>
    <s v="ASESORIAS CONVOCATORIAS E INVITACIONES PÚBLICAS"/>
    <s v="SUBSECRETARÍA DE GOBERNANZA"/>
    <n v="20247100208572"/>
    <d v="2024-10-29T00:00:00"/>
    <n v="9"/>
    <s v="RESPUESTA TOTAL"/>
    <s v="OCTUBRE"/>
    <x v="0"/>
  </r>
  <r>
    <d v="2024-11-05T14:49:02"/>
    <x v="1"/>
    <n v="4962262024"/>
    <d v="2024-10-28T00:00:00"/>
    <s v="D.P INTERES PARTICULAR"/>
    <s v="MUJER"/>
    <s v="SOLICITUD DE VISITA A LA PLAZA DE TOROS LA SANTAMARÍA - SDQS 4962262024"/>
    <s v="TRASLADAR"/>
    <s v="TRASLADO DE PETICION POR COMPETENCIA"/>
    <s v="TRASLADO A ENTIDADES DISTRITALES"/>
    <s v="IDRD"/>
    <n v="20247100203472"/>
    <d v="2024-10-28T00:00:00"/>
    <n v="5"/>
    <s v="RESPUESTA TOTAL"/>
    <s v="OCTUBRE"/>
    <x v="0"/>
  </r>
  <r>
    <d v="2024-11-05T15:12:56"/>
    <x v="1"/>
    <n v="4963412024"/>
    <d v="2024-10-29T00:00:00"/>
    <s v="D.P INTERES PARTICULAR"/>
    <s v="HOMBRE"/>
    <s v="SOLICITUD REVISIÓN DE LA PROPUESTA 39716 “Reinado Cultural de Personas Mayores” - SDQS 4963412024"/>
    <s v="ASIGNAR"/>
    <s v="CONVOCATORIAS"/>
    <s v="INCONFORMIDADES Y RECLAMOS PROGRAMA DE CONVOCATORIAS"/>
    <s v="DIRECCIÓN DE ECONOMÍA Y ESTUDIOS POLÍTICOS"/>
    <n v="20247100205062"/>
    <d v="2024-10-29T00:00:00"/>
    <n v="11"/>
    <s v="RESPUESTA TOTAL"/>
    <s v="OCTUBRE"/>
    <x v="0"/>
  </r>
  <r>
    <d v="2024-01-02T14:33:31"/>
    <x v="1"/>
    <n v="9162024"/>
    <d v="2024-01-02T00:00:00"/>
    <s v="D.P INTERES PARTICULAR"/>
    <s v="MUJER"/>
    <s v="SOLICITUD ACTA LIQUIDACIÓN DE CONTRATO - SDQS 9162024"/>
    <s v="ASIGNAR"/>
    <s v="ASUNTOS ADMINISTRATIVOS"/>
    <s v="GESTION ADMINISTRATIVA"/>
    <s v="DIRECCIÓN DE LECTURA Y BIBLIOTECAS"/>
    <n v="20247100000822"/>
    <d v="2024-01-02T00:00:00"/>
    <n v="4"/>
    <s v="RESPUESTA TOTAL"/>
    <s v="ENERO"/>
    <x v="0"/>
  </r>
  <r>
    <d v="2024-01-05T10:47:42"/>
    <x v="0"/>
    <n v="299102024"/>
    <d v="2024-01-05T00:00:00"/>
    <s v="D.P INTERES PARTICULAR"/>
    <s v="HOMBRE"/>
    <s v="INCONFORMIDAD CON DESARROLLO DE LA CONVOCATORIA ARTISTAS DE CLASE - SDQS 299102024"/>
    <s v="ASIGNAR"/>
    <s v="CONVOCATORIAS"/>
    <s v="INCONFORMIDADES Y RECLAMOS PROGRAMA DE CONVOCATORIAS"/>
    <s v="SUBDIRECCIÓN DE GESTIÓN CULTURAL Y ARTÍSTCA"/>
    <n v="20247100003022"/>
    <d v="2024-01-05T00:00:00"/>
    <n v="4"/>
    <s v="RESPUESTA TOTAL"/>
    <s v="ENERO"/>
    <x v="0"/>
  </r>
  <r>
    <d v="2024-01-10T09:18:33"/>
    <x v="0"/>
    <n v="349882024"/>
    <d v="2024-01-09T00:00:00"/>
    <s v="RECLAMO"/>
    <s v="ANÓNIMO CON DATOS"/>
    <s v="INCONFORMIDAD CON TALLER DE ESCRITURA DICTADO EN LA BIBLIOTECA JULIO MARIO SANTO DOMINGO - SDQS 349882024"/>
    <s v="ASIGNAR"/>
    <s v="GESTION LECTURA Y BIBLIOTECAS"/>
    <s v="SERVICIOS BIBLIOTECARIOS"/>
    <s v="DIRECCIÓN DE LECTURA Y BIBLIOTECAS"/>
    <n v="20247100004572"/>
    <d v="2024-01-10T00:00:00"/>
    <n v="4"/>
    <s v="RESPUESTA TOTAL"/>
    <s v="ENERO"/>
    <x v="0"/>
  </r>
  <r>
    <d v="2024-01-11T15:02:47"/>
    <x v="1"/>
    <n v="389742024"/>
    <d v="2024-01-11T00:00:00"/>
    <s v="D.P INTERES PARTICULAR"/>
    <s v="HOMBRE"/>
    <s v="Solicitud de información Prácticas"/>
    <s v="ASIGNAR"/>
    <s v="TALENTO HUMANO Y CONTRATACION"/>
    <s v="INFORMACIÓN LABORAL - PASANTIAS"/>
    <s v="GRUPO INTERNO GESTIÓN DEL TALENTO HUMANO"/>
    <n v="20247100005682"/>
    <d v="2024-01-11T00:00:00"/>
    <n v="4"/>
    <s v="RESPUESTA TOTAL"/>
    <s v="ENERO"/>
    <x v="0"/>
  </r>
  <r>
    <d v="2024-01-15T07:38:21"/>
    <x v="2"/>
    <n v="479312024"/>
    <d v="2024-01-12T00:00:00"/>
    <s v="D.P INTERES PARTICULAR"/>
    <s v="ANÓNIMO"/>
    <s v="Postulación e inscripción"/>
    <s v="ASIGNAR"/>
    <s v="CONVOCATORIAS"/>
    <s v="REPORTE FALLAS SICON"/>
    <s v="DIRECCIÓN DE FOMENTO"/>
    <n v="20247100006742"/>
    <d v="2024-01-12T00:00:00"/>
    <n v="4"/>
    <s v="RESPUESTA TOTAL"/>
    <s v="ENERO"/>
    <x v="0"/>
  </r>
  <r>
    <d v="2024-01-16T12:14:24"/>
    <x v="0"/>
    <n v="491382024"/>
    <d v="2024-01-15T00:00:00"/>
    <s v="D.P INTERES PARTICULAR"/>
    <s v="HOMBRE"/>
    <s v="SOLICITUD DE VISITA AL PREDIO UBICADO EN LA CARRERA 10 19 45 POR INTERVENCIONES SIN LICENCIA - SDQS 491382024"/>
    <s v="ASIGNAR"/>
    <s v="BIENES DE INTERES CULTURAL"/>
    <s v="CONTROL URBANO SOBRE BIC EN BOGOTÁ"/>
    <s v="SUBDIRECCIÓN DE INFRAESTRUCTURA CULTURAL"/>
    <n v="20247100008362"/>
    <d v="2024-01-15T00:00:00"/>
    <n v="4"/>
    <s v="RESPUESTA TOTAL"/>
    <s v="ENERO"/>
    <x v="0"/>
  </r>
  <r>
    <d v="2024-01-25T13:50:51"/>
    <x v="1"/>
    <n v="684232024"/>
    <d v="2024-01-25T00:00:00"/>
    <s v="D.P INTERES PARTICULAR"/>
    <s v="HOMBRE"/>
    <s v="Solicita culminar proceso de inmueble"/>
    <s v="ASIGNAR"/>
    <s v="BIENES DE INTERES CULTURAL"/>
    <s v="CONTROL URBANO SOBRE BIC EN BOGOTÁ"/>
    <s v="SUBDIRECCIÓN DE INFRAESTRUCTURA CULTURAL"/>
    <n v="20247100014282"/>
    <d v="2024-01-25T00:00:00"/>
    <n v="4"/>
    <s v="RESPUESTA TOTAL"/>
    <s v="ENERO"/>
    <x v="0"/>
  </r>
  <r>
    <d v="2024-01-26T09:41:26"/>
    <x v="1"/>
    <n v="695622024"/>
    <d v="2024-01-26T00:00:00"/>
    <s v="D.P INTERES PARTICULAR"/>
    <s v="PERSONA JURÍDICA"/>
    <s v="SOLICITUD DE CITA CON LA DIRECCIÓN DE PERSONAS JURÍDICAS - SDQS 695622024"/>
    <s v="ASIGNAR"/>
    <s v="ESAL"/>
    <s v="FACULTADES ADMVAS ORGANISMOS DEPORTIVOS SND"/>
    <s v="DIRECCIÓN DE PERSONAS JURÍDICAS"/>
    <n v="20247100014612"/>
    <d v="2024-01-26T00:00:00"/>
    <n v="4"/>
    <s v="RESPUESTA TOTAL"/>
    <s v="ENERO"/>
    <x v="0"/>
  </r>
  <r>
    <d v="2024-02-05T14:47:56"/>
    <x v="1"/>
    <n v="851192024"/>
    <d v="2024-02-05T00:00:00"/>
    <s v="D.P INTERES PARTICULAR"/>
    <s v="HOMBRE"/>
    <s v="INFORMACIÓN OFICIAL QUE PERMITA IDENTIFICAR LOS POSIBLES PLANES, PROGRAMAS Y PROYECTOS QUE ESTÁN PLANEADOS O EN EJECUCIÓN POR PARTE DE LA SCRD - SDQS 851192024"/>
    <s v="ASIGNAR"/>
    <s v="BIENES DE INTERES CULTURAL"/>
    <s v="DECLARACIÓN REVOCATORIA O CAMBIO DE CATEGORÍA DEL BIC"/>
    <s v="SUBDIRECCIÓN DE INFRAESTRUCTURA CULTURAL"/>
    <n v="20247100021882"/>
    <d v="2024-02-05T00:00:00"/>
    <n v="4"/>
    <s v="RESPUESTA TOTAL"/>
    <s v="FEBRERO"/>
    <x v="0"/>
  </r>
  <r>
    <d v="2024-02-08T09:23:55"/>
    <x v="1"/>
    <n v="908722024"/>
    <d v="2024-02-08T00:00:00"/>
    <s v="D.P INTERES PARTICULAR"/>
    <s v="MUJER"/>
    <s v="Solicita visita en biblioteca móvil o biblioestacionario"/>
    <s v="ASIGNAR"/>
    <s v="GESTION LECTURA Y BIBLIOTECAS"/>
    <s v="SERVICIOS BIBLIOTECARIOS"/>
    <s v="DIRECCIÓN DE LECTURA Y BIBLIOTECAS"/>
    <n v="20247100024092"/>
    <d v="2024-02-08T00:00:00"/>
    <n v="4"/>
    <s v="RESPUESTA TOTAL"/>
    <s v="FEBRERO"/>
    <x v="0"/>
  </r>
  <r>
    <d v="2024-02-09T08:09:40"/>
    <x v="0"/>
    <n v="917002024"/>
    <d v="2024-02-08T00:00:00"/>
    <s v="D.P INTERES PARTICULAR"/>
    <s v="ANÓNIMO"/>
    <s v="SOLICITUD DE VISITA POR INTERVENCIONES AL BIEN UBICADO EN LA CALLE 13 4 56 - SDQS 917002024 "/>
    <s v="ASIGNAR"/>
    <s v="BIENES DE INTERES CULTURAL"/>
    <s v="CONTROL URBANO SOBRE BIC EN BOGOTÁ"/>
    <s v="SUBDIRECCIÓN DE INFRAESTRUCTURA CULTURAL"/>
    <n v="20247100024502"/>
    <d v="2024-02-08T00:00:00"/>
    <n v="4"/>
    <s v="RESPUESTA TOTAL"/>
    <s v="FEBRERO"/>
    <x v="0"/>
  </r>
  <r>
    <d v="2024-02-14T08:53:16"/>
    <x v="0"/>
    <n v="947112024"/>
    <d v="2024-02-12T00:00:00"/>
    <s v="D.P INTERES PARTICULAR"/>
    <s v="HOMBRE"/>
    <s v="INVITACION A MESA TECNICA INTERINSTITUCIONAL - SDQS 947112024"/>
    <s v="ASIGNAR"/>
    <s v="PARTICIPACION"/>
    <s v="SISTEMA DISTRITAL DE ARTE CULTURA Y PATRIMONIO"/>
    <s v="SUBSECRETARÍA DE CULTURA CIUDADANA Y GESTIÓN DEL CONOCIMIENTO"/>
    <n v="20247100027222"/>
    <d v="2024-02-14T00:00:00"/>
    <n v="4"/>
    <s v="RESPUESTA TOTAL"/>
    <s v="FEBRERO"/>
    <x v="0"/>
  </r>
  <r>
    <d v="2024-02-14T09:30:35"/>
    <x v="0"/>
    <n v="969912024"/>
    <d v="2024-02-12T00:00:00"/>
    <s v="D.P INTERES PARTICULAR"/>
    <s v="HOMBRE"/>
    <s v=" Derecho de Petición - declaración de los personajes"/>
    <s v="ASIGNAR"/>
    <s v="BIENES DE INTERES CULTURAL"/>
    <s v="CONTROL URBANO SOBRE BIC EN BOGOTÁ"/>
    <s v="SUBDIRECCIÓN DE INFRAESTRUCTURA CULTURAL"/>
    <n v="20247100027272"/>
    <d v="2024-02-12T00:00:00"/>
    <n v="4"/>
    <s v="RESPUESTA TOTAL"/>
    <s v="FEBRERO"/>
    <x v="0"/>
  </r>
  <r>
    <d v="2024-02-14T15:18:10"/>
    <x v="1"/>
    <n v="1019422024"/>
    <d v="2024-02-14T00:00:00"/>
    <s v="D.P INTERES PARTICULAR"/>
    <s v="MUJER"/>
    <s v="Solicitud cambio de categoría No 2 a No 4 ubicada en la calle 35 16 12 barrio Teusaquillo"/>
    <s v="ASIGNAR"/>
    <s v="BIENES DE INTERES CULTURAL"/>
    <s v="CONTROL URBANO SOBRE BIC EN BOGOTÁ"/>
    <s v="SUBDIRECCIÓN DE INFRAESTRUCTURA CULTURAL"/>
    <n v="20247100027592"/>
    <d v="2024-02-14T00:00:00"/>
    <n v="4"/>
    <s v="RESPUESTA TOTAL"/>
    <s v="FEBRERO"/>
    <x v="0"/>
  </r>
  <r>
    <d v="2024-02-16T14:42:21"/>
    <x v="1"/>
    <n v="1061982024"/>
    <d v="2024-02-16T00:00:00"/>
    <s v="SOLICITUD DE ACCESO A INFORMACIÓN"/>
    <s v="MUJER"/>
    <s v="SOLICITUD DE VIDEOS Y FOTOGRAFÍAS EVENTOS DALP - SDQS 1061982024"/>
    <s v="ASIGNAR"/>
    <s v="PARTICIPACION"/>
    <s v="SISTEMA DISTRITAL DE ARTE CULTURA Y PATRIMONIO"/>
    <s v="DIRECCIÓN DE ASUNTOS LOCALES Y PARTICIPACION"/>
    <n v="20247100029112"/>
    <d v="2024-02-16T00:00:00"/>
    <n v="4"/>
    <s v="RESPUESTA TOTAL"/>
    <s v="FEBRERO"/>
    <x v="0"/>
  </r>
  <r>
    <d v="2024-02-22T16:19:17"/>
    <x v="1"/>
    <n v="1166232024"/>
    <d v="2024-02-22T00:00:00"/>
    <s v="D.P INTERES PARTICULAR"/>
    <s v="MUJER"/>
    <s v="Solicitud de Certificación como consejera"/>
    <s v="ASIGNAR"/>
    <s v="PARTICIPACION"/>
    <s v="SISTEMA DISTRITAL DE ARTE CULTURA Y PATRIMONIO"/>
    <s v="DIRECCIÓN DE ASUNTOS LOCALES Y PARTICIPACION"/>
    <n v="20247100032352"/>
    <d v="2024-02-22T00:00:00"/>
    <n v="4"/>
    <s v="RESPUESTA TOTAL"/>
    <s v="FEBRERO"/>
    <x v="0"/>
  </r>
  <r>
    <d v="2024-02-23T07:58:45"/>
    <x v="0"/>
    <n v="1135112024"/>
    <d v="2024-02-22T00:00:00"/>
    <s v="SOLICITUD DE ACCESO A INFORMACIÓN"/>
    <s v="MUJER"/>
    <s v="INFORMACIÓN SOBRE PROGRAMAS DE FORMACIÓN CONVENIO SENA - SDQS 1135112024"/>
    <s v="ASIGNAR"/>
    <s v="ARTE CULTURA Y PATRIMONIO"/>
    <s v="FORMACIÓN EN ARTE Y CULTURA"/>
    <s v="SUBDIRECCIÓN DE GESTIÓN CULTURAL Y ARTÍSTCA"/>
    <n v="20247100032632"/>
    <d v="2024-02-23T00:00:00"/>
    <n v="4"/>
    <s v="RESPUESTA TOTAL"/>
    <s v="FEBRERO"/>
    <x v="0"/>
  </r>
  <r>
    <d v="2024-02-23T09:32:53"/>
    <x v="1"/>
    <n v="1176132024"/>
    <d v="2024-02-22T00:00:00"/>
    <s v="D.P INTERES PARTICULAR"/>
    <s v="MUJER"/>
    <s v="SOLICITUD EXPEDICIÓN SUBDIRECTORA ACADÉMICA DEL INSTITUTO DISTRITAL DE CULTURA Y TURISMO"/>
    <s v="ASIGNAR"/>
    <s v="ASUNTOS ADMINISTRATIVOS"/>
    <s v="GESTION ADMINISTRATIVA"/>
    <s v="GRUPO INTERNO DE SERVICIOS ADMINISTRATIVOS"/>
    <n v="20247100031902"/>
    <d v="2024-02-22T00:00:00"/>
    <n v="4"/>
    <s v="RESPUESTA TOTAL"/>
    <s v="FEBRERO"/>
    <x v="0"/>
  </r>
  <r>
    <d v="2024-02-23T12:26:44"/>
    <x v="1"/>
    <n v="1182282024"/>
    <d v="2024-02-23T00:00:00"/>
    <s v="D.P INTERES PARTICULAR"/>
    <s v="HOMBRE"/>
    <s v="Solicitud existencia y representación legal del club deportivo"/>
    <s v="ASIGNAR"/>
    <s v="ESAL"/>
    <s v="CERTIFICADO DE EXISTENCIA Y REPRESENTACIÓN LEGAL"/>
    <s v="DIRECCIÓN DE PERSONAS JURÍDICAS"/>
    <n v="20247100032542"/>
    <d v="2024-02-23T00:00:00"/>
    <n v="4"/>
    <s v="RESPUESTA TOTAL"/>
    <s v="FEBRERO"/>
    <x v="0"/>
  </r>
  <r>
    <d v="2024-02-27T16:26:20"/>
    <x v="0"/>
    <n v="1236332024"/>
    <d v="2024-02-27T00:00:00"/>
    <s v="D.P INTERES PARTICULAR"/>
    <s v="HOMBRE"/>
    <s v="SOLICITUD DE COOPERACIÓN Y ARTICULACIÓN CON FUNDACIÓN MIL SEMILLAS - SDQS 1236332024"/>
    <s v="ASIGNAR"/>
    <s v="GESTION LECTURA Y BIBLIOTECAS"/>
    <s v="SERVICIOS BIBLIOTECARIOS"/>
    <s v="DIRECCIÓN DE LECTURA Y BIBLIOTECAS"/>
    <n v="20247100035282"/>
    <d v="2024-02-27T00:00:00"/>
    <n v="4"/>
    <s v="RESPUESTA TOTAL"/>
    <s v="FEBRERO"/>
    <x v="0"/>
  </r>
  <r>
    <d v="2024-02-28T07:30:37"/>
    <x v="0"/>
    <n v="1238762024"/>
    <d v="2024-02-27T00:00:00"/>
    <s v="D.P INTERES PARTICULAR"/>
    <s v="HOMBRE"/>
    <s v="SOLICITA REUNIÓN PARA PROCESO DE PARALIBROS"/>
    <s v="ASIGNAR"/>
    <s v="GESTION LECTURA Y BIBLIOTECAS"/>
    <s v="FUNCIONAMIENTO BIBLIOTECAS"/>
    <s v="DIRECCIÓN DE LECTURA Y BIBLIOTECAS"/>
    <n v="20247100035502"/>
    <d v="2024-02-27T00:00:00"/>
    <n v="4"/>
    <s v="RESPUESTA TOTAL"/>
    <s v="FEBRERO"/>
    <x v="0"/>
  </r>
  <r>
    <d v="2024-02-28T13:40:45"/>
    <x v="1"/>
    <n v="1266122024"/>
    <d v="2024-02-28T00:00:00"/>
    <s v="D.P INTERES PARTICULAR"/>
    <s v="HOMBRE"/>
    <s v="Solicita información del PDE"/>
    <s v="ASIGNAR"/>
    <s v="CONVOCATORIAS"/>
    <s v="ASESORÍAS PROGRAMA CONVOCATORIAS SICON"/>
    <s v="DIRECCIÓN DE FOMENTO"/>
    <n v="20247100035922"/>
    <d v="2024-02-28T00:00:00"/>
    <n v="4"/>
    <s v="RESPUESTA TOTAL"/>
    <s v="FEBRERO"/>
    <x v="0"/>
  </r>
  <r>
    <d v="2024-02-29T16:19:08"/>
    <x v="1"/>
    <n v="1296422024"/>
    <d v="2024-02-29T00:00:00"/>
    <s v="D.P INTERES PARTICULAR"/>
    <s v="HOMBRE"/>
    <s v="CERTIFICACION LABORAL"/>
    <s v="ASIGNAR"/>
    <s v="TALENTO HUMANO Y CONTRATACION"/>
    <s v="INFORMACIÓN LABORAL - PASANTIAS"/>
    <s v="GRUPO INTERNO DE SERVICIOS ADMINISTRATIVOS"/>
    <n v="20247100037122"/>
    <d v="2024-02-29T00:00:00"/>
    <n v="4"/>
    <s v="RESPUESTA TOTAL"/>
    <s v="FEBRERO"/>
    <x v="0"/>
  </r>
  <r>
    <d v="2024-03-01T15:48:07"/>
    <x v="0"/>
    <n v="1290752024"/>
    <d v="2024-03-01T00:00:00"/>
    <s v="D.P INTERES PARTICULAR"/>
    <s v="MUJER"/>
    <s v="CERTIFICADO COMO GANADOR PREMIO A LA PUBLICACION DIGITAL DE TEXTOS, MEMORIAS E INVESTIGACIONES SOBRE MUJERES EN EL SECTOR CULTURAL Y CREATIVO EN BOGOTA"/>
    <s v="ASIGNAR"/>
    <s v="CONVOCATORIAS"/>
    <s v="CERTIFICADO DE PARTICIPACIÓN"/>
    <s v="DIRECCIÓN DE ECONOMÍA Y ESTUDIOS POLÍTICOS"/>
    <n v="20247100038032"/>
    <d v="2024-03-01T00:00:00"/>
    <n v="4"/>
    <s v="RESPUESTA TOTAL"/>
    <s v="MARZO"/>
    <x v="0"/>
  </r>
  <r>
    <d v="2024-03-05T15:53:59"/>
    <x v="1"/>
    <n v="1388472024"/>
    <d v="2024-03-04T00:00:00"/>
    <s v="D.P INTERES PARTICULAR"/>
    <s v="MUJER"/>
    <s v="INFORMACIÓN SOBRE CURSOS TÉCNICOS GRATUITOS - SDQS 1388472024"/>
    <s v="ASIGNAR"/>
    <s v="ARTE CULTURA Y PATRIMONIO"/>
    <s v="FORMACIÓN EN ARTE Y CULTURA"/>
    <s v="SUBDIRECCIÓN DE GESTIÓN CULTURAL Y ARTÍSTCA"/>
    <n v="20247100038322"/>
    <d v="2024-03-04T00:00:00"/>
    <n v="4"/>
    <s v="RESPUESTA TOTAL"/>
    <s v="MARZO"/>
    <x v="0"/>
  </r>
  <r>
    <d v="2024-03-05T16:03:27"/>
    <x v="1"/>
    <n v="1388952024"/>
    <d v="2024-03-04T00:00:00"/>
    <s v="D.P INTERES PARTICULAR"/>
    <s v="MUJER"/>
    <s v="SOLICITUD CERTIFICACIÓN CONTRACTUAL - SDQS 1388952024"/>
    <s v="ASIGNAR"/>
    <s v="TALENTO HUMANO Y CONTRATACION"/>
    <s v="INFORMACIÓN LABORAL - PASANTIAS"/>
    <s v="GRUPO INTERNO DE SERVICIOS ADMINISTRATIVOS"/>
    <n v="20247100038382"/>
    <d v="2024-03-04T00:00:00"/>
    <n v="4"/>
    <s v="RESPUESTA TOTAL"/>
    <s v="MARZO"/>
    <x v="0"/>
  </r>
  <r>
    <d v="2024-03-07T14:54:33"/>
    <x v="0"/>
    <n v="1357902024"/>
    <d v="2024-03-04T00:00:00"/>
    <s v="D.P INTERES PARTICULAR"/>
    <s v="MUJER"/>
    <s v="PRESENTACION DE INMUEBLE PARA OFERTA DE SERVICIOS DE LA ENTIDAD - SDQS 1357902024 "/>
    <s v="ASIGNAR"/>
    <s v="ASUNTOS ADMINISTRATIVOS"/>
    <s v="GESTION ADMINISTRATIVA"/>
    <s v="RELACIONAMIENTO CON LA CIUDADANIA"/>
    <n v="20247100042602"/>
    <d v="2024-03-04T00:00:00"/>
    <n v="4"/>
    <s v="RESPUESTA TOTAL"/>
    <s v="MARZO"/>
    <x v="0"/>
  </r>
  <r>
    <d v="2024-03-14T15:13:50"/>
    <x v="1"/>
    <n v="1679782024"/>
    <d v="2024-03-14T00:00:00"/>
    <s v="D.P INTERES PARTICULAR"/>
    <s v="MUJER"/>
    <s v="Solicitud de información expediente 202362349010116E"/>
    <s v="ASIGNAR"/>
    <s v="BIENES DE INTERES CULTURAL"/>
    <s v="CONTROL URBANO SOBRE BIC EN BOGOTÁ"/>
    <s v="SUBDIRECCIÓN DE INFRAESTRUCTURA CULTURAL"/>
    <n v="20247100047142"/>
    <d v="2024-03-14T00:00:00"/>
    <n v="4"/>
    <s v="RESPUESTA TOTAL"/>
    <s v="MARZO"/>
    <x v="0"/>
  </r>
  <r>
    <d v="2024-03-15T08:35:50"/>
    <x v="1"/>
    <n v="1699172024"/>
    <d v="2024-03-15T00:00:00"/>
    <s v="SOLICITUD DE ACCESO A INFORMACIÓN"/>
    <s v="MUJER"/>
    <s v="SOLICITUD GRABACIÓN DE AUDIENCIA Y COPIA DE EXPEDIENTE - SDQS 1699172024 "/>
    <s v="ASIGNAR"/>
    <s v="BIENES DE INTERES CULTURAL"/>
    <s v="CONTROL URBANO SOBRE BIC EN BOGOTÁ"/>
    <s v="SUBDIRECCIÓN DE INFRAESTRUCTURA CULTURAL"/>
    <n v="20247100047832"/>
    <d v="2024-03-15T00:00:00"/>
    <n v="4"/>
    <s v="RESPUESTA TOTAL"/>
    <s v="MARZO"/>
    <x v="0"/>
  </r>
  <r>
    <d v="2024-03-15T09:50:47"/>
    <x v="0"/>
    <n v="1702652024"/>
    <d v="2024-03-14T00:00:00"/>
    <s v="D.P INTERES PARTICULAR"/>
    <s v="MUJER"/>
    <s v="SOLICITUD DE ACOMPAÑAMIENTO PARA SOLICITAR EL PRÉSTAMO DE LA PLAZOLETA EL ROSARIO - SDQS 1678262024"/>
    <s v="ASIGNAR"/>
    <s v="GESTION LECTURA Y BIBLIOTECAS"/>
    <s v="FUNCIONAMIENTO BIBLIOTECAS"/>
    <s v="DIRECCIÓN DE LECTURA Y BIBLIOTECAS"/>
    <n v="20247100048112"/>
    <d v="2024-03-15T00:00:00"/>
    <n v="4"/>
    <s v="RESPUESTA TOTAL"/>
    <s v="MARZO"/>
    <x v="0"/>
  </r>
  <r>
    <d v="2024-03-15T10:41:06"/>
    <x v="1"/>
    <n v="1704532024"/>
    <d v="2024-03-15T00:00:00"/>
    <s v="D.P INTERES PARTICULAR"/>
    <s v="MUJER"/>
    <s v="SOLICITUD APLAZAMIENTO DE VISITA - SDQS 1704532024"/>
    <s v="ASIGNAR"/>
    <s v="BIENES DE INTERES CULTURAL"/>
    <s v="CONTROL URBANO SOBRE BIC EN BOGOTÁ"/>
    <s v="SUBDIRECCIÓN DE INFRAESTRUCTURA CULTURAL"/>
    <n v="20247100048162"/>
    <d v="2024-03-15T00:00:00"/>
    <n v="4"/>
    <s v="RESPUESTA TOTAL"/>
    <s v="MARZO"/>
    <x v="0"/>
  </r>
  <r>
    <d v="2024-03-15T11:32:44"/>
    <x v="1"/>
    <n v="1707152024"/>
    <d v="2024-03-15T00:00:00"/>
    <s v="D.P INTERES PARTICULAR"/>
    <s v="HOMBRE"/>
    <s v="INFORMACIÓN SOBRE INSCRIPCIÓN A CURSOS DE FORMACIÓN EN CONVENIO CON EL SENA - SDQS 1707152024"/>
    <s v="ASIGNAR"/>
    <s v="ARTE CULTURA Y PATRIMONIO"/>
    <s v="FORMACIÓN EN ARTE Y CULTURA"/>
    <s v="SUBDIRECCIÓN DE GESTIÓN CULTURAL Y ARTÍSTCA"/>
    <n v="20247100048242"/>
    <d v="2024-03-15T00:00:00"/>
    <n v="4"/>
    <s v="RESPUESTA TOTAL"/>
    <s v="MARZO"/>
    <x v="0"/>
  </r>
  <r>
    <d v="2024-03-19T16:12:09"/>
    <x v="0"/>
    <n v="1789832024"/>
    <d v="2024-03-19T00:00:00"/>
    <s v="D.P INTERES PARTICULAR"/>
    <s v="MUJER"/>
    <s v="SOLICITUD CONTROL, SEGUIMIENTO Y CUMPLIMIENTO A LA POLITICA DE DISCAPACIDAD 089 Y ACCESIBILIDAD A CURSO DE NATACIÓN "/>
    <s v="ASIGNAR"/>
    <s v="PARTICIPACION"/>
    <s v="SISTEMA DISTRITAL DE ARTE CULTURA Y PATRIMONIO"/>
    <s v="DIRECCIÓN DE ASUNTOS LOCALES Y PARTICIPACION"/>
    <n v="20247100050822"/>
    <d v="2024-03-19T00:00:00"/>
    <n v="4"/>
    <s v="RESPUESTA TOTAL"/>
    <s v="MARZO"/>
    <x v="0"/>
  </r>
  <r>
    <d v="2024-03-26T09:30:05"/>
    <x v="1"/>
    <n v="1939022024"/>
    <d v="2024-03-26T00:00:00"/>
    <s v="D.P INTERES PARTICULAR"/>
    <s v="HOMBRE"/>
    <s v="RECOMENDACIONES PARA LA POLÍTICA PÚBLICA DE PARTIMONIO CULTURAL - SDQS 1939022024"/>
    <s v="ASIGNAR"/>
    <s v="BIENES DE INTERES CULTURAL"/>
    <s v="DECLARACIÓN REVOCATORIA O CAMBIO DE CATEGORÍA DEL BIC"/>
    <s v="SUBDIRECCIÓN DE INFRAESTRUCTURA CULTURAL"/>
    <n v="20247100053422"/>
    <d v="2024-03-26T00:00:00"/>
    <n v="4"/>
    <s v="RESPUESTA TOTAL"/>
    <s v="MARZO"/>
    <x v="0"/>
  </r>
  <r>
    <d v="2024-04-03T12:17:08"/>
    <x v="1"/>
    <n v="2035212024"/>
    <d v="2024-03-27T00:00:00"/>
    <s v="D.P INTERES PARTICULAR"/>
    <s v="MUJER"/>
    <s v="SOLICITUD PRESTAMO DE ESCENARIO DEPORTIVO - SDQS 2035212024"/>
    <s v="TRASLADAR"/>
    <s v="TRASLADO DE PETICION POR COMPETENCIA"/>
    <s v="TRASLADO A ENTIDADES DISTRITALES"/>
    <s v="IDRD"/>
    <n v="20247100054482"/>
    <d v="2024-03-27T00:00:00"/>
    <n v="4"/>
    <s v="RESPUESTA TOTAL"/>
    <s v="MARZO"/>
    <x v="0"/>
  </r>
  <r>
    <d v="2024-04-03T12:30:03"/>
    <x v="1"/>
    <n v="2035732024"/>
    <d v="2024-03-27T00:00:00"/>
    <s v="D.P INTERES PARTICULAR"/>
    <s v="MUJER"/>
    <s v="PREGUNTA SOBRE RESULTADOS DE LA INVITACIÓN PÚBLICA: &quot;ZAE: Zonas de Arte y Emprendimiento en la Ciudad 2024 - IDARTES&quot; - SDQS 2035732024 "/>
    <s v="TRASLADAR"/>
    <s v="TRASLADO DE PETICION POR COMPETENCIA"/>
    <s v="TRASLADO A ENTIDADES DISTRITALES"/>
    <s v="INSTITUTO DISTRITAL DE LAS ARTES"/>
    <n v="20247100054522"/>
    <d v="2024-03-27T00:00:00"/>
    <n v="4"/>
    <s v="RESPUESTA TOTAL"/>
    <s v="MARZO"/>
    <x v="0"/>
  </r>
  <r>
    <d v="2024-04-03T15:01:05"/>
    <x v="1"/>
    <n v="2040832024"/>
    <d v="2024-04-03T00:00:00"/>
    <s v="D.P INTERES PARTICULAR"/>
    <s v="HOMBRE"/>
    <s v="Problemas de acceso al Diplomado Patrimonio Cultural para la Educación"/>
    <s v="ASIGNAR"/>
    <s v="ARTE CULTURA Y PATRIMONIO"/>
    <s v="FORMACIÓN EN ARTE Y CULTURA"/>
    <s v="SUBDIRECCIÓN DE GESTIÓN CULTURAL Y ARTÍSTCA"/>
    <n v="20247100055992"/>
    <d v="2024-04-03T00:00:00"/>
    <n v="4"/>
    <s v="RESPUESTA TOTAL"/>
    <s v="ABRIL"/>
    <x v="0"/>
  </r>
  <r>
    <d v="2024-04-10T11:24:18"/>
    <x v="1"/>
    <n v="2143222024"/>
    <d v="2024-04-10T00:00:00"/>
    <s v="D.P INTERES PARTICULAR"/>
    <s v="HOMBRE"/>
    <s v="Solicitud de certificación de condición patrimonial de inmueble "/>
    <s v="ASIGNAR"/>
    <s v="BIENES DE INTERES CULTURAL"/>
    <s v="CONTROL URBANO SOBRE BIC EN BOGOTÁ"/>
    <s v="SUBDIRECCIÓN DE INFRAESTRUCTURA CULTURAL"/>
    <n v="20247100061602"/>
    <d v="2024-04-10T00:00:00"/>
    <n v="4"/>
    <s v="RESPUESTA TOTAL"/>
    <s v="ABRIL"/>
    <x v="0"/>
  </r>
  <r>
    <d v="2024-04-11T15:02:39"/>
    <x v="1"/>
    <n v="2166862024"/>
    <d v="2024-04-10T00:00:00"/>
    <s v="D.P INTERES PARTICULAR"/>
    <s v="ANÓNIMO"/>
    <s v="DENUNCIA POR INTERVENCINES AL BIC DE LA CARRERA 1 ESTE 12 D 10 - SDQS 2166862024"/>
    <s v="ASIGNAR"/>
    <s v="BIENES DE INTERES CULTURAL"/>
    <s v="CONTROL URBANO SOBRE BIC EN BOGOTÁ"/>
    <s v="SUBDIRECCIÓN DE INFRAESTRUCTURA CULTURAL"/>
    <n v="20247100062162"/>
    <d v="2024-04-10T00:00:00"/>
    <n v="4"/>
    <s v="RESPUESTA TOTAL"/>
    <s v="ABRIL"/>
    <x v="0"/>
  </r>
  <r>
    <d v="2024-04-15T11:54:31"/>
    <x v="1"/>
    <n v="2204562024"/>
    <d v="2024-04-12T00:00:00"/>
    <s v="D.P INTERES PARTICULAR"/>
    <s v="MUJER"/>
    <s v="Problemas para subir documentos a la plataforma Sicon - Convocatoria BECA EXPOSICIÓN TEMPORAL EN LA GALERÍA SANTA FE 2024 "/>
    <s v="ASIGNAR"/>
    <s v="CONVOCATORIAS"/>
    <s v="REPORTE FALLAS SICON"/>
    <s v="DIRECCIÓN DE FOMENTO"/>
    <n v="20247100064122"/>
    <d v="2024-04-12T00:00:00"/>
    <n v="4"/>
    <s v="RESPUESTA TOTAL"/>
    <s v="ABRIL"/>
    <x v="0"/>
  </r>
  <r>
    <d v="2024-04-15T11:28:13"/>
    <x v="1"/>
    <n v="2203542024"/>
    <d v="2024-04-15T00:00:00"/>
    <s v="D.P INTERES PARTICULAR"/>
    <s v="PERSONA JURÍDICA"/>
    <s v="Solicitud de Claridad sobre el Estado Actual de la Plataforma de Convocatorias SICON "/>
    <s v="ASIGNAR"/>
    <s v="CONVOCATORIAS"/>
    <s v="REPORTE FALLAS SICON"/>
    <s v="DIRECCIÓN DE FOMENTO"/>
    <n v="20247100064402"/>
    <d v="2024-04-15T00:00:00"/>
    <n v="4"/>
    <s v="RESPUESTA TOTAL"/>
    <s v="ABRIL"/>
    <x v="0"/>
  </r>
  <r>
    <d v="2024-04-15T15:21:20"/>
    <x v="1"/>
    <n v="2209502024"/>
    <d v="2024-04-15T00:00:00"/>
    <s v="D.P INTERES PARTICULAR"/>
    <s v="MUJER"/>
    <s v="SOLICITUD MODIFICACIÓN DE PLAZO POR FALLAS EN PLATAFORMA SICON - SDQS 2209502024"/>
    <s v="ASIGNAR"/>
    <s v="CONVOCATORIAS"/>
    <s v="REPORTE FALLAS SICON"/>
    <s v="DIRECCIÓN DE FOMENTO"/>
    <n v="20247100064662"/>
    <d v="2024-04-15T00:00:00"/>
    <n v="4"/>
    <s v="RESPUESTA TOTAL"/>
    <s v="ABRIL"/>
    <x v="0"/>
  </r>
  <r>
    <d v="2024-04-16T15:57:54"/>
    <x v="1"/>
    <n v="2230382024"/>
    <d v="2024-04-16T00:00:00"/>
    <s v="D.P INTERES PARTICULAR"/>
    <s v="MUJER"/>
    <s v="DENUNCIA POR OBRAS REALIZADAS EN CALLE 72 5 22 - SDQS 2230382024"/>
    <s v="ASIGNAR"/>
    <s v="BIENES DE INTERES CULTURAL"/>
    <s v="CONTROL URBANO SOBRE BIC EN BOGOTÁ"/>
    <s v="SUBDIRECCIÓN DE INFRAESTRUCTURA CULTURAL"/>
    <n v="20247100065702"/>
    <d v="2024-04-16T00:00:00"/>
    <n v="4"/>
    <s v="RESPUESTA TOTAL"/>
    <s v="ABRIL"/>
    <x v="0"/>
  </r>
  <r>
    <d v="2024-04-22T11:40:20"/>
    <x v="1"/>
    <n v="2308452024"/>
    <d v="2024-04-22T00:00:00"/>
    <s v="D.P INTERES PARTICULAR"/>
    <s v="MUJER"/>
    <s v="Solicitud de certificado Consejera CLACP Usme"/>
    <s v="ASIGNAR"/>
    <s v="ASUNTOS LOCALES Y PARTICIPACION"/>
    <s v="CONSEJOS LOCALES"/>
    <s v="DIRECCIÓN DE ASUNTOS LOCALES Y PARTICIPACION"/>
    <n v="20247100068632"/>
    <d v="2024-04-22T00:00:00"/>
    <n v="4"/>
    <s v="RESPUESTA TOTAL"/>
    <s v="ABRIL"/>
    <x v="0"/>
  </r>
  <r>
    <d v="2024-04-22T13:55:10"/>
    <x v="1"/>
    <n v="2312222024"/>
    <d v="2024-04-22T00:00:00"/>
    <s v="D.P INTERES PARTICULAR"/>
    <s v="HOMBRE"/>
    <s v="Solicitud de Inscripción a Programa "/>
    <s v="ASIGNAR"/>
    <s v="ARTE CULTURA Y PATRIMONIO"/>
    <s v="FORMACIÓN EN ARTE Y CULTURA"/>
    <s v="SUBDIRECCIÓN DE GESTIÓN CULTURAL Y ARTÍSTCA"/>
    <n v="20247100068562"/>
    <d v="2024-04-22T00:00:00"/>
    <n v="4"/>
    <s v="RESPUESTA TOTAL"/>
    <s v="ABRIL"/>
    <x v="0"/>
  </r>
  <r>
    <d v="2024-04-24T15:26:05"/>
    <x v="1"/>
    <n v="2349832024"/>
    <d v="2024-04-24T00:00:00"/>
    <s v="SOLICITUD DE COPIAS"/>
    <s v="HOMBRE"/>
    <s v="RAD-202233011000100009E - MEMORIAL ALLEGA PODER Y SOLICITA EXPEDIENTE DIGITAL"/>
    <s v="ASIGNAR"/>
    <s v="BIENES DE INTERES CULTURAL"/>
    <s v="DECLARACIÓN REVOCATORIA O CAMBIO DE CATEGORÍA DEL BIC"/>
    <s v="SUBDIRECCIÓN DE INFRAESTRUCTURA CULTURAL"/>
    <n v="20247100071102"/>
    <d v="2024-04-24T00:00:00"/>
    <n v="4"/>
    <s v="RESPUESTA TOTAL"/>
    <s v="ABRIL"/>
    <x v="0"/>
  </r>
  <r>
    <d v="2024-04-24T15:51:47"/>
    <x v="2"/>
    <n v="2350682024"/>
    <d v="2024-04-24T00:00:00"/>
    <s v="D.P INTERES PARTICULAR"/>
    <s v="HOMBRE"/>
    <s v="Solicitud para dar aviso a las notarias sobre la declaración juramentada del programa BEPS "/>
    <s v="ASIGNAR"/>
    <s v="ARTE CULTURA Y PATRIMONIO"/>
    <s v="BENEFICIO ECONÓMICOS PERIÓDICOS"/>
    <s v="SUBDIRECCIÓN DE GESTIÓN CULTURAL Y ARTÍSTCA"/>
    <n v="20247100071142"/>
    <d v="2024-04-24T00:00:00"/>
    <n v="4"/>
    <s v="RESPUESTA TOTAL"/>
    <s v="ABRIL"/>
    <x v="0"/>
  </r>
  <r>
    <d v="2024-04-30T15:05:06"/>
    <x v="1"/>
    <n v="2431122024"/>
    <d v="2024-04-30T00:00:00"/>
    <s v="D.P INTERES PARTICULAR"/>
    <s v="HOMBRE"/>
    <s v="SOLICITUD DE REEMBOLSO DE RETENCIÓN EN LA FUENTE - SDQS 2431122024"/>
    <s v="ASIGNAR"/>
    <s v="ASUNTOS ADMINISTRATIVOS"/>
    <s v="GESTION ADMINISTRATIVA"/>
    <s v="GRUPO INTERNO DE RECURSOS FINANCIEROS"/>
    <n v="20247100074182"/>
    <d v="2024-04-30T00:00:00"/>
    <n v="4"/>
    <s v="RESPUESTA TOTAL"/>
    <s v="ABRIL"/>
    <x v="0"/>
  </r>
  <r>
    <d v="2024-05-06T10:54:39"/>
    <x v="1"/>
    <n v="2490462024"/>
    <d v="2024-05-06T00:00:00"/>
    <s v="D.P INTERES PARTICULAR"/>
    <s v="HOMBRE"/>
    <s v="Solicitud de revisión de documentación invitación publica macondo 10 años"/>
    <s v="ASIGNAR"/>
    <s v="CONVOCATORIAS"/>
    <s v="SOLICITUD DE PLANILLAS DE EVALUACIÓN"/>
    <s v="DIRECCIÓN DE FOMENTO"/>
    <n v="20247100077502"/>
    <d v="2024-05-06T00:00:00"/>
    <n v="4"/>
    <s v="RESPUESTA TOTAL"/>
    <s v="MAYO"/>
    <x v="0"/>
  </r>
  <r>
    <d v="2024-05-10T10:07:56"/>
    <x v="1"/>
    <n v="2557882024"/>
    <d v="2024-05-10T00:00:00"/>
    <s v="SOLICITUD DE ACCESO A INFORMACIÓN"/>
    <s v="MUJER"/>
    <s v="SOLICITUD COPIA DEL REQUERIMIENTO No. 20242300051381 - SDQS 2557882024"/>
    <s v="ASIGNAR"/>
    <s v="ASUNTOS ADMINISTRATIVOS"/>
    <s v="GESTION ADMINISTRATIVA"/>
    <s v="DIRECCIÓN DE PERSONAS JURÍDICAS"/>
    <n v="20247100081122"/>
    <d v="2024-05-10T00:00:00"/>
    <n v="4"/>
    <s v="RESPUESTA TOTAL"/>
    <s v="MAYO"/>
    <x v="0"/>
  </r>
  <r>
    <d v="2024-05-16T08:43:24"/>
    <x v="1"/>
    <n v="2620412024"/>
    <d v="2024-05-15T00:00:00"/>
    <s v="SOLICITUD DE ACCESO A INFORMACIÓN"/>
    <s v="HOMBRE"/>
    <s v="SOLICITUD DE ACCESP AL EXP 202233011000100160E - SDQS 2620412024 "/>
    <s v="ASIGNAR"/>
    <s v="BIENES DE INTERES CULTURAL"/>
    <s v="SOLICITUD COPIA DE EXPEDIENTE"/>
    <s v="SUBDIRECCIÓN DE INFRAESTRUCTURA CULTURAL"/>
    <n v="20247100083502"/>
    <d v="2024-05-15T00:00:00"/>
    <n v="4"/>
    <s v="RESPUESTA TOTAL"/>
    <s v="MAYO"/>
    <x v="0"/>
  </r>
  <r>
    <d v="2024-05-23T14:06:48"/>
    <x v="1"/>
    <n v="2735862024"/>
    <d v="2024-05-22T00:00:00"/>
    <s v="D.P INTERES PARTICULAR"/>
    <s v="PERSONA JURÍDICA"/>
    <s v="Solicitud de Certificado"/>
    <s v="ASIGNAR"/>
    <s v="CONVOCATORIAS"/>
    <s v="CERTIFICADO DE PARTICIPACION"/>
    <s v="DIRECCIÓN DE FOMENTO"/>
    <n v="20247100088502"/>
    <d v="2024-05-22T00:00:00"/>
    <n v="4"/>
    <s v="RESPUESTA TOTAL"/>
    <s v="MAYO"/>
    <x v="0"/>
  </r>
  <r>
    <d v="2024-05-24T14:44:00"/>
    <x v="1"/>
    <n v="2756542024"/>
    <d v="2024-05-24T00:00:00"/>
    <s v="D.P INTERES PARTICULAR"/>
    <s v="PERSONA JURÍDICA"/>
    <s v="CONSULTA RELACIONADA CON LA CONVOCATORIA LEP 2024 - SDQS 2756542024"/>
    <s v="ASIGNAR"/>
    <s v="CONVOCATORIAS"/>
    <s v="ASESORIAS CONVOCATORIAS E INVITACIONES PÚBLICAS"/>
    <s v="SUBDIRECCIÓN DE INFRAESTRUCTURA CULTURAL"/>
    <n v="20247100090302"/>
    <d v="2024-05-24T00:00:00"/>
    <n v="4"/>
    <s v="RESPUESTA TOTAL"/>
    <s v="MAYO"/>
    <x v="0"/>
  </r>
  <r>
    <d v="2024-06-06T15:05:24"/>
    <x v="1"/>
    <n v="2931362024"/>
    <d v="2024-06-06T00:00:00"/>
    <s v="SOLICITUD DE ACCESO A INFORMACIÓN"/>
    <s v="HOMBRE"/>
    <s v="SOLICITUD DE INFORMACION Y COPIA DE RESOLUCIÓN"/>
    <s v="TRASLADAR"/>
    <s v="TRASLADO DE PETICION POR COMPETENCIA"/>
    <s v="TRASLADO A ENTIDADES DISTRITALES"/>
    <s v="MINISTERIO DEL DEPORTE"/>
    <n v="20247100098422"/>
    <d v="2024-06-06T00:00:00"/>
    <n v="4"/>
    <s v="RESPUESTA TOTAL"/>
    <s v="JUNIO"/>
    <x v="0"/>
  </r>
  <r>
    <d v="2024-06-13T10:20:46"/>
    <x v="1"/>
    <n v="3004692024"/>
    <d v="2024-06-13T00:00:00"/>
    <s v="D.P INTERES PARTICULAR"/>
    <s v="ANÓNIMO CON DATOS"/>
    <s v="DENUNCIA POR OBRAS EN LA CARRERA 71 D 122 44 - SDQS 3004692024"/>
    <s v="ASIGNAR"/>
    <s v="BIENES DE INTERES CULTURAL"/>
    <s v="CONTROL URBANO SOBRE BIC EN BOGOTÁ"/>
    <s v="SUBDIRECCIÓN DE INFRAESTRUCTURA CULTURAL"/>
    <n v="20247100101492"/>
    <d v="2024-06-13T00:00:00"/>
    <n v="4"/>
    <s v="RESPUESTA TOTAL"/>
    <s v="JUNIO"/>
    <x v="0"/>
  </r>
  <r>
    <d v="2024-06-17T13:12:42"/>
    <x v="1"/>
    <n v="3045252024"/>
    <d v="2024-06-17T00:00:00"/>
    <s v="DENUNCIA DE ACTOS DE CORRUPCIÓN"/>
    <s v="HOMBRE"/>
    <s v="Conflicto de Intereses y transparencia en funcionario público"/>
    <s v="ASIGNAR"/>
    <s v="ASUNTOS DISCIPLINARIOS"/>
    <s v="GESTION CONTROL INTERNO DISCIPLINARIO"/>
    <s v="CONTROL INTERNO DISCIPLINARIO"/>
    <n v="20247100103252"/>
    <d v="2024-06-17T00:00:00"/>
    <n v="4"/>
    <s v="RESPUESTA TOTAL"/>
    <s v="JUNIO"/>
    <x v="0"/>
  </r>
  <r>
    <d v="2024-06-19T11:18:56"/>
    <x v="1"/>
    <n v="3081982024"/>
    <d v="2024-06-19T00:00:00"/>
    <s v="D.P INTERES PARTICULAR"/>
    <s v="ANÓNIMO"/>
    <s v="Solicitud control urbano obra en predio - Carrera 8 65 A 11"/>
    <s v="ASIGNAR"/>
    <s v="BIENES DE INTERES CULTURAL"/>
    <s v="CONTROL URBANO SOBRE BIC EN BOGOTÁ"/>
    <s v="SUBDIRECCIÓN DE INFRAESTRUCTURA CULTURAL"/>
    <n v="20247100104972"/>
    <d v="2024-06-19T00:00:00"/>
    <n v="4"/>
    <s v="RESPUESTA TOTAL"/>
    <s v="JUNIO"/>
    <x v="0"/>
  </r>
  <r>
    <d v="2024-06-19T11:30:27"/>
    <x v="1"/>
    <n v="3082322024"/>
    <d v="2024-06-19T00:00:00"/>
    <s v="D.P INTERES PARTICULAR"/>
    <s v="MUJER"/>
    <s v="Solicitud de investigación y medidas ante obras irregulares en Bien de Interés Cultural "/>
    <s v="ASIGNAR"/>
    <s v="BIENES DE INTERES CULTURAL"/>
    <s v="CONTROL URBANO SOBRE BIC EN BOGOTÁ"/>
    <s v="SUBDIRECCIÓN DE INFRAESTRUCTURA CULTURAL"/>
    <n v="20247100105002"/>
    <d v="2024-06-19T00:00:00"/>
    <n v="4"/>
    <s v="RESPUESTA TOTAL"/>
    <s v="JUNIO"/>
    <x v="0"/>
  </r>
  <r>
    <d v="2024-06-24T10:11:04"/>
    <x v="1"/>
    <n v="3135582024"/>
    <d v="2024-06-24T00:00:00"/>
    <s v="D.P INTERES PARTICULAR"/>
    <s v="MUJER"/>
    <s v="Solicitud de Actualización de Registro de Dignatarios del Club Deportivo LIGHTNING COLOMBIA"/>
    <s v="ASIGNAR"/>
    <s v="ASUNTOS ADMINISTRATIVOS"/>
    <s v="GESTION ADMINISTRATIVA"/>
    <s v="DIRECCIÓN DE PERSONAS JURÍDICAS"/>
    <n v="20247100107562"/>
    <d v="2024-06-24T00:00:00"/>
    <n v="4"/>
    <s v="RESPUESTA TOTAL"/>
    <s v="JUNIO"/>
    <x v="0"/>
  </r>
  <r>
    <d v="2024-06-26T10:46:01"/>
    <x v="1"/>
    <n v="3171242024"/>
    <d v="2024-06-26T00:00:00"/>
    <s v="D.P INTERES PARTICULAR"/>
    <s v="ANÓNIMO"/>
    <s v="Solicitud de acción ante prácticas discriminatorias en Biblioteca El Mirador "/>
    <s v="ASIGNAR"/>
    <s v="GESTION LECTURA Y BIBLIOTECAS"/>
    <s v="SERVICIOS BIBLIOTECARIOS"/>
    <s v="DIRECCIÓN DE LECTURA Y BIBLIOTECAS"/>
    <n v="20247100109402"/>
    <d v="2024-06-26T00:00:00"/>
    <n v="4"/>
    <s v="RESPUESTA TOTAL"/>
    <s v="JUNIO"/>
    <x v="0"/>
  </r>
  <r>
    <d v="2024-06-27T13:46:51"/>
    <x v="1"/>
    <n v="3176972024"/>
    <d v="2024-06-26T00:00:00"/>
    <s v="RECLAMO"/>
    <s v="ANÓNIMO"/>
    <s v="INCONFORMIDAD POR PRESUNTAS PRÁCTIVAS DISCRIMINATORIAS EN LA BIBLIOTECA EL MIRADOR - SDQS 3176972024"/>
    <s v="ASIGNAR"/>
    <s v="GESTION LECTURA Y BIBLIOTECAS"/>
    <s v="SERVICIOS BIBLIOTECARIOS"/>
    <s v="DIRECCIÓN DE LECTURA Y BIBLIOTECAS"/>
    <n v="20247100111172"/>
    <d v="2024-06-26T00:00:00"/>
    <n v="4"/>
    <s v="RESPUESTA TOTAL"/>
    <s v="JUNIO"/>
    <x v="0"/>
  </r>
  <r>
    <d v="2024-07-03T09:00:57"/>
    <x v="1"/>
    <n v="3238672024"/>
    <d v="2024-06-26T00:00:00"/>
    <s v="D.P INTERES PARTICULAR"/>
    <s v="HOMBRE"/>
    <s v="SOLICITUD PLANILLAS DE EVALUACIÓN - SDQS 3238672024"/>
    <s v="TRASLADAR"/>
    <s v="TRASLADO DE PETICION POR COMPETENCIA"/>
    <s v="TRASLADO A ENTIDADES DISTRITALES"/>
    <s v="INSTITUTO DISTRITAL DE LAS ARTES"/>
    <n v="20247100109322"/>
    <d v="2024-06-26T00:00:00"/>
    <n v="4"/>
    <s v="RESPUESTA TOTAL"/>
    <s v="JUNIO"/>
    <x v="0"/>
  </r>
  <r>
    <d v="2024-07-10T08:03:11"/>
    <x v="1"/>
    <n v="3317912024"/>
    <d v="2024-07-05T00:00:00"/>
    <s v="D.P INTERES PARTICULAR"/>
    <s v="MUJER"/>
    <s v="Solicitud participación ferias de emprendedores"/>
    <s v="TRASLADAR"/>
    <s v="TRASLADO DE PETICION POR COMPETENCIA"/>
    <s v="TRASLADO A ENTIDADES DISTRITALES"/>
    <s v="SECRETARÍA DE DESARROLLO ECONÓMICO"/>
    <n v="20247100118312"/>
    <d v="2024-07-05T00:00:00"/>
    <n v="4"/>
    <s v="RESPUESTA TOTAL"/>
    <s v="JULIO"/>
    <x v="0"/>
  </r>
  <r>
    <d v="2024-07-18T12:31:39"/>
    <x v="1"/>
    <n v="3437232024"/>
    <d v="2024-07-17T00:00:00"/>
    <s v="D.P INTERES PARTICULAR"/>
    <s v="MUJER"/>
    <s v="Solicitud de expedición de certificado inspección, vigilancia y control "/>
    <s v="ASIGNAR"/>
    <s v="ASUNTOS ADMINISTRATIVOS"/>
    <s v="GESTION ADMINISTRATIVA"/>
    <s v="DIRECCIÓN DE PERSONAS JURÍDICAS"/>
    <n v="20247100126732"/>
    <d v="2024-07-17T00:00:00"/>
    <n v="4"/>
    <s v="RESPUESTA TOTAL"/>
    <s v="JULIO"/>
    <x v="0"/>
  </r>
  <r>
    <d v="2024-07-18T15:23:22"/>
    <x v="0"/>
    <n v="3414232024"/>
    <d v="2024-07-18T00:00:00"/>
    <s v="D.P INTERES PARTICULAR"/>
    <s v="HOMBRE"/>
    <s v="SOLICITUD REVOCATORIA BIC - SDQS 3414232024"/>
    <s v="ASIGNAR"/>
    <s v="BIENES DE INTERES CULTURAL"/>
    <s v="DECLARACIÓN REVOCATORIA O CAMBIO DE CATEGORÍA DEL BIC"/>
    <s v="SUBDIRECCIÓN DE INFRAESTRUCTURA CULTURAL"/>
    <n v="20247100129342"/>
    <d v="2024-07-18T00:00:00"/>
    <n v="4"/>
    <s v="RESPUESTA TOTAL"/>
    <s v="JULIO"/>
    <x v="0"/>
  </r>
  <r>
    <d v="2024-07-19T10:06:23"/>
    <x v="1"/>
    <n v="3451902024"/>
    <d v="2024-07-18T00:00:00"/>
    <s v="D.P INTERES PARTICULAR"/>
    <s v="HOMBRE"/>
    <s v="RESPUESTA A LA INVITACIÓN 20243300109351 - SDQS 3451902024"/>
    <s v="ASIGNAR"/>
    <s v="BIENES DE INTERES CULTURAL"/>
    <s v="DECLARACIÓN REVOCATORIA O CAMBIO DE CATEGORÍA DEL BIC"/>
    <s v="SUBDIRECCIÓN DE INFRAESTRUCTURA CULTURAL"/>
    <n v="20247100129602"/>
    <d v="2024-07-18T00:00:00"/>
    <n v="4"/>
    <s v="RESPUESTA TOTAL"/>
    <s v="JULIO"/>
    <x v="0"/>
  </r>
  <r>
    <d v="2024-07-26T10:46:22"/>
    <x v="1"/>
    <n v="3548782024"/>
    <d v="2024-07-25T00:00:00"/>
    <s v="D.P INTERES PARTICULAR"/>
    <s v="MUJER"/>
    <s v=" SOLICITUD CERTIFICADO DE NO AFECTACION DEL PREDIO CHIP AAA0073NEUH - SDQS 3548782024"/>
    <s v="ASIGNAR"/>
    <s v="BIENES DE INTERES CULTURAL"/>
    <s v="DECLARACIÓN REVOCATORIA O CAMBIO DE CATEGORÍA DEL BIC"/>
    <s v="SUBDIRECCIÓN DE INFRAESTRUCTURA CULTURAL"/>
    <n v="20247100138002"/>
    <d v="2024-07-25T00:00:00"/>
    <n v="4"/>
    <s v="RESPUESTA TOTAL"/>
    <s v="JULIO"/>
    <x v="0"/>
  </r>
  <r>
    <d v="2024-07-30T14:03:20"/>
    <x v="0"/>
    <n v="3562962024"/>
    <d v="2024-07-29T00:00:00"/>
    <s v="D.P INTERES PARTICULAR"/>
    <s v="HOMBRE"/>
    <s v="SOLICITUD DE SUPERVISIÓN POR IRREGULARIDADES DEL REPRESENTANTE LEGAL DE FENALTEC - SDQS 3562962024"/>
    <s v="TRASLADAR"/>
    <s v="TRASLADO DE PETICION POR COMPETENCIA"/>
    <s v="TRASLADO A ENTIDADES DISTRITALES"/>
    <s v="SECRETARÍA JURÍDICA"/>
    <n v="20247100142522"/>
    <d v="2024-07-29T00:00:00"/>
    <n v="4"/>
    <s v="RESPUESTA TOTAL"/>
    <s v="JULIO"/>
    <x v="0"/>
  </r>
  <r>
    <d v="2024-08-05T11:24:05"/>
    <x v="1"/>
    <n v="3659142024"/>
    <d v="2024-08-01T00:00:00"/>
    <s v="D.P INTERES PARTICULAR"/>
    <s v="MUJER"/>
    <s v="Solicitud para regular eventos públicos en el parque del Chico debido a problemas de ruidos y suciedad"/>
    <s v="TRASLADAR"/>
    <s v="TRASLADO DE PETICION POR COMPETENCIA"/>
    <s v="TRASLADO A ENTIDADES DISTRITALES"/>
    <s v="SECRETARÍA DE GOBIERNO"/>
    <n v="20247100145762"/>
    <d v="2024-08-01T00:00:00"/>
    <n v="4"/>
    <s v="RESPUESTA TOTAL"/>
    <s v="AGOSTO"/>
    <x v="0"/>
  </r>
  <r>
    <d v="2024-08-05T14:36:44"/>
    <x v="1"/>
    <n v="3663942024"/>
    <d v="2024-08-05T00:00:00"/>
    <s v="D.P INTERES PARTICULAR"/>
    <s v="MUJER"/>
    <s v="Certificado de participación del proyecto evento campesino con el programa EsCultura Local Componente A "/>
    <s v="ASIGNAR"/>
    <s v="CONVOCATORIAS"/>
    <s v="SOLICITUD DE PLANILLAS DE EVALUACIÓN"/>
    <s v="DIRECCIÓN DE FOMENTO"/>
    <n v="20247100147602"/>
    <d v="2024-08-05T00:00:00"/>
    <n v="4"/>
    <s v="RESPUESTA TOTAL"/>
    <s v="AGOSTO"/>
    <x v="0"/>
  </r>
  <r>
    <d v="2024-08-05T15:20:56"/>
    <x v="1"/>
    <n v="3665412024"/>
    <d v="2024-08-05T00:00:00"/>
    <s v="D.P INTERES PARTICULAR"/>
    <s v="MUJER"/>
    <s v="Solicitud contacto de Grafiteros para realizar mural "/>
    <s v="ASIGNAR"/>
    <s v="ARTE CULTURA Y PATRIMONIO"/>
    <s v="BOGOTÁ DISTRITO GRAFITI"/>
    <s v="SUBDIRECCIÓN DE GESTIÓN CULTURAL Y ARTÍSTCA"/>
    <n v="20247100147732"/>
    <d v="2024-08-05T00:00:00"/>
    <n v="4"/>
    <s v="RESPUESTA TOTAL"/>
    <s v="AGOSTO"/>
    <x v="0"/>
  </r>
  <r>
    <d v="2024-08-12T13:00:54"/>
    <x v="1"/>
    <n v="3735632024"/>
    <d v="2024-08-12T00:00:00"/>
    <s v="D.P INTERES PARTICULAR"/>
    <s v="HOMBRE"/>
    <s v="Solicitud exclusión como bien de interés cultural del predio con dirección Calle 12 No. 20-24 "/>
    <s v="ASIGNAR"/>
    <s v="BIENES DE INTERES CULTURAL"/>
    <s v="DECLARACIÓN REVOCATORIA O CAMBIO DE CATEGORÍA DEL BIC"/>
    <s v="SUBDIRECCIÓN DE INFRAESTRUCTURA CULTURAL"/>
    <n v="20247100151042"/>
    <d v="2024-08-12T00:00:00"/>
    <n v="4"/>
    <s v="RESPUESTA TOTAL"/>
    <s v="AGOSTO"/>
    <x v="0"/>
  </r>
  <r>
    <d v="2024-08-15T15:14:30"/>
    <x v="1"/>
    <n v="3795762024"/>
    <d v="2024-08-12T00:00:00"/>
    <s v="D.P INTERES PARTICULAR"/>
    <s v="MUJER"/>
    <s v="REVISIÓN DE INFORMACIÓN PUBLICADA EN INTERNET SOBRE GILBERTO ALZATE AVENDAÑO - SDQS 3795762024"/>
    <s v="TRASLADAR"/>
    <s v="TRASLADO DE PETICION POR COMPETENCIA"/>
    <s v="TRASLADO A ENTIDADES DISTRITALES"/>
    <s v="FUNDACIÓN GILBERTO ALZATE AVENDAÑO"/>
    <n v="20247100150722"/>
    <d v="2024-08-12T00:00:00"/>
    <n v="4"/>
    <s v="RESPUESTA TOTAL"/>
    <s v="AGOSTO"/>
    <x v="0"/>
  </r>
  <r>
    <d v="2024-08-15T10:48:03"/>
    <x v="1"/>
    <n v="3789592024"/>
    <d v="2024-08-14T00:00:00"/>
    <s v="D.P INTERES PARTICULAR"/>
    <s v="HOMBRE"/>
    <s v="USUARIO BIBLIOTECA LAS FERIAS - SDQS 3789592024"/>
    <s v="ASIGNAR"/>
    <s v="GESTION LECTURA Y BIBLIOTECAS"/>
    <s v="FUNCIONAMIENTO BIBLIOTECAS"/>
    <s v="DIRECCIÓN DE LECTURA Y BIBLIOTECAS"/>
    <n v="20247100153162"/>
    <d v="2024-08-14T00:00:00"/>
    <n v="4"/>
    <s v="RESPUESTA TOTAL"/>
    <s v="AGOSTO"/>
    <x v="0"/>
  </r>
  <r>
    <d v="2024-08-20T15:27:28"/>
    <x v="1"/>
    <n v="3840452024"/>
    <d v="2024-08-20T00:00:00"/>
    <s v="D.P INTERES PARTICULAR"/>
    <s v="MUJER"/>
    <s v="CAMBIO DE COORDINACIÓN BIBLIOTECA PÚBLICA DE FONTIBÓN - SDQS 3840452024"/>
    <s v="ASIGNAR"/>
    <s v="GESTION LECTURA Y BIBLIOTECAS"/>
    <s v="SERVICIOS BIBLIOTECARIOS"/>
    <s v="DIRECCIÓN DE LECTURA Y BIBLIOTECAS"/>
    <n v="20247100156142"/>
    <d v="2024-08-20T00:00:00"/>
    <n v="4"/>
    <s v="RESPUESTA TOTAL"/>
    <s v="AGOSTO"/>
    <x v="0"/>
  </r>
  <r>
    <d v="2024-08-21T10:35:37"/>
    <x v="1"/>
    <n v="3852212024"/>
    <d v="2024-08-20T00:00:00"/>
    <s v="SOLICITUD DE COPIAS"/>
    <s v="MUJER"/>
    <s v="Solicitud copia de expediente # 202333011000100371E"/>
    <s v="ASIGNAR"/>
    <s v="BIENES DE INTERES CULTURAL"/>
    <s v="SOLICITUD COPIA DE EXPEDIENTE"/>
    <s v="SUBDIRECCIÓN DE INFRAESTRUCTURA CULTURAL"/>
    <n v="20247100156642"/>
    <d v="2024-08-20T00:00:00"/>
    <n v="4"/>
    <s v="RESPUESTA TOTAL"/>
    <s v="AGOSTO"/>
    <x v="0"/>
  </r>
  <r>
    <d v="2024-08-23T09:52:22"/>
    <x v="1"/>
    <n v="3887182024"/>
    <d v="2024-08-22T00:00:00"/>
    <s v="D.P INTERES PARTICULAR"/>
    <s v="MUJER"/>
    <s v="INFORMACIÓN SOBRE EL TALLER DE ESCRITURA Y LECTURA - SDQS 3887182024"/>
    <s v="TRASLADAR"/>
    <s v="TRASLADO DE PETICION POR COMPETENCIA"/>
    <s v="TRASLADO A ENTIDADES DISTRITALES"/>
    <s v="INSTITUTO DISTRITAL DE LAS ARTES"/>
    <n v="20247100158712"/>
    <d v="2024-08-22T00:00:00"/>
    <n v="4"/>
    <s v="RESPUESTA TOTAL"/>
    <s v="AGOSTO"/>
    <x v="0"/>
  </r>
  <r>
    <d v="2024-08-26T11:24:44"/>
    <x v="1"/>
    <n v="3911752024"/>
    <d v="2024-08-26T00:00:00"/>
    <s v="D.P INTERES PARTICULAR"/>
    <s v="MUJER"/>
    <s v="SOLICITUD CERTIFICADO LABORAL - SDQS 3911752024"/>
    <s v="ASIGNAR"/>
    <s v="TALENTO HUMANO Y CONTRATACION"/>
    <s v="CERTIFICADO LABORAL"/>
    <s v="GRUPO INTERNO GESTIÓN DEL TALENTO HUMANO"/>
    <n v="20247100159812"/>
    <d v="2024-08-26T00:00:00"/>
    <n v="4"/>
    <s v="RESPUESTA TOTAL"/>
    <s v="AGOSTO"/>
    <x v="0"/>
  </r>
  <r>
    <d v="2024-08-27T10:17:49"/>
    <x v="1"/>
    <n v="3927672024"/>
    <d v="2024-08-26T00:00:00"/>
    <s v="D.P INTERES PARTICULAR"/>
    <s v="MUJER"/>
    <s v="Solicitud de información sobre la Casona del Libertador y su gestión desde la SCRD"/>
    <s v="ASIGNAR"/>
    <s v="BIENES DE INTERES CULTURAL"/>
    <s v="CONTROL URBANO SOBRE BIC EN BOGOTÁ"/>
    <s v="SUBDIRECCIÓN DE INFRAESTRUCTURA CULTURAL"/>
    <n v="20247100160632"/>
    <d v="2024-08-26T00:00:00"/>
    <n v="4"/>
    <s v="RESPUESTA TOTAL"/>
    <s v="AGOSTO"/>
    <x v="0"/>
  </r>
  <r>
    <d v="2024-08-29T11:42:01"/>
    <x v="1"/>
    <n v="3964592024"/>
    <d v="2024-08-28T00:00:00"/>
    <s v="D.P INTERES PARTICULAR"/>
    <s v="HOMBRE"/>
    <s v="Solicitud de clarificación sobre comunicación recibida - Radicado 20243300116861"/>
    <s v="ASIGNAR"/>
    <s v="BIENES DE INTERES CULTURAL"/>
    <s v="CONTROL URBANO SOBRE BIC EN BOGOTÁ"/>
    <s v="SUBDIRECCIÓN DE INFRAESTRUCTURA CULTURAL"/>
    <n v="20247100162582"/>
    <d v="2024-08-28T00:00:00"/>
    <n v="4"/>
    <s v="RESPUESTA TOTAL"/>
    <s v="AGOSTO"/>
    <x v="0"/>
  </r>
  <r>
    <d v="2024-08-30T13:24:32"/>
    <x v="1"/>
    <n v="3985912024"/>
    <d v="2024-08-30T00:00:00"/>
    <s v="SOLICITUD DE ACCESO A INFORMACIÓN"/>
    <s v="HOMBRE"/>
    <s v="solicitud de copia de expediente 202333011000100267E - SDQS 3985912024"/>
    <s v="ASIGNAR"/>
    <s v="BIENES DE INTERES CULTURAL"/>
    <s v="CONTROL URBANO SOBRE BIC EN BOGOTÁ"/>
    <s v="SUBDIRECCIÓN DE INFRAESTRUCTURA CULTURAL"/>
    <n v="20247100164162"/>
    <d v="2024-08-30T00:00:00"/>
    <n v="4"/>
    <s v="RESPUESTA TOTAL"/>
    <s v="AGOSTO"/>
    <x v="0"/>
  </r>
  <r>
    <d v="2024-08-30T15:26:41"/>
    <x v="1"/>
    <n v="3988512024"/>
    <d v="2024-08-28T00:00:00"/>
    <s v="D.P INTERES PARTICULAR"/>
    <s v="HOMBRE"/>
    <s v="SOLICITUD CERTIFICADO DE PARTICIPACIÓN CARRERA 5K 2021 - SDQS 3988512024"/>
    <s v="TRASLADAR"/>
    <s v="TRASLADO DE PETICION POR COMPETENCIA"/>
    <s v="TRASLADO A ENTIDADES DISTRITALES"/>
    <s v="IDRD"/>
    <n v="20247100162072"/>
    <d v="2024-08-28T00:00:00"/>
    <n v="4"/>
    <s v="RESPUESTA TOTAL"/>
    <s v="AGOSTO"/>
    <x v="0"/>
  </r>
  <r>
    <d v="2024-09-02T12:25:17"/>
    <x v="1"/>
    <n v="4005722024"/>
    <d v="2024-08-30T00:00:00"/>
    <s v="RECLAMO"/>
    <s v="HOMBRE"/>
    <s v="INCONFORMIDAD CON SERVICIO PRESTADO EN LA BIBLIOTECA PÚBLICA FRANCISCO JOSÉ DE CALDAS SUBA - SDQS 4005722024"/>
    <s v="ASIGNAR"/>
    <s v="GESTION LECTURA Y BIBLIOTECAS"/>
    <s v="SERVICIOS BIBLIOTECARIOS"/>
    <s v="DIRECCIÓN DE LECTURA Y BIBLIOTECAS"/>
    <n v="20247100163982"/>
    <d v="2024-08-30T00:00:00"/>
    <n v="4"/>
    <s v="RESPUESTA TOTAL"/>
    <s v="AGOSTO"/>
    <x v="0"/>
  </r>
  <r>
    <d v="2024-09-02T14:49:31"/>
    <x v="0"/>
    <n v="3976212024"/>
    <d v="2024-08-30T00:00:00"/>
    <s v="D.P INTERES PARTICULAR"/>
    <s v="HOMBRE"/>
    <s v=" Solicitud de información sobre estado del concurso Bogotá en 100 palabras"/>
    <s v="ASIGNAR"/>
    <s v="CONVOCATORIAS"/>
    <s v="ASESORIAS CONVOCATORIAS E INVITACIONES PÚBLICAS"/>
    <s v="DIRECCIÓN DE LECTURA Y BIBLIOTECAS"/>
    <n v="20247100165562"/>
    <d v="2024-08-30T00:00:00"/>
    <n v="4"/>
    <s v="RESPUESTA TOTAL"/>
    <s v="AGOSTO"/>
    <x v="0"/>
  </r>
  <r>
    <d v="2024-09-02T14:46:44"/>
    <x v="1"/>
    <n v="4008882024"/>
    <d v="2024-09-02T00:00:00"/>
    <s v="D.P INTERES PARTICULAR"/>
    <s v="MUJER"/>
    <s v="Solicitud de información y acción sobre el Hangar Rincón Quiñones"/>
    <s v="ASIGNAR"/>
    <s v="BIENES DE INTERES CULTURAL"/>
    <s v="CONTROL URBANO SOBRE BIC EN BOGOTÁ"/>
    <s v="SUBDIRECCIÓN DE INFRAESTRUCTURA CULTURAL"/>
    <n v="20247100164822"/>
    <d v="2024-09-02T00:00:00"/>
    <n v="4"/>
    <s v="RESPUESTA TOTAL"/>
    <s v="SEPTIEMBRE"/>
    <x v="0"/>
  </r>
  <r>
    <d v="2024-09-05T09:10:48"/>
    <x v="1"/>
    <n v="4048342024"/>
    <d v="2024-09-02T00:00:00"/>
    <s v="D.P INTERES PARTICULAR"/>
    <s v="PERSONA JURÍDICA"/>
    <s v="INCONFORMIDAD RESULTADOS DE INVITACIÓN PÚBLICA - SDQS 4048342024"/>
    <s v="TRASLADAR"/>
    <s v="TRASLADO DE PETICION POR COMPETENCIA"/>
    <s v="TRASLADO A ENTIDADES DISTRITALES"/>
    <s v="INSTITUTO DISTRITAL DE LAS ARTES"/>
    <n v="20247100164892"/>
    <d v="2024-09-02T00:00:00"/>
    <n v="4"/>
    <s v="RESPUESTA TOTAL"/>
    <s v="SEPTIEMBRE"/>
    <x v="0"/>
  </r>
  <r>
    <d v="2024-09-04T16:09:38"/>
    <x v="0"/>
    <n v="4028352024"/>
    <d v="2024-09-03T00:00:00"/>
    <s v="D.P INTERES PARTICULAR"/>
    <s v="MUJER"/>
    <s v="CERTIFICADO DE INGRESOS Y RETENCIONES"/>
    <s v="ASIGNAR"/>
    <s v="ASUNTOS ADMINISTRATIVOS"/>
    <s v="GESTION ADMINISTRATIVA"/>
    <s v="GRUPO INTERNO DE RECURSOS FINANCIEROS"/>
    <n v="20247100167302"/>
    <d v="2024-09-03T00:00:00"/>
    <n v="4"/>
    <s v="RESPUESTA TOTAL"/>
    <s v="SEPTIEMBRE"/>
    <x v="0"/>
  </r>
  <r>
    <d v="2024-09-05T12:05:37"/>
    <x v="0"/>
    <n v="4046132024"/>
    <d v="2024-09-04T00:00:00"/>
    <s v="D.P INTERES PARTICULAR"/>
    <s v="HOMBRE"/>
    <s v="PROBLEMA CON LIBROS SOLICITADOS"/>
    <s v="ASIGNAR"/>
    <s v="GESTION LECTURA Y BIBLIOTECAS"/>
    <s v="SERVICIOS BIBLIOTECARIOS"/>
    <s v="RELACIONAMIENTO CON LA CIUDADANIA"/>
    <n v="1"/>
    <d v="2024-09-04T00:00:00"/>
    <n v="4"/>
    <s v="RESPUESTA TOTAL"/>
    <s v="SEPTIEMBRE"/>
    <x v="0"/>
  </r>
  <r>
    <d v="2024-09-10T10:13:43"/>
    <x v="1"/>
    <n v="4103822024"/>
    <d v="2024-09-09T00:00:00"/>
    <s v="D.P INTERES PARTICULAR"/>
    <s v="HOMBRE"/>
    <s v="Solicitud de información sobre inscripción y fechas de Talleres de Escritura y Lectura Creativa"/>
    <s v="TRASLADAR"/>
    <s v="TRASLADO DE PETICION POR COMPETENCIA"/>
    <s v="TRASLADO A ENTIDADES DISTRITALES"/>
    <s v="INSTITUTO DISTRITAL DE LAS ARTES"/>
    <n v="20247100169532"/>
    <d v="2024-09-09T00:00:00"/>
    <n v="4"/>
    <s v="RESPUESTA TOTAL"/>
    <s v="SEPTIEMBRE"/>
    <x v="0"/>
  </r>
  <r>
    <d v="2024-09-13T09:21:10"/>
    <x v="1"/>
    <n v="4152112024"/>
    <d v="2024-09-09T00:00:00"/>
    <s v="D.P INTERES PARTICULAR"/>
    <s v="ANÓNIMO"/>
    <s v="Solicitud de mantenimiento y gestión adecuada del parque tres parques, Antonia Santos Bosa"/>
    <s v="TRASLADAR"/>
    <s v="TRASLADO DE PETICION POR COMPETENCIA"/>
    <s v="TRASLADO A ENTIDADES DISTRITALES"/>
    <s v="SECRETARÍA DE GOBIERNO"/>
    <n v="20247100170062"/>
    <d v="2024-09-09T00:00:00"/>
    <n v="4"/>
    <s v="RESPUESTA TOTAL"/>
    <s v="SEPTIEMBRE"/>
    <x v="0"/>
  </r>
  <r>
    <d v="2024-09-11T10:23:41"/>
    <x v="1"/>
    <n v="4121792024"/>
    <d v="2024-09-10T00:00:00"/>
    <s v="D.P INTERES PARTICULAR"/>
    <s v="HOMBRE"/>
    <s v="Solicitud de corrección en reporte de información exógena a la DIAN"/>
    <s v="ASIGNAR"/>
    <s v="ASUNTOS ADMINISTRATIVOS"/>
    <s v="GESTION ADMINISTRATIVA"/>
    <s v="GRUPO INTERNO DE RECURSOS FINANCIEROS"/>
    <n v="20247100170592"/>
    <d v="2024-09-10T00:00:00"/>
    <n v="4"/>
    <s v="RESPUESTA TOTAL"/>
    <s v="SEPTIEMBRE"/>
    <x v="0"/>
  </r>
  <r>
    <d v="2024-09-13T09:30:35"/>
    <x v="1"/>
    <n v="4152592024"/>
    <d v="2024-09-10T00:00:00"/>
    <s v="D.P INTERES PARTICULAR"/>
    <s v="MUJER"/>
    <s v="Solicitud para presentar proyecto de resolución de conflictos y superación personal a través del Teatro"/>
    <s v="ASIGNAR"/>
    <s v="CONVOCATORIAS"/>
    <s v="ASESORIAS CONVOCATORIAS E INVITACIONES PÚBLICAS"/>
    <s v="RELACIONAMIENTO CON LA CIUDADANIA"/>
    <n v="20247100171022"/>
    <d v="2024-09-10T00:00:00"/>
    <n v="4"/>
    <s v="RESPUESTA TOTAL"/>
    <s v="SEPTIEMBRE"/>
    <x v="0"/>
  </r>
  <r>
    <d v="2024-09-16T13:48:05"/>
    <x v="1"/>
    <n v="4186042024"/>
    <d v="2024-09-16T00:00:00"/>
    <s v="D.P INTERES PARTICULAR"/>
    <s v="MUJER"/>
    <s v="Solicitud de información sobre declaratoria BIC (Proceso de exclusión)"/>
    <s v="ASIGNAR"/>
    <s v="BIENES DE INTERES CULTURAL"/>
    <s v="CONTROL URBANO SOBRE BIC EN BOGOTÁ"/>
    <s v="SUBDIRECCIÓN DE INFRAESTRUCTURA CULTURAL"/>
    <n v="20247100174622"/>
    <d v="2024-09-16T00:00:00"/>
    <n v="4"/>
    <s v="RESPUESTA TOTAL"/>
    <s v="SEPTIEMBRE"/>
    <x v="0"/>
  </r>
  <r>
    <d v="2024-09-17T08:43:30"/>
    <x v="1"/>
    <n v="4196392024"/>
    <d v="2024-09-17T00:00:00"/>
    <s v="SOLICITUD DE COPIAS"/>
    <s v="MUJER"/>
    <s v="Solicitud copia de expediente "/>
    <s v="ASIGNAR"/>
    <s v="BIENES DE INTERES CULTURAL"/>
    <s v="SOLICITUD COPIA DE EXPEDIENTE"/>
    <s v="SUBDIRECCIÓN DE INFRAESTRUCTURA CULTURAL"/>
    <n v="20247100174972"/>
    <d v="2024-09-17T00:00:00"/>
    <n v="4"/>
    <s v="RESPUESTA TOTAL"/>
    <s v="SEPTIEMBRE"/>
    <x v="0"/>
  </r>
  <r>
    <d v="2024-09-19T10:44:32"/>
    <x v="0"/>
    <n v="4130302024"/>
    <d v="2024-09-16T00:00:00"/>
    <s v="D.P INTERES PARTICULAR"/>
    <s v="HOMBRE"/>
    <s v="Solicitud de información sobre beneficios de inmueble de interés cultural "/>
    <s v="ASIGNAR"/>
    <s v="BIENES DE INTERES CULTURAL"/>
    <s v="CONTROL URBANO SOBRE BIC EN BOGOTÁ"/>
    <s v="SUBDIRECCIÓN DE INFRAESTRUCTURA CULTURAL"/>
    <n v="20247100176932"/>
    <d v="2024-09-16T00:00:00"/>
    <n v="4"/>
    <s v="RESPUESTA TOTAL"/>
    <s v="SEPTIEMBRE"/>
    <x v="0"/>
  </r>
  <r>
    <d v="2024-09-19T15:34:54"/>
    <x v="1"/>
    <n v="4239932024"/>
    <d v="2024-09-18T00:00:00"/>
    <s v="D.P INTERES PARTICULAR"/>
    <s v="HOMBRE"/>
    <s v="Información sobre participación en la Invitación Cultural Noche de Museos -"/>
    <s v="ASIGNAR"/>
    <s v="CONVOCATORIAS"/>
    <s v="ASESORIAS CONVOCATORIAS E INVITACIONES PÚBLICAS"/>
    <s v="DIRECCIÓN DE ECONOMÍA Y ESTUDIOS POLÍTICOS"/>
    <n v="20247100176202"/>
    <d v="2024-09-18T00:00:00"/>
    <n v="4"/>
    <s v="RESPUESTA TOTAL"/>
    <s v="SEPTIEMBRE"/>
    <x v="0"/>
  </r>
  <r>
    <d v="2024-09-19T15:18:36"/>
    <x v="1"/>
    <n v="4239532024"/>
    <d v="2024-09-18T00:00:00"/>
    <s v="D.P INTERES PARTICULAR"/>
    <s v="HOMBRE"/>
    <s v="Concurso Bogotá en 100 palabras "/>
    <s v="ASIGNAR"/>
    <s v="GESTION LECTURA Y BIBLIOTECAS"/>
    <s v="SERVICIOS BIBLIOTECARIOS"/>
    <s v="DIRECCIÓN DE LECTURA Y BIBLIOTECAS"/>
    <n v="20247100176122"/>
    <d v="2024-09-18T00:00:00"/>
    <n v="4"/>
    <s v="RESPUESTA TOTAL"/>
    <s v="SEPTIEMBRE"/>
    <x v="0"/>
  </r>
  <r>
    <d v="2024-09-23T14:18:19"/>
    <x v="1"/>
    <n v="4277482024"/>
    <d v="2024-09-19T00:00:00"/>
    <s v="D.P INTERES PARTICULAR"/>
    <s v="MUJER"/>
    <s v="Solicitud de información y contacto sobre teatro carcelario"/>
    <s v="ASIGNAR"/>
    <s v="ASUNTOS ADMINISTRATIVOS"/>
    <s v="GESTION ADMINISTRATIVA"/>
    <s v="RELACIONAMIENTO CON LA CIUDADANIA"/>
    <n v="20247100176782"/>
    <d v="2024-09-19T00:00:00"/>
    <n v="4"/>
    <s v="RESPUESTA TOTAL"/>
    <s v="SEPTIEMBRE"/>
    <x v="0"/>
  </r>
  <r>
    <d v="2024-09-23T14:45:52"/>
    <x v="1"/>
    <n v="4278412024"/>
    <d v="2024-09-19T00:00:00"/>
    <s v="D.P INTERES PARTICULAR"/>
    <s v="HOMBRE"/>
    <s v="SOLICITUD DE ACLARACION SOBRE PUNTAJE EN TALLERES DE ESCRITURA Y LECTURA CREATIVA 2024-2"/>
    <s v="TRASLADAR"/>
    <s v="TRASLADO DE PETICION POR COMPETENCIA"/>
    <s v="TRASLADO A ENTIDADES DISTRITALES"/>
    <s v="INSTITUTO DISTRITAL DE LAS ARTES"/>
    <n v="20247100177332"/>
    <d v="2024-09-19T00:00:00"/>
    <n v="4"/>
    <s v="RESPUESTA TOTAL"/>
    <s v="SEPTIEMBRE"/>
    <x v="0"/>
  </r>
  <r>
    <d v="2024-09-25T11:08:27"/>
    <x v="1"/>
    <n v="4311802024"/>
    <d v="2024-09-20T00:00:00"/>
    <s v="D.P INTERES PARTICULAR"/>
    <s v="HOMBRE"/>
    <s v="Solicitud de atención con el IDRD y para retomar clases de baloncesto "/>
    <s v="TRASLADAR"/>
    <s v="TRASLADO DE PETICION POR COMPETENCIA"/>
    <s v="TRASLADO A ENTIDADES DISTRITALES"/>
    <s v="IDRD"/>
    <n v="20247100177672"/>
    <d v="2024-09-20T00:00:00"/>
    <n v="4"/>
    <s v="RESPUESTA TOTAL"/>
    <s v="SEPTIEMBRE"/>
    <x v="0"/>
  </r>
  <r>
    <d v="2024-09-24T11:41:06"/>
    <x v="1"/>
    <n v="4292342024"/>
    <d v="2024-09-23T00:00:00"/>
    <s v="D.P INTERES PARTICULAR"/>
    <s v="MUJER"/>
    <s v="Solicitud de información HIP HOP al parque 2005"/>
    <s v="TRASLADAR"/>
    <s v="TRASLADO DE PETICION POR COMPETENCIA"/>
    <s v="TRASLADO A ENTIDADES DISTRITALES"/>
    <s v="INSTITUTO DISTRITAL DE LAS ARTES"/>
    <n v="20247100178442"/>
    <d v="2024-09-23T00:00:00"/>
    <n v="4"/>
    <s v="RESPUESTA TOTAL"/>
    <s v="SEPTIEMBRE"/>
    <x v="0"/>
  </r>
  <r>
    <d v="2024-09-24T15:46:13"/>
    <x v="1"/>
    <n v="4299482024"/>
    <d v="2024-09-23T00:00:00"/>
    <s v="D.P INTERES PARTICULAR"/>
    <s v="MUJER"/>
    <s v="Consulta sobre documentación para revocatoria de Bien de Interés Cultural "/>
    <s v="ASIGNAR"/>
    <s v="BIENES DE INTERES CULTURAL"/>
    <s v="DECLARACIÓN REVOCATORIA O CAMBIO DE CATEGORÍA DEL BIC"/>
    <s v="SUBDIRECCIÓN DE INFRAESTRUCTURA CULTURAL"/>
    <n v="20247100178872"/>
    <d v="2024-09-23T00:00:00"/>
    <n v="4"/>
    <s v="RESPUESTA TOTAL"/>
    <s v="SEPTIEMBRE"/>
    <x v="0"/>
  </r>
  <r>
    <d v="2024-09-25T15:00:31"/>
    <x v="1"/>
    <n v="4320112024"/>
    <d v="2024-09-24T00:00:00"/>
    <s v="D.P INTERES PARTICULAR"/>
    <s v="MUJER"/>
    <s v="Inconveniente: PPP cerrado en Parque Casa Blanca "/>
    <s v="ASIGNAR"/>
    <s v="GESTION LECTURA Y BIBLIOTECAS"/>
    <s v="ESPACIOS NO CONVENCIONALES -PPP"/>
    <s v="DIRECCIÓN DE LECTURA Y BIBLIOTECAS"/>
    <n v="20247100179612"/>
    <d v="2024-09-24T00:00:00"/>
    <n v="4"/>
    <s v="RESPUESTA TOTAL"/>
    <s v="SEPTIEMBRE"/>
    <x v="0"/>
  </r>
  <r>
    <d v="2024-09-26T09:32:19"/>
    <x v="0"/>
    <n v="4260382024"/>
    <d v="2024-09-21T00:00:00"/>
    <s v="FELICITACIÓN"/>
    <s v="HOMBRE"/>
    <s v="Felicitaciones por la Charla en la Biblioteca"/>
    <s v="ASIGNAR"/>
    <s v="GESTION LECTURA Y BIBLIOTECAS"/>
    <s v="SERVICIOS BIBLIOTECARIOS"/>
    <s v="RELACIONAMIENTO CON LA CIUDADANIA"/>
    <n v="1"/>
    <d v="2024-09-21T00:00:00"/>
    <n v="4"/>
    <s v="RESPUESTA TOTAL"/>
    <s v="SEPTIEMBRE"/>
    <x v="0"/>
  </r>
  <r>
    <d v="2024-09-27T11:26:24"/>
    <x v="1"/>
    <n v="4359632024"/>
    <d v="2024-09-24T00:00:00"/>
    <s v="D.P INTERES PARTICULAR"/>
    <s v="MUJER"/>
    <s v="Consulta sobre clases de break dance y danza "/>
    <s v="TRASLADAR"/>
    <s v="TRASLADO DE PETICION POR COMPETENCIA"/>
    <s v="TRASLADO A ENTIDADES DISTRITALES"/>
    <s v="INSTITUTO DISTRITAL DE LAS ARTES"/>
    <n v="20247100179512"/>
    <d v="2024-09-24T00:00:00"/>
    <n v="4"/>
    <s v="RESPUESTA TOTAL"/>
    <s v="SEPTIEMBRE"/>
    <x v="0"/>
  </r>
  <r>
    <d v="2024-09-27T15:18:08"/>
    <x v="1"/>
    <n v="4367232024"/>
    <d v="2024-09-27T00:00:00"/>
    <s v="D.P INTERES PARTICULAR"/>
    <s v="MUJER"/>
    <s v="Solicitud de información para la vinculación con radicado 20243300147901"/>
    <s v="ASIGNAR"/>
    <s v="BIENES DE INTERES CULTURAL"/>
    <s v="CONTROL URBANO SOBRE BIC EN BOGOTÁ"/>
    <s v="SUBDIRECCIÓN DE INFRAESTRUCTURA CULTURAL"/>
    <n v="20247100182662"/>
    <d v="2024-09-27T00:00:00"/>
    <n v="4"/>
    <s v="RESPUESTA TOTAL"/>
    <s v="SEPTIEMBRE"/>
    <x v="0"/>
  </r>
  <r>
    <d v="2024-09-30T16:00:09"/>
    <x v="0"/>
    <n v="4381362024"/>
    <d v="2024-09-30T00:00:00"/>
    <s v="D.P INTERES PARTICULAR"/>
    <s v="HOMBRE"/>
    <s v="OFERTA DE VENTA CASA DECLARADA BIC - SDQS 4381362024"/>
    <s v="ASIGNAR"/>
    <s v="ASUNTOS ADMINISTRATIVOS"/>
    <s v="GESTION ADMINISTRATIVA"/>
    <s v="RELACIONAMIENTO CON LA CIUDADANIA"/>
    <n v="20247100184002"/>
    <d v="2024-09-30T00:00:00"/>
    <n v="4"/>
    <s v="RESPUESTA TOTAL"/>
    <s v="SEPTIEMBRE"/>
    <x v="0"/>
  </r>
  <r>
    <d v="2024-09-30T16:16:26"/>
    <x v="1"/>
    <n v="4397282024"/>
    <d v="2024-09-30T00:00:00"/>
    <s v="D.P INTERES PARTICULAR"/>
    <s v="HOMBRE"/>
    <s v="INFORMACIÓN SOBRE CURSOS DE FORMACIÓN ARTÍSTICA - SDQS 4397282024"/>
    <s v="TRASLADAR"/>
    <s v="TRASLADO DE PETICION POR COMPETENCIA"/>
    <s v="TRASLADO A ENTIDADES DISTRITALES"/>
    <s v="INSTITUTO DISTRITAL DE LAS ARTES"/>
    <n v="20247100183542"/>
    <d v="2024-09-30T00:00:00"/>
    <n v="4"/>
    <s v="RESPUESTA TOTAL"/>
    <s v="SEPTIEMBRE"/>
    <x v="0"/>
  </r>
  <r>
    <d v="2024-10-03T14:53:54"/>
    <x v="1"/>
    <n v="4463732024"/>
    <d v="2024-10-02T00:00:00"/>
    <s v="D.P INTERES PARTICULAR"/>
    <s v="MUJER"/>
    <s v="SOLICITUD DE INSCRIPCIÓN CONVOCATORIA DIBUJATÓN - SDQS 4463732024"/>
    <s v="TRASLADAR"/>
    <s v="TRASLADO DE PETICION POR COMPETENCIA"/>
    <s v="TRASLADO A ENTIDADES DISTRITALES"/>
    <s v="IDPC"/>
    <n v="20247100185592"/>
    <d v="2024-10-02T00:00:00"/>
    <n v="4"/>
    <s v="RESPUESTA TOTAL"/>
    <s v="OCTUBRE"/>
    <x v="0"/>
  </r>
  <r>
    <d v="2024-10-09T10:20:36"/>
    <x v="1"/>
    <n v="4551672024"/>
    <d v="2024-10-08T00:00:00"/>
    <s v="D.P INTERES PARTICULAR"/>
    <s v="HOMBRE"/>
    <s v="Error en plataforma Invitaciones Culturales"/>
    <s v="ASIGNAR"/>
    <s v="CONVOCATORIAS"/>
    <s v="REPORTE FALLAS SICON"/>
    <s v="DIRECCIÓN DE FOMENTO"/>
    <n v="20247100190232"/>
    <d v="2024-10-08T00:00:00"/>
    <n v="4"/>
    <s v="RESPUESTA TOTAL"/>
    <s v="OCTUBRE"/>
    <x v="0"/>
  </r>
  <r>
    <d v="2024-10-10T15:09:18"/>
    <x v="1"/>
    <n v="4582572024"/>
    <d v="2024-10-10T00:00:00"/>
    <s v="D.P INTERES PARTICULAR"/>
    <s v="MUJER"/>
    <s v="SOLICITUD DE CITA SINDICA DE TRABAJADORES SINTRADISTRITALES - SDQS 4582572024"/>
    <s v="ASIGNAR"/>
    <s v="TALENTO HUMANO Y CONTRATACION"/>
    <s v="INFORMACIÓN PLANTA PERSONAL"/>
    <s v="DIRECCIÓN DE GESTIÓN CORPORATIVA"/>
    <n v="20247100192522"/>
    <d v="2024-10-10T00:00:00"/>
    <n v="4"/>
    <s v="RESPUESTA TOTAL"/>
    <s v="OCTUBRE"/>
    <x v="0"/>
  </r>
  <r>
    <d v="2024-10-21T11:36:18"/>
    <x v="1"/>
    <n v="4716422024"/>
    <d v="2024-10-16T00:00:00"/>
    <s v="D.P INTERES PARTICULAR"/>
    <s v="HOMBRE"/>
    <s v="SOLICITUD DE APOYO EN PROYECTO - SDQS 4716422024"/>
    <s v="ASIGNAR"/>
    <s v="CONVOCATORIAS"/>
    <s v="ASESORIAS CONVOCATORIAS E INVITACIONES PÚBLICAS"/>
    <s v="RELACIONAMIENTO CON LA CIUDADANIA"/>
    <n v="20247100195342"/>
    <d v="2024-10-16T00:00:00"/>
    <n v="4"/>
    <s v="RESPUESTA TOTAL"/>
    <s v="OCTUBRE"/>
    <x v="0"/>
  </r>
  <r>
    <d v="2024-10-21T11:46:24"/>
    <x v="1"/>
    <n v="4717762024"/>
    <d v="2024-10-16T00:00:00"/>
    <s v="D.P INTERES PARTICULAR"/>
    <s v="MUJER"/>
    <s v="SOLICITUD DE ARTICULACIÓN  PARA ACTIVIDADES DE BIENESTAR IED MIGUEL ANTONIO CARO - SDQS 4717762024"/>
    <s v="ASIGNAR"/>
    <s v="SERVICIO A LA CIUDADANIA"/>
    <s v="ASISTENCIA Y ACOMPAÑAMIENTO A ARTISTAS"/>
    <s v="RELACIONAMIENTO CON LA CIUDADANIA"/>
    <n v="20247100196122"/>
    <d v="2024-10-16T00:00:00"/>
    <n v="4"/>
    <s v="RESPUESTA TOTAL"/>
    <s v="OCTUBRE"/>
    <x v="0"/>
  </r>
  <r>
    <d v="2024-10-21T11:54:34"/>
    <x v="1"/>
    <n v="4718132024"/>
    <d v="2024-10-17T00:00:00"/>
    <s v="D.P INTERES PARTICULAR"/>
    <s v="MUJER"/>
    <s v="SOLICITUD DE COLABORACIÓN PARA LA GESTIÓN Y PRODUCCIÓN DE PROYECTOS CULTURALES - SDQS 4718132024"/>
    <s v="ASIGNAR"/>
    <s v="CONVOCATORIAS"/>
    <s v="ASESORIAS CONVOCATORIAS E INVITACIONES PÚBLICAS"/>
    <s v="RELACIONAMIENTO CON LA CIUDADANIA"/>
    <n v="20247100196442"/>
    <d v="2024-10-17T00:00:00"/>
    <n v="4"/>
    <s v="RESPUESTA TOTAL"/>
    <s v="OCTUBRE"/>
    <x v="0"/>
  </r>
  <r>
    <d v="2024-10-23T13:39:56"/>
    <x v="1"/>
    <n v="4771872024"/>
    <d v="2024-10-22T00:00:00"/>
    <s v="D.P INTERES PARTICULAR"/>
    <s v="MUJER"/>
    <s v="SOLICITUD REVISIÓN DE PROPUESTA PRESUPUESTOS PARTICIPATIVOS - SDQS 4771872024"/>
    <s v="ASIGNAR"/>
    <s v="CONVOCATORIAS"/>
    <s v="ASESORIAS CONVOCATORIAS E INVITACIONES PÚBLICAS"/>
    <s v="DIRECCIÓN DE ASUNTOS LOCALES Y PARTICIPACION"/>
    <n v="20247100200102"/>
    <d v="2024-10-22T00:00:00"/>
    <n v="4"/>
    <s v="RESPUESTA TOTAL"/>
    <s v="OCTUBRE"/>
    <x v="0"/>
  </r>
  <r>
    <d v="2024-10-23T14:48:27"/>
    <x v="1"/>
    <n v="4773922024"/>
    <d v="2024-10-22T00:00:00"/>
    <s v="D.P INTERES PARTICULAR"/>
    <s v="HOMBRE"/>
    <s v="Certificados de participación de lnvitación Escuela Distrital de Traducción Literaria 2024 - IDARTES "/>
    <s v="TRASLADAR"/>
    <s v="TRASLADO DE PETICION POR COMPETENCIA"/>
    <s v="TRASLADO A ENTIDADES DISTRITALES"/>
    <s v="INSTITUTO DISTRITAL DE LAS ARTES"/>
    <n v="20247100199852"/>
    <d v="2024-10-22T00:00:00"/>
    <n v="4"/>
    <s v="RESPUESTA TOTAL"/>
    <s v="OCTUBRE"/>
    <x v="0"/>
  </r>
  <r>
    <d v="2024-10-23T15:02:16"/>
    <x v="1"/>
    <n v="4774392024"/>
    <d v="2024-10-22T00:00:00"/>
    <s v="D.P INTERES PARTICULAR"/>
    <s v="HOMBRE"/>
    <s v="SOLICITUD CERTIFICACIONES ARTURO RIVEROS - SDQS 4774392024"/>
    <s v="ASIGNAR"/>
    <s v="ASUNTOS LOCALES Y PARTICIPACION"/>
    <s v="CONSEJOS LOCALES"/>
    <s v="DIRECCIÓN DE ASUNTOS LOCALES Y PARTICIPACION"/>
    <n v="20247100200562"/>
    <d v="2024-10-22T00:00:00"/>
    <n v="4"/>
    <s v="RESPUESTA TOTAL"/>
    <s v="OCTUBRE"/>
    <x v="0"/>
  </r>
  <r>
    <d v="2024-10-25T08:41:07"/>
    <x v="0"/>
    <n v="4733712024"/>
    <d v="2024-10-23T00:00:00"/>
    <s v="FELICITACIÓN"/>
    <s v="HOMBRE"/>
    <s v="Solicitud de vigilancia, protección y acción de la Secretaría Distrital de Cultura, Recreación y Deporte por el caso del Club deportivo de natación"/>
    <s v="ASIGNAR"/>
    <s v="ASUNTOS ADMINISTRATIVOS"/>
    <s v="GESTION ADMINISTRATIVA"/>
    <s v="DIRECCIÓN DE PERSONAS JURÍDICAS"/>
    <n v="20247100202392"/>
    <d v="2024-10-23T00:00:00"/>
    <n v="4"/>
    <s v="RESPUESTA TOTAL"/>
    <s v="OCTUBRE"/>
    <x v="0"/>
  </r>
  <r>
    <d v="2024-10-25T15:22:07"/>
    <x v="0"/>
    <n v="4712632024"/>
    <d v="2024-10-22T00:00:00"/>
    <s v="D.P INTERES PARTICULAR"/>
    <s v="HOMBRE"/>
    <s v="DERECHO DE PETICIÓN ARTICULO 23 RÉCORD GUINNESS EN MOTO POR COLOMBIA"/>
    <s v="ASIGNAR"/>
    <s v="CONVOCATORIAS"/>
    <s v="ASESORIAS CONVOCATORIAS E INVITACIONES PÚBLICAS"/>
    <s v="RELACIONAMIENTO CON LA CIUDADANIA"/>
    <n v="20247100202372"/>
    <d v="2024-10-22T00:00:00"/>
    <n v="4"/>
    <s v="RESPUESTA TOTAL"/>
    <s v="OCTUBRE"/>
    <x v="0"/>
  </r>
  <r>
    <d v="2024-10-25T15:31:56"/>
    <x v="1"/>
    <n v="4821402024"/>
    <d v="2024-10-25T00:00:00"/>
    <s v="SOLICITUD DE ACCESO A INFORMACIÓN"/>
    <s v="HOMBRE"/>
    <s v="SOLICITUD DE INFORMACIÓN AUDIENCIA PÚBLICA EXPEDIENTE 202333011000100372E - SDQS 4821402024"/>
    <s v="ASIGNAR"/>
    <s v="BIENES DE INTERES CULTURAL"/>
    <s v="CONTROL URBANO SOBRE BIC EN BOGOTÁ"/>
    <s v="SUBDIRECCIÓN DE INFRAESTRUCTURA CULTURAL"/>
    <n v="20247100203042"/>
    <d v="2024-10-25T00:00:00"/>
    <n v="4"/>
    <s v="RESPUESTA TOTAL"/>
    <s v="OCTUBRE"/>
    <x v="0"/>
  </r>
  <r>
    <d v="2024-10-31T07:40:39"/>
    <x v="0"/>
    <n v="4739502024"/>
    <d v="2024-10-30T00:00:00"/>
    <s v="D.P INTERES PARTICULAR"/>
    <s v="HOMBRE"/>
    <s v="Solicitud de aclaraciones sobre la declaratoria BIC - Edificio Zipa "/>
    <s v="ASIGNAR"/>
    <s v="BIENES DE INTERES CULTURAL"/>
    <s v="CONTROL URBANO SOBRE BIC EN BOGOTÁ"/>
    <s v="SUBDIRECCIÓN DE INFRAESTRUCTURA CULTURAL"/>
    <n v="20247100206802"/>
    <d v="2024-10-30T00:00:00"/>
    <n v="9"/>
    <s v="RESPUESTA TOTAL"/>
    <s v="OCTUBRE"/>
    <x v="0"/>
  </r>
  <r>
    <d v="2024-10-31T08:16:56"/>
    <x v="1"/>
    <n v="4902532024"/>
    <d v="2024-10-29T00:00:00"/>
    <s v="D.P INTERES PARTICULAR"/>
    <s v="HOMBRE"/>
    <s v="Solicitud de información  para invitación cultural Arte Popular - Bienal Internacional de Arte y Ciudad de Bogotá 2025"/>
    <s v="ASIGNAR"/>
    <s v="CONVOCATORIAS"/>
    <s v="ASESORIAS CONVOCATORIAS E INVITACIONES PÚBLICAS"/>
    <s v="SUBSECRETARÍA DE GOBERNANZA"/>
    <n v="20247100205682"/>
    <d v="2024-10-29T00:00:00"/>
    <n v="4"/>
    <s v="RESPUESTA TOTAL"/>
    <s v="OCTUBRE"/>
    <x v="0"/>
  </r>
  <r>
    <d v="2024-10-31T15:34:05"/>
    <x v="1"/>
    <n v="4915412024"/>
    <d v="2024-10-30T00:00:00"/>
    <s v="D.P INTERES PARTICULAR"/>
    <s v="HOMBRE"/>
    <s v="Solicitud de espacio en Ludoteca y/o Biblioteca del CEFE CHAPINERO"/>
    <s v="ASIGNAR"/>
    <s v="GESTION LECTURA Y BIBLIOTECAS"/>
    <s v="INFORMACIÓN USO BIBLIOTECAS"/>
    <s v="DIRECCIÓN DE LECTURA Y BIBLIOTECAS"/>
    <n v="20247100206122"/>
    <d v="2024-10-30T00:00:00"/>
    <n v="15"/>
    <s v="RESPUESTA TOTAL"/>
    <s v="OCTUBRE"/>
    <x v="0"/>
  </r>
  <r>
    <d v="2024-10-31T16:11:04"/>
    <x v="1"/>
    <n v="4916502024"/>
    <d v="2024-10-30T00:00:00"/>
    <s v="D.P INTERES PARTICULAR"/>
    <s v="ANÓNIMO CON DATOS"/>
    <s v="Solicitud de certificación del proyecto Bogotá es Más 2022 "/>
    <s v="ASIGNAR"/>
    <s v="CONVOCATORIAS"/>
    <s v="CERTIFICADO DE PARTICIPACION"/>
    <s v="DIRECCIÓN DE FOMENTO"/>
    <n v="20247100206662"/>
    <d v="2024-10-30T00:00:00"/>
    <n v="10"/>
    <s v="RESPUESTA TOTAL"/>
    <s v="OCTUBRE"/>
    <x v="0"/>
  </r>
  <r>
    <d v="2024-10-31T16:15:29"/>
    <x v="1"/>
    <n v="4916572024"/>
    <d v="2024-10-30T00:00:00"/>
    <s v="D.P INTERES PARTICULAR"/>
    <s v="ANÓNIMO CON DATOS"/>
    <s v="Solicitud medidas construcción ilegal espacio público Calle 30 No. 15-05"/>
    <s v="ASIGNAR"/>
    <s v="BIENES DE INTERES CULTURAL"/>
    <s v="CONTROL URBANO SOBRE BIC EN BOGOTÁ"/>
    <s v="SUBDIRECCIÓN DE INFRAESTRUCTURA CULTURAL"/>
    <n v="20247100206672"/>
    <d v="2024-10-30T00:00:00"/>
    <n v="10"/>
    <s v="RESPUESTA TOTAL"/>
    <s v="OCTUBRE"/>
    <x v="0"/>
  </r>
  <r>
    <d v="2024-11-01T07:57:06"/>
    <x v="0"/>
    <n v="4891372024"/>
    <d v="2024-10-30T00:00:00"/>
    <s v="D.P INTERES PARTICULAR"/>
    <s v="HOMBRE"/>
    <s v="SOLICITUD DE INFORMACIÓN SOBRE CONTRATOS Y/O CONVENIOS INTERADMINISTRATIVOS DE GERENCIA DE PROYECTO PARA LA REALIZACIÓN DE OBRA PÚBLICA"/>
    <s v="ASIGNAR"/>
    <s v="ASUNTOS ADMINISTRATIVOS"/>
    <s v="GESTION ADMINISTRATIVA"/>
    <s v="GRUPO INTERNO DE CONTRATACIÓN"/>
    <n v="20247100207622"/>
    <d v="2024-10-30T00:00:00"/>
    <n v="10"/>
    <s v="RESPUESTA TOTAL"/>
    <s v="OCTUBRE"/>
    <x v="0"/>
  </r>
  <r>
    <d v="2024-11-01T08:40:48"/>
    <x v="1"/>
    <n v="4921112024"/>
    <d v="2024-10-30T00:00:00"/>
    <s v="D.P INTERES PARTICULAR"/>
    <s v="MUJER"/>
    <s v="Solicitud Reservación en Centro de la Felicidad Chapinero"/>
    <s v="ASIGNAR"/>
    <s v="ARTE CULTURA Y PATRIMONIO"/>
    <s v="EQUIPAMIENTOS CULTURALES"/>
    <s v="DIRECCIÓN DE ARTE CULTURA Y PATRIMONIO"/>
    <n v="20247100206512"/>
    <d v="2024-10-30T00:00:00"/>
    <n v="12"/>
    <s v="RESPUESTA TOTAL"/>
    <s v="OCTUBRE"/>
    <x v="0"/>
  </r>
  <r>
    <d v="2024-11-01T09:47:20"/>
    <x v="1"/>
    <n v="4923042024"/>
    <d v="2024-10-30T00:00:00"/>
    <s v="D.P INTERES PARTICULAR"/>
    <s v="ANÓNIMO"/>
    <s v="IRREGULARIDAD POR POSIBLE INHABILIDAD EN LA INVITACIÓN CULTURAL REVERSO BOGOTÁ - SDQS 4923042024 "/>
    <s v="ASIGNAR"/>
    <s v="CONVOCATORIAS"/>
    <s v="INCONFORMIDADES Y RECLAMOS PROGRAMA DE CONVOCATORIAS"/>
    <s v="OFICINA ASESORA DE COMUNICACIONES"/>
    <n v="20247100206222"/>
    <d v="2024-10-30T00:00:00"/>
    <n v="6"/>
    <s v="RESPUESTA TOTAL"/>
    <s v="OCTUBRE"/>
    <x v="0"/>
  </r>
  <r>
    <d v="2024-11-01T09:57:00"/>
    <x v="1"/>
    <n v="4923212024"/>
    <d v="2024-10-30T00:00:00"/>
    <s v="D.P INTERES PARTICULAR"/>
    <s v="MUJER"/>
    <s v="SOLICITUD DE INCLUSIÓN EN REPORTE DE PREDIOS EXENTOS DE IMPUESTO PREDIAL POR CONDICIÓN MUSEAL - SDQS 4923212024"/>
    <s v="ASIGNAR"/>
    <s v="BIENES DE INTERES CULTURAL"/>
    <s v="DECLARACIÓN REVOCATORIA O CAMBIO DE CATEGORÍA DEL BIC"/>
    <s v="SUBDIRECCIÓN DE INFRAESTRUCTURA CULTURAL"/>
    <n v="20247100206292"/>
    <d v="2024-10-30T00:00:00"/>
    <n v="13"/>
    <s v="RESPUESTA TOTAL"/>
    <s v="OCTUBRE"/>
    <x v="0"/>
  </r>
  <r>
    <d v="2024-11-01T11:42:27"/>
    <x v="1"/>
    <n v="4926042024"/>
    <d v="2024-10-30T00:00:00"/>
    <s v="D.P INTERES PARTICULAR"/>
    <s v="HOMBRE"/>
    <s v="SOLICITUD DE ESPACIO PARA REALIZAR SOCIALIZACIÓN EN EL CEFE CHAPINERO - SDQS 4926042024"/>
    <s v="ASIGNAR"/>
    <s v="ARTE CULTURA Y PATRIMONIO"/>
    <s v="EQUIPAMIENTOS CULTURALES"/>
    <s v="DIRECCIÓN DE ARTE CULTURA Y PATRIMONIO"/>
    <n v="20247100206342"/>
    <d v="2024-10-30T00:00:00"/>
    <n v="13"/>
    <s v="RESPUESTA TOTAL"/>
    <s v="OCTUBRE"/>
    <x v="0"/>
  </r>
  <r>
    <d v="2024-11-05T09:35:54"/>
    <x v="1"/>
    <n v="4950132024"/>
    <d v="2024-10-30T00:00:00"/>
    <s v="D.P INTERES PARTICULAR"/>
    <s v="MUJER"/>
    <s v="CONSULTA DATOS DEL SECTOR MUSICAL Y CULTURAL - SDQS 4950132024"/>
    <s v="ASIGNAR"/>
    <s v="SERVICIO A LA CIUDADANIA"/>
    <s v="ASISTENCIA Y ACOMPAÑAMIENTO A ARTISTAS"/>
    <s v="RELACIONAMIENTO CON LA CIUDADANIA"/>
    <n v="20247100206572"/>
    <d v="2024-10-30T00:00:00"/>
    <n v="4"/>
    <s v="RESPUESTA TOTAL"/>
    <s v="OCTUBRE"/>
    <x v="0"/>
  </r>
  <r>
    <d v="2024-01-02T13:57:22"/>
    <x v="1"/>
    <n v="8642024"/>
    <d v="2024-01-02T00:00:00"/>
    <s v="D.P INTERES PARTICULAR"/>
    <s v="HOMBRE"/>
    <s v="PROPUESTA PUBLICACIÓN DE ARTÍCULOS EN BOGOTADISTRITOGRAFITI - SDQS 8642024"/>
    <s v="ASIGNAR"/>
    <s v="ARTE CULTURA Y PATRIMONIO"/>
    <s v="BOGOTÁ DISTRITO GRAFITI"/>
    <s v="SUBDIRECCIÓN DE GESTIÓN CULTURAL Y ARTÍSTCA"/>
    <n v="20247100000832"/>
    <d v="2024-01-02T00:00:00"/>
    <n v="3"/>
    <s v="RESPUESTA TOTAL"/>
    <s v="ENERO"/>
    <x v="0"/>
  </r>
  <r>
    <d v="2024-01-02T15:05:03"/>
    <x v="0"/>
    <n v="5802582023"/>
    <d v="2024-01-02T00:00:00"/>
    <s v="D.P INTERES PARTICULAR"/>
    <s v="MUJER"/>
    <s v="Solicita bibliotecas en cerros "/>
    <s v="ASIGNAR"/>
    <s v="GESTION LECTURA Y BIBLIOTECAS"/>
    <s v="FUNCIONAMIENTO BIBLIOTECAS"/>
    <s v="DIRECCIÓN DE LECTURA Y BIBLIOTECAS"/>
    <n v="20247100001142"/>
    <d v="2024-01-02T00:00:00"/>
    <n v="3"/>
    <s v="RESPUESTA TOTAL"/>
    <s v="ENERO"/>
    <x v="0"/>
  </r>
  <r>
    <d v="2024-01-04T10:37:47"/>
    <x v="0"/>
    <n v="4092024"/>
    <d v="2024-01-02T00:00:00"/>
    <s v="D.P INTERES PARTICULAR"/>
    <s v="HOMBRE"/>
    <s v="IMPULSAR EVENTOS CULTURALES EN BOGOTÁ - SDQS 4092024"/>
    <s v="TRASLADAR"/>
    <s v="TRASLADO DE PETICION POR COMPETENCIA"/>
    <s v="TRASLADO A ENTIDADES DISTRITALES"/>
    <s v="FUNDACIÓN GILBERTO ALZATE AVENDAÑO"/>
    <n v="20247100002372"/>
    <d v="2024-01-04T00:00:00"/>
    <n v="3"/>
    <s v="RESPUESTA TOTAL"/>
    <s v="ENERO"/>
    <x v="0"/>
  </r>
  <r>
    <d v="2024-01-03T10:19:31"/>
    <x v="1"/>
    <n v="19752024"/>
    <d v="2024-01-03T00:00:00"/>
    <s v="D.P INTERES PARTICULAR"/>
    <s v="MUJER"/>
    <s v="SOLICITA REALIZAR MURAL PARA DIA MUNDIAL DE LAS ENFERMEDADES HUERFANAS"/>
    <s v="ASIGNAR"/>
    <s v="ARTE CULTURA Y PATRIMONIO"/>
    <s v="BOGOTÁ DISTRITO GRAFITI"/>
    <s v="SUBDIRECCIÓN DE GESTIÓN CULTURAL Y ARTÍSTCA"/>
    <n v="20247100001562"/>
    <d v="2024-01-03T00:00:00"/>
    <n v="3"/>
    <s v="RESPUESTA TOTAL"/>
    <s v="ENERO"/>
    <x v="0"/>
  </r>
  <r>
    <d v="2024-01-10T08:39:47"/>
    <x v="1"/>
    <n v="345512024"/>
    <d v="2024-01-09T00:00:00"/>
    <s v="D.P INTERES PARTICULAR"/>
    <s v="HOMBRE"/>
    <s v="SOLICITUD DE VISITA AL INMUEBLE UBICADO EN LA CARRERA 11 C 127 66 POR INTERVENCIÓN SIN AUTORIZACIÓN - SDQS 345512024"/>
    <s v="ASIGNAR"/>
    <s v="BIENES DE INTERES CULTURAL"/>
    <s v="CONTROL URBANO SOBRE BIC EN BOGOTÁ"/>
    <s v="SUBDIRECCIÓN DE INFRAESTRUCTURA CULTURAL"/>
    <n v="20247100003512"/>
    <d v="2024-01-09T00:00:00"/>
    <n v="3"/>
    <s v="RESPUESTA TOTAL"/>
    <s v="ENERO"/>
    <x v="0"/>
  </r>
  <r>
    <d v="2024-01-10T08:46:01"/>
    <x v="1"/>
    <n v="357642024"/>
    <d v="2024-01-09T00:00:00"/>
    <s v="D.P INTERES PARTICULAR"/>
    <s v="MUJER"/>
    <s v="INFORMACIÓN SOBRE PROGRAMAS DE FORMACIÓN TÉCNICA Y TECNOLOGÍCA - SDQS 357642024"/>
    <s v="ASIGNAR"/>
    <s v="ARTE CULTURA Y PATRIMONIO"/>
    <s v="FORMACIÓN EN ARTE Y CULTURA"/>
    <s v="SUBDIRECCIÓN DE GESTIÓN CULTURAL Y ARTÍSTCA"/>
    <n v="20247100004182"/>
    <d v="2024-01-09T00:00:00"/>
    <n v="3"/>
    <s v="RESPUESTA TOTAL"/>
    <s v="ENERO"/>
    <x v="0"/>
  </r>
  <r>
    <d v="2024-01-12T15:04:34"/>
    <x v="1"/>
    <n v="449812024"/>
    <d v="2024-01-12T00:00:00"/>
    <s v="SOLICITUD DE ACCESO A INFORMACIÓN"/>
    <s v="MUJER"/>
    <s v="SOLICITUD COPIA ACTA DE CONSTITUCIÓN DE LA ASOCIACIÓN DE GUIAS_x000a_SCOUTS DE COLOMBIA - SDQS 449812024"/>
    <s v="ASIGNAR"/>
    <s v="ESAL"/>
    <s v="FACULTADES ADMVAS ORGANISMOS DEPORTIVOS SND"/>
    <s v="DIRECCIÓN DE PERSONAS JURÍDICAS"/>
    <n v="20247100006432"/>
    <d v="2024-01-12T00:00:00"/>
    <n v="3"/>
    <s v="RESPUESTA TOTAL"/>
    <s v="ENERO"/>
    <x v="0"/>
  </r>
  <r>
    <d v="2024-01-22T14:11:34"/>
    <x v="0"/>
    <n v="591982024"/>
    <d v="2024-01-19T00:00:00"/>
    <s v="D.P INTERES PARTICULAR"/>
    <s v="MUJER"/>
    <s v="SOLICITUD DE CERTIFICACIÓN CONTRACTUAL - SDQS 591982024"/>
    <s v="ASIGNAR"/>
    <s v="TALENTO HUMANO Y CONTRATACION"/>
    <s v="INFORMACIÓN LABORAL - PASANTIAS"/>
    <s v="GRUPO INTERNO DE SERVICIOS ADMINISTRATIVOS"/>
    <n v="20247100011402"/>
    <d v="2024-01-22T00:00:00"/>
    <n v="3"/>
    <s v="RESPUESTA TOTAL"/>
    <s v="ENERO"/>
    <x v="0"/>
  </r>
  <r>
    <d v="2024-01-26T09:46:16"/>
    <x v="1"/>
    <n v="695762024"/>
    <d v="2024-01-26T00:00:00"/>
    <s v="SOLICITUD DE ACCESO A INFORMACIÓN"/>
    <s v="HOMBRE"/>
    <s v="SOLICITUD DE COPIA DEL EXPEDIENTE 202333011000100084E - SDQS 695762024"/>
    <s v="ASIGNAR"/>
    <s v="BIENES DE INTERES CULTURAL"/>
    <s v="CONTROL URBANO SOBRE BIC EN BOGOTÁ"/>
    <s v="SUBDIRECCIÓN DE INFRAESTRUCTURA CULTURAL"/>
    <n v="20247100014662"/>
    <d v="2024-01-26T00:00:00"/>
    <n v="3"/>
    <s v="RESPUESTA TOTAL"/>
    <s v="ENERO"/>
    <x v="0"/>
  </r>
  <r>
    <d v="2024-01-30T11:12:36"/>
    <x v="1"/>
    <n v="750992024"/>
    <d v="2024-01-30T00:00:00"/>
    <s v="D.P INTERES PARTICULAR"/>
    <s v="HOMBRE"/>
    <s v="SOLICITUD DE VISITA POR OBRAS SIN PERMISO EN EL BIC UBICADO EN LA CARRERA 6 34 70 - SDQS 750992024"/>
    <s v="ASIGNAR"/>
    <s v="BIENES DE INTERES CULTURAL"/>
    <s v="CONTROL URBANO SOBRE BIC EN BOGOTÁ"/>
    <s v="SUBDIRECCIÓN DE INFRAESTRUCTURA CULTURAL"/>
    <n v="20247100017362"/>
    <d v="2024-01-30T00:00:00"/>
    <n v="3"/>
    <s v="RESPUESTA TOTAL"/>
    <s v="ENERO"/>
    <x v="0"/>
  </r>
  <r>
    <d v="2024-02-02T13:06:54"/>
    <x v="1"/>
    <n v="818162024"/>
    <d v="2024-02-01T00:00:00"/>
    <s v="D.P INTERES PARTICULAR"/>
    <s v="MUJER"/>
    <s v="MESA DE TRABAJO PROYECTO ES CULTURA LOCAL"/>
    <s v="TRASLADAR"/>
    <s v="TRASLADO DE PETICION POR COMPETENCIA"/>
    <s v="TRASLADO A ENTIDADES DISTRITALES"/>
    <s v="SECRETARÍA DE GOBIERNO"/>
    <n v="20247100020012"/>
    <d v="2024-02-01T00:00:00"/>
    <n v="3"/>
    <s v="RESPUESTA TOTAL"/>
    <s v="FEBRERO"/>
    <x v="0"/>
  </r>
  <r>
    <d v="2024-02-08T08:16:03"/>
    <x v="0"/>
    <n v="847782024"/>
    <d v="2024-02-06T00:00:00"/>
    <s v="D.P INTERES PARTICULAR"/>
    <s v="HOMBRE"/>
    <s v="INFORMACIÓN SOBRE PROGRAMAS PARA PERSONAS CON DISCAPACIDAD - SDQS 847782024"/>
    <s v="ASIGNAR"/>
    <s v="PARTICIPACION"/>
    <s v="SISTEMA DISTRITAL DE ARTE CULTURA Y PATRIMONIO"/>
    <s v="DIRECCIÓN DE ASUNTOS LOCALES Y PARTICIPACION"/>
    <n v="20247100023802"/>
    <d v="2024-02-07T00:00:00"/>
    <n v="3"/>
    <s v="RESPUESTA TOTAL"/>
    <s v="FEBRERO"/>
    <x v="0"/>
  </r>
  <r>
    <d v="2024-02-13T10:04:50"/>
    <x v="1"/>
    <n v="985252024"/>
    <d v="2024-02-12T00:00:00"/>
    <s v="D.P INTERES PARTICULAR"/>
    <s v="HOMBRE"/>
    <s v="Solicita reducción de costo por préstamo de libros "/>
    <s v="ASIGNAR"/>
    <s v="GESTION LECTURA Y BIBLIOTECAS"/>
    <s v="SERVICIOS BIBLIOTECARIOS"/>
    <s v="DIRECCIÓN DE LECTURA Y BIBLIOTECAS"/>
    <n v="20247100025902"/>
    <d v="2024-02-12T00:00:00"/>
    <n v="3"/>
    <s v="RESPUESTA TOTAL"/>
    <s v="FEBRERO"/>
    <x v="0"/>
  </r>
  <r>
    <d v="2024-02-19T07:53:15"/>
    <x v="1"/>
    <n v="1078062024"/>
    <d v="2024-02-15T00:00:00"/>
    <s v="D.P INTERES PARTICULAR"/>
    <s v="HOMBRE"/>
    <s v="INFORMACIÓN SOBRE CURSOS DE LUTERÍA - SDQS 1078062024"/>
    <s v="ASIGNAR"/>
    <s v="ARTE CULTURA Y PATRIMONIO"/>
    <s v="FORMACIÓN EN ARTE Y CULTURA"/>
    <s v="RELACIONAMIENTO CON LA CIUDADANIA"/>
    <n v="20247100028102"/>
    <d v="2024-02-15T00:00:00"/>
    <n v="3"/>
    <s v="RESPUESTA TOTAL"/>
    <s v="FEBRERO"/>
    <x v="0"/>
  </r>
  <r>
    <d v="2024-02-20T10:46:35"/>
    <x v="1"/>
    <n v="1104862024"/>
    <d v="2024-02-19T00:00:00"/>
    <s v="D.P INTERES PARTICULAR"/>
    <s v="MUJER"/>
    <s v="INFORMACIÓN INSCRIPCIONES A CURSOS DE FORMACIÓN EN CONVENIO CON EL SENA - SDQS 1104862024"/>
    <s v="ASIGNAR"/>
    <s v="ARTE CULTURA Y PATRIMONIO"/>
    <s v="FORMACIÓN EN ARTE Y CULTURA"/>
    <s v="SUBDIRECCIÓN DE GESTIÓN CULTURAL Y ARTÍSTCA"/>
    <n v="20247100030172"/>
    <d v="2024-02-19T00:00:00"/>
    <n v="3"/>
    <s v="RESPUESTA TOTAL"/>
    <s v="FEBRERO"/>
    <x v="0"/>
  </r>
  <r>
    <d v="2024-02-21T14:31:27"/>
    <x v="1"/>
    <n v="1138542024"/>
    <d v="2024-02-20T00:00:00"/>
    <s v="D.P INTERES PARTICULAR"/>
    <s v="HOMBRE"/>
    <s v="DENUNCIA POR INTERVENCIONES AL PREDIO UBICADO EN LA CALLE 9 3 44 - SDQS 1138542024"/>
    <s v="ASIGNAR"/>
    <s v="BIENES DE INTERES CULTURAL"/>
    <s v="CONTROL URBANO SOBRE BIC EN BOGOTÁ"/>
    <s v="SUBDIRECCIÓN DE INFRAESTRUCTURA CULTURAL"/>
    <n v="20247100031132"/>
    <d v="2024-02-20T00:00:00"/>
    <n v="3"/>
    <s v="RESPUESTA TOTAL"/>
    <s v="FEBRERO"/>
    <x v="0"/>
  </r>
  <r>
    <d v="2024-02-21T15:07:10"/>
    <x v="1"/>
    <n v="1139532024"/>
    <d v="2024-02-21T00:00:00"/>
    <s v="D.P INTERES PARTICULAR"/>
    <s v="HOMBRE"/>
    <s v="INFORMACIÓN SOBRE CURSOS DE FORMACIÓN SENA - SDQS 1139532024"/>
    <s v="ASIGNAR"/>
    <s v="ARTE CULTURA Y PATRIMONIO"/>
    <s v="FORMACIÓN EN ARTE Y CULTURA"/>
    <s v="SUBDIRECCIÓN DE GESTIÓN CULTURAL Y ARTÍSTCA"/>
    <n v="20247100031602"/>
    <d v="2024-02-21T00:00:00"/>
    <n v="3"/>
    <s v="RESPUESTA TOTAL"/>
    <s v="FEBRERO"/>
    <x v="0"/>
  </r>
  <r>
    <d v="2024-02-26T14:40:22"/>
    <x v="0"/>
    <n v="1207172024"/>
    <d v="2024-02-26T00:00:00"/>
    <s v="D.P INTERES PARTICULAR"/>
    <s v="HOMBRE"/>
    <s v="SOLICITUD DE CERTIFICACIÓNES Y ACTA DE LIQUIDACIÓN RES. 478 DE 5 DE JULIO DE 2023 - SDQS 1207172024"/>
    <s v="ASIGNAR"/>
    <s v="CONVOCATORIAS"/>
    <s v="CERTIFICADO DE PARTICIPACIÓN"/>
    <s v="DIRECCIÓN DE FOMENTO"/>
    <n v="20247100033952"/>
    <d v="2024-02-26T00:00:00"/>
    <n v="3"/>
    <s v="RESPUESTA TOTAL"/>
    <s v="FEBRERO"/>
    <x v="0"/>
  </r>
  <r>
    <d v="2024-02-29T11:00:15"/>
    <x v="1"/>
    <n v="1284462024"/>
    <d v="2024-02-26T00:00:00"/>
    <s v="D.P INTERES PARTICULAR"/>
    <s v="MUJER"/>
    <s v="TRASLADO POR COMPETENCIA IDARTES - SOLICITUD CITA ARTISTAS"/>
    <s v="TRASLADAR"/>
    <s v="TRASLADO DE PETICION POR COMPETENCIA"/>
    <s v="TRASLADO A ENTIDADES DISTRITALES"/>
    <s v="INSTITUTO DISTRITAL DE LAS ARTES"/>
    <n v="20247100034232"/>
    <d v="2024-02-26T00:00:00"/>
    <n v="3"/>
    <s v="RESPUESTA TOTAL"/>
    <s v="FEBRERO"/>
    <x v="0"/>
  </r>
  <r>
    <d v="2024-02-28T14:35:38"/>
    <x v="1"/>
    <n v="1267782024"/>
    <d v="2024-02-28T00:00:00"/>
    <s v="D.P INTERES PARTICULAR"/>
    <s v="MUJER"/>
    <s v="Solicitud de inspección en predio"/>
    <s v="TRASLADAR"/>
    <s v="TRASLADO DE PETICION POR COMPETENCIA"/>
    <s v="TRASLADO A ENTIDADES DISTRITALES"/>
    <s v="SECRETARÍA DE GOBIERNO"/>
    <n v="20247100036152"/>
    <d v="2024-02-28T00:00:00"/>
    <n v="3"/>
    <s v="RESPUESTA TOTAL"/>
    <s v="FEBRERO"/>
    <x v="0"/>
  </r>
  <r>
    <d v="2024-02-29T18:22:45"/>
    <x v="1"/>
    <n v="1298722024"/>
    <d v="2024-02-27T00:00:00"/>
    <s v="D.P INTERES PARTICULAR"/>
    <s v="HOMBRE"/>
    <s v="SOLICITUD DE APOYO CON ESCENARIOS DEPORTIVOS, UNIFORMES Y OTROS ELEMENTOS - SDQS 1298722024"/>
    <s v="TRASLADAR"/>
    <s v="TRASLADO DE PETICION POR COMPETENCIA"/>
    <s v="TRASLADO A ENTIDADES DISTRITALES"/>
    <s v="IDRD"/>
    <n v="20247100035232"/>
    <d v="2024-02-27T00:00:00"/>
    <n v="3"/>
    <s v="RESPUESTA TOTAL"/>
    <s v="FEBRERO"/>
    <x v="0"/>
  </r>
  <r>
    <d v="2024-02-29T12:22:47"/>
    <x v="0"/>
    <n v="1264582024"/>
    <d v="2024-02-29T00:00:00"/>
    <s v="D.P INTERES PARTICULAR"/>
    <s v="HOMBRE"/>
    <s v="Solicita información personas discapacitadas en el distrito "/>
    <s v="ASIGNAR"/>
    <s v="PARTICIPACION"/>
    <s v="TRANSFORMACIONES CULTURALES"/>
    <s v="DIRECCIÓN DE ASUNTOS LOCALES Y PARTICIPACION"/>
    <n v="20247100036912"/>
    <d v="2024-02-29T00:00:00"/>
    <n v="3"/>
    <s v="RESPUESTA TOTAL"/>
    <s v="FEBRERO"/>
    <x v="0"/>
  </r>
  <r>
    <d v="2024-03-06T17:06:04"/>
    <x v="0"/>
    <n v="1332302024"/>
    <d v="2024-03-04T00:00:00"/>
    <s v="D.P INTERES PARTICULAR"/>
    <s v="HOMBRE"/>
    <s v="SOLICITUD REITERATIVA INGRESO A LAS BIBLIOTECAS MENORES"/>
    <s v="ASIGNAR"/>
    <s v="GESTION LECTURA Y BIBLIOTECAS"/>
    <s v="SERVICIOS BIBLIOTECARIOS"/>
    <s v="RELACIONAMIENTO CON LA CIUDADANIA"/>
    <n v="1"/>
    <d v="2024-03-06T00:00:00"/>
    <n v="3"/>
    <s v="RESPUESTA TOTAL"/>
    <s v="MARZO"/>
    <x v="0"/>
  </r>
  <r>
    <d v="2024-03-11T13:28:57"/>
    <x v="1"/>
    <n v="1559692024"/>
    <d v="2024-03-08T00:00:00"/>
    <s v="D.P INTERES PARTICULAR"/>
    <s v="MUJER"/>
    <s v="INFORMACIÓN HORARIOS CURSO DE FORMACIÓN TECNOLÓGICA - SDQS 1559692024"/>
    <s v="ASIGNAR"/>
    <s v="ARTE CULTURA Y PATRIMONIO"/>
    <s v="FORMACIÓN EN ARTE Y CULTURA"/>
    <s v="SUBDIRECCIÓN DE GESTIÓN CULTURAL Y ARTÍSTCA"/>
    <n v="20247100043722"/>
    <d v="2024-03-08T00:00:00"/>
    <n v="3"/>
    <s v="RESPUESTA TOTAL"/>
    <s v="MARZO"/>
    <x v="0"/>
  </r>
  <r>
    <d v="2024-03-14T07:44:48"/>
    <x v="1"/>
    <n v="1662772024"/>
    <d v="2024-03-13T00:00:00"/>
    <s v="D.P INTERES PARTICULAR"/>
    <s v="HOMBRE"/>
    <s v="Derecho de petición sobre convocatorias individuales"/>
    <s v="TRASLADAR"/>
    <s v="TRASLADO DE PETICION POR COMPETENCIA"/>
    <s v="TRASLADO A ENTIDADES DISTRITALES"/>
    <s v="INSTITUTO DISTRITAL DE LAS ARTES"/>
    <n v="20247100046022"/>
    <d v="2024-03-13T00:00:00"/>
    <n v="3"/>
    <s v="RESPUESTA TOTAL"/>
    <s v="MARZO"/>
    <x v="0"/>
  </r>
  <r>
    <d v="2024-03-18T12:54:02"/>
    <x v="0"/>
    <n v="1731152024"/>
    <d v="2024-03-18T00:00:00"/>
    <s v="D.P INTERES PARTICULAR"/>
    <s v="HOMBRE"/>
    <s v="SOLICITUD CERTIFICADO- BECA ARTISTAS DE CLASE"/>
    <s v="ASIGNAR"/>
    <s v="CONVOCATORIAS"/>
    <s v="CERTIFICADO DE PARTICIPACIÓN"/>
    <s v="DIRECCIÓN DE FOMENTO"/>
    <n v="20247100049382"/>
    <d v="2024-03-18T00:00:00"/>
    <n v="3"/>
    <s v="RESPUESTA TOTAL"/>
    <s v="MARZO"/>
    <x v="0"/>
  </r>
  <r>
    <d v="2024-03-19T15:01:49"/>
    <x v="0"/>
    <n v="1712342024"/>
    <d v="2024-03-15T00:00:00"/>
    <s v="D.P INTERES PARTICULAR"/>
    <s v="ANÓNIMO CON DATOS"/>
    <s v="EQUIDAD Y TRANSPARENCIA DE LOS RECURSOS OTORGADOS A TRAVES DE LA BECA LEP 2023 - SDQS 1712342024"/>
    <s v="TRASLADAR"/>
    <s v="TRASLADO DE PETICION POR COMPETENCIA"/>
    <s v="TRASLADO A ENTIDADES DISTRITALES"/>
    <s v="INSTITUTO DISTRITAL DE LAS ARTES"/>
    <n v="1"/>
    <d v="2024-03-19T00:00:00"/>
    <n v="3"/>
    <s v="RESPUESTA TOTAL"/>
    <s v="MARZO"/>
    <x v="0"/>
  </r>
  <r>
    <d v="2024-03-18T13:39:47"/>
    <x v="1"/>
    <n v="1766052024"/>
    <d v="2024-03-18T00:00:00"/>
    <s v="D.P INTERES PARTICULAR"/>
    <s v="HOMBRE"/>
    <s v="SOLICITUD DE REVISIÓN Y MANTENIMIENTO DE CANCHA DE FÚTBOL - SDQS 1766052024"/>
    <s v="TRASLADAR"/>
    <s v="TRASLADO DE PETICION POR COMPETENCIA"/>
    <s v="TRASLADO A ENTIDADES DISTRITALES"/>
    <s v="SECRETARÍA DE GOBIERNO"/>
    <n v="20247100048892"/>
    <d v="2024-03-18T00:00:00"/>
    <n v="3"/>
    <s v="RESPUESTA TOTAL"/>
    <s v="MARZO"/>
    <x v="0"/>
  </r>
  <r>
    <d v="2024-03-20T10:04:28"/>
    <x v="1"/>
    <n v="1824672024"/>
    <d v="2024-03-18T00:00:00"/>
    <s v="D.P INTERES PARTICULAR"/>
    <s v="MUJER"/>
    <s v="SOLICITUD DE TALLERES PARA NIÑOS - SDQS 1824672024 "/>
    <s v="TRASLADAR"/>
    <s v="TRASLADO DE PETICION POR COMPETENCIA"/>
    <s v="TRASLADO A ENTIDADES DISTRITALES"/>
    <s v="INSTITUTO DISTRITAL DE LAS ARTES"/>
    <n v="20247100049342"/>
    <d v="2024-03-18T00:00:00"/>
    <n v="3"/>
    <s v="RESPUESTA TOTAL"/>
    <s v="MARZO"/>
    <x v="0"/>
  </r>
  <r>
    <d v="2024-03-20T11:14:07"/>
    <x v="1"/>
    <n v="1827412024"/>
    <d v="2024-03-19T00:00:00"/>
    <s v="D.P INTERES PARTICULAR"/>
    <s v="HOMBRE"/>
    <s v="SOLICITUD DE CREACIÓN DE MESA ESTRATÉGICA Y TEMÁTICA DE ARTESANOS(AS) 2024 A NIVEL DISTRITAL - SDQS 1827412024"/>
    <s v="ASIGNAR"/>
    <s v="PARTICIPACION"/>
    <s v="SISTEMA DISTRITAL DE ARTE CULTURA Y PATRIMONIO"/>
    <s v="DIRECCIÓN DE ASUNTOS LOCALES Y PARTICIPACION"/>
    <n v="20247100049922"/>
    <d v="2024-03-19T00:00:00"/>
    <n v="3"/>
    <s v="RESPUESTA TOTAL"/>
    <s v="MARZO"/>
    <x v="0"/>
  </r>
  <r>
    <d v="2024-03-20T13:40:21"/>
    <x v="1"/>
    <n v="1833722024"/>
    <d v="2024-03-19T00:00:00"/>
    <s v="D.P INTERES PARTICULAR"/>
    <s v="HOMBRE"/>
    <s v="SOLICITUD DE CERTIFIACIÓN CLAP - SDQS 1833722024"/>
    <s v="ASIGNAR"/>
    <s v="PARTICIPACION"/>
    <s v="SISTEMA DISTRITAL DE ARTE CULTURA Y PATRIMONIO"/>
    <s v="DIRECCIÓN DE ASUNTOS LOCALES Y PARTICIPACION"/>
    <n v="20247100050532"/>
    <d v="2024-03-19T00:00:00"/>
    <n v="3"/>
    <s v="RESPUESTA TOTAL"/>
    <s v="MARZO"/>
    <x v="0"/>
  </r>
  <r>
    <d v="2024-04-04T10:06:55"/>
    <x v="1"/>
    <n v="2053942024"/>
    <d v="2024-04-02T00:00:00"/>
    <s v="D.P INTERES PARTICULAR"/>
    <s v="ANÓNIMO CON DATOS"/>
    <s v="INCONFORMIDAD POR EXCESO DE RUIDO EN EL FESTIVAL ESTEREO PICNIC - SDQS 2053942024"/>
    <s v="TRASLADAR"/>
    <s v="TRASLADO DE PETICION POR COMPETENCIA"/>
    <s v="TRASLADO A ENTIDADES DISTRITALES"/>
    <s v="SECRETARÍA DE AMBIENTE"/>
    <n v="20247100055152"/>
    <d v="2024-04-02T00:00:00"/>
    <n v="3"/>
    <s v="RESPUESTA TOTAL"/>
    <s v="ABRIL"/>
    <x v="0"/>
  </r>
  <r>
    <d v="2024-04-04T15:11:21"/>
    <x v="0"/>
    <n v="2017502024"/>
    <d v="2024-04-02T00:00:00"/>
    <s v="D.P INTERES PARTICULAR"/>
    <s v="HOMBRE"/>
    <s v="REMISIÓN DE COMPROMISO Y SOLICITUD DE ACCESO A LAS BIBLIOTECAS"/>
    <s v="ASIGNAR"/>
    <s v="SERVICIO A LA CIUDADANIA"/>
    <s v="ASISTENCIA Y ACOMPAÑAMIENTO A ARTISTAS"/>
    <s v="RELACIONAMIENTO CON LA CIUDADANIA"/>
    <n v="1"/>
    <d v="2024-04-04T00:00:00"/>
    <n v="3"/>
    <s v="RESPUESTA TOTAL"/>
    <s v="ABRIL"/>
    <x v="0"/>
  </r>
  <r>
    <d v="2024-04-04T16:04:29"/>
    <x v="0"/>
    <n v="2017352024"/>
    <d v="2024-04-02T00:00:00"/>
    <s v="D.P INTERES PARTICULAR"/>
    <s v="HOMBRE"/>
    <s v="Solicitud de ingreso a Biblioteca"/>
    <s v="ASIGNAR"/>
    <s v="ASUNTOS ADMINISTRATIVOS"/>
    <s v="GESTION ADMINISTRATIVA"/>
    <s v="RELACIONAMIENTO CON LA CIUDADANIA"/>
    <n v="1"/>
    <d v="2024-04-02T00:00:00"/>
    <n v="3"/>
    <s v="RESPUESTA TOTAL"/>
    <s v="ABRIL"/>
    <x v="0"/>
  </r>
  <r>
    <d v="2024-04-08T09:51:32"/>
    <x v="1"/>
    <n v="2100682024"/>
    <d v="2024-04-03T00:00:00"/>
    <s v="D.P INTERES PARTICULAR"/>
    <s v="MUJER"/>
    <s v="DERECHO PETICION CONSEJERA LOCAL ARTE CULTURA Y PATRIMONIO PUENTE ARANDA"/>
    <s v="ASIGNAR"/>
    <s v="ASUNTOS LOCALES Y PARTICIPACION"/>
    <s v="CONSEJOS LOCALES"/>
    <s v="RELACIONAMIENTO CON LA CIUDADANIA"/>
    <n v="1"/>
    <d v="2024-04-08T00:00:00"/>
    <n v="3"/>
    <s v="RESPUESTA TOTAL"/>
    <s v="ABRIL"/>
    <x v="0"/>
  </r>
  <r>
    <d v="2024-04-08T09:55:43"/>
    <x v="1"/>
    <n v="2102812024"/>
    <d v="2024-04-05T00:00:00"/>
    <s v="D.P INTERES PARTICULAR"/>
    <s v="MUJER"/>
    <s v="SOLICITUD CERTIFICACIÓN COMO CONSEJERA LOCAL - SDQS 2102812024"/>
    <s v="ASIGNAR"/>
    <s v="ASUNTOS LOCALES Y PARTICIPACION"/>
    <s v="CONSEJOS LOCALES"/>
    <s v="DIRECCIÓN DE ASUNTOS LOCALES Y PARTICIPACION"/>
    <n v="20247100058632"/>
    <d v="2024-04-05T00:00:00"/>
    <n v="3"/>
    <s v="RESPUESTA TOTAL"/>
    <s v="ABRIL"/>
    <x v="0"/>
  </r>
  <r>
    <d v="2024-04-08T16:12:18"/>
    <x v="1"/>
    <n v="2113712024"/>
    <d v="2024-04-05T00:00:00"/>
    <s v="D.P INTERES PARTICULAR"/>
    <s v="PERSONA JURÍDICA"/>
    <s v="SOLICITUD CONTROL URBANISTICO "/>
    <s v="ASIGNAR"/>
    <s v="BIENES DE INTERES CULTURAL"/>
    <s v="CONTROL URBANO SOBRE BIC EN BOGOTÁ"/>
    <s v="SUBDIRECCIÓN DE INFRAESTRUCTURA CULTURAL"/>
    <n v="20247100058882"/>
    <d v="2024-04-05T00:00:00"/>
    <n v="3"/>
    <s v="RESPUESTA TOTAL"/>
    <s v="ABRIL"/>
    <x v="0"/>
  </r>
  <r>
    <d v="2024-04-09T16:40:52"/>
    <x v="1"/>
    <n v="2134242024"/>
    <d v="2024-04-08T00:00:00"/>
    <s v="D.P INTERES PARTICULAR"/>
    <s v="MUJER"/>
    <s v="INFORMACIÓN SOBRE CURSOS DEPORTIVOS O ARTÍSTICOS PARA PERSONAS CON DISCAPACIDAD - SDQS 2134242024"/>
    <s v="TRASLADAR"/>
    <s v="TRASLADO DE PETICION POR COMPETENCIA"/>
    <s v="TRASLADO A ENTIDADES DISTRITALES"/>
    <s v="IDRD"/>
    <n v="20247100060222"/>
    <d v="2024-04-08T00:00:00"/>
    <n v="3"/>
    <s v="RESPUESTA TOTAL"/>
    <s v="ABRIL"/>
    <x v="0"/>
  </r>
  <r>
    <d v="2024-04-09T10:36:26"/>
    <x v="1"/>
    <n v="2124872024"/>
    <d v="2024-04-09T00:00:00"/>
    <s v="D.P INTERES PARTICULAR"/>
    <s v="HOMBRE"/>
    <s v="Solicita información para tramite Bien de interés cultural"/>
    <s v="ASIGNAR"/>
    <s v="BIENES DE INTERES CULTURAL"/>
    <s v="CONTROL URBANO SOBRE BIC EN BOGOTÁ"/>
    <s v="SUBDIRECCIÓN DE INFRAESTRUCTURA CULTURAL"/>
    <n v="20247100060532"/>
    <d v="2024-04-09T00:00:00"/>
    <n v="3"/>
    <s v="RESPUESTA TOTAL"/>
    <s v="ABRIL"/>
    <x v="0"/>
  </r>
  <r>
    <d v="2024-04-11T11:06:53"/>
    <x v="1"/>
    <n v="2160622024"/>
    <d v="2024-04-10T00:00:00"/>
    <s v="D.P INTERES PARTICULAR"/>
    <s v="MUJER"/>
    <s v="SOLICITUD SUBSANACIÓN DE PROPUESTA EN INVITACIÓN PÚBLICA - SDQS 2160622024"/>
    <s v="TRASLADAR"/>
    <s v="TRASLADO DE PETICION POR COMPETENCIA"/>
    <s v="TRASLADO A ENTIDADES DISTRITALES"/>
    <s v="INSTITUTO DISTRITAL DE LAS ARTES"/>
    <n v="20247100061892"/>
    <d v="2024-04-10T00:00:00"/>
    <n v="3"/>
    <s v="RESPUESTA TOTAL"/>
    <s v="ABRIL"/>
    <x v="0"/>
  </r>
  <r>
    <d v="2024-04-11T15:49:01"/>
    <x v="1"/>
    <n v="2167922024"/>
    <d v="2024-04-11T00:00:00"/>
    <s v="D.P INTERES PARTICULAR"/>
    <s v="MUJER"/>
    <s v="SOLICITUD CERTIFICADO COMO CONSEJERA"/>
    <s v="ASIGNAR"/>
    <s v="ASUNTOS LOCALES Y PARTICIPACION"/>
    <s v="CONSEJOS LOCALES"/>
    <s v="DIRECCIÓN DE ASUNTOS LOCALES Y PARTICIPACION"/>
    <n v="20247100063192"/>
    <d v="2024-04-11T00:00:00"/>
    <n v="3"/>
    <s v="RESPUESTA TOTAL"/>
    <s v="ABRIL"/>
    <x v="0"/>
  </r>
  <r>
    <d v="2024-04-12T08:13:43"/>
    <x v="1"/>
    <n v="2174842024"/>
    <d v="2024-04-11T00:00:00"/>
    <s v="D.P INTERES PARTICULAR"/>
    <s v="MUJER"/>
    <s v="Solicitud de certificación - Consejera"/>
    <s v="ASIGNAR"/>
    <s v="ASUNTOS LOCALES Y PARTICIPACION"/>
    <s v="CONSEJOS LOCALES"/>
    <s v="DIRECCIÓN DE ASUNTOS LOCALES Y PARTICIPACION"/>
    <n v="20247100063042"/>
    <d v="2024-04-11T00:00:00"/>
    <n v="3"/>
    <s v="RESPUESTA TOTAL"/>
    <s v="ABRIL"/>
    <x v="0"/>
  </r>
  <r>
    <d v="2024-04-12T10:06:26"/>
    <x v="1"/>
    <n v="2177522024"/>
    <d v="2024-04-11T00:00:00"/>
    <s v="D.P INTERES PARTICULAR"/>
    <s v="MUJER"/>
    <s v="SOLICITUD CERTIFICACIÓN CONSEJERA DE CULTURA - SDQS 2177522024"/>
    <s v="ASIGNAR"/>
    <s v="ASUNTOS LOCALES Y PARTICIPACION"/>
    <s v="CONSEJOS LOCALES"/>
    <s v="DIRECCIÓN DE ASUNTOS LOCALES Y PARTICIPACION"/>
    <n v="20247100062872"/>
    <d v="2024-04-11T00:00:00"/>
    <n v="3"/>
    <s v="RESPUESTA TOTAL"/>
    <s v="ABRIL"/>
    <x v="0"/>
  </r>
  <r>
    <d v="2024-04-12T11:45:46"/>
    <x v="1"/>
    <n v="2180212024"/>
    <d v="2024-04-11T00:00:00"/>
    <s v="D.P INTERES PARTICULAR"/>
    <s v="HOMBRE"/>
    <s v="DENUNCIA POR INTERVENCIONES AL BIC DE LA CALLE 12 C 3 87 - SDQS 2180212024"/>
    <s v="ASIGNAR"/>
    <s v="BIENES DE INTERES CULTURAL"/>
    <s v="CONTROL URBANO SOBRE BIC EN BOGOTÁ"/>
    <s v="SUBDIRECCIÓN DE INFRAESTRUCTURA CULTURAL"/>
    <n v="20247100063332"/>
    <d v="2024-04-11T00:00:00"/>
    <n v="3"/>
    <s v="RESPUESTA TOTAL"/>
    <s v="ABRIL"/>
    <x v="0"/>
  </r>
  <r>
    <d v="2024-04-12T13:30:48"/>
    <x v="1"/>
    <n v="2182802024"/>
    <d v="2024-04-12T00:00:00"/>
    <s v="D.P INTERES PARTICULAR"/>
    <s v="HOMBRE"/>
    <s v="SOLICITUD CERTIFICACIÓN CONSEJERO LOCAL DE CULTURA - SDQS 2182802024"/>
    <s v="ASIGNAR"/>
    <s v="ASUNTOS LOCALES Y PARTICIPACION"/>
    <s v="CONSEJOS LOCALES"/>
    <s v="DIRECCIÓN DE ASUNTOS LOCALES Y PARTICIPACION"/>
    <n v="20247100063852"/>
    <d v="2024-04-12T00:00:00"/>
    <n v="3"/>
    <s v="RESPUESTA TOTAL"/>
    <s v="ABRIL"/>
    <x v="0"/>
  </r>
  <r>
    <d v="2024-04-12T13:35:25"/>
    <x v="1"/>
    <n v="2182872024"/>
    <d v="2024-04-12T00:00:00"/>
    <s v="D.P INTERES PARTICULAR"/>
    <s v="HOMBRE"/>
    <s v="PREGUNTAS CONVOCATORIA DE APOYO A LA PROFESIONALIZACION DE ARTISTAS - SDQS 2182872024"/>
    <s v="ASIGNAR"/>
    <s v="CONVOCATORIAS"/>
    <s v="ASESORIAS CONVOCATORIAS E INVITACIONES PÚBLICAS"/>
    <s v="SUBDIRECCIÓN DE GESTIÓN CULTURAL Y ARTÍSTCA"/>
    <n v="20247100063872"/>
    <d v="2024-04-12T00:00:00"/>
    <n v="3"/>
    <s v="RESPUESTA TOTAL"/>
    <s v="ABRIL"/>
    <x v="0"/>
  </r>
  <r>
    <d v="2024-04-15T10:20:56"/>
    <x v="1"/>
    <n v="2201612024"/>
    <d v="2024-04-15T00:00:00"/>
    <s v="D.P INTERES PARTICULAR"/>
    <s v="HOMBRE"/>
    <s v="SOLICITUD AMPLIZACIÓN DE PLAZO PARA PRESENTARSE A LA BECA BOGOTÁ ECONSCIENTE - SDQS 2201612024"/>
    <s v="ASIGNAR"/>
    <s v="CONVOCATORIAS"/>
    <s v="REPORTE FALLAS SICON"/>
    <s v="DIRECCIÓN DE FOMENTO"/>
    <n v="20247100064432"/>
    <d v="2024-04-15T00:00:00"/>
    <n v="3"/>
    <s v="RESPUESTA TOTAL"/>
    <s v="ABRIL"/>
    <x v="0"/>
  </r>
  <r>
    <d v="2024-04-15T11:39:37"/>
    <x v="1"/>
    <n v="2203942024"/>
    <d v="2024-04-15T00:00:00"/>
    <s v="D.P INTERES PARTICULAR"/>
    <s v="MUJER"/>
    <s v="PROBLEMAS PARA SUBIR INICIATIVA 'BOGOTA ECONSCIENTE' EN PLATAFORMA SICON"/>
    <s v="ASIGNAR"/>
    <s v="CONVOCATORIAS"/>
    <s v="REPORTE FALLAS SICON"/>
    <s v="DIRECCIÓN DE FOMENTO"/>
    <n v="20247100064372"/>
    <d v="2024-04-15T00:00:00"/>
    <n v="3"/>
    <s v="RESPUESTA TOTAL"/>
    <s v="ABRIL"/>
    <x v="0"/>
  </r>
  <r>
    <d v="2024-04-15T15:07:36"/>
    <x v="1"/>
    <n v="2208982024"/>
    <d v="2024-04-15T00:00:00"/>
    <s v="D.P INTERES PARTICULAR"/>
    <s v="PERSONA JURÍDICA"/>
    <s v="FALLO EN LA PLATAFORMA SICON"/>
    <s v="ASIGNAR"/>
    <s v="CONVOCATORIAS"/>
    <s v="REPORTE FALLAS SICON"/>
    <s v="DIRECCIÓN DE FOMENTO"/>
    <n v="20247100064882"/>
    <d v="2024-04-15T00:00:00"/>
    <n v="3"/>
    <s v="RESPUESTA TOTAL"/>
    <s v="ABRIL"/>
    <x v="0"/>
  </r>
  <r>
    <d v="2024-04-17T10:31:20"/>
    <x v="1"/>
    <n v="2239812024"/>
    <d v="2024-04-15T00:00:00"/>
    <s v="D.P INTERES PARTICULAR"/>
    <s v="MUJER"/>
    <s v="SOLICITUD DE CAPACITACIÓN A PADRES, ACUDIENTES Y PERSONAS DE FUNDACIÓN - SDQS 2239812024"/>
    <s v="TRASLADAR"/>
    <s v="TRASLADO DE PETICION POR COMPETENCIA"/>
    <s v="TRASLADO A ENTIDADES DISTRITALES"/>
    <s v="INSTITUTO DISTRITAL DE LAS ARTES"/>
    <n v="20247100065232"/>
    <d v="2024-04-15T00:00:00"/>
    <n v="3"/>
    <s v="RESPUESTA TOTAL"/>
    <s v="ABRIL"/>
    <x v="0"/>
  </r>
  <r>
    <d v="2024-04-19T07:53:00"/>
    <x v="1"/>
    <n v="2273962024"/>
    <d v="2024-04-17T00:00:00"/>
    <s v="D.P INTERES PARTICULAR"/>
    <s v="ANÓNIMO CON DATOS"/>
    <s v="Solicitud de control urbano por construcción en edificio de conservación histórica "/>
    <s v="TRASLADAR"/>
    <s v="TRASLADO DE PETICION POR COMPETENCIA"/>
    <s v="TRASLADO A ENTIDADES NACIONES Y/O TERRITORIALES"/>
    <s v="TRASLADO A ENTIDADES NACIONES Y/O TERRITORIALES"/>
    <n v="20247100067472"/>
    <d v="2024-04-17T00:00:00"/>
    <n v="3"/>
    <s v="RESPUESTA TOTAL"/>
    <s v="ABRIL"/>
    <x v="0"/>
  </r>
  <r>
    <d v="2024-04-18T16:14:56"/>
    <x v="1"/>
    <n v="2269602024"/>
    <d v="2024-04-18T00:00:00"/>
    <s v="D.P INTERES PARTICULAR"/>
    <s v="MUJER"/>
    <s v="SOLICITUD CONFIRMACION AUDIENCIA VIRTUAL Y LINK DE INMUEBLE BIC ABRIL 19 2024"/>
    <s v="ASIGNAR"/>
    <s v="BIENES DE INTERES CULTURAL"/>
    <s v="CONTROL URBANO SOBRE BIC EN BOGOTÁ"/>
    <s v="SUBDIRECCIÓN DE INFRAESTRUCTURA CULTURAL"/>
    <n v="20247100067262"/>
    <d v="2024-04-18T00:00:00"/>
    <n v="3"/>
    <s v="RESPUESTA TOTAL"/>
    <s v="ABRIL"/>
    <x v="0"/>
  </r>
  <r>
    <d v="2024-04-23T08:32:09"/>
    <x v="1"/>
    <n v="2322012024"/>
    <d v="2024-04-22T00:00:00"/>
    <s v="D.P INTERES PARTICULAR"/>
    <s v="ANÓNIMO"/>
    <s v="INCONFORMIDAD POR USO DE ESCENARIO DEPORTIVO - SDQS 2322012024"/>
    <s v="TRASLADAR"/>
    <s v="TRASLADO DE PETICION POR COMPETENCIA"/>
    <s v="TRASLADO A ENTIDADES DISTRITALES"/>
    <s v="IDRD"/>
    <n v="20247100069102"/>
    <d v="2024-04-22T00:00:00"/>
    <n v="3"/>
    <s v="RESPUESTA TOTAL"/>
    <s v="ABRIL"/>
    <x v="0"/>
  </r>
  <r>
    <d v="2024-04-23T13:36:23"/>
    <x v="0"/>
    <n v="2318012024"/>
    <d v="2024-04-22T00:00:00"/>
    <s v="D.P INTERES PARTICULAR"/>
    <s v="ANÓNIMO CON DATOS"/>
    <s v="INCONFORMIDAD CON INFORSALUD - SDQS 2318012024"/>
    <s v="TRASLADAR"/>
    <s v="TRASLADO DE PETICION POR COMPETENCIA"/>
    <s v="TRASLADO A ENTIDADES NACIONES Y/O TERRITORIALES"/>
    <s v="TRASLADO A ENTIDADES NACIONALES"/>
    <n v="20247100069742"/>
    <d v="2024-04-23T00:00:00"/>
    <n v="3"/>
    <s v="RESPUESTA TOTAL"/>
    <s v="ABRIL"/>
    <x v="0"/>
  </r>
  <r>
    <d v="2024-04-23T12:30:27"/>
    <x v="1"/>
    <n v="2327572024"/>
    <d v="2024-04-23T00:00:00"/>
    <s v="D.P INTERES PARTICULAR"/>
    <s v="PERSONA JURÍDICA"/>
    <s v="Solicitud urgente de inclusión, modificación y adición presupuestal de programas en favor de los Pueblos Étnicos de Bogotá"/>
    <s v="ASIGNAR"/>
    <s v="ASUNTOS LOCALES Y PARTICIPACION"/>
    <s v="GESTION TERRITORIAL Y POBLACIONES"/>
    <s v="DIRECCIÓN DE ASUNTOS LOCALES Y PARTICIPACION"/>
    <n v="20247100069682"/>
    <d v="2024-04-23T00:00:00"/>
    <n v="3"/>
    <s v="RESPUESTA TOTAL"/>
    <s v="ABRIL"/>
    <x v="0"/>
  </r>
  <r>
    <d v="2024-04-25T14:50:21"/>
    <x v="1"/>
    <n v="2366222024"/>
    <d v="2024-04-25T00:00:00"/>
    <s v="D.P INTERES PARTICULAR"/>
    <s v="HOMBRE"/>
    <s v="INFORMACIÓN SOBRE LOS REQUISITOS DEL TRÁMITE DE DECLARATORIA, REVOCATORIA O CAMBIO DE NIVEL DE UN BIC - SDQS 2366222024"/>
    <s v="ASIGNAR"/>
    <s v="BIENES DE INTERES CULTURAL"/>
    <s v="DECLARACIÓN REVOCATORIA O CAMBIO DE CATEGORÍA DEL BIC"/>
    <s v="SUBDIRECCIÓN DE INFRAESTRUCTURA CULTURAL"/>
    <n v="20247100071912"/>
    <d v="2024-04-25T00:00:00"/>
    <n v="3"/>
    <s v="RESPUESTA TOTAL"/>
    <s v="ABRIL"/>
    <x v="0"/>
  </r>
  <r>
    <d v="2024-05-02T13:23:19"/>
    <x v="1"/>
    <n v="2449312024"/>
    <d v="2024-05-02T00:00:00"/>
    <s v="D.P INTERES PARTICULAR"/>
    <s v="HOMBRE"/>
    <s v="Inquietudes BECA PARA LA PUBLICACION DE PROYECTOS EDITORIALES AMIGABLES CON EL MEDIO AMBIENTE"/>
    <s v="ASIGNAR"/>
    <s v="CONVOCATORIAS"/>
    <s v="ASESORIAS CONVOCATORIAS E INVITACIONES PÚBLICAS"/>
    <s v="DIRECCIÓN DE LECTURA Y BIBLIOTECAS"/>
    <n v="20247100076062"/>
    <d v="2024-05-02T00:00:00"/>
    <n v="3"/>
    <s v="RESPUESTA TOTAL"/>
    <s v="MAYO"/>
    <x v="0"/>
  </r>
  <r>
    <d v="2024-05-14T11:40:36"/>
    <x v="1"/>
    <n v="2589032024"/>
    <d v="2024-05-14T00:00:00"/>
    <s v="D.P INTERES PARTICULAR"/>
    <s v="HOMBRE"/>
    <s v="Solicitud expedición de certificado "/>
    <s v="ASIGNAR"/>
    <s v="CONVOCATORIAS"/>
    <s v="CERTIFICADO DE PARTICIPACION"/>
    <s v="DIRECCIÓN DE FOMENTO"/>
    <n v="20247100082282"/>
    <d v="2024-05-14T00:00:00"/>
    <n v="3"/>
    <s v="RESPUESTA TOTAL"/>
    <s v="MAYO"/>
    <x v="0"/>
  </r>
  <r>
    <d v="2024-05-14T11:50:48"/>
    <x v="1"/>
    <n v="2589512024"/>
    <d v="2024-05-14T00:00:00"/>
    <s v="D.P INTERES PARTICULAR"/>
    <s v="MUJER"/>
    <s v="Solicitud de certificación "/>
    <s v="ASIGNAR"/>
    <s v="CONVOCATORIAS"/>
    <s v="CERTIFICADO DE PARTICIPACION"/>
    <s v="DIRECCIÓN DE FOMENTO"/>
    <n v="20247100082102"/>
    <d v="2024-05-14T00:00:00"/>
    <n v="3"/>
    <s v="RESPUESTA TOTAL"/>
    <s v="MAYO"/>
    <x v="0"/>
  </r>
  <r>
    <d v="2024-05-14T15:22:03"/>
    <x v="1"/>
    <n v="2594792024"/>
    <d v="2024-05-14T00:00:00"/>
    <s v="D.P INTERES PARTICULAR"/>
    <s v="MUJER"/>
    <s v="SOLICITUD PRESTAMO DEL CENTRO CREATIVO TEXTURA - SDQS 2594792024"/>
    <s v="ASIGNAR"/>
    <s v="SERVICIO A LA CIUDADANIA"/>
    <s v="ASISTENCIA Y ACOMPAÑAMIENTO A ARTISTAS"/>
    <s v="RELACIONAMIENTO CON LA CIUDADANIA"/>
    <n v="20247100082222"/>
    <d v="2024-05-14T00:00:00"/>
    <n v="3"/>
    <s v="RESPUESTA TOTAL"/>
    <s v="MAYO"/>
    <x v="0"/>
  </r>
  <r>
    <d v="2024-05-16T08:12:49"/>
    <x v="0"/>
    <n v="2492872024"/>
    <d v="2024-05-14T00:00:00"/>
    <s v="D.P INTERES PARTICULAR"/>
    <s v="ANÓNIMO CON DATOS"/>
    <s v="Citación por parte de veeduría ciudadana a mesa de trabajo de actores institucionales, sociales, políticos y demás interesados para concertación frente a manejo de contrato de obra CTO-CVP -633-2023 contrato de interventoría 636-2023"/>
    <s v="ASIGNAR"/>
    <s v="VEEDURIAS CIUDADANAS"/>
    <s v="VEEDURÍAS CIUDADANAS"/>
    <s v="RELACIONAMIENTO CON LA CIUDADANIA"/>
    <n v="20247100083702"/>
    <d v="2024-05-14T00:00:00"/>
    <n v="3"/>
    <s v="RESPUESTA TOTAL"/>
    <s v="MAYO"/>
    <x v="0"/>
  </r>
  <r>
    <d v="2024-05-16T09:20:38"/>
    <x v="1"/>
    <n v="2621162024"/>
    <d v="2024-05-10T00:00:00"/>
    <s v="D.P INTERES PARTICULAR"/>
    <s v="MUJER"/>
    <s v="SOLICITUD DE ESPACIO PARA TERTULIA LITERARIA Y ACLARACION SOBRE CASA DE POESIA SILVA"/>
    <s v="TRASLADAR"/>
    <s v="TRASLADO DE PETICION POR COMPETENCIA"/>
    <s v="TRASLADO A ENTIDADES DISTRITALES"/>
    <s v="INSTITUTO DISTRITAL DE LAS ARTES"/>
    <n v="20247100081822"/>
    <d v="2024-05-10T00:00:00"/>
    <n v="3"/>
    <s v="RESPUESTA TOTAL"/>
    <s v="MAYO"/>
    <x v="0"/>
  </r>
  <r>
    <d v="2024-05-20T11:42:41"/>
    <x v="1"/>
    <n v="2677252024"/>
    <d v="2024-05-16T00:00:00"/>
    <s v="D.P INTERES PARTICULAR"/>
    <s v="HOMBRE"/>
    <s v="PROYECTO CULTURAL EN MOTO HARLEY DAVIDSON - SDQS 2677252024"/>
    <s v="ASIGNAR"/>
    <s v="CULTURA CIUDADANA"/>
    <s v="LÍNEA CALMA"/>
    <s v="RELACIONAMIENTO CON LA CIUDADANIA"/>
    <n v="20247100084342"/>
    <d v="2024-05-20T00:00:00"/>
    <n v="3"/>
    <s v="RESPUESTA TOTAL"/>
    <s v="MAYO"/>
    <x v="0"/>
  </r>
  <r>
    <d v="2024-05-21T09:13:51"/>
    <x v="1"/>
    <n v="2692822024"/>
    <d v="2024-05-21T00:00:00"/>
    <s v="SOLICITUD DE COPIAS"/>
    <s v="MUJER"/>
    <s v="Solicitud de Expediente "/>
    <s v="ASIGNAR"/>
    <s v="BIENES DE INTERES CULTURAL"/>
    <s v="CONTROL URBANO SOBRE BIC EN BOGOTÁ"/>
    <s v="SUBDIRECCIÓN DE INFRAESTRUCTURA CULTURAL"/>
    <n v="20247100086942"/>
    <d v="2024-05-21T00:00:00"/>
    <n v="3"/>
    <s v="RESPUESTA TOTAL"/>
    <s v="MAYO"/>
    <x v="0"/>
  </r>
  <r>
    <d v="2024-05-22T08:14:28"/>
    <x v="1"/>
    <n v="2710002024"/>
    <d v="2024-05-21T00:00:00"/>
    <s v="D.P INTERES PARTICULAR"/>
    <s v="MUJER"/>
    <s v="SOLICITUD REPROGRAMACION DE VISITA -20243300078981"/>
    <s v="ASIGNAR"/>
    <s v="BIENES DE INTERES CULTURAL"/>
    <s v="CONTROL URBANO SOBRE BIC EN BOGOTÁ"/>
    <s v="SUBDIRECCIÓN DE INFRAESTRUCTURA CULTURAL"/>
    <n v="20247100087472"/>
    <d v="2024-05-21T00:00:00"/>
    <n v="3"/>
    <s v="RESPUESTA TOTAL"/>
    <s v="MAYO"/>
    <x v="0"/>
  </r>
  <r>
    <d v="2024-05-28T10:53:35"/>
    <x v="1"/>
    <n v="2802902024"/>
    <d v="2024-05-23T00:00:00"/>
    <s v="D.P INTERES PARTICULAR"/>
    <s v="HOMBRE"/>
    <s v="INFORMACIÓN INSCRIPCIÓN PARA SER GUARDÍAN DE LA CICLOVÍA - SDQS 2802902024"/>
    <s v="TRASLADAR"/>
    <s v="TRASLADO DE PETICION POR COMPETENCIA"/>
    <s v="TRASLADO A ENTIDADES DISTRITALES"/>
    <s v="IDRD"/>
    <n v="20247100089702"/>
    <d v="2024-05-23T00:00:00"/>
    <n v="3"/>
    <s v="RESPUESTA TOTAL"/>
    <s v="MAYO"/>
    <x v="0"/>
  </r>
  <r>
    <d v="2024-05-28T14:42:38"/>
    <x v="0"/>
    <n v="2529982024"/>
    <d v="2024-05-24T00:00:00"/>
    <s v="D.P INTERES PARTICULAR"/>
    <s v="HOMBRE"/>
    <s v="Propuesta del Programa de Reconciliación y Convivencia (PRECON)"/>
    <s v="ASIGNAR"/>
    <s v="SERVICIO A LA CIUDADANIA"/>
    <s v="ASISTENCIA Y ACOMPAÑAMIENTO A ARTISTAS"/>
    <s v="RELACIONAMIENTO CON LA CIUDADANIA"/>
    <n v="1"/>
    <d v="2024-05-28T00:00:00"/>
    <n v="3"/>
    <s v="RESPUESTA TOTAL"/>
    <s v="MAYO"/>
    <x v="0"/>
  </r>
  <r>
    <d v="2024-05-29T10:06:25"/>
    <x v="1"/>
    <n v="2820342024"/>
    <d v="2024-05-29T00:00:00"/>
    <s v="D.P INTERES PARTICULAR"/>
    <s v="MUJER"/>
    <s v="INFORMACIÓN SOBRE PASANTÍAS EN LA SCRD - SDQS 2820342024"/>
    <s v="ASIGNAR"/>
    <s v="TALENTO HUMANO Y CONTRATACION"/>
    <s v="PASANTIAS"/>
    <s v="GRUPO INTERNO GESTIÓN DEL TALENTO HUMANO"/>
    <n v="20247100093052"/>
    <d v="2024-05-29T00:00:00"/>
    <n v="3"/>
    <s v="RESPUESTA TOTAL"/>
    <s v="MAYO"/>
    <x v="0"/>
  </r>
  <r>
    <d v="2024-06-07T10:27:30"/>
    <x v="2"/>
    <n v="2942122024"/>
    <d v="2024-06-06T00:00:00"/>
    <s v="D.P INTERES PARTICULAR"/>
    <s v="HOMBRE"/>
    <s v="DENUNCIA POR OBRAS EN EL BIC DE LA CALLE 11 5 31 - SDQS 2942122024"/>
    <s v="ASIGNAR"/>
    <s v="BIENES DE INTERES CULTURAL"/>
    <s v="CONTROL URBANO SOBRE BIC EN BOGOTÁ"/>
    <s v="SUBDIRECCIÓN DE INFRAESTRUCTURA CULTURAL"/>
    <n v="20247100098952"/>
    <d v="2024-06-06T00:00:00"/>
    <n v="3"/>
    <s v="RESPUESTA TOTAL"/>
    <s v="JUNIO"/>
    <x v="0"/>
  </r>
  <r>
    <d v="2024-06-11T09:58:19"/>
    <x v="0"/>
    <n v="2949642024"/>
    <d v="2024-06-07T00:00:00"/>
    <s v="SOLICITUD DE ACCESO A INFORMACIÓN"/>
    <s v="MUJER"/>
    <s v="SOLICITUD COPIA GRABACIÓN DE EVENTO REALIZADO EN EL 2007 - SDQS 2949642024"/>
    <s v="TRASLADAR"/>
    <s v="TRASLADO DE PETICION POR COMPETENCIA"/>
    <s v="TRASLADO A ENTIDADES DISTRITALES"/>
    <s v="INSTITUTO DISTRITAL DE LAS ARTES"/>
    <n v="20247100100102"/>
    <d v="2024-06-07T00:00:00"/>
    <n v="3"/>
    <s v="RESPUESTA TOTAL"/>
    <s v="JUNIO"/>
    <x v="0"/>
  </r>
  <r>
    <d v="2024-06-18T15:16:03"/>
    <x v="1"/>
    <n v="3067072024"/>
    <d v="2024-06-18T00:00:00"/>
    <s v="D.P INTERES PARTICULAR"/>
    <s v="MUJER"/>
    <s v="INFORMACIÓN TRÁMITE DE REVOCATORIA DE UN BIC - SDQS 3067072024"/>
    <s v="ASIGNAR"/>
    <s v="BIENES DE INTERES CULTURAL"/>
    <s v="DECLARACIÓN REVOCATORIA O CAMBIO DE CATEGORÍA DEL BIC"/>
    <s v="SUBDIRECCIÓN DE INFRAESTRUCTURA CULTURAL"/>
    <n v="20247100104372"/>
    <d v="2024-06-18T00:00:00"/>
    <n v="3"/>
    <s v="RESPUESTA TOTAL"/>
    <s v="JUNIO"/>
    <x v="0"/>
  </r>
  <r>
    <d v="2024-06-18T15:27:18"/>
    <x v="1"/>
    <n v="3067352024"/>
    <d v="2024-06-18T00:00:00"/>
    <s v="D.P INTERES PARTICULAR"/>
    <s v="MUJER"/>
    <s v="Revisión y aclaración de respuesta a la convocatoria"/>
    <s v="ASIGNAR"/>
    <s v="CONVOCATORIAS"/>
    <s v="INCONFORMIDADES Y RECLAMOS PROGRAMA DE CONVOCATORIAS"/>
    <s v="SUBDIRECCIÓN DE INFRAESTRUCTURA CULTURAL"/>
    <n v="20247100104062"/>
    <d v="2024-06-18T00:00:00"/>
    <n v="3"/>
    <s v="RESPUESTA TOTAL"/>
    <s v="JUNIO"/>
    <x v="0"/>
  </r>
  <r>
    <d v="2024-06-19T14:45:36"/>
    <x v="0"/>
    <n v="3046152024"/>
    <d v="2024-06-18T00:00:00"/>
    <s v="D.P INTERES PARTICULAR"/>
    <s v="HOMBRE"/>
    <s v="INVITACIÓN MESA DE TRABAJO EN CIUDAD BOLÍVAR"/>
    <s v="ASIGNAR"/>
    <s v="ASUNTOS LOCALES Y PARTICIPACION"/>
    <s v="GESTION TERRITORIAL Y POBLACIONES"/>
    <s v="DIRECCIÓN DE ASUNTOS LOCALES Y PARTICIPACION"/>
    <n v="20247100105152"/>
    <d v="2024-06-18T00:00:00"/>
    <n v="3"/>
    <s v="RESPUESTA TOTAL"/>
    <s v="JUNIO"/>
    <x v="0"/>
  </r>
  <r>
    <d v="2024-06-25T10:47:15"/>
    <x v="1"/>
    <n v="3154462024"/>
    <d v="2024-06-25T00:00:00"/>
    <s v="SOLICITUD DE COPIAS"/>
    <s v="HOMBRE"/>
    <s v="Solicitud de copia formal del expediente urbanístico"/>
    <s v="ASIGNAR"/>
    <s v="BIENES DE INTERES CULTURAL"/>
    <s v="SOLICITUD COPIA DE EXPEDIENTE"/>
    <s v="SUBDIRECCIÓN DE INFRAESTRUCTURA CULTURAL"/>
    <n v="20247100108322"/>
    <d v="2024-06-25T00:00:00"/>
    <n v="3"/>
    <s v="RESPUESTA TOTAL"/>
    <s v="JUNIO"/>
    <x v="0"/>
  </r>
  <r>
    <d v="2024-06-26T15:30:04"/>
    <x v="0"/>
    <n v="2866512024"/>
    <d v="2024-06-24T00:00:00"/>
    <s v="D.P INTERES PARTICULAR"/>
    <s v="MUJER"/>
    <s v="SOLICITUD CERTIFICADO CETIL"/>
    <s v="ASIGNAR"/>
    <s v="TALENTO HUMANO Y CONTRATACION"/>
    <s v="CERTIFICADO LABORAL"/>
    <s v="RELACIONAMIENTO CON LA CIUDADANIA"/>
    <n v="1"/>
    <d v="2024-06-26T00:00:00"/>
    <n v="3"/>
    <s v="RESPUESTA TOTAL"/>
    <s v="JUNIO"/>
    <x v="0"/>
  </r>
  <r>
    <d v="2024-07-03T10:33:36"/>
    <x v="1"/>
    <n v="3238352024"/>
    <d v="2024-06-27T00:00:00"/>
    <s v="D.P INTERES PARTICULAR"/>
    <s v="MUJER"/>
    <s v="Problema con Documentos en Convocatorias Culturales 2024"/>
    <s v="ASIGNAR"/>
    <s v="CONVOCATORIAS"/>
    <s v="REPORTE FALLAS SICON"/>
    <s v="RELACIONAMIENTO CON LA CIUDADANIA"/>
    <n v="20247100111552"/>
    <d v="2024-06-27T00:00:00"/>
    <n v="3"/>
    <s v="RESPUESTA TOTAL"/>
    <s v="JUNIO"/>
    <x v="0"/>
  </r>
  <r>
    <d v="2024-07-09T14:32:21"/>
    <x v="1"/>
    <n v="3322332024"/>
    <d v="2024-07-09T00:00:00"/>
    <s v="D.P INTERES PARTICULAR"/>
    <s v="PERSONA JURÍDICA"/>
    <s v="Solicitud de cambio de representante y apoyo en el proceso de la Beca Procesos Culturales Colectivos "/>
    <s v="ASIGNAR"/>
    <s v="CONVOCATORIAS"/>
    <s v="ASESORIAS CONVOCATORIAS E INVITACIONES PÚBLICAS"/>
    <s v="DIRECCIÓN DE ASUNTOS LOCALES Y PARTICIPACION"/>
    <n v="20247100119072"/>
    <d v="2024-07-09T00:00:00"/>
    <n v="3"/>
    <s v="RESPUESTA TOTAL"/>
    <s v="JULIO"/>
    <x v="0"/>
  </r>
  <r>
    <d v="2024-07-09T14:48:12"/>
    <x v="1"/>
    <n v="3322942024"/>
    <d v="2024-07-09T00:00:00"/>
    <s v="D.P INTERES PARTICULAR"/>
    <s v="MUJER"/>
    <s v="DENUNCIA POR POSIBLES ACTOS DE CORRUPCIÓN EN LA VEEDURÍA DISTRITAL - SDQS 3322942024"/>
    <s v="TRASLADAR"/>
    <s v="TRASLADO DE PETICION POR COMPETENCIA"/>
    <s v="TRASLADO A ENTIDADES DISTRITALES"/>
    <s v="VEEDURÍA DISTRITAL"/>
    <n v="20247100118802"/>
    <d v="2024-07-09T00:00:00"/>
    <n v="3"/>
    <s v="RESPUESTA TOTAL"/>
    <s v="JULIO"/>
    <x v="0"/>
  </r>
  <r>
    <d v="2024-07-10T09:24:11"/>
    <x v="1"/>
    <n v="3331712024"/>
    <d v="2024-07-09T00:00:00"/>
    <s v="D.P INTERES PARTICULAR"/>
    <s v="HOMBRE"/>
    <s v="FALLA DE LA PLATAFORMA AL MOMENTO DE INSCRIPCIÓN DE LA CONVOCATORIA POPULAR AL PARQUE 2024 - SDQS 3331712024"/>
    <s v="TRASLADAR"/>
    <s v="TRASLADO DE PETICION POR COMPETENCIA"/>
    <s v="TRASLADO A ENTIDADES DISTRITALES"/>
    <s v="INSTITUTO DISTRITAL DE LAS ARTES"/>
    <n v="20247100120132"/>
    <d v="2024-07-09T00:00:00"/>
    <n v="3"/>
    <s v="RESPUESTA TOTAL"/>
    <s v="JULIO"/>
    <x v="0"/>
  </r>
  <r>
    <d v="2024-07-10T09:39:44"/>
    <x v="1"/>
    <n v="3331912024"/>
    <d v="2024-07-09T00:00:00"/>
    <s v="D.P INTERES PARTICULAR"/>
    <s v="HOMBRE"/>
    <s v="DOCUMENTOS RELACIONADOS CON LA CONVOCATORIA FESTIVAL DE MÚSICA POPULAR AL PARQUE - SDQS 3331912024"/>
    <s v="TRASLADAR"/>
    <s v="TRASLADO DE PETICION POR COMPETENCIA"/>
    <s v="TRASLADO A ENTIDADES DISTRITALES"/>
    <s v="INSTITUTO DISTRITAL DE LAS ARTES"/>
    <n v="20247100120302"/>
    <d v="2024-07-09T00:00:00"/>
    <n v="3"/>
    <s v="RESPUESTA TOTAL"/>
    <s v="JULIO"/>
    <x v="0"/>
  </r>
  <r>
    <d v="2024-07-11T08:05:50"/>
    <x v="1"/>
    <n v="3347332024"/>
    <d v="2024-07-09T00:00:00"/>
    <s v="D.P INTERES PARTICULAR"/>
    <s v="MUJER"/>
    <s v="Solicitud Información Radicado: 20233050061521 Fecha: 13-10-2023 "/>
    <s v="TRASLADAR"/>
    <s v="TRASLADO DE PETICION POR COMPETENCIA"/>
    <s v="TRASLADO A ENTIDADES DISTRITALES"/>
    <s v="SECRETARÍA DE GOBIERNO"/>
    <n v="20247100119862"/>
    <d v="2024-07-09T00:00:00"/>
    <n v="3"/>
    <s v="RESPUESTA TOTAL"/>
    <s v="JULIO"/>
    <x v="0"/>
  </r>
  <r>
    <d v="2024-07-11T07:46:49"/>
    <x v="0"/>
    <n v="3277962024"/>
    <d v="2024-07-09T00:00:00"/>
    <s v="D.P INTERES PARTICULAR"/>
    <s v="MUJER"/>
    <s v="Solicitud de Patrocinio para Representación en el Certamen Internacional MISS BELLEZA MARINA 2024"/>
    <s v="ASIGNAR"/>
    <s v="CONVOCATORIAS"/>
    <s v="ASESORIAS CONVOCATORIAS E INVITACIONES PÚBLICAS"/>
    <s v="RELACIONAMIENTO CON LA CIUDADANIA"/>
    <n v="20247100121302"/>
    <d v="2024-07-09T00:00:00"/>
    <n v="3"/>
    <s v="RESPUESTA TOTAL"/>
    <s v="JULIO"/>
    <x v="0"/>
  </r>
  <r>
    <d v="2024-07-11T14:43:33"/>
    <x v="1"/>
    <n v="3356282024"/>
    <d v="2024-07-09T00:00:00"/>
    <s v="D.P INTERES PARTICULAR"/>
    <s v="MUJER"/>
    <s v="Solicitud de información resultados Beca de Circulación Nacional e Internacional en Artes Plásticas y Visuales"/>
    <s v="TRASLADAR"/>
    <s v="TRASLADO DE PETICION POR COMPETENCIA"/>
    <s v="TRASLADO A ENTIDADES DISTRITALES"/>
    <s v="INSTITUTO DISTRITAL DE LAS ARTES"/>
    <n v="20247100118982"/>
    <d v="2024-07-09T00:00:00"/>
    <n v="3"/>
    <s v="RESPUESTA TOTAL"/>
    <s v="JULIO"/>
    <x v="0"/>
  </r>
  <r>
    <d v="2024-07-17T15:15:24"/>
    <x v="0"/>
    <n v="3402442024"/>
    <d v="2024-07-17T00:00:00"/>
    <s v="D.P INTERES PARTICULAR"/>
    <s v="HOMBRE"/>
    <s v="SOLICITUD DE CERTIFICADO DE INSPECCION, VIGILANCIA Y CONTROL"/>
    <s v="ASIGNAR"/>
    <s v="ASUNTOS ADMINISTRATIVOS"/>
    <s v="GESTION ADMINISTRATIVA"/>
    <s v="DIRECCIÓN DE PERSONAS JURÍDICAS"/>
    <n v="20247100128242"/>
    <d v="2024-07-17T00:00:00"/>
    <n v="3"/>
    <s v="RESPUESTA TOTAL"/>
    <s v="JULIO"/>
    <x v="0"/>
  </r>
  <r>
    <d v="2024-07-18T09:46:34"/>
    <x v="1"/>
    <n v="3431652024"/>
    <d v="2024-07-17T00:00:00"/>
    <s v="D.P INTERES PARTICULAR"/>
    <s v="MUJER"/>
    <s v="Manifestación de interés en proceso de declaración de bien de interés cultural y de conservación"/>
    <s v="ASIGNAR"/>
    <s v="BIENES DE INTERES CULTURAL"/>
    <s v="CONTROL URBANO SOBRE BIC EN BOGOTÁ"/>
    <s v="SUBDIRECCIÓN DE INFRAESTRUCTURA CULTURAL"/>
    <n v="20247100126032"/>
    <d v="2024-07-17T00:00:00"/>
    <n v="3"/>
    <s v="RESPUESTA TOTAL"/>
    <s v="JULIO"/>
    <x v="0"/>
  </r>
  <r>
    <d v="2024-07-18T10:48:50"/>
    <x v="1"/>
    <n v="3433592024"/>
    <d v="2024-07-17T00:00:00"/>
    <s v="D.P INTERES PARTICULAR"/>
    <s v="HOMBRE"/>
    <s v="VALIDACIÓN CERTIFICADO DE IVC - SDQS 3433592024 "/>
    <s v="ASIGNAR"/>
    <s v="ASUNTOS ADMINISTRATIVOS"/>
    <s v="GESTION ADMINISTRATIVA"/>
    <s v="DIRECCIÓN DE PERSONAS JURÍDICAS"/>
    <n v="20247100127622"/>
    <d v="2024-07-17T00:00:00"/>
    <n v="3"/>
    <s v="RESPUESTA TOTAL"/>
    <s v="JULIO"/>
    <x v="0"/>
  </r>
  <r>
    <d v="2024-07-18T12:53:50"/>
    <x v="1"/>
    <n v="3437982024"/>
    <d v="2024-07-17T00:00:00"/>
    <s v="D.P INTERES PARTICULAR"/>
    <s v="HOMBRE"/>
    <s v="Solicitud de Revocatoria de Declaratoria de Conservación Integral y Reclasificación de Propiedad en Bogotá -"/>
    <s v="ASIGNAR"/>
    <s v="BIENES DE INTERES CULTURAL"/>
    <s v="DECLARACIÓN REVOCATORIA O CAMBIO DE CATEGORÍA DEL BIC"/>
    <s v="SUBDIRECCIÓN DE INFRAESTRUCTURA CULTURAL"/>
    <n v="20247100126782"/>
    <d v="2024-07-17T00:00:00"/>
    <n v="3"/>
    <s v="RESPUESTA TOTAL"/>
    <s v="JULIO"/>
    <x v="0"/>
  </r>
  <r>
    <d v="2024-07-23T11:51:30"/>
    <x v="1"/>
    <n v="3495682024"/>
    <d v="2024-07-22T00:00:00"/>
    <s v="D.P INTERES PARTICULAR"/>
    <s v="MUJER"/>
    <s v="SOLICITUD DE CUMPLIMIENTO DEL ARTICULO 6 DE LA RESOLUCION N°188 DE 26 DE MARZO DE 2024"/>
    <s v="ASIGNAR"/>
    <s v="BIENES DE INTERES CULTURAL"/>
    <s v="DECLARACIÓN REVOCATORIA O CAMBIO DE CATEGORÍA DEL BIC"/>
    <s v="SUBDIRECCIÓN DE INFRAESTRUCTURA CULTURAL"/>
    <n v="20247100132962"/>
    <d v="2024-07-22T00:00:00"/>
    <n v="3"/>
    <s v="RESPUESTA TOTAL"/>
    <s v="JULIO"/>
    <x v="0"/>
  </r>
  <r>
    <d v="2024-07-24T10:57:52"/>
    <x v="1"/>
    <n v="3510772024"/>
    <d v="2024-07-19T00:00:00"/>
    <s v="D.P INTERES PARTICULAR"/>
    <s v="HOMBRE"/>
    <s v="SOLICITUD DE APOYO PARA REALIZAR EVENTO CULTURAL - SDQS 3510772024"/>
    <s v="ASIGNAR"/>
    <s v="CONVOCATORIAS"/>
    <s v="ASESORIAS CONVOCATORIAS E INVITACIONES PÚBLICAS"/>
    <s v="RELACIONAMIENTO CON LA CIUDADANIA"/>
    <n v="20247100131482"/>
    <d v="2024-07-19T00:00:00"/>
    <n v="3"/>
    <s v="RESPUESTA TOTAL"/>
    <s v="JULIO"/>
    <x v="0"/>
  </r>
  <r>
    <d v="2024-07-25T09:45:06"/>
    <x v="1"/>
    <n v="3513252024"/>
    <d v="2024-07-23T00:00:00"/>
    <s v="D.P INTERES PARTICULAR"/>
    <s v="MUJER"/>
    <s v=" SOLICITUD DE DOCUMENTO: DECLARACION COMO BIEN DE INTERES CULTURAL DEL PREDIO EN AVENIDA CALLE 13 NO. 16-29, BOGOTA"/>
    <s v="ASIGNAR"/>
    <s v="BIENES DE INTERES CULTURAL"/>
    <s v="DECLARACIÓN REVOCATORIA O CAMBIO DE CATEGORÍA DEL BIC"/>
    <s v="SUBDIRECCIÓN DE INFRAESTRUCTURA CULTURAL"/>
    <n v="20247100134862"/>
    <d v="2024-07-23T00:00:00"/>
    <n v="3"/>
    <s v="RESPUESTA TOTAL"/>
    <s v="JULIO"/>
    <x v="0"/>
  </r>
  <r>
    <d v="2024-07-31T15:21:54"/>
    <x v="1"/>
    <n v="3612952024"/>
    <d v="2024-07-30T00:00:00"/>
    <s v="D.P INTERES PARTICULAR"/>
    <s v="HOMBRE"/>
    <s v="SOLICITUD DE INFORMACIÓN SOBRE LA PARTICIPACIÓN DE PROCESO DE DECLARATORIA EN BIC DEL HANGAR DEL RINCON QUIÑONEZ"/>
    <s v="ASIGNAR"/>
    <s v="BIENES DE INTERES CULTURAL"/>
    <s v="DECLARACIÓN REVOCATORIA O CAMBIO DE CATEGORÍA DEL BIC"/>
    <s v="SUBDIRECCIÓN DE INFRAESTRUCTURA CULTURAL"/>
    <n v="20247100142632"/>
    <d v="2024-07-30T00:00:00"/>
    <n v="3"/>
    <s v="RESPUESTA TOTAL"/>
    <s v="JULIO"/>
    <x v="0"/>
  </r>
  <r>
    <d v="2024-08-12T11:44:16"/>
    <x v="1"/>
    <n v="3735022024"/>
    <d v="2024-08-12T00:00:00"/>
    <s v="D.P INTERES PARTICULAR"/>
    <s v="HOMBRE"/>
    <s v="SOLICITUD ORIENTACIÓN SOBRE LAS ESAL - SDQS 3735022024"/>
    <s v="ASIGNAR"/>
    <s v="ASUNTOS ADMINISTRATIVOS"/>
    <s v="GESTION ADMINISTRATIVA"/>
    <s v="DIRECCIÓN DE PERSONAS JURÍDICAS"/>
    <n v="20247100151012"/>
    <d v="2024-08-12T00:00:00"/>
    <n v="3"/>
    <s v="RESPUESTA TOTAL"/>
    <s v="AGOSTO"/>
    <x v="0"/>
  </r>
  <r>
    <d v="2024-08-13T16:20:28"/>
    <x v="1"/>
    <n v="3761502024"/>
    <d v="2024-08-13T00:00:00"/>
    <s v="D.P INTERES PARTICULAR"/>
    <s v="MUJER"/>
    <s v="SOLICITUD DE APOYO CON PRESENTACIÓN ARTÍSTICA - SDQS 3761502024"/>
    <s v="TRASLADAR"/>
    <s v="TRASLADO DE PETICION POR COMPETENCIA"/>
    <s v="TRASLADO A ENTIDADES DISTRITALES"/>
    <s v="INSTITUTO DISTRITAL DE LAS ARTES"/>
    <n v="20247100151902"/>
    <d v="2024-08-13T00:00:00"/>
    <n v="3"/>
    <s v="RESPUESTA TOTAL"/>
    <s v="AGOSTO"/>
    <x v="0"/>
  </r>
  <r>
    <d v="2024-08-15T09:39:16"/>
    <x v="1"/>
    <n v="3788472024"/>
    <d v="2024-08-13T00:00:00"/>
    <s v="D.P INTERES PARTICULAR"/>
    <s v="MUJER"/>
    <s v="Solicitud de reenvío de respuesta y corrección de correo electrónico del Derecho de Petición Radicado 20247100123802"/>
    <s v="ASIGNAR"/>
    <s v="BIENES DE INTERES CULTURAL"/>
    <s v="CONTROL URBANO SOBRE BIC EN BOGOTÁ"/>
    <s v="SUBDIRECCIÓN DE INFRAESTRUCTURA CULTURAL"/>
    <n v="20247100152502"/>
    <d v="2024-08-13T00:00:00"/>
    <n v="3"/>
    <s v="RESPUESTA TOTAL"/>
    <s v="AGOSTO"/>
    <x v="0"/>
  </r>
  <r>
    <d v="2024-08-15T16:14:49"/>
    <x v="1"/>
    <n v="3799612024"/>
    <d v="2024-08-15T00:00:00"/>
    <s v="D.P INTERES PARTICULAR"/>
    <s v="MUJER"/>
    <s v="DIRECCIÓN DE LA BIBLIOTECA DE LAS FERIAS - SDQS 3799612024"/>
    <s v="ASIGNAR"/>
    <s v="GESTION LECTURA Y BIBLIOTECAS"/>
    <s v="FUNCIONAMIENTO BIBLIOTECAS"/>
    <s v="DIRECCIÓN DE LECTURA Y BIBLIOTECAS"/>
    <n v="20247100154322"/>
    <d v="2024-08-15T00:00:00"/>
    <n v="3"/>
    <s v="RESPUESTA TOTAL"/>
    <s v="AGOSTO"/>
    <x v="0"/>
  </r>
  <r>
    <d v="2024-08-23T10:07:50"/>
    <x v="1"/>
    <n v="3887632024"/>
    <d v="2024-08-23T00:00:00"/>
    <s v="D.P INTERES PARTICULAR"/>
    <s v="ANÓNIMO"/>
    <s v="Seguimiento a problema en plataforma SICON por registro de convocatoria"/>
    <s v="ASIGNAR"/>
    <s v="CONVOCATORIAS"/>
    <s v="REPORTE FALLAS SICON"/>
    <s v="DIRECCIÓN DE FOMENTO"/>
    <n v="20247100158962"/>
    <d v="2024-08-23T00:00:00"/>
    <n v="3"/>
    <s v="RESPUESTA TOTAL"/>
    <s v="AGOSTO"/>
    <x v="0"/>
  </r>
  <r>
    <d v="2024-08-28T15:00:13"/>
    <x v="1"/>
    <n v="3953202024"/>
    <d v="2024-08-28T00:00:00"/>
    <s v="D.P INTERES PARTICULAR"/>
    <s v="MUJER"/>
    <s v="SOLICITUD CORRECIÓN INFORMACIÓN EXÓGENA AÑO GRAVABLE 2023 - SDQS 3953202024"/>
    <s v="ASIGNAR"/>
    <s v="ASUNTOS ADMINISTRATIVOS"/>
    <s v="GESTION ADMINISTRATIVA"/>
    <s v="GRUPO INTERNO DE RECURSOS FINANCIEROS"/>
    <n v="20247100162182"/>
    <d v="2024-08-28T00:00:00"/>
    <n v="3"/>
    <s v="RESPUESTA TOTAL"/>
    <s v="AGOSTO"/>
    <x v="0"/>
  </r>
  <r>
    <d v="2024-08-29T13:43:14"/>
    <x v="1"/>
    <n v="3967912024"/>
    <d v="2024-08-28T00:00:00"/>
    <s v="D.P INTERES PARTICULAR"/>
    <s v="MUJER"/>
    <s v="Solicitud de espacio parque el country"/>
    <s v="TRASLADAR"/>
    <s v="TRASLADO DE PETICION POR COMPETENCIA"/>
    <s v="TRASLADO A ENTIDADES DISTRITALES"/>
    <s v="IDRD"/>
    <n v="20247100162832"/>
    <d v="2024-08-28T00:00:00"/>
    <n v="3"/>
    <s v="RESPUESTA TOTAL"/>
    <s v="AGOSTO"/>
    <x v="0"/>
  </r>
  <r>
    <d v="2024-08-29T14:18:50"/>
    <x v="1"/>
    <n v="3968532024"/>
    <d v="2024-08-28T00:00:00"/>
    <s v="D.P INTERES PARTICULAR"/>
    <s v="MUJER"/>
    <s v="Solicitud de nueva valoración domiciliaria y re-categorización de SISBEN"/>
    <s v="TRASLADAR"/>
    <s v="TRASLADO DE PETICION POR COMPETENCIA"/>
    <s v="TRASLADO A ENTIDADES DISTRITALES"/>
    <s v="SECRETARÍA DISTRITAL DE PLANEACIÓN"/>
    <n v="20247100162762"/>
    <d v="2024-08-28T00:00:00"/>
    <n v="3"/>
    <s v="RESPUESTA TOTAL"/>
    <s v="AGOSTO"/>
    <x v="0"/>
  </r>
  <r>
    <d v="2024-08-30T08:49:20"/>
    <x v="1"/>
    <n v="3978332024"/>
    <d v="2024-08-29T00:00:00"/>
    <s v="D.P INTERES PARTICULAR"/>
    <s v="MUJER"/>
    <s v="CONSULTA RESERVA DE INSTALACIONES - SDQS 3978332024"/>
    <s v="ASIGNAR"/>
    <s v="SERVICIO A LA CIUDADANIA"/>
    <s v="ASISTENCIA Y ACOMPAÑAMIENTO A ARTISTAS"/>
    <s v="RELACIONAMIENTO CON LA CIUDADANIA"/>
    <n v="20247100163532"/>
    <d v="2024-08-29T00:00:00"/>
    <n v="3"/>
    <s v="RESPUESTA TOTAL"/>
    <s v="AGOSTO"/>
    <x v="0"/>
  </r>
  <r>
    <d v="2024-09-04T11:23:51"/>
    <x v="1"/>
    <n v="4036512024"/>
    <d v="2024-09-02T00:00:00"/>
    <s v="D.P INTERES PARTICULAR"/>
    <s v="HOMBRE"/>
    <s v=" Solicitud de apoyo para vinculación de Ciudadano a Programas Distritales "/>
    <s v="TRASLADAR"/>
    <s v="TRASLADO DE PETICION POR COMPETENCIA"/>
    <s v="TRASLADO A ENTIDADES DISTRITALES"/>
    <s v="INSTITUTO DISTRITAL DE LAS ARTES"/>
    <n v="20247100165902"/>
    <d v="2024-09-02T00:00:00"/>
    <n v="3"/>
    <s v="RESPUESTA TOTAL"/>
    <s v="SEPTIEMBRE"/>
    <x v="0"/>
  </r>
  <r>
    <d v="2024-09-06T11:31:00"/>
    <x v="1"/>
    <n v="4067302024"/>
    <d v="2024-09-03T00:00:00"/>
    <s v="D.P INTERES PARTICULAR"/>
    <s v="MUJER"/>
    <s v="INVESTIGACIÓN BIOMÉDICA A DEPORTISTAS DE ALTO RENDIMIENTO - SDQS 4067302024"/>
    <s v="TRASLADAR"/>
    <s v="TRASLADO DE PETICION POR COMPETENCIA"/>
    <s v="TRASLADO A ENTIDADES DISTRITALES"/>
    <s v="IDRD"/>
    <n v="20247100166302"/>
    <d v="2024-09-03T00:00:00"/>
    <n v="3"/>
    <s v="RESPUESTA TOTAL"/>
    <s v="SEPTIEMBRE"/>
    <x v="0"/>
  </r>
  <r>
    <d v="2024-09-06T11:38:10"/>
    <x v="1"/>
    <n v="4067592024"/>
    <d v="2024-09-03T00:00:00"/>
    <s v="D.P INTERES PARTICULAR"/>
    <s v="HOMBRE"/>
    <s v="INFORMACIÓN ESCUELAS DE FORMACIÓN DEPORTIVA PARA PERSONAS CON DISCAPACIDAD - SDQS 4067592024"/>
    <s v="TRASLADAR"/>
    <s v="TRASLADO DE PETICION POR COMPETENCIA"/>
    <s v="TRASLADO A ENTIDADES DISTRITALES"/>
    <s v="IDRD"/>
    <n v="20247100166312"/>
    <d v="2024-09-03T00:00:00"/>
    <n v="3"/>
    <s v="RESPUESTA TOTAL"/>
    <s v="SEPTIEMBRE"/>
    <x v="0"/>
  </r>
  <r>
    <d v="2024-09-06T11:04:37"/>
    <x v="1"/>
    <n v="4066542024"/>
    <d v="2024-09-05T00:00:00"/>
    <s v="D.P INTERES PARTICULAR"/>
    <s v="MUJER"/>
    <s v="INSCRIPCIÓN PROGRAMA FORMACION ARTÍSTICA Y CULTURAL EN USAQUEN POBLACIÓN CON DISCAPACIDAD"/>
    <s v="TRASLADAR"/>
    <s v="TRASLADO DE PETICION POR COMPETENCIA"/>
    <s v="TRASLADO A ENTIDADES DISTRITALES"/>
    <s v="INSTITUTO DISTRITAL DE LAS ARTES"/>
    <n v="20247100168032"/>
    <d v="2024-09-05T00:00:00"/>
    <n v="3"/>
    <s v="RESPUESTA TOTAL"/>
    <s v="SEPTIEMBRE"/>
    <x v="0"/>
  </r>
  <r>
    <d v="2024-09-10T09:51:56"/>
    <x v="1"/>
    <n v="4090782024"/>
    <d v="2024-09-06T00:00:00"/>
    <s v="D.P INTERES PARTICULAR"/>
    <s v="PERSONA JURÍDICA"/>
    <s v="Solicitud de revisión por duplicación errónea en convocatoria 23534"/>
    <s v="TRASLADAR"/>
    <s v="TRASLADO DE PETICION POR COMPETENCIA"/>
    <s v="TRASLADO A ENTIDADES DISTRITALES"/>
    <s v="INSTITUTO DISTRITAL DE LAS ARTES"/>
    <n v="20247100169242"/>
    <d v="2024-09-06T00:00:00"/>
    <n v="3"/>
    <s v="RESPUESTA TOTAL"/>
    <s v="SEPTIEMBRE"/>
    <x v="0"/>
  </r>
  <r>
    <d v="2024-09-11T12:25:49"/>
    <x v="1"/>
    <n v="4125532024"/>
    <d v="2024-09-10T00:00:00"/>
    <s v="D.P INTERES PARTICULAR"/>
    <s v="HOMBRE"/>
    <s v="Derecho de petición  - encuentro de Fomento en Red con artistitas de la Séptima "/>
    <s v="ASIGNAR"/>
    <s v="SERVICIO A LA CIUDADANIA"/>
    <s v="ASISTENCIA Y ACOMPAÑAMIENTO A ARTISTAS"/>
    <s v="DIRECCIÓN DE FOMENTO"/>
    <n v="20247100171062"/>
    <d v="2024-09-10T00:00:00"/>
    <n v="3"/>
    <s v="RESPUESTA TOTAL"/>
    <s v="SEPTIEMBRE"/>
    <x v="0"/>
  </r>
  <r>
    <d v="2024-09-13T09:07:04"/>
    <x v="1"/>
    <n v="4151892024"/>
    <d v="2024-09-10T00:00:00"/>
    <s v="D.P INTERES PARTICULAR"/>
    <s v="MUJER"/>
    <s v="Solicitud de mejora en parque metropolitano en Bosa equipamiento para ejercicio y juegos infantiles"/>
    <s v="TRASLADAR"/>
    <s v="TRASLADO DE PETICION POR COMPETENCIA"/>
    <s v="TRASLADO A ENTIDADES DISTRITALES"/>
    <s v="IDRD"/>
    <n v="20247100170532"/>
    <d v="2024-09-10T00:00:00"/>
    <n v="3"/>
    <s v="RESPUESTA TOTAL"/>
    <s v="SEPTIEMBRE"/>
    <x v="0"/>
  </r>
  <r>
    <d v="2024-09-13T11:41:56"/>
    <x v="1"/>
    <n v="4156512024"/>
    <d v="2024-09-11T00:00:00"/>
    <s v="D.P INTERES PARTICULAR"/>
    <s v="HOMBRE"/>
    <s v="Solicitud de información sobre convocatorias y festivales artísticos"/>
    <s v="ASIGNAR"/>
    <s v="CONVOCATORIAS"/>
    <s v="ASESORIAS CONVOCATORIAS E INVITACIONES PÚBLICAS"/>
    <s v="RELACIONAMIENTO CON LA CIUDADANIA"/>
    <n v="20247100171682"/>
    <d v="2024-09-11T00:00:00"/>
    <n v="3"/>
    <s v="RESPUESTA TOTAL"/>
    <s v="SEPTIEMBRE"/>
    <x v="0"/>
  </r>
  <r>
    <d v="2024-09-16T10:47:35"/>
    <x v="1"/>
    <n v="4180372024"/>
    <d v="2024-09-13T00:00:00"/>
    <s v="D.P INTERES PARTICULAR"/>
    <s v="PERSONA JURÍDICA"/>
    <s v="Solicitud de asesoramiento y copia de acta de visita para proyecto Casona Veracruz"/>
    <s v="ASIGNAR"/>
    <s v="BIENES DE INTERES CULTURAL"/>
    <s v="CONTROL URBANO SOBRE BIC EN BOGOTÁ"/>
    <s v="SUBDIRECCIÓN DE INFRAESTRUCTURA CULTURAL"/>
    <n v="20247100173962"/>
    <d v="2024-09-13T00:00:00"/>
    <n v="3"/>
    <s v="RESPUESTA TOTAL"/>
    <s v="SEPTIEMBRE"/>
    <x v="0"/>
  </r>
  <r>
    <d v="2024-09-16T11:07:16"/>
    <x v="1"/>
    <n v="4181382024"/>
    <d v="2024-09-16T00:00:00"/>
    <s v="D.P INTERES PARTICULAR"/>
    <s v="MUJER"/>
    <s v="Solicitud de información por impuesto predial de predio BIC "/>
    <s v="TRASLADAR"/>
    <s v="TRASLADO DE PETICION POR COMPETENCIA"/>
    <s v="TRASLADO A ENTIDADES DISTRITALES"/>
    <s v="IDPC"/>
    <n v="20247100174082"/>
    <d v="2024-09-16T00:00:00"/>
    <n v="3"/>
    <s v="RESPUESTA TOTAL"/>
    <s v="SEPTIEMBRE"/>
    <x v="0"/>
  </r>
  <r>
    <d v="2024-09-17T10:38:10"/>
    <x v="0"/>
    <n v="4149192024"/>
    <d v="2024-09-12T00:00:00"/>
    <s v="D.P INTERES PARTICULAR"/>
    <s v="MUJER"/>
    <s v="INFORMACIÓN SOBRE LA CONSERVACIÓN DEL PATRIMONIO DOCUMENTAL Y FOTOGRÁFICO DE BOGOTÁ"/>
    <s v="TRASLADAR"/>
    <s v="TRASLADO DE PETICION POR COMPETENCIA"/>
    <s v="TRASLADO A ENTIDADES DISTRITALES"/>
    <s v="SECRETARÍA GENERAL"/>
    <n v="1"/>
    <d v="2024-09-17T00:00:00"/>
    <n v="3"/>
    <s v="RESPUESTA TOTAL"/>
    <s v="SEPTIEMBRE"/>
    <x v="0"/>
  </r>
  <r>
    <d v="2024-09-18T10:28:28"/>
    <x v="1"/>
    <n v="4215782024"/>
    <d v="2024-09-17T00:00:00"/>
    <s v="D.P INTERES PARTICULAR"/>
    <s v="HOMBRE"/>
    <s v="SOLICITUD DE RESOLUCIÓN POR CAMBIO DE NIVEL DE INTERVENCIÓN DEL PREDIO"/>
    <s v="ASIGNAR"/>
    <s v="BIENES DE INTERES CULTURAL"/>
    <s v="CONTROL URBANO SOBRE BIC EN BOGOTÁ"/>
    <s v="SUBDIRECCIÓN DE INFRAESTRUCTURA CULTURAL"/>
    <n v="20247100175302"/>
    <d v="2024-09-17T00:00:00"/>
    <n v="3"/>
    <s v="RESPUESTA TOTAL"/>
    <s v="SEPTIEMBRE"/>
    <x v="0"/>
  </r>
  <r>
    <d v="2024-09-23T14:39:52"/>
    <x v="1"/>
    <n v="4278062024"/>
    <d v="2024-09-19T00:00:00"/>
    <s v="D.P INTERES PARTICULAR"/>
    <s v="MUJER"/>
    <s v="Solicitud de contacto de prensa de la Secretaría de Movilidad "/>
    <s v="TRASLADAR"/>
    <s v="TRASLADO DE PETICION POR COMPETENCIA"/>
    <s v="TRASLADO A ENTIDADES DISTRITALES"/>
    <s v="SECRETARÍA DE MOVILIDAD"/>
    <n v="20247100177292"/>
    <d v="2024-09-19T00:00:00"/>
    <n v="3"/>
    <s v="RESPUESTA TOTAL"/>
    <s v="SEPTIEMBRE"/>
    <x v="0"/>
  </r>
  <r>
    <d v="2024-09-24T15:53:32"/>
    <x v="1"/>
    <n v="4299702024"/>
    <d v="2024-09-23T00:00:00"/>
    <s v="D.P INTERES PARTICULAR"/>
    <s v="MUJER"/>
    <s v="Solicitud de corrección de información exógena"/>
    <s v="ASIGNAR"/>
    <s v="ASUNTOS ADMINISTRATIVOS"/>
    <s v="GESTION ADMINISTRATIVA"/>
    <s v="GRUPO INTERNO DE RECURSOS FINANCIEROS"/>
    <n v="20247100178892"/>
    <d v="2024-09-23T00:00:00"/>
    <n v="3"/>
    <s v="RESPUESTA TOTAL"/>
    <s v="SEPTIEMBRE"/>
    <x v="0"/>
  </r>
  <r>
    <d v="2024-09-25T11:18:05"/>
    <x v="1"/>
    <n v="4312212024"/>
    <d v="2024-09-23T00:00:00"/>
    <s v="D.P INTERES PARTICULAR"/>
    <s v="MUJER"/>
    <s v="Solicitud de mantenimiento para el Parque de Bosa"/>
    <s v="TRASLADAR"/>
    <s v="TRASLADO DE PETICION POR COMPETENCIA"/>
    <s v="TRASLADO A ENTIDADES DISTRITALES"/>
    <s v="IDRD"/>
    <n v="20247100178562"/>
    <d v="2024-09-23T00:00:00"/>
    <n v="3"/>
    <s v="RESPUESTA TOTAL"/>
    <s v="SEPTIEMBRE"/>
    <x v="0"/>
  </r>
  <r>
    <d v="2024-09-25T15:27:17"/>
    <x v="1"/>
    <n v="4321402024"/>
    <d v="2024-09-24T00:00:00"/>
    <s v="D.P INTERES PARTICULAR"/>
    <s v="MUJER"/>
    <s v=" Solicitud de aclaración y corrección de información reportada en exógena de la DIAN para el Año Gravable 2023 "/>
    <s v="ASIGNAR"/>
    <s v="ASUNTOS ADMINISTRATIVOS"/>
    <s v="GESTION ADMINISTRATIVA"/>
    <s v="GRUPO INTERNO DE RECURSOS FINANCIEROS"/>
    <n v="20247100179732"/>
    <d v="2024-09-24T00:00:00"/>
    <n v="3"/>
    <s v="RESPUESTA TOTAL"/>
    <s v="SEPTIEMBRE"/>
    <x v="0"/>
  </r>
  <r>
    <d v="2024-09-25T15:34:07"/>
    <x v="1"/>
    <n v="4321582024"/>
    <d v="2024-09-24T00:00:00"/>
    <s v="D.P INTERES PARTICULAR"/>
    <s v="MUJER"/>
    <s v="Certificado de es cultura local 4.0"/>
    <s v="TRASLADAR"/>
    <s v="TRASLADO DE PETICION POR COMPETENCIA"/>
    <s v="TRASLADO A ENTIDADES DISTRITALES"/>
    <s v="INSTITUTO DISTRITAL DE LAS ARTES"/>
    <n v="20247100179872"/>
    <d v="2024-09-24T00:00:00"/>
    <n v="3"/>
    <s v="RESPUESTA TOTAL"/>
    <s v="SEPTIEMBRE"/>
    <x v="0"/>
  </r>
  <r>
    <d v="2024-09-30T10:51:13"/>
    <x v="0"/>
    <n v="4326662024"/>
    <d v="2024-09-25T00:00:00"/>
    <s v="D.P INTERES PARTICULAR"/>
    <s v="ANÓNIMO"/>
    <s v="DENUNCIAR UNA OBRA"/>
    <s v="ASIGNAR"/>
    <s v="BIENES DE INTERES CULTURAL"/>
    <s v="CONTROL URBANO SOBRE BIC EN BOGOTÁ"/>
    <s v="RELACIONAMIENTO CON LA CIUDADANIA"/>
    <n v="1"/>
    <d v="2024-09-25T00:00:00"/>
    <n v="3"/>
    <s v="RESPUESTA TOTAL"/>
    <s v="SEPTIEMBRE"/>
    <x v="0"/>
  </r>
  <r>
    <d v="2024-09-26T15:29:14"/>
    <x v="1"/>
    <n v="4345472024"/>
    <d v="2024-09-26T00:00:00"/>
    <s v="D.P INTERES PARTICULAR"/>
    <s v="MUJER"/>
    <s v="Solicitud de cancelación de evento y auditoría a OPEN SAN FELIPE SAS"/>
    <s v="ASIGNAR"/>
    <s v="ASUNTOS ADMINISTRATIVOS"/>
    <s v="GESTION ADMINISTRATIVA"/>
    <s v="DIRECCIÓN DE ECONOMÍA Y ESTUDIOS POLÍTICOS"/>
    <n v="20247100182142"/>
    <d v="2024-09-26T00:00:00"/>
    <n v="3"/>
    <s v="RESPUESTA TOTAL"/>
    <s v="SEPTIEMBRE"/>
    <x v="0"/>
  </r>
  <r>
    <d v="2024-10-02T15:22:53"/>
    <x v="0"/>
    <n v="4400052024"/>
    <d v="2024-09-30T00:00:00"/>
    <s v="SOLICITUD DE ACCESO A INFORMACIÓN"/>
    <s v="HOMBRE"/>
    <s v="INFORMACION SOBRE POSTULACION DE CIUDADES CREATIVAS UNESCO"/>
    <s v="ASIGNAR"/>
    <s v="ASUNTOS ADMINISTRATIVOS"/>
    <s v="GESTION ADMINISTRATIVA"/>
    <s v="RELACIONAMIENTO CON LA CIUDADANIA"/>
    <n v="20247100186332"/>
    <d v="2024-09-30T00:00:00"/>
    <n v="3"/>
    <s v="RESPUESTA TOTAL"/>
    <s v="SEPTIEMBRE"/>
    <x v="0"/>
  </r>
  <r>
    <d v="2024-10-03T11:06:52"/>
    <x v="0"/>
    <n v="4222722024"/>
    <d v="2024-09-30T00:00:00"/>
    <s v="D.P INTERES PARTICULAR"/>
    <s v="MUJER"/>
    <s v="Queja por falta de garantías en CLACP Suba - Sector Música"/>
    <s v="ASIGNAR"/>
    <s v="ASUNTOS LOCALES Y PARTICIPACION"/>
    <s v="CONSEJOS LOCALES"/>
    <s v="RELACIONAMIENTO CON LA CIUDADANIA"/>
    <n v="1"/>
    <d v="2024-10-03T00:00:00"/>
    <n v="3"/>
    <s v="RESPUESTA TOTAL"/>
    <s v="SEPTIEMBRE"/>
    <x v="0"/>
  </r>
  <r>
    <d v="2024-10-07T10:54:18"/>
    <x v="1"/>
    <n v="4505652024"/>
    <d v="2024-10-04T00:00:00"/>
    <s v="D.P INTERES PARTICULAR"/>
    <s v="MUJER"/>
    <s v="Inquietudes respecto a la visita del 3 de octubre"/>
    <s v="ASIGNAR"/>
    <s v="BIENES DE INTERES CULTURAL"/>
    <s v="CONTROL URBANO SOBRE BIC EN BOGOTÁ"/>
    <s v="SUBDIRECCIÓN DE INFRAESTRUCTURA CULTURAL"/>
    <n v="20247100188242"/>
    <d v="2024-10-04T00:00:00"/>
    <n v="3"/>
    <s v="RESPUESTA TOTAL"/>
    <s v="OCTUBRE"/>
    <x v="0"/>
  </r>
  <r>
    <d v="2024-10-07T11:32:37"/>
    <x v="1"/>
    <n v="4508052024"/>
    <d v="2024-10-07T00:00:00"/>
    <s v="D.P INTERES PARTICULAR"/>
    <s v="HOMBRE"/>
    <s v="Duda sobre criterios de participación en la Convocatoria Cultural"/>
    <s v="ASIGNAR"/>
    <s v="CONVOCATORIAS"/>
    <s v="ASESORIAS CONVOCATORIAS E INVITACIONES PÚBLICAS"/>
    <s v="DIRECCIÓN DE TRANSFORMACIONES CULTURALES"/>
    <n v="20247100188652"/>
    <d v="2024-10-07T00:00:00"/>
    <n v="3"/>
    <s v="RESPUESTA TOTAL"/>
    <s v="OCTUBRE"/>
    <x v="0"/>
  </r>
  <r>
    <d v="2024-10-08T14:47:49"/>
    <x v="0"/>
    <n v="4500432024"/>
    <d v="2024-10-08T00:00:00"/>
    <s v="QUEJA"/>
    <s v="ANÓNIMO CON DATOS"/>
    <s v="Queja por irregularidades en la obtención de permisos para vendedores"/>
    <s v="ASIGNAR"/>
    <s v="GESTION LECTURA Y BIBLIOTECAS"/>
    <s v="FUNCIONAMIENTO BIBLIOTECAS"/>
    <s v="DIRECCIÓN DE LECTURA Y BIBLIOTECAS"/>
    <n v="20247100190632"/>
    <d v="2024-10-08T00:00:00"/>
    <n v="3"/>
    <s v="RESPUESTA TOTAL"/>
    <s v="OCTUBRE"/>
    <x v="0"/>
  </r>
  <r>
    <d v="2024-10-09T12:18:51"/>
    <x v="1"/>
    <n v="4556262024"/>
    <d v="2024-10-07T00:00:00"/>
    <s v="D.P INTERES PARTICULAR"/>
    <s v="MUJER"/>
    <s v="Solicitud de apoyo para celebración infantil en Ciudad Bolívar"/>
    <s v="TRASLADAR"/>
    <s v="TRASLADO DE PETICION POR COMPETENCIA"/>
    <s v="TRASLADO A ENTIDADES DISTRITALES"/>
    <s v="INSTITUTO DISTRITAL DE LAS ARTES"/>
    <n v="20247100189042"/>
    <d v="2024-10-07T00:00:00"/>
    <n v="3"/>
    <s v="RESPUESTA TOTAL"/>
    <s v="OCTUBRE"/>
    <x v="0"/>
  </r>
  <r>
    <d v="2024-10-10T15:53:30"/>
    <x v="1"/>
    <n v="4581732024"/>
    <d v="2024-10-10T00:00:00"/>
    <s v="D.P INTERES PARTICULAR"/>
    <s v="HOMBRE"/>
    <s v="SOLICITUD CERTIFICACIÓN COMO BENEFICIARIO DEL PROGRAMA &quot;ASEGURARTE&quot; ACTUALMENTE BEPS - SDQS 4581732024"/>
    <s v="ASIGNAR"/>
    <s v="ARTE CULTURA Y PATRIMONIO"/>
    <s v="BENEFICIO ECONÓMICOS PERIÓDICOS"/>
    <s v="SUBDIRECCIÓN DE GESTIÓN CULTURAL Y ARTÍSTCA"/>
    <n v="20247100193012"/>
    <d v="2024-10-10T00:00:00"/>
    <n v="3"/>
    <s v="RESPUESTA TOTAL"/>
    <s v="OCTUBRE"/>
    <x v="0"/>
  </r>
  <r>
    <d v="2024-10-17T11:55:08"/>
    <x v="1"/>
    <n v="4670412024"/>
    <d v="2024-10-15T00:00:00"/>
    <s v="D.P INTERES PARTICULAR"/>
    <s v="MUJER"/>
    <s v="SOLICITUD REVISIÓN Y CORRECIÓN DE INFORMACIÓN EXÓGENA - SDQS 4670412024"/>
    <s v="ASIGNAR"/>
    <s v="ASUNTOS ADMINISTRATIVOS"/>
    <s v="GESTION ADMINISTRATIVA"/>
    <s v="GRUPO INTERNO DE RECURSOS FINANCIEROS"/>
    <n v="20247100194862"/>
    <d v="2024-10-15T00:00:00"/>
    <n v="3"/>
    <s v="RESPUESTA TOTAL"/>
    <s v="OCTUBRE"/>
    <x v="0"/>
  </r>
  <r>
    <d v="2024-10-17T14:03:16"/>
    <x v="0"/>
    <n v="4626002024"/>
    <d v="2024-10-15T00:00:00"/>
    <s v="D.P INTERES PARTICULAR"/>
    <s v="HOMBRE"/>
    <s v="INVITACIÓN MESA DE TRABAJO CIUDAD BOLÍVAR"/>
    <s v="ASIGNAR"/>
    <s v="ASUNTOS LOCALES Y PARTICIPACION"/>
    <s v="GESTION TERRITORIAL Y POBLACIONES"/>
    <s v="RELACIONAMIENTO CON LA CIUDADANIA"/>
    <n v="1"/>
    <d v="2024-10-17T00:00:00"/>
    <n v="3"/>
    <s v="RESPUESTA TOTAL"/>
    <s v="OCTUBRE"/>
    <x v="0"/>
  </r>
  <r>
    <d v="2024-10-18T13:58:37"/>
    <x v="1"/>
    <n v="4694782024"/>
    <d v="2024-10-17T00:00:00"/>
    <s v="D.P INTERES PARTICULAR"/>
    <s v="HOMBRE"/>
    <s v="Solicitud de información listado de habilitados y documentos a subsanar"/>
    <s v="ASIGNAR"/>
    <s v="CONVOCATORIAS"/>
    <s v="SOLICITUD DE PLANILLAS DE EVALUACIÓN"/>
    <s v="DIRECCIÓN DE ARTE CULTURA Y PATRIMONIO"/>
    <n v="20247100197102"/>
    <d v="2024-10-17T00:00:00"/>
    <n v="3"/>
    <s v="RESPUESTA TOTAL"/>
    <s v="OCTUBRE"/>
    <x v="0"/>
  </r>
  <r>
    <d v="2024-10-18T15:38:39"/>
    <x v="1"/>
    <n v="4698272024"/>
    <d v="2024-10-17T00:00:00"/>
    <s v="D.P INTERES PARTICULAR"/>
    <s v="HOMBRE"/>
    <s v="Solicitud Revisión Información Exógena"/>
    <s v="ASIGNAR"/>
    <s v="ASUNTOS ADMINISTRATIVOS"/>
    <s v="GESTION ADMINISTRATIVA"/>
    <s v="GRUPO INTERNO DE RECURSOS FINANCIEROS"/>
    <n v="20247100196472"/>
    <d v="2024-10-17T00:00:00"/>
    <n v="3"/>
    <s v="RESPUESTA TOTAL"/>
    <s v="OCTUBRE"/>
    <x v="0"/>
  </r>
  <r>
    <d v="2024-10-21T08:33:27"/>
    <x v="1"/>
    <n v="4713902024"/>
    <d v="2024-10-17T00:00:00"/>
    <s v="D.P INTERES PARTICULAR"/>
    <s v="MUJER"/>
    <s v="SOLICITUD ACTA DE LIQUIDACIÓN BECA RESOLUCIÓN NO. 282 DE 31 DE MAYO DE 2022 - SDQS 4713902024"/>
    <s v="TRASLADAR"/>
    <s v="TRASLADO DE PETICION POR COMPETENCIA"/>
    <s v="TRASLADO A ENTIDADES DISTRITALES"/>
    <s v="IDPC"/>
    <n v="20247100196352"/>
    <d v="2024-10-17T00:00:00"/>
    <n v="3"/>
    <s v="RESPUESTA TOTAL"/>
    <s v="OCTUBRE"/>
    <x v="0"/>
  </r>
  <r>
    <d v="2024-10-21T11:00:51"/>
    <x v="1"/>
    <n v="4714692024"/>
    <d v="2024-10-17T00:00:00"/>
    <s v="D.P INTERES PARTICULAR"/>
    <s v="HOMBRE"/>
    <s v="INCONFORMIDAD POR VEHÍCULOS MAL PARQUEADOS EN ESPACIO PÚBLICO - SDQS 4714692024"/>
    <s v="TRASLADAR"/>
    <s v="TRASLADO DE PETICION POR COMPETENCIA"/>
    <s v="TRASLADO A ENTIDADES DISTRITALES"/>
    <s v="SECRETARÍA DE MOVILIDAD"/>
    <n v="20247100196582"/>
    <d v="2024-10-17T00:00:00"/>
    <n v="3"/>
    <s v="RESPUESTA TOTAL"/>
    <s v="OCTUBRE"/>
    <x v="0"/>
  </r>
  <r>
    <d v="2024-10-21T16:06:01"/>
    <x v="1"/>
    <n v="4729902024"/>
    <d v="2024-10-18T00:00:00"/>
    <s v="D.P INTERES PARTICULAR"/>
    <s v="MUJER"/>
    <s v="Consulta sobre disponibilidad y condiciones en el Teatro Gilberto Alzate Avendaño"/>
    <s v="TRASLADAR"/>
    <s v="TRASLADO DE PETICION POR COMPETENCIA"/>
    <s v="TRASLADO A ENTIDADES DISTRITALES"/>
    <s v="FUNDACIÓN GILBERTO ALZATE AVENDAÑO"/>
    <n v="20247100197342"/>
    <d v="2024-10-18T00:00:00"/>
    <n v="3"/>
    <s v="RESPUESTA TOTAL"/>
    <s v="OCTUBRE"/>
    <x v="0"/>
  </r>
  <r>
    <d v="2024-10-23T14:54:36"/>
    <x v="1"/>
    <n v="4774162024"/>
    <d v="2024-10-22T00:00:00"/>
    <s v="D.P INTERES PARTICULAR"/>
    <s v="HOMBRE"/>
    <s v="Solicitud de apoyo y programas para obtención de trajes de danza para niños"/>
    <s v="TRASLADAR"/>
    <s v="TRASLADO DE PETICION POR COMPETENCIA"/>
    <s v="TRASLADO A ENTIDADES DISTRITALES"/>
    <s v="INSTITUTO DISTRITAL DE LAS ARTES"/>
    <n v="20247100200262"/>
    <d v="2024-10-22T00:00:00"/>
    <n v="3"/>
    <s v="RESPUESTA TOTAL"/>
    <s v="OCTUBRE"/>
    <x v="0"/>
  </r>
  <r>
    <d v="2024-10-24T15:24:29"/>
    <x v="1"/>
    <n v="4798342024"/>
    <d v="2024-10-24T00:00:00"/>
    <s v="SOLICITUD DE ACCESO A INFORMACIÓN"/>
    <s v="MUJER"/>
    <s v="SOLICITUD COPIA DEL ACTA DELEGADA CDACP - SDQS 4798342024"/>
    <s v="ASIGNAR"/>
    <s v="ASUNTOS LOCALES Y PARTICIPACION"/>
    <s v="CONSEJOS LOCALES"/>
    <s v="DIRECCIÓN DE ASUNTOS LOCALES Y PARTICIPACION"/>
    <n v="20247100202002"/>
    <d v="2024-10-24T00:00:00"/>
    <n v="3"/>
    <s v="RESPUESTA TOTAL"/>
    <s v="OCTUBRE"/>
    <x v="0"/>
  </r>
  <r>
    <d v="2024-10-25T12:01:46"/>
    <x v="1"/>
    <n v="4815532024"/>
    <d v="2024-10-23T00:00:00"/>
    <s v="D.P INTERES PARTICULAR"/>
    <s v="HOMBRE"/>
    <s v="Derecho de petición propuesta 39716 presupuestos participativos 2024"/>
    <s v="TRASLADAR"/>
    <s v="TRASLADO DE PETICION POR COMPETENCIA"/>
    <s v="TRASLADO A ENTIDADES DISTRITALES"/>
    <s v="SECRETARÍA DE GOBIERNO"/>
    <n v="20247100200722"/>
    <d v="2024-10-23T00:00:00"/>
    <n v="3"/>
    <s v="RESPUESTA TOTAL"/>
    <s v="OCTUBRE"/>
    <x v="0"/>
  </r>
  <r>
    <d v="2024-10-24T15:53:50"/>
    <x v="0"/>
    <n v="4729012024"/>
    <d v="2024-10-23T00:00:00"/>
    <s v="D.P INTERES PARTICULAR"/>
    <s v="MUJER"/>
    <s v="CONTACTO DE BIBLORED"/>
    <s v="ASIGNAR"/>
    <s v="GESTION LECTURA Y BIBLIOTECAS"/>
    <s v="SERVICIOS BIBLIOTECARIOS"/>
    <s v="RELACIONAMIENTO CON LA CIUDADANIA"/>
    <n v="1"/>
    <d v="2024-10-23T00:00:00"/>
    <n v="3"/>
    <s v="RESPUESTA TOTAL"/>
    <s v="OCTUBRE"/>
    <x v="0"/>
  </r>
  <r>
    <d v="2024-10-24T16:00:04"/>
    <x v="1"/>
    <n v="4799772024"/>
    <d v="2024-10-24T00:00:00"/>
    <s v="D.P INTERES PARTICULAR"/>
    <s v="HOMBRE"/>
    <s v="OBSERVACIONES AL LISTADO DE HABILITADOS Y NO HABILITADOS INVITACIÓN CULTURAL_x000a_JÓVENES CREADORES DIGITALES - SDQS 4799772024"/>
    <s v="ASIGNAR"/>
    <s v="CONVOCATORIAS"/>
    <s v="INCONFORMIDADES Y RECLAMOS PROGRAMA DE CONVOCATORIAS"/>
    <s v="DIRECCIÓN DE REDES Y ACCIÓN COLECTIVA"/>
    <n v="20247100202102"/>
    <d v="2024-10-24T00:00:00"/>
    <n v="3"/>
    <s v="RESPUESTA TOTAL"/>
    <s v="OCTUBRE"/>
    <x v="0"/>
  </r>
  <r>
    <d v="2024-10-25T12:33:53"/>
    <x v="1"/>
    <n v="4816972024"/>
    <d v="2024-10-23T00:00:00"/>
    <s v="D.P INTERES PARTICULAR"/>
    <s v="MUJER"/>
    <s v="SOLICITUD DE INFORMACION PARA RECORRIDO GUIADO EN CEMENTERIO CENTRAL"/>
    <s v="TRASLADAR"/>
    <s v="TRASLADO DE PETICION POR COMPETENCIA"/>
    <s v="TRASLADO A ENTIDADES DISTRITALES"/>
    <s v="IDPC"/>
    <n v="20247100200942"/>
    <d v="2024-10-23T00:00:00"/>
    <n v="3"/>
    <s v="RESPUESTA TOTAL"/>
    <s v="OCTUBRE"/>
    <x v="0"/>
  </r>
  <r>
    <d v="2024-10-25T15:06:42"/>
    <x v="1"/>
    <n v="4820692024"/>
    <d v="2024-10-23T00:00:00"/>
    <s v="D.P INTERES PARTICULAR"/>
    <s v="MUJER"/>
    <s v="Solicitud de información sobre estudios urbanísticos y notificación de no Interés en el Proceso"/>
    <s v="TRASLADAR"/>
    <s v="TRASLADO DE PETICION POR COMPETENCIA"/>
    <s v="TRASLADO A ENTIDADES DISTRITALES"/>
    <s v="IDPC"/>
    <n v="20247100200952"/>
    <d v="2024-10-23T00:00:00"/>
    <n v="3"/>
    <s v="RESPUESTA TOTAL"/>
    <s v="OCTUBRE"/>
    <x v="0"/>
  </r>
  <r>
    <d v="2024-10-28T10:10:49"/>
    <x v="1"/>
    <n v="4838442024"/>
    <d v="2024-10-23T00:00:00"/>
    <s v="D.P INTERES PARTICULAR"/>
    <s v="MUJER"/>
    <s v="SOLICITUD DE TRASLADO AL CENTRO FILARMÓNICO DE SUBA - SDQS 4838442024"/>
    <s v="TRASLADAR"/>
    <s v="TRASLADO DE PETICION POR COMPETENCIA"/>
    <s v="TRASLADO A ENTIDADES DISTRITALES"/>
    <s v="ORQUESTA FILARMÓNICA DE BOGOTÁ"/>
    <n v="20247100200782"/>
    <d v="2024-10-23T00:00:00"/>
    <n v="3"/>
    <s v="RESPUESTA TOTAL"/>
    <s v="OCTUBRE"/>
    <x v="0"/>
  </r>
  <r>
    <d v="2024-10-28T10:38:42"/>
    <x v="1"/>
    <n v="4839272024"/>
    <d v="2024-10-24T00:00:00"/>
    <s v="D.P INTERES PARTICULAR"/>
    <s v="HOMBRE"/>
    <s v="PRESENTACIÓN DE ARTÍSTA PARA EL FESTIVAL SALSA AL PARQUE - SDQS 4839272024"/>
    <s v="TRASLADAR"/>
    <s v="TRASLADO DE PETICION POR COMPETENCIA"/>
    <s v="TRASLADO A ENTIDADES DISTRITALES"/>
    <s v="INSTITUTO DISTRITAL DE LAS ARTES"/>
    <n v="20247100201702"/>
    <d v="2024-10-24T00:00:00"/>
    <n v="3"/>
    <s v="RESPUESTA TOTAL"/>
    <s v="OCTUBRE"/>
    <x v="0"/>
  </r>
  <r>
    <d v="2024-10-30T15:07:17"/>
    <x v="1"/>
    <n v="4894022024"/>
    <d v="2024-10-29T00:00:00"/>
    <s v="D.P INTERES PARTICULAR"/>
    <s v="HOMBRE"/>
    <s v="Solicitud de corrección en reporte de información exógena a la DIAN "/>
    <s v="ASIGNAR"/>
    <s v="ASUNTOS ADMINISTRATIVOS"/>
    <s v="GESTION ADMINISTRATIVA"/>
    <s v="GRUPO INTERNO DE RECURSOS FINANCIEROS"/>
    <n v="20247100205702"/>
    <d v="2024-10-29T00:00:00"/>
    <n v="3"/>
    <s v="RESPUESTA TOTAL"/>
    <s v="OCTUBRE"/>
    <x v="0"/>
  </r>
  <r>
    <d v="2024-10-31T16:06:00"/>
    <x v="1"/>
    <n v="4915632024"/>
    <d v="2024-10-31T00:00:00"/>
    <s v="D.P INTERES PARTICULAR"/>
    <s v="HOMBRE"/>
    <s v="Bloqueo plataforma invitaciones culturales"/>
    <s v="ASIGNAR"/>
    <s v="CONVOCATORIAS"/>
    <s v="REPORTE FALLAS SICON"/>
    <s v="DIRECCIÓN DE FOMENTO"/>
    <n v="20247100206882"/>
    <d v="2024-10-31T00:00:00"/>
    <n v="11"/>
    <s v="RESPUESTA TOTAL"/>
    <s v="OCTUBRE"/>
    <x v="0"/>
  </r>
  <r>
    <d v="2024-11-01T13:17:56"/>
    <x v="1"/>
    <n v="4926642024"/>
    <d v="2024-10-31T00:00:00"/>
    <s v="D.P INTERES PARTICULAR"/>
    <s v="MUJER"/>
    <s v="SOLICITUD DE APOYO EN LA DIFUSIÓN DEL EVENTO NOCHE DE LOS MUSEOS - SDQS 4926642024"/>
    <s v="ASIGNAR"/>
    <s v="CONVOCATORIAS"/>
    <s v="ASESORIAS CONVOCATORIAS E INVITACIONES PÚBLICAS"/>
    <s v="OFICINA ASESORA DE COMUNICACIONES"/>
    <n v="20247100206892"/>
    <d v="2024-10-31T00:00:00"/>
    <n v="5"/>
    <s v="RESPUESTA TOTAL"/>
    <s v="OCTUBRE"/>
    <x v="0"/>
  </r>
  <r>
    <d v="2024-11-01T13:29:52"/>
    <x v="1"/>
    <n v="4928982024"/>
    <d v="2024-10-31T00:00:00"/>
    <s v="D.P INTERES PARTICULAR"/>
    <s v="MUJER"/>
    <s v="AUTORIZACIÓN PARA GRABAR EN EL CEFE CHAPINERO - SDQS 4928982024"/>
    <s v="ASIGNAR"/>
    <s v="ARTE CULTURA Y PATRIMONIO"/>
    <s v="EQUIPAMIENTOS CULTURALES"/>
    <s v="DIRECCIÓN DE ARTE CULTURA Y PATRIMONIO"/>
    <n v="20247100207032"/>
    <d v="2024-10-31T00:00:00"/>
    <n v="15"/>
    <s v="RESPUESTA TOTAL"/>
    <s v="OCTUBRE"/>
    <x v="0"/>
  </r>
  <r>
    <d v="2024-11-01T14:16:45"/>
    <x v="0"/>
    <n v="4800622024"/>
    <d v="2024-10-29T00:00:00"/>
    <s v="D.P INTERES PARTICULAR"/>
    <s v="MUJER"/>
    <s v="INFORMACIÓN SOBRE ADMINISTRACIÓN DEL BOGOTÁ TE ESCUCHA"/>
    <s v="TRASLADAR"/>
    <s v="TRASLADO DE PETICION POR COMPETENCIA"/>
    <s v="TRASLADO A ENTIDADES DISTRITALES"/>
    <s v="EMPRESA METRO S.A"/>
    <n v="1"/>
    <d v="2024-11-01T00:00:00"/>
    <n v="3"/>
    <s v="RESPUESTA TOTAL"/>
    <s v="OCTUBRE"/>
    <x v="0"/>
  </r>
  <r>
    <d v="2024-11-01T14:59:15"/>
    <x v="0"/>
    <n v="4880902024"/>
    <d v="2024-10-31T00:00:00"/>
    <s v="D.P INTERES PARTICULAR"/>
    <s v="MUJER"/>
    <s v="INFORMACIÓN SOBRE EL PERSONAL DE PLANTA AFILIADO AL SINDICATO - SDQS 4880902024"/>
    <s v="ASIGNAR"/>
    <s v="TALENTO HUMANO Y CONTRATACION"/>
    <s v="INFORMACIÓN PLANTA PERSONAL"/>
    <s v="GRUPO INTERNO GESTIÓN DEL TALENTO HUMANO"/>
    <n v="20247100208582"/>
    <d v="2024-11-01T00:00:00"/>
    <n v="14"/>
    <s v="RESPUESTA TOTAL"/>
    <s v="OCTUBRE"/>
    <x v="0"/>
  </r>
  <r>
    <d v="2024-11-01T15:04:55"/>
    <x v="0"/>
    <n v="4877992024"/>
    <d v="2024-10-31T00:00:00"/>
    <s v="D.P INTERES PARTICULAR"/>
    <s v="ANÓNIMO"/>
    <s v="DENUNCIA LA INTERVENCIÓN DE LA IGLESIA SANTA MARIA DEL CEDRO - SDQS 4877992024"/>
    <s v="ASIGNAR"/>
    <s v="BIENES DE INTERES CULTURAL"/>
    <s v="CONTROL URBANO SOBRE BIC EN BOGOTÁ"/>
    <s v="SUBDIRECCIÓN DE INFRAESTRUCTURA CULTURAL"/>
    <n v="20247100208592"/>
    <d v="2024-10-31T00:00:00"/>
    <n v="10"/>
    <s v="RESPUESTA TOTAL"/>
    <s v="OCTUBRE"/>
    <x v="0"/>
  </r>
  <r>
    <d v="2024-11-01T15:15:46"/>
    <x v="1"/>
    <n v="4931802024"/>
    <d v="2024-10-31T00:00:00"/>
    <s v="D.P INTERES PARTICULAR"/>
    <s v="MUJER"/>
    <s v="POSIBLES IRREGULARIDADES EN LA INVITACIÓN CULTURAL REVERSO BOGOTÁ - SDQS 4931802024"/>
    <s v="ASIGNAR"/>
    <s v="CONVOCATORIAS"/>
    <s v="INCONFORMIDADES Y RECLAMOS PROGRAMA DE CONVOCATORIAS"/>
    <s v="OFICINA ASESORA DE COMUNICACIONES"/>
    <n v="20247100207212"/>
    <d v="2024-10-31T00:00:00"/>
    <n v="5"/>
    <s v="RESPUESTA TOTAL"/>
    <s v="OCTUBRE"/>
    <x v="0"/>
  </r>
  <r>
    <d v="2024-11-05T08:56:23"/>
    <x v="1"/>
    <n v="4948562024"/>
    <d v="2024-10-31T00:00:00"/>
    <s v="D.P INTERES PARTICULAR"/>
    <s v="MUJER"/>
    <s v="SOLICITUD DE CITA PRESENCIAL CON REFERENTE DE ES CULTURA LOCAL - SDQS 4948562024"/>
    <s v="ASIGNAR"/>
    <s v="CONVOCATORIAS"/>
    <s v="ASESORIAS CONVOCATORIAS E INVITACIONES PÚBLICAS"/>
    <s v="DIRECCIÓN DE FOMENTO"/>
    <n v="20247100207292"/>
    <d v="2024-10-31T00:00:00"/>
    <n v="10"/>
    <s v="RESPUESTA TOTAL"/>
    <s v="OCTUBRE"/>
    <x v="0"/>
  </r>
  <r>
    <d v="2024-11-05T09:13:25"/>
    <x v="1"/>
    <n v="4949292024"/>
    <d v="2024-10-31T00:00:00"/>
    <s v="D.P INTERES PARTICULAR"/>
    <s v="HOMBRE"/>
    <s v="SOLICITUD CERTIFICADO DE CONDICIONES PATRIMONIALES Y DIRECCIÓN - SDQS 4949292024"/>
    <s v="ASIGNAR"/>
    <s v="BIENES DE INTERES CULTURAL"/>
    <s v="DECLARACIÓN REVOCATORIA O CAMBIO DE CATEGORÍA DEL BIC"/>
    <s v="SUBDIRECCIÓN DE INFRAESTRUCTURA CULTURAL"/>
    <n v="20247100207522"/>
    <d v="2024-10-31T00:00:00"/>
    <n v="4"/>
    <s v="RESPUESTA TOTAL"/>
    <s v="OCTUBRE"/>
    <x v="0"/>
  </r>
  <r>
    <d v="2024-11-05T09:22:51"/>
    <x v="2"/>
    <n v="4949852024"/>
    <d v="2024-10-31T00:00:00"/>
    <s v="D.P INTERES PARTICULAR"/>
    <s v="MUJER"/>
    <s v="Solicitud para activar convenio y ejecutarlo "/>
    <s v="ASIGNAR"/>
    <s v="CONVOCATORIAS"/>
    <s v="ASESORIAS CONVOCATORIAS E INVITACIONES PÚBLICAS"/>
    <s v="DIRECCIÓN DE FOMENTO"/>
    <n v="20247100207282"/>
    <d v="2024-10-31T00:00:00"/>
    <n v="10"/>
    <s v="RESPUESTA TOTAL"/>
    <s v="OCTUBRE"/>
    <x v="0"/>
  </r>
  <r>
    <d v="2024-11-05T09:39:34"/>
    <x v="1"/>
    <n v="4950322024"/>
    <d v="2024-10-31T00:00:00"/>
    <s v="D.P INTERES PARTICULAR"/>
    <s v="MUJER"/>
    <s v="Solicitud de información para evento corporativo en CEFE Chapinero"/>
    <s v="ASIGNAR"/>
    <s v="ARTE CULTURA Y PATRIMONIO"/>
    <s v="EQUIPAMIENTOS CULTURALES"/>
    <s v="DIRECCIÓN DE ARTE CULTURA Y PATRIMONIO"/>
    <n v="20247100207392"/>
    <d v="2024-10-31T00:00:00"/>
    <n v="15"/>
    <s v="RESPUESTA TOTAL"/>
    <s v="OCTUBRE"/>
    <x v="0"/>
  </r>
  <r>
    <d v="2024-11-05T09:46:34"/>
    <x v="1"/>
    <n v="4950562024"/>
    <d v="2024-10-31T00:00:00"/>
    <s v="D.P INTERES PARTICULAR"/>
    <s v="HOMBRE"/>
    <s v="Solicitud de revisión y nueva calificación de muestra literaria"/>
    <s v="ASIGNAR"/>
    <s v="CONVOCATORIAS"/>
    <s v="SOLICITUD DE PLANILLAS DE EVALUACIÓN"/>
    <s v="OFICINA ASESORA DE COMUNICACIONES"/>
    <n v="20247100207712"/>
    <d v="2024-10-31T00:00:00"/>
    <n v="5"/>
    <s v="RESPUESTA TOTAL"/>
    <s v="OCTUBRE"/>
    <x v="0"/>
  </r>
  <r>
    <d v="2024-01-03T09:58:25"/>
    <x v="1"/>
    <n v="18292024"/>
    <d v="2024-01-02T00:00:00"/>
    <s v="D.P INTERES PARTICULAR"/>
    <s v="MUJER"/>
    <s v="INFORMACIÓN SOBRE OFERTA CULTURAL 2024 - SDQS 18292024"/>
    <s v="ASIGNAR"/>
    <s v="SERVICIO A LA CIUDADANIA"/>
    <s v="ASISTENCIA Y ACOMPAÑAMIENTO A ARTISTAS"/>
    <s v="RELACIONAMIENTO CON LA CIUDADANIA"/>
    <n v="20247100000892"/>
    <d v="2024-01-02T00:00:00"/>
    <n v="2"/>
    <s v="RESPUESTA TOTAL"/>
    <s v="ENERO"/>
    <x v="0"/>
  </r>
  <r>
    <d v="2024-01-10T10:29:04"/>
    <x v="1"/>
    <n v="360972024"/>
    <d v="2024-01-09T00:00:00"/>
    <s v="D.P INTERES PARTICULAR"/>
    <s v="MUJER"/>
    <s v="INFORMACIÓN SOBRE PROCESO DE SELECCIÓN DEL ALCALDE LOCAL DE TUNJUELITO 2020 - SDQS 360972024"/>
    <s v="TRASLADAR"/>
    <s v="TRASLADO DE PETICION POR COMPETENCIA"/>
    <s v="TRASLADO A ENTIDADES DISTRITALES"/>
    <s v="SECRETARÍA DE GOBIERNO"/>
    <n v="20247100003652"/>
    <d v="2024-01-09T00:00:00"/>
    <n v="2"/>
    <s v="RESPUESTA TOTAL"/>
    <s v="ENERO"/>
    <x v="0"/>
  </r>
  <r>
    <d v="2024-01-10T11:22:30"/>
    <x v="1"/>
    <n v="362132024"/>
    <d v="2024-01-09T00:00:00"/>
    <s v="D.P INTERES PARTICULAR"/>
    <s v="HOMBRE"/>
    <s v="Solicitud cita para presentar propuesta "/>
    <s v="ASIGNAR"/>
    <s v="ASUNTOS ADMINISTRATIVOS"/>
    <s v="GESTION ADMINISTRATIVA"/>
    <s v="RELACIONAMIENTO CON LA CIUDADANIA"/>
    <n v="20247100003872"/>
    <d v="2024-01-09T00:00:00"/>
    <n v="2"/>
    <s v="RESPUESTA TOTAL"/>
    <s v="ENERO"/>
    <x v="0"/>
  </r>
  <r>
    <d v="2024-01-10T16:08:47"/>
    <x v="1"/>
    <n v="373032024"/>
    <d v="2024-01-10T00:00:00"/>
    <s v="D.P INTERES PARTICULAR"/>
    <s v="MUJER"/>
    <s v="Solicitud Requisitos para participar en el Consejo de planeamiento Local Engativa"/>
    <s v="TRASLADAR"/>
    <s v="TRASLADO DE PETICION POR COMPETENCIA"/>
    <s v="TRASLADO A ENTIDADES DISTRITALES"/>
    <s v="SECRETARÍA DE GOBIERNO"/>
    <n v="20247100004972"/>
    <d v="2024-01-10T00:00:00"/>
    <n v="2"/>
    <s v="RESPUESTA TOTAL"/>
    <s v="ENERO"/>
    <x v="0"/>
  </r>
  <r>
    <d v="2024-01-12T14:24:53"/>
    <x v="2"/>
    <n v="448272024"/>
    <d v="2024-01-12T00:00:00"/>
    <s v="D.P INTERES PARTICULAR"/>
    <s v="ANÓNIMO"/>
    <s v="TECNOLOGIA OBSOLETA , HACE LLAMADO A LA MODERNIZACION FINANCIERA"/>
    <s v="TRASLADAR"/>
    <s v="TRASLADO DE PETICION POR COMPETENCIA"/>
    <s v="TRASLADO A ENTIDADES DISTRITALES"/>
    <s v="TRASLADO A ENTIDADES PRIVADAS"/>
    <n v="20247100006512"/>
    <d v="2024-01-12T00:00:00"/>
    <n v="2"/>
    <s v="RESPUESTA TOTAL"/>
    <s v="ENERO"/>
    <x v="0"/>
  </r>
  <r>
    <d v="2024-01-15T07:20:58"/>
    <x v="2"/>
    <n v="450502024"/>
    <d v="2024-01-12T00:00:00"/>
    <s v="D.P INTERES PARTICULAR"/>
    <s v="MUJER"/>
    <s v="ESPACIO PEQUEÑO PARA ACTIVIDADES"/>
    <s v="ASIGNAR"/>
    <s v="GESTION LECTURA Y BIBLIOTECAS"/>
    <s v="FUNCIONAMIENTO BIBLIOTECAS"/>
    <s v="DIRECCIÓN DE LECTURA Y BIBLIOTECAS"/>
    <n v="20247100006722"/>
    <d v="2024-01-12T00:00:00"/>
    <n v="2"/>
    <s v="RESPUESTA TOTAL"/>
    <s v="ENERO"/>
    <x v="0"/>
  </r>
  <r>
    <d v="2024-01-15T08:44:45"/>
    <x v="2"/>
    <n v="451442024"/>
    <d v="2024-01-12T00:00:00"/>
    <s v="D.P INTERES GENERAL"/>
    <s v="ANÓNIMO CON DATOS"/>
    <s v="Accesibilidad para Población con Discapacidad"/>
    <s v="ASIGNAR"/>
    <s v="GESTION LECTURA Y BIBLIOTECAS"/>
    <s v="FUNCIONAMIENTO BIBLIOTECAS"/>
    <s v="DIRECCIÓN DE LECTURA Y BIBLIOTECAS"/>
    <n v="20247100007072"/>
    <d v="2024-01-12T00:00:00"/>
    <n v="2"/>
    <s v="RESPUESTA TOTAL"/>
    <s v="ENERO"/>
    <x v="0"/>
  </r>
  <r>
    <d v="2024-01-16T14:24:37"/>
    <x v="1"/>
    <n v="515372024"/>
    <d v="2024-01-16T00:00:00"/>
    <s v="D.P INTERES PARTICULAR"/>
    <s v="MUJER"/>
    <s v="SOLICITUD DE ESPACIOS LÚDICOS Y DE LECTURA PARA NIÑOS - SDQS 515372024"/>
    <s v="TRASLADAR"/>
    <s v="TRASLADO DE PETICION POR COMPETENCIA"/>
    <s v="TRASLADO A ENTIDADES DISTRITALES"/>
    <s v="TRASLADO A ENTIDADES PRIVADAS"/>
    <n v="20247100008432"/>
    <d v="2024-01-16T00:00:00"/>
    <n v="2"/>
    <s v="RESPUESTA TOTAL"/>
    <s v="ENERO"/>
    <x v="0"/>
  </r>
  <r>
    <d v="2024-01-18T08:27:47"/>
    <x v="1"/>
    <n v="537352024"/>
    <d v="2024-01-16T00:00:00"/>
    <s v="D.P INTERES PARTICULAR"/>
    <s v="MUJER"/>
    <s v="SOLICITA INTERVENSIÓN POR USO DE ANDENES"/>
    <s v="TRASLADAR"/>
    <s v="TRASLADO DE PETICION POR COMPETENCIA"/>
    <s v="TRASLADO A ENTIDADES DISTRITALES"/>
    <s v="SECRETARÍA DE GOBIERNO"/>
    <n v="20247100008752"/>
    <d v="2024-01-16T00:00:00"/>
    <n v="2"/>
    <s v="RESPUESTA TOTAL"/>
    <s v="ENERO"/>
    <x v="0"/>
  </r>
  <r>
    <d v="2024-01-17T10:59:08"/>
    <x v="1"/>
    <n v="531252024"/>
    <d v="2024-01-16T00:00:00"/>
    <s v="D.P INTERES PARTICULAR"/>
    <s v="HOMBRE"/>
    <s v="INFORMACIÓN SOBRE MEDIO PARA POSTULAR LA HOJA DE VIDA - SDQS 531252024"/>
    <s v="ASIGNAR"/>
    <s v="TALENTO HUMANO Y CONTRATACION"/>
    <s v="INFORMACIÓN LABORAL - PASANTIAS"/>
    <s v="RELACIONAMIENTO CON LA CIUDADANIA"/>
    <n v="20247100008682"/>
    <d v="2024-01-16T00:00:00"/>
    <n v="2"/>
    <s v="RESPUESTA TOTAL"/>
    <s v="ENERO"/>
    <x v="0"/>
  </r>
  <r>
    <d v="2024-01-18T14:33:24"/>
    <x v="0"/>
    <n v="545382024"/>
    <d v="2024-01-17T00:00:00"/>
    <s v="D.P INTERES PARTICULAR"/>
    <s v="ANÓNIMO CON DATOS"/>
    <s v="SOLICITUD DE MÁS EVENTOS CULTURALES EN LA MEDIA TORTA "/>
    <s v="TRASLADAR"/>
    <s v="TRASLADO DE PETICION POR COMPETENCIA"/>
    <s v="TRASLADO A ENTIDADES DISTRITALES"/>
    <s v="INSTITUTO DISTRITAL DE LAS ARTES"/>
    <n v="1"/>
    <d v="2024-01-18T00:00:00"/>
    <n v="2"/>
    <s v="RESPUESTA TOTAL"/>
    <s v="ENERO"/>
    <x v="0"/>
  </r>
  <r>
    <d v="2024-01-19T13:13:44"/>
    <x v="1"/>
    <n v="581622024"/>
    <d v="2024-01-19T00:00:00"/>
    <s v="SOLICITUD DE ACCESO A INFORMACIÓN"/>
    <s v="HOMBRE"/>
    <s v="SOLICITUD COPIA DEL EXPEDIENTE 202333011000100143E - SDQS 581622024"/>
    <s v="ASIGNAR"/>
    <s v="BIENES DE INTERES CULTURAL"/>
    <s v="CONTROL URBANO SOBRE BIC EN BOGOTÁ"/>
    <s v="SUBDIRECCIÓN DE INFRAESTRUCTURA CULTURAL"/>
    <n v="20247100010362"/>
    <d v="2024-01-19T00:00:00"/>
    <n v="2"/>
    <s v="RESPUESTA TOTAL"/>
    <s v="ENERO"/>
    <x v="0"/>
  </r>
  <r>
    <d v="2024-01-22T11:43:19"/>
    <x v="0"/>
    <n v="598532024"/>
    <d v="2024-01-21T00:00:00"/>
    <s v="D.P INTERES PARTICULAR"/>
    <s v="ANÓNIMO"/>
    <s v="Notificación a correos "/>
    <s v="ASIGNAR"/>
    <s v="SERVICIO A LA CIUDADANIA"/>
    <s v="PERCEPCIÓN - FELICITACIONES"/>
    <s v="RELACIONAMIENTO CON LA CIUDADANIA"/>
    <n v="1"/>
    <d v="2024-01-21T00:00:00"/>
    <n v="2"/>
    <s v="RESPUESTA TOTAL"/>
    <s v="ENERO"/>
    <x v="0"/>
  </r>
  <r>
    <d v="2024-01-22T13:21:26"/>
    <x v="0"/>
    <n v="598982024"/>
    <d v="2024-01-19T00:00:00"/>
    <s v="D.P INTERES PARTICULAR"/>
    <s v="ANÓNIMO CON DATOS"/>
    <s v="NOTIFICACIÓN DE CORREOS ELECTRÓNICOS"/>
    <s v="ASIGNAR"/>
    <s v="SERVICIO A LA CIUDADANIA"/>
    <s v="ASISTENCIA Y ACOMPAÑAMIENTO A ARTISTAS"/>
    <s v="RELACIONAMIENTO CON LA CIUDADANIA"/>
    <n v="1"/>
    <d v="2024-01-22T00:00:00"/>
    <n v="2"/>
    <s v="RESPUESTA TOTAL"/>
    <s v="ENERO"/>
    <x v="0"/>
  </r>
  <r>
    <d v="2024-01-24T09:27:16"/>
    <x v="1"/>
    <n v="653102024"/>
    <d v="2024-01-24T00:00:00"/>
    <s v="D.P INTERES PARTICULAR"/>
    <s v="HOMBRE"/>
    <s v="INFORMACIÓN SOBRE APERTURA DE PROGRAMAS EN CONVENIO CON EL SENA - SDQS 653102024"/>
    <s v="ASIGNAR"/>
    <s v="ARTE CULTURA Y PATRIMONIO"/>
    <s v="FORMACIÓN EN ARTE Y CULTURA"/>
    <s v="SUBDIRECCIÓN DE GESTIÓN CULTURAL Y ARTÍSTCA"/>
    <n v="20247100012522"/>
    <d v="2024-01-24T00:00:00"/>
    <n v="2"/>
    <s v="RESPUESTA TOTAL"/>
    <s v="ENERO"/>
    <x v="0"/>
  </r>
  <r>
    <d v="2024-01-24T15:51:07"/>
    <x v="0"/>
    <n v="641272024"/>
    <d v="2024-01-24T00:00:00"/>
    <s v="D.P INTERES PARTICULAR"/>
    <s v="HOMBRE"/>
    <s v="INFORMACIÓN SOBRE PROCESO DE CREACIÓN MESA CULTURAL FESTIVAL GOSPEL - SDQS 641272024 "/>
    <s v="ASIGNAR"/>
    <s v="PARTICIPACION"/>
    <s v="SISTEMA DISTRITAL DE ARTE CULTURA Y PATRIMONIO"/>
    <s v="DIRECCIÓN DE ASUNTOS LOCALES Y PARTICIPACION"/>
    <n v="20247100013702"/>
    <d v="2024-01-24T00:00:00"/>
    <n v="2"/>
    <s v="RESPUESTA TOTAL"/>
    <s v="ENERO"/>
    <x v="0"/>
  </r>
  <r>
    <d v="2024-01-31T16:24:38"/>
    <x v="1"/>
    <n v="783532024"/>
    <d v="2024-01-31T00:00:00"/>
    <s v="RECLAMO"/>
    <s v="HOMBRE"/>
    <s v="INCONFORMIDAD CON POLÍTICA QUE PROHÍBE EL INGRESO DE BOLSOS A LA BIBLIOTECA PÚBLICA VIRGILIO BARCO - SDQS 783532024"/>
    <s v="ASIGNAR"/>
    <s v="GESTION LECTURA Y BIBLIOTECAS"/>
    <s v="FUNCIONAMIENTO BIBLIOTECAS"/>
    <s v="DIRECCIÓN DE LECTURA Y BIBLIOTECAS"/>
    <n v="20247100019282"/>
    <d v="2024-01-31T00:00:00"/>
    <n v="2"/>
    <s v="RESPUESTA TOTAL"/>
    <s v="ENERO"/>
    <x v="0"/>
  </r>
  <r>
    <d v="2024-02-01T15:23:09"/>
    <x v="1"/>
    <n v="801022024"/>
    <d v="2024-02-01T00:00:00"/>
    <s v="D.P INTERES PARTICULAR"/>
    <s v="PERSONA JURÍDICA"/>
    <s v="Solicita ejecutar, aplicar y promover la estrategia EL CENTRO VIVE"/>
    <s v="TRASLADAR"/>
    <s v="TRASLADO DE PETICION POR COMPETENCIA"/>
    <s v="TRASLADO A ENTIDADES DISTRITALES"/>
    <s v="IDT"/>
    <n v="20247100019922"/>
    <d v="2024-02-01T00:00:00"/>
    <n v="2"/>
    <s v="RESPUESTA TOTAL"/>
    <s v="FEBRERO"/>
    <x v="0"/>
  </r>
  <r>
    <d v="2024-02-02T09:34:15"/>
    <x v="0"/>
    <n v="796002024"/>
    <d v="2024-02-01T00:00:00"/>
    <s v="D.P INTERES GENERAL"/>
    <s v="HOMBRE"/>
    <s v="SOLICITUD DE INCLUSIÓN DE SITIOS COMO INTERÉS CULTURAL - SDQS 796002024"/>
    <s v="ASIGNAR"/>
    <s v="BIENES DE INTERES CULTURAL"/>
    <s v="DECLARACIÓN REVOCATORIA O CAMBIO DE CATEGORÍA DEL BIC"/>
    <s v="SUBDIRECCIÓN DE INFRAESTRUCTURA CULTURAL"/>
    <n v="20247100020902"/>
    <d v="2024-02-02T00:00:00"/>
    <n v="2"/>
    <s v="RESPUESTA TOTAL"/>
    <s v="FEBRERO"/>
    <x v="0"/>
  </r>
  <r>
    <d v="2024-02-02T13:41:10"/>
    <x v="1"/>
    <n v="819522024"/>
    <d v="2024-02-02T00:00:00"/>
    <s v="D.P INTERES PARTICULAR"/>
    <s v="MUJER"/>
    <s v="SOLICITUD DE ACTIVIDAD PARA TRATAR TEMAS SOBRE INCLUSIÓN Y DIVERSIDAD LGBTIQ+ - SDQS 819522024"/>
    <s v="ASIGNAR"/>
    <s v="PARTICIPACION"/>
    <s v="SISTEMA DISTRITAL DE ARTE CULTURA Y PATRIMONIO"/>
    <s v="DIRECCIÓN DE ASUNTOS LOCALES Y PARTICIPACION"/>
    <n v="20247100021132"/>
    <d v="2024-02-02T00:00:00"/>
    <n v="2"/>
    <s v="RESPUESTA TOTAL"/>
    <s v="FEBRERO"/>
    <x v="0"/>
  </r>
  <r>
    <d v="2024-02-02T14:25:57"/>
    <x v="1"/>
    <n v="820842024"/>
    <d v="2024-02-01T00:00:00"/>
    <s v="D.P INTERES PARTICULAR"/>
    <s v="MUJER"/>
    <s v="Presentación de artista "/>
    <s v="ASIGNAR"/>
    <s v="CONVOCATORIAS"/>
    <s v="ASESORÍAS PROGRAMA CONVOCATORIAS SICON"/>
    <s v="RELACIONAMIENTO CON LA CIUDADANIA"/>
    <n v="20247100020672"/>
    <d v="2024-02-01T00:00:00"/>
    <n v="2"/>
    <s v="RESPUESTA TOTAL"/>
    <s v="FEBRERO"/>
    <x v="0"/>
  </r>
  <r>
    <d v="2024-02-05T11:24:11"/>
    <x v="1"/>
    <n v="844192024"/>
    <d v="2024-02-05T00:00:00"/>
    <s v="D.P INTERES PARTICULAR"/>
    <s v="ANÓNIMO"/>
    <s v="Solicitud de visita a inmueble "/>
    <s v="ASIGNAR"/>
    <s v="BIENES DE INTERES CULTURAL"/>
    <s v="CONTROL URBANO SOBRE BIC EN BOGOTÁ"/>
    <s v="SUBDIRECCIÓN DE INFRAESTRUCTURA CULTURAL"/>
    <n v="20247100021842"/>
    <d v="2024-02-05T00:00:00"/>
    <n v="2"/>
    <s v="RESPUESTA TOTAL"/>
    <s v="FEBRERO"/>
    <x v="0"/>
  </r>
  <r>
    <d v="2024-02-05T16:02:44"/>
    <x v="1"/>
    <n v="854622024"/>
    <d v="2024-02-05T00:00:00"/>
    <s v="D.P INTERES PARTICULAR"/>
    <s v="HOMBRE"/>
    <s v="INFORMACIÓN SOBRE PRÁCTICAS DEPORTIVAS EN BOGOTÁ - SDQS 854622024"/>
    <s v="TRASLADAR"/>
    <s v="TRASLADO DE PETICION POR COMPETENCIA"/>
    <s v="TRASLADO A ENTIDADES DISTRITALES"/>
    <s v="IDRD"/>
    <n v="20247100021772"/>
    <d v="2024-02-05T00:00:00"/>
    <n v="2"/>
    <s v="RESPUESTA TOTAL"/>
    <s v="FEBRERO"/>
    <x v="0"/>
  </r>
  <r>
    <d v="2024-02-05T16:11:22"/>
    <x v="1"/>
    <n v="854932024"/>
    <d v="2024-02-05T00:00:00"/>
    <s v="D.P INTERES PARTICULAR"/>
    <s v="HOMBRE"/>
    <s v="SUGERENCIA DE BANDAS PARA EL FESTIVAL ROCK AL PARQUE - SDQS 854932024"/>
    <s v="TRASLADAR"/>
    <s v="TRASLADO DE PETICION POR COMPETENCIA"/>
    <s v="TRASLADO A ENTIDADES DISTRITALES"/>
    <s v="INSTITUTO DISTRITAL DE LAS ARTES"/>
    <n v="20247100021582"/>
    <d v="2024-02-05T00:00:00"/>
    <n v="2"/>
    <s v="RESPUESTA TOTAL"/>
    <s v="FEBRERO"/>
    <x v="0"/>
  </r>
  <r>
    <d v="2024-02-07T08:06:45"/>
    <x v="1"/>
    <n v="882932024"/>
    <d v="2024-02-06T00:00:00"/>
    <s v="D.P INTERES PARTICULAR"/>
    <s v="MUJER"/>
    <s v="RECORRIDOS POR LUGARES IMPORTANTES DE BOGOTÁ - SDQS 882932024"/>
    <s v="TRASLADAR"/>
    <s v="TRASLADO DE PETICION POR COMPETENCIA"/>
    <s v="TRASLADO A ENTIDADES DISTRITALES"/>
    <s v="IDT"/>
    <n v="20247100022972"/>
    <d v="2024-02-06T00:00:00"/>
    <n v="2"/>
    <s v="RESPUESTA TOTAL"/>
    <s v="FEBRERO"/>
    <x v="0"/>
  </r>
  <r>
    <d v="2024-02-07T13:12:57"/>
    <x v="1"/>
    <n v="893282024"/>
    <d v="2024-02-07T00:00:00"/>
    <s v="D.P INTERES PARTICULAR"/>
    <s v="HOMBRE"/>
    <s v="INFORMACIÓN SOBRE INSCRIPCIONES A LOS PROGRAMA DE FORMACIÓN EN CONVENIO CON EL SENA - SDQS 893282024"/>
    <s v="ASIGNAR"/>
    <s v="ARTE CULTURA Y PATRIMONIO"/>
    <s v="FORMACIÓN EN ARTE Y CULTURA"/>
    <s v="SUBDIRECCIÓN DE GESTIÓN CULTURAL Y ARTÍSTCA"/>
    <n v="20247100023242"/>
    <d v="2024-02-07T00:00:00"/>
    <n v="2"/>
    <s v="RESPUESTA TOTAL"/>
    <s v="FEBRERO"/>
    <x v="0"/>
  </r>
  <r>
    <d v="2024-02-07T13:18:15"/>
    <x v="1"/>
    <n v="893402024"/>
    <d v="2024-02-07T00:00:00"/>
    <s v="D.P INTERES PARTICULAR"/>
    <s v="MUJER"/>
    <s v="SOLICITUD CERTIFICADO DE DIRECCIÓN Y EJECUCIÓN DE ECL - SDQS 893402024"/>
    <s v="ASIGNAR"/>
    <s v="CONVOCATORIAS"/>
    <s v="CERTIFICADO DE PARTICIPACIÓN"/>
    <s v="DIRECCIÓN DE FOMENTO"/>
    <n v="20247100023262"/>
    <d v="2024-02-07T00:00:00"/>
    <n v="2"/>
    <s v="RESPUESTA TOTAL"/>
    <s v="FEBRERO"/>
    <x v="0"/>
  </r>
  <r>
    <d v="2024-02-12T09:43:24"/>
    <x v="1"/>
    <n v="959352024"/>
    <d v="2024-02-12T00:00:00"/>
    <s v="D.P INTERES PARTICULAR"/>
    <s v="MUJER"/>
    <s v="Participación en el proyecto de biblioestaciones "/>
    <s v="ASIGNAR"/>
    <s v="GESTION LECTURA Y BIBLIOTECAS"/>
    <s v="SERVICIOS BIBLIOTECARIOS"/>
    <s v="DIRECCIÓN DE LECTURA Y BIBLIOTECAS"/>
    <n v="20247100025542"/>
    <d v="2024-02-12T00:00:00"/>
    <n v="2"/>
    <s v="RESPUESTA TOTAL"/>
    <s v="FEBRERO"/>
    <x v="0"/>
  </r>
  <r>
    <d v="2024-02-14T13:31:39"/>
    <x v="1"/>
    <n v="1012452024"/>
    <d v="2024-02-14T00:00:00"/>
    <s v="D.P INTERES PARTICULAR"/>
    <s v="MUJER"/>
    <s v="Solicitud de Certificación Consejera"/>
    <s v="ASIGNAR"/>
    <s v="PARTICIPACION"/>
    <s v="SISTEMA DISTRITAL DE ARTE CULTURA Y PATRIMONIO"/>
    <s v="DIRECCIÓN DE ASUNTOS LOCALES Y PARTICIPACION"/>
    <n v="20247100027102"/>
    <d v="2024-02-14T00:00:00"/>
    <n v="2"/>
    <s v="RESPUESTA TOTAL"/>
    <s v="FEBRERO"/>
    <x v="0"/>
  </r>
  <r>
    <d v="2024-02-14T14:47:35"/>
    <x v="1"/>
    <n v="1018222024"/>
    <d v="2024-02-13T00:00:00"/>
    <s v="D.P INTERES PARTICULAR"/>
    <s v="MUJER"/>
    <s v="INFORMACIÓN SOBRE GESTIÓN DEL RADICADO 20247100003652 - SDQS 1018222024"/>
    <s v="ASIGNAR"/>
    <s v="SERVICIO A LA CIUDADANIA"/>
    <s v="ASISTENCIA Y ACOMPAÑAMIENTO A ARTISTAS"/>
    <s v="RELACIONAMIENTO CON LA CIUDADANIA"/>
    <n v="20247100026192"/>
    <d v="2024-02-13T00:00:00"/>
    <n v="2"/>
    <s v="RESPUESTA TOTAL"/>
    <s v="FEBRERO"/>
    <x v="0"/>
  </r>
  <r>
    <d v="2024-02-16T08:07:57"/>
    <x v="1"/>
    <n v="1050082024"/>
    <d v="2024-02-14T00:00:00"/>
    <s v="D.P INTERES PARTICULAR"/>
    <s v="MUJER"/>
    <s v="CONCEPTO O RESOLUCION DE APROBACION POR PARTE DE IDPC PARA EL PREDIO UBICADO EN LA KRA 19 B 82 — 36 - SDQS 1050082024 "/>
    <s v="TRASLADAR"/>
    <s v="TRASLADO DE PETICION POR COMPETENCIA"/>
    <s v="TRASLADO A ENTIDADES DISTRITALES"/>
    <s v="IDPC"/>
    <n v="20247100027462"/>
    <d v="2024-02-14T00:00:00"/>
    <n v="2"/>
    <s v="RESPUESTA TOTAL"/>
    <s v="FEBRERO"/>
    <x v="0"/>
  </r>
  <r>
    <d v="2024-02-20T10:05:01"/>
    <x v="0"/>
    <n v="1061052024"/>
    <d v="2024-02-16T00:00:00"/>
    <s v="D.P INTERES PARTICULAR"/>
    <s v="HOMBRE"/>
    <s v="PROPUESTA PROYECTO CULTURAL &quot;CAMPEONES DE LA SONRISA&quot;"/>
    <s v="ASIGNAR"/>
    <s v="CONVOCATORIAS"/>
    <s v="ASESORÍAS PROGRAMA CONVOCATORIAS SICON"/>
    <s v="RELACIONAMIENTO CON LA CIUDADANIA"/>
    <n v="20247100030682"/>
    <d v="2024-02-16T00:00:00"/>
    <n v="2"/>
    <s v="RESPUESTA TOTAL"/>
    <s v="FEBRERO"/>
    <x v="0"/>
  </r>
  <r>
    <d v="2024-02-20T10:34:33"/>
    <x v="1"/>
    <n v="1104152024"/>
    <d v="2024-02-19T00:00:00"/>
    <s v="SOLICITUD DE COPIAS"/>
    <s v="HOMBRE"/>
    <s v="Solicitud copia Expediente 202333011000100167E"/>
    <s v="ASIGNAR"/>
    <s v="BIENES DE INTERES CULTURAL"/>
    <s v="CONTROL URBANO SOBRE BIC EN BOGOTÁ"/>
    <s v="SUBDIRECCIÓN DE INFRAESTRUCTURA CULTURAL"/>
    <n v="20247100030252"/>
    <d v="2024-02-19T00:00:00"/>
    <n v="2"/>
    <s v="RESPUESTA TOTAL"/>
    <s v="FEBRERO"/>
    <x v="0"/>
  </r>
  <r>
    <d v="2024-02-21T14:50:19"/>
    <x v="1"/>
    <n v="1134342024"/>
    <d v="2024-02-20T00:00:00"/>
    <s v="D.P INTERES PARTICULAR"/>
    <s v="HOMBRE"/>
    <s v="Solicitud de acompañamiento"/>
    <s v="TRASLADAR"/>
    <s v="TRASLADO DE PETICION POR COMPETENCIA"/>
    <s v="TRASLADO A ENTIDADES DISTRITALES"/>
    <s v="INSTITUTO DISTRITAL DE LAS ARTES"/>
    <n v="20247100031072"/>
    <d v="2024-02-20T00:00:00"/>
    <n v="2"/>
    <s v="RESPUESTA TOTAL"/>
    <s v="FEBRERO"/>
    <x v="0"/>
  </r>
  <r>
    <d v="2024-02-21T15:00:31"/>
    <x v="0"/>
    <n v="1076162024"/>
    <d v="2024-02-20T00:00:00"/>
    <s v="D.P INTERES PARTICULAR"/>
    <s v="ANÓNIMO"/>
    <s v="Solicitud de Intervención en la FEDERACION DISTRITAL DE BANDAS DE MARCHA"/>
    <s v="TRASLADAR"/>
    <s v="TRASLADO DE PETICION POR COMPETENCIA"/>
    <s v="TRASLADO A ENTIDADES DISTRITALES"/>
    <s v="INSTITUTO DISTRITAL DE LAS ARTES"/>
    <n v="20247100031722"/>
    <d v="2024-02-20T00:00:00"/>
    <n v="2"/>
    <s v="RESPUESTA TOTAL"/>
    <s v="FEBRERO"/>
    <x v="0"/>
  </r>
  <r>
    <d v="2024-02-23T14:46:20"/>
    <x v="1"/>
    <n v="1185932024"/>
    <d v="2024-02-21T00:00:00"/>
    <s v="D.P INTERES PARTICULAR"/>
    <s v="MUJER"/>
    <s v="Informaciones sobre Mompox maestria MILLET Anaelle"/>
    <s v="ASIGNAR"/>
    <s v="ASUNTOS ADMINISTRATIVOS"/>
    <s v="GESTION ADMINISTRATIVA"/>
    <s v="RELACIONAMIENTO CON LA CIUDADANIA"/>
    <n v="20247100031382"/>
    <d v="2024-02-21T00:00:00"/>
    <n v="2"/>
    <s v="RESPUESTA TOTAL"/>
    <s v="FEBRERO"/>
    <x v="0"/>
  </r>
  <r>
    <d v="2024-02-22T16:22:01"/>
    <x v="0"/>
    <n v="1159172024"/>
    <d v="2024-02-22T00:00:00"/>
    <s v="D.P INTERES GENERAL"/>
    <s v="MUJER"/>
    <s v="SOLICITUD DE PUBLICACIÓN CALENDARIO REUNIONES DEL CONSEJO DISTRITAL DE PATRIMONIO CULTURAL - SDQS 1159172024"/>
    <s v="ASIGNAR"/>
    <s v="BIENES DE INTERES CULTURAL"/>
    <s v="DECLARACIÓN REVOCATORIA O CAMBIO DE CATEGORÍA DEL BIC"/>
    <s v="SUBDIRECCIÓN DE INFRAESTRUCTURA CULTURAL"/>
    <n v="20247100032412"/>
    <d v="2024-02-22T00:00:00"/>
    <n v="2"/>
    <s v="RESPUESTA TOTAL"/>
    <s v="FEBRERO"/>
    <x v="0"/>
  </r>
  <r>
    <d v="2024-02-23T15:34:56"/>
    <x v="1"/>
    <n v="1187332024"/>
    <d v="2024-02-23T00:00:00"/>
    <s v="SOLICITUD DE ACCESO A INFORMACIÓN"/>
    <s v="MUJER"/>
    <s v="SOLICITUD COPIA DEL EXPEDIENTE 201831011000100242E"/>
    <s v="ASIGNAR"/>
    <s v="BIENES DE INTERES CULTURAL"/>
    <s v="CONTROL URBANO SOBRE BIC EN BOGOTÁ"/>
    <s v="SUBDIRECCIÓN DE INFRAESTRUCTURA CULTURAL"/>
    <n v="20247100033022"/>
    <d v="2024-02-23T00:00:00"/>
    <n v="2"/>
    <s v="RESPUESTA TOTAL"/>
    <s v="FEBRERO"/>
    <x v="0"/>
  </r>
  <r>
    <d v="2024-02-26T15:33:59"/>
    <x v="0"/>
    <n v="1211202024"/>
    <d v="2024-02-26T00:00:00"/>
    <s v="D.P INTERES PARTICULAR"/>
    <s v="MUJER"/>
    <s v="CERTIFICADO DE PARTICIPACIÓN BECA EXPRESIONES CULTURALES Y ARTISTICAS DE PERSONAS CON DISCAPACIDAD - SDQS 1211202024"/>
    <s v="ASIGNAR"/>
    <s v="CONVOCATORIAS"/>
    <s v="CERTIFICADO DE PARTICIPACIÓN"/>
    <s v="DIRECCIÓN DE ASUNTOS LOCALES Y PARTICIPACION"/>
    <n v="20247100034062"/>
    <d v="2024-02-26T00:00:00"/>
    <n v="2"/>
    <s v="RESPUESTA TOTAL"/>
    <s v="FEBRERO"/>
    <x v="0"/>
  </r>
  <r>
    <d v="2024-02-27T16:14:21"/>
    <x v="1"/>
    <n v="1248102024"/>
    <d v="2024-02-27T00:00:00"/>
    <s v="D.P INTERES PARTICULAR"/>
    <s v="HOMBRE"/>
    <s v="DERECHO DE PETICIÓN MESA LOCAL DE CIRCO DE RAFAEL URIBE URIBE - SDQS 1248102024"/>
    <s v="TRASLADAR"/>
    <s v="TRASLADO DE PETICION POR COMPETENCIA"/>
    <s v="TRASLADO A ENTIDADES DISTRITALES"/>
    <s v="SECRETARÍA DE GOBIERNO"/>
    <n v="20247100034542"/>
    <d v="2024-02-27T00:00:00"/>
    <n v="2"/>
    <s v="RESPUESTA TOTAL"/>
    <s v="FEBRERO"/>
    <x v="0"/>
  </r>
  <r>
    <d v="2024-02-29T08:37:03"/>
    <x v="0"/>
    <n v="1250712024"/>
    <d v="2024-02-27T00:00:00"/>
    <s v="D.P INTERES PARTICULAR"/>
    <s v="MUJER"/>
    <s v="SOLICITA REALIZAR ACTUALIZACION EN BASE DE DATOS DE CERTIFICADO DE DISCAPACIDAD y BENEFICIOS CORRESPONDIENTES"/>
    <s v="TRASLADAR"/>
    <s v="TRASLADO DE PETICION POR COMPETENCIA"/>
    <s v="TRASLADO A ENTIDADES DISTRITALES"/>
    <s v="INSTITUTO DISTRITAL DE LAS ARTES"/>
    <n v="1"/>
    <d v="2024-02-27T00:00:00"/>
    <n v="2"/>
    <s v="RESPUESTA TOTAL"/>
    <s v="FEBRERO"/>
    <x v="0"/>
  </r>
  <r>
    <d v="2024-02-29T14:29:11"/>
    <x v="1"/>
    <n v="1292142024"/>
    <d v="2024-02-29T00:00:00"/>
    <s v="D.P INTERES PARTICULAR"/>
    <s v="MUJER"/>
    <s v="Solicitud Información Radicado: 20233050061521 Fecha: 13-10-2023"/>
    <s v="TRASLADAR"/>
    <s v="TRASLADO DE PETICION POR COMPETENCIA"/>
    <s v="TRASLADO A ENTIDADES DISTRITALES"/>
    <s v="IDPC"/>
    <n v="20247100036932"/>
    <d v="2024-02-29T00:00:00"/>
    <n v="2"/>
    <s v="RESPUESTA TOTAL"/>
    <s v="FEBRERO"/>
    <x v="0"/>
  </r>
  <r>
    <d v="2024-03-05T11:49:37"/>
    <x v="0"/>
    <n v="1312132024"/>
    <d v="2024-03-02T00:00:00"/>
    <s v="D.P INTERES PARTICULAR"/>
    <s v="MUJER"/>
    <s v="CANALES DE COMUNICACION PARA PRESENTAR UNA PROPUESTA DE CORPRODUCCION DE UN CORTOMETRAJE RELACIONADOS CON SEGURIDAD - SDQS 1312132024"/>
    <s v="TRASLADAR"/>
    <s v="TRASLADO DE PETICION POR COMPETENCIA"/>
    <s v="TRASLADO A ENTIDADES DISTRITALES"/>
    <s v="SECRETARÍA DE SEGURIDAD"/>
    <n v="1"/>
    <d v="2024-03-05T00:00:00"/>
    <n v="2"/>
    <s v="RESPUESTA TOTAL"/>
    <s v="MARZO"/>
    <x v="0"/>
  </r>
  <r>
    <d v="2024-03-05T16:12:19"/>
    <x v="1"/>
    <n v="1389492024"/>
    <d v="2024-03-04T00:00:00"/>
    <s v="D.P INTERES PARTICULAR"/>
    <s v="MUJER"/>
    <s v="SOLICITUD CAMBIO DE NOMBRE DE LA BECA COMUNICACIÓN COMUNITARIA 2024 - SDQS 1389492024"/>
    <s v="ASIGNAR"/>
    <s v="CONVOCATORIAS"/>
    <s v="ASESORÍAS PROGRAMA CONVOCATORIAS SICON"/>
    <s v="DIRECCIÓN DE FOMENTO"/>
    <n v="20247100038402"/>
    <d v="2024-03-04T00:00:00"/>
    <n v="2"/>
    <s v="RESPUESTA TOTAL"/>
    <s v="MARZO"/>
    <x v="0"/>
  </r>
  <r>
    <d v="2024-03-05T17:08:46"/>
    <x v="1"/>
    <n v="1391862024"/>
    <d v="2024-03-04T00:00:00"/>
    <s v="D.P INTERES PARTICULAR"/>
    <s v="ANÓNIMO CON DATOS"/>
    <s v="SOLICITUD DE ESPACIO EN PARQUE PÚBLICO - SDQS 1391862024"/>
    <s v="TRASLADAR"/>
    <s v="TRASLADO DE PETICION POR COMPETENCIA"/>
    <s v="TRASLADO A ENTIDADES DISTRITALES"/>
    <s v="IDRD"/>
    <n v="20247100039322"/>
    <d v="2024-03-04T00:00:00"/>
    <n v="2"/>
    <s v="RESPUESTA TOTAL"/>
    <s v="MARZO"/>
    <x v="0"/>
  </r>
  <r>
    <d v="2024-03-06T11:07:58"/>
    <x v="1"/>
    <n v="1413302024"/>
    <d v="2024-03-06T00:00:00"/>
    <s v="D.P INTERES PARTICULAR"/>
    <s v="HOMBRE"/>
    <s v="Solicita información de entidades sin animo de lucro"/>
    <s v="ASIGNAR"/>
    <s v="ESAL"/>
    <s v="FACULTADES ADMVAS ORGANISMOS DEPORTIVOS SND"/>
    <s v="DIRECCIÓN DE PERSONAS JURÍDICAS"/>
    <n v="20247100040972"/>
    <d v="2024-03-06T00:00:00"/>
    <n v="2"/>
    <s v="RESPUESTA TOTAL"/>
    <s v="MARZO"/>
    <x v="0"/>
  </r>
  <r>
    <d v="2024-03-08T07:15:58"/>
    <x v="1"/>
    <n v="1463442024"/>
    <d v="2024-03-06T00:00:00"/>
    <s v="D.P INTERES PARTICULAR"/>
    <s v="HOMBRE"/>
    <s v="Invitación - apoyo artístico para la conmemoración del evento a realizar el día 28 de abril de 2024. "/>
    <s v="TRASLADAR"/>
    <s v="TRASLADO DE PETICION POR COMPETENCIA"/>
    <s v="TRASLADO A ENTIDADES DISTRITALES"/>
    <s v="INSTITUTO DISTRITAL DE LAS ARTES"/>
    <n v="20247100041762"/>
    <d v="2024-03-08T00:00:00"/>
    <n v="2"/>
    <s v="RESPUESTA TOTAL"/>
    <s v="MARZO"/>
    <x v="0"/>
  </r>
  <r>
    <d v="2024-03-13T13:32:10"/>
    <x v="0"/>
    <n v="1340702024"/>
    <d v="2024-03-11T00:00:00"/>
    <s v="D.P INTERES PARTICULAR"/>
    <s v="PERSONA JURÍDICA"/>
    <s v="REMITE INICIATIVAS POR PARTE DE LAS DIRECTIVAS DE LA CORPORACION"/>
    <s v="ASIGNAR"/>
    <s v="ASUNTOS ADMINISTRATIVOS"/>
    <s v="GESTION ADMINISTRATIVA"/>
    <s v="RELACIONAMIENTO CON LA CIUDADANIA"/>
    <n v="20247100046302"/>
    <d v="2024-03-11T00:00:00"/>
    <n v="2"/>
    <s v="RESPUESTA TOTAL"/>
    <s v="MARZO"/>
    <x v="0"/>
  </r>
  <r>
    <d v="2024-03-14T14:46:18"/>
    <x v="1"/>
    <n v="1678302024"/>
    <d v="2024-03-14T00:00:00"/>
    <s v="D.P INTERES PARTICULAR"/>
    <s v="MUJER"/>
    <s v="Solicitud ajuste datos y certificación "/>
    <s v="ASIGNAR"/>
    <s v="PARTICIPACION"/>
    <s v="SISTEMA DISTRITAL DE ARTE CULTURA Y PATRIMONIO"/>
    <s v="DIRECCIÓN DE ASUNTOS LOCALES Y PARTICIPACION"/>
    <n v="20247100046872"/>
    <d v="2024-03-14T00:00:00"/>
    <n v="2"/>
    <s v="RESPUESTA TOTAL"/>
    <s v="MARZO"/>
    <x v="0"/>
  </r>
  <r>
    <d v="2024-03-15T10:51:47"/>
    <x v="1"/>
    <n v="1705052024"/>
    <d v="2024-03-15T00:00:00"/>
    <s v="SOLICITUD DE ACCESO A INFORMACIÓN"/>
    <s v="PERSONA JURÍDICA"/>
    <s v="SOLICITUD ACTA AUDIENCIA EXPEDIENTE 202333011000100048E - SDQS 1705052024"/>
    <s v="ASIGNAR"/>
    <s v="BIENES DE INTERES CULTURAL"/>
    <s v="CONTROL URBANO SOBRE BIC EN BOGOTÁ"/>
    <s v="SUBDIRECCIÓN DE INFRAESTRUCTURA CULTURAL"/>
    <n v="20247100048172"/>
    <d v="2024-03-15T00:00:00"/>
    <n v="2"/>
    <s v="RESPUESTA TOTAL"/>
    <s v="MARZO"/>
    <x v="0"/>
  </r>
  <r>
    <d v="2024-03-18T16:14:36"/>
    <x v="1"/>
    <n v="1761752024"/>
    <d v="2024-03-15T00:00:00"/>
    <s v="D.P INTERES PARTICULAR"/>
    <s v="PERSONA JURÍDICA"/>
    <s v=" SOLICITUD DE TALLERES Y ESPACIOS DE ARTE "/>
    <s v="TRASLADAR"/>
    <s v="TRASLADO DE PETICION POR COMPETENCIA"/>
    <s v="TRASLADO A ENTIDADES DISTRITALES"/>
    <s v="INSTITUTO DISTRITAL DE LAS ARTES"/>
    <n v="20247100048442"/>
    <d v="2024-03-15T00:00:00"/>
    <n v="2"/>
    <s v="RESPUESTA TOTAL"/>
    <s v="MARZO"/>
    <x v="0"/>
  </r>
  <r>
    <d v="2024-03-19T10:53:44"/>
    <x v="0"/>
    <n v="1723992024"/>
    <d v="2024-03-15T00:00:00"/>
    <s v="D.P INTERES PARTICULAR"/>
    <s v="HOMBRE"/>
    <s v="REMISIONDE COMUNICACION: 2024RS037651"/>
    <s v="ASIGNAR"/>
    <s v="TALENTO HUMANO Y CONTRATACION"/>
    <s v="INFORMACIÓN LABORAL - PASANTIAS"/>
    <s v="RELACIONAMIENTO CON LA CIUDADANIA"/>
    <n v="1"/>
    <d v="2024-03-15T00:00:00"/>
    <n v="2"/>
    <s v="RESPUESTA TOTAL"/>
    <s v="MARZO"/>
    <x v="0"/>
  </r>
  <r>
    <d v="2024-03-20T14:30:35"/>
    <x v="1"/>
    <n v="1835602024"/>
    <d v="2024-03-20T00:00:00"/>
    <s v="D.P INTERES PARTICULAR"/>
    <s v="HOMBRE"/>
    <s v="SOLICITUD DE PLAZO PARA PRESENTAR ACTIVIDAD DE UNA CONVOCATORIA - SDQS 1835602024 "/>
    <s v="ASIGNAR"/>
    <s v="BIENES DE INTERES CULTURAL"/>
    <s v="CONTROL URBANO SOBRE BIC EN BOGOTÁ"/>
    <s v="SUBDIRECCIÓN DE INFRAESTRUCTURA CULTURAL"/>
    <n v="20247100050992"/>
    <d v="2024-03-20T00:00:00"/>
    <n v="2"/>
    <s v="RESPUESTA TOTAL"/>
    <s v="MARZO"/>
    <x v="0"/>
  </r>
  <r>
    <d v="2024-03-22T07:36:54"/>
    <x v="1"/>
    <n v="1890272024"/>
    <d v="2024-03-20T00:00:00"/>
    <s v="CONSULTA"/>
    <s v="HOMBRE"/>
    <s v="NORMATIVIDAD Y JURISPRUDENCIA QUE EXISTE EN LO RELACIONADO A LA PREVENCIÓN, MITIGACIÓN, REGULACIÓN Y CONTROL DEL FUERTE IMPACTO RECIBIDO DEL RUIDO DE BARES Y DISCOTECAS - SDQS 1890272024"/>
    <s v="TRASLADAR"/>
    <s v="TRASLADO DE PETICION POR COMPETENCIA"/>
    <s v="TRASLADO A ENTIDADES DISTRITALES"/>
    <s v="SECRETARÍA DE AMBIENTE"/>
    <n v="20247100051482"/>
    <d v="2024-03-20T00:00:00"/>
    <n v="2"/>
    <s v="RESPUESTA TOTAL"/>
    <s v="MARZO"/>
    <x v="0"/>
  </r>
  <r>
    <d v="2024-03-22T07:46:34"/>
    <x v="1"/>
    <n v="1890432024"/>
    <d v="2024-03-21T00:00:00"/>
    <s v="D.P INTERES PARTICULAR"/>
    <s v="MUJER"/>
    <s v="SOLICITUD CERTIFICACIÓN COMO CONSEJERA LOCAL DE BIBLIOTECAS COMUNITARIAS - SDQS 1890432024"/>
    <s v="ASIGNAR"/>
    <s v="ASUNTOS LOCALES Y PARTICIPACION"/>
    <s v="CONSEJOS LOCALES"/>
    <s v="DIRECCIÓN DE ASUNTOS LOCALES Y PARTICIPACION"/>
    <n v="20247100052072"/>
    <d v="2024-03-21T00:00:00"/>
    <n v="2"/>
    <s v="RESPUESTA TOTAL"/>
    <s v="MARZO"/>
    <x v="0"/>
  </r>
  <r>
    <d v="2024-04-04T11:01:41"/>
    <x v="1"/>
    <n v="2055692024"/>
    <d v="2024-04-04T00:00:00"/>
    <s v="SOLICITUD DE COPIAS"/>
    <s v="HOMBRE"/>
    <s v="SOLICITUD COPIA DE EXPEDIENTE EN ATENCIÓN A RADICADO 20243300045091_x0009_"/>
    <s v="ASIGNAR"/>
    <s v="BIENES DE INTERES CULTURAL"/>
    <s v="SOLICITUD COPIA DE EXPEDIENTE"/>
    <s v="SUBDIRECCIÓN DE INFRAESTRUCTURA CULTURAL"/>
    <n v="20247100057742"/>
    <d v="2024-04-04T00:00:00"/>
    <n v="2"/>
    <s v="RESPUESTA TOTAL"/>
    <s v="ABRIL"/>
    <x v="0"/>
  </r>
  <r>
    <d v="2024-04-04T15:15:24"/>
    <x v="0"/>
    <n v="2015302024"/>
    <d v="2024-04-03T00:00:00"/>
    <s v="D.P INTERES PARTICULAR"/>
    <s v="ANÓNIMO CON DATOS"/>
    <s v="SOLICITUD DE MÁS EVENTOS CULTURALES EN LA MEDIA TORTA"/>
    <s v="TRASLADAR"/>
    <s v="TRASLADO DE PETICION POR COMPETENCIA"/>
    <s v="TRASLADO A ENTIDADES DISTRITALES"/>
    <s v="INSTITUTO DISTRITAL DE LAS ARTES"/>
    <n v="1"/>
    <d v="2024-04-04T00:00:00"/>
    <n v="2"/>
    <s v="RESPUESTA TOTAL"/>
    <s v="ABRIL"/>
    <x v="0"/>
  </r>
  <r>
    <d v="2024-04-05T11:13:00"/>
    <x v="1"/>
    <n v="2072362024"/>
    <d v="2024-04-03T00:00:00"/>
    <s v="D.P INTERES PARTICULAR"/>
    <s v="MUJER"/>
    <s v="SOLICITUD DE REVISION DE POSTULACION DEBIDO A ERROR DE DUPLICACION EN DOCUMENTACION PARA INVITACION CULTURAL DIA MUNDIAL DEL CIRCO 2024 CODIGO: 19642"/>
    <s v="TRASLADAR"/>
    <s v="TRASLADO DE PETICION POR COMPETENCIA"/>
    <s v="TRASLADO A ENTIDADES DISTRITALES"/>
    <s v="INSTITUTO DISTRITAL DE LAS ARTES"/>
    <n v="20247100056572"/>
    <d v="2024-04-03T00:00:00"/>
    <n v="2"/>
    <s v="RESPUESTA TOTAL"/>
    <s v="ABRIL"/>
    <x v="0"/>
  </r>
  <r>
    <d v="2024-04-05T11:40:23"/>
    <x v="1"/>
    <n v="2071972024"/>
    <d v="2024-04-03T00:00:00"/>
    <s v="D.P INTERES PARTICULAR"/>
    <s v="MUJER"/>
    <s v="Inquietud por Ausencia de Nombre en Resultados de Convocatoria"/>
    <s v="TRASLADAR"/>
    <s v="TRASLADO DE PETICION POR COMPETENCIA"/>
    <s v="TRASLADO A ENTIDADES DISTRITALES"/>
    <s v="INSTITUTO DISTRITAL DE LAS ARTES"/>
    <n v="20247100056562"/>
    <d v="2024-04-03T00:00:00"/>
    <n v="2"/>
    <s v="RESPUESTA TOTAL"/>
    <s v="ABRIL"/>
    <x v="0"/>
  </r>
  <r>
    <d v="2024-04-05T11:49:11"/>
    <x v="1"/>
    <n v="2071712024"/>
    <d v="2024-04-03T00:00:00"/>
    <s v="D.P INTERES PARTICULAR"/>
    <s v="PERSONA JURÍDICA"/>
    <s v="Solicitud de aclaración de Requisitos para Becas del PDE 2024"/>
    <s v="TRASLADAR"/>
    <s v="TRASLADO DE PETICION POR COMPETENCIA"/>
    <s v="TRASLADO A ENTIDADES DISTRITALES"/>
    <s v="INSTITUTO DISTRITAL DE LAS ARTES"/>
    <n v="20247100056392"/>
    <d v="2024-04-03T00:00:00"/>
    <n v="2"/>
    <s v="RESPUESTA TOTAL"/>
    <s v="ABRIL"/>
    <x v="0"/>
  </r>
  <r>
    <d v="2024-04-05T13:18:04"/>
    <x v="1"/>
    <n v="2071342024"/>
    <d v="2024-04-03T00:00:00"/>
    <s v="D.P INTERES PARTICULAR"/>
    <s v="MUJER"/>
    <s v="Solicitud de Apoyo y Orientación para la Organización de una Feria Holística y Cultural en Bogotá"/>
    <s v="ASIGNAR"/>
    <s v="CONVOCATORIAS"/>
    <s v="EMPRENDIMIENTO INDUSTRIAS CULTURALES"/>
    <s v="RELACIONAMIENTO CON LA CIUDADANIA"/>
    <n v="1"/>
    <d v="2024-04-03T00:00:00"/>
    <n v="2"/>
    <s v="RESPUESTA TOTAL"/>
    <s v="ABRIL"/>
    <x v="0"/>
  </r>
  <r>
    <d v="2024-04-08T11:33:44"/>
    <x v="0"/>
    <n v="2068832024"/>
    <d v="2024-04-04T00:00:00"/>
    <s v="D.P INTERES PARTICULAR"/>
    <s v="ANÓNIMO CON DATOS"/>
    <s v="NOTIFICACIÓN A MENSAJES INFORMATIVOS"/>
    <s v="ASIGNAR"/>
    <s v="SERVICIO A LA CIUDADANIA"/>
    <s v="ASISTENCIA Y ACOMPAÑAMIENTO A ARTISTAS"/>
    <s v="RELACIONAMIENTO CON LA CIUDADANIA"/>
    <n v="1"/>
    <d v="2024-04-08T00:00:00"/>
    <n v="2"/>
    <s v="RESPUESTA TOTAL"/>
    <s v="ABRIL"/>
    <x v="0"/>
  </r>
  <r>
    <d v="2024-04-10T09:50:29"/>
    <x v="1"/>
    <n v="2140482024"/>
    <d v="2024-04-09T00:00:00"/>
    <s v="D.P INTERES PARTICULAR"/>
    <s v="MUJER"/>
    <s v="SOLICITUD PUBLICACIÓN DE LIBRO - SDQS 2140482024"/>
    <s v="TRASLADAR"/>
    <s v="TRASLADO DE PETICION POR COMPETENCIA"/>
    <s v="TRASLADO A ENTIDADES DISTRITALES"/>
    <s v="INSTITUTO DISTRITAL DE LAS ARTES"/>
    <n v="20247100060652"/>
    <d v="2024-04-09T00:00:00"/>
    <n v="2"/>
    <s v="RESPUESTA TOTAL"/>
    <s v="ABRIL"/>
    <x v="0"/>
  </r>
  <r>
    <d v="2024-04-10T14:38:21"/>
    <x v="0"/>
    <n v="2107042024"/>
    <d v="2024-04-08T00:00:00"/>
    <s v="D.P INTERES PARTICULAR"/>
    <s v="HOMBRE"/>
    <s v="Solicitud de apoyo para grabación de Canción "/>
    <s v="ASIGNAR"/>
    <s v="CONVOCATORIAS"/>
    <s v="EMPRENDIMIENTO INDUSTRIAS CULTURALES"/>
    <s v="RELACIONAMIENTO CON LA CIUDADANIA"/>
    <n v="20247100060972"/>
    <d v="2024-04-08T00:00:00"/>
    <n v="2"/>
    <s v="RESPUESTA TOTAL"/>
    <s v="ABRIL"/>
    <x v="0"/>
  </r>
  <r>
    <d v="2024-04-11T11:07:03"/>
    <x v="1"/>
    <n v="2160522024"/>
    <d v="2024-04-10T00:00:00"/>
    <s v="D.P INTERES PARTICULAR"/>
    <s v="MUJER"/>
    <s v="SOLICITUD DE ARTICULACIÓN PARA ACTIVIDAD RECREATIVA EN EL MES DEL NIÑO "/>
    <s v="TRASLADAR"/>
    <s v="TRASLADO DE PETICION POR COMPETENCIA"/>
    <s v="TRASLADO A ENTIDADES DISTRITALES"/>
    <s v="INSTITUTO DISTRITAL DE LAS ARTES"/>
    <n v="20247100062182"/>
    <d v="2024-04-10T00:00:00"/>
    <n v="2"/>
    <s v="RESPUESTA TOTAL"/>
    <s v="ABRIL"/>
    <x v="0"/>
  </r>
  <r>
    <d v="2024-04-11T11:19:55"/>
    <x v="1"/>
    <n v="2160822024"/>
    <d v="2024-04-09T00:00:00"/>
    <s v="D.P INTERES PARTICULAR"/>
    <s v="HOMBRE"/>
    <s v="Solicitud de colaboración para promover la educación ambiental en Colombia"/>
    <s v="ASIGNAR"/>
    <s v="CONVOCATORIAS"/>
    <s v="EMPRENDIMIENTO INDUSTRIAS CULTURALES"/>
    <s v="RELACIONAMIENTO CON LA CIUDADANIA"/>
    <n v="20247100060602"/>
    <d v="2024-04-09T00:00:00"/>
    <n v="2"/>
    <s v="RESPUESTA TOTAL"/>
    <s v="ABRIL"/>
    <x v="0"/>
  </r>
  <r>
    <d v="2024-04-12T09:49:42"/>
    <x v="1"/>
    <n v="2176982024"/>
    <d v="2024-04-11T00:00:00"/>
    <s v="D.P INTERES PARTICULAR"/>
    <s v="HOMBRE"/>
    <s v="SOLICITUD DE PRESTAMO DE LA PLAZA CULTURAL LA SANTAMARÍA - SDQS 2176982024"/>
    <s v="TRASLADAR"/>
    <s v="TRASLADO DE PETICION POR COMPETENCIA"/>
    <s v="TRASLADO A ENTIDADES DISTRITALES"/>
    <s v="IDRD"/>
    <n v="20247100062642"/>
    <d v="2024-04-11T00:00:00"/>
    <n v="2"/>
    <s v="RESPUESTA TOTAL"/>
    <s v="ABRIL"/>
    <x v="0"/>
  </r>
  <r>
    <d v="2024-04-15T08:17:32"/>
    <x v="0"/>
    <n v="2172482024"/>
    <d v="2024-04-11T00:00:00"/>
    <s v="D.P INTERES PARTICULAR"/>
    <s v="ANÓNIMO CON DATOS"/>
    <s v="REMISIÓN DE COMPROMISO HELVER PARRA GONZALEZ"/>
    <s v="ASIGNAR"/>
    <s v="SERVICIO A LA CIUDADANIA"/>
    <s v="ASISTENCIA Y ACOMPAÑAMIENTO A ARTISTAS"/>
    <s v="RELACIONAMIENTO CON LA CIUDADANIA"/>
    <n v="1"/>
    <d v="2024-04-15T00:00:00"/>
    <n v="2"/>
    <s v="RESPUESTA TOTAL"/>
    <s v="ABRIL"/>
    <x v="0"/>
  </r>
  <r>
    <d v="2024-04-15T09:34:30"/>
    <x v="1"/>
    <n v="2200302024"/>
    <d v="2024-04-12T00:00:00"/>
    <s v="D.P INTERES PARTICULAR"/>
    <s v="ANÓNIMO"/>
    <s v="DENUNCIA POR INTERVENCIONES AL BIC DE LA CARRERA 3 12 01 - SDQS 2200302024"/>
    <s v="ASIGNAR"/>
    <s v="BIENES DE INTERES CULTURAL"/>
    <s v="CONTROL URBANO SOBRE BIC EN BOGOTÁ"/>
    <s v="SUBDIRECCIÓN DE INFRAESTRUCTURA CULTURAL"/>
    <n v="20247100064242"/>
    <d v="2024-04-12T00:00:00"/>
    <n v="2"/>
    <s v="RESPUESTA TOTAL"/>
    <s v="ABRIL"/>
    <x v="0"/>
  </r>
  <r>
    <d v="2024-04-15T10:07:50"/>
    <x v="1"/>
    <n v="2201212024"/>
    <d v="2024-04-15T00:00:00"/>
    <s v="D.P INTERES PARTICULAR"/>
    <s v="MUJER"/>
    <s v="INFORMACIÓN SOBRE LOS CURSOS DE FORMACIÓN EN CONVENIO CON EL SENA - SDQS 2201212024"/>
    <s v="ASIGNAR"/>
    <s v="ARTE CULTURA Y PATRIMONIO"/>
    <s v="FORMACIÓN EN ARTE Y CULTURA"/>
    <s v="SUBDIRECCIÓN DE GESTIÓN CULTURAL Y ARTÍSTCA"/>
    <n v="20247100064382"/>
    <d v="2024-04-15T00:00:00"/>
    <n v="2"/>
    <s v="RESPUESTA TOTAL"/>
    <s v="ABRIL"/>
    <x v="0"/>
  </r>
  <r>
    <d v="2024-04-15T15:33:03"/>
    <x v="1"/>
    <n v="2209962024"/>
    <d v="2024-04-15T00:00:00"/>
    <s v="D.P INTERES PARTICULAR"/>
    <s v="HOMBRE"/>
    <s v="Solicito copias del expediente - EXPEDIENTE 202233011000100154E"/>
    <s v="ASIGNAR"/>
    <s v="BIENES DE INTERES CULTURAL"/>
    <s v="CONTROL URBANO SOBRE BIC EN BOGOTÁ"/>
    <s v="SUBDIRECCIÓN DE INFRAESTRUCTURA CULTURAL"/>
    <n v="20247100064892"/>
    <d v="2024-04-15T00:00:00"/>
    <n v="2"/>
    <s v="RESPUESTA TOTAL"/>
    <s v="ABRIL"/>
    <x v="0"/>
  </r>
  <r>
    <d v="2024-04-16T10:54:31"/>
    <x v="0"/>
    <n v="2195362024"/>
    <d v="2024-04-14T00:00:00"/>
    <s v="FELICITACIÓN"/>
    <s v="ANÓNIMO"/>
    <s v=" AGRADECER POR SERVICIO PRESTADO SIEMPRE Y FELICITAR POR TRABAJO"/>
    <s v="ASIGNAR"/>
    <s v="SERVICIO A LA CIUDADANIA"/>
    <s v="CONSULTA EN TEMAS CULTURALES"/>
    <s v="RELACIONAMIENTO CON LA CIUDADANIA"/>
    <n v="1"/>
    <d v="2024-04-14T00:00:00"/>
    <n v="2"/>
    <s v="RESPUESTA TOTAL"/>
    <s v="ABRIL"/>
    <x v="0"/>
  </r>
  <r>
    <d v="2024-04-17T14:29:38"/>
    <x v="1"/>
    <n v="2247472024"/>
    <d v="2024-04-17T00:00:00"/>
    <s v="D.P INTERES PARTICULAR"/>
    <s v="HOMBRE"/>
    <s v="SOLICITUD LISTADO DE SELECCIONADOS EN INVITACIÓN PÚBLICA - SDQS 2247472024"/>
    <s v="TRASLADAR"/>
    <s v="TRASLADO DE PETICION POR COMPETENCIA"/>
    <s v="TRASLADO A ENTIDADES DISTRITALES"/>
    <s v="INSTITUTO DISTRITAL DE LAS ARTES"/>
    <n v="20247100066272"/>
    <d v="2024-04-17T00:00:00"/>
    <n v="2"/>
    <s v="RESPUESTA TOTAL"/>
    <s v="ABRIL"/>
    <x v="0"/>
  </r>
  <r>
    <d v="2024-04-19T09:14:39"/>
    <x v="0"/>
    <n v="2254612024"/>
    <d v="2024-04-17T00:00:00"/>
    <s v="D.P INTERES PARTICULAR"/>
    <s v="ANÓNIMO"/>
    <s v="Solicitud de Apoyo para el Programa de Batuta en la JAC La Alquería"/>
    <s v="TRASLADAR"/>
    <s v="TRASLADO DE PETICION POR COMPETENCIA"/>
    <s v="TRASLADO A ENTIDADES NACIONES Y/O TERRITORIALES"/>
    <s v="TRASLADO A ENTIDADES NACIONALES"/>
    <n v="20247100067062"/>
    <d v="2024-04-18T00:00:00"/>
    <n v="2"/>
    <s v="RESPUESTA TOTAL"/>
    <s v="ABRIL"/>
    <x v="0"/>
  </r>
  <r>
    <d v="2024-04-19T15:30:49"/>
    <x v="1"/>
    <n v="2282642024"/>
    <d v="2024-04-18T00:00:00"/>
    <s v="D.P INTERES PARTICULAR"/>
    <s v="MUJER"/>
    <s v="Solicitud de audiencia por las ferias privadas"/>
    <s v="TRASLADAR"/>
    <s v="TRASLADO DE PETICION POR COMPETENCIA"/>
    <s v="TRASLADO A ENTIDADES DISTRITALES"/>
    <s v="SECRETARÍA DE DESARROLLO ECONÓMICO"/>
    <n v="20247100067052"/>
    <d v="2024-04-18T00:00:00"/>
    <n v="2"/>
    <s v="RESPUESTA TOTAL"/>
    <s v="ABRIL"/>
    <x v="0"/>
  </r>
  <r>
    <d v="2024-04-23T13:31:54"/>
    <x v="1"/>
    <n v="2328932024"/>
    <d v="2024-04-23T00:00:00"/>
    <s v="D.P INTERES PARTICULAR"/>
    <s v="HOMBRE"/>
    <s v="PROYECTOS CULTURAL - PROGRAMA DISTRITAL DE ESTÍMULOS - SDQS 2328932024"/>
    <s v="ASIGNAR"/>
    <s v="CONVOCATORIAS"/>
    <s v="ASESORIAS CONVOCATORIAS E INVITACIONES PÚBLICAS"/>
    <s v="RELACIONAMIENTO CON LA CIUDADANIA"/>
    <n v="20247100069352"/>
    <d v="2024-04-23T00:00:00"/>
    <n v="2"/>
    <s v="RESPUESTA TOTAL"/>
    <s v="ABRIL"/>
    <x v="0"/>
  </r>
  <r>
    <d v="2024-04-24T09:07:47"/>
    <x v="0"/>
    <n v="2303142024"/>
    <d v="2024-04-22T00:00:00"/>
    <s v="D.P INTERES PARTICULAR"/>
    <s v="HOMBRE"/>
    <s v="SOLICITUD APOYO GESTION SECRETARIAS CON COMPETENCIA PARA ATENDER PROBLEMATICA DEL SECTOR"/>
    <s v="TRASLADAR"/>
    <s v="TRASLADO DE PETICION POR COMPETENCIA"/>
    <s v="TRASLADO A ENTIDADES DISTRITALES"/>
    <s v="JARDÍN BOTÁNICO"/>
    <n v="1"/>
    <d v="2024-04-22T00:00:00"/>
    <n v="2"/>
    <s v="RESPUESTA TOTAL"/>
    <s v="ABRIL"/>
    <x v="0"/>
  </r>
  <r>
    <d v="2024-04-24T11:44:59"/>
    <x v="1"/>
    <n v="2344812024"/>
    <d v="2024-04-23T00:00:00"/>
    <s v="D.P INTERES PARTICULAR"/>
    <s v="HOMBRE"/>
    <s v="SOLICITUD DE INGRESO PARA CONOCER LA CASA DE LOS COMUNEROS - SDQS 2344812024"/>
    <s v="ASIGNAR"/>
    <s v="BIENES DE INTERES CULTURAL"/>
    <s v="DECLARACIÓN REVOCATORIA O CAMBIO DE CATEGORÍA DEL BIC"/>
    <s v="SUBDIRECCIÓN DE INFRAESTRUCTURA CULTURAL"/>
    <n v="20247100069752"/>
    <d v="2024-04-23T00:00:00"/>
    <n v="2"/>
    <s v="RESPUESTA TOTAL"/>
    <s v="ABRIL"/>
    <x v="0"/>
  </r>
  <r>
    <d v="2024-04-25T07:51:43"/>
    <x v="1"/>
    <n v="2351352024"/>
    <d v="2024-04-24T00:00:00"/>
    <s v="D.P INTERES PARTICULAR"/>
    <s v="ANÓNIMO"/>
    <s v="IRREGULARIDADES EN LA GESTION Y DISCRIMINACION EN EL USO DE INSTALACIONES DEPORTIVAS "/>
    <s v="TRASLADAR"/>
    <s v="TRASLADO DE PETICION POR COMPETENCIA"/>
    <s v="TRASLADO A ENTIDADES DISTRITALES"/>
    <s v="IDRD"/>
    <n v="20247100070842"/>
    <d v="2024-04-24T00:00:00"/>
    <n v="2"/>
    <s v="RESPUESTA TOTAL"/>
    <s v="ABRIL"/>
    <x v="0"/>
  </r>
  <r>
    <d v="2024-04-26T15:57:23"/>
    <x v="1"/>
    <n v="2385212024"/>
    <d v="2024-04-26T00:00:00"/>
    <s v="D.P INTERES PARTICULAR"/>
    <s v="MUJER"/>
    <s v="Asesoría beneficiarios Beps "/>
    <s v="ASIGNAR"/>
    <s v="ARTE CULTURA Y PATRIMONIO"/>
    <s v="BENEFICIO ECONÓMICOS PERIÓDICOS"/>
    <s v="SUBDIRECCIÓN DE GESTIÓN CULTURAL Y ARTÍSTCA"/>
    <n v="20247100072592"/>
    <d v="2024-04-26T00:00:00"/>
    <n v="2"/>
    <s v="RESPUESTA TOTAL"/>
    <s v="ABRIL"/>
    <x v="0"/>
  </r>
  <r>
    <d v="2024-04-30T08:31:05"/>
    <x v="1"/>
    <n v="2420162024"/>
    <d v="2024-04-29T00:00:00"/>
    <s v="D.P INTERES PARTICULAR"/>
    <s v="ANÓNIMO"/>
    <s v="Acceso y prohibiciones en parque público de Suba Las Mercedes"/>
    <s v="TRASLADAR"/>
    <s v="TRASLADO DE PETICION POR COMPETENCIA"/>
    <s v="TRASLADO A ENTIDADES DISTRITALES"/>
    <s v="SECRETARÍA DE GOBIERNO"/>
    <n v="20247100073012"/>
    <d v="2024-04-29T00:00:00"/>
    <n v="2"/>
    <s v="RESPUESTA TOTAL"/>
    <s v="ABRIL"/>
    <x v="0"/>
  </r>
  <r>
    <d v="2024-04-30T08:32:14"/>
    <x v="1"/>
    <n v="2420302024"/>
    <d v="2024-04-29T00:00:00"/>
    <s v="D.P INTERES PARTICULAR"/>
    <s v="HOMBRE"/>
    <s v="Información clases de Bicicross"/>
    <s v="TRASLADAR"/>
    <s v="TRASLADO DE PETICION POR COMPETENCIA"/>
    <s v="TRASLADO A ENTIDADES PRIVADAS"/>
    <s v="IDRD"/>
    <n v="20247100073302"/>
    <d v="2024-04-29T00:00:00"/>
    <n v="2"/>
    <s v="RESPUESTA TOTAL"/>
    <s v="ABRIL"/>
    <x v="0"/>
  </r>
  <r>
    <d v="2024-04-30T15:18:38"/>
    <x v="1"/>
    <n v="2431622024"/>
    <d v="2024-04-30T00:00:00"/>
    <s v="D.P INTERES PARTICULAR"/>
    <s v="HOMBRE"/>
    <s v="SUGERENCIA DE BANDAS PARA QUE PARTICIPEN EN ROCK AL PARQUE - SDQS 2431622024 "/>
    <s v="TRASLADAR"/>
    <s v="TRASLADO DE PETICION POR COMPETENCIA"/>
    <s v="TRASLADO A ENTIDADES DISTRITALES"/>
    <s v="INSTITUTO DISTRITAL DE LAS ARTES"/>
    <n v="20247100074392"/>
    <d v="2024-04-30T00:00:00"/>
    <n v="2"/>
    <s v="RESPUESTA TOTAL"/>
    <s v="ABRIL"/>
    <x v="0"/>
  </r>
  <r>
    <d v="2024-04-30T15:46:04"/>
    <x v="1"/>
    <n v="2432492024"/>
    <d v="2024-04-30T00:00:00"/>
    <s v="D.P INTERES PARTICULAR"/>
    <s v="HOMBRE"/>
    <s v="SOLICITUD CRITERIOS DE EVALUCIÓN INVITACIÓN CULTURAL DÍA MUNDIAL DEL CIRCO 2024 - SDQS 2432492024"/>
    <s v="TRASLADAR"/>
    <s v="TRASLADO DE PETICION POR COMPETENCIA"/>
    <s v="TRASLADO A ENTIDADES DISTRITALES"/>
    <s v="INSTITUTO DISTRITAL DE LAS ARTES"/>
    <n v="20247100074512"/>
    <d v="2024-04-30T00:00:00"/>
    <n v="2"/>
    <s v="RESPUESTA TOTAL"/>
    <s v="ABRIL"/>
    <x v="0"/>
  </r>
  <r>
    <d v="2024-05-03T08:59:59"/>
    <x v="0"/>
    <n v="2447832024"/>
    <d v="2024-05-02T00:00:00"/>
    <s v="QUEJA"/>
    <s v="ANÓNIMO CON DATOS"/>
    <s v="Falta de atención y asistencia en la Biblioteca de Puente Aranda"/>
    <s v="ASIGNAR"/>
    <s v="GESTION LECTURA Y BIBLIOTECAS"/>
    <s v="SERVICIOS BIBLIOTECARIOS"/>
    <s v="DIRECCIÓN DE LECTURA Y BIBLIOTECAS"/>
    <n v="20247100076512"/>
    <d v="2024-05-02T00:00:00"/>
    <n v="2"/>
    <s v="RESPUESTA TOTAL"/>
    <s v="MAYO"/>
    <x v="0"/>
  </r>
  <r>
    <d v="2024-05-03T11:53:18"/>
    <x v="1"/>
    <n v="2464682024"/>
    <d v="2024-05-03T00:00:00"/>
    <s v="SOLICITUD DE ACCESO A INFORMACIÓN"/>
    <s v="MUJER"/>
    <s v="Solicitud copia de acta - visita de Inspección del inmueble ubicado en la Calle 12 F 1 64"/>
    <s v="ASIGNAR"/>
    <s v="BIENES DE INTERES CULTURAL"/>
    <s v="CONTROL URBANO SOBRE BIC EN BOGOTÁ"/>
    <s v="SUBDIRECCIÓN DE INFRAESTRUCTURA CULTURAL"/>
    <n v="20247100076602"/>
    <d v="2024-05-03T00:00:00"/>
    <n v="2"/>
    <s v="RESPUESTA TOTAL"/>
    <s v="MAYO"/>
    <x v="0"/>
  </r>
  <r>
    <d v="2024-05-14T10:04:22"/>
    <x v="0"/>
    <n v="2581462024"/>
    <d v="2024-05-14T00:00:00"/>
    <s v="D.P INTERES PARTICULAR"/>
    <s v="HOMBRE"/>
    <s v="INFORMACIÓN SOBRE LA CASA DE LA CULTURA TUNJUELITO - SDQS 2581462024"/>
    <s v="ASIGNAR"/>
    <s v="ASUNTOS LOCALES Y PARTICIPACION"/>
    <s v="CASAS DE CULTURA"/>
    <s v="DIRECCIÓN DE ASUNTOS LOCALES Y PARTICIPACION"/>
    <n v="20247100082342"/>
    <d v="2024-05-14T00:00:00"/>
    <n v="2"/>
    <s v="RESPUESTA TOTAL"/>
    <s v="MAYO"/>
    <x v="0"/>
  </r>
  <r>
    <d v="2024-05-14T14:41:34"/>
    <x v="1"/>
    <n v="2593762024"/>
    <d v="2024-05-14T00:00:00"/>
    <s v="D.P INTERES PARTICULAR"/>
    <s v="MUJER"/>
    <s v="SOLICITUD DE APOYO CON ESTRATEGIAS PARA EL APROVECHAMIENTO DEL TIEMPO LIBRE - SDQS 2593762024"/>
    <s v="TRASLADAR"/>
    <s v="TRASLADO DE PETICION POR COMPETENCIA"/>
    <s v="TRASLADO A ENTIDADES DISTRITALES"/>
    <s v="IDRD"/>
    <n v="20247100082152"/>
    <d v="2024-05-14T00:00:00"/>
    <n v="2"/>
    <s v="RESPUESTA TOTAL"/>
    <s v="MAYO"/>
    <x v="0"/>
  </r>
  <r>
    <d v="2024-05-15T08:06:56"/>
    <x v="0"/>
    <n v="2554302024"/>
    <d v="2024-05-10T00:00:00"/>
    <s v="D.P INTERES PARTICULAR"/>
    <s v="HOMBRE"/>
    <s v="ENTRADAS 2X1 CON LAS SALAS CONCERTADAS ALCALDÍA"/>
    <s v="TRASLADAR"/>
    <s v="TRASLADO DE PETICION POR COMPETENCIA"/>
    <s v="TRASLADO A ENTIDADES DISTRITALES"/>
    <s v="INSTITUTO DISTRITAL DE LAS ARTES"/>
    <n v="1"/>
    <d v="2024-05-15T00:00:00"/>
    <n v="2"/>
    <s v="RESPUESTA TOTAL"/>
    <s v="MAYO"/>
    <x v="0"/>
  </r>
  <r>
    <d v="2024-05-17T14:57:48"/>
    <x v="1"/>
    <n v="2645602024"/>
    <d v="2024-05-17T00:00:00"/>
    <s v="D.P INTERES PARTICULAR"/>
    <s v="MUJER"/>
    <s v="Solicitud de control urbanístico para el inmueble localizado en la Carrera 17 No 32 - 18, que se encuentra dentro de la delimitación del sector de interés urbanístico con Desarrollo Individual"/>
    <s v="ASIGNAR"/>
    <s v="BIENES DE INTERES CULTURAL"/>
    <s v="CONTROL URBANO SOBRE BIC EN BOGOTÁ"/>
    <s v="SUBDIRECCIÓN DE INFRAESTRUCTURA CULTURAL"/>
    <n v="20247100085432"/>
    <d v="2024-05-17T00:00:00"/>
    <n v="2"/>
    <s v="RESPUESTA TOTAL"/>
    <s v="MAYO"/>
    <x v="0"/>
  </r>
  <r>
    <d v="2024-05-20T12:13:21"/>
    <x v="1"/>
    <n v="2678442024"/>
    <d v="2024-05-17T00:00:00"/>
    <s v="D.P INTERES PARTICULAR"/>
    <s v="MUJER"/>
    <s v="DENUNCIA POR DAÑO PSICOLÓGICO - SDQS 2678442024"/>
    <s v="TRASLADAR"/>
    <s v="TRASLADO DE PETICION POR COMPETENCIA"/>
    <s v="TRASLADO A ENTIDADES DISTRITALES"/>
    <s v="SECRETARÍA DE LA MUJER"/>
    <n v="20247100084792"/>
    <d v="2024-05-17T00:00:00"/>
    <n v="2"/>
    <s v="RESPUESTA TOTAL"/>
    <s v="MAYO"/>
    <x v="0"/>
  </r>
  <r>
    <d v="2024-05-20T12:25:26"/>
    <x v="1"/>
    <n v="2678802024"/>
    <d v="2024-05-17T00:00:00"/>
    <s v="D.P INTERES PARTICULAR"/>
    <s v="HOMBRE"/>
    <s v="SOLICITUD DE PARTICIPACIÓN EN EL FESTIVAL BOGOTÁ GOSPEL - SDQS 2678802024"/>
    <s v="TRASLADAR"/>
    <s v="TRASLADO DE PETICION POR COMPETENCIA"/>
    <s v="TRASLADO A ENTIDADES DISTRITALES"/>
    <s v="INSTITUTO DISTRITAL DE LAS ARTES"/>
    <n v="20247100085132"/>
    <d v="2024-05-17T00:00:00"/>
    <n v="2"/>
    <s v="RESPUESTA TOTAL"/>
    <s v="MAYO"/>
    <x v="0"/>
  </r>
  <r>
    <d v="2024-05-22T14:11:44"/>
    <x v="1"/>
    <n v="2718122024"/>
    <d v="2024-05-22T00:00:00"/>
    <s v="D.P INTERES PARTICULAR"/>
    <s v="MUJER"/>
    <s v="SOLICITUD PRÓRROGA DE PLAZO PARA PRESENTAR INFORMACIÓN REQUERIDA POR LA SIPC - SDQS 2718122024"/>
    <s v="ASIGNAR"/>
    <s v="ASUNTOS ADMINISTRATIVOS"/>
    <s v="GESTION ADMINISTRATIVA"/>
    <s v="GRUPO INTERNO DE RECURSOS FINANCIEROS"/>
    <n v="20247100088202"/>
    <d v="2024-05-22T00:00:00"/>
    <n v="2"/>
    <s v="RESPUESTA TOTAL"/>
    <s v="MAYO"/>
    <x v="0"/>
  </r>
  <r>
    <d v="2024-05-23T07:40:12"/>
    <x v="1"/>
    <n v="2727052024"/>
    <d v="2024-05-22T00:00:00"/>
    <s v="D.P INTERES PARTICULAR"/>
    <s v="MUJER"/>
    <s v="Solicitud y ratificación de no aceptar que la propiedad quede como patrimonio cultural"/>
    <s v="ASIGNAR"/>
    <s v="BIENES DE INTERES CULTURAL"/>
    <s v="CONTROL URBANO SOBRE BIC EN BOGOTÁ"/>
    <s v="SUBDIRECCIÓN DE INFRAESTRUCTURA CULTURAL"/>
    <n v="20247100087862"/>
    <d v="2024-05-22T00:00:00"/>
    <n v="2"/>
    <s v="RESPUESTA TOTAL"/>
    <s v="MAYO"/>
    <x v="0"/>
  </r>
  <r>
    <d v="2024-05-23T08:40:58"/>
    <x v="1"/>
    <n v="2727842024"/>
    <d v="2024-05-22T00:00:00"/>
    <s v="D.P INTERES PARTICULAR"/>
    <s v="MUJER"/>
    <s v="SOLICITUD DE ACOMPAÑAMIENTO POR PARTE DEL PLANETARIO DE BOGOTÁ - SDQS 2727842024"/>
    <s v="TRASLADAR"/>
    <s v="TRASLADO DE PETICION POR COMPETENCIA"/>
    <s v="TRASLADO A ENTIDADES DISTRITALES"/>
    <s v="INSTITUTO DISTRITAL DE LAS ARTES"/>
    <n v="20247100087982"/>
    <d v="2024-05-22T00:00:00"/>
    <n v="2"/>
    <s v="RESPUESTA TOTAL"/>
    <s v="MAYO"/>
    <x v="0"/>
  </r>
  <r>
    <d v="2024-05-23T09:05:39"/>
    <x v="0"/>
    <n v="2691382024"/>
    <d v="2024-05-22T00:00:00"/>
    <s v="D.P INTERES PARTICULAR"/>
    <s v="HOMBRE"/>
    <s v="INVITACIÓN REUNIÓN EN LOCALIDAD DE CIUDAD BOLIVAR PARA TRATAR PROBLEMÁTICAS DEL SECTOR"/>
    <s v="ASIGNAR"/>
    <s v="ASUNTOS LOCALES Y PARTICIPACION"/>
    <s v="GESTION TERRITORIAL Y POBLACIONES"/>
    <s v="RELACIONAMIENTO CON LA CIUDADANIA"/>
    <n v="20247100089372"/>
    <d v="2024-05-23T00:00:00"/>
    <n v="2"/>
    <s v="RESPUESTA TOTAL"/>
    <s v="MAYO"/>
    <x v="0"/>
  </r>
  <r>
    <d v="2024-05-23T14:25:23"/>
    <x v="1"/>
    <n v="2736272024"/>
    <d v="2024-05-22T00:00:00"/>
    <s v="D.P INTERES PARTICULAR"/>
    <s v="HOMBRE"/>
    <s v="SOLICITUD PRÉSTAMO TEATRO EL ENSUEÑO - SDQS 2736272024"/>
    <s v="TRASLADAR"/>
    <s v="TRASLADO DE PETICION POR COMPETENCIA"/>
    <s v="TRASLADO A ENTIDADES DISTRITALES"/>
    <s v="INSTITUTO DISTRITAL DE LAS ARTES"/>
    <n v="20247100088392"/>
    <d v="2024-05-22T00:00:00"/>
    <n v="2"/>
    <s v="RESPUESTA TOTAL"/>
    <s v="MAYO"/>
    <x v="0"/>
  </r>
  <r>
    <d v="2024-05-28T09:54:20"/>
    <x v="0"/>
    <n v="2776672024"/>
    <d v="2024-05-26T00:00:00"/>
    <s v="D.P INTERES PARTICULAR"/>
    <s v="ANÓNIMO CON DATOS"/>
    <s v="COMUNICACIÓN SOBRE ENCUESTA DE SATISFACCIÓN DILIGENCIADA HPARRA GONZALEZ"/>
    <s v="ASIGNAR"/>
    <s v="SERVICIO A LA CIUDADANIA"/>
    <s v="ASISTENCIA Y ACOMPAÑAMIENTO A ARTISTAS"/>
    <s v="RELACIONAMIENTO CON LA CIUDADANIA"/>
    <n v="1"/>
    <d v="2024-05-28T00:00:00"/>
    <n v="2"/>
    <s v="RESPUESTA TOTAL"/>
    <s v="MAYO"/>
    <x v="0"/>
  </r>
  <r>
    <d v="2024-05-30T15:01:10"/>
    <x v="1"/>
    <n v="2844022024"/>
    <d v="2024-05-30T00:00:00"/>
    <s v="D.P INTERES PARTICULAR"/>
    <s v="HOMBRE"/>
    <s v="SOLICITUD INFORMACIÓN DEL TRÁMITE DECLARATORIA BIC - SDQS 2844022024"/>
    <s v="ASIGNAR"/>
    <s v="BIENES DE INTERES CULTURAL"/>
    <s v="DECLARACIÓN REVOCATORIA O CAMBIO DE CATEGORÍA DEL BIC"/>
    <s v="SUBDIRECCIÓN DE INFRAESTRUCTURA CULTURAL"/>
    <n v="20247100093822"/>
    <d v="2024-05-30T00:00:00"/>
    <n v="2"/>
    <s v="RESPUESTA TOTAL"/>
    <s v="MAYO"/>
    <x v="0"/>
  </r>
  <r>
    <d v="2024-05-31T13:34:53"/>
    <x v="1"/>
    <n v="2856792024"/>
    <d v="2024-05-30T00:00:00"/>
    <s v="D.P INTERES PARTICULAR"/>
    <s v="HOMBRE"/>
    <s v="Solicitud de información sobre afiliación a seguro para participación deportiva"/>
    <s v="TRASLADAR"/>
    <s v="TRASLADO DE PETICION POR COMPETENCIA"/>
    <s v="TRASLADO A ENTIDADES DISTRITALES"/>
    <s v="IDRD"/>
    <n v="20247100094472"/>
    <d v="2024-05-30T00:00:00"/>
    <n v="2"/>
    <s v="RESPUESTA TOTAL"/>
    <s v="MAYO"/>
    <x v="0"/>
  </r>
  <r>
    <d v="2024-06-04T15:59:18"/>
    <x v="1"/>
    <n v="2896442024"/>
    <d v="2024-05-31T00:00:00"/>
    <s v="D.P INTERES PARTICULAR"/>
    <s v="HOMBRE"/>
    <s v="CONSULTA SOBRE CONVOCATORIAS LABORALES - SDQS 2896442024"/>
    <s v="ASIGNAR"/>
    <s v="TALENTO HUMANO Y CONTRATACION"/>
    <s v="TALENTO NO PALANCA"/>
    <s v="RELACIONAMIENTO CON LA CIUDADANIA"/>
    <n v="20247100095922"/>
    <d v="2024-05-31T00:00:00"/>
    <n v="2"/>
    <s v="RESPUESTA TOTAL"/>
    <s v="MAYO"/>
    <x v="0"/>
  </r>
  <r>
    <d v="2024-06-05T09:45:15"/>
    <x v="0"/>
    <n v="2839522024"/>
    <d v="2024-05-31T00:00:00"/>
    <s v="D.P INTERES PARTICULAR"/>
    <s v="ANÓNIMO CON DATOS"/>
    <s v="SOLICITUD DE MÁS EVENTOS CULTURALES EN LA MEDIA TORTA"/>
    <s v="TRASLADAR"/>
    <s v="TRASLADO DE PETICION POR COMPETENCIA"/>
    <s v="TRASLADO A ENTIDADES DISTRITALES"/>
    <s v="JARDÍN BOTÁNICO"/>
    <n v="1"/>
    <d v="2024-06-05T00:00:00"/>
    <n v="2"/>
    <s v="RESPUESTA TOTAL"/>
    <s v="MAYO"/>
    <x v="0"/>
  </r>
  <r>
    <d v="2024-06-05T11:08:34"/>
    <x v="1"/>
    <n v="2908832024"/>
    <d v="2024-06-04T00:00:00"/>
    <s v="D.P INTERES PARTICULAR"/>
    <s v="HOMBRE"/>
    <s v="Solicitud de actualización sobre requerimiento proyecto Laboratorio Diferencial juventud"/>
    <s v="TRASLADAR"/>
    <s v="TRASLADO DE PETICION POR COMPETENCIA"/>
    <s v="TRASLADO A ENTIDADES DISTRITALES"/>
    <s v="INSTITUTO DISTRITAL DE LAS ARTES"/>
    <n v="20247100097052"/>
    <d v="2024-06-04T00:00:00"/>
    <n v="2"/>
    <s v="RESPUESTA TOTAL"/>
    <s v="JUNIO"/>
    <x v="0"/>
  </r>
  <r>
    <d v="2024-06-07T10:03:26"/>
    <x v="0"/>
    <n v="2897612024"/>
    <d v="2024-06-05T00:00:00"/>
    <s v="D.P INTERES PARTICULAR"/>
    <s v="MUJER"/>
    <s v="Solicitud de permiso para Foodtruck en el Festival Open San Felipe"/>
    <s v="TRASLADAR"/>
    <s v="TRASLADO DE PETICION POR COMPETENCIA"/>
    <s v="TRASLADO A ENTIDADES DISTRITALES"/>
    <s v="SECRETARÍA DE MOVILIDAD"/>
    <n v="1"/>
    <d v="2024-06-05T00:00:00"/>
    <n v="2"/>
    <s v="RESPUESTA TOTAL"/>
    <s v="JUNIO"/>
    <x v="0"/>
  </r>
  <r>
    <d v="2024-06-06T15:13:27"/>
    <x v="0"/>
    <n v="2930402024"/>
    <d v="2024-06-06T00:00:00"/>
    <s v="D.P INTERES PARTICULAR"/>
    <s v="HOMBRE"/>
    <s v="Solicitud de orientación y asistencia para su comunidad"/>
    <s v="TRASLADAR"/>
    <s v="TRASLADO DE PETICION POR COMPETENCIA"/>
    <s v="TRASLADO A ENTIDADES DISTRITALES"/>
    <s v="FUNDACIÓN GILBERTO ALZATE AVENDAÑO"/>
    <n v="20247100098902"/>
    <d v="2024-06-06T00:00:00"/>
    <n v="2"/>
    <s v="RESPUESTA TOTAL"/>
    <s v="JUNIO"/>
    <x v="0"/>
  </r>
  <r>
    <d v="2024-06-12T09:42:52"/>
    <x v="1"/>
    <n v="2983912024"/>
    <d v="2024-06-07T00:00:00"/>
    <s v="D.P INTERES PARTICULAR"/>
    <s v="HOMBRE"/>
    <s v="PROPUESTA DE PROYECTO - SDQS 2983912024"/>
    <s v="ASIGNAR"/>
    <s v="CONVOCATORIAS"/>
    <s v="ASESORIAS CONVOCATORIAS E INVITACIONES PÚBLICAS"/>
    <s v="DIRECCIÓN DE FOMENTO"/>
    <n v="20247100099452"/>
    <d v="2024-06-07T00:00:00"/>
    <n v="2"/>
    <s v="RESPUESTA TOTAL"/>
    <s v="JUNIO"/>
    <x v="0"/>
  </r>
  <r>
    <d v="2024-06-14T15:14:20"/>
    <x v="1"/>
    <n v="3028752024"/>
    <d v="2024-06-14T00:00:00"/>
    <s v="D.P INTERES PARTICULAR"/>
    <s v="HOMBRE"/>
    <s v="SOLICITUD PORTAFOLIO DE SERVICIOS SECTOR CULTURA, RECREACIÓN Y DEPORTE - SDQS 3028752024"/>
    <s v="ASIGNAR"/>
    <s v="SERVICIO A LA CIUDADANIA"/>
    <s v="CONSULTA EN TEMAS CULTURALES"/>
    <s v="RELACIONAMIENTO CON LA CIUDADANIA"/>
    <n v="20247100102802"/>
    <d v="2024-06-14T00:00:00"/>
    <n v="2"/>
    <s v="RESPUESTA TOTAL"/>
    <s v="JUNIO"/>
    <x v="0"/>
  </r>
  <r>
    <d v="2024-06-18T09:39:29"/>
    <x v="1"/>
    <n v="3058942024"/>
    <d v="2024-06-17T00:00:00"/>
    <s v="D.P INTERES PARTICULAR"/>
    <s v="HOMBRE"/>
    <s v="RESPUESTA A INVITACIÓN PARA SER PARTE DE PROCESO DE DECLARATORIA COMO BIC - SDQS 3058942024"/>
    <s v="ASIGNAR"/>
    <s v="BIENES DE INTERES CULTURAL"/>
    <s v="DECLARACIÓN REVOCATORIA O CAMBIO DE CATEGORÍA DEL BIC"/>
    <s v="SUBDIRECCIÓN DE INFRAESTRUCTURA CULTURAL"/>
    <n v="20247100103732"/>
    <d v="2024-06-17T00:00:00"/>
    <n v="2"/>
    <s v="RESPUESTA TOTAL"/>
    <s v="JUNIO"/>
    <x v="0"/>
  </r>
  <r>
    <d v="2024-06-20T09:29:24"/>
    <x v="1"/>
    <n v="3095522024"/>
    <d v="2024-06-19T00:00:00"/>
    <s v="D.P INTERES PARTICULAR"/>
    <s v="HOMBRE"/>
    <s v="Solicitud de expedición de resolución para Declaratoria de Bien de Interés Cultural - Conjunto Residencial Los Sauces"/>
    <s v="ASIGNAR"/>
    <s v="BIENES DE INTERES CULTURAL"/>
    <s v="CONTROL URBANO SOBRE BIC EN BOGOTÁ"/>
    <s v="SUBDIRECCIÓN DE INFRAESTRUCTURA CULTURAL"/>
    <n v="20247100105132"/>
    <d v="2024-06-19T00:00:00"/>
    <n v="2"/>
    <s v="RESPUESTA TOTAL"/>
    <s v="JUNIO"/>
    <x v="0"/>
  </r>
  <r>
    <d v="2024-06-20T10:33:04"/>
    <x v="1"/>
    <n v="3096692024"/>
    <d v="2024-06-19T00:00:00"/>
    <s v="D.P INTERES PARTICULAR"/>
    <s v="MUJER"/>
    <s v="INFORMACIÓN &quot;BECA BOGOTÁ DIVERSA DIRIGIDA A LOS SECTORES SOCIALES 2024&quot; - SDQS 3096692024"/>
    <s v="TRASLADAR"/>
    <s v="TRASLADO DE PETICION POR COMPETENCIA"/>
    <s v="TRASLADO A ENTIDADES DISTRITALES"/>
    <s v="INSTITUTO DISTRITAL DE LAS ARTES"/>
    <n v="20247100104802"/>
    <d v="2024-06-19T00:00:00"/>
    <n v="2"/>
    <s v="RESPUESTA TOTAL"/>
    <s v="JUNIO"/>
    <x v="0"/>
  </r>
  <r>
    <d v="2024-06-21T07:43:23"/>
    <x v="1"/>
    <n v="3110182024"/>
    <d v="2024-06-19T00:00:00"/>
    <s v="D.P INTERES PARTICULAR"/>
    <s v="HOMBRE"/>
    <s v="SOLICITUD DE ACLARACIÓN SOBRE EL ACTA DE RECOMENDACIÓN DE GANADORES ZAE 2024 - SDQS 3110182024"/>
    <s v="TRASLADAR"/>
    <s v="TRASLADO DE PETICION POR COMPETENCIA"/>
    <s v="TRASLADO A ENTIDADES DISTRITALES"/>
    <s v="INSTITUTO DISTRITAL DE LAS ARTES"/>
    <n v="3110182024"/>
    <d v="2024-06-19T00:00:00"/>
    <n v="2"/>
    <s v="RESPUESTA TOTAL"/>
    <s v="JUNIO"/>
    <x v="0"/>
  </r>
  <r>
    <d v="2024-06-26T08:07:21"/>
    <x v="1"/>
    <n v="3167872024"/>
    <d v="2024-06-24T00:00:00"/>
    <s v="D.P INTERES PARTICULAR"/>
    <s v="HOMBRE"/>
    <s v="SOLICITUD DE PRESTAMO DE LA PLAZA DE BOLIVAR PARA EVENTO EN APOYO A LA LEY INTEGRAL TRANS DE COLOMBIA"/>
    <s v="TRASLADAR"/>
    <s v="TRASLADO DE PETICION POR COMPETENCIA"/>
    <s v="TRASLADO A ENTIDADES DISTRITALES"/>
    <s v="SECRETARÍA DE GOBIERNO"/>
    <n v="20247100107992"/>
    <d v="2024-06-24T00:00:00"/>
    <n v="2"/>
    <s v="RESPUESTA TOTAL"/>
    <s v="JUNIO"/>
    <x v="0"/>
  </r>
  <r>
    <d v="2024-06-26T15:33:46"/>
    <x v="1"/>
    <n v="3168262024"/>
    <d v="2024-06-24T00:00:00"/>
    <s v="D.P INTERES PARTICULAR"/>
    <s v="MUJER"/>
    <s v="Solicitud de información, medidas de control y vigilancia respecto al uso de Bodegas de_x000a_reciclaje en SIU Teusaquillo"/>
    <s v="TRASLADAR"/>
    <s v="TRASLADO DE PETICION POR COMPETENCIA"/>
    <s v="TRASLADO A ENTIDADES DISTRITALES"/>
    <s v="SECRETARÍA DE PLANEACIÓN"/>
    <n v="20247100107982"/>
    <d v="2024-06-24T00:00:00"/>
    <n v="2"/>
    <s v="RESPUESTA TOTAL"/>
    <s v="JUNIO"/>
    <x v="0"/>
  </r>
  <r>
    <d v="2024-06-26T15:35:32"/>
    <x v="0"/>
    <n v="3160942024"/>
    <d v="2024-06-25T00:00:00"/>
    <s v="D.P INTERES PARTICULAR"/>
    <s v="HOMBRE"/>
    <s v="COMUNICACIÓN CUMPLIMIENTO ACUERDO CON LA SCRD"/>
    <s v="ASIGNAR"/>
    <s v="SERVICIO A LA CIUDADANIA"/>
    <s v="CONSULTA EN TEMAS CULTURALES"/>
    <s v="RELACIONAMIENTO CON LA CIUDADANIA"/>
    <n v="1"/>
    <d v="2024-06-26T00:00:00"/>
    <n v="2"/>
    <s v="RESPUESTA TOTAL"/>
    <s v="JUNIO"/>
    <x v="0"/>
  </r>
  <r>
    <d v="2024-06-27T07:29:53"/>
    <x v="0"/>
    <n v="3104342024"/>
    <d v="2024-06-25T00:00:00"/>
    <s v="D.P INTERES PARTICULAR"/>
    <s v="HOMBRE"/>
    <s v="Solicitud de patrocinio para proyecto en la Academia Camaleón"/>
    <s v="ASIGNAR"/>
    <s v="CONVOCATORIAS"/>
    <s v="ASESORIAS CONVOCATORIAS E INVITACIONES PÚBLICAS"/>
    <s v="RELACIONAMIENTO CON LA CIUDADANIA"/>
    <n v="20247100108642"/>
    <d v="2024-06-25T00:00:00"/>
    <n v="2"/>
    <s v="RESPUESTA TOTAL"/>
    <s v="JUNIO"/>
    <x v="0"/>
  </r>
  <r>
    <d v="2024-06-27T08:08:52"/>
    <x v="1"/>
    <n v="3178152024"/>
    <d v="2024-06-25T00:00:00"/>
    <s v="D.P INTERES PARTICULAR"/>
    <s v="HOMBRE"/>
    <s v="Solicitud de revisión de finalistas y cumplimiento de requisitos en el Festival Vallenato_x000a_al Parque "/>
    <s v="TRASLADAR"/>
    <s v="TRASLADO DE PETICION POR COMPETENCIA"/>
    <s v="TRASLADO A ENTIDADES DISTRITALES"/>
    <s v="INSTITUTO DISTRITAL DE LAS ARTES"/>
    <n v="20247100109122"/>
    <d v="2024-06-25T00:00:00"/>
    <n v="2"/>
    <s v="RESPUESTA TOTAL"/>
    <s v="JUNIO"/>
    <x v="0"/>
  </r>
  <r>
    <d v="2024-07-03T09:33:26"/>
    <x v="0"/>
    <n v="3190242024"/>
    <d v="2024-06-28T00:00:00"/>
    <s v="D.P INTERES PARTICULAR"/>
    <s v="HOMBRE"/>
    <s v="Solicitud de Intervención Integral para Mejoramiento y Seguridad en el Jardín del ICBF- GRAFFITI"/>
    <s v="TRASLADAR"/>
    <s v="TRASLADO DE PETICION POR COMPETENCIA"/>
    <s v="TRASLADO A ENTIDADES DISTRITALES"/>
    <s v="INSTITUTO DISTRITAL DE LAS ARTES"/>
    <n v="1"/>
    <d v="2024-06-28T00:00:00"/>
    <n v="2"/>
    <s v="RESPUESTA TOTAL"/>
    <s v="JUNIO"/>
    <x v="0"/>
  </r>
  <r>
    <d v="2024-07-03T10:28:29"/>
    <x v="0"/>
    <n v="3217242024"/>
    <d v="2024-07-01T00:00:00"/>
    <s v="D.P INTERES PARTICULAR"/>
    <s v="ANÓNIMO"/>
    <s v="AGRADECER LAS RESPUESTAS DADAS ANTERIORMENTE"/>
    <s v="ASIGNAR"/>
    <s v="SERVICIO A LA CIUDADANIA"/>
    <s v="CONSULTA EN TEMAS CULTURALES"/>
    <s v="RELACIONAMIENTO CON LA CIUDADANIA"/>
    <n v="1"/>
    <d v="2024-07-01T00:00:00"/>
    <n v="2"/>
    <s v="RESPUESTA TOTAL"/>
    <s v="JULIO"/>
    <x v="0"/>
  </r>
  <r>
    <d v="2024-07-03T10:52:05"/>
    <x v="1"/>
    <n v="3241652024"/>
    <d v="2024-07-03T00:00:00"/>
    <s v="D.P INTERES PARTICULAR"/>
    <s v="MUJER"/>
    <s v="SOLICITUD OBRAS DE TEATRO - SDQS 3241652024"/>
    <s v="TRASLADAR"/>
    <s v="TRASLADO DE PETICION POR COMPETENCIA"/>
    <s v="TRASLADO A ENTIDADES DISTRITALES"/>
    <s v="INSTITUTO DISTRITAL DE LAS ARTES"/>
    <n v="20247100114962"/>
    <d v="2024-07-03T00:00:00"/>
    <n v="2"/>
    <s v="RESPUESTA TOTAL"/>
    <s v="JULIO"/>
    <x v="0"/>
  </r>
  <r>
    <d v="2024-07-03T11:27:13"/>
    <x v="1"/>
    <n v="3242502024"/>
    <d v="2024-07-03T00:00:00"/>
    <s v="D.P INTERES PARTICULAR"/>
    <s v="MUJER"/>
    <s v="DENUNCIA POR USO INDEBIDO DEL SUELO - SDQS 3242502024"/>
    <s v="TRASLADAR"/>
    <s v="TRASLADO DE PETICION POR COMPETENCIA"/>
    <s v="TRASLADO A ENTIDADES DISTRITALES"/>
    <s v="SECRETARÍA DE GOBIERNO"/>
    <n v="20247100115142"/>
    <d v="2024-07-03T00:00:00"/>
    <n v="2"/>
    <s v="RESPUESTA TOTAL"/>
    <s v="JULIO"/>
    <x v="0"/>
  </r>
  <r>
    <d v="2024-07-04T09:54:07"/>
    <x v="1"/>
    <n v="3256842024"/>
    <d v="2024-07-02T00:00:00"/>
    <s v="D.P INTERES PARTICULAR"/>
    <s v="MUJER"/>
    <s v="Denuncia por uso indebido del suelo en Barrio Niza Antigua"/>
    <s v="TRASLADAR"/>
    <s v="TRASLADO DE PETICION POR COMPETENCIA"/>
    <s v="TRASLADO A ENTIDADES DISTRITALES"/>
    <s v="SECRETARÍA DE GOBIERNO"/>
    <n v="20247100113432"/>
    <d v="2024-07-02T00:00:00"/>
    <n v="2"/>
    <s v="RESPUESTA TOTAL"/>
    <s v="JULIO"/>
    <x v="0"/>
  </r>
  <r>
    <d v="2024-07-04T10:13:10"/>
    <x v="1"/>
    <n v="3257582024"/>
    <d v="2024-07-03T00:00:00"/>
    <s v="D.P INTERES PARTICULAR"/>
    <s v="MUJER"/>
    <s v="Solicitud de información Alquiler de cancha múltiple del IDRD en Centro de Felicidad Chapinero"/>
    <s v="TRASLADAR"/>
    <s v="TRASLADO DE PETICION POR COMPETENCIA"/>
    <s v="TRASLADO A ENTIDADES DISTRITALES"/>
    <s v="IDRD"/>
    <n v="20247100114852"/>
    <d v="2024-07-03T00:00:00"/>
    <n v="2"/>
    <s v="RESPUESTA TOTAL"/>
    <s v="JULIO"/>
    <x v="0"/>
  </r>
  <r>
    <d v="2024-07-04T11:42:36"/>
    <x v="0"/>
    <n v="3234702024"/>
    <d v="2024-07-02T00:00:00"/>
    <s v="D.P INTERES PARTICULAR"/>
    <s v="MUJER"/>
    <s v="PORTAFOLIO- PARTICIPACION DE LA BANDA HAPPYSUNDAY "/>
    <s v="ASIGNAR"/>
    <s v="CONVOCATORIAS"/>
    <s v="ASESORIAS CONVOCATORIAS E INVITACIONES PÚBLICAS"/>
    <s v="RELACIONAMIENTO CON LA CIUDADANIA"/>
    <n v="20247100115442"/>
    <d v="2024-07-02T00:00:00"/>
    <n v="2"/>
    <s v="RESPUESTA TOTAL"/>
    <s v="JULIO"/>
    <x v="0"/>
  </r>
  <r>
    <d v="2024-07-05T09:21:15"/>
    <x v="1"/>
    <n v="3272162024"/>
    <d v="2024-07-03T00:00:00"/>
    <s v="D.P INTERES PARTICULAR"/>
    <s v="HOMBRE"/>
    <s v="SOLICITUD ASIGNACION DE CODIGO DE DESCUENTO - GRUPO EMPRESARIAL PROTECCION"/>
    <s v="ASIGNAR"/>
    <s v="ASUNTOS ADMINISTRATIVOS"/>
    <s v="GESTION ADMINISTRATIVA"/>
    <s v="RELACIONAMIENTO CON LA CIUDADANIA"/>
    <n v="20247100115352"/>
    <d v="2024-07-03T00:00:00"/>
    <n v="2"/>
    <s v="RESPUESTA TOTAL"/>
    <s v="JULIO"/>
    <x v="0"/>
  </r>
  <r>
    <d v="2024-07-05T14:57:08"/>
    <x v="1"/>
    <n v="3281492024"/>
    <d v="2024-07-05T00:00:00"/>
    <s v="DENUNCIA DE ACTOS DE CORRUPCIÓN"/>
    <s v="ANÓNIMO CON DATOS"/>
    <s v="DENUNCIA PÚBLICA POR FALTA DE TRANSPARENCIA Y HONESTIDAD EN EL PROCESO DE LICITACIÓN DE BIBLORED - UNIÓN TEMPORAL BOGOTÁ LECTORA LJ 24 - SDQS 3281492024"/>
    <s v="ASIGNAR"/>
    <s v="ASUNTOS DISCIPLINARIOS"/>
    <s v="GESTION CONTROL INTERNO DISCIPLINARIO"/>
    <s v="CONTROL INTERNO DISCIPLINARIO"/>
    <n v="20247100117382"/>
    <d v="2024-07-05T00:00:00"/>
    <n v="2"/>
    <s v="RESPUESTA TOTAL"/>
    <s v="JULIO"/>
    <x v="0"/>
  </r>
  <r>
    <d v="2024-07-05T15:07:08"/>
    <x v="1"/>
    <n v="3282052024"/>
    <d v="2024-07-05T00:00:00"/>
    <s v="D.P INTERES PARTICULAR"/>
    <s v="HOMBRE"/>
    <s v="Solicitud de información sobre declaración de patrimonio cultural y requisitos de construcción"/>
    <s v="ASIGNAR"/>
    <s v="BIENES DE INTERES CULTURAL"/>
    <s v="CONTROL URBANO SOBRE BIC EN BOGOTÁ"/>
    <s v="SUBDIRECCIÓN DE INFRAESTRUCTURA CULTURAL"/>
    <n v="20247100118132"/>
    <d v="2024-07-05T00:00:00"/>
    <n v="2"/>
    <s v="RESPUESTA TOTAL"/>
    <s v="JULIO"/>
    <x v="0"/>
  </r>
  <r>
    <d v="2024-07-09T10:00:12"/>
    <x v="0"/>
    <n v="3291922024"/>
    <d v="2024-07-07T00:00:00"/>
    <s v="D.P INTERES PARTICULAR"/>
    <s v="HOMBRE"/>
    <s v="SOLICITUD CERTIFICADO DE DISCAPACIDAD - SDQS 3291922024"/>
    <s v="TRASLADAR"/>
    <s v="TRASLADO DE PETICION POR COMPETENCIA"/>
    <s v="TRASLADO A ENTIDADES DISTRITALES"/>
    <s v="SECRETARÍA DE SALUD"/>
    <n v="1"/>
    <d v="2024-07-09T00:00:00"/>
    <n v="2"/>
    <s v="RESPUESTA TOTAL"/>
    <s v="JULIO"/>
    <x v="0"/>
  </r>
  <r>
    <d v="2024-07-11T11:08:10"/>
    <x v="0"/>
    <n v="3325502024"/>
    <d v="2024-07-09T00:00:00"/>
    <s v="D.P INTERES PARTICULAR"/>
    <s v="HOMBRE"/>
    <s v="INCONFORMIDAD CON PROCESO DE SELECCIÓN DE LA CONVOCATORIA VALLENATO AL PARQUE - SDQS 3325502024"/>
    <s v="TRASLADAR"/>
    <s v="TRASLADO DE PETICION POR COMPETENCIA"/>
    <s v="TRASLADO A ENTIDADES DISTRITALES"/>
    <s v="INSTITUTO DISTRITAL DE LAS ARTES"/>
    <n v="1"/>
    <d v="2024-07-11T00:00:00"/>
    <n v="2"/>
    <s v="RESPUESTA TOTAL"/>
    <s v="JULIO"/>
    <x v="0"/>
  </r>
  <r>
    <d v="2024-07-11T09:15:57"/>
    <x v="1"/>
    <n v="3348552024"/>
    <d v="2024-07-10T00:00:00"/>
    <s v="D.P INTERES PARTICULAR"/>
    <s v="PERSONA JURÍDICA"/>
    <s v="SOLICITUD PLANILLA DE EVALUACIÓN BECA EXPRESIONES CULTURALES Y ARTÍSTICAS DE PERSONAS CON DISCAPACIDAD"/>
    <s v="ASIGNAR"/>
    <s v="CONVOCATORIAS"/>
    <s v="SOLICITUD DE PLANILLAS DE EVALUACIÓN"/>
    <s v="DIRECCIÓN DE ASUNTOS LOCALES Y PARTICIPACION"/>
    <n v="20247100122102"/>
    <d v="2024-07-10T00:00:00"/>
    <n v="2"/>
    <s v="RESPUESTA TOTAL"/>
    <s v="JULIO"/>
    <x v="0"/>
  </r>
  <r>
    <d v="2024-07-17T09:01:31"/>
    <x v="0"/>
    <n v="3379382024"/>
    <d v="2024-07-13T00:00:00"/>
    <s v="D.P INTERES PARTICULAR"/>
    <s v="ANÓNIMO CON DATOS"/>
    <s v="NTERVENCION ANTE PROBLEMATICA CIUDADANA SOLICITUD EVENTOS EN LA MEDIA TORTA"/>
    <s v="TRASLADAR"/>
    <s v="TRASLADO DE PETICION POR COMPETENCIA"/>
    <s v="TRASLADO A ENTIDADES DISTRITALES"/>
    <s v="INSTITUTO DISTRITAL DE LAS ARTES"/>
    <n v="1"/>
    <d v="2024-07-13T00:00:00"/>
    <n v="2"/>
    <s v="RESPUESTA TOTAL"/>
    <s v="JULIO"/>
    <x v="0"/>
  </r>
  <r>
    <d v="2024-07-17T09:29:05"/>
    <x v="0"/>
    <n v="3370612024"/>
    <d v="2024-07-13T00:00:00"/>
    <s v="D.P INTERES PARTICULAR"/>
    <s v="ANÓNIMO CON DATOS"/>
    <s v="SOLICITUD DE MÁS EVENTOS CULTURALES EN LA MEDIA TORTA"/>
    <s v="TRASLADAR"/>
    <s v="TRASLADO DE PETICION POR COMPETENCIA"/>
    <s v="TRASLADO A ENTIDADES DISTRITALES"/>
    <s v="INSTITUTO DISTRITAL DE LAS ARTES"/>
    <n v="1"/>
    <d v="2024-07-17T00:00:00"/>
    <n v="2"/>
    <s v="RESPUESTA TOTAL"/>
    <s v="JULIO"/>
    <x v="0"/>
  </r>
  <r>
    <d v="2024-07-17T09:32:11"/>
    <x v="0"/>
    <n v="3379452024"/>
    <d v="2024-07-13T00:00:00"/>
    <s v="D.P INTERES PARTICULAR"/>
    <s v="ANÓNIMO CON DATOS"/>
    <s v="SOLICITUD DE MÁS EVENTOS CULTURALES EN LA MEDIA TORTA"/>
    <s v="TRASLADAR"/>
    <s v="TRASLADO DE PETICION POR COMPETENCIA"/>
    <s v="TRASLADO A ENTIDADES DISTRITALES"/>
    <s v="INSTITUTO DISTRITAL DE LAS ARTES"/>
    <n v="1"/>
    <d v="2024-07-17T00:00:00"/>
    <n v="2"/>
    <s v="RESPUESTA TOTAL"/>
    <s v="JULIO"/>
    <x v="0"/>
  </r>
  <r>
    <d v="2024-07-18T08:10:03"/>
    <x v="0"/>
    <n v="3402662024"/>
    <d v="2024-07-16T00:00:00"/>
    <s v="D.P INTERES PARTICULAR"/>
    <s v="MUJER"/>
    <s v="CONSULTA DE RESULTADOS DE LA CONVOCATORIA BECA DE CREACIÓN BOGOTÁ, CIUDAD ESCENARIO – MEDIANA TRAYECTORIA 2024"/>
    <s v="TRASLADAR"/>
    <s v="TRASLADO DE PETICION POR COMPETENCIA"/>
    <s v="TRASLADO A ENTIDADES DISTRITALES"/>
    <s v="INSTITUTO DISTRITAL DE LAS ARTES"/>
    <n v="1"/>
    <d v="2024-07-18T00:00:00"/>
    <n v="2"/>
    <s v="RESPUESTA TOTAL"/>
    <s v="JULIO"/>
    <x v="0"/>
  </r>
  <r>
    <d v="2024-07-18T09:42:46"/>
    <x v="0"/>
    <n v="3406752024"/>
    <d v="2024-07-16T00:00:00"/>
    <s v="D.P INTERES PARTICULAR"/>
    <s v="HOMBRE"/>
    <s v="INFORMACIÓN ADMINISTRACIÓN TURISTREN - SDQS 3406752024"/>
    <s v="TRASLADAR"/>
    <s v="TRASLADO DE PETICION POR COMPETENCIA"/>
    <s v="TRASLADO A ENTIDADES PRIVADAS"/>
    <s v="TRASLADO A ENTIDADES PRIVADAS"/>
    <n v="20247100128312"/>
    <d v="2024-07-17T00:00:00"/>
    <n v="2"/>
    <s v="RESPUESTA TOTAL"/>
    <s v="JULIO"/>
    <x v="0"/>
  </r>
  <r>
    <d v="2024-07-19T10:27:22"/>
    <x v="1"/>
    <n v="3452512024"/>
    <d v="2024-07-17T00:00:00"/>
    <s v="D.P INTERES PARTICULAR"/>
    <s v="HOMBRE"/>
    <s v="SOLICITUD DE ATENCIÓN AL PARQUE SANTA MATILDE - SDQS 3452512024"/>
    <s v="TRASLADAR"/>
    <s v="TRASLADO DE PETICION POR COMPETENCIA"/>
    <s v="TRASLADO A ENTIDADES DISTRITALES"/>
    <s v="IDRD"/>
    <n v="20247100127662"/>
    <d v="2024-07-17T00:00:00"/>
    <n v="2"/>
    <s v="RESPUESTA TOTAL"/>
    <s v="JULIO"/>
    <x v="0"/>
  </r>
  <r>
    <d v="2024-07-19T10:35:17"/>
    <x v="1"/>
    <n v="3452742024"/>
    <d v="2024-07-17T00:00:00"/>
    <s v="D.P INTERES PARTICULAR"/>
    <s v="MUJER"/>
    <s v="PROPUESTA PRESENTACIÓN FESTIVAL VALLENATO AL  PARQUE - SDQS 3452742024"/>
    <s v="TRASLADAR"/>
    <s v="TRASLADO DE PETICION POR COMPETENCIA"/>
    <s v="TRASLADO A ENTIDADES DISTRITALES"/>
    <s v="INSTITUTO DISTRITAL DE LAS ARTES"/>
    <n v="20247100127942"/>
    <d v="2024-07-17T00:00:00"/>
    <n v="2"/>
    <s v="RESPUESTA TOTAL"/>
    <s v="JULIO"/>
    <x v="0"/>
  </r>
  <r>
    <d v="2024-07-23T08:49:51"/>
    <x v="0"/>
    <n v="3468332024"/>
    <d v="2024-07-20T00:00:00"/>
    <s v="D.P INTERES PARTICULAR"/>
    <s v="ANÓNIMO CON DATOS"/>
    <s v="COMUNICACIÓN HPARRA GONZALEZ "/>
    <s v="ASIGNAR"/>
    <s v="SERVICIO A LA CIUDADANIA"/>
    <s v="CONSULTA EN TEMAS CULTURALES"/>
    <s v="RELACIONAMIENTO CON LA CIUDADANIA"/>
    <n v="1"/>
    <d v="2024-07-23T00:00:00"/>
    <n v="2"/>
    <s v="RESPUESTA TOTAL"/>
    <s v="JULIO"/>
    <x v="0"/>
  </r>
  <r>
    <d v="2024-07-24T15:59:28"/>
    <x v="1"/>
    <n v="3509552024"/>
    <d v="2024-07-22T00:00:00"/>
    <s v="D.P INTERES PARTICULAR"/>
    <s v="HOMBRE"/>
    <s v="Solicitud de información sobre fechas de publicación de ganadores de Beca de Circulación Distrital en Danza Urbana Estilos Libres"/>
    <s v="TRASLADAR"/>
    <s v="TRASLADO DE PETICION POR COMPETENCIA"/>
    <s v="TRASLADO A ENTIDADES DISTRITALES"/>
    <s v="INSTITUTO DISTRITAL DE LAS ARTES"/>
    <n v="20247100132992"/>
    <d v="2024-07-22T00:00:00"/>
    <n v="2"/>
    <s v="RESPUESTA TOTAL"/>
    <s v="JULIO"/>
    <x v="0"/>
  </r>
  <r>
    <d v="2024-07-24T10:48:07"/>
    <x v="1"/>
    <n v="3510392024"/>
    <d v="2024-07-23T00:00:00"/>
    <s v="D.P INTERES PARTICULAR"/>
    <s v="MUJER"/>
    <s v="Solicitud de aprobación de renuncia a Beca Territorios Activos"/>
    <s v="ASIGNAR"/>
    <s v="CONVOCATORIAS"/>
    <s v="ASESORIAS CONVOCATORIAS E INVITACIONES PÚBLICAS"/>
    <s v="DIRECCIÓN DE FOMENTO"/>
    <n v="20247100134342"/>
    <d v="2024-07-23T00:00:00"/>
    <n v="2"/>
    <s v="RESPUESTA TOTAL"/>
    <s v="JULIO"/>
    <x v="0"/>
  </r>
  <r>
    <d v="2024-07-26T11:18:52"/>
    <x v="0"/>
    <n v="3476992024"/>
    <d v="2024-07-24T00:00:00"/>
    <s v="D.P INTERES PARTICULAR"/>
    <s v="HOMBRE"/>
    <s v="Solicitud de apoyo para evento cultural: Día de San Pachito en Bogotá "/>
    <s v="ASIGNAR"/>
    <s v="CONVOCATORIAS"/>
    <s v="ASESORIAS CONVOCATORIAS E INVITACIONES PÚBLICAS"/>
    <s v="RELACIONAMIENTO CON LA CIUDADANIA"/>
    <n v="20247100137822"/>
    <d v="2024-07-24T00:00:00"/>
    <n v="2"/>
    <s v="RESPUESTA TOTAL"/>
    <s v="JULIO"/>
    <x v="0"/>
  </r>
  <r>
    <d v="2024-07-26T11:44:28"/>
    <x v="1"/>
    <n v="3550522024"/>
    <d v="2024-07-24T00:00:00"/>
    <s v="D.P INTERES PARTICULAR"/>
    <s v="MUJER"/>
    <s v="Solicitud de reunión para ´presentación de proyectos de alumbrados navideños y alumbrado público "/>
    <s v="TRASLADAR"/>
    <s v="TRASLADO DE PETICION POR COMPETENCIA"/>
    <s v="TRASLADO A ENTIDADES DISTRITALES"/>
    <s v="CANAL CAPITAL"/>
    <n v="20247100135992"/>
    <d v="2024-07-24T00:00:00"/>
    <n v="2"/>
    <s v="RESPUESTA TOTAL"/>
    <s v="JULIO"/>
    <x v="0"/>
  </r>
  <r>
    <d v="2024-07-30T09:08:34"/>
    <x v="1"/>
    <n v="3586632024"/>
    <d v="2024-07-26T00:00:00"/>
    <s v="D.P INTERES PARTICULAR"/>
    <s v="HOMBRE"/>
    <s v="Querella proceso por presunto abuso de autoridad"/>
    <s v="TRASLADAR"/>
    <s v="TRASLADO DE PETICION POR COMPETENCIA"/>
    <s v="TRASLADO A ENTIDADES DISTRITALES"/>
    <s v="IDRD"/>
    <n v="20247100139412"/>
    <d v="2024-07-26T00:00:00"/>
    <n v="2"/>
    <s v="RESPUESTA TOTAL"/>
    <s v="JULIO"/>
    <x v="0"/>
  </r>
  <r>
    <d v="2024-07-30T09:21:16"/>
    <x v="1"/>
    <n v="3586942024"/>
    <d v="2024-07-29T00:00:00"/>
    <s v="D.P INTERES PARTICULAR"/>
    <s v="HOMBRE"/>
    <s v="SOLICITUD PLANILLAS DE EVALUACIÓN - SDQS 3586942024"/>
    <s v="ASIGNAR"/>
    <s v="CONVOCATORIAS"/>
    <s v="SOLICITUD DE PLANILLAS DE EVALUACIÓN"/>
    <s v="DIRECCIÓN DE ECONOMÍA Y ESTUDIOS POLÍTICOS"/>
    <n v="20247100139732"/>
    <d v="2024-07-29T00:00:00"/>
    <n v="2"/>
    <s v="RESPUESTA TOTAL"/>
    <s v="JULIO"/>
    <x v="0"/>
  </r>
  <r>
    <d v="2024-07-30T10:10:44"/>
    <x v="1"/>
    <n v="3588282024"/>
    <d v="2024-07-29T00:00:00"/>
    <s v="D.P INTERES PARTICULAR"/>
    <s v="HOMBRE"/>
    <s v="SOLICITUD PLANILLA DE EVALUACIÓN INVITACIÓN CULTURAL - SDQS 3588282024"/>
    <s v="ASIGNAR"/>
    <s v="CONVOCATORIAS"/>
    <s v="SOLICITUD DE PLANILLAS DE EVALUACIÓN"/>
    <s v="DIRECCIÓN DE ECONOMÍA Y ESTUDIOS POLÍTICOS"/>
    <n v="20247100139762"/>
    <d v="2024-07-29T00:00:00"/>
    <n v="2"/>
    <s v="RESPUESTA TOTAL"/>
    <s v="JULIO"/>
    <x v="0"/>
  </r>
  <r>
    <d v="2024-07-30T11:56:49"/>
    <x v="0"/>
    <n v="3575542024"/>
    <d v="2024-07-29T00:00:00"/>
    <s v="D.P INTERES PARTICULAR"/>
    <s v="HOMBRE"/>
    <s v="INVITACIÓN MESA DE TRABAJO EN CIUDAD BOLÍVAR"/>
    <s v="ASIGNAR"/>
    <s v="ASUNTOS LOCALES Y PARTICIPACION"/>
    <s v="GESTION TERRITORIAL Y POBLACIONES"/>
    <s v="RELACIONAMIENTO CON LA CIUDADANIA"/>
    <n v="1"/>
    <d v="2024-07-30T00:00:00"/>
    <n v="2"/>
    <s v="RESPUESTA TOTAL"/>
    <s v="JULIO"/>
    <x v="0"/>
  </r>
  <r>
    <d v="2024-07-31T08:09:31"/>
    <x v="1"/>
    <n v="3602102024"/>
    <d v="2024-07-29T00:00:00"/>
    <s v="D.P INTERES PARTICULAR"/>
    <s v="PERSONA JURÍDICA"/>
    <s v="SOLICITUD INCLUSIÓN DE MUJERES EN FESTIVAL HIP HOP AL PARQUE - SDQS 3602102024"/>
    <s v="TRASLADAR"/>
    <s v="TRASLADO DE PETICION POR COMPETENCIA"/>
    <s v="TRASLADO A ENTIDADES DISTRITALES"/>
    <s v="INSTITUTO DISTRITAL DE LAS ARTES"/>
    <n v="20247100139802"/>
    <d v="2024-07-29T00:00:00"/>
    <n v="2"/>
    <s v="RESPUESTA TOTAL"/>
    <s v="JULIO"/>
    <x v="0"/>
  </r>
  <r>
    <d v="2024-07-31T14:53:58"/>
    <x v="1"/>
    <n v="3612092024"/>
    <d v="2024-07-30T00:00:00"/>
    <s v="D.P INTERES PARTICULAR"/>
    <s v="HOMBRE"/>
    <s v="DERECHO DE PETICION. - SOLICITUD DE REALIZACION DE APLICACION DE TOXINA INTRAVESICAL"/>
    <s v="TRASLADAR"/>
    <s v="TRASLADO DE PETICION POR COMPETENCIA"/>
    <s v="TRASLADO A ENTIDADES DISTRITALES"/>
    <s v="SECRETARÍA DE SALUD"/>
    <n v="20247100142502"/>
    <d v="2024-07-30T00:00:00"/>
    <n v="2"/>
    <s v="RESPUESTA TOTAL"/>
    <s v="JULIO"/>
    <x v="0"/>
  </r>
  <r>
    <d v="2024-08-01T10:08:22"/>
    <x v="1"/>
    <n v="3620942024"/>
    <d v="2024-07-30T00:00:00"/>
    <s v="D.P INTERES PARTICULAR"/>
    <s v="HOMBRE"/>
    <s v="Solicitud de información y medidas correctivas sobre el estado y administración de los cementerios del Distrito de Bogotá"/>
    <s v="TRASLADAR"/>
    <s v="TRASLADO DE PETICION POR COMPETENCIA"/>
    <s v="TRASLADO A ENTIDADES NACIONES Y/O TERRITORIALES"/>
    <s v="UAESP"/>
    <n v="20247100142642"/>
    <d v="2024-07-30T00:00:00"/>
    <n v="2"/>
    <s v="RESPUESTA TOTAL"/>
    <s v="JULIO"/>
    <x v="0"/>
  </r>
  <r>
    <d v="2024-08-02T09:06:22"/>
    <x v="1"/>
    <n v="3627692024"/>
    <d v="2024-07-31T00:00:00"/>
    <s v="D.P INTERES PARTICULAR"/>
    <s v="HOMBRE"/>
    <s v="Solicitud de reunión para aclaración de actitudes y documentación de proyectos rechazados "/>
    <s v="TRASLADAR"/>
    <s v="TRASLADO DE PETICION POR COMPETENCIA"/>
    <s v="TRASLADO A ENTIDADES DISTRITALES"/>
    <s v="FUNDACIÓN GILBERTO ALZATE AVENDAÑO"/>
    <n v="20247100143972"/>
    <d v="2024-07-31T00:00:00"/>
    <n v="2"/>
    <s v="RESPUESTA TOTAL"/>
    <s v="JULIO"/>
    <x v="0"/>
  </r>
  <r>
    <d v="2024-08-08T15:34:26"/>
    <x v="1"/>
    <n v="3686602024"/>
    <d v="2024-08-05T00:00:00"/>
    <s v="D.P INTERES PARTICULAR"/>
    <s v="HOMBRE"/>
    <s v=" Solicitud de información sobre proceso de contratación de artistas escénicos "/>
    <s v="ASIGNAR"/>
    <s v="SERVICIO A LA CIUDADANIA"/>
    <s v="CONSULTA EN TEMAS CULTURALES"/>
    <s v="RELACIONAMIENTO CON LA CIUDADANIA"/>
    <n v="20247100147642"/>
    <d v="2024-08-05T00:00:00"/>
    <n v="2"/>
    <s v="RESPUESTA TOTAL"/>
    <s v="AGOSTO"/>
    <x v="0"/>
  </r>
  <r>
    <d v="2024-08-09T10:36:39"/>
    <x v="0"/>
    <n v="3625782024"/>
    <d v="2024-08-07T00:00:00"/>
    <s v="D.P INTERES PARTICULAR"/>
    <s v="HOMBRE"/>
    <s v="INVITACIÓN MESA DE TRABAJO"/>
    <s v="ASIGNAR"/>
    <s v="ASUNTOS LOCALES Y PARTICIPACION"/>
    <s v="CONSEJOS LOCALES"/>
    <s v="RELACIONAMIENTO CON LA CIUDADANIA"/>
    <n v="20247100150072"/>
    <d v="2024-08-07T00:00:00"/>
    <n v="2"/>
    <s v="RESPUESTA TOTAL"/>
    <s v="AGOSTO"/>
    <x v="0"/>
  </r>
  <r>
    <d v="2024-08-09T11:58:23"/>
    <x v="1"/>
    <n v="3710922024"/>
    <d v="2024-08-08T00:00:00"/>
    <s v="D.P INTERES PARTICULAR"/>
    <s v="HOMBRE"/>
    <s v="DENUNCIA POR AFECTACIÓN DEL ESPACIO PÚBLICO EN SUBA - SDQS 3710922024"/>
    <s v="TRASLADAR"/>
    <s v="TRASLADO DE PETICION POR COMPETENCIA"/>
    <s v="TRASLADO A ENTIDADES DISTRITALES"/>
    <s v="SECRETARÍA DE GOBIERNO"/>
    <n v="20247100149562"/>
    <d v="2024-08-08T00:00:00"/>
    <n v="2"/>
    <s v="RESPUESTA TOTAL"/>
    <s v="AGOSTO"/>
    <x v="0"/>
  </r>
  <r>
    <d v="2024-08-09T14:47:41"/>
    <x v="1"/>
    <n v="3715102024"/>
    <d v="2024-08-08T00:00:00"/>
    <s v="D.P INTERES PARTICULAR"/>
    <s v="HOMBRE"/>
    <s v="PROYECTO RUTA DEL ARTE CALLE 100 - SDQS 3715102024"/>
    <s v="ASIGNAR"/>
    <s v="CONVOCATORIAS"/>
    <s v="ASESORIAS CONVOCATORIAS E INVITACIONES PÚBLICAS"/>
    <s v="RELACIONAMIENTO CON LA CIUDADANIA"/>
    <n v="20247100149622"/>
    <d v="2024-08-08T00:00:00"/>
    <n v="2"/>
    <s v="RESPUESTA TOTAL"/>
    <s v="AGOSTO"/>
    <x v="0"/>
  </r>
  <r>
    <d v="2024-08-15T07:35:57"/>
    <x v="1"/>
    <n v="3785642024"/>
    <d v="2024-08-14T00:00:00"/>
    <s v="D.P INTERES PARTICULAR"/>
    <s v="HOMBRE"/>
    <s v="INFORMACIÓN SOBRE EL ESTADO DEL TRÁMITE 20247100032252 - SDQS 3785642024"/>
    <s v="ASIGNAR"/>
    <s v="BIENES DE INTERES CULTURAL"/>
    <s v="DECLARACIÓN REVOCATORIA O CAMBIO DE CATEGORÍA DEL BIC"/>
    <s v="SUBDIRECCIÓN DE INFRAESTRUCTURA CULTURAL"/>
    <n v="20247100153002"/>
    <d v="2024-08-14T00:00:00"/>
    <n v="2"/>
    <s v="RESPUESTA TOTAL"/>
    <s v="AGOSTO"/>
    <x v="0"/>
  </r>
  <r>
    <d v="2024-08-15T07:50:12"/>
    <x v="0"/>
    <n v="3755412024"/>
    <d v="2024-08-13T00:00:00"/>
    <s v="D.P INTERES PARTICULAR"/>
    <s v="HOMBRE"/>
    <s v="HURTO DENTRO DEL PARQUE EL TUNAL - SDQS 3755412024"/>
    <s v="TRASLADAR"/>
    <s v="TRASLADO DE PETICION POR COMPETENCIA"/>
    <s v="TRASLADO A ENTIDADES DISTRITALES"/>
    <s v="IDRD"/>
    <n v="1"/>
    <d v="2024-08-15T00:00:00"/>
    <n v="2"/>
    <s v="RESPUESTA TOTAL"/>
    <s v="AGOSTO"/>
    <x v="0"/>
  </r>
  <r>
    <d v="2024-08-15T15:30:32"/>
    <x v="1"/>
    <n v="3798072024"/>
    <d v="2024-08-14T00:00:00"/>
    <s v="D.P INTERES PARTICULAR"/>
    <s v="MUJER"/>
    <s v="SOLICITUD DE INCLUSIÓN EN FESTIVALES MUSICALES DE VERANO - SDQS 3798072024"/>
    <s v="TRASLADAR"/>
    <s v="TRASLADO DE PETICION POR COMPETENCIA"/>
    <s v="TRASLADO A ENTIDADES DISTRITALES"/>
    <s v="INSTITUTO DISTRITAL DE LAS ARTES"/>
    <n v="20247100153662"/>
    <d v="2024-08-14T00:00:00"/>
    <n v="2"/>
    <s v="RESPUESTA TOTAL"/>
    <s v="AGOSTO"/>
    <x v="0"/>
  </r>
  <r>
    <d v="2024-08-16T09:05:03"/>
    <x v="0"/>
    <n v="3768032024"/>
    <d v="2024-08-14T00:00:00"/>
    <s v="D.P INTERES PARTICULAR"/>
    <s v="HOMBRE"/>
    <s v="INFORMACIÓN PARA COMPARTIR LIBROS SOBRE BOLIVAR"/>
    <s v="ASIGNAR"/>
    <s v="CONVOCATORIAS"/>
    <s v="ASESORIAS CONVOCATORIAS E INVITACIONES PÚBLICAS"/>
    <s v="RELACIONAMIENTO CON LA CIUDADANIA"/>
    <n v="20247100154532"/>
    <d v="2024-08-14T00:00:00"/>
    <n v="2"/>
    <s v="RESPUESTA TOTAL"/>
    <s v="AGOSTO"/>
    <x v="0"/>
  </r>
  <r>
    <d v="2024-08-20T11:53:35"/>
    <x v="1"/>
    <n v="3834302024"/>
    <d v="2024-08-20T00:00:00"/>
    <s v="D.P INTERES PARTICULAR"/>
    <s v="HOMBRE"/>
    <s v="INCONFORMIDAD CON HORARIOS DEL PARQUE DE LOS NIÑOS - SDQS 3834302024"/>
    <s v="TRASLADAR"/>
    <s v="TRASLADO DE PETICION POR COMPETENCIA"/>
    <s v="TRASLADO A ENTIDADES DISTRITALES"/>
    <s v="IDRD"/>
    <n v="20247100155952"/>
    <d v="2024-08-20T00:00:00"/>
    <n v="2"/>
    <s v="RESPUESTA TOTAL"/>
    <s v="AGOSTO"/>
    <x v="0"/>
  </r>
  <r>
    <d v="2024-08-26T08:34:19"/>
    <x v="1"/>
    <n v="3906372024"/>
    <d v="2024-08-23T00:00:00"/>
    <s v="D.P INTERES PARTICULAR"/>
    <s v="PERSONA JURÍDICA"/>
    <s v="Solicitud de restauración y protección en monumento"/>
    <s v="TRASLADAR"/>
    <s v="TRASLADO DE PETICION POR COMPETENCIA"/>
    <s v="TRASLADO A ENTIDADES DISTRITALES"/>
    <s v="IDPC"/>
    <n v="20247100159322"/>
    <d v="2024-08-23T00:00:00"/>
    <n v="2"/>
    <s v="RESPUESTA TOTAL"/>
    <s v="AGOSTO"/>
    <x v="0"/>
  </r>
  <r>
    <d v="2024-08-27T15:37:54"/>
    <x v="0"/>
    <n v="3904432024"/>
    <d v="2024-08-25T00:00:00"/>
    <s v="D.P INTERES PARTICULAR"/>
    <s v="HOMBRE"/>
    <s v="Participación en salsa al parque"/>
    <s v="TRASLADAR"/>
    <s v="TRASLADO DE PETICION POR COMPETENCIA"/>
    <s v="TRASLADO A ENTIDADES DISTRITALES"/>
    <s v="INSTITUTO DISTRITAL DE LAS ARTES"/>
    <n v="1"/>
    <d v="2024-08-25T00:00:00"/>
    <n v="2"/>
    <s v="RESPUESTA TOTAL"/>
    <s v="AGOSTO"/>
    <x v="0"/>
  </r>
  <r>
    <d v="2024-08-26T13:58:12"/>
    <x v="1"/>
    <n v="3915322024"/>
    <d v="2024-08-26T00:00:00"/>
    <s v="D.P INTERES PARTICULAR"/>
    <s v="HOMBRE"/>
    <s v="HOJA DE VIDA PARA POSTULACIÓN VACANTES DE EMPLEO - SDQS 3915322024"/>
    <s v="ASIGNAR"/>
    <s v="TALENTO HUMANO Y CONTRATACION"/>
    <s v="TALENTO NO PALANCA"/>
    <s v="RELACIONAMIENTO CON LA CIUDADANIA"/>
    <n v="20247100160002"/>
    <d v="2024-08-26T00:00:00"/>
    <n v="2"/>
    <s v="RESPUESTA TOTAL"/>
    <s v="AGOSTO"/>
    <x v="0"/>
  </r>
  <r>
    <d v="2024-08-27T15:43:00"/>
    <x v="0"/>
    <n v="3908002024"/>
    <d v="2024-08-26T00:00:00"/>
    <s v="D.P INTERES PARTICULAR"/>
    <s v="HOMBRE"/>
    <s v="INVITACIÓN A MESA DE TRABAJO"/>
    <s v="ASIGNAR"/>
    <s v="ASUNTOS LOCALES Y PARTICIPACION"/>
    <s v="GESTION TERRITORIAL Y POBLACIONES"/>
    <s v="RELACIONAMIENTO CON LA CIUDADANIA"/>
    <n v="20247100158482"/>
    <d v="2024-08-26T00:00:00"/>
    <n v="2"/>
    <s v="RESPUESTA TOTAL"/>
    <s v="AGOSTO"/>
    <x v="0"/>
  </r>
  <r>
    <d v="2024-08-28T16:09:14"/>
    <x v="1"/>
    <n v="3955092024"/>
    <d v="2024-08-28T00:00:00"/>
    <s v="D.P INTERES PARTICULAR"/>
    <s v="MUJER"/>
    <s v="DENUNCIA FALTA DE MANTENIMIENTO AL BIEN COLINDANTE A LA CASA DE LA ROSA CARRERA 4 10 54 - SDQS 3955092024"/>
    <s v="ASIGNAR"/>
    <s v="BIENES DE INTERES CULTURAL"/>
    <s v="CONTROL URBANO SOBRE BIC EN BOGOTÁ"/>
    <s v="SUBDIRECCIÓN DE INFRAESTRUCTURA CULTURAL"/>
    <n v="20247100162242"/>
    <d v="2024-08-28T00:00:00"/>
    <n v="2"/>
    <s v="RESPUESTA TOTAL"/>
    <s v="AGOSTO"/>
    <x v="0"/>
  </r>
  <r>
    <d v="2024-08-29T15:43:08"/>
    <x v="0"/>
    <n v="3938332024"/>
    <d v="2024-08-27T00:00:00"/>
    <s v="D.P INTERES PARTICULAR"/>
    <s v="ANÓNIMO"/>
    <s v="Aclarar pregunta del año 2023"/>
    <s v="ASIGNAR"/>
    <s v="SERVICIO A LA CIUDADANIA"/>
    <s v="CONSULTA EN TEMAS CULTURALES"/>
    <s v="RELACIONAMIENTO CON LA CIUDADANIA"/>
    <n v="1"/>
    <d v="2024-08-27T00:00:00"/>
    <n v="2"/>
    <s v="RESPUESTA TOTAL"/>
    <s v="AGOSTO"/>
    <x v="0"/>
  </r>
  <r>
    <d v="2024-08-30T09:29:58"/>
    <x v="0"/>
    <n v="3943592024"/>
    <d v="2024-08-28T00:00:00"/>
    <s v="D.P INTERES PARTICULAR"/>
    <s v="HOMBRE"/>
    <s v=" Atención y asistencia recibida por funcionaria"/>
    <s v="ASIGNAR"/>
    <s v="SERVICIO A LA CIUDADANIA"/>
    <s v="CONSULTA EN TEMAS CULTURALES"/>
    <s v="RELACIONAMIENTO CON LA CIUDADANIA"/>
    <n v="1"/>
    <d v="2024-08-28T00:00:00"/>
    <n v="2"/>
    <s v="RESPUESTA TOTAL"/>
    <s v="AGOSTO"/>
    <x v="0"/>
  </r>
  <r>
    <d v="2024-08-30T10:15:51"/>
    <x v="0"/>
    <n v="3953262024"/>
    <d v="2024-08-28T00:00:00"/>
    <s v="D.P INTERES PARTICULAR"/>
    <s v="ANÓNIMO CON DATOS"/>
    <s v="Solicitud de eventos en la media torta"/>
    <s v="TRASLADAR"/>
    <s v="TRASLADO DE PETICION POR COMPETENCIA"/>
    <s v="TRASLADO A ENTIDADES DISTRITALES"/>
    <s v="INSTITUTO DISTRITAL DE LAS ARTES"/>
    <n v="1"/>
    <d v="2024-08-28T00:00:00"/>
    <n v="2"/>
    <s v="RESPUESTA TOTAL"/>
    <s v="AGOSTO"/>
    <x v="0"/>
  </r>
  <r>
    <d v="2024-08-30T11:43:23"/>
    <x v="0"/>
    <n v="3931372024"/>
    <d v="2024-08-28T00:00:00"/>
    <s v="D.P INTERES PARTICULAR"/>
    <s v="HOMBRE"/>
    <s v="INVITACIÓN MESA DE TRABAJO"/>
    <s v="ASIGNAR"/>
    <s v="ASUNTOS LOCALES Y PARTICIPACION"/>
    <s v="GESTION TERRITORIAL Y POBLACIONES"/>
    <s v="RELACIONAMIENTO CON LA CIUDADANIA"/>
    <n v="20247100164192"/>
    <d v="2024-08-28T00:00:00"/>
    <n v="2"/>
    <s v="RESPUESTA TOTAL"/>
    <s v="AGOSTO"/>
    <x v="0"/>
  </r>
  <r>
    <d v="2024-08-30T11:44:52"/>
    <x v="0"/>
    <n v="3961272024"/>
    <d v="2024-08-28T00:00:00"/>
    <s v="D.P INTERES PARTICULAR"/>
    <s v="HOMBRE"/>
    <s v="INVITACIÓN MESA DE TRABAJO"/>
    <s v="ASIGNAR"/>
    <s v="ASUNTOS LOCALES Y PARTICIPACION"/>
    <s v="GESTION TERRITORIAL Y POBLACIONES"/>
    <s v="RELACIONAMIENTO CON LA CIUDADANIA"/>
    <n v="20247100164192"/>
    <d v="2024-08-28T00:00:00"/>
    <n v="2"/>
    <s v="RESPUESTA TOTAL"/>
    <s v="AGOSTO"/>
    <x v="0"/>
  </r>
  <r>
    <d v="2024-09-02T14:23:04"/>
    <x v="0"/>
    <n v="4008432024"/>
    <d v="2024-09-02T00:00:00"/>
    <s v="D.P INTERES PARTICULAR"/>
    <s v="HOMBRE"/>
    <s v="Consulta sobre inscripción en el Premio Sabor Bogotá"/>
    <s v="ASIGNAR"/>
    <s v="CONVOCATORIAS"/>
    <s v="ASESORIAS CONVOCATORIAS E INVITACIONES PÚBLICAS"/>
    <s v="DIRECCIÓN DE FOMENTO"/>
    <n v="20247100164982"/>
    <d v="2024-09-02T00:00:00"/>
    <n v="2"/>
    <s v="RESPUESTA TOTAL"/>
    <s v="SEPTIEMBRE"/>
    <x v="0"/>
  </r>
  <r>
    <d v="2024-09-03T09:02:35"/>
    <x v="1"/>
    <n v="4017642024"/>
    <d v="2024-09-02T00:00:00"/>
    <s v="D.P INTERES PARTICULAR"/>
    <s v="MUJER"/>
    <s v="Solicitud de información acerca de la Invitación Cultural VII Encuentro de Escuelas de Ballet 2024 - IDARTES"/>
    <s v="TRASLADAR"/>
    <s v="TRASLADO DE PETICION POR COMPETENCIA"/>
    <s v="TRASLADO A ENTIDADES DISTRITALES"/>
    <s v="INSTITUTO DISTRITAL DE LAS ARTES"/>
    <n v="20247100164992"/>
    <d v="2024-09-02T00:00:00"/>
    <n v="2"/>
    <s v="RESPUESTA TOTAL"/>
    <s v="SEPTIEMBRE"/>
    <x v="0"/>
  </r>
  <r>
    <d v="2024-09-03T09:37:31"/>
    <x v="0"/>
    <n v="3918032024"/>
    <d v="2024-08-30T00:00:00"/>
    <s v="D.P INTERES PARTICULAR"/>
    <s v="MUJER"/>
    <s v="SOLICITUD APOYO PARA ASISTIR A EVALUACIONES FINALES DEL FUTBOL JUVENIL ARGENTINA"/>
    <s v="TRASLADAR"/>
    <s v="TRASLADO DE PETICION POR COMPETENCIA"/>
    <s v="TRASLADO A ENTIDADES DISTRITALES"/>
    <s v="IDRD"/>
    <n v="1"/>
    <d v="2024-08-30T00:00:00"/>
    <n v="2"/>
    <s v="RESPUESTA TOTAL"/>
    <s v="SEPTIEMBRE"/>
    <x v="0"/>
  </r>
  <r>
    <d v="2024-09-03T12:39:05"/>
    <x v="0"/>
    <n v="3977042024"/>
    <d v="2024-08-30T00:00:00"/>
    <s v="D.P INTERES PARTICULAR"/>
    <s v="ANÓNIMO CON DATOS"/>
    <s v="HPARRA GONZALEZ CONSULTA REALIZADA POR CHAT"/>
    <s v="ASIGNAR"/>
    <s v="SERVICIO A LA CIUDADANIA"/>
    <s v="CONSULTA EN TEMAS CULTURALES"/>
    <s v="RELACIONAMIENTO CON LA CIUDADANIA"/>
    <n v="1"/>
    <d v="2024-09-03T00:00:00"/>
    <n v="2"/>
    <s v="RESPUESTA TOTAL"/>
    <s v="AGOSTO"/>
    <x v="0"/>
  </r>
  <r>
    <d v="2024-09-04T07:47:51"/>
    <x v="1"/>
    <n v="4031662024"/>
    <d v="2024-09-03T00:00:00"/>
    <s v="D.P INTERES PARTICULAR"/>
    <s v="HOMBRE"/>
    <s v="Aclaración sobre resultados de verificación para la propuesta 23714"/>
    <s v="TRASLADAR"/>
    <s v="TRASLADO DE PETICION POR COMPETENCIA"/>
    <s v="TRASLADO A ENTIDADES DISTRITALES"/>
    <s v="INSTITUTO DISTRITAL DE LAS ARTES"/>
    <n v="20247100166042"/>
    <d v="2024-09-03T00:00:00"/>
    <n v="2"/>
    <s v="RESPUESTA TOTAL"/>
    <s v="SEPTIEMBRE"/>
    <x v="0"/>
  </r>
  <r>
    <d v="2024-09-05T08:55:49"/>
    <x v="1"/>
    <n v="4047832024"/>
    <d v="2024-09-04T00:00:00"/>
    <s v="D.P INTERES PARTICULAR"/>
    <s v="HOMBRE"/>
    <s v="Solicitud de presentación musical del Dúo Nuevo Arte en Bogotá"/>
    <s v="ASIGNAR"/>
    <s v="CONVOCATORIAS"/>
    <s v="ASESORIAS CONVOCATORIAS E INVITACIONES PÚBLICAS"/>
    <s v="RELACIONAMIENTO CON LA CIUDADANIA"/>
    <n v="20247100167092"/>
    <d v="2024-09-04T00:00:00"/>
    <n v="2"/>
    <s v="RESPUESTA TOTAL"/>
    <s v="SEPTIEMBRE"/>
    <x v="0"/>
  </r>
  <r>
    <d v="2024-09-05T08:57:09"/>
    <x v="1"/>
    <n v="4031412024"/>
    <d v="2024-09-04T00:00:00"/>
    <s v="D.P INTERES PARTICULAR"/>
    <s v="HOMBRE"/>
    <s v="Propuesta de colaboración para eventos con orquestas y agrupaciones musicales"/>
    <s v="ASIGNAR"/>
    <s v="CONVOCATORIAS"/>
    <s v="ASESORIAS CONVOCATORIAS E INVITACIONES PÚBLICAS"/>
    <s v="RELACIONAMIENTO CON LA CIUDADANIA"/>
    <n v="20247100167242"/>
    <d v="2024-09-04T00:00:00"/>
    <n v="2"/>
    <s v="RESPUESTA TOTAL"/>
    <s v="SEPTIEMBRE"/>
    <x v="0"/>
  </r>
  <r>
    <d v="2024-09-05T10:23:28"/>
    <x v="1"/>
    <n v="4050172024"/>
    <d v="2024-09-05T00:00:00"/>
    <s v="D.P INTERES PARTICULAR"/>
    <s v="HOMBRE"/>
    <s v="Solicitud certificación como consejero local de cultura"/>
    <s v="ASIGNAR"/>
    <s v="ASUNTOS LOCALES Y PARTICIPACION"/>
    <s v="CONSEJOS LOCALES"/>
    <s v="DIRECCIÓN DE ASUNTOS LOCALES Y PARTICIPACION"/>
    <n v="20247100167702"/>
    <d v="2024-09-05T00:00:00"/>
    <n v="2"/>
    <s v="RESPUESTA TOTAL"/>
    <s v="SEPTIEMBRE"/>
    <x v="0"/>
  </r>
  <r>
    <d v="2024-09-06T12:10:42"/>
    <x v="0"/>
    <n v="4036822024"/>
    <d v="2024-09-04T00:00:00"/>
    <s v="D.P INTERES PARTICULAR"/>
    <s v="MUJER"/>
    <s v="PROPUESTA DE ACTIVIDADES CULTURALES - SDQS 4036822024 "/>
    <s v="ASIGNAR"/>
    <s v="CONVOCATORIAS"/>
    <s v="ASESORIAS CONVOCATORIAS E INVITACIONES PÚBLICAS"/>
    <s v="RELACIONAMIENTO CON LA CIUDADANIA"/>
    <n v="20247100167892"/>
    <d v="2024-09-04T00:00:00"/>
    <n v="2"/>
    <s v="RESPUESTA TOTAL"/>
    <s v="SEPTIEMBRE"/>
    <x v="0"/>
  </r>
  <r>
    <d v="2024-09-06T15:29:41"/>
    <x v="1"/>
    <n v="4072062024"/>
    <d v="2024-09-06T00:00:00"/>
    <s v="D.P INTERES PARTICULAR"/>
    <s v="MUJER"/>
    <s v="Solicitud de capacitación sobre prevención del acoso sexual"/>
    <s v="TRASLADAR"/>
    <s v="TRASLADO DE PETICION POR COMPETENCIA"/>
    <s v="TRASLADO A ENTIDADES DISTRITALES"/>
    <s v="SECRETARÍA DE LA MUJER"/>
    <n v="20247100168802"/>
    <d v="2024-09-06T00:00:00"/>
    <n v="2"/>
    <s v="RESPUESTA TOTAL"/>
    <s v="SEPTIEMBRE"/>
    <x v="0"/>
  </r>
  <r>
    <d v="2024-09-09T11:35:05"/>
    <x v="1"/>
    <n v="4088312024"/>
    <d v="2024-09-09T00:00:00"/>
    <s v="D.P INTERES PARTICULAR"/>
    <s v="ANÓNIMO"/>
    <s v="Solicitud de inclusión completa de colecciones/Sagas de Mario Mendoza "/>
    <s v="ASIGNAR"/>
    <s v="GESTION LECTURA Y BIBLIOTECAS"/>
    <s v="SERVICIOS BIBLIOTECARIOS"/>
    <s v="DIRECCIÓN DE LECTURA Y BIBLIOTECAS"/>
    <n v="20247100169462"/>
    <d v="2024-09-09T00:00:00"/>
    <n v="2"/>
    <s v="RESPUESTA TOTAL"/>
    <s v="SEPTIEMBRE"/>
    <x v="0"/>
  </r>
  <r>
    <d v="2024-09-10T15:13:21"/>
    <x v="0"/>
    <n v="4039932024"/>
    <d v="2024-09-06T00:00:00"/>
    <s v="D.P INTERES PARTICULAR"/>
    <s v="ANÓNIMO"/>
    <s v="INVITACIÓN CINEMATOGRAFIA"/>
    <s v="TRASLADAR"/>
    <s v="TRASLADO DE PETICION POR COMPETENCIA"/>
    <s v="TRASLADO A ENTIDADES DISTRITALES"/>
    <s v="INSTITUTO DISTRITAL DE LAS ARTES"/>
    <n v="1"/>
    <d v="2024-09-06T00:00:00"/>
    <n v="2"/>
    <s v="RESPUESTA TOTAL"/>
    <s v="SEPTIEMBRE"/>
    <x v="0"/>
  </r>
  <r>
    <d v="2024-09-13T10:45:19"/>
    <x v="1"/>
    <n v="4154782024"/>
    <d v="2024-09-11T00:00:00"/>
    <s v="D.P INTERES PARTICULAR"/>
    <s v="MUJER"/>
    <s v="Solicitud de aclaración cotización evento día de los niños"/>
    <s v="ASIGNAR"/>
    <s v="SERVICIO A LA CIUDADANIA"/>
    <s v="CONSULTA EN TEMAS CULTURALES"/>
    <s v="RELACIONAMIENTO CON LA CIUDADANIA"/>
    <n v="20247100171962"/>
    <d v="2024-09-11T00:00:00"/>
    <n v="2"/>
    <s v="RESPUESTA TOTAL"/>
    <s v="SEPTIEMBRE"/>
    <x v="0"/>
  </r>
  <r>
    <d v="2024-09-13T10:58:33"/>
    <x v="1"/>
    <n v="4155202024"/>
    <d v="2024-09-11T00:00:00"/>
    <s v="D.P INTERES PARTICULAR"/>
    <s v="HOMBRE"/>
    <s v="Solicitud publicación de resultados Invitación cultural Talleres locales de escritura y lectura creativa Ciudad de Bogotá 2024-2 - IDARTES "/>
    <s v="TRASLADAR"/>
    <s v="TRASLADO DE PETICION POR COMPETENCIA"/>
    <s v="TRASLADO A ENTIDADES DISTRITALES"/>
    <s v="INSTITUTO DISTRITAL DE LAS ARTES"/>
    <n v="20247100172042"/>
    <d v="2024-09-11T00:00:00"/>
    <n v="2"/>
    <s v="RESPUESTA TOTAL"/>
    <s v="SEPTIEMBRE"/>
    <x v="0"/>
  </r>
  <r>
    <d v="2024-09-13T12:03:38"/>
    <x v="1"/>
    <n v="4156902024"/>
    <d v="2024-09-11T00:00:00"/>
    <s v="D.P INTERES PARTICULAR"/>
    <s v="HOMBRE"/>
    <s v="Consulta sobre resultados de Talleres locales de escritura y lectura creativa Ciudad de Bogotá 2024-2 - IDARTES"/>
    <s v="TRASLADAR"/>
    <s v="TRASLADO DE PETICION POR COMPETENCIA"/>
    <s v="TRASLADO A ENTIDADES DISTRITALES"/>
    <s v="INSTITUTO DISTRITAL DE LAS ARTES"/>
    <n v="20247100172312"/>
    <d v="2024-09-11T00:00:00"/>
    <n v="2"/>
    <s v="RESPUESTA TOTAL"/>
    <s v="SEPTIEMBRE"/>
    <x v="0"/>
  </r>
  <r>
    <d v="2024-09-13T15:26:20"/>
    <x v="0"/>
    <n v="4149422024"/>
    <d v="2024-09-12T00:00:00"/>
    <s v="D.P INTERES PARTICULAR"/>
    <s v="MUJER"/>
    <s v="INCONFORMIDAD ANTE CAMBIOS ADMINISTRATIVOS EN LA BIBLIOTECA PUBLICA DE FONTIBON"/>
    <s v="ASIGNAR"/>
    <s v="GESTION LECTURA Y BIBLIOTECAS"/>
    <s v="FUNCIONAMIENTO BIBLIOTECAS"/>
    <s v="RELACIONAMIENTO CON LA CIUDADANIA"/>
    <n v="1"/>
    <d v="2024-09-12T00:00:00"/>
    <n v="2"/>
    <s v="RESPUESTA TOTAL"/>
    <s v="SEPTIEMBRE"/>
    <x v="0"/>
  </r>
  <r>
    <d v="2024-09-17T11:01:13"/>
    <x v="0"/>
    <n v="4153652024"/>
    <d v="2024-09-13T00:00:00"/>
    <s v="D.P INTERES PARTICULAR"/>
    <s v="HOMBRE"/>
    <s v="CERTIFICADO DE PREMIO A LA ORIGINALIDAD DEL PRIMER CONCURSO PARA MUSICOS Y CANTORES EN BUS &quot;MUSICA SOBRE RUEDAS&quot; "/>
    <s v="ASIGNAR"/>
    <s v="CONVOCATORIAS"/>
    <s v="CERTIFICADO DE PARTICIPACION"/>
    <s v="RELACIONAMIENTO CON LA CIUDADANIA"/>
    <n v="1"/>
    <d v="2024-09-17T00:00:00"/>
    <n v="2"/>
    <s v="RESPUESTA TOTAL"/>
    <s v="SEPTIEMBRE"/>
    <x v="0"/>
  </r>
  <r>
    <d v="2024-09-17T11:06:57"/>
    <x v="0"/>
    <n v="4155932024"/>
    <d v="2024-09-13T00:00:00"/>
    <s v="D.P INTERES PARTICULAR"/>
    <s v="ANÓNIMO CON DATOS"/>
    <s v="SOLICITUD DE MÁS EVENTOS CULTURALES EN LA MEDIA TORTA"/>
    <s v="TRASLADAR"/>
    <s v="TRASLADO DE PETICION POR COMPETENCIA"/>
    <s v="TRASLADO A ENTIDADES DISTRITALES"/>
    <s v="INSTITUTO DISTRITAL DE LAS ARTES"/>
    <n v="1"/>
    <d v="2024-09-17T00:00:00"/>
    <n v="2"/>
    <s v="RESPUESTA TOTAL"/>
    <s v="SEPTIEMBRE"/>
    <x v="0"/>
  </r>
  <r>
    <d v="2024-09-17T11:09:27"/>
    <x v="0"/>
    <n v="4159772024"/>
    <d v="2024-09-13T00:00:00"/>
    <s v="D.P INTERES PARTICULAR"/>
    <s v="ANÓNIMO CON DATOS"/>
    <s v="SOLICITUD DE MÁS EVENTOS CULTURALES EN LA MEDIA TORTA"/>
    <s v="TRASLADAR"/>
    <s v="TRASLADO DE PETICION POR COMPETENCIA"/>
    <s v="TRASLADO A ENTIDADES DISTRITALES"/>
    <s v="INSTITUTO DISTRITAL DE LAS ARTES"/>
    <n v="1"/>
    <d v="2024-09-17T00:00:00"/>
    <n v="2"/>
    <s v="RESPUESTA TOTAL"/>
    <s v="SEPTIEMBRE"/>
    <x v="0"/>
  </r>
  <r>
    <d v="2024-09-17T11:11:51"/>
    <x v="0"/>
    <n v="4168682024"/>
    <d v="2024-09-14T00:00:00"/>
    <s v="D.P INTERES PARTICULAR"/>
    <s v="PERSONA JURÍDICA"/>
    <s v="SOLICITUD APOYO PARA ORGANIZAR TORNEO DE FÚTBOL"/>
    <s v="TRASLADAR"/>
    <s v="TRASLADO DE PETICION POR COMPETENCIA"/>
    <s v="TRASLADO A ENTIDADES DISTRITALES"/>
    <s v="IDRD"/>
    <n v="1"/>
    <d v="2024-09-17T00:00:00"/>
    <n v="2"/>
    <s v="RESPUESTA TOTAL"/>
    <s v="SEPTIEMBRE"/>
    <x v="0"/>
  </r>
  <r>
    <d v="2024-09-17T15:41:33"/>
    <x v="1"/>
    <n v="4206722024"/>
    <d v="2024-09-16T00:00:00"/>
    <s v="D.P INTERES PARTICULAR"/>
    <s v="MUJER"/>
    <s v="Solicitud de información sobre horario y lugar del taller de lectura literaria"/>
    <s v="TRASLADAR"/>
    <s v="TRASLADO DE PETICION POR COMPETENCIA"/>
    <s v="TRASLADO A ENTIDADES DISTRITALES"/>
    <s v="INSTITUTO DISTRITAL DE LAS ARTES"/>
    <n v="20247100174202"/>
    <d v="2024-09-16T00:00:00"/>
    <n v="2"/>
    <s v="RESPUESTA TOTAL"/>
    <s v="SEPTIEMBRE"/>
    <x v="0"/>
  </r>
  <r>
    <d v="2024-09-17T16:07:24"/>
    <x v="1"/>
    <n v="4207592024"/>
    <d v="2024-09-16T00:00:00"/>
    <s v="D.P INTERES PARTICULAR"/>
    <s v="PERSONA JURÍDICA"/>
    <s v="Solicitud asistencia de recreadores para evento del 31 de Octubre"/>
    <s v="TRASLADAR"/>
    <s v="TRASLADO DE PETICION POR COMPETENCIA"/>
    <s v="TRASLADO A ENTIDADES DISTRITALES"/>
    <s v="IDRD"/>
    <n v="20247100174522"/>
    <d v="2024-09-16T00:00:00"/>
    <n v="2"/>
    <s v="RESPUESTA TOTAL"/>
    <s v="SEPTIEMBRE"/>
    <x v="0"/>
  </r>
  <r>
    <d v="2024-09-18T08:06:31"/>
    <x v="1"/>
    <n v="4212302024"/>
    <d v="2024-09-16T00:00:00"/>
    <s v="D.P INTERES PARTICULAR"/>
    <s v="MUJER"/>
    <s v="Solicitud de permiso "/>
    <s v="TRASLADAR"/>
    <s v="TRASLADO DE PETICION POR COMPETENCIA"/>
    <s v="TRASLADO A ENTIDADES DISTRITALES"/>
    <s v="IDRD"/>
    <n v="20247100174582"/>
    <d v="2024-09-16T00:00:00"/>
    <n v="2"/>
    <s v="RESPUESTA TOTAL"/>
    <s v="SEPTIEMBRE"/>
    <x v="0"/>
  </r>
  <r>
    <d v="2024-09-18T08:29:17"/>
    <x v="1"/>
    <n v="4212822024"/>
    <d v="2024-09-16T00:00:00"/>
    <s v="D.P INTERES PARTICULAR"/>
    <s v="HOMBRE"/>
    <s v="Solicitud de información sobre permisos y vigilancia para conciertos en Bogotá - parque Simón Bolívar "/>
    <s v="TRASLADAR"/>
    <s v="TRASLADO DE PETICION POR COMPETENCIA"/>
    <s v="TRASLADO A ENTIDADES DISTRITALES"/>
    <s v="IDRD"/>
    <n v="20247100174862"/>
    <d v="2024-09-16T00:00:00"/>
    <n v="2"/>
    <s v="RESPUESTA TOTAL"/>
    <s v="SEPTIEMBRE"/>
    <x v="0"/>
  </r>
  <r>
    <d v="2024-09-20T15:58:49"/>
    <x v="0"/>
    <n v="4199892024"/>
    <d v="2024-09-18T00:00:00"/>
    <s v="D.P INTERES PARTICULAR"/>
    <s v="HOMBRE"/>
    <s v="Solicitud de oportunidad"/>
    <s v="TRASLADAR"/>
    <s v="TRASLADO DE PETICION POR COMPETENCIA"/>
    <s v="TRASLADO A ENTIDADES DISTRITALES"/>
    <s v="IDIPRON"/>
    <n v="1"/>
    <d v="2024-09-18T00:00:00"/>
    <n v="2"/>
    <s v="RESPUESTA TOTAL"/>
    <s v="SEPTIEMBRE"/>
    <x v="0"/>
  </r>
  <r>
    <d v="2024-09-23T09:39:48"/>
    <x v="0"/>
    <n v="4264242024"/>
    <d v="2024-09-21T00:00:00"/>
    <s v="D.P INTERES PARTICULAR"/>
    <s v="ANÓNIMO CON DATOS"/>
    <s v="AGRADECIMIENTO Y USO DE LA BIBLIOTECAS MENORES"/>
    <s v="ASIGNAR"/>
    <s v="GESTION LECTURA Y BIBLIOTECAS"/>
    <s v="SERVICIOS BIBLIOTECARIOS"/>
    <s v="RELACIONAMIENTO CON LA CIUDADANIA"/>
    <n v="1"/>
    <d v="2024-09-23T00:00:00"/>
    <n v="2"/>
    <s v="RESPUESTA TOTAL"/>
    <s v="SEPTIEMBRE"/>
    <x v="0"/>
  </r>
  <r>
    <d v="2024-09-23T09:03:22"/>
    <x v="0"/>
    <n v="4239212024"/>
    <d v="2024-09-19T00:00:00"/>
    <s v="D.P INTERES PARTICULAR"/>
    <s v="ANÓNIMO CON DATOS"/>
    <s v="SOLICITUD DE MÁS EVENTOS CULTURALES EN LA MEDIA TORTA"/>
    <s v="TRASLADAR"/>
    <s v="TRASLADO DE PETICION POR COMPETENCIA"/>
    <s v="TRASLADO A ENTIDADES DISTRITALES"/>
    <s v="JARDÍN BOTÁNICO"/>
    <n v="1"/>
    <d v="2024-09-23T00:00:00"/>
    <n v="2"/>
    <s v="RESPUESTA TOTAL"/>
    <s v="SEPTIEMBRE"/>
    <x v="0"/>
  </r>
  <r>
    <d v="2024-09-23T09:09:37"/>
    <x v="0"/>
    <n v="4239952024"/>
    <d v="2024-09-19T00:00:00"/>
    <s v="D.P INTERES PARTICULAR"/>
    <s v="ANÓNIMO CON DATOS"/>
    <s v="SOLICITUD DE MÁS EVENTOS CULTURALES EN LA MEDIA TORTA"/>
    <s v="TRASLADAR"/>
    <s v="TRASLADO DE PETICION POR COMPETENCIA"/>
    <s v="TRASLADO A ENTIDADES DISTRITALES"/>
    <s v="JARDÍN BOTÁNICO"/>
    <n v="1"/>
    <d v="2024-09-23T00:00:00"/>
    <n v="2"/>
    <s v="RESPUESTA TOTAL"/>
    <s v="SEPTIEMBRE"/>
    <x v="0"/>
  </r>
  <r>
    <d v="2024-09-24T09:24:14"/>
    <x v="0"/>
    <n v="4260302024"/>
    <d v="2024-09-23T00:00:00"/>
    <s v="D.P INTERES PARTICULAR"/>
    <s v="ANÓNIMO CON DATOS"/>
    <s v="AGRADECIMIENTOS Y ACCESO A LAS BIBLIOTECAS HPARRA"/>
    <s v="ASIGNAR"/>
    <s v="GESTION LECTURA Y BIBLIOTECAS"/>
    <s v="SERVICIOS BIBLIOTECARIOS"/>
    <s v="DIRECCIÓN DE LECTURA Y BIBLIOTECAS"/>
    <n v="1"/>
    <d v="2024-09-24T00:00:00"/>
    <n v="2"/>
    <s v="RESPUESTA TOTAL"/>
    <s v="SEPTIEMBRE"/>
    <x v="0"/>
  </r>
  <r>
    <d v="2024-09-24T09:27:15"/>
    <x v="0"/>
    <n v="4264342024"/>
    <d v="2024-09-23T00:00:00"/>
    <s v="D.P INTERES PARTICULAR"/>
    <s v="ANÓNIMO CON DATOS"/>
    <s v="AGRADECIMIENTO Y ACCESO A LAS BIBLIOTECAS HPARRA "/>
    <s v="ASIGNAR"/>
    <s v="GESTION LECTURA Y BIBLIOTECAS"/>
    <s v="SERVICIOS BIBLIOTECARIOS"/>
    <s v="RELACIONAMIENTO CON LA CIUDADANIA"/>
    <n v="1"/>
    <d v="2024-09-24T00:00:00"/>
    <n v="2"/>
    <s v="RESPUESTA TOTAL"/>
    <s v="SEPTIEMBRE"/>
    <x v="0"/>
  </r>
  <r>
    <d v="2024-09-24T09:30:03"/>
    <x v="0"/>
    <n v="4264282024"/>
    <d v="2024-09-23T00:00:00"/>
    <s v="D.P INTERES PARTICULAR"/>
    <s v="ANÓNIMO CON DATOS"/>
    <s v="AGRADECIMIENTO Y ACCESO A LAS BIBLIOTECAS MENORES HPARRA"/>
    <s v="ASIGNAR"/>
    <s v="GESTION LECTURA Y BIBLIOTECAS"/>
    <s v="SERVICIOS BIBLIOTECARIOS"/>
    <s v="RELACIONAMIENTO CON LA CIUDADANIA"/>
    <n v="1"/>
    <d v="2024-09-24T00:00:00"/>
    <n v="2"/>
    <s v="RESPUESTA TOTAL"/>
    <s v="SEPTIEMBRE"/>
    <x v="0"/>
  </r>
  <r>
    <d v="2024-09-24T14:13:07"/>
    <x v="0"/>
    <n v="4264302024"/>
    <d v="2024-09-23T00:00:00"/>
    <s v="D.P INTERES PARTICULAR"/>
    <s v="ANÓNIMO"/>
    <s v="AGRADECER POR LOS SERVICIOS PRESTADOS EN BIBLIOTECAS"/>
    <s v="ASIGNAR"/>
    <s v="GESTION LECTURA Y BIBLIOTECAS"/>
    <s v="SERVICIOS BIBLIOTECARIOS"/>
    <s v="RELACIONAMIENTO CON LA CIUDADANIA"/>
    <n v="1"/>
    <d v="2024-09-23T00:00:00"/>
    <n v="2"/>
    <s v="RESPUESTA TOTAL"/>
    <s v="SEPTIEMBRE"/>
    <x v="0"/>
  </r>
  <r>
    <d v="2024-09-24T14:19:12"/>
    <x v="0"/>
    <n v="4260212024"/>
    <d v="2024-09-23T00:00:00"/>
    <s v="D.P INTERES PARTICULAR"/>
    <s v="ANÓNIMO"/>
    <s v="REITERAR EL CUMPLIENDO CON LA SCRD"/>
    <s v="ASIGNAR"/>
    <s v="GESTION LECTURA Y BIBLIOTECAS"/>
    <s v="SERVICIOS BIBLIOTECARIOS"/>
    <s v="RELACIONAMIENTO CON LA CIUDADANIA"/>
    <n v="1"/>
    <d v="2024-09-23T00:00:00"/>
    <n v="2"/>
    <s v="RESPUESTA TOTAL"/>
    <s v="SEPTIEMBRE"/>
    <x v="0"/>
  </r>
  <r>
    <d v="2024-09-24T14:21:51"/>
    <x v="0"/>
    <n v="4260252024"/>
    <d v="2024-09-23T00:00:00"/>
    <s v="D.P INTERES PARTICULAR"/>
    <s v="ANÓNIMO"/>
    <s v="Reiterar compromiso con la SCRD"/>
    <s v="ASIGNAR"/>
    <s v="GESTION LECTURA Y BIBLIOTECAS"/>
    <s v="SERVICIOS BIBLIOTECARIOS"/>
    <s v="RELACIONAMIENTO CON LA CIUDADANIA"/>
    <n v="1"/>
    <d v="2024-09-23T00:00:00"/>
    <n v="2"/>
    <s v="RESPUESTA TOTAL"/>
    <s v="SEPTIEMBRE"/>
    <x v="0"/>
  </r>
  <r>
    <d v="2024-09-24T14:42:40"/>
    <x v="0"/>
    <n v="4260312024"/>
    <d v="2024-09-23T00:00:00"/>
    <s v="D.P INTERES PARTICULAR"/>
    <s v="ANÓNIMO"/>
    <s v="AGRADECER POR LOS SERVICIOS PRESTADOS EN LAS BIBLIOTECAS"/>
    <s v="ASIGNAR"/>
    <s v="GESTION LECTURA Y BIBLIOTECAS"/>
    <s v="SERVICIOS BIBLIOTECARIOS"/>
    <s v="RELACIONAMIENTO CON LA CIUDADANIA"/>
    <n v="1"/>
    <d v="2024-09-23T00:00:00"/>
    <n v="2"/>
    <s v="RESPUESTA TOTAL"/>
    <s v="SEPTIEMBRE"/>
    <x v="0"/>
  </r>
  <r>
    <d v="2024-09-24T14:45:32"/>
    <x v="0"/>
    <n v="4264192024"/>
    <d v="2024-09-23T00:00:00"/>
    <s v="D.P INTERES PARTICULAR"/>
    <s v="ANÓNIMO"/>
    <s v="REITERAR COMPROMISO CON LA SCRD"/>
    <s v="ASIGNAR"/>
    <s v="SERVICIO A LA CIUDADANIA"/>
    <s v="CONSULTA EN TEMAS CULTURALES"/>
    <s v="RELACIONAMIENTO CON LA CIUDADANIA"/>
    <n v="1"/>
    <d v="2024-09-23T00:00:00"/>
    <n v="2"/>
    <s v="RESPUESTA TOTAL"/>
    <s v="SEPTIEMBRE"/>
    <x v="0"/>
  </r>
  <r>
    <d v="2024-09-25T10:40:53"/>
    <x v="0"/>
    <n v="4269552024"/>
    <d v="2024-09-23T00:00:00"/>
    <s v="D.P INTERES PARTICULAR"/>
    <s v="MUJER"/>
    <s v="Solicitud de información y contacto sobre teatro carcelario"/>
    <s v="ASIGNAR"/>
    <s v="SERVICIO A LA CIUDADANIA"/>
    <s v="CONSULTA EN TEMAS CULTURALES"/>
    <s v="RELACIONAMIENTO CON LA CIUDADANIA"/>
    <n v="1"/>
    <d v="2024-09-23T00:00:00"/>
    <n v="2"/>
    <s v="RESPUESTA TOTAL"/>
    <s v="SEPTIEMBRE"/>
    <x v="0"/>
  </r>
  <r>
    <d v="2024-09-26T08:48:54"/>
    <x v="0"/>
    <n v="4260282024"/>
    <d v="2024-09-24T00:00:00"/>
    <s v="D.P INTERES PARTICULAR"/>
    <s v="ANÓNIMO CON DATOS"/>
    <s v="AGRADECIMIENTO Y ACCESO A LAS BIBLIOTECAS HPARRA"/>
    <s v="ASIGNAR"/>
    <s v="GESTION LECTURA Y BIBLIOTECAS"/>
    <s v="SERVICIOS BIBLIOTECARIOS"/>
    <s v="RELACIONAMIENTO CON LA CIUDADANIA"/>
    <n v="1"/>
    <d v="2024-09-26T00:00:00"/>
    <n v="2"/>
    <s v="RESPUESTA TOTAL"/>
    <s v="SEPTIEMBRE"/>
    <x v="0"/>
  </r>
  <r>
    <d v="2024-09-26T08:52:07"/>
    <x v="0"/>
    <n v="4260202024"/>
    <d v="2024-09-24T00:00:00"/>
    <s v="D.P INTERES PARTICULAR"/>
    <s v="ANÓNIMO CON DATOS"/>
    <s v="AGRADECIMIENTO Y ACCESO A LAS BIBLIOTECAS HPARRA"/>
    <s v="ASIGNAR"/>
    <s v="GESTION LECTURA Y BIBLIOTECAS"/>
    <s v="SERVICIOS BIBLIOTECARIOS"/>
    <s v="RELACIONAMIENTO CON LA CIUDADANIA"/>
    <n v="1"/>
    <d v="2024-09-26T00:00:00"/>
    <n v="2"/>
    <s v="RESPUESTA TOTAL"/>
    <s v="SEPTIEMBRE"/>
    <x v="0"/>
  </r>
  <r>
    <d v="2024-09-26T08:54:17"/>
    <x v="0"/>
    <n v="4264212024"/>
    <d v="2024-09-24T00:00:00"/>
    <s v="D.P INTERES PARTICULAR"/>
    <s v="ANÓNIMO CON DATOS"/>
    <s v="AGRADECIMIENTO Y ACCESO A LAS BIBLIOTECAS HPARRA"/>
    <s v="ASIGNAR"/>
    <s v="GESTION LECTURA Y BIBLIOTECAS"/>
    <s v="SERVICIOS BIBLIOTECARIOS"/>
    <s v="RELACIONAMIENTO CON LA CIUDADANIA"/>
    <n v="1"/>
    <d v="2024-09-26T00:00:00"/>
    <n v="2"/>
    <s v="RESPUESTA TOTAL"/>
    <s v="SEPTIEMBRE"/>
    <x v="0"/>
  </r>
  <r>
    <d v="2024-09-27T13:44:15"/>
    <x v="1"/>
    <n v="4363252024"/>
    <d v="2024-09-26T00:00:00"/>
    <s v="D.P INTERES PARTICULAR"/>
    <s v="HOMBRE"/>
    <s v="SOLICITUD DE MEJORAS EN LAS INSTALACIONES DEL PALACIO DE LOS DEPORTES"/>
    <s v="TRASLADAR"/>
    <s v="TRASLADO DE PETICION POR COMPETENCIA"/>
    <s v="TRASLADO A ENTIDADES DISTRITALES"/>
    <s v="IDRD"/>
    <n v="20247100181862"/>
    <d v="2024-09-26T00:00:00"/>
    <n v="2"/>
    <s v="RESPUESTA TOTAL"/>
    <s v="SEPTIEMBRE"/>
    <x v="0"/>
  </r>
  <r>
    <d v="2024-09-30T11:28:41"/>
    <x v="0"/>
    <n v="4310972024"/>
    <d v="2024-09-26T00:00:00"/>
    <s v="D.P INTERES PARTICULAR"/>
    <s v="HOMBRE"/>
    <s v=" Solicitud de inclusión de Personas Naturales en la convocatoria Gente Convergente - SDQS 4310972024"/>
    <s v="ASIGNAR"/>
    <s v="CONVOCATORIAS"/>
    <s v="INCONFORMIDADES Y RECLAMOS PROGRAMA DE CONVOCATORIAS"/>
    <s v="RELACIONAMIENTO CON LA CIUDADANIA"/>
    <n v="1"/>
    <d v="2024-09-30T00:00:00"/>
    <n v="2"/>
    <s v="RESPUESTA TOTAL"/>
    <s v="SEPTIEMBRE"/>
    <x v="0"/>
  </r>
  <r>
    <d v="2024-09-30T16:19:35"/>
    <x v="1"/>
    <n v="4397432024"/>
    <d v="2024-09-30T00:00:00"/>
    <s v="D.P INTERES PARTICULAR"/>
    <s v="MUJER"/>
    <s v="INFORMACIÓN SOBRE ACTIVIDADES DEPORTIVAS Y ARTÍSTICAS PARA IED - SDQS 4397432024"/>
    <s v="TRASLADAR"/>
    <s v="TRASLADO DE PETICION POR COMPETENCIA"/>
    <s v="TRASLADO A ENTIDADES DISTRITALES"/>
    <s v="IDRD"/>
    <n v="20247100183652"/>
    <d v="2024-09-30T00:00:00"/>
    <n v="2"/>
    <s v="RESPUESTA TOTAL"/>
    <s v="SEPTIEMBRE"/>
    <x v="0"/>
  </r>
  <r>
    <d v="2024-10-03T12:53:50"/>
    <x v="0"/>
    <n v="4367682024"/>
    <d v="2024-10-01T00:00:00"/>
    <s v="D.P INTERES PARTICULAR"/>
    <s v="MUJER"/>
    <s v="SOLICITUD USO DE SUELO BIC - SDQS 4367682024"/>
    <s v="TRASLADAR"/>
    <s v="TRASLADO DE PETICION POR COMPETENCIA"/>
    <s v="TRASLADO A ENTIDADES DISTRITALES"/>
    <s v="IDPC"/>
    <n v="1"/>
    <d v="2024-10-03T00:00:00"/>
    <n v="2"/>
    <s v="RESPUESTA TOTAL"/>
    <s v="OCTUBRE"/>
    <x v="0"/>
  </r>
  <r>
    <d v="2024-10-04T09:30:54"/>
    <x v="1"/>
    <n v="4474312024"/>
    <d v="2024-10-03T00:00:00"/>
    <s v="D.P INTERES PARTICULAR"/>
    <s v="HOMBRE"/>
    <s v="Solicitud de información sobre invitación cultural Reverso Bogotá"/>
    <s v="ASIGNAR"/>
    <s v="CONVOCATORIAS"/>
    <s v="ASESORIAS CONVOCATORIAS E INVITACIONES PÚBLICAS"/>
    <s v="OFICINA ASESORA DE COMUNICACIONES"/>
    <n v="20247100187162"/>
    <d v="2024-10-03T00:00:00"/>
    <n v="2"/>
    <s v="RESPUESTA TOTAL"/>
    <s v="OCTUBRE"/>
    <x v="0"/>
  </r>
  <r>
    <d v="2024-10-07T08:57:27"/>
    <x v="1"/>
    <n v="4501512024"/>
    <d v="2024-10-04T00:00:00"/>
    <s v="D.P INTERES PARTICULAR"/>
    <s v="HOMBRE"/>
    <s v="Solicitud certificado es cultura local "/>
    <s v="ASIGNAR"/>
    <s v="CONVOCATORIAS"/>
    <s v="CERTIFICADO DE PARTICIPACION"/>
    <s v="DIRECCIÓN DE FOMENTO"/>
    <n v="20247100187722"/>
    <d v="2024-10-04T00:00:00"/>
    <n v="2"/>
    <s v="RESPUESTA TOTAL"/>
    <s v="OCTUBRE"/>
    <x v="0"/>
  </r>
  <r>
    <d v="2024-10-07T10:24:37"/>
    <x v="1"/>
    <n v="4505212024"/>
    <d v="2024-10-07T00:00:00"/>
    <s v="D.P INTERES PARTICULAR"/>
    <s v="MUJER"/>
    <s v="Información sobre envío de poemas para el concurso "/>
    <s v="ASIGNAR"/>
    <s v="CONVOCATORIAS"/>
    <s v="ASESORIAS CONVOCATORIAS E INVITACIONES PÚBLICAS"/>
    <s v="OFICINA ASESORA DE COMUNICACIONES"/>
    <n v="20247100188642"/>
    <d v="2024-10-07T00:00:00"/>
    <n v="2"/>
    <s v="RESPUESTA TOTAL"/>
    <s v="OCTUBRE"/>
    <x v="0"/>
  </r>
  <r>
    <d v="2024-10-08T15:14:28"/>
    <x v="1"/>
    <n v="4539582024"/>
    <d v="2024-10-07T00:00:00"/>
    <s v="D.P INTERES PARTICULAR"/>
    <s v="HOMBRE"/>
    <s v="COMENTARIO SOBRE LA INVITACIÓN CULTURAL REVERSO BOGOTÁ - SDQS 4539582024"/>
    <s v="ASIGNAR"/>
    <s v="CONVOCATORIAS"/>
    <s v="INCONFORMIDADES Y RECLAMOS PROGRAMA DE CONVOCATORIAS"/>
    <s v="OFICINA ASESORA DE COMUNICACIONES"/>
    <n v="20247100189482"/>
    <d v="2024-10-07T00:00:00"/>
    <n v="2"/>
    <s v="RESPUESTA TOTAL"/>
    <s v="OCTUBRE"/>
    <x v="0"/>
  </r>
  <r>
    <d v="2024-10-09T15:28:29"/>
    <x v="1"/>
    <n v="4563602024"/>
    <d v="2024-10-09T00:00:00"/>
    <s v="D.P INTERES PARTICULAR"/>
    <s v="HOMBRE"/>
    <s v="SOLICITUD PLANILLA DE EVALUACIÓN  INVITACIÓN CULTURAL ¡SÚMATE A LA_x000a_PROGRAMACIÓN! OBRAS DE PEQUEÑO Y MEDIANO FORMATO EN ESCENARIOS - IDARTES - SDQS 4563602024"/>
    <s v="TRASLADAR"/>
    <s v="TRASLADO DE PETICION POR COMPETENCIA"/>
    <s v="TRASLADO A ENTIDADES DISTRITALES"/>
    <s v="INSTITUTO DISTRITAL DE LAS ARTES"/>
    <n v="20247100191182"/>
    <d v="2024-10-09T00:00:00"/>
    <n v="2"/>
    <s v="RESPUESTA TOTAL"/>
    <s v="OCTUBRE"/>
    <x v="0"/>
  </r>
  <r>
    <d v="2024-10-10T13:51:20"/>
    <x v="1"/>
    <n v="4583772024"/>
    <d v="2024-10-10T00:00:00"/>
    <s v="D.P INTERES PARTICULAR"/>
    <s v="MUJER"/>
    <s v="Solicitud de revisión de proyecto Popular al Parque "/>
    <s v="TRASLADAR"/>
    <s v="TRASLADO DE PETICION POR COMPETENCIA"/>
    <s v="TRASLADO A ENTIDADES DISTRITALES"/>
    <s v="INSTITUTO DISTRITAL DE LAS ARTES"/>
    <n v="20247100192512"/>
    <d v="2024-10-10T00:00:00"/>
    <n v="2"/>
    <s v="RESPUESTA TOTAL"/>
    <s v="OCTUBRE"/>
    <x v="0"/>
  </r>
  <r>
    <d v="2024-10-16T11:13:03"/>
    <x v="0"/>
    <n v="4614132024"/>
    <d v="2024-10-12T00:00:00"/>
    <s v="D.P INTERES PARTICULAR"/>
    <s v="HOMBRE"/>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6T11:20:34"/>
    <x v="0"/>
    <n v="4614722024"/>
    <d v="2024-10-13T00:00:00"/>
    <s v="D.P INTERES PARTICULAR"/>
    <s v="HOMBRE"/>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6T10:43:46"/>
    <x v="0"/>
    <n v="4596912024"/>
    <d v="2024-10-11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4-10-16T00:00:00"/>
    <n v="2"/>
    <s v="RESPUESTA TOTAL"/>
    <s v="OCTUBRE"/>
    <x v="0"/>
  </r>
  <r>
    <d v="2024-10-16T10:47:23"/>
    <x v="0"/>
    <n v="4597682024"/>
    <d v="2024-10-11T00:00:00"/>
    <s v="D.P INTERES PARTICULAR"/>
    <s v="ANÓNIMO CON DATOS"/>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6T10:49:32"/>
    <x v="0"/>
    <n v="4610572024"/>
    <d v="2024-10-11T00:00:00"/>
    <s v="D.P INTERES PARTICULAR"/>
    <s v="HOMBRE"/>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6T10:52:01"/>
    <x v="0"/>
    <n v="4610902024"/>
    <d v="2024-10-12T00:00:00"/>
    <s v="D.P INTERES PARTICULAR"/>
    <s v="HOMBRE"/>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6T10:56:34"/>
    <x v="0"/>
    <n v="4580072024"/>
    <d v="2024-10-12T00:00:00"/>
    <s v="D.P INTERES PARTICULAR"/>
    <s v="HOMBRE"/>
    <s v="INVITACIÓN MESA DE TRABAJO EN CIUDAD BOLÍVAR"/>
    <s v="ASIGNAR"/>
    <s v="ASUNTOS LOCALES Y PARTICIPACION"/>
    <s v="GESTION TERRITORIAL Y POBLACIONES"/>
    <s v="RELACIONAMIENTO CON LA CIUDADANIA"/>
    <n v="20247100194682"/>
    <d v="2024-10-15T00:00:00"/>
    <n v="2"/>
    <s v="RESPUESTA TOTAL"/>
    <s v="OCTUBRE"/>
    <x v="0"/>
  </r>
  <r>
    <d v="2024-10-16T11:10:40"/>
    <x v="0"/>
    <n v="4611502024"/>
    <d v="2024-10-12T00:00:00"/>
    <s v="D.P INTERES PARTICULAR"/>
    <s v="ANÓNIMO CON DATOS"/>
    <s v="Presunto uso indebido del derecho de petición por múltiples PQRS enviadas por el señor_x000a_Helver Parra"/>
    <s v="ASIGNAR"/>
    <s v="SERVICIO A LA CIUDADANIA"/>
    <s v="CONSULTA EN TEMAS CULTURALES"/>
    <s v="RELACIONAMIENTO CON LA CIUDADANIA"/>
    <n v="1"/>
    <d v="2024-10-16T00:00:00"/>
    <n v="2"/>
    <s v="RESPUESTA TOTAL"/>
    <s v="OCTUBRE"/>
    <x v="0"/>
  </r>
  <r>
    <d v="2024-10-17T13:38:00"/>
    <x v="0"/>
    <n v="4522852024"/>
    <d v="2024-10-15T00:00:00"/>
    <s v="D.P INTERES PARTICULAR"/>
    <s v="HOMBRE"/>
    <s v="PROPUESTA PARA LA RESOLUCION DEL PROBLEMA DE LOS COLADOS EN BOGOTA - SDQS 4522852024"/>
    <s v="TRASLADAR"/>
    <s v="TRASLADO DE PETICION POR COMPETENCIA"/>
    <s v="TRASLADO A ENTIDADES DISTRITALES"/>
    <s v="TRANSMILENIO S.A"/>
    <n v="1"/>
    <d v="2024-10-17T00:00:00"/>
    <n v="2"/>
    <s v="RESPUESTA TOTAL"/>
    <s v="OCTUBRE"/>
    <x v="0"/>
  </r>
  <r>
    <d v="2024-10-17T12:21:30"/>
    <x v="0"/>
    <n v="4588832024"/>
    <d v="2024-10-16T00:00:00"/>
    <s v="D.P INTERES PARTICULAR"/>
    <s v="MUJER"/>
    <s v="SOLICITUD DE MODIFICACIÓN DE BIC IDPC, SECRETARIA DISTRITAL DE CULTURA, RECREACION Y DEPORTE"/>
    <s v="ASIGNAR"/>
    <s v="BIENES DE INTERES CULTURAL"/>
    <s v="DECLARACIÓN REVOCATORIA O CAMBIO DE CATEGORÍA DEL BIC"/>
    <s v="SUBDIRECCIÓN DE INFRAESTRUCTURA CULTURAL"/>
    <n v="20247100196642"/>
    <d v="2024-10-16T00:00:00"/>
    <n v="2"/>
    <s v="RESPUESTA TOTAL"/>
    <s v="OCTUBRE"/>
    <x v="0"/>
  </r>
  <r>
    <d v="2024-10-17T13:17:32"/>
    <x v="1"/>
    <n v="4672912024"/>
    <d v="2024-10-16T00:00:00"/>
    <s v="D.P INTERES PARTICULAR"/>
    <s v="MUJER"/>
    <s v="SUBSANACIÓN DE DOCUMENTOS CONVOCATORIA JOVENES CREADORES DIGITALES - SDQS 4672912024"/>
    <s v="ASIGNAR"/>
    <s v="CONVOCATORIAS"/>
    <s v="ASESORIAS CONVOCATORIAS E INVITACIONES PÚBLICAS"/>
    <s v="DIRECCIÓN DE REDES Y ACCIÓN COLECTIVA"/>
    <n v="20247100195432"/>
    <d v="2024-10-16T00:00:00"/>
    <n v="2"/>
    <s v="RESPUESTA TOTAL"/>
    <s v="OCTUBRE"/>
    <x v="0"/>
  </r>
  <r>
    <d v="2024-10-18T16:11:43"/>
    <x v="1"/>
    <n v="4699952024"/>
    <d v="2024-10-18T00:00:00"/>
    <s v="D.P INTERES PARTICULAR"/>
    <s v="HOMBRE"/>
    <s v="INCONFORMIDAD CON LISTADO DE HABILITADOS Y NO HABILITADOS EN LA CONVOCATORIA REVERSO BOGOTÁ - SDQS 4699952024"/>
    <s v="ASIGNAR"/>
    <s v="CONVOCATORIAS"/>
    <s v="INCONFORMIDADES Y RECLAMOS PROGRAMA DE CONVOCATORIAS"/>
    <s v="OFICINA ASESORA DE COMUNICACIONES"/>
    <n v="20247100197432"/>
    <d v="2024-10-18T00:00:00"/>
    <n v="2"/>
    <s v="RESPUESTA TOTAL"/>
    <s v="OCTUBRE"/>
    <x v="0"/>
  </r>
  <r>
    <d v="2024-10-21T09:11:15"/>
    <x v="0"/>
    <n v="4608152024"/>
    <d v="2024-10-18T00:00:00"/>
    <s v="D.P INTERES PARTICULAR"/>
    <s v="HOMBRE"/>
    <s v="Apoyo para artista "/>
    <s v="ASIGNAR"/>
    <s v="CONVOCATORIAS"/>
    <s v="ASESORIAS CONVOCATORIAS E INVITACIONES PÚBLICAS"/>
    <s v="RELACIONAMIENTO CON LA CIUDADANIA"/>
    <n v="20247100197502"/>
    <d v="2024-10-18T00:00:00"/>
    <n v="2"/>
    <s v="RESPUESTA TOTAL"/>
    <s v="OCTUBRE"/>
    <x v="0"/>
  </r>
  <r>
    <d v="2024-10-21T11:13:54"/>
    <x v="1"/>
    <n v="4715862024"/>
    <d v="2024-10-18T00:00:00"/>
    <s v="D.P INTERES PARTICULAR"/>
    <s v="HOMBRE"/>
    <s v="RECONSIDERACIÓN DECISION &quot;GRUPO TIGRILLO&quot; POPULAR AL PARQUE - SDQS 4715862024"/>
    <s v="TRASLADAR"/>
    <s v="TRASLADO DE PETICION POR COMPETENCIA"/>
    <s v="TRASLADO A ENTIDADES DISTRITALES"/>
    <s v="INSTITUTO DISTRITAL DE LAS ARTES"/>
    <n v="20247100197292"/>
    <d v="2024-10-18T00:00:00"/>
    <n v="2"/>
    <s v="RESPUESTA TOTAL"/>
    <s v="OCTUBRE"/>
    <x v="0"/>
  </r>
  <r>
    <d v="2024-10-21T11:55:06"/>
    <x v="0"/>
    <n v="4704722024"/>
    <d v="2024-10-19T00:00:00"/>
    <s v="D.P INTERES PARTICULAR"/>
    <s v="ANÓNIMO"/>
    <s v="Reiterar compromiso con la SCRD"/>
    <s v="ASIGNAR"/>
    <s v="SERVICIO A LA CIUDADANIA"/>
    <s v="CONSULTA EN TEMAS CULTURALES"/>
    <s v="RELACIONAMIENTO CON LA CIUDADANIA"/>
    <n v="1"/>
    <d v="2024-10-19T00:00:00"/>
    <n v="2"/>
    <s v="RESPUESTA TOTAL"/>
    <s v="OCTUBRE"/>
    <x v="0"/>
  </r>
  <r>
    <d v="2024-10-21T14:25:33"/>
    <x v="0"/>
    <n v="4683082024"/>
    <d v="2024-10-18T00:00:00"/>
    <s v="D.P INTERES PARTICULAR"/>
    <s v="HOMBRE"/>
    <s v="INFORMACIÓN SOBRE INAUGURACIÓN DEL CEFE CHAPINERO - HPARRA"/>
    <s v="ASIGNAR"/>
    <s v="ARTE CULTURA Y PATRIMONIO"/>
    <s v="EQUIPAMIENTOS CULTURALES"/>
    <s v="RELACIONAMIENTO CON LA CIUDADANIA"/>
    <n v="1"/>
    <d v="2024-10-21T00:00:00"/>
    <n v="2"/>
    <s v="RESPUESTA TOTAL"/>
    <s v="OCTUBRE"/>
    <x v="0"/>
  </r>
  <r>
    <d v="2024-10-21T14:57:33"/>
    <x v="0"/>
    <n v="4704572024"/>
    <d v="2024-10-19T00:00:00"/>
    <s v="D.P INTERES PARTICULAR"/>
    <s v="HOMBRE"/>
    <s v="Presunto uso indebido del derecho de petición por múltiples PQRS enviadas por el señor Helver Parra"/>
    <s v="ASIGNAR"/>
    <s v="SERVICIO A LA CIUDADANIA"/>
    <s v="CONSULTA EN TEMAS CULTURALES"/>
    <s v="RELACIONAMIENTO CON LA CIUDADANIA"/>
    <n v="1"/>
    <d v="2024-10-21T00:00:00"/>
    <n v="2"/>
    <s v="RESPUESTA TOTAL"/>
    <s v="OCTUBRE"/>
    <x v="0"/>
  </r>
  <r>
    <d v="2024-10-21T15:01:09"/>
    <x v="0"/>
    <n v="4704702024"/>
    <d v="2024-10-19T00:00:00"/>
    <s v="D.P INTERES PARTICULAR"/>
    <s v="ANÓNIMO CON DATOS"/>
    <s v="Presunto uso indebido del derecho de petición por múltiples PQRS enviadas por el señor Helver Parra"/>
    <s v="ASIGNAR"/>
    <s v="SERVICIO A LA CIUDADANIA"/>
    <s v="CONSULTA EN TEMAS CULTURALES"/>
    <s v="RELACIONAMIENTO CON LA CIUDADANIA"/>
    <n v="1"/>
    <d v="2024-10-21T00:00:00"/>
    <n v="2"/>
    <s v="RESPUESTA TOTAL"/>
    <s v="OCTUBRE"/>
    <x v="0"/>
  </r>
  <r>
    <d v="2024-10-21T15:03:45"/>
    <x v="0"/>
    <n v="4704712024"/>
    <d v="2024-10-19T00:00:00"/>
    <s v="D.P INTERES PARTICULAR"/>
    <s v="ANÓNIMO CON DATOS"/>
    <s v="Presunto uso indebido del derecho de petición por múltiples PQRS enviadas por el señor Helver Parra"/>
    <s v="ASIGNAR"/>
    <s v="SERVICIO A LA CIUDADANIA"/>
    <s v="CONSULTA EN TEMAS CULTURALES"/>
    <s v="RELACIONAMIENTO CON LA CIUDADANIA"/>
    <n v="1"/>
    <d v="2024-10-21T00:00:00"/>
    <n v="2"/>
    <s v="RESPUESTA TOTAL"/>
    <s v="OCTUBRE"/>
    <x v="0"/>
  </r>
  <r>
    <d v="2024-10-21T15:44:24"/>
    <x v="1"/>
    <n v="4728552024"/>
    <d v="2024-10-21T00:00:00"/>
    <s v="D.P INTERES PARTICULAR"/>
    <s v="MUJER"/>
    <s v="Revisión de mi propuesta inhabilitada en Invitación Cultural Reverso Bogotá"/>
    <s v="ASIGNAR"/>
    <s v="CONVOCATORIAS"/>
    <s v="SOLICITUD DE PLANILLAS DE EVALUACIÓN"/>
    <s v="OFICINA ASESORA DE COMUNICACIONES"/>
    <n v="20247100198282"/>
    <d v="2024-10-21T00:00:00"/>
    <n v="2"/>
    <s v="RESPUESTA TOTAL"/>
    <s v="OCTUBRE"/>
    <x v="0"/>
  </r>
  <r>
    <d v="2024-10-22T11:50:36"/>
    <x v="1"/>
    <n v="4744602024"/>
    <d v="2024-10-21T00:00:00"/>
    <s v="D.P INTERES PARTICULAR"/>
    <s v="HOMBRE"/>
    <s v="INCUMPLIMIENTO DE PAGO A AGRUPACIONES FESTIVAL SALSA AL PARQUE 2024 - SDQS 4744602024"/>
    <s v="TRASLADAR"/>
    <s v="TRASLADO DE PETICION POR COMPETENCIA"/>
    <s v="TRASLADO A ENTIDADES DISTRITALES"/>
    <s v="INSTITUTO DISTRITAL DE LAS ARTES"/>
    <n v="20247100199362"/>
    <d v="2024-10-21T00:00:00"/>
    <n v="2"/>
    <s v="RESPUESTA TOTAL"/>
    <s v="OCTUBRE"/>
    <x v="0"/>
  </r>
  <r>
    <d v="2024-10-22T15:33:52"/>
    <x v="1"/>
    <n v="4752462024"/>
    <d v="2024-10-22T00:00:00"/>
    <s v="D.P INTERES PARTICULAR"/>
    <s v="HOMBRE"/>
    <s v="CONSULTA SOBRE LA CONVOCATORIA REVERSO BOGOTÁ - SDQS 4752462024 "/>
    <s v="ASIGNAR"/>
    <s v="CONVOCATORIAS"/>
    <s v="ASESORIAS CONVOCATORIAS E INVITACIONES PÚBLICAS"/>
    <s v="OFICINA ASESORA DE COMUNICACIONES"/>
    <n v="20247100199842"/>
    <d v="2024-10-22T00:00:00"/>
    <n v="2"/>
    <s v="RESPUESTA TOTAL"/>
    <s v="OCTUBRE"/>
    <x v="0"/>
  </r>
  <r>
    <d v="2024-10-23T13:47:50"/>
    <x v="1"/>
    <n v="4772062024"/>
    <d v="2024-10-22T00:00:00"/>
    <s v="D.P INTERES PARTICULAR"/>
    <s v="HOMBRE"/>
    <s v="Solicitud de espacios deportivos "/>
    <s v="TRASLADAR"/>
    <s v="TRASLADO DE PETICION POR COMPETENCIA"/>
    <s v="TRASLADO A ENTIDADES DISTRITALES"/>
    <s v="IDRD"/>
    <n v="20247100199662"/>
    <d v="2024-10-22T00:00:00"/>
    <n v="2"/>
    <s v="RESPUESTA TOTAL"/>
    <s v="OCTUBRE"/>
    <x v="0"/>
  </r>
  <r>
    <d v="2024-10-23T14:19:06"/>
    <x v="1"/>
    <n v="4772982024"/>
    <d v="2024-10-22T00:00:00"/>
    <s v="D.P INTERES PARTICULAR"/>
    <s v="PERSONA JURÍDICA"/>
    <s v="INFORMACIÓN SOBRE LA INVITACIÓN CULTURAL CINE COLOMBIANO ACCESIBLE 2024 - IDARTES - SDQS 4772982024"/>
    <s v="TRASLADAR"/>
    <s v="TRASLADO DE PETICION POR COMPETENCIA"/>
    <s v="TRASLADO A ENTIDADES DISTRITALES"/>
    <s v="INSTITUTO DISTRITAL DE LAS ARTES"/>
    <n v="20247100200362"/>
    <d v="2024-10-22T00:00:00"/>
    <n v="2"/>
    <s v="RESPUESTA TOTAL"/>
    <s v="OCTUBRE"/>
    <x v="0"/>
  </r>
  <r>
    <d v="2024-10-23T15:32:18"/>
    <x v="1"/>
    <n v="4775842024"/>
    <d v="2024-10-22T00:00:00"/>
    <s v="D.P INTERES PARTICULAR"/>
    <s v="MUJER"/>
    <s v="CUPO PARA TOCAR PIANO - SDQS 4775842024"/>
    <s v="TRASLADAR"/>
    <s v="TRASLADO DE PETICION POR COMPETENCIA"/>
    <s v="TRASLADO A ENTIDADES DISTRITALES"/>
    <s v="ORQUESTA FILARMÓNICA DE BOGOTÁ"/>
    <n v="20247100199952"/>
    <d v="2024-10-22T00:00:00"/>
    <n v="2"/>
    <s v="RESPUESTA TOTAL"/>
    <s v="OCTUBRE"/>
    <x v="0"/>
  </r>
  <r>
    <d v="2024-10-24T11:19:29"/>
    <x v="1"/>
    <n v="4790072024"/>
    <d v="2024-10-23T00:00:00"/>
    <s v="D.P INTERES PARTICULAR"/>
    <s v="MUJER"/>
    <s v="Solicitud de intervención Urgente: Beca LEP Bogotá a la Escena 2024"/>
    <s v="ASIGNAR"/>
    <s v="CONVOCATORIAS"/>
    <s v="ASESORIAS CONVOCATORIAS E INVITACIONES PÚBLICAS"/>
    <s v="DIRECCIÓN DE FOMENTO"/>
    <n v="20247100200832"/>
    <d v="2024-10-23T00:00:00"/>
    <n v="2"/>
    <s v="RESPUESTA TOTAL"/>
    <s v="OCTUBRE"/>
    <x v="0"/>
  </r>
  <r>
    <d v="2024-10-28T10:25:34"/>
    <x v="1"/>
    <n v="4838952024"/>
    <d v="2024-10-24T00:00:00"/>
    <s v="D.P INTERES PARTICULAR"/>
    <s v="HOMBRE"/>
    <s v="Fundacion nuevo porvenir"/>
    <s v="ASIGNAR"/>
    <s v="SERVICIO A LA CIUDADANIA"/>
    <s v="ASISTENCIA Y ACOMPAÑAMIENTO A ARTISTAS"/>
    <s v="RELACIONAMIENTO CON LA CIUDADANIA"/>
    <n v="20247100201602"/>
    <d v="2024-10-24T00:00:00"/>
    <n v="2"/>
    <s v="RESPUESTA TOTAL"/>
    <s v="OCTUBRE"/>
    <x v="0"/>
  </r>
  <r>
    <d v="2024-10-28T09:07:08"/>
    <x v="1"/>
    <n v="4836192024"/>
    <d v="2024-10-25T00:00:00"/>
    <s v="D.P INTERES PARTICULAR"/>
    <s v="HOMBRE"/>
    <s v="SOLICITUD DE REVISION DE VIALVILIDAD DE PROPUESTA DEL CARNAVAL - SDQS 4836192024"/>
    <s v="TRASLADAR"/>
    <s v="TRASLADO DE PETICION POR COMPETENCIA"/>
    <s v="TRASLADO A ENTIDADES DISTRITALES"/>
    <s v="SECRETARÍA DE GOBIERNO"/>
    <n v="20247100202472"/>
    <d v="2024-10-25T00:00:00"/>
    <n v="2"/>
    <s v="RESPUESTA TOTAL"/>
    <s v="OCTUBRE"/>
    <x v="0"/>
  </r>
  <r>
    <d v="2024-10-28T09:12:44"/>
    <x v="1"/>
    <n v="4836322024"/>
    <d v="2024-10-25T00:00:00"/>
    <s v="D.P INTERES PARTICULAR"/>
    <s v="HOMBRE"/>
    <s v="PETICIÓN DE REVISIÓN DE LOS CRITERIO DE RECHAZO PRESUPUESTOS PARTICIPATIVOS 2024 - SDQS 4836322024"/>
    <s v="TRASLADAR"/>
    <s v="TRASLADO DE PETICION POR COMPETENCIA"/>
    <s v="TRASLADO A ENTIDADES DISTRITALES"/>
    <s v="SECRETARÍA DE GOBIERNO"/>
    <n v="20247100202502"/>
    <d v="2024-10-25T00:00:00"/>
    <n v="2"/>
    <s v="RESPUESTA TOTAL"/>
    <s v="OCTUBRE"/>
    <x v="0"/>
  </r>
  <r>
    <d v="2024-10-29T07:38:58"/>
    <x v="1"/>
    <n v="4848222024"/>
    <d v="2024-10-28T00:00:00"/>
    <s v="D.P INTERES PARTICULAR"/>
    <s v="MUJER"/>
    <s v="Problema de inscripción en la convocatoria Obra performática en la Plaza Cultural de la Santamaría "/>
    <s v="ASIGNAR"/>
    <s v="CONVOCATORIAS"/>
    <s v="ASESORIAS CONVOCATORIAS E INVITACIONES PÚBLICAS"/>
    <s v="SUBSECRETARÍA DE GOBERNANZA"/>
    <n v="20247100203952"/>
    <d v="2024-10-28T00:00:00"/>
    <n v="2"/>
    <s v="RESPUESTA TOTAL"/>
    <s v="OCTUBRE"/>
    <x v="0"/>
  </r>
  <r>
    <d v="2024-10-31T14:37:35"/>
    <x v="1"/>
    <n v="4904252024"/>
    <d v="2024-10-29T00:00:00"/>
    <s v="D.P INTERES PARTICULAR"/>
    <s v="MUJER"/>
    <s v="Consulta sobre estado de la Invitación Cultural Trueques de Conocimiento Audiovisual 2024"/>
    <s v="TRASLADAR"/>
    <s v="TRASLADO DE PETICION POR COMPETENCIA"/>
    <s v="TRASLADO A ENTIDADES DISTRITALES"/>
    <s v="INSTITUTO DISTRITAL DE LAS ARTES"/>
    <n v="20247100205352"/>
    <d v="2024-10-29T00:00:00"/>
    <n v="2"/>
    <s v="RESPUESTA TOTAL"/>
    <s v="OCTUBRE"/>
    <x v="0"/>
  </r>
  <r>
    <d v="2024-11-05T10:54:40"/>
    <x v="0"/>
    <n v="4934022024"/>
    <d v="2024-11-01T00:00:00"/>
    <s v="D.P INTERES PARTICULAR"/>
    <s v="ANÓNIMO"/>
    <s v="Solicitud de control urbano Calle 137 B Sur 14 12 "/>
    <s v="ASIGNAR"/>
    <s v="BIENES DE INTERES CULTURAL"/>
    <s v="CONTROL URBANO SOBRE BIC EN BOGOTÁ"/>
    <s v="SUBDIRECCIÓN DE INFRAESTRUCTURA CULTURAL"/>
    <n v="20247100209732"/>
    <d v="2024-11-01T00:00:00"/>
    <n v="12"/>
    <s v="RESPUESTA TOTAL"/>
    <s v="NOVIEMBRE"/>
    <x v="0"/>
  </r>
  <r>
    <d v="2024-11-05T11:49:25"/>
    <x v="0"/>
    <n v="4944402024"/>
    <d v="2024-11-04T00:00:00"/>
    <s v="D.P INTERES PARTICULAR"/>
    <s v="HOMBRE"/>
    <s v="SOLICITUD CRITERIOS DE EVALUACION CONVOCATORIA BECA LEP PARA LA CIRCULACION DE AGRUPACIONES MUSICALES EN LAS CELEBRACIONES DE BOGOTA "/>
    <s v="ASIGNAR"/>
    <s v="CONVOCATORIAS"/>
    <s v="SOLICITUD DE PLANILLAS DE EVALUACIÓN"/>
    <s v="SUBDIRECCIÓN DE GESTIÓN CULTURAL Y ARTÍSTCA"/>
    <n v="20247100209872"/>
    <d v="2024-11-04T00:00:00"/>
    <n v="14"/>
    <s v="RESPUESTA TOTAL"/>
    <s v="NOVIEMBRE"/>
    <x v="0"/>
  </r>
  <r>
    <d v="2024-11-05T12:21:37"/>
    <x v="1"/>
    <n v="4957542024"/>
    <d v="2024-11-01T00:00:00"/>
    <s v="D.P INTERES PARTICULAR"/>
    <s v="MUJER"/>
    <s v="INFORMACIÓN SOBRE ESPACIOS DISPONIBLES PARA EVENTOS - SDQS 4957542024"/>
    <s v="ASIGNAR"/>
    <s v="ARTE CULTURA Y PATRIMONIO"/>
    <s v="EQUIPAMIENTOS CULTURALES"/>
    <s v="DIRECCIÓN DE ARTE CULTURA Y PATRIMONIO"/>
    <n v="20247100207732"/>
    <d v="2024-11-01T00:00:00"/>
    <n v="15"/>
    <s v="RESPUESTA TOTAL"/>
    <s v="NOVIEMBRE"/>
    <x v="0"/>
  </r>
  <r>
    <d v="2024-11-05T13:59:51"/>
    <x v="1"/>
    <n v="4960412024"/>
    <d v="2024-11-01T00:00:00"/>
    <s v="D.P INTERES PARTICULAR"/>
    <s v="ANÓNIMO CON DATOS"/>
    <s v="Solicitud de intervención por cambio de fachada, uso indebido del predio y perturbación del orden público en Cra. 21 No. 87-22, Barrio Polo Club "/>
    <s v="ASIGNAR"/>
    <s v="BIENES DE INTERES CULTURAL"/>
    <s v="CONTROL URBANO SOBRE BIC EN BOGOTÁ"/>
    <s v="SUBDIRECCIÓN DE INFRAESTRUCTURA CULTURAL"/>
    <n v="20247100208052"/>
    <d v="2024-11-01T00:00:00"/>
    <n v="14"/>
    <s v="RESPUESTA TOTAL"/>
    <s v="NOVIEMBRE"/>
    <x v="0"/>
  </r>
  <r>
    <d v="2024-11-05T15:02:00"/>
    <x v="0"/>
    <n v="4925662024"/>
    <d v="2024-11-01T00:00:00"/>
    <s v="D.P INTERES GENERAL"/>
    <s v="MUJER"/>
    <s v="Solicitud reporte detallado sobre los costos de las oficinas de control interno "/>
    <s v="ASIGNAR"/>
    <s v="ASUNTOS ADMINISTRATIVOS"/>
    <s v="GESTION ADMINISTRATIVA"/>
    <s v="CONTROL INTERNO"/>
    <n v="20247100210242"/>
    <d v="2024-11-01T00:00:00"/>
    <n v="3"/>
    <s v="RESPUESTA TOTAL"/>
    <s v="NOVIEMBRE"/>
    <x v="0"/>
  </r>
  <r>
    <d v="2024-11-05T15:12:50"/>
    <x v="1"/>
    <n v="4963422024"/>
    <d v="2024-11-01T00:00:00"/>
    <s v="D.P INTERES PARTICULAR"/>
    <s v="MUJER"/>
    <s v="Recurso de reposición y en subsidio de apelación Expediente: 202333011000100311E. Radicado: 20243300175521"/>
    <s v="ASIGNAR"/>
    <s v="BIENES DE INTERES CULTURAL"/>
    <s v="CONTROL URBANO SOBRE BIC EN BOGOTÁ"/>
    <s v="SUBDIRECCIÓN DE INFRAESTRUCTURA CULTURAL"/>
    <n v="20247100207872"/>
    <d v="2024-11-01T00:00:00"/>
    <n v="13"/>
    <s v="RESPUESTA TOTAL"/>
    <s v="NOVIEMBRE"/>
    <x v="0"/>
  </r>
  <r>
    <d v="2024-11-05T15:19:33"/>
    <x v="1"/>
    <n v="4963772024"/>
    <d v="2024-11-01T00:00:00"/>
    <s v="SOLICITUD DE COPIAS"/>
    <s v="HOMBRE"/>
    <s v="SOLICITUD COPIA DE EXPEDIENTE  No. 202131011000100087E"/>
    <s v="ASIGNAR"/>
    <s v="BIENES DE INTERES CULTURAL"/>
    <s v="SOLICITUD COPIA DE EXPEDIENTE"/>
    <s v="SUBDIRECCIÓN DE INFRAESTRUCTURA CULTURAL"/>
    <n v="20247100208262"/>
    <d v="2024-11-01T00:00:00"/>
    <n v="9"/>
    <s v="RESPUESTA TOTAL"/>
    <s v="NOVIEMBRE"/>
    <x v="0"/>
  </r>
  <r>
    <d v="2024-11-05T15:24:13"/>
    <x v="1"/>
    <n v="4963922024"/>
    <d v="2024-11-01T00:00:00"/>
    <s v="D.P INTERES PARTICULAR"/>
    <s v="HOMBRE"/>
    <s v="SOLICITUD REPROGRAMACIÓN DE VISITA - SDQS 4963922024"/>
    <s v="ASIGNAR"/>
    <s v="BIENES DE INTERES CULTURAL"/>
    <s v="CONTROL URBANO SOBRE BIC EN BOGOTÁ"/>
    <s v="SUBDIRECCIÓN DE INFRAESTRUCTURA CULTURAL"/>
    <n v="20247100207892"/>
    <d v="2024-11-01T00:00:00"/>
    <n v="12"/>
    <s v="RESPUESTA TOTAL"/>
    <s v="NOVIEMBRE"/>
    <x v="0"/>
  </r>
  <r>
    <d v="2024-11-05T15:27:34"/>
    <x v="1"/>
    <n v="4964002024"/>
    <d v="2024-11-01T00:00:00"/>
    <s v="D.P INTERES PARTICULAR"/>
    <s v="HOMBRE"/>
    <s v="Solicitud de acuerdo de pago por sanción impuesta"/>
    <s v="ASIGNAR"/>
    <s v="BIENES DE INTERES CULTURAL"/>
    <s v="CONTROL URBANO SOBRE BIC EN BOGOTÁ"/>
    <s v="SUBDIRECCIÓN DE INFRAESTRUCTURA CULTURAL"/>
    <n v="20247100208102"/>
    <d v="2024-11-01T00:00:00"/>
    <n v="9"/>
    <s v="RESPUESTA TOTAL"/>
    <s v="NOVIEMBRE"/>
    <x v="0"/>
  </r>
  <r>
    <d v="2024-11-06T06:54:23"/>
    <x v="1"/>
    <n v="4971342024"/>
    <d v="2024-11-01T00:00:00"/>
    <s v="D.P INTERES PARTICULAR"/>
    <s v="HOMBRE"/>
    <s v="INFORMACIÓN TRÁMITE DE REGISTRO Y SELLO DE LIBROS DE ACTAS - SDQS 4971342024"/>
    <s v="ASIGNAR"/>
    <s v="ASUNTOS ADMINISTRATIVOS"/>
    <s v="GESTION ADMINISTRATIVA"/>
    <s v="DIRECCIÓN DE PERSONAS JURÍDICAS"/>
    <n v="20247100208552"/>
    <d v="2024-11-01T00:00:00"/>
    <n v="4"/>
    <s v="RESPUESTA TOTAL"/>
    <s v="NOVIEMBRE"/>
    <x v="0"/>
  </r>
  <r>
    <d v="2024-11-06T07:00:25"/>
    <x v="1"/>
    <n v="4971372024"/>
    <d v="2024-11-01T00:00:00"/>
    <s v="D.P INTERES PARTICULAR"/>
    <s v="HOMBRE"/>
    <s v="INFORMACIÓN SERVICIOS CEFE CHAPINERO - SDQS 4971372024"/>
    <s v="ASIGNAR"/>
    <s v="ARTE CULTURA Y PATRIMONIO"/>
    <s v="EQUIPAMIENTOS CULTURALES"/>
    <s v="DIRECCIÓN DE ARTE CULTURA Y PATRIMONIO"/>
    <n v="20247100208742"/>
    <d v="2024-11-01T00:00:00"/>
    <n v="15"/>
    <s v="RESPUESTA TOTAL"/>
    <s v="NOVIEMBRE"/>
    <x v="0"/>
  </r>
  <r>
    <d v="2024-01-02T14:33:33"/>
    <x v="0"/>
    <n v="982024"/>
    <d v="2024-01-02T00:00:00"/>
    <s v="SOLICITUD DE ACCESO A INFORMACIÓN"/>
    <s v="HOMBRE"/>
    <s v="SOLICITUD DE INFORMACIÓN EMPALME ADMINISTRACIÓN DISTRITAL"/>
    <s v="ASIGNAR"/>
    <s v="ASUNTOS ADMINISTRATIVOS"/>
    <s v="GESTION ADMINISTRATIVA"/>
    <s v="RELACIONAMIENTO CON LA CIUDADANIA"/>
    <n v="1"/>
    <d v="2024-01-02T00:00:00"/>
    <n v="1"/>
    <s v="RESPUESTA TOTAL"/>
    <s v="ENERO"/>
    <x v="0"/>
  </r>
  <r>
    <d v="2024-01-02T15:24:56"/>
    <x v="1"/>
    <n v="10392024"/>
    <d v="2024-01-02T00:00:00"/>
    <s v="D.P INTERES PARTICULAR"/>
    <s v="HOMBRE"/>
    <s v="Obra de teatro"/>
    <s v="TRASLADAR"/>
    <s v="TRASLADO DE PETICION POR COMPETENCIA"/>
    <s v="TRASLADO A ENTIDADES DISTRITALES"/>
    <s v="INSTITUTO DISTRITAL DE LAS ARTES"/>
    <n v="1"/>
    <d v="2024-01-02T00:00:00"/>
    <n v="1"/>
    <s v="RESPUESTA TOTAL"/>
    <s v="ENERO"/>
    <x v="0"/>
  </r>
  <r>
    <d v="2024-01-02T16:19:29"/>
    <x v="1"/>
    <n v="11062024"/>
    <d v="2024-01-02T00:00:00"/>
    <s v="D.P INTERES PARTICULAR"/>
    <s v="HOMBRE"/>
    <s v="SOLICITUD HABILITACIÓN CASILLERO EN BIBLIOTECAS - SDQS 11062024"/>
    <s v="ASIGNAR"/>
    <s v="GESTION LECTURA Y BIBLIOTECAS"/>
    <s v="SERVICIOS BIBLIOTECARIOS"/>
    <s v="DIRECCIÓN DE LECTURA Y BIBLIOTECAS"/>
    <n v="20247100001182"/>
    <d v="2024-01-02T00:00:00"/>
    <n v="1"/>
    <s v="RESPUESTA TOTAL"/>
    <s v="ENERO"/>
    <x v="0"/>
  </r>
  <r>
    <d v="2024-01-03T08:50:34"/>
    <x v="1"/>
    <n v="17622024"/>
    <d v="2024-01-02T00:00:00"/>
    <s v="D.P INTERES PARTICULAR"/>
    <s v="HOMBRE"/>
    <s v="INFORMACIÓN SOBRE CONVOCATORIAS DE EMPLEO - SDQS 17622024"/>
    <s v="ASIGNAR"/>
    <s v="TALENTO HUMANO Y CONTRATACION"/>
    <s v="INFORMACIÓN LABORAL - PASANTIAS"/>
    <s v="RELACIONAMIENTO CON LA CIUDADANIA"/>
    <n v="20247100000322"/>
    <d v="2024-01-03T00:00:00"/>
    <n v="1"/>
    <s v="RESPUESTA TOTAL"/>
    <s v="ENERO"/>
    <x v="0"/>
  </r>
  <r>
    <d v="2024-01-03T09:42:43"/>
    <x v="0"/>
    <n v="11112024"/>
    <d v="2024-01-02T00:00:00"/>
    <s v="D.P INTERES PARTICULAR"/>
    <s v="HOMBRE"/>
    <s v="Solicita listado completo de peticiones"/>
    <s v="ASIGNAR"/>
    <s v="SERVICIO A LA CIUDADANIA"/>
    <s v="PERCEPCIÓN - FELICITACIONES"/>
    <s v="RELACIONAMIENTO CON LA CIUDADANIA"/>
    <n v="1"/>
    <d v="2024-01-02T00:00:00"/>
    <n v="1"/>
    <s v="RESPUESTA TOTAL"/>
    <s v="ENERO"/>
    <x v="0"/>
  </r>
  <r>
    <d v="2024-01-09T07:57:11"/>
    <x v="0"/>
    <n v="298592024"/>
    <d v="2024-01-05T00:00:00"/>
    <s v="D.P INTERES PARTICULAR"/>
    <s v="MUJER"/>
    <s v="OFERTA A ENTIDAD PARA ARRIENDO O VENTA DE UN INMUEBLE"/>
    <s v="ASIGNAR"/>
    <s v="ASUNTOS ADMINISTRATIVOS"/>
    <s v="GESTION ADMINISTRATIVA"/>
    <s v="RELACIONAMIENTO CON LA CIUDADANIA"/>
    <n v="1"/>
    <d v="2024-01-05T00:00:00"/>
    <n v="1"/>
    <s v="RESPUESTA TOTAL"/>
    <s v="ENERO"/>
    <x v="0"/>
  </r>
  <r>
    <d v="2024-01-09T16:08:41"/>
    <x v="1"/>
    <n v="350772024"/>
    <d v="2024-01-09T00:00:00"/>
    <s v="D.P INTERES PARTICULAR"/>
    <s v="HOMBRE"/>
    <s v=" DERECHO DE PETICION PROYECTO AYUDAS CULTURA "/>
    <s v="TRASLADAR"/>
    <s v="TRASLADO DE PETICION POR COMPETENCIA"/>
    <s v="TRASLADO A ENTIDADES NACIONES Y/O TERRITORIALES"/>
    <s v="TRASLADO A ENTIDADES NACIONALES"/>
    <n v="20247100003592"/>
    <d v="2024-01-09T00:00:00"/>
    <n v="1"/>
    <s v="RESPUESTA TOTAL"/>
    <s v="ENERO"/>
    <x v="0"/>
  </r>
  <r>
    <d v="2024-01-10T09:10:48"/>
    <x v="1"/>
    <n v="358392024"/>
    <d v="2024-01-09T00:00:00"/>
    <s v="D.P INTERES PARTICULAR"/>
    <s v="PERSONA JURÍDICA"/>
    <s v="Solicita visita a la Plaza Cultural la Santamaría"/>
    <s v="TRASLADAR"/>
    <s v="TRASLADO DE PETICION POR COMPETENCIA"/>
    <s v="TRASLADO A ENTIDADES DISTRITALES"/>
    <s v="IDRD"/>
    <n v="20247100004042"/>
    <d v="2024-01-09T00:00:00"/>
    <n v="1"/>
    <s v="RESPUESTA TOTAL"/>
    <s v="ENERO"/>
    <x v="0"/>
  </r>
  <r>
    <d v="2024-01-10T10:47:29"/>
    <x v="1"/>
    <n v="361762024"/>
    <d v="2024-01-09T00:00:00"/>
    <s v="D.P INTERES PARTICULAR"/>
    <s v="MUJER"/>
    <s v="INFORMACIÓN SOBRE ESCUELAS DE FORMACIÓN DEPORTIVA - SDQS 361762024"/>
    <s v="TRASLADAR"/>
    <s v="TRASLADO DE PETICION POR COMPETENCIA"/>
    <s v="TRASLADO A ENTIDADES DISTRITALES"/>
    <s v="IDRD"/>
    <n v="20247100003582"/>
    <d v="2024-01-09T00:00:00"/>
    <n v="1"/>
    <s v="RESPUESTA TOTAL"/>
    <s v="ENERO"/>
    <x v="0"/>
  </r>
  <r>
    <d v="2024-01-10T11:02:36"/>
    <x v="1"/>
    <n v="362172024"/>
    <d v="2024-01-09T00:00:00"/>
    <s v="D.P INTERES PARTICULAR"/>
    <s v="MUJER"/>
    <s v="INCONFORMIDAD POR MALA ADMINISTRACIÓN EN EL IDRD - SDQS 362172024"/>
    <s v="TRASLADAR"/>
    <s v="TRASLADO DE PETICION POR COMPETENCIA"/>
    <s v="TRASLADO A ENTIDADES DISTRITALES"/>
    <s v="IDRD"/>
    <n v="20247100003772"/>
    <d v="2024-01-09T00:00:00"/>
    <n v="1"/>
    <s v="RESPUESTA TOTAL"/>
    <s v="ENERO"/>
    <x v="0"/>
  </r>
  <r>
    <d v="2024-01-10T11:08:40"/>
    <x v="1"/>
    <n v="362632024"/>
    <d v="2024-01-09T00:00:00"/>
    <s v="D.P INTERES PARTICULAR"/>
    <s v="ANÓNIMO CON DATOS"/>
    <s v="INCONFORMIDAD SON SERVICIO PRESTADO EN EL PARQUE SIMÓN BOLÍVAR - SDQS 362632024"/>
    <s v="TRASLADAR"/>
    <s v="TRASLADO DE PETICION POR COMPETENCIA"/>
    <s v="TRASLADO A ENTIDADES DISTRITALES"/>
    <s v="IDRD"/>
    <n v="20247100003612"/>
    <d v="2024-01-09T00:00:00"/>
    <n v="1"/>
    <s v="RESPUESTA TOTAL"/>
    <s v="ENERO"/>
    <x v="0"/>
  </r>
  <r>
    <d v="2024-01-10T11:20:02"/>
    <x v="0"/>
    <n v="359182024"/>
    <d v="2024-01-10T00:00:00"/>
    <s v="D.P INTERES PARTICULAR"/>
    <s v="ANÓNIMO CON DATOS"/>
    <s v="SOLICITUD DE MÁS EVENTOS CULTURALES EN LA MEDIA TORTA"/>
    <s v="TRASLADAR"/>
    <s v="TRASLADO DE PETICION POR COMPETENCIA"/>
    <s v="TRASLADO A ENTIDADES DISTRITALES"/>
    <s v="INSTITUTO DISTRITAL DE LAS ARTES"/>
    <n v="1"/>
    <d v="2024-01-10T00:00:00"/>
    <n v="1"/>
    <s v="RESPUESTA TOTAL"/>
    <s v="ENERO"/>
    <x v="0"/>
  </r>
  <r>
    <d v="2024-01-11T14:56:08"/>
    <x v="1"/>
    <n v="389642024"/>
    <d v="2024-01-11T00:00:00"/>
    <s v="D.P INTERES PARTICULAR"/>
    <s v="MUJER"/>
    <s v="Solicita información para realizar visita en el Museo de Bogotá"/>
    <s v="TRASLADAR"/>
    <s v="TRASLADO DE PETICION POR COMPETENCIA"/>
    <s v="TRASLADO A ENTIDADES DISTRITALES"/>
    <s v="IDPC"/>
    <n v="20247100005692"/>
    <d v="2024-01-11T00:00:00"/>
    <n v="1"/>
    <s v="RESPUESTA TOTAL"/>
    <s v="ENERO"/>
    <x v="0"/>
  </r>
  <r>
    <d v="2024-01-12T16:08:56"/>
    <x v="2"/>
    <n v="449952024"/>
    <d v="2024-01-12T00:00:00"/>
    <s v="D.P INTERES PARTICULAR"/>
    <s v="ANÓNIMO CON DATOS"/>
    <s v="INSCRIPCIÓN TALLERES, CURSOS Y EVENTOS"/>
    <s v="ASIGNAR"/>
    <s v="ARTE CULTURA Y PATRIMONIO"/>
    <s v="FORMACIÓN EN ARTE Y CULTURA"/>
    <s v="SUBDIRECCIÓN DE GESTIÓN CULTURAL Y ARTÍSTCA"/>
    <n v="20247100006682"/>
    <d v="2024-01-12T00:00:00"/>
    <n v="1"/>
    <s v="RESPUESTA TOTAL"/>
    <s v="ENERO"/>
    <x v="0"/>
  </r>
  <r>
    <d v="2024-01-15T08:27:46"/>
    <x v="0"/>
    <n v="450052024"/>
    <d v="2024-01-12T00:00:00"/>
    <s v="D.P INTERES PARTICULAR"/>
    <s v="HOMBRE"/>
    <s v="Sugerencia para cambio de nombre en avenida de Bogotá"/>
    <s v="TRASLADAR"/>
    <s v="TRASLADO DE PETICION POR COMPETENCIA"/>
    <s v="TRASLADO A ENTIDADES DISTRITALES"/>
    <s v="IDU"/>
    <n v="1"/>
    <d v="2024-01-12T00:00:00"/>
    <n v="1"/>
    <s v="RESPUESTA TOTAL"/>
    <s v="ENERO"/>
    <x v="0"/>
  </r>
  <r>
    <d v="2024-01-15T16:16:54"/>
    <x v="1"/>
    <n v="497332024"/>
    <d v="2024-01-15T00:00:00"/>
    <s v="D.P INTERES PARTICULAR"/>
    <s v="HOMBRE"/>
    <s v="Propuesta de coro profesional de Bogotá "/>
    <s v="TRASLADAR"/>
    <s v="TRASLADO DE PETICION POR COMPETENCIA"/>
    <s v="TRASLADO A ENTIDADES DISTRITALES"/>
    <s v="ORQUESTA FILARMÓNICA DE BOGOTÁ"/>
    <n v="20247100007012"/>
    <d v="2024-01-15T00:00:00"/>
    <n v="1"/>
    <s v="RESPUESTA TOTAL"/>
    <s v="ENERO"/>
    <x v="0"/>
  </r>
  <r>
    <d v="2024-01-16T09:23:46"/>
    <x v="1"/>
    <n v="504822024"/>
    <d v="2024-01-15T00:00:00"/>
    <s v="D.P INTERES PARTICULAR"/>
    <s v="HOMBRE"/>
    <s v="SOLICITUD UNIFICACIÓN DE USUARIOS EN EL BOGOTÁ TE ESCUCHA - SDQS 504822024"/>
    <s v="TRASLADAR"/>
    <s v="TRASLADO DE PETICION POR COMPETENCIA"/>
    <s v="TRASLADO A ENTIDADES DISTRITALES"/>
    <s v="SECRETARÍA GENERAL"/>
    <n v="20247100006912"/>
    <d v="2024-01-15T00:00:00"/>
    <n v="1"/>
    <s v="RESPUESTA TOTAL"/>
    <s v="ENERO"/>
    <x v="0"/>
  </r>
  <r>
    <d v="2024-01-16T14:21:55"/>
    <x v="1"/>
    <n v="515052024"/>
    <d v="2024-01-15T00:00:00"/>
    <s v="D.P INTERES PARTICULAR"/>
    <s v="HOMBRE"/>
    <s v=" Derechos de autor Himno Nacional "/>
    <s v="TRASLADAR"/>
    <s v="TRASLADO DE PETICION POR COMPETENCIA"/>
    <s v="TRASLADO A ENTIDADES DISTRITALES"/>
    <s v="TRASLADO A ENTIDADES NACIONALES"/>
    <n v="20247100007042"/>
    <d v="2024-01-15T00:00:00"/>
    <n v="1"/>
    <s v="RESPUESTA TOTAL"/>
    <s v="ENERO"/>
    <x v="0"/>
  </r>
  <r>
    <d v="2024-01-17T09:40:33"/>
    <x v="0"/>
    <n v="520182024"/>
    <d v="2024-01-16T00:00:00"/>
    <s v="D.P INTERES PARTICULAR"/>
    <s v="HOMBRE"/>
    <s v="SOLICITUD DE PATROCINIO A AGRUPACIÓN ARTÍSTICA PARA PARTICIPAR EN EVENTO NACIONAL - SDQS 520182024"/>
    <s v="ASIGNAR"/>
    <s v="SERVICIO A LA CIUDADANIA"/>
    <s v="ASISTENCIA Y ACOMPAÑAMIENTO A ARTISTAS"/>
    <s v="RELACIONAMIENTO CON LA CIUDADANIA"/>
    <n v="20247100009002"/>
    <d v="2024-01-17T00:00:00"/>
    <n v="1"/>
    <s v="RESPUESTA TOTAL"/>
    <s v="ENERO"/>
    <x v="0"/>
  </r>
  <r>
    <d v="2024-01-18T11:33:55"/>
    <x v="0"/>
    <n v="5486472023"/>
    <d v="2024-01-17T00:00:00"/>
    <s v="D.P INTERES PARTICULAR"/>
    <s v="HOMBRE"/>
    <s v="SOLICITUD DE INFORMACION – USO DE PANTALLAS EN EVENTOS MASIVOS."/>
    <s v="TRASLADAR"/>
    <s v="TRASLADO DE PETICION POR COMPETENCIA"/>
    <s v="TRASLADO A ENTIDADES DISTRITALES"/>
    <s v="IDIGER"/>
    <n v="1"/>
    <d v="2024-01-17T00:00:00"/>
    <n v="1"/>
    <s v="RESPUESTA TOTAL"/>
    <s v="ENERO"/>
    <x v="0"/>
  </r>
  <r>
    <d v="2024-01-18T13:23:07"/>
    <x v="1"/>
    <n v="560332024"/>
    <d v="2024-01-18T00:00:00"/>
    <s v="D.P INTERES PARTICULAR"/>
    <s v="HOMBRE"/>
    <s v="Solicitud certificado cultural "/>
    <s v="ASIGNAR"/>
    <s v="PARTICIPACION"/>
    <s v="SISTEMA DISTRITAL DE ARTE CULTURA Y PATRIMONIO"/>
    <s v="DIRECCIÓN DE ASUNTOS LOCALES Y PARTICIPACION"/>
    <n v="20247100009742"/>
    <d v="2024-01-18T00:00:00"/>
    <n v="1"/>
    <s v="RESPUESTA TOTAL"/>
    <s v="ENERO"/>
    <x v="0"/>
  </r>
  <r>
    <d v="2024-01-19T07:12:22"/>
    <x v="0"/>
    <n v="524462024"/>
    <d v="2024-01-18T00:00:00"/>
    <s v="D.P INTERES PARTICULAR"/>
    <s v="ANÓNIMO"/>
    <s v="Listado de peticiones"/>
    <s v="ASIGNAR"/>
    <s v="SERVICIO A LA CIUDADANIA"/>
    <s v="PERCEPCIÓN - FELICITACIONES"/>
    <s v="RELACIONAMIENTO CON LA CIUDADANIA"/>
    <n v="1"/>
    <d v="2024-01-18T00:00:00"/>
    <n v="1"/>
    <s v="RESPUESTA TOTAL"/>
    <s v="ENERO"/>
    <x v="0"/>
  </r>
  <r>
    <d v="2024-01-19T07:17:37"/>
    <x v="0"/>
    <n v="537932024"/>
    <d v="2024-01-18T00:00:00"/>
    <s v="D.P INTERES PARTICULAR"/>
    <s v="ANÓNIMO"/>
    <s v="Listado de peticiones"/>
    <s v="ASIGNAR"/>
    <s v="SERVICIO A LA CIUDADANIA"/>
    <s v="PERCEPCIÓN - FELICITACIONES"/>
    <s v="RELACIONAMIENTO CON LA CIUDADANIA"/>
    <n v="1"/>
    <d v="2024-01-18T00:00:00"/>
    <n v="1"/>
    <s v="RESPUESTA TOTAL"/>
    <s v="ENERO"/>
    <x v="0"/>
  </r>
  <r>
    <d v="2024-01-19T07:23:16"/>
    <x v="0"/>
    <n v="570092024"/>
    <d v="2024-01-18T00:00:00"/>
    <s v="D.P INTERES PARTICULAR"/>
    <s v="ANÓNIMO"/>
    <s v="Listado peticiones de la Secretaria de Integración Social"/>
    <s v="TRASLADAR"/>
    <s v="TRASLADO DE PETICION POR COMPETENCIA"/>
    <s v="TRASLADO A ENTIDADES DISTRITALES"/>
    <s v="SECRETARÍA DE INTEGRACIÓN SOCIAL"/>
    <n v="1"/>
    <d v="2024-01-18T00:00:00"/>
    <n v="1"/>
    <s v="RESPUESTA TOTAL"/>
    <s v="ENERO"/>
    <x v="0"/>
  </r>
  <r>
    <d v="2024-01-22T08:21:47"/>
    <x v="0"/>
    <n v="582422024"/>
    <d v="2024-01-19T00:00:00"/>
    <s v="D.P INTERES PARTICULAR"/>
    <s v="PERSONA JURÍDICA"/>
    <s v="SOLICITUD PARA INTERVENIR POR DENUNCIA EXPENDIO DE SUSTANCIAS ALICINOGENAS"/>
    <s v="TRASLADAR"/>
    <s v="TRASLADO DE PETICION POR COMPETENCIA"/>
    <s v="TRASLADO A ENTIDADES DISTRITALES"/>
    <s v="INSTITUTO DISTRITAL DE LAS ARTES"/>
    <n v="1"/>
    <d v="2024-01-19T00:00:00"/>
    <n v="1"/>
    <s v="RESPUESTA TOTAL"/>
    <s v="ENERO"/>
    <x v="0"/>
  </r>
  <r>
    <d v="2024-01-22T13:07:42"/>
    <x v="0"/>
    <n v="582232024"/>
    <d v="2024-01-19T00:00:00"/>
    <s v="D.P INTERES PARTICULAR"/>
    <s v="ANÓNIMO CON DATOS"/>
    <s v="SOLICITUD DE MÁS EVENTOS CULTURALES EN LA MEDIA TORTA "/>
    <s v="TRASLADAR"/>
    <s v="TRASLADO DE PETICION POR COMPETENCIA"/>
    <s v="TRASLADO A ENTIDADES DISTRITALES"/>
    <s v="INSTITUTO DISTRITAL DE LAS ARTES"/>
    <n v="1"/>
    <d v="2024-01-22T00:00:00"/>
    <n v="1"/>
    <s v="RESPUESTA TOTAL"/>
    <s v="ENERO"/>
    <x v="0"/>
  </r>
  <r>
    <d v="2024-01-22T13:26:18"/>
    <x v="1"/>
    <n v="612632024"/>
    <d v="2024-01-22T00:00:00"/>
    <s v="D.P INTERES PARTICULAR"/>
    <s v="MUJER"/>
    <s v="INFORMACIÓN SOBRE PROGRAMAS DEPORTIVOS - SDQS 612632024"/>
    <s v="TRASLADAR"/>
    <s v="TRASLADO DE PETICION POR COMPETENCIA"/>
    <s v="TRASLADO A ENTIDADES DISTRITALES"/>
    <s v="IDRD"/>
    <n v="20247100010872"/>
    <d v="2024-01-22T00:00:00"/>
    <n v="1"/>
    <s v="RESPUESTA TOTAL"/>
    <s v="ENERO"/>
    <x v="0"/>
  </r>
  <r>
    <d v="2024-01-22T14:38:40"/>
    <x v="0"/>
    <n v="599102024"/>
    <d v="2024-01-22T00:00:00"/>
    <s v="D.P INTERES PARTICULAR"/>
    <s v="ANÓNIMO"/>
    <s v="Respuestas a correo"/>
    <s v="ASIGNAR"/>
    <s v="GESTION LECTURA Y BIBLIOTECAS"/>
    <s v="FUNCIONAMIENTO BIBLIOTECAS"/>
    <s v="RELACIONAMIENTO CON LA CIUDADANIA"/>
    <n v="1"/>
    <d v="2024-01-22T00:00:00"/>
    <n v="1"/>
    <s v="RESPUESTA TOTAL"/>
    <s v="ENERO"/>
    <x v="0"/>
  </r>
  <r>
    <d v="2024-01-23T07:19:22"/>
    <x v="0"/>
    <n v="618802024"/>
    <d v="2024-01-22T00:00:00"/>
    <s v="D.P INTERES PARTICULAR"/>
    <s v="PERSONA JURÍDICA"/>
    <s v="Solicita mas eventos en la media torta"/>
    <s v="TRASLADAR"/>
    <s v="TRASLADO DE PETICION POR COMPETENCIA"/>
    <s v="TRASLADO A ENTIDADES DISTRITALES"/>
    <s v="INSTITUTO DISTRITAL DE LAS ARTES"/>
    <n v="1"/>
    <d v="2024-01-22T00:00:00"/>
    <n v="1"/>
    <s v="RESPUESTA TOTAL"/>
    <s v="ENERO"/>
    <x v="0"/>
  </r>
  <r>
    <d v="2024-01-23T07:58:38"/>
    <x v="0"/>
    <n v="618432024"/>
    <d v="2024-01-22T00:00:00"/>
    <s v="D.P INTERES PARTICULAR"/>
    <s v="MUJER"/>
    <s v="CONCEPTO TECNICO PREVIO FAVORABLE PARA LA INSTALACION DE INFRAESTRUCTURA, EQUIPOS, Y ELEMENTOS QUE CONFORMAN UNA ESTACION DE LA RED DE TELECOMUNICACIONES "/>
    <s v="ASIGNAR"/>
    <s v="SERVICIO A LA CIUDADANIA"/>
    <s v="ASISTENCIA Y ACOMPAÑAMIENTO A ARTISTAS"/>
    <s v="RELACIONAMIENTO CON LA CIUDADANIA"/>
    <n v="1"/>
    <d v="2024-01-23T00:00:00"/>
    <n v="1"/>
    <s v="RESPUESTA TOTAL"/>
    <s v="ENERO"/>
    <x v="0"/>
  </r>
  <r>
    <d v="2024-01-23T08:18:18"/>
    <x v="1"/>
    <n v="626452024"/>
    <d v="2024-01-22T00:00:00"/>
    <s v="D.P INTERES PARTICULAR"/>
    <s v="MUJER"/>
    <s v="INSCRIPCIÓN A LOS RECORRIDOS POR LOS SENDEROS - SDQS 626452024"/>
    <s v="TRASLADAR"/>
    <s v="TRASLADO DE PETICION POR COMPETENCIA"/>
    <s v="TRASLADO A ENTIDADES DISTRITALES"/>
    <s v="EAAB"/>
    <n v="20247100011462"/>
    <d v="2024-01-22T00:00:00"/>
    <n v="1"/>
    <s v="RESPUESTA TOTAL"/>
    <s v="ENERO"/>
    <x v="0"/>
  </r>
  <r>
    <d v="2024-01-23T08:38:28"/>
    <x v="1"/>
    <n v="627102024"/>
    <d v="2024-01-22T00:00:00"/>
    <s v="D.P INTERES GENERAL"/>
    <s v="PERSONA JURÍDICA"/>
    <s v="Solicitud de Colaboración y Apoyo para Programa de Atención Integral a la Primera Infancia en Niños siglo XXl"/>
    <s v="TRASLADAR"/>
    <s v="TRASLADO DE PETICION POR COMPETENCIA"/>
    <s v="TRASLADO A ENTIDADES DISTRITALES"/>
    <s v="IDRD"/>
    <n v="20247100011412"/>
    <d v="2024-01-22T00:00:00"/>
    <n v="1"/>
    <s v="RESPUESTA TOTAL"/>
    <s v="ENERO"/>
    <x v="0"/>
  </r>
  <r>
    <d v="2024-01-23T08:40:02"/>
    <x v="1"/>
    <n v="626762024"/>
    <d v="2024-01-22T00:00:00"/>
    <s v="D.P INTERES GENERAL"/>
    <s v="PERSONA JURÍDICA"/>
    <s v="Solicitud de Colaboración y Apoyo para Programa de Atención Integral a la Primera Infancia en Ángeles del Futuro Gaitana 4 "/>
    <s v="TRASLADAR"/>
    <s v="TRASLADO DE PETICION POR COMPETENCIA"/>
    <s v="TRASLADO A ENTIDADES DISTRITALES"/>
    <s v="IDRD"/>
    <n v="20247100011342"/>
    <d v="2024-01-22T00:00:00"/>
    <n v="1"/>
    <s v="RESPUESTA TOTAL"/>
    <s v="ENERO"/>
    <x v="0"/>
  </r>
  <r>
    <d v="2024-01-23T11:17:27"/>
    <x v="0"/>
    <n v="618512024"/>
    <d v="2024-01-22T00:00:00"/>
    <s v="D.P INTERES PARTICULAR"/>
    <s v="MUJER"/>
    <s v="SOLICITUD DE CONCEPTO TECNICO PREVIO FAVORABLE PARA LA INSTALACION DE INFRAESTRUCTURA, EQUIPOS, Y ELEMENTOS QUE CONFORMAN UNA ESTACION DE LA RED DE TELECOMUNICACIONES "/>
    <s v="TRASLADAR"/>
    <s v="TRASLADO DE PETICION POR COMPETENCIA"/>
    <s v="TRASLADO A ENTIDADES DISTRITALES"/>
    <s v="IDPC"/>
    <n v="1"/>
    <d v="2024-01-23T00:00:00"/>
    <n v="1"/>
    <s v="RESPUESTA TOTAL"/>
    <s v="ENERO"/>
    <x v="0"/>
  </r>
  <r>
    <d v="2024-01-24T07:26:16"/>
    <x v="0"/>
    <n v="582332024"/>
    <d v="2024-01-23T00:00:00"/>
    <s v="D.P INTERES PARTICULAR"/>
    <s v="PERSONA JURÍDICA"/>
    <s v="Mas eventos en la media torta"/>
    <s v="TRASLADAR"/>
    <s v="TRASLADO DE PETICION POR COMPETENCIA"/>
    <s v="TRASLADO A ENTIDADES DISTRITALES"/>
    <s v="INSTITUTO DISTRITAL DE LAS ARTES"/>
    <n v="1"/>
    <d v="2024-01-23T00:00:00"/>
    <n v="1"/>
    <s v="RESPUESTA TOTAL"/>
    <s v="ENERO"/>
    <x v="0"/>
  </r>
  <r>
    <d v="2024-01-25T08:07:08"/>
    <x v="1"/>
    <n v="673342024"/>
    <d v="2024-01-24T00:00:00"/>
    <s v="D.P INTERES PARTICULAR"/>
    <s v="HOMBRE"/>
    <s v="SOLICITUD RECUPERACIÓN DE CANCHA DEPORTIVA - SDQS 673342024"/>
    <s v="TRASLADAR"/>
    <s v="TRASLADO DE PETICION POR COMPETENCIA"/>
    <s v="TRASLADO A ENTIDADES DISTRITALES"/>
    <s v="SECRETARÍA DE GOBIERNO"/>
    <n v="20247100013292"/>
    <d v="2024-01-24T00:00:00"/>
    <n v="1"/>
    <s v="RESPUESTA TOTAL"/>
    <s v="ENERO"/>
    <x v="0"/>
  </r>
  <r>
    <d v="2024-01-25T09:54:05"/>
    <x v="1"/>
    <n v="676192024"/>
    <d v="2024-01-25T00:00:00"/>
    <s v="D.P INTERES PARTICULAR"/>
    <s v="HOMBRE"/>
    <s v="INFORMACIÓN SOBRE EL PROGRAMA CAPITAL CREATIVO - SDQS 676192024"/>
    <s v="ASIGNAR"/>
    <s v="PARTICIPACION"/>
    <s v="SISTEMA DISTRITAL DE ARTE CULTURA Y PATRIMONIO"/>
    <s v="DIRECCIÓN DE ECONOMÍA Y ESTUDIOS POLÍTICOS"/>
    <n v="20247100013882"/>
    <d v="2024-01-25T00:00:00"/>
    <n v="1"/>
    <s v="RESPUESTA TOTAL"/>
    <s v="ENERO"/>
    <x v="0"/>
  </r>
  <r>
    <d v="2024-01-25T10:08:18"/>
    <x v="0"/>
    <n v="602612024"/>
    <d v="2024-01-25T00:00:00"/>
    <s v="D.P INTERES PARTICULAR"/>
    <s v="PERSONA JURÍDICA"/>
    <s v="Eventos en la media torta"/>
    <s v="TRASLADAR"/>
    <s v="TRASLADO DE PETICION POR COMPETENCIA"/>
    <s v="TRASLADO A ENTIDADES DISTRITALES"/>
    <s v="INSTITUTO DISTRITAL DE LAS ARTES"/>
    <n v="1"/>
    <d v="2024-01-25T00:00:00"/>
    <n v="1"/>
    <s v="RESPUESTA TOTAL"/>
    <s v="ENERO"/>
    <x v="0"/>
  </r>
  <r>
    <d v="2024-01-25T11:16:41"/>
    <x v="0"/>
    <n v="677552024"/>
    <d v="2024-01-25T00:00:00"/>
    <s v="D.P INTERES PARTICULAR"/>
    <s v="ANÓNIMO"/>
    <s v="SECRETARIA DE CULTURA. CONSTITUCION DE RENUENCIA. ACCION DE CUMPLIMIENTO CHB BIC"/>
    <s v="ASIGNAR"/>
    <s v="BIENES DE INTERES CULTURAL"/>
    <s v="CONTROL URBANO SOBRE BIC EN BOGOTÁ"/>
    <s v="RELACIONAMIENTO CON LA CIUDADANIA"/>
    <n v="1"/>
    <d v="2024-01-25T00:00:00"/>
    <n v="1"/>
    <s v="RESPUESTA TOTAL"/>
    <s v="ENERO"/>
    <x v="0"/>
  </r>
  <r>
    <d v="2024-01-25T14:17:14"/>
    <x v="0"/>
    <n v="676682024"/>
    <d v="2024-01-25T00:00:00"/>
    <s v="D.P INTERES PARTICULAR"/>
    <s v="ANÓNIMO CON DATOS"/>
    <s v="SOLICITUD CUMPLIMIENTO NORMAS SOBRE PROTECCIÓN A BIENES DE INTERÉS CULTURAL"/>
    <s v="ASIGNAR"/>
    <s v="BIENES DE INTERES CULTURAL"/>
    <s v="DECLARACIÓN REVOCATORIA O CAMBIO DE CATEGORÍA DEL BIC"/>
    <s v="RELACIONAMIENTO CON LA CIUDADANIA"/>
    <n v="1"/>
    <d v="2024-01-25T00:00:00"/>
    <n v="1"/>
    <s v="RESPUESTA TOTAL"/>
    <s v="ENERO"/>
    <x v="0"/>
  </r>
  <r>
    <d v="2024-01-25T14:31:31"/>
    <x v="0"/>
    <n v="677302024"/>
    <d v="2024-01-25T00:00:00"/>
    <s v="D.P INTERES PARTICULAR"/>
    <s v="ANÓNIMO"/>
    <s v="ALCALDIOA MAYOR DE BOGOTA. ALCALDE MAYOR CARLOS FERNANDO GALAN. CONSTITUCION DE RENUENCIA. ACCION DE CUMPLIEMNTO SOBRE CHB BIC"/>
    <s v="ASIGNAR"/>
    <s v="BIENES DE INTERES CULTURAL"/>
    <s v="CONTROL URBANO SOBRE BIC EN BOGOTÁ"/>
    <s v="RELACIONAMIENTO CON LA CIUDADANIA"/>
    <n v="1"/>
    <d v="2024-01-25T00:00:00"/>
    <n v="1"/>
    <s v="RESPUESTA TOTAL"/>
    <s v="ENERO"/>
    <x v="0"/>
  </r>
  <r>
    <d v="2024-01-26T07:20:58"/>
    <x v="0"/>
    <n v="677412024"/>
    <d v="2024-01-25T00:00:00"/>
    <s v="D.P INTERES PARTICULAR"/>
    <s v="ANÓNIMO"/>
    <s v="SECRETARIA PLANEACION. CONSTITUCION DE RENUENCIA. ACCION DE CUMPLIMIENTO CHB BIC"/>
    <s v="ASIGNAR"/>
    <s v="BIENES DE INTERES CULTURAL"/>
    <s v="CONTROL URBANO SOBRE BIC EN BOGOTÁ"/>
    <s v="RELACIONAMIENTO CON LA CIUDADANIA"/>
    <n v="1"/>
    <d v="2024-01-25T00:00:00"/>
    <n v="1"/>
    <s v="RESPUESTA TOTAL"/>
    <s v="ENERO"/>
    <x v="0"/>
  </r>
  <r>
    <d v="2024-01-26T09:46:09"/>
    <x v="1"/>
    <n v="695352024"/>
    <d v="2024-01-25T00:00:00"/>
    <s v="D.P INTERES GENERAL"/>
    <s v="PERSONA JURÍDICA"/>
    <s v="Solicitud de alianza para el lX Festival Internacional de Orquestas de Guitarras"/>
    <s v="TRASLADAR"/>
    <s v="TRASLADO DE PETICION POR COMPETENCIA"/>
    <s v="TRASLADO A ENTIDADES DISTRITALES"/>
    <s v="INSTITUTO DISTRITAL DE LAS ARTES"/>
    <n v="20247100014402"/>
    <d v="2024-01-25T00:00:00"/>
    <n v="1"/>
    <s v="RESPUESTA TOTAL"/>
    <s v="ENERO"/>
    <x v="0"/>
  </r>
  <r>
    <d v="2024-01-29T07:36:28"/>
    <x v="0"/>
    <n v="654112024"/>
    <d v="2024-01-26T00:00:00"/>
    <s v="D.P INTERES PARTICULAR"/>
    <s v="HOMBRE"/>
    <s v="PATROCINAR LA EXPOSICION DE PINTURAS"/>
    <s v="TRASLADAR"/>
    <s v="TRASLADO DE PETICION POR COMPETENCIA"/>
    <s v="TRASLADO A ENTIDADES DISTRITALES"/>
    <s v="INSTITUTO DISTRITAL DE LAS ARTES"/>
    <n v="1"/>
    <d v="2024-01-26T00:00:00"/>
    <n v="1"/>
    <s v="RESPUESTA TOTAL"/>
    <s v="ENERO"/>
    <x v="0"/>
  </r>
  <r>
    <d v="2024-01-29T11:08:55"/>
    <x v="1"/>
    <n v="724032024"/>
    <d v="2024-01-29T00:00:00"/>
    <s v="D.P INTERES PARTICULAR"/>
    <s v="HOMBRE"/>
    <s v="SOLICITUD TARJETA SOY CULTURA"/>
    <s v="TRASLADAR"/>
    <s v="TRASLADO DE PETICION POR COMPETENCIA"/>
    <s v="TRASLADO A ENTIDADES DISTRITALES"/>
    <s v="TRASLADO A ENTIDADES NACIONALES"/>
    <n v="20247100015682"/>
    <d v="2024-01-29T00:00:00"/>
    <n v="1"/>
    <s v="RESPUESTA TOTAL"/>
    <s v="ENERO"/>
    <x v="0"/>
  </r>
  <r>
    <d v="2024-01-29T11:37:08"/>
    <x v="0"/>
    <n v="718582024"/>
    <d v="2024-01-29T00:00:00"/>
    <s v="D.P INTERES PARTICULAR"/>
    <s v="PERSONA JURÍDICA"/>
    <s v="Solicita eventos en la media torta"/>
    <s v="TRASLADAR"/>
    <s v="TRASLADO DE PETICION POR COMPETENCIA"/>
    <s v="TRASLADO A ENTIDADES DISTRITALES"/>
    <s v="INSTITUTO DISTRITAL DE LAS ARTES"/>
    <n v="1"/>
    <d v="2024-01-29T00:00:00"/>
    <n v="1"/>
    <s v="RESPUESTA TOTAL"/>
    <s v="ENERO"/>
    <x v="0"/>
  </r>
  <r>
    <d v="2024-01-30T08:53:01"/>
    <x v="0"/>
    <n v="718722024"/>
    <d v="2024-01-29T00:00:00"/>
    <s v="D.P INTERES PARTICULAR"/>
    <s v="ANÓNIMO CON DATOS"/>
    <s v="SOLICITUD DE MÁS EVENTOS CULTURALES EN LA MEDIA TORTA"/>
    <s v="TRASLADAR"/>
    <s v="TRASLADO DE PETICION POR COMPETENCIA"/>
    <s v="TRASLADO A ENTIDADES DISTRITALES"/>
    <s v="INSTITUTO DISTRITAL DE LAS ARTES"/>
    <n v="1"/>
    <d v="2024-01-30T00:00:00"/>
    <n v="1"/>
    <s v="RESPUESTA TOTAL"/>
    <s v="ENERO"/>
    <x v="0"/>
  </r>
  <r>
    <d v="2024-01-31T08:48:32"/>
    <x v="0"/>
    <n v="759492024"/>
    <d v="2024-01-30T00:00:00"/>
    <s v="D.P INTERES GENERAL"/>
    <s v="HOMBRE"/>
    <s v="SOLICITUD USO DEL PARQUEADERO BIBLIOTECA EL TINTAL - SDQS 759492024"/>
    <s v="TRASLADAR"/>
    <s v="TRASLADO DE PETICION POR COMPETENCIA"/>
    <s v="TRASLADO A ENTIDADES DISTRITALES"/>
    <s v="UAESP"/>
    <n v="20247100018302"/>
    <d v="2024-01-31T00:00:00"/>
    <n v="1"/>
    <s v="RESPUESTA TOTAL"/>
    <s v="ENERO"/>
    <x v="0"/>
  </r>
  <r>
    <d v="2024-01-31T10:33:33"/>
    <x v="1"/>
    <n v="759012024"/>
    <d v="2024-01-30T00:00:00"/>
    <s v="D.P INTERES PARTICULAR"/>
    <s v="PERSONA JURÍDICA"/>
    <s v="SOLICITA REUNIÓN PARA PROYECTO CULTURAL"/>
    <s v="ASIGNAR"/>
    <s v="CONVOCATORIAS"/>
    <s v="OTRAS CONVOCATORIAS - NO SICON"/>
    <s v="RELACIONAMIENTO CON LA CIUDADANIA"/>
    <n v="20247100017832"/>
    <d v="2024-01-30T00:00:00"/>
    <n v="1"/>
    <s v="RESPUESTA TOTAL"/>
    <s v="ENERO"/>
    <x v="0"/>
  </r>
  <r>
    <d v="2024-02-02T07:35:44"/>
    <x v="0"/>
    <n v="328632024"/>
    <d v="2024-02-01T00:00:00"/>
    <s v="D.P INTERES PARTICULAR"/>
    <s v="HOMBRE"/>
    <s v="SEGUIMIENTO CEFE CHAPINERO"/>
    <s v="ASIGNAR"/>
    <s v="BIENES DE INTERES CULTURAL"/>
    <s v="CONTROL URBANO SOBRE BIC EN BOGOTÁ"/>
    <s v="RELACIONAMIENTO CON LA CIUDADANIA"/>
    <n v="1"/>
    <d v="2024-02-01T00:00:00"/>
    <n v="1"/>
    <s v="RESPUESTA TOTAL"/>
    <s v="FEBRERO"/>
    <x v="0"/>
  </r>
  <r>
    <d v="2024-02-05T15:42:33"/>
    <x v="1"/>
    <n v="851012024"/>
    <d v="2024-02-05T00:00:00"/>
    <s v="D.P INTERES PARTICULAR"/>
    <s v="MUJER"/>
    <s v="Solicita información de tecnólogo en actividad física"/>
    <s v="TRASLADAR"/>
    <s v="TRASLADO DE PETICION POR COMPETENCIA"/>
    <s v="TRASLADO A ENTIDADES NACIONES Y/O TERRITORIALES"/>
    <s v="TRASLADO A ENTIDADES NACIONALES"/>
    <n v="20247100022102"/>
    <d v="2024-02-05T00:00:00"/>
    <n v="1"/>
    <s v="RESPUESTA TOTAL"/>
    <s v="FEBRERO"/>
    <x v="0"/>
  </r>
  <r>
    <d v="2024-02-06T08:22:33"/>
    <x v="0"/>
    <n v="858672024"/>
    <d v="2024-02-05T00:00:00"/>
    <s v="D.P INTERES PARTICULAR"/>
    <s v="ANÓNIMO CON DATOS"/>
    <s v="SOLICITUD DE MÁS EVENTOS CULTURALES EN LA MEDIA TORTA - SDQS 858672024"/>
    <s v="TRASLADAR"/>
    <s v="TRASLADO DE PETICION POR COMPETENCIA"/>
    <s v="TRASLADO A ENTIDADES DISTRITALES"/>
    <s v="INSTITUTO DISTRITAL DE LAS ARTES"/>
    <n v="1"/>
    <d v="2024-02-06T00:00:00"/>
    <n v="1"/>
    <s v="RESPUESTA TOTAL"/>
    <s v="FEBRERO"/>
    <x v="0"/>
  </r>
  <r>
    <d v="2024-02-06T13:14:54"/>
    <x v="1"/>
    <n v="872202024"/>
    <d v="2024-02-06T00:00:00"/>
    <s v="D.P INTERES PARTICULAR"/>
    <s v="MUJER"/>
    <s v="Derecho de petición - Línea de proyectos editoriales"/>
    <s v="ASIGNAR"/>
    <s v="GESTION LECTURA Y BIBLIOTECAS"/>
    <s v="SERVICIOS BIBLIOTECARIOS"/>
    <s v="DIRECCIÓN DE LECTURA Y BIBLIOTECAS"/>
    <n v="20247100022662"/>
    <d v="2024-02-06T00:00:00"/>
    <n v="1"/>
    <s v="RESPUESTA TOTAL"/>
    <s v="FEBRERO"/>
    <x v="0"/>
  </r>
  <r>
    <d v="2024-02-08T08:32:00"/>
    <x v="1"/>
    <n v="907172024"/>
    <d v="2024-02-07T00:00:00"/>
    <s v="D.P INTERES PARTICULAR"/>
    <s v="HOMBRE"/>
    <s v="INFORMACIÓN SOBRE LOS PLANES QUE SE TIENE EN EL CEMENTERIO CENTRAL - SDQS 907172024"/>
    <s v="TRASLADAR"/>
    <s v="TRASLADO DE PETICION POR COMPETENCIA"/>
    <s v="TRASLADO A ENTIDADES DISTRITALES"/>
    <s v="UAESP"/>
    <n v="20247100023702"/>
    <d v="2024-02-07T00:00:00"/>
    <n v="1"/>
    <s v="RESPUESTA TOTAL"/>
    <s v="FEBRERO"/>
    <x v="0"/>
  </r>
  <r>
    <d v="2024-02-08T09:20:00"/>
    <x v="0"/>
    <n v="898622024"/>
    <d v="2024-02-07T00:00:00"/>
    <s v="D.P INTERES PARTICULAR"/>
    <s v="HOMBRE"/>
    <s v="INFORMA SOBRE CUMPLIMIENTO AL COMPROMISO HECHO POR EL CIUDADANO CON LA ENTIDAD "/>
    <s v="ASIGNAR"/>
    <s v="SERVICIO A LA CIUDADANIA"/>
    <s v="ASISTENCIA Y ACOMPAÑAMIENTO A ARTISTAS"/>
    <s v="RELACIONAMIENTO CON LA CIUDADANIA"/>
    <n v="1"/>
    <d v="2024-02-08T00:00:00"/>
    <n v="1"/>
    <s v="RESPUESTA TOTAL"/>
    <s v="FEBRERO"/>
    <x v="0"/>
  </r>
  <r>
    <d v="2024-02-08T13:58:32"/>
    <x v="0"/>
    <n v="835772024"/>
    <d v="2024-02-08T00:00:00"/>
    <s v="D.P INTERES PARTICULAR"/>
    <s v="PERSONA JURÍDICA"/>
    <s v="Solicita mas eventos en la media torta"/>
    <s v="TRASLADAR"/>
    <s v="TRASLADO DE PETICION POR COMPETENCIA"/>
    <s v="TRASLADO A ENTIDADES DISTRITALES"/>
    <s v="INSTITUTO DISTRITAL DE LAS ARTES"/>
    <n v="1"/>
    <d v="2024-02-08T00:00:00"/>
    <n v="1"/>
    <s v="RESPUESTA TOTAL"/>
    <s v="FEBRERO"/>
    <x v="0"/>
  </r>
  <r>
    <d v="2024-02-12T08:29:31"/>
    <x v="0"/>
    <n v="886732024"/>
    <d v="2024-02-09T00:00:00"/>
    <s v="D.P INTERES PARTICULAR"/>
    <s v="HOMBRE"/>
    <s v="INFORMACIÓN SOBRE LOS PLANES QUE SE TIENE EN EL CEMENTERIO CENTRAL"/>
    <s v="TRASLADAR"/>
    <s v="TRASLADO DE PETICION POR COMPETENCIA"/>
    <s v="TRASLADO A ENTIDADES DISTRITALES"/>
    <s v="UAESP"/>
    <n v="1"/>
    <d v="2024-02-12T00:00:00"/>
    <n v="1"/>
    <s v="RESPUESTA TOTAL"/>
    <s v="FEBRERO"/>
    <x v="0"/>
  </r>
  <r>
    <d v="2024-02-13T07:43:59"/>
    <x v="0"/>
    <n v="972412024"/>
    <d v="2024-02-12T00:00:00"/>
    <s v="D.P INTERES PARTICULAR"/>
    <s v="HOMBRE"/>
    <s v="Apoyo para programas artísticos"/>
    <s v="TRASLADAR"/>
    <s v="TRASLADO DE PETICION POR COMPETENCIA"/>
    <s v="TRASLADO A ENTIDADES DISTRITALES"/>
    <s v="INSTITUTO DISTRITAL DE LAS ARTES"/>
    <n v="1"/>
    <d v="2024-02-12T00:00:00"/>
    <n v="1"/>
    <s v="RESPUESTA TOTAL"/>
    <s v="FEBRERO"/>
    <x v="0"/>
  </r>
  <r>
    <d v="2024-02-14T08:42:20"/>
    <x v="1"/>
    <n v="1004562024"/>
    <d v="2024-02-13T00:00:00"/>
    <s v="D.P INTERES PARTICULAR"/>
    <s v="MUJER"/>
    <s v="SOLICITUD DE CERTIFICADO DE GANADORE DE LA INVITACIÓN PÚBLICA SELLO JOVEN EN ACCIÓN - SDQS 1004562024"/>
    <s v="TRASLADAR"/>
    <s v="TRASLADO DE PETICION POR COMPETENCIA"/>
    <s v="TRASLADO A ENTIDADES DISTRITALES"/>
    <s v="INSTITUTO DISTRITAL DE LAS ARTES"/>
    <n v="20247100026152"/>
    <d v="2024-02-13T00:00:00"/>
    <n v="1"/>
    <s v="RESPUESTA TOTAL"/>
    <s v="FEBRERO"/>
    <x v="0"/>
  </r>
  <r>
    <d v="2024-02-15T08:40:23"/>
    <x v="1"/>
    <n v="1028222024"/>
    <d v="2024-02-14T00:00:00"/>
    <s v="D.P INTERES PARTICULAR"/>
    <s v="HOMBRE"/>
    <s v="INFORMACIÓN SOBRE EL HIMNO DE BOGOTÁ - SDQS 1028222024"/>
    <s v="TRASLADAR"/>
    <s v="TRASLADO DE PETICION POR COMPETENCIA"/>
    <s v="TRASLADO A ENTIDADES DISTRITALES"/>
    <s v="SECRETARÍA GENERAL"/>
    <n v="20247100027322"/>
    <d v="2024-02-14T00:00:00"/>
    <n v="1"/>
    <s v="RESPUESTA TOTAL"/>
    <s v="FEBRERO"/>
    <x v="0"/>
  </r>
  <r>
    <d v="2024-02-15T09:27:20"/>
    <x v="0"/>
    <n v="1024762024"/>
    <d v="2024-02-14T00:00:00"/>
    <s v="D.P INTERES PARTICULAR"/>
    <s v="HOMBRE"/>
    <s v="COMUNICACIÓN DE HPARRA SOBRE CUMPLIMIENTO DEL COMPROMISO ADQUIRIDO CON LA SCRD"/>
    <s v="ASIGNAR"/>
    <s v="SERVICIO A LA CIUDADANIA"/>
    <s v="ASISTENCIA Y ACOMPAÑAMIENTO A ARTISTAS"/>
    <s v="RELACIONAMIENTO CON LA CIUDADANIA"/>
    <n v="1"/>
    <d v="2024-02-15T00:00:00"/>
    <n v="1"/>
    <s v="RESPUESTA TOTAL"/>
    <s v="FEBRERO"/>
    <x v="0"/>
  </r>
  <r>
    <d v="2024-02-16T08:28:04"/>
    <x v="0"/>
    <n v="1045022024"/>
    <d v="2024-02-15T00:00:00"/>
    <s v="D.P INTERES PARTICULAR"/>
    <s v="HOMBRE"/>
    <s v="COMUNICACIÓN DEL SR. HPARRA SOBRE CUMPLIMIENTO DE SU COMPROMISO CON LA SCRD "/>
    <s v="ASIGNAR"/>
    <s v="SERVICIO A LA CIUDADANIA"/>
    <s v="ASISTENCIA Y ACOMPAÑAMIENTO A ARTISTAS"/>
    <s v="RELACIONAMIENTO CON LA CIUDADANIA"/>
    <n v="1"/>
    <d v="2024-02-16T00:00:00"/>
    <n v="1"/>
    <s v="RESPUESTA TOTAL"/>
    <s v="FEBRERO"/>
    <x v="0"/>
  </r>
  <r>
    <d v="2024-02-16T08:46:33"/>
    <x v="1"/>
    <n v="1051052024"/>
    <d v="2024-02-15T00:00:00"/>
    <s v="D.P INTERES PARTICULAR"/>
    <s v="HOMBRE"/>
    <s v="SOLICITUD DE APOYO PARA FOMENTAR SITIOS TURÍSTICOS DE BOGOTÁ - SDQS 1051052024"/>
    <s v="TRASLADAR"/>
    <s v="TRASLADO DE PETICION POR COMPETENCIA"/>
    <s v="TRASLADO A ENTIDADES DISTRITALES"/>
    <s v="IDT"/>
    <n v="20247100028172"/>
    <d v="2024-02-15T00:00:00"/>
    <n v="1"/>
    <s v="RESPUESTA TOTAL"/>
    <s v="FEBRERO"/>
    <x v="0"/>
  </r>
  <r>
    <d v="2024-02-19T10:05:12"/>
    <x v="1"/>
    <n v="1082422024"/>
    <d v="2024-02-19T00:00:00"/>
    <s v="D.P INTERES PARTICULAR"/>
    <s v="ANÓNIMO CON DATOS"/>
    <s v="INFORMACIÓN PROCESO TALLERES DE ESCRITURA - SDQS 1082422024"/>
    <s v="TRASLADAR"/>
    <s v="TRASLADO DE PETICION POR COMPETENCIA"/>
    <s v="TRASLADO A ENTIDADES DISTRITALES"/>
    <s v="INSTITUTO DISTRITAL DE LAS ARTES"/>
    <n v="20247100029582"/>
    <d v="2024-02-19T00:00:00"/>
    <n v="1"/>
    <s v="RESPUESTA TOTAL"/>
    <s v="FEBRERO"/>
    <x v="0"/>
  </r>
  <r>
    <d v="2024-02-19T14:06:34"/>
    <x v="1"/>
    <n v="1092112024"/>
    <d v="2024-02-19T00:00:00"/>
    <s v="D.P INTERES PARTICULAR"/>
    <s v="MUJER"/>
    <s v="SOLICITUD DE APOYO CON PRÉSTAMO DE ESCENARIO PARA REALIZAR EVENTO DEPORTIVO - SDQS 1092112024"/>
    <s v="TRASLADAR"/>
    <s v="TRASLADO DE PETICION POR COMPETENCIA"/>
    <s v="TRASLADO A ENTIDADES DISTRITALES"/>
    <s v="IDRD"/>
    <n v="20247100029772"/>
    <d v="2024-02-19T00:00:00"/>
    <n v="1"/>
    <s v="RESPUESTA TOTAL"/>
    <s v="FEBRERO"/>
    <x v="0"/>
  </r>
  <r>
    <d v="2024-02-20T09:53:32"/>
    <x v="0"/>
    <n v="1073632024"/>
    <d v="2024-02-19T00:00:00"/>
    <s v="D.P INTERES PARTICULAR"/>
    <s v="ANÓNIMO"/>
    <s v="Cumpliendo compromiso"/>
    <s v="ASIGNAR"/>
    <s v="SERVICIO A LA CIUDADANIA"/>
    <s v="PERCEPCIÓN - FELICITACIONES"/>
    <s v="RELACIONAMIENTO CON LA CIUDADANIA"/>
    <n v="1"/>
    <d v="2024-02-19T00:00:00"/>
    <n v="1"/>
    <s v="RESPUESTA TOTAL"/>
    <s v="FEBRERO"/>
    <x v="0"/>
  </r>
  <r>
    <d v="2024-02-20T16:23:03"/>
    <x v="0"/>
    <n v="1108282024"/>
    <d v="2024-02-20T00:00:00"/>
    <s v="D.P INTERES PARTICULAR"/>
    <s v="HOMBRE"/>
    <s v="REMISION COMPROMISO SECRETARIA CULTURA"/>
    <s v="ASIGNAR"/>
    <s v="SERVICIO A LA CIUDADANIA"/>
    <s v="PERCEPCIÓN - FELICITACIONES"/>
    <s v="RELACIONAMIENTO CON LA CIUDADANIA"/>
    <n v="1"/>
    <d v="2024-02-20T00:00:00"/>
    <n v="1"/>
    <s v="RESPUESTA TOTAL"/>
    <s v="FEBRERO"/>
    <x v="0"/>
  </r>
  <r>
    <d v="2024-02-21T08:46:50"/>
    <x v="1"/>
    <n v="1124792024"/>
    <d v="2024-02-20T00:00:00"/>
    <s v="D.P INTERES PARTICULAR"/>
    <s v="MUJER"/>
    <s v="Solicitud visita a la Plaza de Toros de Santamaría"/>
    <s v="TRASLADAR"/>
    <s v="TRASLADO DE PETICION POR COMPETENCIA"/>
    <s v="TRASLADO A ENTIDADES DISTRITALES"/>
    <s v="IDRD"/>
    <n v="20247100031022"/>
    <d v="2024-02-20T00:00:00"/>
    <n v="1"/>
    <s v="RESPUESTA TOTAL"/>
    <s v="FEBRERO"/>
    <x v="0"/>
  </r>
  <r>
    <d v="2024-02-21T10:23:09"/>
    <x v="0"/>
    <n v="1039772024"/>
    <d v="2024-02-20T00:00:00"/>
    <s v="D.P INTERES PARTICULAR"/>
    <s v="PERSONA JURÍDICA"/>
    <s v="Solicita información Bronx Distrito Creativo"/>
    <s v="TRASLADAR"/>
    <s v="TRASLADO DE PETICION POR COMPETENCIA"/>
    <s v="TRASLADO A ENTIDADES DISTRITALES"/>
    <s v="FUNDACIÓN GILBERTO ALZATE AVENDAÑO"/>
    <n v="1"/>
    <d v="2024-02-20T00:00:00"/>
    <n v="1"/>
    <s v="RESPUESTA TOTAL"/>
    <s v="FEBRERO"/>
    <x v="0"/>
  </r>
  <r>
    <d v="2024-02-21T10:30:57"/>
    <x v="1"/>
    <n v="1130402024"/>
    <d v="2024-02-20T00:00:00"/>
    <s v="D.P INTERES PARTICULAR"/>
    <s v="HOMBRE"/>
    <s v="INCONFORMIDAD EN PARQUE ZONAL ALTA BLANCA EN USAQUEN "/>
    <s v="TRASLADAR"/>
    <s v="TRASLADO DE PETICION POR COMPETENCIA"/>
    <s v="TRASLADO A ENTIDADES DISTRITALES"/>
    <s v="SECRETARÍA DE GOBIERNO"/>
    <n v="20247100030822"/>
    <d v="2024-02-20T00:00:00"/>
    <n v="1"/>
    <s v="RESPUESTA TOTAL"/>
    <s v="FEBRERO"/>
    <x v="0"/>
  </r>
  <r>
    <d v="2024-02-21T14:38:32"/>
    <x v="1"/>
    <n v="1138742024"/>
    <d v="2024-02-21T00:00:00"/>
    <s v="D.P INTERES PARTICULAR"/>
    <s v="MUJER"/>
    <s v="CERTIFICADO GANADORES DE LA INVITACIÓN PÚBLICA SELLO JOVEN EN ACCIÓN - SDQS 1138742024"/>
    <s v="TRASLADAR"/>
    <s v="TRASLADO DE PETICION POR COMPETENCIA"/>
    <s v="TRASLADO A ENTIDADES DISTRITALES"/>
    <s v="INSTITUTO DISTRITAL DE LAS ARTES"/>
    <n v="20247100031442"/>
    <d v="2024-02-21T00:00:00"/>
    <n v="1"/>
    <s v="RESPUESTA TOTAL"/>
    <s v="FEBRERO"/>
    <x v="0"/>
  </r>
  <r>
    <d v="2024-02-21T15:13:31"/>
    <x v="1"/>
    <n v="1139892024"/>
    <d v="2024-02-21T00:00:00"/>
    <s v="D.P INTERES PARTICULAR"/>
    <s v="MUJER"/>
    <s v="SOLICITUD DE ACOMPAÑAMIENTO PARA REALIZAR CHARLAS O TALLERES SOBRE ACTIVIDAD FÍSICA Y DEPORTE - SDQS 1139892024"/>
    <s v="TRASLADAR"/>
    <s v="TRASLADO DE PETICION POR COMPETENCIA"/>
    <s v="TRASLADO A ENTIDADES DISTRITALES"/>
    <s v="IDRD"/>
    <n v="20247100031692"/>
    <d v="2024-02-21T00:00:00"/>
    <n v="1"/>
    <s v="RESPUESTA TOTAL"/>
    <s v="FEBRERO"/>
    <x v="0"/>
  </r>
  <r>
    <d v="2024-02-22T11:34:23"/>
    <x v="1"/>
    <n v="1156752024"/>
    <d v="2024-02-21T00:00:00"/>
    <s v="D.P INTERES PARTICULAR"/>
    <s v="HOMBRE"/>
    <s v="Solicitud de información sobre concursos para discapacitados "/>
    <s v="TRASLADAR"/>
    <s v="TRASLADO DE PETICION POR COMPETENCIA"/>
    <s v="TRASLADO A ENTIDADES DISTRITALES"/>
    <s v="INSTITUTO DISTRITAL DE LAS ARTES"/>
    <n v="20247100031522"/>
    <d v="2024-02-21T00:00:00"/>
    <n v="1"/>
    <s v="RESPUESTA TOTAL"/>
    <s v="FEBRERO"/>
    <x v="0"/>
  </r>
  <r>
    <d v="2024-02-23T09:25:44"/>
    <x v="1"/>
    <n v="1131822024"/>
    <d v="2024-02-22T00:00:00"/>
    <s v="D.P INTERES PARTICULAR"/>
    <s v="HOMBRE"/>
    <s v="PQR - Solicitud Información sobre el predio ubicado en la Calle 70A No. 13-63"/>
    <s v="TRASLADAR"/>
    <s v="TRASLADO DE PETICION POR COMPETENCIA"/>
    <s v="TRASLADO A ENTIDADES DISTRITALES"/>
    <s v="IDPC"/>
    <n v="1"/>
    <d v="2024-02-22T00:00:00"/>
    <n v="1"/>
    <s v="RESPUESTA TOTAL"/>
    <s v="FEBRERO"/>
    <x v="0"/>
  </r>
  <r>
    <d v="2024-02-26T13:32:06"/>
    <x v="1"/>
    <n v="1217872024"/>
    <d v="2024-02-26T00:00:00"/>
    <s v="D.P INTERES PARTICULAR"/>
    <s v="MUJER"/>
    <s v="Solicita información para visita a lavaderos comunitarios"/>
    <s v="TRASLADAR"/>
    <s v="TRASLADO DE PETICION POR COMPETENCIA"/>
    <s v="TRASLADO A ENTIDADES DISTRITALES"/>
    <s v="IDPC"/>
    <n v="20247100033302"/>
    <d v="2024-02-26T00:00:00"/>
    <n v="1"/>
    <s v="RESPUESTA TOTAL"/>
    <s v="FEBRERO"/>
    <x v="0"/>
  </r>
  <r>
    <d v="2024-02-26T15:50:44"/>
    <x v="1"/>
    <n v="1222362024"/>
    <d v="2024-02-26T00:00:00"/>
    <s v="D.P INTERES PARTICULAR"/>
    <s v="HOMBRE"/>
    <s v="SOLICITUD DE INFORMACIÓN, CAPACITACIÓN DRAFE DE PUENTE ARANDA - SDQS 1222362024"/>
    <s v="TRASLADAR"/>
    <s v="TRASLADO DE PETICION POR COMPETENCIA"/>
    <s v="TRASLADO A ENTIDADES DISTRITALES"/>
    <s v="IDRD"/>
    <n v="20247100033772"/>
    <d v="2024-02-26T00:00:00"/>
    <n v="1"/>
    <s v="RESPUESTA TOTAL"/>
    <s v="FEBRERO"/>
    <x v="0"/>
  </r>
  <r>
    <d v="2024-02-27T08:53:24"/>
    <x v="0"/>
    <n v="1206762024"/>
    <d v="2024-02-26T00:00:00"/>
    <s v="D.P INTERES PARTICULAR"/>
    <s v="HOMBRE"/>
    <s v="SOLICITUD APOYO DE GESTION"/>
    <s v="TRASLADAR"/>
    <s v="TRASLADO DE PETICION POR COMPETENCIA"/>
    <s v="TRASLADO A ENTIDADES DISTRITALES"/>
    <s v="SECRETARÍA DE AMBIENTE"/>
    <n v="1"/>
    <d v="2024-02-26T00:00:00"/>
    <n v="1"/>
    <s v="RESPUESTA TOTAL"/>
    <s v="FEBRERO"/>
    <x v="0"/>
  </r>
  <r>
    <d v="2024-02-27T10:20:18"/>
    <x v="0"/>
    <n v="1202992024"/>
    <d v="2024-02-26T00:00:00"/>
    <s v="D.P INTERES PARTICULAR"/>
    <s v="HOMBRE"/>
    <s v="Solicita respuesta de radicado por CAFAM"/>
    <s v="ASIGNAR"/>
    <s v="SERVICIO A LA CIUDADANIA"/>
    <s v="PERCEPCIÓN - FELICITACIONES"/>
    <s v="RELACIONAMIENTO CON LA CIUDADANIA"/>
    <n v="1"/>
    <d v="2024-02-26T00:00:00"/>
    <n v="1"/>
    <s v="RESPUESTA TOTAL"/>
    <s v="FEBRERO"/>
    <x v="0"/>
  </r>
  <r>
    <d v="2024-02-27T14:14:06"/>
    <x v="0"/>
    <n v="1226872024"/>
    <d v="2024-02-26T00:00:00"/>
    <s v="D.P INTERES PARTICULAR"/>
    <s v="ANÓNIMO CON DATOS"/>
    <s v="PROPUESTA DE INCLUSIÓN DE MATERIA EN LOS COLEGIOS "/>
    <s v="TRASLADAR"/>
    <s v="TRASLADO DE PETICION POR COMPETENCIA"/>
    <s v="TRASLADO A ENTIDADES DISTRITALES"/>
    <s v="SECRETARÍA DE EDUCACIÓN"/>
    <n v="1"/>
    <d v="2024-02-27T00:00:00"/>
    <n v="1"/>
    <s v="RESPUESTA TOTAL"/>
    <s v="FEBRERO"/>
    <x v="0"/>
  </r>
  <r>
    <d v="2024-02-29T07:59:37"/>
    <x v="1"/>
    <n v="1278792024"/>
    <d v="2024-02-28T00:00:00"/>
    <s v="D.P INTERES PARTICULAR"/>
    <s v="PERSONA JURÍDICA"/>
    <s v="Convocatorias de música "/>
    <s v="ASIGNAR"/>
    <s v="CONVOCATORIAS"/>
    <s v="ASESORÍAS PROGRAMA CONVOCATORIAS SICON"/>
    <s v="DIRECCIÓN DE FOMENTO"/>
    <n v="20247100035942"/>
    <d v="2024-02-28T00:00:00"/>
    <n v="1"/>
    <s v="RESPUESTA TOTAL"/>
    <s v="FEBRERO"/>
    <x v="0"/>
  </r>
  <r>
    <d v="2024-02-29T08:31:33"/>
    <x v="0"/>
    <n v="1255312024"/>
    <d v="2024-02-28T00:00:00"/>
    <s v="D.P INTERES PARTICULAR"/>
    <s v="PERSONA JURÍDICA"/>
    <s v="Eventos en la media torta"/>
    <s v="TRASLADAR"/>
    <s v="TRASLADO DE PETICION POR COMPETENCIA"/>
    <s v="TRASLADO A ENTIDADES DISTRITALES"/>
    <s v="INSTITUTO DISTRITAL DE LAS ARTES"/>
    <n v="1"/>
    <d v="2024-02-28T00:00:00"/>
    <n v="1"/>
    <s v="RESPUESTA TOTAL"/>
    <s v="FEBRERO"/>
    <x v="0"/>
  </r>
  <r>
    <d v="2024-02-29T10:37:34"/>
    <x v="0"/>
    <n v="1257132024"/>
    <d v="2024-02-28T00:00:00"/>
    <s v="D.P INTERES PARTICULAR"/>
    <s v="PERSONA JURÍDICA"/>
    <s v="Eventos en la media torta"/>
    <s v="TRASLADAR"/>
    <s v="TRASLADO DE PETICION POR COMPETENCIA"/>
    <s v="TRASLADO A ENTIDADES DISTRITALES"/>
    <s v="INSTITUTO DISTRITAL DE LAS ARTES"/>
    <n v="1"/>
    <d v="2024-02-28T00:00:00"/>
    <n v="1"/>
    <s v="RESPUESTA TOTAL"/>
    <s v="FEBRERO"/>
    <x v="0"/>
  </r>
  <r>
    <d v="2024-02-29T12:17:44"/>
    <x v="0"/>
    <n v="1276852024"/>
    <d v="2024-02-28T00:00:00"/>
    <s v="D.P INTERES PARTICULAR"/>
    <s v="MUJER"/>
    <s v="INCUMPLIMIENTO COMPROMISOS ESTEREO PICNIC"/>
    <s v="TRASLADAR"/>
    <s v="TRASLADO DE PETICION POR COMPETENCIA"/>
    <s v="TRASLADO A ENTIDADES DISTRITALES"/>
    <s v="IDRD"/>
    <n v="1"/>
    <d v="2024-02-28T00:00:00"/>
    <n v="1"/>
    <s v="RESPUESTA TOTAL"/>
    <s v="FEBRERO"/>
    <x v="0"/>
  </r>
  <r>
    <d v="2024-02-29T16:03:59"/>
    <x v="1"/>
    <n v="1295222024"/>
    <d v="2024-02-29T00:00:00"/>
    <s v="D.P INTERES PARTICULAR"/>
    <s v="HOMBRE"/>
    <s v="SOLICITUD DE APOYO PARA USO DE ESPACIO FÍSICO DIRIGIDO SECRETARIA DE CULTURA"/>
    <s v="ASIGNAR"/>
    <s v="ASUNTOS ADMINISTRATIVOS"/>
    <s v="GESTION ADMINISTRATIVA"/>
    <s v="RELACIONAMIENTO CON LA CIUDADANIA"/>
    <n v="20247100036742"/>
    <d v="2024-02-29T00:00:00"/>
    <n v="1"/>
    <s v="RESPUESTA TOTAL"/>
    <s v="FEBRERO"/>
    <x v="0"/>
  </r>
  <r>
    <d v="2024-02-29T16:02:20"/>
    <x v="1"/>
    <n v="1295072024"/>
    <d v="2024-02-29T00:00:00"/>
    <s v="D.P INTERES PARTICULAR"/>
    <s v="HOMBRE"/>
    <s v="Solicitud de apoyo para uso de espacio físico dirigido Secretaria de Educacion"/>
    <s v="TRASLADAR"/>
    <s v="TRASLADO DE PETICION POR COMPETENCIA"/>
    <s v="TRASLADO A ENTIDADES DISTRITALES"/>
    <s v="SECRETARÍA DE EDUCACIÓN"/>
    <n v="20247100036782"/>
    <d v="2024-02-29T00:00:00"/>
    <n v="1"/>
    <s v="RESPUESTA TOTAL"/>
    <s v="FEBRERO"/>
    <x v="0"/>
  </r>
  <r>
    <d v="2024-03-05T13:46:37"/>
    <x v="0"/>
    <n v="1336772024"/>
    <d v="2024-03-04T00:00:00"/>
    <s v="D.P INTERES PARTICULAR"/>
    <s v="ANÓNIMO CON DATOS"/>
    <s v="SOLICITUD DE MÁS EVENTOS CULTURALES EN LA MEDIA TORTA - SDQS 1336772024"/>
    <s v="ASIGNAR"/>
    <s v="SERVICIO A LA CIUDADANIA"/>
    <s v="ASISTENCIA Y ACOMPAÑAMIENTO A ARTISTAS"/>
    <s v="RELACIONAMIENTO CON LA CIUDADANIA"/>
    <n v="1"/>
    <d v="2024-03-05T00:00:00"/>
    <n v="1"/>
    <s v="RESPUESTA TOTAL"/>
    <s v="MARZO"/>
    <x v="0"/>
  </r>
  <r>
    <d v="2024-03-05T14:23:00"/>
    <x v="0"/>
    <n v="1350802024"/>
    <d v="2024-03-04T00:00:00"/>
    <s v="D.P INTERES PARTICULAR"/>
    <s v="HOMBRE"/>
    <s v="COMUNICACIÓN DE HPARRA INFORMADO QUE ESTÁ CUMPLIENDO EL ACUERDO"/>
    <s v="TRASLADAR"/>
    <s v="TRASLADO DE PETICION POR COMPETENCIA"/>
    <s v="TRASLADO A ENTIDADES DISTRITALES"/>
    <s v="SECRETARÍA DE GOBIERNO"/>
    <n v="1"/>
    <d v="2024-03-05T00:00:00"/>
    <n v="1"/>
    <s v="RESPUESTA TOTAL"/>
    <s v="MARZO"/>
    <x v="0"/>
  </r>
  <r>
    <d v="2024-03-05T12:07:40"/>
    <x v="0"/>
    <n v="1136642024"/>
    <d v="2024-03-04T00:00:00"/>
    <s v="D.P INTERES PARTICULAR"/>
    <s v="HOMBRE"/>
    <s v="SOLICITUD PARA CONFORMAR LA MESA LOCAL DE ARTES MARCIALES EN BOSA - SDQS 1136642024"/>
    <s v="TRASLADAR"/>
    <s v="TRASLADO DE PETICION POR COMPETENCIA"/>
    <s v="TRASLADO A ENTIDADES DISTRITALES"/>
    <s v="IDPAC"/>
    <n v="1"/>
    <d v="2024-03-05T00:00:00"/>
    <n v="1"/>
    <s v="RESPUESTA TOTAL"/>
    <s v="MARZO"/>
    <x v="0"/>
  </r>
  <r>
    <d v="2024-03-06T14:48:47"/>
    <x v="0"/>
    <n v="1383892024"/>
    <d v="2024-03-05T00:00:00"/>
    <s v="D.P INTERES PARTICULAR"/>
    <s v="ANÓNIMO CON DATOS"/>
    <s v="SOLICITUD DE MÁS EVENTOS CULTURALES EN LA MEDIA TORTA - SDQS 1383892024"/>
    <s v="ASIGNAR"/>
    <s v="SERVICIO A LA CIUDADANIA"/>
    <s v="ASISTENCIA Y ACOMPAÑAMIENTO A ARTISTAS"/>
    <s v="RELACIONAMIENTO CON LA CIUDADANIA"/>
    <n v="1"/>
    <d v="2024-03-06T00:00:00"/>
    <n v="1"/>
    <s v="RESPUESTA TOTAL"/>
    <s v="MARZO"/>
    <x v="0"/>
  </r>
  <r>
    <d v="2024-03-06T16:53:35"/>
    <x v="1"/>
    <n v="1430402024"/>
    <d v="2024-03-05T00:00:00"/>
    <s v="D.P INTERES PARTICULAR"/>
    <s v="MUJER"/>
    <s v="SOLICITUD CERTIFICADO DE PARTICIPACIÓN EN BECA DE ES CULTURA LOCAL 2023 - SDQS 1430402024"/>
    <s v="ASIGNAR"/>
    <s v="CONVOCATORIAS"/>
    <s v="CERTIFICADO DE PARTICIPACIÓN"/>
    <s v="RELACIONAMIENTO CON LA CIUDADANIA"/>
    <n v="20247100040732"/>
    <d v="2024-03-05T00:00:00"/>
    <n v="1"/>
    <s v="RESPUESTA TOTAL"/>
    <s v="MARZO"/>
    <x v="0"/>
  </r>
  <r>
    <d v="2024-03-08T14:55:40"/>
    <x v="1"/>
    <n v="1494402024"/>
    <d v="2024-03-08T00:00:00"/>
    <s v="D.P INTERES PARTICULAR"/>
    <s v="HOMBRE"/>
    <s v="Solicitud de información por certificación de predio"/>
    <s v="TRASLADAR"/>
    <s v="TRASLADO DE PETICION POR COMPETENCIA"/>
    <s v="TRASLADO A ENTIDADES DISTRITALES"/>
    <s v="IDPC"/>
    <n v="20247100042922"/>
    <d v="2024-03-08T00:00:00"/>
    <n v="1"/>
    <s v="RESPUESTA TOTAL"/>
    <s v="MARZO"/>
    <x v="0"/>
  </r>
  <r>
    <d v="2024-03-11T14:31:28"/>
    <x v="0"/>
    <n v="1318102024"/>
    <d v="2024-03-08T00:00:00"/>
    <s v="D.P INTERES PARTICULAR"/>
    <s v="HOMBRE"/>
    <s v="SOLICITUD INTERVENCION ANTE DENUNCIAS EN ENTIDADES PARA ACTUAR DE BOGOTA"/>
    <s v="TRASLADAR"/>
    <s v="TRASLADO DE PETICION POR COMPETENCIA"/>
    <s v="TRASLADO A ENTIDADES DISTRITALES"/>
    <s v="CANAL CAPITAL"/>
    <n v="1"/>
    <d v="2024-03-11T00:00:00"/>
    <n v="1"/>
    <s v="RESPUESTA TOTAL"/>
    <s v="MARZO"/>
    <x v="0"/>
  </r>
  <r>
    <d v="2024-03-11T14:47:12"/>
    <x v="0"/>
    <n v="1537272024"/>
    <d v="2024-03-10T00:00:00"/>
    <s v="D.P INTERES PARTICULAR"/>
    <s v="HOMBRE"/>
    <s v="FELICITACIÓN POR EVENTO REALIZADO BAJO EL PUENTE DE LA MUTIS"/>
    <s v="TRASLADAR"/>
    <s v="TRASLADO DE PETICION POR COMPETENCIA"/>
    <s v="TRASLADO A ENTIDADES DISTRITALES"/>
    <s v="INSTITUTO DISTRITAL DE LAS ARTES"/>
    <n v="1"/>
    <d v="2024-03-11T00:00:00"/>
    <n v="1"/>
    <s v="RESPUESTA TOTAL"/>
    <s v="MARZO"/>
    <x v="0"/>
  </r>
  <r>
    <d v="2024-03-11T13:47:21"/>
    <x v="1"/>
    <n v="1560242024"/>
    <d v="2024-03-11T00:00:00"/>
    <s v="D.P INTERES PARTICULAR"/>
    <s v="MUJER"/>
    <s v="SOLICITUD DE ACTIVIDAD PARA EL DÍA DEL NIÑO - SDQS 1560242024"/>
    <s v="TRASLADAR"/>
    <s v="TRASLADO DE PETICION POR COMPETENCIA"/>
    <s v="TRASLADO A ENTIDADES DISTRITALES"/>
    <s v="INSTITUTO DISTRITAL DE LAS ARTES"/>
    <n v="20247100043902"/>
    <d v="2024-03-11T00:00:00"/>
    <n v="1"/>
    <s v="RESPUESTA TOTAL"/>
    <s v="MARZO"/>
    <x v="0"/>
  </r>
  <r>
    <d v="2024-03-11T14:36:47"/>
    <x v="0"/>
    <n v="1545522024"/>
    <d v="2024-03-11T00:00:00"/>
    <s v="D.P INTERES PARTICULAR"/>
    <s v="ANÓNIMO CON DATOS"/>
    <s v="SOLICITUD DE MÁS EVENTOS CULTURALES EN LA MEDIA TORTA"/>
    <s v="TRASLADAR"/>
    <s v="TRASLADO DE PETICION POR COMPETENCIA"/>
    <s v="TRASLADO A ENTIDADES DISTRITALES"/>
    <s v="INSTITUTO DISTRITAL DE LAS ARTES"/>
    <n v="1"/>
    <d v="2024-03-11T00:00:00"/>
    <n v="1"/>
    <s v="RESPUESTA TOTAL"/>
    <s v="MARZO"/>
    <x v="0"/>
  </r>
  <r>
    <d v="2024-03-12T08:23:22"/>
    <x v="0"/>
    <n v="1576532024"/>
    <d v="2024-03-11T00:00:00"/>
    <s v="D.P INTERES PARTICULAR"/>
    <s v="HOMBRE"/>
    <s v="CONSULTA ESTADO DE SOLICITUD HECHA AL SENA "/>
    <s v="ASIGNAR"/>
    <s v="SERVICIO A LA CIUDADANIA"/>
    <s v="ASISTENCIA Y ACOMPAÑAMIENTO A ARTISTAS"/>
    <s v="RELACIONAMIENTO CON LA CIUDADANIA"/>
    <n v="1"/>
    <d v="2024-03-12T00:00:00"/>
    <n v="1"/>
    <s v="RESPUESTA TOTAL"/>
    <s v="MARZO"/>
    <x v="0"/>
  </r>
  <r>
    <d v="2024-03-13T14:34:41"/>
    <x v="1"/>
    <n v="1642072024"/>
    <d v="2024-03-13T00:00:00"/>
    <s v="D.P INTERES PARTICULAR"/>
    <s v="MUJER"/>
    <s v="Inconformidad en programa CREA"/>
    <s v="TRASLADAR"/>
    <s v="TRASLADO DE PETICION POR COMPETENCIA"/>
    <s v="TRASLADO A ENTIDADES DISTRITALES"/>
    <s v="INSTITUTO DISTRITAL DE LAS ARTES"/>
    <n v="20247100046172"/>
    <d v="2024-03-13T00:00:00"/>
    <n v="1"/>
    <s v="RESPUESTA TOTAL"/>
    <s v="MARZO"/>
    <x v="0"/>
  </r>
  <r>
    <d v="2024-03-14T09:40:14"/>
    <x v="0"/>
    <n v="1640932024"/>
    <d v="2024-03-13T00:00:00"/>
    <s v="D.P INTERES PARTICULAR"/>
    <s v="HOMBRE"/>
    <s v="PRESENTACION DEL PROYECTO DE UN NUEVO PLANETARIO EN BOGOTA PARA EL PLAN DE DESARROLLO 2024-2028"/>
    <s v="TRASLADAR"/>
    <s v="TRASLADO DE PETICION POR COMPETENCIA"/>
    <s v="TRASLADO A ENTIDADES DISTRITALES"/>
    <s v="INSTITUTO DISTRITAL DE LAS ARTES"/>
    <n v="1"/>
    <d v="2024-03-13T00:00:00"/>
    <n v="1"/>
    <s v="RESPUESTA TOTAL"/>
    <s v="MARZO"/>
    <x v="0"/>
  </r>
  <r>
    <d v="2024-03-14T09:47:26"/>
    <x v="0"/>
    <n v="1639472024"/>
    <d v="2024-03-13T00:00:00"/>
    <s v="D.P INTERES PARTICULAR"/>
    <s v="HOMBRE"/>
    <s v="PROPUESTA RELACIONADA CON UN NUEVO PLANETARIO PARA BOGOTÁ"/>
    <s v="TRASLADAR"/>
    <s v="TRASLADO DE PETICION POR COMPETENCIA"/>
    <s v="TRASLADO A ENTIDADES DISTRITALES"/>
    <s v="INSTITUTO DISTRITAL DE LAS ARTES"/>
    <n v="1"/>
    <d v="2024-03-13T00:00:00"/>
    <n v="1"/>
    <s v="RESPUESTA TOTAL"/>
    <s v="MARZO"/>
    <x v="0"/>
  </r>
  <r>
    <d v="2024-03-15T09:21:17"/>
    <x v="0"/>
    <n v="1685312024"/>
    <d v="2024-03-14T00:00:00"/>
    <s v="D.P INTERES PARTICULAR"/>
    <s v="ANÓNIMO CON DATOS"/>
    <s v="COMENTARIO SOBRE CONTRATOS POR PRESTACIÓN DE SERVICIOS - SDQS 1685312024"/>
    <s v="ASIGNAR"/>
    <s v="ASUNTOS ADMINISTRATIVOS"/>
    <s v="GESTION ADMINISTRATIVA"/>
    <s v="RELACIONAMIENTO CON LA CIUDADANIA"/>
    <n v="1"/>
    <d v="2024-03-15T00:00:00"/>
    <n v="1"/>
    <s v="RESPUESTA TOTAL"/>
    <s v="MARZO"/>
    <x v="0"/>
  </r>
  <r>
    <d v="2024-03-15T09:34:03"/>
    <x v="1"/>
    <n v="1701782024"/>
    <d v="2024-03-14T00:00:00"/>
    <s v="D.P INTERES PARTICULAR"/>
    <s v="MUJER"/>
    <s v="INCONFORMIDAD POR DISCRIMIANCIÓN EN EL CREA LA GRANJA - SDQS 1701782024"/>
    <s v="TRASLADAR"/>
    <s v="TRASLADO DE PETICION POR COMPETENCIA"/>
    <s v="TRASLADO A ENTIDADES DISTRITALES"/>
    <s v="INSTITUTO DISTRITAL DE LAS ARTES"/>
    <n v="20247100047192"/>
    <d v="2024-03-14T00:00:00"/>
    <n v="1"/>
    <s v="RESPUESTA TOTAL"/>
    <s v="MARZO"/>
    <x v="0"/>
  </r>
  <r>
    <d v="2024-03-19T07:59:12"/>
    <x v="1"/>
    <n v="1787862024"/>
    <d v="2024-03-18T00:00:00"/>
    <s v="D.P INTERES GENERAL"/>
    <s v="HOMBRE"/>
    <s v="TRAMPAS PARA LOS CICLISTAS BOYACA CON CALLE 64"/>
    <s v="TRASLADAR"/>
    <s v="TRASLADO DE PETICION POR COMPETENCIA"/>
    <s v="TRASLADO A ENTIDADES DISTRITALES"/>
    <s v="SECRETARÍA DE MOVILIDAD"/>
    <n v="20247100049302"/>
    <d v="2024-03-18T00:00:00"/>
    <n v="1"/>
    <s v="RESPUESTA TOTAL"/>
    <s v="MARZO"/>
    <x v="0"/>
  </r>
  <r>
    <d v="2024-03-19T14:44:26"/>
    <x v="0"/>
    <n v="1663102024"/>
    <d v="2024-03-18T00:00:00"/>
    <s v="D.P INTERES PARTICULAR"/>
    <s v="MUJER"/>
    <s v="SOLICITUD DE APOYO SOCIAL"/>
    <s v="TRASLADAR"/>
    <s v="TRASLADO DE PETICION POR COMPETENCIA"/>
    <s v="TRASLADO A ENTIDADES DISTRITALES"/>
    <s v="SECRETARÍA DE INTEGRACIÓN SOCIAL"/>
    <n v="1"/>
    <d v="2024-03-19T00:00:00"/>
    <n v="1"/>
    <s v="RESPUESTA TOTAL"/>
    <s v="MARZO"/>
    <x v="0"/>
  </r>
  <r>
    <d v="2024-03-19T14:55:09"/>
    <x v="0"/>
    <n v="1776762024"/>
    <d v="2024-03-18T00:00:00"/>
    <s v="D.P INTERES PARTICULAR"/>
    <s v="ANÓNIMO CON DATOS"/>
    <s v="MANIFESTACIÓN POCO CLARA SOBRE CONTRATACIÓN ESTATAL "/>
    <s v="ASIGNAR"/>
    <s v="TALENTO HUMANO Y CONTRATACION"/>
    <s v="INFORMACIÓN LABORAL - PASANTIAS"/>
    <s v="RELACIONAMIENTO CON LA CIUDADANIA"/>
    <n v="1"/>
    <d v="2024-03-19T00:00:00"/>
    <n v="1"/>
    <s v="RESPUESTA TOTAL"/>
    <s v="MARZO"/>
    <x v="0"/>
  </r>
  <r>
    <d v="2024-03-20T10:11:36"/>
    <x v="1"/>
    <n v="1820862024"/>
    <d v="2024-03-19T00:00:00"/>
    <s v="D.P INTERES PARTICULAR"/>
    <s v="HOMBRE"/>
    <s v="Inscripción técnico en música sena"/>
    <s v="TRASLADAR"/>
    <s v="TRASLADO DE PETICION POR COMPETENCIA"/>
    <s v="TRASLADO A ENTIDADES NACIONES Y/O TERRITORIALES"/>
    <s v="TRASLADO A ENTIDADES NACIONALES"/>
    <n v="20247100049892"/>
    <d v="2024-03-19T00:00:00"/>
    <n v="1"/>
    <s v="RESPUESTA TOTAL"/>
    <s v="MARZO"/>
    <x v="0"/>
  </r>
  <r>
    <d v="2024-03-21T10:02:36"/>
    <x v="0"/>
    <n v="1848102024"/>
    <d v="2024-03-20T00:00:00"/>
    <s v="D.P INTERES PARTICULAR"/>
    <s v="ANÓNIMO CON DATOS"/>
    <s v="MANIFESTACIÓN POCO CLARA SOBRE CONTRATACIÓN ESTATAL"/>
    <s v="ASIGNAR"/>
    <s v="TALENTO HUMANO Y CONTRATACION"/>
    <s v="INFORMACIÓN LABORAL - PASANTIAS"/>
    <s v="RELACIONAMIENTO CON LA CIUDADANIA"/>
    <n v="1"/>
    <d v="2024-03-21T00:00:00"/>
    <n v="1"/>
    <s v="RESPUESTA TOTAL"/>
    <s v="MARZO"/>
    <x v="0"/>
  </r>
  <r>
    <d v="2024-03-21T11:49:44"/>
    <x v="0"/>
    <n v="1847662024"/>
    <d v="2024-03-20T00:00:00"/>
    <s v="D.P INTERES GENERAL"/>
    <s v="PERSONA JURÍDICA"/>
    <s v="EJECUTAR LA ESTRATEGIA EL CENTRO VIVE EN EL BARRIO BELEN"/>
    <s v="ASIGNAR"/>
    <s v="SERVICIO A LA CIUDADANIA"/>
    <s v="ASISTENCIA Y ACOMPAÑAMIENTO A ARTISTAS"/>
    <s v="RELACIONAMIENTO CON LA CIUDADANIA"/>
    <n v="1"/>
    <d v="2024-03-21T00:00:00"/>
    <n v="1"/>
    <s v="RESPUESTA TOTAL"/>
    <s v="MARZO"/>
    <x v="0"/>
  </r>
  <r>
    <d v="2024-03-22T08:16:47"/>
    <x v="0"/>
    <n v="1860712024"/>
    <d v="2024-03-21T00:00:00"/>
    <s v="D.P INTERES PARTICULAR"/>
    <s v="HOMBRE"/>
    <s v="REDUCCIÓN DE IMPUESTO PREDIAL POR DECLARACION DE UN BIC - SDQS 1860712024"/>
    <s v="TRASLADAR"/>
    <s v="TRASLADO DE PETICION POR COMPETENCIA"/>
    <s v="TRASLADO A ENTIDADES DISTRITALES"/>
    <s v="SECRETARÍA DE HACIENDA"/>
    <n v="1"/>
    <d v="2024-03-22T00:00:00"/>
    <n v="1"/>
    <s v="RESPUESTA TOTAL"/>
    <s v="MARZO"/>
    <x v="0"/>
  </r>
  <r>
    <d v="2024-03-22T08:25:03"/>
    <x v="0"/>
    <n v="1873432024"/>
    <d v="2024-03-21T00:00:00"/>
    <s v="D.P INTERES PARTICULAR"/>
    <s v="HOMBRE"/>
    <s v="Solicitud de reconocimiento de certificaciones expedidas por becas y estímulos como experiencia para contratación"/>
    <s v="ASIGNAR"/>
    <s v="CONVOCATORIAS"/>
    <s v="CERTIFICADO DE PARTICIPACION"/>
    <s v="RELACIONAMIENTO CON LA CIUDADANIA"/>
    <n v="1"/>
    <d v="2024-03-22T00:00:00"/>
    <n v="1"/>
    <s v="RESPUESTA TOTAL"/>
    <s v="MARZO"/>
    <x v="0"/>
  </r>
  <r>
    <d v="2024-03-22T08:32:07"/>
    <x v="0"/>
    <n v="1880682024"/>
    <d v="2024-03-21T00:00:00"/>
    <s v="D.P INTERES PARTICULAR"/>
    <s v="HOMBRE"/>
    <s v="CORRECIÓN DE CORREO PARA ENVÍO DEL IMPUESTO PREDIAL "/>
    <s v="TRASLADAR"/>
    <s v="TRASLADO DE PETICION POR COMPETENCIA"/>
    <s v="TRASLADO A ENTIDADES DISTRITALES"/>
    <s v="SECRETARÍA DE HACIENDA"/>
    <n v="1"/>
    <d v="2024-03-22T00:00:00"/>
    <n v="1"/>
    <s v="RESPUESTA TOTAL"/>
    <s v="MARZO"/>
    <x v="0"/>
  </r>
  <r>
    <d v="2024-03-26T11:39:35"/>
    <x v="1"/>
    <n v="1944322024"/>
    <d v="2024-03-26T00:00:00"/>
    <s v="D.P INTERES PARTICULAR"/>
    <s v="MUJER"/>
    <s v="SOLICITUD DE INSCRIPCIÓN A CURSOS DE NATACIÓN EN FONTANAR - SDQS 1944322024"/>
    <s v="TRASLADAR"/>
    <s v="TRASLADO DE PETICION POR COMPETENCIA"/>
    <s v="TRASLADO A ENTIDADES DISTRITALES"/>
    <s v="IDRD"/>
    <n v="20247100053722"/>
    <d v="2024-03-26T00:00:00"/>
    <n v="1"/>
    <s v="RESPUESTA TOTAL"/>
    <s v="MARZO"/>
    <x v="0"/>
  </r>
  <r>
    <d v="2024-03-26T13:50:09"/>
    <x v="0"/>
    <n v="1914842024"/>
    <d v="2024-03-22T00:00:00"/>
    <s v="D.P INTERES PARTICULAR"/>
    <s v="HOMBRE"/>
    <s v="COMUNICACIÓN DE HPARRA SOBRE CUMPLIMIENTO DE ACUERDO "/>
    <s v="ASIGNAR"/>
    <s v="SERVICIO A LA CIUDADANIA"/>
    <s v="ASISTENCIA Y ACOMPAÑAMIENTO A ARTISTAS"/>
    <s v="RELACIONAMIENTO CON LA CIUDADANIA"/>
    <n v="1"/>
    <d v="2024-03-26T00:00:00"/>
    <n v="1"/>
    <s v="RESPUESTA TOTAL"/>
    <s v="MARZO"/>
    <x v="0"/>
  </r>
  <r>
    <d v="2024-03-27T08:27:15"/>
    <x v="0"/>
    <n v="1870442024"/>
    <d v="2024-03-26T00:00:00"/>
    <s v="D.P INTERES PARTICULAR"/>
    <s v="PERSONA JURÍDICA"/>
    <s v="SOLICITUD DE VISITA PARA APOYO A JÓVENES ARTÍSTAS - SDQS 1870442024"/>
    <s v="TRASLADAR"/>
    <s v="TRASLADO DE PETICION POR COMPETENCIA"/>
    <s v="TRASLADO A ENTIDADES DISTRITALES"/>
    <s v="INSTITUTO DISTRITAL DE LAS ARTES"/>
    <n v="1"/>
    <d v="2024-03-27T00:00:00"/>
    <n v="1"/>
    <s v="RESPUESTA TOTAL"/>
    <s v="MARZO"/>
    <x v="0"/>
  </r>
  <r>
    <d v="2024-04-05T08:22:38"/>
    <x v="0"/>
    <n v="2064672024"/>
    <d v="2024-04-04T00:00:00"/>
    <s v="D.P INTERES PARTICULAR"/>
    <s v="HOMBRE"/>
    <s v="COMPROMISO DE NO ENVIAR MÁS PREGUNTAS REITERATIVAS"/>
    <s v="ASIGNAR"/>
    <s v="SERVICIO A LA CIUDADANIA"/>
    <s v="ASISTENCIA Y ACOMPAÑAMIENTO A ARTISTAS"/>
    <s v="RELACIONAMIENTO CON LA CIUDADANIA"/>
    <n v="1"/>
    <d v="2024-04-05T00:00:00"/>
    <n v="1"/>
    <s v="RESPUESTA TOTAL"/>
    <s v="ABRIL"/>
    <x v="0"/>
  </r>
  <r>
    <d v="2024-04-04T09:15:40"/>
    <x v="0"/>
    <n v="2018922024"/>
    <d v="2024-04-04T00:00:00"/>
    <s v="D.P INTERES PARTICULAR"/>
    <s v="HOMBRE"/>
    <s v="CURSOS DE YOGA"/>
    <s v="TRASLADAR"/>
    <s v="TRASLADO DE PETICION POR COMPETENCIA"/>
    <s v="TRASLADO A ENTIDADES DISTRITALES"/>
    <s v="IDRD"/>
    <n v="1"/>
    <d v="2024-04-04T00:00:00"/>
    <n v="1"/>
    <s v="RESPUESTA TOTAL"/>
    <s v="ABRIL"/>
    <x v="0"/>
  </r>
  <r>
    <d v="2024-04-04T15:07:35"/>
    <x v="0"/>
    <n v="2054242024"/>
    <d v="2024-04-04T00:00:00"/>
    <s v="D.P INTERES PARTICULAR"/>
    <s v="HOMBRE"/>
    <s v="Solicitud de apoyo para la gira &quot;Tour Vivo en Ti&quot; de COPAMEXMUSIC.COM para la reactivación económica post COVID-19"/>
    <s v="TRASLADAR"/>
    <s v="TRASLADO DE PETICION POR COMPETENCIA"/>
    <s v="TRASLADO A ENTIDADES DISTRITALES"/>
    <s v="INSTITUTO DISTRITAL DE LAS ARTES"/>
    <n v="1"/>
    <d v="2024-04-04T00:00:00"/>
    <n v="1"/>
    <s v="RESPUESTA TOTAL"/>
    <s v="ABRIL"/>
    <x v="0"/>
  </r>
  <r>
    <d v="2024-04-08T11:51:57"/>
    <x v="0"/>
    <n v="2068852024"/>
    <d v="2024-04-05T00:00:00"/>
    <s v="D.P INTERES PARTICULAR"/>
    <s v="ANÓNIMO CON DATOS"/>
    <s v="SOLICITUD LISTADO DE PETICIÓNES RADICADAS EN LA ENTIDAD"/>
    <s v="ASIGNAR"/>
    <s v="SERVICIO A LA CIUDADANIA"/>
    <s v="ASISTENCIA Y ACOMPAÑAMIENTO A ARTISTAS"/>
    <s v="RELACIONAMIENTO CON LA CIUDADANIA"/>
    <n v="1"/>
    <d v="2024-04-08T00:00:00"/>
    <n v="1"/>
    <s v="RESPUESTA TOTAL"/>
    <s v="ABRIL"/>
    <x v="0"/>
  </r>
  <r>
    <d v="2024-04-08T12:10:23"/>
    <x v="0"/>
    <n v="2059712024"/>
    <d v="2024-04-05T00:00:00"/>
    <s v="D.P INTERES PARTICULAR"/>
    <s v="HOMBRE"/>
    <s v="RECORDATORIO MESA DE TRABAJO LOCALIDAD DE CIUDAD BOLIVAR"/>
    <s v="ASIGNAR"/>
    <s v="ASUNTOS LOCALES Y PARTICIPACION"/>
    <s v="GESTION TERRITORIAL Y POBLACIONES"/>
    <s v="RELACIONAMIENTO CON LA CIUDADANIA"/>
    <n v="20247100059782"/>
    <d v="2024-04-05T00:00:00"/>
    <n v="1"/>
    <s v="RESPUESTA TOTAL"/>
    <s v="ABRIL"/>
    <x v="0"/>
  </r>
  <r>
    <d v="2024-04-08T15:00:41"/>
    <x v="0"/>
    <n v="2069862024"/>
    <d v="2024-04-05T00:00:00"/>
    <s v="D.P INTERES PARTICULAR"/>
    <s v="HOMBRE"/>
    <s v="PROPUESTAS DE CULTURA CIUDADANA"/>
    <s v="ASIGNAR"/>
    <s v="CULTURA CIUDADANA"/>
    <s v="LÍNEA CALMA"/>
    <s v="RELACIONAMIENTO CON LA CIUDADANIA"/>
    <n v="1"/>
    <d v="2024-04-08T00:00:00"/>
    <n v="1"/>
    <s v="RESPUESTA TOTAL"/>
    <s v="ABRIL"/>
    <x v="0"/>
  </r>
  <r>
    <d v="2024-04-09T10:18:41"/>
    <x v="1"/>
    <n v="2124482024"/>
    <d v="2024-04-08T00:00:00"/>
    <s v="D.P INTERES PARTICULAR"/>
    <s v="HOMBRE"/>
    <s v="INFORMACIÓN SOBRE EL FESTIVAL DE TEATRO - SDQS 2124482024"/>
    <s v="TRASLADAR"/>
    <s v="TRASLADO DE PETICION POR COMPETENCIA"/>
    <s v="TRASLADO A ENTIDADES DISTRITALES"/>
    <s v="INSTITUTO DISTRITAL DE LAS ARTES"/>
    <n v="20247100059442"/>
    <d v="2024-04-08T00:00:00"/>
    <n v="1"/>
    <s v="RESPUESTA TOTAL"/>
    <s v="ABRIL"/>
    <x v="0"/>
  </r>
  <r>
    <d v="2024-04-09T15:58:34"/>
    <x v="0"/>
    <n v="2108962024"/>
    <d v="2024-04-08T00:00:00"/>
    <s v="D.P INTERES PARTICULAR"/>
    <s v="HOMBRE"/>
    <s v="SOLICITUD DE APOYO PARA PUBLICAR UN LIBRO"/>
    <s v="TRASLADAR"/>
    <s v="TRASLADO DE PETICION POR COMPETENCIA"/>
    <s v="TRASLADO A ENTIDADES DISTRITALES"/>
    <s v="INSTITUTO DISTRITAL DE LAS ARTES"/>
    <n v="1"/>
    <d v="2024-04-09T00:00:00"/>
    <n v="1"/>
    <s v="RESPUESTA TOTAL"/>
    <s v="ABRIL"/>
    <x v="0"/>
  </r>
  <r>
    <d v="2024-04-09T11:01:54"/>
    <x v="0"/>
    <n v="2104112024"/>
    <d v="2024-04-08T00:00:00"/>
    <s v="D.P INTERES PARTICULAR"/>
    <s v="HOMBRE"/>
    <s v="CAMBIO FECHA Y LUGAR MESA DE TRABAJO PROGRAMADA PARA 11 DE MAYO"/>
    <s v="ASIGNAR"/>
    <s v="ASUNTOS LOCALES Y PARTICIPACION"/>
    <s v="CONSEJOS LOCALES"/>
    <s v="RELACIONAMIENTO CON LA CIUDADANIA"/>
    <n v="20247100060852"/>
    <d v="2024-04-08T00:00:00"/>
    <n v="1"/>
    <s v="RESPUESTA TOTAL"/>
    <s v="ABRIL"/>
    <x v="0"/>
  </r>
  <r>
    <d v="2024-04-09T10:37:01"/>
    <x v="1"/>
    <n v="2124992024"/>
    <d v="2024-04-08T00:00:00"/>
    <s v="D.P INTERES PARTICULAR"/>
    <s v="MUJER"/>
    <s v="INFORMACIÓN SOBRE LA INVITACIÓN CULTURAL DE TEMPORADAS DE REPERTORIO TEATRAL CIUDAD ESCENARIO 2024 - SDQS 2124992024"/>
    <s v="TRASLADAR"/>
    <s v="TRASLADO DE PETICION POR COMPETENCIA"/>
    <s v="TRASLADO A ENTIDADES DISTRITALES"/>
    <s v="INSTITUTO DISTRITAL DE LAS ARTES"/>
    <n v="20247100059472"/>
    <d v="2024-04-08T00:00:00"/>
    <n v="1"/>
    <s v="RESPUESTA TOTAL"/>
    <s v="ABRIL"/>
    <x v="0"/>
  </r>
  <r>
    <d v="2024-04-09T16:11:46"/>
    <x v="0"/>
    <n v="2121182024"/>
    <d v="2024-04-09T00:00:00"/>
    <s v="D.P INTERES PARTICULAR"/>
    <s v="HOMBRE"/>
    <s v="COMUNICACIÓN DE HELVER PARRA SOBRE REMISIÓN DE SOLICITUDES"/>
    <s v="ASIGNAR"/>
    <s v="SERVICIO A LA CIUDADANIA"/>
    <s v="ASISTENCIA Y ACOMPAÑAMIENTO A ARTISTAS"/>
    <s v="RELACIONAMIENTO CON LA CIUDADANIA"/>
    <n v="1"/>
    <d v="2024-04-09T00:00:00"/>
    <n v="1"/>
    <s v="RESPUESTA TOTAL"/>
    <s v="ABRIL"/>
    <x v="0"/>
  </r>
  <r>
    <d v="2024-04-09T16:14:38"/>
    <x v="0"/>
    <n v="2121452024"/>
    <d v="2024-04-09T00:00:00"/>
    <s v="D.P INTERES PARTICULAR"/>
    <s v="HOMBRE"/>
    <s v="COMUNICACIÓN DE HELVER PARRA INFORMANDO SOBRE CUMPLIMIENTO DE ACUERDO "/>
    <s v="ASIGNAR"/>
    <s v="SERVICIO A LA CIUDADANIA"/>
    <s v="ASISTENCIA Y ACOMPAÑAMIENTO A ARTISTAS"/>
    <s v="RELACIONAMIENTO CON LA CIUDADANIA"/>
    <n v="1"/>
    <d v="2024-04-09T00:00:00"/>
    <n v="1"/>
    <s v="RESPUESTA TOTAL"/>
    <s v="ABRIL"/>
    <x v="0"/>
  </r>
  <r>
    <d v="2024-04-10T11:13:13"/>
    <x v="0"/>
    <n v="2120552024"/>
    <d v="2024-04-09T00:00:00"/>
    <s v="D.P INTERES PARTICULAR"/>
    <s v="HOMBRE"/>
    <s v="UNO NO AUTORIZADO MARCA NOMINATIVA SCOUTS"/>
    <s v="TRASLADAR"/>
    <s v="TRASLADO DE PETICION POR COMPETENCIA"/>
    <s v="TRASLADO A ENTIDADES DISTRITALES"/>
    <s v="SECRETARÍA DE GOBIERNO"/>
    <n v="1"/>
    <d v="2024-04-10T00:00:00"/>
    <n v="1"/>
    <s v="RESPUESTA TOTAL"/>
    <s v="ABRIL"/>
    <x v="0"/>
  </r>
  <r>
    <d v="2024-04-10T14:29:07"/>
    <x v="0"/>
    <n v="2134742024"/>
    <d v="2024-04-09T00:00:00"/>
    <s v="D.P INTERES PARTICULAR"/>
    <s v="MUJER"/>
    <s v="QUEJA POR USAR UN ESPACIO NO ADECUADO PARA EL ESTEREO PICNIC"/>
    <s v="TRASLADAR"/>
    <s v="TRASLADO DE PETICION POR COMPETENCIA"/>
    <s v="TRASLADO A ENTIDADES DISTRITALES"/>
    <s v="IDRD"/>
    <n v="1"/>
    <d v="2024-04-09T00:00:00"/>
    <n v="1"/>
    <s v="RESPUESTA TOTAL"/>
    <s v="ABRIL"/>
    <x v="0"/>
  </r>
  <r>
    <d v="2024-04-10T14:33:54"/>
    <x v="0"/>
    <n v="2128772024"/>
    <d v="2024-04-09T00:00:00"/>
    <s v="D.P INTERES PARTICULAR"/>
    <s v="HOMBRE"/>
    <s v="Información de cumplimiento"/>
    <s v="ASIGNAR"/>
    <s v="ASUNTOS ADMINISTRATIVOS"/>
    <s v="GESTION ADMINISTRATIVA"/>
    <s v="RELACIONAMIENTO CON LA CIUDADANIA"/>
    <n v="1"/>
    <d v="2024-04-09T00:00:00"/>
    <n v="1"/>
    <s v="RESPUESTA TOTAL"/>
    <s v="ABRIL"/>
    <x v="0"/>
  </r>
  <r>
    <d v="2024-04-12T07:57:26"/>
    <x v="1"/>
    <n v="2174612024"/>
    <d v="2024-04-11T00:00:00"/>
    <s v="D.P INTERES PARTICULAR"/>
    <s v="HOMBRE"/>
    <s v="Solicitud de acciones urgentes para la salvaguardia y protección de Bienes de Interés Cultural en Bogotá "/>
    <s v="ASIGNAR"/>
    <s v="BIENES DE INTERES CULTURAL"/>
    <s v="CONTROL URBANO SOBRE BIC EN BOGOTÁ"/>
    <s v="SUBDIRECCIÓN DE INFRAESTRUCTURA CULTURAL"/>
    <n v="20247100062472"/>
    <d v="2024-04-11T00:00:00"/>
    <n v="1"/>
    <s v="RESPUESTA TOTAL"/>
    <s v="ABRIL"/>
    <x v="0"/>
  </r>
  <r>
    <d v="2024-04-12T10:25:54"/>
    <x v="0"/>
    <n v="2170682024"/>
    <d v="2024-04-11T00:00:00"/>
    <s v="D.P INTERES PARTICULAR"/>
    <s v="ANÓNIMO"/>
    <s v="No es un Derecho de Petición"/>
    <s v="ASIGNAR"/>
    <s v="SERVICIO A LA CIUDADANIA"/>
    <s v="CONSULTA EN TEMAS CULTURALES"/>
    <s v="RELACIONAMIENTO CON LA CIUDADANIA"/>
    <n v="1"/>
    <d v="2024-04-11T00:00:00"/>
    <n v="1"/>
    <s v="RESPUESTA TOTAL"/>
    <s v="ABRIL"/>
    <x v="0"/>
  </r>
  <r>
    <d v="2024-04-12T10:34:11"/>
    <x v="1"/>
    <n v="2175322024"/>
    <d v="2024-04-11T00:00:00"/>
    <s v="D.P INTERES PARTICULAR"/>
    <s v="HOMBRE"/>
    <s v="Solicitud de colaboración: Base de datos de comparsas y colectivos para la Caminata de la Solidaridad - Siente la Vibra 46 años"/>
    <s v="TRASLADAR"/>
    <s v="TRASLADO DE PETICION POR COMPETENCIA"/>
    <s v="TRASLADO A ENTIDADES DISTRITALES"/>
    <s v="INSTITUTO DISTRITAL DE LAS ARTES"/>
    <n v="20247100062952"/>
    <d v="2024-04-11T00:00:00"/>
    <n v="1"/>
    <s v="RESPUESTA TOTAL"/>
    <s v="ABRIL"/>
    <x v="0"/>
  </r>
  <r>
    <d v="2024-04-15T08:29:17"/>
    <x v="0"/>
    <n v="2195302024"/>
    <d v="2024-04-14T00:00:00"/>
    <s v="D.P INTERES PARTICULAR"/>
    <s v="ANÓNIMO CON DATOS"/>
    <s v="REMISIÓN DE ACUERDO Y SOLICITUD DE ACCESO A LAS BIBLIOTECAS HELVER PARRA GONZALEZ"/>
    <s v="ASIGNAR"/>
    <s v="SERVICIO A LA CIUDADANIA"/>
    <s v="ASISTENCIA Y ACOMPAÑAMIENTO A ARTISTAS"/>
    <s v="RELACIONAMIENTO CON LA CIUDADANIA"/>
    <n v="1"/>
    <d v="2024-04-15T00:00:00"/>
    <n v="1"/>
    <s v="RESPUESTA TOTAL"/>
    <s v="ABRIL"/>
    <x v="0"/>
  </r>
  <r>
    <d v="2024-04-15T11:15:51"/>
    <x v="1"/>
    <n v="2198122024"/>
    <d v="2024-04-12T00:00:00"/>
    <s v="D.P INTERES PARTICULAR"/>
    <s v="HOMBRE"/>
    <s v="Solicitud de Inclusión de la Antigua Estación del Tren de Engativá en Recorridos Turísticos de Bogotá"/>
    <s v="TRASLADAR"/>
    <s v="TRASLADO DE PETICION POR COMPETENCIA"/>
    <s v="TRASLADO A ENTIDADES DISTRITALES"/>
    <s v="IDT"/>
    <n v="20247100063692"/>
    <d v="2024-04-12T00:00:00"/>
    <n v="1"/>
    <s v="RESPUESTA TOTAL"/>
    <s v="ABRIL"/>
    <x v="0"/>
  </r>
  <r>
    <d v="2024-04-15T12:44:26"/>
    <x v="1"/>
    <n v="2205662024"/>
    <d v="2024-04-15T00:00:00"/>
    <s v="D.P INTERES PARTICULAR"/>
    <s v="HOMBRE"/>
    <s v="SOLICITUD DE REGISTRO PARA DIFUSIÓN POÉTICA Y COLABORACIÓN CULTURAL "/>
    <s v="TRASLADAR"/>
    <s v="TRASLADO DE PETICION POR COMPETENCIA"/>
    <s v="TRASLADO A ENTIDADES DISTRITALES"/>
    <s v="INSTITUTO DISTRITAL DE LAS ARTES"/>
    <n v="20247100064462"/>
    <d v="2024-04-15T00:00:00"/>
    <n v="1"/>
    <s v="RESPUESTA TOTAL"/>
    <s v="ABRIL"/>
    <x v="0"/>
  </r>
  <r>
    <d v="2024-04-16T09:49:49"/>
    <x v="0"/>
    <n v="2200002024"/>
    <d v="2024-04-15T00:00:00"/>
    <s v="D.P INTERES PARTICULAR"/>
    <s v="HOMBRE"/>
    <s v="Compromiso hecho con salud y cultura"/>
    <s v="ASIGNAR"/>
    <s v="ASUNTOS ADMINISTRATIVOS"/>
    <s v="GESTION ADMINISTRATIVA"/>
    <s v="RELACIONAMIENTO CON LA CIUDADANIA"/>
    <n v="1"/>
    <d v="2024-04-15T00:00:00"/>
    <n v="1"/>
    <s v="RESPUESTA TOTAL"/>
    <s v="ABRIL"/>
    <x v="0"/>
  </r>
  <r>
    <d v="2024-04-16T16:06:22"/>
    <x v="0"/>
    <n v="2183872024"/>
    <d v="2024-04-15T00:00:00"/>
    <s v="D.P INTERES PARTICULAR"/>
    <s v="HOMBRE"/>
    <s v="SOLICITUD PARA SER TENIDOS EN CUENTA CON PROYECTOS QUE COMPETEN A LA CIUDAD"/>
    <s v="TRASLADAR"/>
    <s v="TRASLADO DE PETICION POR COMPETENCIA"/>
    <s v="TRASLADO A ENTIDADES DISTRITALES"/>
    <s v="METRO BOGOTA"/>
    <n v="1"/>
    <d v="2024-04-15T00:00:00"/>
    <n v="1"/>
    <s v="RESPUESTA TOTAL"/>
    <s v="ABRIL"/>
    <x v="0"/>
  </r>
  <r>
    <d v="2024-04-17T07:20:33"/>
    <x v="1"/>
    <n v="2221792024"/>
    <d v="2024-04-16T00:00:00"/>
    <s v="D.P INTERES PARTICULAR"/>
    <s v="ANÓNIMO"/>
    <s v="Preocupaciones sobre la Integridad del Programa Bogotá Pedalea"/>
    <s v="TRASLADAR"/>
    <s v="TRASLADO DE PETICION POR COMPETENCIA"/>
    <s v="TRASLADO A ENTIDADES DISTRITALES"/>
    <s v="IDRD"/>
    <n v="20247100065342"/>
    <d v="2024-04-16T00:00:00"/>
    <n v="1"/>
    <s v="RESPUESTA TOTAL"/>
    <s v="ABRIL"/>
    <x v="0"/>
  </r>
  <r>
    <d v="2024-04-18T07:44:09"/>
    <x v="1"/>
    <n v="2256852024"/>
    <d v="2024-04-17T00:00:00"/>
    <s v="D.P INTERES PARTICULAR"/>
    <s v="HOMBRE"/>
    <s v="Solicitud de corrección de inscripción duplicada - Convocatoria Taller Escritura desde Cero 5ta edición 2024 "/>
    <s v="TRASLADAR"/>
    <s v="TRASLADO DE PETICION POR COMPETENCIA"/>
    <s v="TRASLADO A ENTIDADES DISTRITALES"/>
    <s v="INSTITUTO DISTRITAL DE LAS ARTES"/>
    <n v="20247100066432"/>
    <d v="2024-04-17T00:00:00"/>
    <n v="1"/>
    <s v="RESPUESTA TOTAL"/>
    <s v="ABRIL"/>
    <x v="0"/>
  </r>
  <r>
    <d v="2024-04-18T15:10:34"/>
    <x v="1"/>
    <n v="2258282024"/>
    <d v="2024-04-17T00:00:00"/>
    <s v="D.P INTERES PARTICULAR"/>
    <s v="HOMBRE"/>
    <s v="Solicitud Barra Popular Blue Rain cumpleaños #78 Club Deportivo Los Millonarios"/>
    <s v="TRASLADAR"/>
    <s v="TRASLADO DE PETICION POR COMPETENCIA"/>
    <s v="TRASLADO A ENTIDADES DISTRITALES"/>
    <s v="IDRD"/>
    <n v="20247100066372"/>
    <d v="2024-04-17T00:00:00"/>
    <n v="1"/>
    <s v="RESPUESTA TOTAL"/>
    <s v="ABRIL"/>
    <x v="0"/>
  </r>
  <r>
    <d v="2024-04-18T09:48:22"/>
    <x v="0"/>
    <n v="2236262024"/>
    <d v="2024-04-17T00:00:00"/>
    <s v="D.P INTERES PARTICULAR"/>
    <s v="ANÓNIMO CON DATOS"/>
    <s v="SOLICITUD DE MÁS EVENTOS CULTURALES EN LA MEDIA TORTA "/>
    <s v="TRASLADAR"/>
    <s v="TRASLADO DE PETICION POR COMPETENCIA"/>
    <s v="TRASLADO A ENTIDADES DISTRITALES"/>
    <s v="JARDÍN BOTÁNICO"/>
    <n v="1"/>
    <d v="2024-04-18T00:00:00"/>
    <n v="1"/>
    <s v="RESPUESTA TOTAL"/>
    <s v="ABRIL"/>
    <x v="0"/>
  </r>
  <r>
    <d v="2024-04-18T12:41:44"/>
    <x v="0"/>
    <n v="2258142024"/>
    <d v="2024-04-18T00:00:00"/>
    <s v="SOLICITUD DE ACCESO A INFORMACIÓN"/>
    <s v="HOMBRE"/>
    <s v="INFORMACIÓN SOBRE EL EVENTO PAZROCK2024 - SDQS 2258142024"/>
    <s v="TRASLADAR"/>
    <s v="TRASLADO DE PETICION POR COMPETENCIA"/>
    <s v="TRASLADO A ENTIDADES NACIONES Y/O TERRITORIALES"/>
    <s v="TRASLADO A ENTIDADES NACIONALES"/>
    <n v="20247100067312"/>
    <d v="2024-04-18T00:00:00"/>
    <n v="1"/>
    <s v="RESPUESTA TOTAL"/>
    <s v="ABRIL"/>
    <x v="0"/>
  </r>
  <r>
    <d v="2024-04-19T09:26:40"/>
    <x v="0"/>
    <n v="2272372024"/>
    <d v="2024-04-18T00:00:00"/>
    <s v="D.P INTERES PARTICULAR"/>
    <s v="PERSONA JURÍDICA"/>
    <s v="SOLICITA SE ENVIEN LOS ANEXOS DE LA PETICION EXT24-00048561 PARA PODER DAR TRAMITE . EXT24-00052372 - 15 ABRIL 2024 RESPUESTARADICADO"/>
    <s v="TRASLADAR"/>
    <s v="TRASLADO DE PETICION POR COMPETENCIA"/>
    <s v="TRASLADO A ENTIDADES DISTRITALES"/>
    <s v="INSTITUTO DISTRITAL DE LAS ARTES"/>
    <n v="1"/>
    <d v="2024-04-18T00:00:00"/>
    <n v="1"/>
    <s v="RESPUESTA TOTAL"/>
    <s v="ABRIL"/>
    <x v="0"/>
  </r>
  <r>
    <d v="2024-04-19T11:00:04"/>
    <x v="1"/>
    <n v="2277292024"/>
    <d v="2024-04-19T00:00:00"/>
    <s v="D.P INTERES PARTICULAR"/>
    <s v="MUJER"/>
    <s v="Certificado de inspección y vigilancia del años 2022"/>
    <s v="ASIGNAR"/>
    <s v="ASUNTOS ADMINISTRATIVOS"/>
    <s v="GESTION ADMINISTRATIVA"/>
    <s v="DIRECCIÓN DE PERSONAS JURÍDICAS"/>
    <n v="20247100067632"/>
    <d v="2024-04-19T00:00:00"/>
    <n v="1"/>
    <s v="RESPUESTA TOTAL"/>
    <s v="ABRIL"/>
    <x v="0"/>
  </r>
  <r>
    <d v="2024-04-19T13:32:14"/>
    <x v="0"/>
    <n v="2272402024"/>
    <d v="2024-04-18T00:00:00"/>
    <s v="D.P INTERES PARTICULAR"/>
    <s v="ANÓNIMO CON DATOS"/>
    <s v="SOLICITUD DE MÁS EVENTOS CULTURALES EN LA MEDIA TORTA"/>
    <s v="TRASLADAR"/>
    <s v="TRASLADO DE PETICION POR COMPETENCIA"/>
    <s v="TRASLADO A ENTIDADES DISTRITALES"/>
    <s v="JARDÍN BOTÁNICO"/>
    <n v="1"/>
    <d v="2024-04-19T00:00:00"/>
    <n v="1"/>
    <s v="RESPUESTA TOTAL"/>
    <s v="ABRIL"/>
    <x v="0"/>
  </r>
  <r>
    <d v="2024-04-19T13:34:45"/>
    <x v="0"/>
    <n v="2272442024"/>
    <d v="2024-04-18T00:00:00"/>
    <s v="D.P INTERES PARTICULAR"/>
    <s v="ANÓNIMO CON DATOS"/>
    <s v="SOLICITUD DE MÁS EVENTOS CULTURALES EN LA MEDIA TORTA"/>
    <s v="TRASLADAR"/>
    <s v="TRASLADO DE PETICION POR COMPETENCIA"/>
    <s v="TRASLADO A ENTIDADES DISTRITALES"/>
    <s v="INSTITUTO DISTRITAL DE LAS ARTES"/>
    <n v="1"/>
    <d v="2024-04-19T00:00:00"/>
    <n v="1"/>
    <s v="RESPUESTA TOTAL"/>
    <s v="ABRIL"/>
    <x v="0"/>
  </r>
  <r>
    <d v="2024-04-22T15:06:22"/>
    <x v="1"/>
    <n v="2313782024"/>
    <d v="2024-04-22T00:00:00"/>
    <s v="D.P INTERES PARTICULAR"/>
    <s v="PERSONA JURÍDICA"/>
    <s v="SOLICITUD APLAZAMIENTO DILIGENCIA EN SECRETARIA CULTURA REFERENCIA EXPEDIENTE 202233011000100154E"/>
    <s v="ASIGNAR"/>
    <s v="BIENES DE INTERES CULTURAL"/>
    <s v="CONTROL URBANO SOBRE BIC EN BOGOTÁ"/>
    <s v="SUBDIRECCIÓN DE INFRAESTRUCTURA CULTURAL"/>
    <n v="20247100069122"/>
    <d v="2024-04-22T00:00:00"/>
    <n v="1"/>
    <s v="RESPUESTA TOTAL"/>
    <s v="ABRIL"/>
    <x v="0"/>
  </r>
  <r>
    <d v="2024-04-23T10:32:17"/>
    <x v="0"/>
    <n v="2303192024"/>
    <d v="2024-04-22T00:00:00"/>
    <s v="D.P INTERES PARTICULAR"/>
    <s v="HOMBRE"/>
    <s v="INVITACIÓN PARA TRATAR PROBLEMATICAS DEL SECTOR EN CIUDADA BOLIVAR"/>
    <s v="ASIGNAR"/>
    <s v="SERVICIO A LA CIUDADANIA"/>
    <s v="ASISTENCIA Y ACOMPAÑAMIENTO A ARTISTAS"/>
    <s v="RELACIONAMIENTO CON LA CIUDADANIA"/>
    <n v="1"/>
    <d v="2024-04-23T00:00:00"/>
    <n v="1"/>
    <s v="RESPUESTA TOTAL"/>
    <s v="ABRIL"/>
    <x v="0"/>
  </r>
  <r>
    <d v="2024-04-23T10:48:14"/>
    <x v="0"/>
    <n v="2305522024"/>
    <d v="2024-04-22T00:00:00"/>
    <s v="D.P INTERES GENERAL"/>
    <s v="HOMBRE"/>
    <s v="INVITACIÓN PARA ACOMPAÑAR FERIA DE SERVICIOS ORGANIZADA POR LA JAC PRADO VERANIEGO"/>
    <s v="TRASLADAR"/>
    <s v="TRASLADO DE PETICION POR COMPETENCIA"/>
    <s v="TRASLADO A ENTIDADES DISTRITALES"/>
    <s v="INSTITUTO DISTRITAL DE LAS ARTES"/>
    <n v="1"/>
    <d v="2024-04-23T00:00:00"/>
    <n v="1"/>
    <s v="RESPUESTA TOTAL"/>
    <s v="ABRIL"/>
    <x v="0"/>
  </r>
  <r>
    <d v="2024-04-24T08:28:50"/>
    <x v="1"/>
    <n v="2327112024"/>
    <d v="2024-04-23T00:00:00"/>
    <s v="D.P INTERES PARTICULAR"/>
    <s v="HOMBRE"/>
    <s v="Solicitud de confirmación en participación de convocatoria ZAE para el SOFA "/>
    <s v="TRASLADAR"/>
    <s v="TRASLADO DE PETICION POR COMPETENCIA"/>
    <s v="TRASLADO A ENTIDADES DISTRITALES"/>
    <s v="INSTITUTO DISTRITAL DE LAS ARTES"/>
    <n v="20247100069362"/>
    <d v="2024-04-23T00:00:00"/>
    <n v="1"/>
    <s v="RESPUESTA TOTAL"/>
    <s v="ABRIL"/>
    <x v="0"/>
  </r>
  <r>
    <d v="2024-04-24T09:10:40"/>
    <x v="0"/>
    <n v="2337002024"/>
    <d v="2024-04-23T00:00:00"/>
    <s v="D.P INTERES PARTICULAR"/>
    <s v="ANÓNIMO"/>
    <s v="Compromiso con la SCRD"/>
    <s v="ASIGNAR"/>
    <s v="SERVICIO A LA CIUDADANIA"/>
    <s v="CONSULTA EN TEMAS CULTURALES"/>
    <s v="RELACIONAMIENTO CON LA CIUDADANIA"/>
    <n v="1"/>
    <d v="2024-04-23T00:00:00"/>
    <n v="1"/>
    <s v="RESPUESTA TOTAL"/>
    <s v="ABRIL"/>
    <x v="0"/>
  </r>
  <r>
    <d v="2024-04-24T11:38:37"/>
    <x v="0"/>
    <n v="2336982024"/>
    <d v="2024-04-23T00:00:00"/>
    <s v="D.P INTERES PARTICULAR"/>
    <s v="ANÓNIMO CON DATOS"/>
    <s v="COMUNICACIÓN DE HELVER PARRA INFORMANDO QUE ESTÁ CUMPLIENDO EL ACUERDO"/>
    <s v="ASIGNAR"/>
    <s v="SERVICIO A LA CIUDADANIA"/>
    <s v="ASISTENCIA Y ACOMPAÑAMIENTO A ARTISTAS"/>
    <s v="RELACIONAMIENTO CON LA CIUDADANIA"/>
    <n v="1"/>
    <d v="2024-04-24T00:00:00"/>
    <n v="1"/>
    <s v="RESPUESTA TOTAL"/>
    <s v="ABRIL"/>
    <x v="0"/>
  </r>
  <r>
    <d v="2024-04-25T10:12:49"/>
    <x v="0"/>
    <n v="2302002024"/>
    <d v="2024-04-24T00:00:00"/>
    <s v="D.P INTERES PARTICULAR"/>
    <s v="HOMBRE"/>
    <s v="SOLICITUD DE CERTIFICACIÓN DE TIEMPO LABORADO Y COTIZADO COMO PROFESOR EN LA ESCUELA DE TEATRO DEL DISTRITO"/>
    <s v="ASIGNAR"/>
    <s v="SERVICIO A LA CIUDADANIA"/>
    <s v="ASISTENCIA Y ACOMPAÑAMIENTO A ARTISTAS"/>
    <s v="RELACIONAMIENTO CON LA CIUDADANIA"/>
    <n v="1"/>
    <d v="2024-04-25T00:00:00"/>
    <n v="1"/>
    <s v="RESPUESTA TOTAL"/>
    <s v="ABRIL"/>
    <x v="0"/>
  </r>
  <r>
    <d v="2024-04-25T11:57:01"/>
    <x v="0"/>
    <n v="2274002024"/>
    <d v="2024-04-24T00:00:00"/>
    <s v="D.P INTERES PARTICULAR"/>
    <s v="HOMBRE"/>
    <s v="SOLICITUD INTERVENCION ANTE PROBLEMATICA CIUDADANA"/>
    <s v="TRASLADAR"/>
    <s v="TRASLADO DE PETICION POR COMPETENCIA"/>
    <s v="TRASLADO A ENTIDADES DISTRITALES"/>
    <s v="IDRD"/>
    <n v="1"/>
    <d v="2024-04-24T00:00:00"/>
    <n v="1"/>
    <s v="RESPUESTA TOTAL"/>
    <s v="ABRIL"/>
    <x v="0"/>
  </r>
  <r>
    <d v="2024-04-26T10:08:05"/>
    <x v="1"/>
    <n v="2376752024"/>
    <d v="2024-04-25T00:00:00"/>
    <s v="D.P INTERES PARTICULAR"/>
    <s v="MUJER"/>
    <s v="Solicitud de incorporación profesional "/>
    <s v="ASIGNAR"/>
    <s v="TALENTO HUMANO Y CONTRATACION"/>
    <s v="TALENTO NO PALANCA"/>
    <s v="RELACIONAMIENTO CON LA CIUDADANIA"/>
    <n v="20247100072082"/>
    <d v="2024-04-25T00:00:00"/>
    <n v="1"/>
    <s v="RESPUESTA TOTAL"/>
    <s v="ABRIL"/>
    <x v="0"/>
  </r>
  <r>
    <d v="2024-04-26T11:25:19"/>
    <x v="0"/>
    <n v="2367592024"/>
    <d v="2024-04-25T00:00:00"/>
    <s v="D.P INTERES PARTICULAR"/>
    <s v="MUJER"/>
    <s v="APROVECHAMIENTO DE LOS ESPACIOS DE TRASNMILENIO"/>
    <s v="TRASLADAR"/>
    <s v="TRASLADO DE PETICION POR COMPETENCIA"/>
    <s v="TRASLADO A ENTIDADES DISTRITALES"/>
    <s v="TRANSMILENIO S.A"/>
    <n v="1"/>
    <d v="2024-04-25T00:00:00"/>
    <n v="1"/>
    <s v="RESPUESTA TOTAL"/>
    <s v="ABRIL"/>
    <x v="0"/>
  </r>
  <r>
    <d v="2024-04-29T11:59:57"/>
    <x v="1"/>
    <n v="2408602024"/>
    <d v="2024-04-29T00:00:00"/>
    <s v="D.P INTERES PARTICULAR"/>
    <s v="HOMBRE"/>
    <s v="SOLICITUD DE ACOMPAÑAMIENTO POR PARTE DEL IDPC EN LA VISITA PROGRAMADA PARA EL MARTES 30 DE ABRIL DE 2024 EXP 202333011000100143E - SDQS 240860202"/>
    <s v="ASIGNAR"/>
    <s v="BIENES DE INTERES CULTURAL"/>
    <s v="CONTROL URBANO SOBRE BIC EN BOGOTÁ"/>
    <s v="SUBDIRECCIÓN DE INFRAESTRUCTURA CULTURAL"/>
    <n v="20247100073002"/>
    <d v="2024-04-29T00:00:00"/>
    <n v="1"/>
    <s v="RESPUESTA TOTAL"/>
    <s v="ABRIL"/>
    <x v="0"/>
  </r>
  <r>
    <d v="2024-05-02T15:39:50"/>
    <x v="0"/>
    <n v="2445582024"/>
    <d v="2024-05-02T00:00:00"/>
    <s v="D.P INTERES PARTICULAR"/>
    <s v="HOMBRE"/>
    <s v="Compromiso con la SCRD"/>
    <s v="ASIGNAR"/>
    <s v="SERVICIO A LA CIUDADANIA"/>
    <s v="CONSULTA EN TEMAS CULTURALES"/>
    <s v="RELACIONAMIENTO CON LA CIUDADANIA"/>
    <n v="1"/>
    <d v="2024-05-02T00:00:00"/>
    <n v="1"/>
    <s v="RESPUESTA TOTAL"/>
    <s v="MAYO"/>
    <x v="0"/>
  </r>
  <r>
    <d v="2024-05-02T15:50:19"/>
    <x v="0"/>
    <n v="2443052024"/>
    <d v="2024-05-02T00:00:00"/>
    <s v="D.P INTERES PARTICULAR"/>
    <s v="HOMBRE"/>
    <s v="Compromiso SCRD"/>
    <s v="ASIGNAR"/>
    <s v="SERVICIO A LA CIUDADANIA"/>
    <s v="CONSULTA EN TEMAS CULTURALES"/>
    <s v="RELACIONAMIENTO CON LA CIUDADANIA"/>
    <n v="1"/>
    <d v="2024-05-02T00:00:00"/>
    <n v="1"/>
    <s v="RESPUESTA TOTAL"/>
    <s v="MAYO"/>
    <x v="0"/>
  </r>
  <r>
    <d v="2024-05-03T09:33:18"/>
    <x v="0"/>
    <n v="2442442024"/>
    <d v="2024-05-02T00:00:00"/>
    <s v="D.P INTERES PARTICULAR"/>
    <s v="HOMBRE"/>
    <s v="SOLICITUD APOYO GESTION FUNCIONARIOS A QUIEN CORRESPONDA ATENDER PROBLEMATICA MESA DE TRABAJO 18 DE MAYO"/>
    <s v="ASIGNAR"/>
    <s v="ASUNTOS LOCALES Y PARTICIPACION"/>
    <s v="CONSEJOS LOCALES"/>
    <s v="RELACIONAMIENTO CON LA CIUDADANIA"/>
    <n v="20247100076522"/>
    <d v="2024-05-02T00:00:00"/>
    <n v="1"/>
    <s v="RESPUESTA TOTAL"/>
    <s v="MAYO"/>
    <x v="0"/>
  </r>
  <r>
    <d v="2024-05-06T15:53:40"/>
    <x v="0"/>
    <n v="2489092024"/>
    <d v="2024-05-06T00:00:00"/>
    <s v="D.P INTERES PARTICULAR"/>
    <s v="MUJER"/>
    <s v="Invitación a participar de la jornada de toma de espacio en la Avenida Ciudad de_x000a_Cali- Grupo 3 “LA CALI A LA CALLE- Más que una Avenida”"/>
    <s v="ASIGNAR"/>
    <s v="GESTION LECTURA Y BIBLIOTECAS"/>
    <s v="SERVICIOS BIBLIOTECARIOS"/>
    <s v="RELACIONAMIENTO CON LA CIUDADANIA"/>
    <n v="20247100078232"/>
    <d v="2024-05-06T00:00:00"/>
    <n v="1"/>
    <s v="RESPUESTA TOTAL"/>
    <s v="MAYO"/>
    <x v="0"/>
  </r>
  <r>
    <d v="2024-05-07T07:51:31"/>
    <x v="1"/>
    <n v="2503572024"/>
    <d v="2024-05-06T00:00:00"/>
    <s v="D.P INTERES PARTICULAR"/>
    <s v="ANÓNIMO CON DATOS"/>
    <s v="Solicitud de atención urgente ante el robo de canecas de acero en parques de Bogotá"/>
    <s v="TRASLADAR"/>
    <s v="TRASLADO DE PETICION POR COMPETENCIA"/>
    <s v="TRASLADO A ENTIDADES DISTRITALES"/>
    <s v="IDRD"/>
    <n v="20247100077562"/>
    <d v="2024-05-06T00:00:00"/>
    <n v="1"/>
    <s v="RESPUESTA TOTAL"/>
    <s v="MAYO"/>
    <x v="0"/>
  </r>
  <r>
    <d v="2024-05-07T11:08:39"/>
    <x v="1"/>
    <n v="2508052024"/>
    <d v="2024-05-07T00:00:00"/>
    <s v="D.P INTERES PARTICULAR"/>
    <s v="MUJER"/>
    <s v="SOLICITUD DE APOYO CENTRO CULTURAL IDDEAS USME - SDQS 2508052024"/>
    <s v="TRASLADAR"/>
    <s v="TRASLADO DE PETICION POR COMPETENCIA"/>
    <s v="TRASLADO A ENTIDADES DISTRITALES"/>
    <s v="INSTITUTO DISTRITAL DE LAS ARTES"/>
    <n v="20247100078422"/>
    <d v="2024-05-07T00:00:00"/>
    <n v="1"/>
    <s v="RESPUESTA TOTAL"/>
    <s v="MAYO"/>
    <x v="0"/>
  </r>
  <r>
    <d v="2024-05-08T15:39:58"/>
    <x v="1"/>
    <n v="2486162024"/>
    <d v="2024-05-07T00:00:00"/>
    <s v="D.P INTERES PARTICULAR"/>
    <s v="PERSONA JURÍDICA"/>
    <s v="Solicitud de eventos en la media torta"/>
    <s v="TRASLADAR"/>
    <s v="TRASLADO DE PETICION POR COMPETENCIA"/>
    <s v="TRASLADO A ENTIDADES DISTRITALES"/>
    <s v="INSTITUTO DISTRITAL DE LAS ARTES"/>
    <n v="1"/>
    <d v="2024-05-07T00:00:00"/>
    <n v="1"/>
    <s v="RESPUESTA TOTAL"/>
    <s v="MAYO"/>
    <x v="0"/>
  </r>
  <r>
    <d v="2024-05-09T08:20:21"/>
    <x v="1"/>
    <n v="2509812024"/>
    <d v="2024-05-08T00:00:00"/>
    <s v="D.P INTERES PARTICULAR"/>
    <s v="MUJER"/>
    <s v="Suspensión urgente del proyecto cable aéreo reencuentro "/>
    <s v="TRASLADAR"/>
    <s v="TRASLADO DE PETICION POR COMPETENCIA"/>
    <s v="TRASLADO A ENTIDADES DISTRITALES"/>
    <s v="IDU"/>
    <n v="20247100079772"/>
    <d v="2024-05-08T00:00:00"/>
    <n v="1"/>
    <s v="RESPUESTA TOTAL"/>
    <s v="MAYO"/>
    <x v="0"/>
  </r>
  <r>
    <d v="2024-05-10T12:08:32"/>
    <x v="0"/>
    <n v="2546292024"/>
    <d v="2024-05-09T00:00:00"/>
    <s v="D.P INTERES PARTICULAR"/>
    <s v="ANÓNIMO CON DATOS"/>
    <s v="PRESENTACIÓN HOJA DE VIDA PARA SER TENIDO EN CUENTA EN PROCESO DE SELECCIÓN - SDQS 2546292024"/>
    <s v="ASIGNAR"/>
    <s v="TALENTO HUMANO Y CONTRATACION"/>
    <s v="TALENTO NO PALANCA"/>
    <s v="RELACIONAMIENTO CON LA CIUDADANIA"/>
    <n v="20247100081332"/>
    <d v="2024-05-10T00:00:00"/>
    <n v="1"/>
    <s v="RESPUESTA TOTAL"/>
    <s v="MAYO"/>
    <x v="0"/>
  </r>
  <r>
    <d v="2024-05-14T09:09:01"/>
    <x v="0"/>
    <n v="2525752024"/>
    <d v="2024-05-10T00:00:00"/>
    <s v="D.P INTERES PARTICULAR"/>
    <s v="HOMBRE"/>
    <s v="INVITACIÓN A PARTICIPAR EN REUNION "/>
    <s v="ASIGNAR"/>
    <s v="ASUNTOS LOCALES Y PARTICIPACION"/>
    <s v="GESTION TERRITORIAL Y POBLACIONES"/>
    <s v="RELACIONAMIENTO CON LA CIUDADANIA"/>
    <n v="1"/>
    <d v="2024-05-14T00:00:00"/>
    <n v="1"/>
    <s v="RESPUESTA TOTAL"/>
    <s v="MAYO"/>
    <x v="0"/>
  </r>
  <r>
    <d v="2024-05-14T16:14:43"/>
    <x v="0"/>
    <n v="2567772024"/>
    <d v="2024-05-10T00:00:00"/>
    <s v="D.P INTERES PARTICULAR"/>
    <s v="HOMBRE"/>
    <s v="AYUDA SOLIDARIA"/>
    <s v="ASIGNAR"/>
    <s v="SERVICIO A LA CIUDADANIA"/>
    <s v="CONSULTA EN TEMAS CULTURALES"/>
    <s v="RELACIONAMIENTO CON LA CIUDADANIA"/>
    <n v="1"/>
    <d v="2024-05-10T00:00:00"/>
    <n v="1"/>
    <s v="RESPUESTA TOTAL"/>
    <s v="MAYO"/>
    <x v="0"/>
  </r>
  <r>
    <d v="2024-05-15T16:06:44"/>
    <x v="1"/>
    <n v="2604282024"/>
    <d v="2024-05-14T00:00:00"/>
    <s v="D.P INTERES PARTICULAR"/>
    <s v="MUJER"/>
    <s v="Solicitud de Planilla de Evaluacion Invitaciones Culturales"/>
    <s v="TRASLADAR"/>
    <s v="TRASLADO DE PETICION POR COMPETENCIA"/>
    <s v="TRASLADO A ENTIDADES DISTRITALES"/>
    <s v="INSTITUTO DISTRITAL DE LAS ARTES"/>
    <n v="20247100082492"/>
    <d v="2024-05-15T00:00:00"/>
    <n v="1"/>
    <s v="RESPUESTA TOTAL"/>
    <s v="MAYO"/>
    <x v="0"/>
  </r>
  <r>
    <d v="2024-05-15T16:14:57"/>
    <x v="1"/>
    <n v="2604222024"/>
    <d v="2024-05-14T00:00:00"/>
    <s v="D.P INTERES PARTICULAR"/>
    <s v="PERSONA JURÍDICA"/>
    <s v="Solicitud de Reconsideración ante Decisión de Convocatoria de Beca de Circulación de Danza Mayor"/>
    <s v="TRASLADAR"/>
    <s v="TRASLADO DE PETICION POR COMPETENCIA"/>
    <s v="TRASLADO A ENTIDADES DISTRITALES"/>
    <s v="INSTITUTO DISTRITAL DE LAS ARTES"/>
    <n v="20247100082362"/>
    <d v="2024-05-14T00:00:00"/>
    <n v="1"/>
    <s v="RESPUESTA TOTAL"/>
    <s v="MAYO"/>
    <x v="0"/>
  </r>
  <r>
    <d v="2024-05-16T14:23:25"/>
    <x v="1"/>
    <n v="2628932024"/>
    <d v="2024-05-16T00:00:00"/>
    <s v="D.P INTERES PARTICULAR"/>
    <s v="ANÓNIMO"/>
    <s v="SOLICITO UNA VISITA AL PREDIO DE UBICADO EN LA CARRERA 18 #53-72, EL CUAL SE ENCUENTRA CON FALTA DE MANTENIMIENTO.-ANONIMO."/>
    <s v="ASIGNAR"/>
    <s v="BIENES DE INTERES CULTURAL"/>
    <s v="CONTROL URBANO SOBRE BIC EN BOGOTÁ"/>
    <s v="SUBDIRECCIÓN DE INFRAESTRUCTURA CULTURAL"/>
    <n v="20247100083782"/>
    <d v="2024-05-16T00:00:00"/>
    <n v="1"/>
    <s v="RESPUESTA TOTAL"/>
    <s v="MAYO"/>
    <x v="0"/>
  </r>
  <r>
    <d v="2024-05-17T15:41:06"/>
    <x v="0"/>
    <n v="2582452024"/>
    <d v="2024-05-16T00:00:00"/>
    <s v="D.P INTERES PARTICULAR"/>
    <s v="ANÓNIMO CON DATOS"/>
    <s v="SOLICITUD DE MÁS EVENTOS CULTURALES"/>
    <s v="TRASLADAR"/>
    <s v="TRASLADO DE PETICION POR COMPETENCIA"/>
    <s v="TRASLADO A ENTIDADES DISTRITALES"/>
    <s v="INSTITUTO DISTRITAL DE LAS ARTES"/>
    <n v="1"/>
    <d v="2024-05-17T00:00:00"/>
    <n v="1"/>
    <s v="RESPUESTA TOTAL"/>
    <s v="MAYO"/>
    <x v="0"/>
  </r>
  <r>
    <d v="2024-05-17T14:22:29"/>
    <x v="1"/>
    <n v="2544802024"/>
    <d v="2024-05-17T00:00:00"/>
    <s v="D.P INTERES PARTICULAR"/>
    <s v="MUJER"/>
    <s v="Solicitud de vinculación para menor a programas culturales y recreativos"/>
    <s v="TRASLADAR"/>
    <s v="TRASLADO DE PETICION POR COMPETENCIA"/>
    <s v="TRASLADO A ENTIDADES DISTRITALES"/>
    <s v="INSTITUTO DISTRITAL DE LAS ARTES"/>
    <n v="20247100084842"/>
    <d v="2024-05-17T00:00:00"/>
    <n v="1"/>
    <s v="RESPUESTA TOTAL"/>
    <s v="MAYO"/>
    <x v="0"/>
  </r>
  <r>
    <d v="2024-05-20T10:12:20"/>
    <x v="0"/>
    <n v="2658172024"/>
    <d v="2024-05-18T00:00:00"/>
    <s v="D.P INTERES PARTICULAR"/>
    <s v="MUJER"/>
    <s v="SOLICITUD DE SOPORTE PLATAFORMA SICON"/>
    <s v="ASIGNAR"/>
    <s v="CONVOCATORIAS"/>
    <s v="ASESORIAS CONVOCATORIAS E INVITACIONES PÚBLICAS"/>
    <s v="RELACIONAMIENTO CON LA CIUDADANIA"/>
    <n v="1"/>
    <d v="2024-05-20T00:00:00"/>
    <n v="1"/>
    <s v="RESPUESTA TOTAL"/>
    <s v="MAYO"/>
    <x v="0"/>
  </r>
  <r>
    <d v="2024-05-20T13:49:25"/>
    <x v="1"/>
    <n v="2680752024"/>
    <d v="2024-05-20T00:00:00"/>
    <s v="D.P INTERES PARTICULAR"/>
    <s v="PERSONA JURÍDICA"/>
    <s v="Solicitud de Apoyo y Colaboración para el Programa de Hogares Comunitarios de Bienestar - H.C.B - en la Localidad de Suba "/>
    <s v="TRASLADAR"/>
    <s v="TRASLADO DE PETICION POR COMPETENCIA"/>
    <s v="TRASLADO A ENTIDADES DISTRITALES"/>
    <s v="IDRD"/>
    <n v="20247100085802"/>
    <d v="2024-05-20T00:00:00"/>
    <n v="1"/>
    <s v="RESPUESTA TOTAL"/>
    <s v="MAYO"/>
    <x v="0"/>
  </r>
  <r>
    <d v="2024-05-21T11:41:42"/>
    <x v="0"/>
    <n v="2687282024"/>
    <d v="2024-05-20T00:00:00"/>
    <s v="D.P INTERES PARTICULAR"/>
    <s v="ANÓNIMO CON DATOS"/>
    <s v="SOLICITUD DE MÁS EVENTOS CULTURALES EN LA MEDIA TORTA - SDQS 2687282024"/>
    <s v="TRASLADAR"/>
    <s v="TRASLADO DE PETICION POR COMPETENCIA"/>
    <s v="TRASLADO A ENTIDADES DISTRITALES"/>
    <s v="INSTITUTO DISTRITAL DE LAS ARTES"/>
    <n v="1"/>
    <d v="2024-05-21T00:00:00"/>
    <n v="1"/>
    <s v="RESPUESTA TOTAL"/>
    <s v="MAYO"/>
    <x v="0"/>
  </r>
  <r>
    <d v="2024-05-23T11:19:13"/>
    <x v="1"/>
    <n v="2731812024"/>
    <d v="2024-05-22T00:00:00"/>
    <s v="D.P INTERES PARTICULAR"/>
    <s v="HOMBRE"/>
    <s v="Programas a realizar en la localidad de Kennedy propuestas"/>
    <s v="ASIGNAR"/>
    <s v="SERVICIO A LA CIUDADANIA"/>
    <s v="CONSULTA EN TEMAS CULTURALES"/>
    <s v="RELACIONAMIENTO CON LA CIUDADANIA"/>
    <n v="20247100088712"/>
    <d v="2024-05-22T00:00:00"/>
    <n v="1"/>
    <s v="RESPUESTA TOTAL"/>
    <s v="MAYO"/>
    <x v="0"/>
  </r>
  <r>
    <d v="2024-05-24T15:04:34"/>
    <x v="0"/>
    <n v="2730822024"/>
    <d v="2024-05-23T00:00:00"/>
    <s v="SOLICITUD DE ACCESO A INFORMACIÓN"/>
    <s v="PERSONA JURÍDICA"/>
    <s v="SOLICITUD PRIORITARIA CONSULTA EN EL MARCO DEL SEGUIMIENTO Y ACOMPAÑAMIENTO CORRESPONDIENTE AL ÁREA ARQUEOLÓGICA PROTEGIDA - AAP HACIENDA EL CARMEN "/>
    <s v="ASIGNAR"/>
    <s v="BIENES DE INTERES CULTURAL"/>
    <s v="DECLARACIÓN REVOCATORIA O CAMBIO DE CATEGORÍA DEL BIC"/>
    <s v="SUBDIRECCIÓN DE INFRAESTRUCTURA CULTURAL"/>
    <n v="20247100090732"/>
    <d v="2024-05-24T00:00:00"/>
    <n v="1"/>
    <s v="RESPUESTA TOTAL"/>
    <s v="MAYO"/>
    <x v="0"/>
  </r>
  <r>
    <d v="2024-05-27T15:00:16"/>
    <x v="0"/>
    <n v="2751862024"/>
    <d v="2024-05-24T00:00:00"/>
    <s v="D.P INTERES PARTICULAR"/>
    <s v="ANÓNIMO CON DATOS"/>
    <s v="SOLICITUD DE MÁS EVENTOS CULTURALES EN LA MEDIA TORTA"/>
    <s v="TRASLADAR"/>
    <s v="TRASLADO DE PETICION POR COMPETENCIA"/>
    <s v="TRASLADO A ENTIDADES DISTRITALES"/>
    <s v="INSTITUTO DISTRITAL DE LAS ARTES"/>
    <n v="1"/>
    <d v="2024-05-27T00:00:00"/>
    <n v="1"/>
    <s v="RESPUESTA TOTAL"/>
    <s v="MAYO"/>
    <x v="0"/>
  </r>
  <r>
    <d v="2024-05-27T15:09:11"/>
    <x v="0"/>
    <n v="2776652024"/>
    <d v="2024-05-26T00:00:00"/>
    <s v="D.P INTERES PARTICULAR"/>
    <s v="ANÓNIMO CON DATOS"/>
    <s v="COMUNICACIÓN HELVER PARRA GONZÁLEZ"/>
    <s v="ASIGNAR"/>
    <s v="SERVICIO A LA CIUDADANIA"/>
    <s v="ASISTENCIA Y ACOMPAÑAMIENTO A ARTISTAS"/>
    <s v="RELACIONAMIENTO CON LA CIUDADANIA"/>
    <n v="1"/>
    <d v="2024-05-27T00:00:00"/>
    <n v="1"/>
    <s v="RESPUESTA TOTAL"/>
    <s v="MAYO"/>
    <x v="0"/>
  </r>
  <r>
    <d v="2024-05-28T10:00:38"/>
    <x v="0"/>
    <n v="2778022024"/>
    <d v="2024-05-28T00:00:00"/>
    <s v="D.P INTERES PARTICULAR"/>
    <s v="ANÓNIMO CON DATOS"/>
    <s v="SOLICITUD DE MÁS EVENTOS CULTURALES EN LA MEDIA TORTA"/>
    <s v="TRASLADAR"/>
    <s v="TRASLADO DE PETICION POR COMPETENCIA"/>
    <s v="TRASLADO A ENTIDADES DISTRITALES"/>
    <s v="JARDÍN BOTÁNICO"/>
    <n v="1"/>
    <d v="2024-05-28T00:00:00"/>
    <n v="1"/>
    <s v="RESPUESTA TOTAL"/>
    <s v="MAYO"/>
    <x v="0"/>
  </r>
  <r>
    <d v="2024-05-29T09:00:38"/>
    <x v="0"/>
    <n v="2759872024"/>
    <d v="2024-05-28T00:00:00"/>
    <s v="D.P INTERES PARTICULAR"/>
    <s v="HOMBRE"/>
    <s v="SOLICITUD PRÉSTAMO DEL PALACIO DE LOS DEPORTES"/>
    <s v="TRASLADAR"/>
    <s v="TRASLADO DE PETICION POR COMPETENCIA"/>
    <s v="TRASLADO A ENTIDADES DISTRITALES"/>
    <s v="IDRD"/>
    <n v="1"/>
    <d v="2024-05-29T00:00:00"/>
    <n v="1"/>
    <s v="RESPUESTA TOTAL"/>
    <s v="MAYO"/>
    <x v="0"/>
  </r>
  <r>
    <d v="2024-05-29T11:05:59"/>
    <x v="0"/>
    <n v="2810732024"/>
    <d v="2024-05-28T00:00:00"/>
    <s v="D.P INTERES PARTICULAR"/>
    <s v="PERSONA JURÍDICA"/>
    <s v="Solicitud de revocatoria del Acto de Adjudicación o en su defecto suspensión de efectos del Acto y del Contrato"/>
    <s v="ASIGNAR"/>
    <s v="ASUNTOS ADMINISTRATIVOS"/>
    <s v="GESTION ADMINISTRATIVA"/>
    <s v="DIRECCIÓN DE LECTURA Y BIBLIOTECAS"/>
    <n v="20247100093352"/>
    <d v="2024-05-28T00:00:00"/>
    <n v="1"/>
    <s v="RESPUESTA TOTAL"/>
    <s v="MAYO"/>
    <x v="0"/>
  </r>
  <r>
    <d v="2024-05-30T15:20:51"/>
    <x v="0"/>
    <n v="2820382024"/>
    <d v="2024-05-29T00:00:00"/>
    <s v="D.P INTERES PARTICULAR"/>
    <s v="HOMBRE"/>
    <s v="ACTUALIZACIÓN FECHA DE LA INVITACIÓN A LA MESA DE TRABAJO EN LA LOCALIDAD DE CIUDAD BOLIVAR "/>
    <s v="ASIGNAR"/>
    <s v="ASUNTOS LOCALES Y PARTICIPACION"/>
    <s v="GESTION TERRITORIAL Y POBLACIONES"/>
    <s v="RELACIONAMIENTO CON LA CIUDADANIA"/>
    <n v="20247100094142"/>
    <d v="2024-05-29T00:00:00"/>
    <n v="1"/>
    <s v="RESPUESTA TOTAL"/>
    <s v="MAYO"/>
    <x v="0"/>
  </r>
  <r>
    <d v="2024-05-31T09:45:39"/>
    <x v="0"/>
    <n v="2834562024"/>
    <d v="2024-05-30T00:00:00"/>
    <s v="D.P INTERES PARTICULAR"/>
    <s v="HOMBRE"/>
    <s v="COMUNICACIÓN PARA POSIBLES ACREEDORES"/>
    <s v="ASIGNAR"/>
    <s v="ASUNTOS ADMINISTRATIVOS"/>
    <s v="GESTION ADMINISTRATIVA"/>
    <s v="RELACIONAMIENTO CON LA CIUDADANIA"/>
    <n v="20247100094792"/>
    <d v="2024-05-30T00:00:00"/>
    <n v="1"/>
    <s v="RESPUESTA TOTAL"/>
    <s v="MAYO"/>
    <x v="0"/>
  </r>
  <r>
    <d v="2024-05-31T10:01:39"/>
    <x v="0"/>
    <n v="2791702024"/>
    <d v="2024-05-30T00:00:00"/>
    <s v="D.P INTERES PARTICULAR"/>
    <s v="HOMBRE"/>
    <s v="SOLICITUD APOYO DE GESTIÓN MESA DE TRABAJO"/>
    <s v="ASIGNAR"/>
    <s v="ASUNTOS LOCALES Y PARTICIPACION"/>
    <s v="GESTION TERRITORIAL Y POBLACIONES"/>
    <s v="DIRECCIÓN DE ASUNTOS LOCALES Y PARTICIPACION"/>
    <n v="20247100095492"/>
    <d v="2024-05-30T00:00:00"/>
    <n v="1"/>
    <s v="RESPUESTA TOTAL"/>
    <s v="MAYO"/>
    <x v="0"/>
  </r>
  <r>
    <d v="2024-05-31T12:13:26"/>
    <x v="0"/>
    <n v="2839712024"/>
    <d v="2024-05-30T00:00:00"/>
    <s v="D.P INTERES PARTICULAR"/>
    <s v="ANÓNIMO CON DATOS"/>
    <s v="SOLICITUD DE MÁS EVENTOS CULTURALES EN LA MEDIA TORTA - SDQS 2839712024"/>
    <s v="TRASLADAR"/>
    <s v="TRASLADO DE PETICION POR COMPETENCIA"/>
    <s v="TRASLADO A ENTIDADES DISTRITALES"/>
    <s v="INSTITUTO DISTRITAL DE LAS ARTES"/>
    <n v="1"/>
    <d v="2024-05-31T00:00:00"/>
    <n v="1"/>
    <s v="RESPUESTA TOTAL"/>
    <s v="MAYO"/>
    <x v="0"/>
  </r>
  <r>
    <d v="2024-05-31T12:45:26"/>
    <x v="0"/>
    <n v="2839642024"/>
    <d v="2024-05-30T00:00:00"/>
    <s v="D.P INTERES PARTICULAR"/>
    <s v="ANÓNIMO CON DATOS"/>
    <s v="SOLICITUD DE MÁS EVENTOS CULTURALES EN LA MEDIA TORTA"/>
    <s v="TRASLADAR"/>
    <s v="TRASLADO DE PETICION POR COMPETENCIA"/>
    <s v="TRASLADO A ENTIDADES DISTRITALES"/>
    <s v="INSTITUTO DISTRITAL DE LAS ARTES"/>
    <n v="1"/>
    <d v="2024-05-31T00:00:00"/>
    <n v="1"/>
    <s v="RESPUESTA TOTAL"/>
    <s v="MAYO"/>
    <x v="0"/>
  </r>
  <r>
    <d v="2024-05-31T15:59:42"/>
    <x v="1"/>
    <n v="2864412024"/>
    <d v="2024-05-31T00:00:00"/>
    <s v="D.P INTERES PARTICULAR"/>
    <s v="MUJER"/>
    <s v="INFORMACIÓN SOBRE EL TRÁMITE DE EXCLUSIÓN DE BIC - SDQS 2864412024"/>
    <s v="ASIGNAR"/>
    <s v="BIENES DE INTERES CULTURAL"/>
    <s v="DECLARACIÓN REVOCATORIA O CAMBIO DE CATEGORÍA DEL BIC"/>
    <s v="SUBDIRECCIÓN DE INFRAESTRUCTURA CULTURAL"/>
    <n v="20247100095682"/>
    <d v="2024-05-31T00:00:00"/>
    <n v="1"/>
    <s v="RESPUESTA TOTAL"/>
    <s v="MAYO"/>
    <x v="0"/>
  </r>
  <r>
    <d v="2024-06-04T11:46:19"/>
    <x v="0"/>
    <n v="2846292024"/>
    <d v="2024-05-31T00:00:00"/>
    <s v="D.P INTERES PARTICULAR"/>
    <s v="HOMBRE"/>
    <s v="Solicita información sobre población de Ciudad Bolívar"/>
    <s v="ASIGNAR"/>
    <s v="ASUNTOS LOCALES Y PARTICIPACION"/>
    <s v="GESTION TERRITORIAL Y POBLACIONES"/>
    <s v="RELACIONAMIENTO CON LA CIUDADANIA"/>
    <n v="1"/>
    <d v="2024-05-31T00:00:00"/>
    <n v="1"/>
    <s v="RESPUESTA TOTAL"/>
    <s v="MAYO"/>
    <x v="0"/>
  </r>
  <r>
    <d v="2024-06-04T15:45:03"/>
    <x v="1"/>
    <n v="2895722024"/>
    <d v="2024-06-04T00:00:00"/>
    <s v="D.P INTERES PARTICULAR"/>
    <s v="MUJER"/>
    <s v="Solicitud espacio Teatro al Parque-Bogotá"/>
    <s v="TRASLADAR"/>
    <s v="TRASLADO DE PETICION POR COMPETENCIA"/>
    <s v="TRASLADO A ENTIDADES DISTRITALES"/>
    <s v="INSTITUTO DISTRITAL DE LAS ARTES"/>
    <n v="20247100093482"/>
    <d v="2024-06-04T00:00:00"/>
    <n v="1"/>
    <s v="RESPUESTA TOTAL"/>
    <s v="JUNIO"/>
    <x v="0"/>
  </r>
  <r>
    <d v="2024-06-04T15:55:32"/>
    <x v="1"/>
    <n v="2896212024"/>
    <d v="2024-06-04T00:00:00"/>
    <s v="D.P INTERES PARTICULAR"/>
    <s v="HOMBRE"/>
    <s v="SOLICITUD PLANILLA DE EVALUACIÓN "/>
    <s v="TRASLADAR"/>
    <s v="TRASLADO DE PETICION POR COMPETENCIA"/>
    <s v="TRASLADO A ENTIDADES DISTRITALES"/>
    <s v="INSTITUTO DISTRITAL DE LAS ARTES"/>
    <n v="20247100095212"/>
    <d v="2024-05-31T00:00:00"/>
    <n v="1"/>
    <s v="RESPUESTA TOTAL"/>
    <s v="JUNIO"/>
    <x v="0"/>
  </r>
  <r>
    <d v="2024-06-04T16:02:06"/>
    <x v="1"/>
    <n v="2896542024"/>
    <d v="2024-06-04T00:00:00"/>
    <s v="D.P INTERES PARTICULAR"/>
    <s v="MUJER"/>
    <s v="INFORMACIÓN SOBRE PROGRAMA DE VACACIONES RECREATIVAS - SDQS 2896542024"/>
    <s v="TRASLADAR"/>
    <s v="TRASLADO DE PETICION POR COMPETENCIA"/>
    <s v="TRASLADO A ENTIDADES DISTRITALES"/>
    <s v="INSTITUTO DISTRITAL DE LAS ARTES"/>
    <n v="20247100096112"/>
    <d v="2024-05-31T00:00:00"/>
    <n v="1"/>
    <s v="RESPUESTA TOTAL"/>
    <s v="JUNIO"/>
    <x v="0"/>
  </r>
  <r>
    <d v="2024-06-05T09:54:38"/>
    <x v="0"/>
    <n v="2886592024"/>
    <d v="2024-06-04T00:00:00"/>
    <s v="D.P INTERES PARTICULAR"/>
    <s v="ANÓNIMO CON DATOS"/>
    <s v="SOLICITUD DE MÁS EVENTOS CULTURALES EN LA MEDIA TORTA"/>
    <s v="TRASLADAR"/>
    <s v="TRASLADO DE PETICION POR COMPETENCIA"/>
    <s v="TRASLADO A ENTIDADES DISTRITALES"/>
    <s v="INSTITUTO DISTRITAL DE LAS ARTES"/>
    <n v="1"/>
    <d v="2024-06-05T00:00:00"/>
    <n v="1"/>
    <s v="RESPUESTA TOTAL"/>
    <s v="JUNIO"/>
    <x v="0"/>
  </r>
  <r>
    <d v="2024-06-05T11:58:40"/>
    <x v="1"/>
    <n v="2910402024"/>
    <d v="2024-06-04T00:00:00"/>
    <s v="D.P INTERES PARTICULAR"/>
    <s v="HOMBRE"/>
    <s v="INFORMACIÓN SOBRE PROGRAMA &quot;SIGA, ESTA ES SU CASA&quot; - SDQS 2910402024"/>
    <s v="TRASLADAR"/>
    <s v="TRASLADO DE PETICION POR COMPETENCIA"/>
    <s v="TRASLADO A ENTIDADES DISTRITALES"/>
    <s v="IDPC"/>
    <n v="20247100096492"/>
    <d v="2024-06-04T00:00:00"/>
    <n v="1"/>
    <s v="RESPUESTA TOTAL"/>
    <s v="JUNIO"/>
    <x v="0"/>
  </r>
  <r>
    <d v="2024-06-05T14:33:05"/>
    <x v="1"/>
    <n v="2913952024"/>
    <d v="2024-06-04T00:00:00"/>
    <s v="SOLICITUD DE ACCESO A INFORMACIÓN"/>
    <s v="MUJER"/>
    <s v="SOLICITUD COPIA DEL PROYECTO SEÑORA CALLE INSCRITO EN LA CONVOCATORIA RESIDENCIAS ARTÍSTICAS NACIONALES EN ARTES PLÁSTICAS Y VISUALES 2023 - SDQS 2913952024"/>
    <s v="TRASLADAR"/>
    <s v="TRASLADO DE PETICION POR COMPETENCIA"/>
    <s v="TRASLADO A ENTIDADES DISTRITALES"/>
    <s v="INSTITUTO DISTRITAL DE LAS ARTES"/>
    <n v="20247100096622"/>
    <d v="2024-06-04T00:00:00"/>
    <n v="1"/>
    <s v="RESPUESTA TOTAL"/>
    <s v="JUNIO"/>
    <x v="0"/>
  </r>
  <r>
    <d v="2024-06-05T15:37:20"/>
    <x v="1"/>
    <n v="2915552024"/>
    <d v="2024-06-05T00:00:00"/>
    <s v="D.P INTERES PARTICULAR"/>
    <s v="MUJER"/>
    <s v="SOLICITUD DE APOYO PARA LLEVAR A CABO JORNADA PET FRIENDLY - SDQS 2915552024"/>
    <s v="TRASLADAR"/>
    <s v="TRASLADO DE PETICION POR COMPETENCIA"/>
    <s v="TRASLADO A ENTIDADES DISTRITALES"/>
    <s v="IDIPYVA"/>
    <n v="20247100097382"/>
    <d v="2024-06-05T00:00:00"/>
    <n v="1"/>
    <s v="RESPUESTA TOTAL"/>
    <s v="JUNIO"/>
    <x v="0"/>
  </r>
  <r>
    <d v="2024-06-05T15:50:56"/>
    <x v="1"/>
    <n v="2916112024"/>
    <d v="2024-06-05T00:00:00"/>
    <s v="D.P INTERES PARTICULAR"/>
    <s v="MUJER"/>
    <s v="SOLICITUD REPROGRAMACIÓN CITA CON IDARTES - SDQS 2916112024"/>
    <s v="TRASLADAR"/>
    <s v="TRASLADO DE PETICION POR COMPETENCIA"/>
    <s v="TRASLADO A ENTIDADES DISTRITALES"/>
    <s v="INSTITUTO DISTRITAL DE LAS ARTES"/>
    <n v="20247100097462"/>
    <d v="2024-06-05T00:00:00"/>
    <n v="1"/>
    <s v="RESPUESTA TOTAL"/>
    <s v="JUNIO"/>
    <x v="0"/>
  </r>
  <r>
    <d v="2024-06-06T09:46:02"/>
    <x v="0"/>
    <n v="2914292024"/>
    <d v="2024-06-05T00:00:00"/>
    <s v="D.P INTERES PARTICULAR"/>
    <s v="ANÓNIMO CON DATOS"/>
    <s v="COMUNICACIÓN NO COMPRENSIBLE "/>
    <s v="ASIGNAR"/>
    <s v="SERVICIO A LA CIUDADANIA"/>
    <s v="CONSULTA EN TEMAS CULTURALES"/>
    <s v="RELACIONAMIENTO CON LA CIUDADANIA"/>
    <n v="1"/>
    <d v="2024-06-06T00:00:00"/>
    <n v="1"/>
    <s v="RESPUESTA TOTAL"/>
    <s v="JUNIO"/>
    <x v="0"/>
  </r>
  <r>
    <d v="2024-06-07T10:36:36"/>
    <x v="1"/>
    <n v="2942302024"/>
    <d v="2024-06-06T00:00:00"/>
    <s v="D.P INTERES PARTICULAR"/>
    <s v="HOMBRE"/>
    <s v="SOLICITUD DE INFORMACION Y COPIAS DIGITALES ARTICULO 23 CN /LEY 1755 DE 2015 / LEY 1712 DE 2014-FRANCISCO ALBERTO ZABALETA SANCHEZ"/>
    <s v="TRASLADAR"/>
    <s v="TRASLADO DE PETICION POR COMPETENCIA"/>
    <s v="TRASLADO A ENTIDADES DISTRITALES"/>
    <s v="IDRD"/>
    <n v="20247100098382"/>
    <d v="2024-06-06T00:00:00"/>
    <n v="1"/>
    <s v="RESPUESTA TOTAL"/>
    <s v="JUNIO"/>
    <x v="0"/>
  </r>
  <r>
    <d v="2024-06-07T12:22:24"/>
    <x v="0"/>
    <n v="2618022024"/>
    <d v="2024-06-06T00:00:00"/>
    <s v="D.P INTERES PARTICULAR"/>
    <s v="PERSONA JURÍDICA"/>
    <s v="INFORME VEEDURÍA CIUDADANA AL FESTIVAL ESTEREO PICNIC"/>
    <s v="TRASLADAR"/>
    <s v="TRASLADO DE PETICION POR COMPETENCIA"/>
    <s v="TRASLADO A ENTIDADES DISTRITALES"/>
    <s v="SECRETARÍA DE GOBIERNO"/>
    <n v="1"/>
    <d v="2024-06-07T00:00:00"/>
    <n v="1"/>
    <s v="RESPUESTA TOTAL"/>
    <s v="JUNIO"/>
    <x v="0"/>
  </r>
  <r>
    <d v="2024-06-11T09:12:22"/>
    <x v="0"/>
    <n v="2956132024"/>
    <d v="2024-06-08T00:00:00"/>
    <s v="D.P INTERES PARTICULAR"/>
    <s v="ANÓNIMO CON DATOS"/>
    <s v="NOTIFICACIÓN CUMPLIMIENTO DE ACUERDO HPARRA GONZALEZ"/>
    <s v="ASIGNAR"/>
    <s v="SERVICIO A LA CIUDADANIA"/>
    <s v="CONSULTA EN TEMAS CULTURALES"/>
    <s v="RELACIONAMIENTO CON LA CIUDADANIA"/>
    <n v="1"/>
    <d v="2024-06-11T00:00:00"/>
    <n v="1"/>
    <s v="RESPUESTA TOTAL"/>
    <s v="JUNIO"/>
    <x v="0"/>
  </r>
  <r>
    <d v="2024-06-11T09:58:03"/>
    <x v="0"/>
    <n v="2958012024"/>
    <d v="2024-06-09T00:00:00"/>
    <s v="D.P INTERES PARTICULAR"/>
    <s v="MUJER"/>
    <s v="VISITA A LOCALIDADES GUIADA Y GRATUITA A LOCALIDADES CON GRUPO DE ESTUDIANTES "/>
    <s v="TRASLADAR"/>
    <s v="TRASLADO DE PETICION POR COMPETENCIA"/>
    <s v="TRASLADO A ENTIDADES DISTRITALES"/>
    <s v="IDT"/>
    <n v="1"/>
    <d v="2024-06-09T00:00:00"/>
    <n v="1"/>
    <s v="RESPUESTA TOTAL"/>
    <s v="JUNIO"/>
    <x v="0"/>
  </r>
  <r>
    <d v="2024-06-11T10:07:48"/>
    <x v="0"/>
    <n v="2957952024"/>
    <d v="2024-06-09T00:00:00"/>
    <s v="D.P INTERES PARTICULAR"/>
    <s v="MUJER"/>
    <s v="VISITA EDUCATIVA DE GRUPO DE ESTUDIANTES A LOCALIDADES"/>
    <s v="TRASLADAR"/>
    <s v="TRASLADO DE PETICION POR COMPETENCIA"/>
    <s v="TRASLADO A ENTIDADES DISTRITALES"/>
    <s v="IDT"/>
    <n v="1"/>
    <d v="2024-06-09T00:00:00"/>
    <n v="1"/>
    <s v="RESPUESTA TOTAL"/>
    <s v="JUNIO"/>
    <x v="0"/>
  </r>
  <r>
    <d v="2024-06-11T10:15:59"/>
    <x v="0"/>
    <n v="2957992024"/>
    <d v="2024-06-09T00:00:00"/>
    <s v="D.P INTERES PARTICULAR"/>
    <s v="MUJER"/>
    <s v="SOLICITUD DE VISITA GUIADA A LAS LOCALIDADES DE BOGOTÁ"/>
    <s v="TRASLADAR"/>
    <s v="TRASLADO DE PETICION POR COMPETENCIA"/>
    <s v="TRASLADO A ENTIDADES DISTRITALES"/>
    <s v="IDT"/>
    <n v="1"/>
    <d v="2024-06-11T00:00:00"/>
    <n v="1"/>
    <s v="RESPUESTA TOTAL"/>
    <s v="JUNIO"/>
    <x v="0"/>
  </r>
  <r>
    <d v="2024-06-11T10:34:05"/>
    <x v="0"/>
    <n v="2944352024"/>
    <d v="2024-06-07T00:00:00"/>
    <s v="D.P INTERES PARTICULAR"/>
    <s v="HOMBRE"/>
    <s v="SOLICITUD DE APOYO Y COLABORACION PARA APOYO CULTURAL Y QUE SEA POSIBLE PARA EL BENEFICIO DE LA POBLACION"/>
    <s v="TRASLADAR"/>
    <s v="TRASLADO DE PETICION POR COMPETENCIA"/>
    <s v="TRASLADO A ENTIDADES DISTRITALES"/>
    <s v="INSTITUTO DISTRITAL DE LAS ARTES"/>
    <n v="1"/>
    <d v="2024-06-07T00:00:00"/>
    <n v="1"/>
    <s v="RESPUESTA TOTAL"/>
    <s v="JUNIO"/>
    <x v="0"/>
  </r>
  <r>
    <d v="2024-06-11T10:26:54"/>
    <x v="0"/>
    <n v="2958002024"/>
    <d v="2024-06-09T00:00:00"/>
    <s v="D.P INTERES PARTICULAR"/>
    <s v="MUJER"/>
    <s v="SOLICITUD DE VISITA GUIADA POR LAS LOCALIDADES DE BOGOTÁ"/>
    <s v="TRASLADAR"/>
    <s v="TRASLADO DE PETICION POR COMPETENCIA"/>
    <s v="TRASLADO A ENTIDADES DISTRITALES"/>
    <s v="IDT"/>
    <n v="1"/>
    <d v="2024-06-11T00:00:00"/>
    <n v="1"/>
    <s v="RESPUESTA TOTAL"/>
    <s v="JUNIO"/>
    <x v="0"/>
  </r>
  <r>
    <d v="2024-06-11T10:31:23"/>
    <x v="0"/>
    <n v="2958022024"/>
    <d v="2024-06-09T00:00:00"/>
    <s v="D.P INTERES PARTICULAR"/>
    <s v="MUJER"/>
    <s v="SOLICITUD DE VISITA GUIADA POR LAS LOCALIDADES DE BOGOTÁ"/>
    <s v="TRASLADAR"/>
    <s v="TRASLADO DE PETICION POR COMPETENCIA"/>
    <s v="TRASLADO A ENTIDADES DISTRITALES"/>
    <s v="IDT"/>
    <n v="1"/>
    <d v="2024-06-11T00:00:00"/>
    <n v="1"/>
    <s v="RESPUESTA TOTAL"/>
    <s v="JUNIO"/>
    <x v="0"/>
  </r>
  <r>
    <d v="2024-06-11T10:34:54"/>
    <x v="0"/>
    <n v="2960072024"/>
    <d v="2024-06-10T00:00:00"/>
    <s v="D.P INTERES PARTICULAR"/>
    <s v="ANÓNIMO CON DATOS"/>
    <s v="CONSULTA DE LA RESPUESTA A PETICIÓN REALIZADA AL DEPARTAMENTO PARA LA PROSPERIDAD SOCIAL "/>
    <s v="ASIGNAR"/>
    <s v="SERVICIO A LA CIUDADANIA"/>
    <s v="CONSULTA EN TEMAS CULTURALES"/>
    <s v="RELACIONAMIENTO CON LA CIUDADANIA"/>
    <n v="1"/>
    <d v="2024-06-11T00:00:00"/>
    <n v="1"/>
    <s v="RESPUESTA TOTAL"/>
    <s v="JUNIO"/>
    <x v="0"/>
  </r>
  <r>
    <d v="2024-06-11T13:48:13"/>
    <x v="1"/>
    <n v="2971402024"/>
    <d v="2024-06-11T00:00:00"/>
    <s v="D.P INTERES PARTICULAR"/>
    <s v="HOMBRE"/>
    <s v=" Solicitud de información sobre convocatoria de filminuto "/>
    <s v="TRASLADAR"/>
    <s v="TRASLADO DE PETICION POR COMPETENCIA"/>
    <s v="TRASLADO A ENTIDADES DISTRITALES"/>
    <s v="FUNDACIÓN GILBERTO ALZATE AVENDAÑO"/>
    <n v="20247100099802"/>
    <d v="2024-06-11T00:00:00"/>
    <n v="1"/>
    <s v="RESPUESTA TOTAL"/>
    <s v="JUNIO"/>
    <x v="0"/>
  </r>
  <r>
    <d v="2024-06-12T08:13:12"/>
    <x v="1"/>
    <n v="2981912024"/>
    <d v="2024-06-11T00:00:00"/>
    <s v="D.P INTERES PARTICULAR"/>
    <s v="PERSONA JURÍDICA"/>
    <s v="Participación Rock al Parque 2024"/>
    <s v="TRASLADAR"/>
    <s v="TRASLADO DE PETICION POR COMPETENCIA"/>
    <s v="TRASLADO A ENTIDADES DISTRITALES"/>
    <s v="INSTITUTO DISTRITAL DE LAS ARTES"/>
    <n v="20247100100042"/>
    <d v="2024-06-11T00:00:00"/>
    <n v="1"/>
    <s v="RESPUESTA TOTAL"/>
    <s v="JUNIO"/>
    <x v="0"/>
  </r>
  <r>
    <d v="2024-06-12T09:28:32"/>
    <x v="0"/>
    <n v="2974222024"/>
    <d v="2024-06-11T00:00:00"/>
    <s v="D.P INTERES PARTICULAR"/>
    <s v="ANÓNIMO CON DATOS"/>
    <s v="SOLICITU DE MÁS EVENTOS CULTURALES EN LA MEDIA TORTA"/>
    <s v="TRASLADAR"/>
    <s v="TRASLADO DE PETICION POR COMPETENCIA"/>
    <s v="TRASLADO A ENTIDADES DISTRITALES"/>
    <s v="INSTITUTO DISTRITAL DE LAS ARTES"/>
    <n v="1"/>
    <d v="2024-06-12T00:00:00"/>
    <n v="1"/>
    <s v="RESPUESTA TOTAL"/>
    <s v="JUNIO"/>
    <x v="0"/>
  </r>
  <r>
    <d v="2024-06-12T09:59:42"/>
    <x v="1"/>
    <n v="2984422024"/>
    <d v="2024-06-11T00:00:00"/>
    <s v="D.P INTERES PARTICULAR"/>
    <s v="HOMBRE"/>
    <s v="INFORMACIÓN SOBRE CONVOCATORIA PÚBLICA - SDQS 2984422024"/>
    <s v="TRASLADAR"/>
    <s v="TRASLADO DE PETICION POR COMPETENCIA"/>
    <s v="TRASLADO A ENTIDADES DISTRITALES"/>
    <s v="INSTITUTO DISTRITAL DE LAS ARTES"/>
    <n v="20247100099892"/>
    <d v="2024-06-11T00:00:00"/>
    <n v="1"/>
    <s v="RESPUESTA TOTAL"/>
    <s v="JUNIO"/>
    <x v="0"/>
  </r>
  <r>
    <d v="2024-06-12T10:08:31"/>
    <x v="1"/>
    <n v="2984772024"/>
    <d v="2024-06-11T00:00:00"/>
    <s v="D.P INTERES PARTICULAR"/>
    <s v="MUJER"/>
    <s v="PROPUESTA DE PROYECTO - SDQS 2984772024"/>
    <s v="ASIGNAR"/>
    <s v="CONVOCATORIAS"/>
    <s v="ASESORIAS CONVOCATORIAS E INVITACIONES PÚBLICAS"/>
    <s v="RELACIONAMIENTO CON LA CIUDADANIA"/>
    <n v="20247100100492"/>
    <d v="2024-06-11T00:00:00"/>
    <n v="1"/>
    <s v="RESPUESTA TOTAL"/>
    <s v="JUNIO"/>
    <x v="0"/>
  </r>
  <r>
    <d v="2024-06-12T10:14:01"/>
    <x v="1"/>
    <n v="2984972024"/>
    <d v="2024-06-12T00:00:00"/>
    <s v="D.P INTERES PARTICULAR"/>
    <s v="PERSONA JURÍDICA"/>
    <s v="CONSULTA PARTICIPACIÓN EN CONVOCATORIA PÚBLICA IDARTES - SDQS 2984972024"/>
    <s v="TRASLADAR"/>
    <s v="TRASLADO DE PETICION POR COMPETENCIA"/>
    <s v="TRASLADO A ENTIDADES DISTRITALES"/>
    <s v="INSTITUTO DISTRITAL DE LAS ARTES"/>
    <n v="20247100100822"/>
    <d v="2024-06-12T00:00:00"/>
    <n v="1"/>
    <s v="RESPUESTA TOTAL"/>
    <s v="JUNIO"/>
    <x v="0"/>
  </r>
  <r>
    <d v="2024-06-14T12:50:55"/>
    <x v="1"/>
    <n v="3025562024"/>
    <d v="2024-06-14T00:00:00"/>
    <s v="D.P INTERES PARTICULAR"/>
    <s v="HOMBRE"/>
    <s v="Solicitud de Apoyo para Proyecto de Terapia de la Risa en Niños Oncológicos - Dr. de la Risa: De Yipin Clown"/>
    <s v="TRASLADAR"/>
    <s v="TRASLADO DE PETICION POR COMPETENCIA"/>
    <s v="TRASLADO A ENTIDADES PRIVADAS"/>
    <s v="INSTITUTO DISTRITAL DE LAS ARTES"/>
    <n v="20247100102492"/>
    <d v="2024-06-14T00:00:00"/>
    <n v="1"/>
    <s v="RESPUESTA TOTAL"/>
    <s v="JUNIO"/>
    <x v="0"/>
  </r>
  <r>
    <d v="2024-06-17T08:29:51"/>
    <x v="0"/>
    <n v="3023902024"/>
    <d v="2024-06-14T00:00:00"/>
    <s v="D.P INTERES PARTICULAR"/>
    <s v="HOMBRE"/>
    <s v="SOLICITUD DE PROGRAMAS PARA PERSONAS CON DISCAPACIDAD - SDQS 3023902024"/>
    <s v="TRASLADAR"/>
    <s v="TRASLADO DE PETICION POR COMPETENCIA"/>
    <s v="TRASLADO A ENTIDADES DISTRITALES"/>
    <s v="SECRETARÍA DE INTEGRACIÓN SOCIAL"/>
    <n v="1"/>
    <d v="2024-06-14T00:00:00"/>
    <n v="1"/>
    <s v="RESPUESTA TOTAL"/>
    <s v="JUNIO"/>
    <x v="0"/>
  </r>
  <r>
    <d v="2024-06-17T10:38:47"/>
    <x v="1"/>
    <n v="3041432024"/>
    <d v="2024-06-17T00:00:00"/>
    <s v="D.P INTERES PARTICULAR"/>
    <s v="HOMBRE"/>
    <s v="SOLICITUD DE RESPUESTA - SDQS 3041432024"/>
    <s v="TRASLADAR"/>
    <s v="TRASLADO DE PETICION POR COMPETENCIA"/>
    <s v="TRASLADO A ENTIDADES DISTRITALES"/>
    <s v="IDRD"/>
    <n v="20247100103202"/>
    <d v="2024-06-17T00:00:00"/>
    <n v="1"/>
    <s v="RESPUESTA TOTAL"/>
    <s v="JUNIO"/>
    <x v="0"/>
  </r>
  <r>
    <d v="2024-06-19T14:41:11"/>
    <x v="0"/>
    <n v="3045982024"/>
    <d v="2024-06-18T00:00:00"/>
    <s v="D.P INTERES PARTICULAR"/>
    <s v="HOMBRE"/>
    <s v="SOLICITUD INTERVENCION ANTE PROBLEMATICA CIUDADANA"/>
    <s v="TRASLADAR"/>
    <s v="TRASLADO DE PETICION POR COMPETENCIA"/>
    <s v="TRASLADO A ENTIDADES DISTRITALES"/>
    <s v="IDRD"/>
    <n v="1"/>
    <d v="2024-06-19T00:00:00"/>
    <n v="1"/>
    <s v="RESPUESTA TOTAL"/>
    <s v="JUNIO"/>
    <x v="0"/>
  </r>
  <r>
    <d v="2024-06-20T11:01:38"/>
    <x v="0"/>
    <n v="3091552024"/>
    <d v="2024-06-19T00:00:00"/>
    <s v="D.P INTERES PARTICULAR"/>
    <s v="HOMBRE"/>
    <s v="SOLICITUD PERMISO PARA GRABACIÓN EN EL MOVISTAR ARENA"/>
    <s v="TRASLADAR"/>
    <s v="TRASLADO DE PETICION POR COMPETENCIA"/>
    <s v="TRASLADO A ENTIDADES DISTRITALES"/>
    <s v="TRANSMILENIO S.A"/>
    <n v="1"/>
    <d v="2024-06-19T00:00:00"/>
    <n v="1"/>
    <s v="RESPUESTA TOTAL"/>
    <s v="JUNIO"/>
    <x v="0"/>
  </r>
  <r>
    <d v="2024-06-21T09:39:12"/>
    <x v="1"/>
    <n v="3112622024"/>
    <d v="2024-06-20T00:00:00"/>
    <s v="D.P INTERES PARTICULAR"/>
    <s v="HOMBRE"/>
    <s v="INCONFORMIDAD CON LA DIRECCIÓN DE LA OFB - SDQS 3112622024"/>
    <s v="TRASLADAR"/>
    <s v="TRASLADO DE PETICION POR COMPETENCIA"/>
    <s v="TRASLADO A ENTIDADES DISTRITALES"/>
    <s v="ORQUESTA FILARMÓNICA DE BOGOTÁ"/>
    <n v="20247100105602"/>
    <d v="2024-06-20T00:00:00"/>
    <n v="1"/>
    <s v="RESPUESTA TOTAL"/>
    <s v="JUNIO"/>
    <x v="0"/>
  </r>
  <r>
    <d v="2024-06-21T09:57:01"/>
    <x v="0"/>
    <n v="3097252024"/>
    <d v="2024-06-20T00:00:00"/>
    <s v="D.P INTERES PARTICULAR"/>
    <s v="HOMBRE"/>
    <s v="PIEZAS ARQUEOLÓGICAS USAQUEN"/>
    <s v="TRASLADAR"/>
    <s v="TRASLADO DE PETICION POR COMPETENCIA"/>
    <s v="TRASLADO A ENTIDADES DISTRITALES"/>
    <s v="SECRETARÍA DE GOBIERNO"/>
    <n v="1"/>
    <d v="2024-06-21T00:00:00"/>
    <n v="1"/>
    <s v="RESPUESTA TOTAL"/>
    <s v="JUNIO"/>
    <x v="0"/>
  </r>
  <r>
    <d v="2024-06-21T11:09:40"/>
    <x v="1"/>
    <n v="3112762024"/>
    <d v="2024-06-20T00:00:00"/>
    <s v="D.P INTERES PARTICULAR"/>
    <s v="HOMBRE"/>
    <s v="SOLICITUD DE DISPONIBILIDAD PARA PRESENTACION DE RECITAL DE PIANO Y VOZ DE CANCION ACADEMICA COLOMBIANA Y LATINOAMERICANA"/>
    <s v="TRASLADAR"/>
    <s v="TRASLADO DE PETICION POR COMPETENCIA"/>
    <s v="TRASLADO A ENTIDADES DISTRITALES"/>
    <s v="INSTITUTO DISTRITAL DE LAS ARTES"/>
    <n v="20247100106042"/>
    <d v="2024-06-20T00:00:00"/>
    <n v="1"/>
    <s v="RESPUESTA TOTAL"/>
    <s v="JUNIO"/>
    <x v="0"/>
  </r>
  <r>
    <d v="2024-06-21T13:51:25"/>
    <x v="0"/>
    <n v="3112702024"/>
    <d v="2024-06-21T00:00:00"/>
    <s v="D.P INTERES PARTICULAR"/>
    <s v="PERSONA JURÍDICA"/>
    <s v="Solicitud de eventos en la media torta"/>
    <s v="TRASLADAR"/>
    <s v="TRASLADO DE PETICION POR COMPETENCIA"/>
    <s v="TRASLADO A ENTIDADES DISTRITALES"/>
    <s v="INSTITUTO DISTRITAL DE LAS ARTES"/>
    <n v="1"/>
    <d v="2024-06-21T00:00:00"/>
    <n v="1"/>
    <s v="RESPUESTA TOTAL"/>
    <s v="JUNIO"/>
    <x v="0"/>
  </r>
  <r>
    <d v="2024-06-21T14:38:54"/>
    <x v="0"/>
    <n v="3106692024"/>
    <d v="2024-06-20T00:00:00"/>
    <s v="D.P INTERES PARTICULAR"/>
    <s v="MUJER"/>
    <s v="APOYO Y CAPACACITACION PARA LOS PROFESORES DE PROYECTOS LOCALES"/>
    <s v="TRASLADAR"/>
    <s v="TRASLADO DE PETICION POR COMPETENCIA"/>
    <s v="TRASLADO A ENTIDADES DISTRITALES"/>
    <s v="SECRETARÍA DE GOBIERNO"/>
    <n v="1"/>
    <d v="2024-06-20T00:00:00"/>
    <n v="1"/>
    <s v="RESPUESTA TOTAL"/>
    <s v="JUNIO"/>
    <x v="0"/>
  </r>
  <r>
    <d v="2024-06-24T10:11:02"/>
    <x v="0"/>
    <n v="3129812024"/>
    <d v="2024-06-23T00:00:00"/>
    <s v="D.P INTERES PARTICULAR"/>
    <s v="ANÓNIMO CON DATOS"/>
    <s v="COMUNICACIÓN CUMPLIMIENTO DE COMPROMISO HPARRA GONZALEZ"/>
    <s v="ASIGNAR"/>
    <s v="SERVICIO A LA CIUDADANIA"/>
    <s v="CONSULTA EN TEMAS CULTURALES"/>
    <s v="RELACIONAMIENTO CON LA CIUDADANIA"/>
    <n v="1"/>
    <d v="2024-06-24T00:00:00"/>
    <n v="1"/>
    <s v="RESPUESTA TOTAL"/>
    <s v="JUNIO"/>
    <x v="0"/>
  </r>
  <r>
    <d v="2024-06-24T10:28:13"/>
    <x v="1"/>
    <n v="3135982024"/>
    <d v="2024-06-21T00:00:00"/>
    <s v="D.P INTERES PARTICULAR"/>
    <s v="MUJER"/>
    <s v="PROGRAMA DE RECREACIÓN PARA ADULTOS MAYORES - SDQS 3135982024"/>
    <s v="TRASLADAR"/>
    <s v="TRASLADO DE PETICION POR COMPETENCIA"/>
    <s v="TRASLADO A ENTIDADES DISTRITALES"/>
    <s v="IDRD"/>
    <n v="20247100106402"/>
    <d v="2024-06-21T00:00:00"/>
    <n v="1"/>
    <s v="RESPUESTA TOTAL"/>
    <s v="JUNIO"/>
    <x v="0"/>
  </r>
  <r>
    <d v="2024-06-24T10:57:39"/>
    <x v="1"/>
    <n v="3136732024"/>
    <d v="2024-06-21T00:00:00"/>
    <s v="D.P INTERES PARTICULAR"/>
    <s v="HOMBRE"/>
    <s v="INFORMACIÓN SOBRE LA ACTIVIDAD DE ASCENSO EN BICICLETA A GUADALUPE - SDQS 3136732024"/>
    <s v="TRASLADAR"/>
    <s v="TRASLADO DE PETICION POR COMPETENCIA"/>
    <s v="TRASLADO A ENTIDADES DISTRITALES"/>
    <s v="SECRETARÍA DE MOVILIDAD"/>
    <n v="20247100106522"/>
    <d v="2024-06-21T00:00:00"/>
    <n v="1"/>
    <s v="RESPUESTA TOTAL"/>
    <s v="JUNIO"/>
    <x v="0"/>
  </r>
  <r>
    <d v="2024-06-24T11:30:13"/>
    <x v="1"/>
    <n v="3137802024"/>
    <d v="2024-06-21T00:00:00"/>
    <s v="D.P INTERES PARTICULAR"/>
    <s v="PERSONA JURÍDICA"/>
    <s v="INCONFORMIDAD CON EJECUCIÓN DE CONTRATO SUSCRITO CON LA ALCALDÍA LOCAL DE MÁRTIRES - SDQS 3137802024"/>
    <s v="TRASLADAR"/>
    <s v="TRASLADO DE PETICION POR COMPETENCIA"/>
    <s v="TRASLADO A ENTIDADES DISTRITALES"/>
    <s v="SECRETARÍA DE GOBIERNO"/>
    <n v="20247100107072"/>
    <d v="2024-06-21T00:00:00"/>
    <n v="1"/>
    <s v="RESPUESTA TOTAL"/>
    <s v="JUNIO"/>
    <x v="0"/>
  </r>
  <r>
    <d v="2024-06-25T10:17:50"/>
    <x v="0"/>
    <n v="3110032024"/>
    <d v="2024-06-24T00:00:00"/>
    <s v="D.P INTERES PARTICULAR"/>
    <s v="HOMBRE"/>
    <s v="SOLICITUD INTERVENCION ANTE PROBLEMATICA CIUDADANA"/>
    <s v="TRASLADAR"/>
    <s v="TRASLADO DE PETICION POR COMPETENCIA"/>
    <s v="TRASLADO A ENTIDADES DISTRITALES"/>
    <s v="SECRETARÍA DE GOBIERNO"/>
    <n v="1"/>
    <d v="2024-06-24T00:00:00"/>
    <n v="1"/>
    <s v="RESPUESTA TOTAL"/>
    <s v="JUNIO"/>
    <x v="0"/>
  </r>
  <r>
    <d v="2024-06-28T09:28:21"/>
    <x v="0"/>
    <n v="3197822024"/>
    <d v="2024-06-27T00:00:00"/>
    <s v="D.P INTERES PARTICULAR"/>
    <s v="HOMBRE"/>
    <s v="SOLICITUD CERTIFICADO CETIL"/>
    <s v="ASIGNAR"/>
    <s v="TALENTO HUMANO Y CONTRATACION"/>
    <s v="CERTIFICADO LABORAL"/>
    <s v="RELACIONAMIENTO CON LA CIUDADANIA"/>
    <n v="1"/>
    <d v="2024-06-28T00:00:00"/>
    <n v="1"/>
    <s v="RESPUESTA TOTAL"/>
    <s v="JUNIO"/>
    <x v="0"/>
  </r>
  <r>
    <d v="2024-07-02T09:39:56"/>
    <x v="0"/>
    <n v="3156032024"/>
    <d v="2024-06-30T00:00:00"/>
    <s v="D.P INTERES PARTICULAR"/>
    <s v="HOMBRE"/>
    <s v="SOLICITUD REVISIÓN DE DOCUMENTOS INVITACIÓN FESTIVAL VALLENATO - SDQS 3156032024"/>
    <s v="TRASLADAR"/>
    <s v="TRASLADO DE PETICION POR COMPETENCIA"/>
    <s v="TRASLADO A ENTIDADES DISTRITALES"/>
    <s v="INSTITUTO DISTRITAL DE LAS ARTES"/>
    <n v="1"/>
    <d v="2024-07-02T00:00:00"/>
    <n v="1"/>
    <s v="RESPUESTA TOTAL"/>
    <s v="JUNIO"/>
    <x v="0"/>
  </r>
  <r>
    <d v="2024-07-02T13:09:59"/>
    <x v="0"/>
    <n v="3216892024"/>
    <d v="2024-06-30T00:00:00"/>
    <s v="D.P INTERES PARTICULAR"/>
    <s v="ANÓNIMO"/>
    <s v="INCONFORMIDAD CON DIRECCIÓN DE LA OFB "/>
    <s v="TRASLADAR"/>
    <s v="TRASLADO DE PETICION POR COMPETENCIA"/>
    <s v="TRASLADO A ENTIDADES DISTRITALES"/>
    <s v="ORQUESTA FILARMÓNICA DE BOGOTÁ"/>
    <n v="1"/>
    <d v="2024-07-02T00:00:00"/>
    <n v="1"/>
    <s v="RESPUESTA TOTAL"/>
    <s v="JUNIO"/>
    <x v="0"/>
  </r>
  <r>
    <d v="2024-07-03T07:22:42"/>
    <x v="0"/>
    <n v="3236082024"/>
    <d v="2024-07-02T00:00:00"/>
    <s v="D.P INTERES PARTICULAR"/>
    <s v="ANÓNIMO CON DATOS"/>
    <s v="SOLICITUD DE MÁS EVENTOS CULTURALES EN LA MEDIA TORTA"/>
    <s v="TRASLADAR"/>
    <s v="TRASLADO DE PETICION POR COMPETENCIA"/>
    <s v="TRASLADO A ENTIDADES DISTRITALES"/>
    <s v="INSTITUTO DISTRITAL DE LAS ARTES"/>
    <n v="1"/>
    <d v="2024-07-03T00:00:00"/>
    <n v="1"/>
    <s v="RESPUESTA TOTAL"/>
    <s v="JULIO"/>
    <x v="0"/>
  </r>
  <r>
    <d v="2024-07-03T09:15:41"/>
    <x v="1"/>
    <n v="3239072024"/>
    <d v="2024-07-02T00:00:00"/>
    <s v="D.P INTERES PARTICULAR"/>
    <s v="HOMBRE"/>
    <s v="INCONFORMIDAD RESULTADOS DE CONVOCATORIA - SDQS 3239072024"/>
    <s v="TRASLADAR"/>
    <s v="TRASLADO DE PETICION POR COMPETENCIA"/>
    <s v="TRASLADO A ENTIDADES DISTRITALES"/>
    <s v="INSTITUTO DISTRITAL DE LAS ARTES"/>
    <n v="20247100113222"/>
    <d v="2024-07-02T00:00:00"/>
    <n v="1"/>
    <s v="RESPUESTA TOTAL"/>
    <s v="JULIO"/>
    <x v="0"/>
  </r>
  <r>
    <d v="2024-07-04T10:09:07"/>
    <x v="1"/>
    <n v="3257302024"/>
    <d v="2024-07-03T00:00:00"/>
    <s v="D.P INTERES PARTICULAR"/>
    <s v="MUJER"/>
    <s v="Denuncia por uso indebido del suelo en Barrio Niza Antigua"/>
    <s v="TRASLADAR"/>
    <s v="TRASLADO DE PETICION POR COMPETENCIA"/>
    <s v="TRASLADO A ENTIDADES DISTRITALES"/>
    <s v="SECRETARÍA DE GOBIERNO"/>
    <n v="20247100114822"/>
    <d v="2024-07-03T00:00:00"/>
    <n v="1"/>
    <s v="RESPUESTA TOTAL"/>
    <s v="JULIO"/>
    <x v="0"/>
  </r>
  <r>
    <d v="2024-07-04T13:46:40"/>
    <x v="0"/>
    <n v="3211002024"/>
    <d v="2024-07-03T00:00:00"/>
    <s v="D.P INTERES PARTICULAR"/>
    <s v="HOMBRE"/>
    <s v="SOLICITUD DE AYUDA ECONÓMICA"/>
    <s v="TRASLADAR"/>
    <s v="TRASLADO DE PETICION POR COMPETENCIA"/>
    <s v="TRASLADO A ENTIDADES DISTRITALES"/>
    <s v="SECRETARÍA DE DESARROLLO ECONÓMICO"/>
    <n v="1"/>
    <d v="2024-07-04T00:00:00"/>
    <n v="1"/>
    <s v="RESPUESTA TOTAL"/>
    <s v="JULIO"/>
    <x v="0"/>
  </r>
  <r>
    <d v="2024-07-04T13:10:39"/>
    <x v="1"/>
    <n v="3262472024"/>
    <d v="2024-07-04T00:00:00"/>
    <s v="D.P INTERES PARTICULAR"/>
    <s v="MUJER"/>
    <s v="INFORMACIÓN ALQUILER DE LA PLAZA CULTURAL LA SANTAMARÍA - SDQS 3262472024"/>
    <s v="TRASLADAR"/>
    <s v="TRASLADO DE PETICION POR COMPETENCIA"/>
    <s v="TRASLADO A ENTIDADES DISTRITALES"/>
    <s v="IDRD"/>
    <n v="20247100116272"/>
    <d v="2024-07-04T00:00:00"/>
    <n v="1"/>
    <s v="RESPUESTA TOTAL"/>
    <s v="JULIO"/>
    <x v="0"/>
  </r>
  <r>
    <d v="2024-07-05T09:08:57"/>
    <x v="1"/>
    <n v="3271872024"/>
    <d v="2024-07-04T00:00:00"/>
    <s v="D.P INTERES PARTICULAR"/>
    <s v="PERSONA JURÍDICA"/>
    <s v="Solicitud de Información calendario de estímulos"/>
    <s v="TRASLADAR"/>
    <s v="TRASLADO DE PETICION POR COMPETENCIA"/>
    <s v="TRASLADO A ENTIDADES DISTRITALES"/>
    <s v="INSTITUTO DISTRITAL DE LAS ARTES"/>
    <n v="20247100115632"/>
    <d v="2024-07-04T00:00:00"/>
    <n v="1"/>
    <s v="RESPUESTA TOTAL"/>
    <s v="JULIO"/>
    <x v="0"/>
  </r>
  <r>
    <d v="2024-07-05T09:16:30"/>
    <x v="1"/>
    <n v="3272022024"/>
    <d v="2024-07-04T00:00:00"/>
    <s v="D.P INTERES PARTICULAR"/>
    <s v="PERSONA JURÍDICA"/>
    <s v="Solicitud de formato y procedimiento para intervención y adecuación de proyecto de obra civil en bien de restauración patrimonial y obra nueva"/>
    <s v="TRASLADAR"/>
    <s v="TRASLADO DE PETICION POR COMPETENCIA"/>
    <s v="TRASLADO A ENTIDADES DISTRITALES"/>
    <s v="IDPC"/>
    <n v="20247100116402"/>
    <d v="2024-07-04T00:00:00"/>
    <n v="1"/>
    <s v="RESPUESTA TOTAL"/>
    <s v="JULIO"/>
    <x v="0"/>
  </r>
  <r>
    <d v="2024-07-05T09:49:54"/>
    <x v="0"/>
    <n v="3248042024"/>
    <d v="2024-07-04T00:00:00"/>
    <s v="D.P INTERES PARTICULAR"/>
    <s v="MUJER"/>
    <s v="SOLICITUD INFORMACION PARA ENFOQUE ACADEMICO"/>
    <s v="TRASLADAR"/>
    <s v="TRASLADO DE PETICION POR COMPETENCIA"/>
    <s v="TRASLADO A ENTIDADES DISTRITALES"/>
    <s v="SECRETARÍA DE GOBIERNO"/>
    <n v="1"/>
    <d v="2024-07-04T00:00:00"/>
    <n v="1"/>
    <s v="RESPUESTA TOTAL"/>
    <s v="JULIO"/>
    <x v="0"/>
  </r>
  <r>
    <d v="2024-07-05T09:51:05"/>
    <x v="0"/>
    <n v="3219662024"/>
    <d v="2024-07-04T00:00:00"/>
    <s v="D.P INTERES PARTICULAR"/>
    <s v="ANÓNIMO CON DATOS"/>
    <s v="SOLICITUD DE MÁS EVENTOS CULTURALES EN LA MEDIA TORTA"/>
    <s v="TRASLADAR"/>
    <s v="TRASLADO DE PETICION POR COMPETENCIA"/>
    <s v="TRASLADO A ENTIDADES DISTRITALES"/>
    <s v="INSTITUTO DISTRITAL DE LAS ARTES"/>
    <n v="1"/>
    <d v="2024-07-05T00:00:00"/>
    <n v="1"/>
    <s v="RESPUESTA TOTAL"/>
    <s v="JULIO"/>
    <x v="0"/>
  </r>
  <r>
    <d v="2024-07-09T10:04:13"/>
    <x v="0"/>
    <n v="3281902024"/>
    <d v="2024-07-08T00:00:00"/>
    <s v="D.P INTERES PARTICULAR"/>
    <s v="HOMBRE"/>
    <s v="DISPOSICIÓN DE ESPACIO PARA REALIZAR MURAL - SDQS 3281902024"/>
    <s v="ASIGNAR"/>
    <s v="ARTE CULTURA Y PATRIMONIO"/>
    <s v="BOGOTÁ DISTRITO GRAFITI"/>
    <s v="RELACIONAMIENTO CON LA CIUDADANIA"/>
    <n v="1"/>
    <d v="2024-07-09T00:00:00"/>
    <n v="1"/>
    <s v="RESPUESTA TOTAL"/>
    <s v="JULIO"/>
    <x v="0"/>
  </r>
  <r>
    <d v="2024-07-09T08:21:48"/>
    <x v="0"/>
    <n v="3276232024"/>
    <d v="2024-07-08T00:00:00"/>
    <s v="D.P INTERES PARTICULAR"/>
    <s v="PERSONA JURÍDICA"/>
    <s v="Solicitud evento en la media torta"/>
    <s v="TRASLADAR"/>
    <s v="TRASLADO DE PETICION POR COMPETENCIA"/>
    <s v="TRASLADO A ENTIDADES DISTRITALES"/>
    <s v="JARDÍN BOTÁNICO"/>
    <n v="1"/>
    <d v="2024-07-08T00:00:00"/>
    <n v="1"/>
    <s v="RESPUESTA TOTAL"/>
    <s v="JULIO"/>
    <x v="0"/>
  </r>
  <r>
    <d v="2024-07-09T08:26:45"/>
    <x v="0"/>
    <n v="3298272024"/>
    <d v="2024-07-08T00:00:00"/>
    <s v="D.P INTERES PARTICULAR"/>
    <s v="PERSONA JURÍDICA"/>
    <s v="Solicitud de eventos en la media torta"/>
    <s v="TRASLADAR"/>
    <s v="TRASLADO DE PETICION POR COMPETENCIA"/>
    <s v="TRASLADO A ENTIDADES DISTRITALES"/>
    <s v="JARDÍN BOTÁNICO"/>
    <n v="1"/>
    <d v="2024-07-08T00:00:00"/>
    <n v="1"/>
    <s v="RESPUESTA TOTAL"/>
    <s v="JULIO"/>
    <x v="0"/>
  </r>
  <r>
    <d v="2024-07-09T10:17:51"/>
    <x v="0"/>
    <n v="3297642024"/>
    <d v="2024-07-08T00:00:00"/>
    <s v="D.P INTERES PARTICULAR"/>
    <s v="NIÑOS"/>
    <s v="COMUNICACIÓN SIN PETICIÓN REMITIDA POR LA SECRETARÍA GENERAL"/>
    <s v="ASIGNAR"/>
    <s v="SERVICIO A LA CIUDADANIA"/>
    <s v="ASISTENCIA Y ACOMPAÑAMIENTO A ARTISTAS"/>
    <s v="RELACIONAMIENTO CON LA CIUDADANIA"/>
    <n v="1"/>
    <d v="2024-07-09T00:00:00"/>
    <n v="1"/>
    <s v="RESPUESTA TOTAL"/>
    <s v="JULIO"/>
    <x v="0"/>
  </r>
  <r>
    <d v="2024-07-09T08:37:42"/>
    <x v="0"/>
    <n v="3276422024"/>
    <d v="2024-07-08T00:00:00"/>
    <s v="D.P INTERES PARTICULAR"/>
    <s v="PERSONA JURÍDICA"/>
    <s v="Solicita eventos en la media torta"/>
    <s v="TRASLADAR"/>
    <s v="TRASLADO DE PETICION POR COMPETENCIA"/>
    <s v="TRASLADO A ENTIDADES DISTRITALES"/>
    <s v="JARDÍN BOTÁNICO"/>
    <n v="1"/>
    <d v="2024-07-08T00:00:00"/>
    <n v="1"/>
    <s v="RESPUESTA TOTAL"/>
    <s v="JULIO"/>
    <x v="0"/>
  </r>
  <r>
    <d v="2024-07-09T08:44:05"/>
    <x v="0"/>
    <n v="3291842024"/>
    <d v="2024-07-08T00:00:00"/>
    <s v="D.P INTERES PARTICULAR"/>
    <s v="PERSONA JURÍDICA"/>
    <s v="Solicita eventos en la media torta"/>
    <s v="TRASLADAR"/>
    <s v="TRASLADO DE PETICION POR COMPETENCIA"/>
    <s v="TRASLADO A ENTIDADES DISTRITALES"/>
    <s v="JARDÍN BOTÁNICO"/>
    <n v="1"/>
    <d v="2024-07-08T00:00:00"/>
    <n v="1"/>
    <s v="RESPUESTA TOTAL"/>
    <s v="JULIO"/>
    <x v="0"/>
  </r>
  <r>
    <d v="2024-07-09T10:09:14"/>
    <x v="0"/>
    <n v="3295862024"/>
    <d v="2024-07-08T00:00:00"/>
    <s v="D.P INTERES PARTICULAR"/>
    <s v="ANÓNIMO CON DATOS"/>
    <s v="SOLICITUD DE MÁS EVENTOS CULTURALES EN LA MEDIA TORTA"/>
    <s v="TRASLADAR"/>
    <s v="TRASLADO DE PETICION POR COMPETENCIA"/>
    <s v="TRASLADO A ENTIDADES DISTRITALES"/>
    <s v="JARDÍN BOTÁNICO"/>
    <n v="1"/>
    <d v="2024-07-08T00:00:00"/>
    <n v="1"/>
    <s v="RESPUESTA TOTAL"/>
    <s v="JULIO"/>
    <x v="0"/>
  </r>
  <r>
    <d v="2024-07-09T10:10:30"/>
    <x v="0"/>
    <n v="3276322024"/>
    <d v="2024-07-08T00:00:00"/>
    <s v="D.P INTERES PARTICULAR"/>
    <s v="PERSONA JURÍDICA"/>
    <s v="Solicitud de eventos en la media torta"/>
    <s v="TRASLADAR"/>
    <s v="TRASLADO DE PETICION POR COMPETENCIA"/>
    <s v="TRASLADO A ENTIDADES DISTRITALES"/>
    <s v="JARDÍN BOTÁNICO"/>
    <n v="1"/>
    <d v="2024-07-08T00:00:00"/>
    <n v="1"/>
    <s v="RESPUESTA TOTAL"/>
    <s v="JULIO"/>
    <x v="0"/>
  </r>
  <r>
    <d v="2024-07-09T10:12:53"/>
    <x v="0"/>
    <n v="3291862024"/>
    <d v="2024-07-08T00:00:00"/>
    <s v="D.P INTERES PARTICULAR"/>
    <s v="ANÓNIMO CON DATOS"/>
    <s v="SOLICITUD DE MÁS EVENTOS CULTURALES EN LA MEDIA TORTA"/>
    <s v="TRASLADAR"/>
    <s v="TRASLADO DE PETICION POR COMPETENCIA"/>
    <s v="TRASLADO A ENTIDADES DISTRITALES"/>
    <s v="JARDÍN BOTÁNICO"/>
    <n v="1"/>
    <d v="2024-07-08T00:00:00"/>
    <n v="1"/>
    <s v="RESPUESTA TOTAL"/>
    <s v="JULIO"/>
    <x v="0"/>
  </r>
  <r>
    <d v="2024-07-09T16:28:38"/>
    <x v="0"/>
    <n v="3284292024"/>
    <d v="2024-07-09T00:00:00"/>
    <s v="D.P INTERES PARTICULAR"/>
    <s v="ANÓNIMO CON DATOS"/>
    <s v="DENUNCIA PROCESO DE LICITACIÓN BIBLORED"/>
    <s v="ASIGNAR"/>
    <s v="SERVICIO A LA CIUDADANIA"/>
    <s v="CONSULTA EN TEMAS CULTURALES"/>
    <s v="RELACIONAMIENTO CON LA CIUDADANIA"/>
    <n v="1"/>
    <d v="2024-07-09T00:00:00"/>
    <n v="1"/>
    <s v="RESPUESTA TOTAL"/>
    <s v="JULIO"/>
    <x v="0"/>
  </r>
  <r>
    <d v="2024-07-10T09:12:21"/>
    <x v="0"/>
    <n v="3321552024"/>
    <d v="2024-07-09T00:00:00"/>
    <s v="D.P INTERES PARTICULAR"/>
    <s v="ANÓNIMO CON DATOS"/>
    <s v="SOLICITUD DE MÁS EVENTOS CULTURALES EN LA MEDIA TORTA"/>
    <s v="TRASLADAR"/>
    <s v="TRASLADO DE PETICION POR COMPETENCIA"/>
    <s v="TRASLADO A ENTIDADES DISTRITALES"/>
    <s v="INSTITUTO DISTRITAL DE LAS ARTES"/>
    <n v="1"/>
    <d v="2024-07-10T00:00:00"/>
    <n v="1"/>
    <s v="RESPUESTA TOTAL"/>
    <s v="JULIO"/>
    <x v="0"/>
  </r>
  <r>
    <d v="2024-07-10T11:21:41"/>
    <x v="0"/>
    <n v="3318832024"/>
    <d v="2024-07-09T00:00:00"/>
    <s v="D.P INTERES PARTICULAR"/>
    <s v="HOMBRE"/>
    <s v="INVITACIÓN MESA DE TRABAJO EN CIUDAD BOLÍVAR"/>
    <s v="ASIGNAR"/>
    <s v="SERVICIO A LA CIUDADANIA"/>
    <s v="ASISTENCIA Y ACOMPAÑAMIENTO A ARTISTAS"/>
    <s v="RELACIONAMIENTO CON LA CIUDADANIA"/>
    <n v="20247100121922"/>
    <d v="2024-07-10T00:00:00"/>
    <n v="1"/>
    <s v="RESPUESTA TOTAL"/>
    <s v="JULIO"/>
    <x v="0"/>
  </r>
  <r>
    <d v="2024-07-11T10:21:53"/>
    <x v="1"/>
    <n v="3350182024"/>
    <d v="2024-07-11T00:00:00"/>
    <s v="D.P INTERES PARTICULAR"/>
    <s v="MUJER"/>
    <s v="SOLICITUD DE EMPLEO - SDQS 3350182024"/>
    <s v="ASIGNAR"/>
    <s v="TALENTO HUMANO Y CONTRATACION"/>
    <s v="TALENTO NO PALANCA"/>
    <s v="RELACIONAMIENTO CON LA CIUDADANIA"/>
    <n v="20247100122972"/>
    <d v="2024-07-11T00:00:00"/>
    <n v="1"/>
    <s v="RESPUESTA TOTAL"/>
    <s v="JULIO"/>
    <x v="0"/>
  </r>
  <r>
    <d v="2024-07-11T10:28:49"/>
    <x v="1"/>
    <n v="3350312024"/>
    <d v="2024-07-11T00:00:00"/>
    <s v="SOLICITUD DE ACCESO A INFORMACIÓN"/>
    <s v="PERSONA JURÍDICA"/>
    <s v="SOLICITUD DE INFORMACIÓN LIGA DE FÚTBOL DE BOGOTÁ - SDQS 3350312024"/>
    <s v="ASIGNAR"/>
    <s v="ASUNTOS ADMINISTRATIVOS"/>
    <s v="GESTION ADMINISTRATIVA"/>
    <s v="DIRECCIÓN DE PERSONAS JURÍDICAS"/>
    <n v="20247100123052"/>
    <d v="2024-07-11T00:00:00"/>
    <n v="1"/>
    <s v="RESPUESTA TOTAL"/>
    <s v="JULIO"/>
    <x v="0"/>
  </r>
  <r>
    <d v="2024-07-11T15:32:16"/>
    <x v="1"/>
    <n v="3357782024"/>
    <d v="2024-07-11T00:00:00"/>
    <s v="D.P INTERES PARTICULAR"/>
    <s v="MUJER"/>
    <s v="Solicitud de atención a las irregularidades en la renovación de avales deportivos en el IDRD "/>
    <s v="TRASLADAR"/>
    <s v="TRASLADO DE PETICION POR COMPETENCIA"/>
    <s v="TRASLADO A ENTIDADES DISTRITALES"/>
    <s v="IDRD"/>
    <n v="20247100123792"/>
    <d v="2024-07-11T00:00:00"/>
    <n v="1"/>
    <s v="RESPUESTA TOTAL"/>
    <s v="JULIO"/>
    <x v="0"/>
  </r>
  <r>
    <d v="2024-07-12T07:34:57"/>
    <x v="0"/>
    <n v="3313392024"/>
    <d v="2024-07-11T00:00:00"/>
    <s v="D.P INTERES PARTICULAR"/>
    <s v="PERSONA JURÍDICA"/>
    <s v="INTERVENCION ANTE PROBLEMATICA CIUDADANA "/>
    <s v="TRASLADAR"/>
    <s v="TRASLADO DE PETICION POR COMPETENCIA"/>
    <s v="TRASLADO A ENTIDADES DISTRITALES"/>
    <s v="JARDÍN BOTÁNICO"/>
    <n v="1"/>
    <d v="2024-07-11T00:00:00"/>
    <n v="1"/>
    <s v="RESPUESTA TOTAL"/>
    <s v="JULIO"/>
    <x v="0"/>
  </r>
  <r>
    <d v="2024-07-17T09:15:26"/>
    <x v="0"/>
    <n v="3406052024"/>
    <d v="2024-07-16T00:00:00"/>
    <s v="D.P INTERES PARTICULAR"/>
    <s v="ANÓNIMO CON DATOS"/>
    <s v="TRASLADO OFI24-00137181 / GFPU - EMAIL SOLICITUD AYUDA CONSUMO SUSTANCIAS ALUCINOGENAS - SOLICITUD EVENTOS EN LA MEDIA TORTA"/>
    <s v="TRASLADAR"/>
    <s v="TRASLADO DE PETICION POR COMPETENCIA"/>
    <s v="TRASLADO A ENTIDADES DISTRITALES"/>
    <s v="INSTITUTO DISTRITAL DE LAS ARTES"/>
    <n v="1"/>
    <d v="2024-07-16T00:00:00"/>
    <n v="1"/>
    <s v="RESPUESTA TOTAL"/>
    <s v="JULIO"/>
    <x v="0"/>
  </r>
  <r>
    <d v="2024-07-17T09:33:57"/>
    <x v="0"/>
    <n v="3391662024"/>
    <d v="2024-07-16T00:00:00"/>
    <s v="D.P INTERES PARTICULAR"/>
    <s v="ANÓNIMO CON DATOS"/>
    <s v="Solicitud de eventos en la media torta"/>
    <s v="TRASLADAR"/>
    <s v="TRASLADO DE PETICION POR COMPETENCIA"/>
    <s v="TRASLADO A ENTIDADES DISTRITALES"/>
    <s v="INSTITUTO DISTRITAL DE LAS ARTES"/>
    <n v="1"/>
    <d v="2024-07-16T00:00:00"/>
    <n v="1"/>
    <s v="RESPUESTA TOTAL"/>
    <s v="JULIO"/>
    <x v="0"/>
  </r>
  <r>
    <d v="2024-07-17T09:39:02"/>
    <x v="0"/>
    <n v="3390412024"/>
    <d v="2024-07-16T00:00:00"/>
    <s v="D.P INTERES PARTICULAR"/>
    <s v="HOMBRE"/>
    <s v="INVITACIÓN PARA SER PARTE DE MESA DE TRABAJO EN LA LOCALIDAD DE CIUDAD BOLÍVAR"/>
    <s v="ASIGNAR"/>
    <s v="SERVICIO A LA CIUDADANIA"/>
    <s v="ASISTENCIA Y ACOMPAÑAMIENTO A ARTISTAS"/>
    <s v="RELACIONAMIENTO CON LA CIUDADANIA"/>
    <n v="1"/>
    <d v="2024-07-17T00:00:00"/>
    <n v="1"/>
    <s v="RESPUESTA TOTAL"/>
    <s v="JULIO"/>
    <x v="0"/>
  </r>
  <r>
    <d v="2024-07-17T12:24:50"/>
    <x v="0"/>
    <n v="3390452024"/>
    <d v="2024-07-16T00:00:00"/>
    <s v="D.P INTERES PARTICULAR"/>
    <s v="HOMBRE"/>
    <s v="INVITACIÓN MESA DE TRABAJO EN CIUDAD BOLÍVAR"/>
    <s v="ASIGNAR"/>
    <s v="SERVICIO A LA CIUDADANIA"/>
    <s v="ASISTENCIA Y ACOMPAÑAMIENTO A ARTISTAS"/>
    <s v="RELACIONAMIENTO CON LA CIUDADANIA"/>
    <n v="1"/>
    <d v="2024-07-17T00:00:00"/>
    <n v="1"/>
    <s v="RESPUESTA TOTAL"/>
    <s v="JULIO"/>
    <x v="0"/>
  </r>
  <r>
    <d v="2024-07-18T09:16:53"/>
    <x v="1"/>
    <n v="3417152024"/>
    <d v="2024-07-17T00:00:00"/>
    <s v="D.P INTERES PARTICULAR"/>
    <s v="MUJER"/>
    <s v="SOLICITUD DE INFOMACIÓN SOBRE LOS TALLERES DISTRITALES DE_x000a_ESCRITURAS CREATIVAS CIUDAD DE BOGOTA 2024"/>
    <s v="TRASLADAR"/>
    <s v="TRASLADO DE PETICION POR COMPETENCIA"/>
    <s v="TRASLADO A ENTIDADES DISTRITALES"/>
    <s v="INSTITUTO DISTRITAL DE LAS ARTES"/>
    <n v="20247100126522"/>
    <d v="2024-07-17T00:00:00"/>
    <n v="1"/>
    <s v="RESPUESTA TOTAL"/>
    <s v="JULIO"/>
    <x v="0"/>
  </r>
  <r>
    <d v="2024-07-18T09:29:45"/>
    <x v="1"/>
    <n v="3431262024"/>
    <d v="2024-07-17T00:00:00"/>
    <s v="D.P INTERES PARTICULAR"/>
    <s v="MUJER"/>
    <s v="SOLICITUD PLANILLA DE EVALUACIÓN INVITACIÓN CULTURAL XIX FESTIVAL DE TEATRO Y CIRCO DE BOGOTÁ 2024 - SDQS 3431262024"/>
    <s v="TRASLADAR"/>
    <s v="TRASLADO DE PETICION POR COMPETENCIA"/>
    <s v="TRASLADO A ENTIDADES DISTRITALES"/>
    <s v="INSTITUTO DISTRITAL DE LAS ARTES"/>
    <n v="20247100126572"/>
    <d v="2024-07-17T00:00:00"/>
    <n v="1"/>
    <s v="RESPUESTA TOTAL"/>
    <s v="JULIO"/>
    <x v="0"/>
  </r>
  <r>
    <d v="2024-07-18T09:30:32"/>
    <x v="0"/>
    <n v="3425862024"/>
    <d v="2024-07-17T00:00:00"/>
    <s v="D.P INTERES PARTICULAR"/>
    <s v="ANÓNIMO CON DATOS"/>
    <s v="Solicitud de eventos en la media torta"/>
    <s v="TRASLADAR"/>
    <s v="TRASLADO DE PETICION POR COMPETENCIA"/>
    <s v="TRASLADO A ENTIDADES DISTRITALES"/>
    <s v="INSTITUTO DISTRITAL DE LAS ARTES"/>
    <n v="1"/>
    <d v="2024-07-17T00:00:00"/>
    <n v="1"/>
    <s v="RESPUESTA TOTAL"/>
    <s v="JULIO"/>
    <x v="0"/>
  </r>
  <r>
    <d v="2024-07-19T09:44:16"/>
    <x v="0"/>
    <n v="3443832024"/>
    <d v="2024-07-18T00:00:00"/>
    <s v="D.P INTERES PARTICULAR"/>
    <s v="MUJER"/>
    <s v="SOLICITUD DE PERMISO PARA REALIZAR EVENTO CON AGLOMERACIÓN DE PERSONAS - SDQS 3443832024"/>
    <s v="TRASLADAR"/>
    <s v="TRASLADO DE PETICION POR COMPETENCIA"/>
    <s v="TRASLADO A ENTIDADES DISTRITALES"/>
    <s v="SECRETARÍA DE GOBIERNO"/>
    <n v="1"/>
    <d v="2024-07-19T00:00:00"/>
    <n v="1"/>
    <s v="RESPUESTA TOTAL"/>
    <s v="JULIO"/>
    <x v="0"/>
  </r>
  <r>
    <d v="2024-07-19T10:53:47"/>
    <x v="1"/>
    <n v="3453262024"/>
    <d v="2024-07-18T00:00:00"/>
    <s v="D.P INTERES PARTICULAR"/>
    <s v="HOMBRE"/>
    <s v="SOLICITUD PLANILLAS DE EVALUACIÓN - SDQS 3453262024"/>
    <s v="TRASLADAR"/>
    <s v="TRASLADO DE PETICION POR COMPETENCIA"/>
    <s v="TRASLADO A ENTIDADES DISTRITALES"/>
    <s v="INSTITUTO DISTRITAL DE LAS ARTES"/>
    <n v="20247100128832"/>
    <d v="2024-07-18T00:00:00"/>
    <n v="1"/>
    <s v="RESPUESTA TOTAL"/>
    <s v="JULIO"/>
    <x v="0"/>
  </r>
  <r>
    <d v="2024-07-19T11:01:19"/>
    <x v="1"/>
    <n v="3453522024"/>
    <d v="2024-07-18T00:00:00"/>
    <s v="D.P INTERES PARTICULAR"/>
    <s v="MUJER"/>
    <s v="SOLICITUD DE RECORRIDO GUIADO - SDQS 3453522024"/>
    <s v="TRASLADAR"/>
    <s v="TRASLADO DE PETICION POR COMPETENCIA"/>
    <s v="TRASLADO A ENTIDADES DISTRITALES"/>
    <s v="SECRETARÍA DE GOBIERNO"/>
    <n v="20247100128972"/>
    <d v="2024-07-18T00:00:00"/>
    <n v="1"/>
    <s v="RESPUESTA TOTAL"/>
    <s v="JULIO"/>
    <x v="0"/>
  </r>
  <r>
    <d v="2024-07-19T11:06:40"/>
    <x v="1"/>
    <n v="3453662024"/>
    <d v="2024-07-18T00:00:00"/>
    <s v="D.P INTERES PARTICULAR"/>
    <s v="HOMBRE"/>
    <s v="SOLICITUD PLANILLA DE EVALUACIÓN - BECA EXPOSICIÓN TEMPORAL EN LA GALERÍA SANTA FE"/>
    <s v="TRASLADAR"/>
    <s v="TRASLADO DE PETICION POR COMPETENCIA"/>
    <s v="TRASLADO A ENTIDADES DISTRITALES"/>
    <s v="INSTITUTO DISTRITAL DE LAS ARTES"/>
    <n v="20247100129222"/>
    <d v="2024-07-18T00:00:00"/>
    <n v="1"/>
    <s v="RESPUESTA TOTAL"/>
    <s v="JULIO"/>
    <x v="0"/>
  </r>
  <r>
    <d v="2024-07-19T11:48:09"/>
    <x v="1"/>
    <n v="3454912024"/>
    <d v="2024-07-18T00:00:00"/>
    <s v="D.P INTERES PARTICULAR"/>
    <s v="MUJER"/>
    <s v="Solicitud de visita al Planetario Distrital"/>
    <s v="TRASLADAR"/>
    <s v="TRASLADO DE PETICION POR COMPETENCIA"/>
    <s v="TRASLADO A ENTIDADES DISTRITALES"/>
    <s v="INSTITUTO DISTRITAL DE LAS ARTES"/>
    <n v="20247100130202"/>
    <d v="2024-07-18T00:00:00"/>
    <n v="1"/>
    <s v="RESPUESTA TOTAL"/>
    <s v="JULIO"/>
    <x v="0"/>
  </r>
  <r>
    <d v="2024-07-22T09:24:19"/>
    <x v="0"/>
    <n v="3458452024"/>
    <d v="2024-07-19T00:00:00"/>
    <s v="D.P INTERES PARTICULAR"/>
    <s v="ANÓNIMO CON DATOS"/>
    <s v="SOLICITUD DE MÁS EVENTOS CULTURALES EN LA MEDIA TORTA"/>
    <s v="TRASLADAR"/>
    <s v="TRASLADO DE PETICION POR COMPETENCIA"/>
    <s v="TRASLADO A ENTIDADES DISTRITALES"/>
    <s v="JARDÍN BOTÁNICO"/>
    <n v="1"/>
    <d v="2024-07-22T00:00:00"/>
    <n v="1"/>
    <s v="RESPUESTA TOTAL"/>
    <s v="JULIO"/>
    <x v="0"/>
  </r>
  <r>
    <d v="2024-07-22T09:56:49"/>
    <x v="0"/>
    <n v="3434852024"/>
    <d v="2024-07-19T00:00:00"/>
    <s v="D.P INTERES PARTICULAR"/>
    <s v="ANÓNIMO CON DATOS"/>
    <s v="SOLICITUD DE MÁS EVENTOS CULTURALES EN LA MEDIA TORTA"/>
    <s v="TRASLADAR"/>
    <s v="TRASLADO DE PETICION POR COMPETENCIA"/>
    <s v="TRASLADO A ENTIDADES DISTRITALES"/>
    <s v="JARDÍN BOTÁNICO"/>
    <n v="1"/>
    <d v="2024-07-22T00:00:00"/>
    <n v="1"/>
    <s v="RESPUESTA TOTAL"/>
    <s v="JULIO"/>
    <x v="0"/>
  </r>
  <r>
    <d v="2024-07-23T07:43:21"/>
    <x v="0"/>
    <n v="3471922024"/>
    <d v="2024-07-22T00:00:00"/>
    <s v="D.P INTERES PARTICULAR"/>
    <s v="HOMBRE"/>
    <s v="Solicitud de Publicación del Libro "/>
    <s v="ASIGNAR"/>
    <s v="CONVOCATORIAS"/>
    <s v="ASESORIAS CONVOCATORIAS E INVITACIONES PÚBLICAS"/>
    <s v="RELACIONAMIENTO CON LA CIUDADANIA"/>
    <n v="20247100132502"/>
    <d v="2024-07-22T00:00:00"/>
    <n v="1"/>
    <s v="RESPUESTA TOTAL"/>
    <s v="JULIO"/>
    <x v="0"/>
  </r>
  <r>
    <d v="2024-07-23T10:25:38"/>
    <x v="0"/>
    <n v="3474482024"/>
    <d v="2024-07-22T00:00:00"/>
    <s v="D.P INTERES PARTICULAR"/>
    <s v="ANÓNIMO CON DATOS"/>
    <s v="SOLICITUD DE MÁS EVENTOS CULTURALES EN LA MEDIA TORTA"/>
    <s v="TRASLADAR"/>
    <s v="TRASLADO DE PETICION POR COMPETENCIA"/>
    <s v="TRASLADO A ENTIDADES DISTRITALES"/>
    <s v="JARDÍN BOTÁNICO"/>
    <n v="1"/>
    <d v="2024-07-23T00:00:00"/>
    <n v="1"/>
    <s v="RESPUESTA TOTAL"/>
    <s v="JULIO"/>
    <x v="0"/>
  </r>
  <r>
    <d v="2024-07-23T10:37:32"/>
    <x v="1"/>
    <n v="3492982024"/>
    <d v="2024-07-22T00:00:00"/>
    <s v="D.P INTERES PARTICULAR"/>
    <s v="MUJER"/>
    <s v="Solicitud certificado "/>
    <s v="ASIGNAR"/>
    <s v="CONVOCATORIAS"/>
    <s v="CERTIFICADO DE PARTICIPACION"/>
    <s v="RELACIONAMIENTO CON LA CIUDADANIA"/>
    <n v="20247100132012"/>
    <d v="2024-07-22T00:00:00"/>
    <n v="1"/>
    <s v="RESPUESTA TOTAL"/>
    <s v="JULIO"/>
    <x v="0"/>
  </r>
  <r>
    <d v="2024-07-23T15:48:32"/>
    <x v="1"/>
    <n v="3501352024"/>
    <d v="2024-07-22T00:00:00"/>
    <s v="D.P INTERES PARTICULAR"/>
    <s v="HOMBRE"/>
    <s v="Solicitud de Donación o Compra de Bancas Abandonadas "/>
    <s v="TRASLADAR"/>
    <s v="TRASLADO DE PETICION POR COMPETENCIA"/>
    <s v="TRASLADO A ENTIDADES DISTRITALES"/>
    <s v="DADEP"/>
    <n v="20247100132712"/>
    <d v="2024-07-23T00:00:00"/>
    <n v="1"/>
    <s v="RESPUESTA TOTAL"/>
    <s v="JULIO"/>
    <x v="0"/>
  </r>
  <r>
    <d v="2024-07-23T16:08:58"/>
    <x v="1"/>
    <n v="3494542024"/>
    <d v="2024-07-22T00:00:00"/>
    <s v="D.P INTERES PARTICULAR"/>
    <s v="HOMBRE"/>
    <s v="Solicitud de permiso para utilizar área de Calistenia e ingreso de colchonetas en el Parque de Fontanar"/>
    <s v="TRASLADAR"/>
    <s v="TRASLADO DE PETICION POR COMPETENCIA"/>
    <s v="TRASLADO A ENTIDADES DISTRITALES"/>
    <s v="IDRD"/>
    <n v="20247100132572"/>
    <d v="2024-07-22T00:00:00"/>
    <n v="1"/>
    <s v="RESPUESTA TOTAL"/>
    <s v="JULIO"/>
    <x v="0"/>
  </r>
  <r>
    <d v="2024-07-24T11:05:02"/>
    <x v="1"/>
    <n v="3511012024"/>
    <d v="2024-07-23T00:00:00"/>
    <s v="D.P INTERES PARTICULAR"/>
    <s v="MUJER"/>
    <s v="SOLUCIÓN A LA HABILITABILIDAD DE CALLE LOS MARTIRES - SDQS 3511012024"/>
    <s v="TRASLADAR"/>
    <s v="TRASLADO DE PETICION POR COMPETENCIA"/>
    <s v="TRASLADO A ENTIDADES DISTRITALES"/>
    <s v="SECRETARÍA DE INTEGRACIÓN SOCIAL"/>
    <n v="20247100133672"/>
    <d v="2024-07-23T00:00:00"/>
    <n v="1"/>
    <s v="RESPUESTA TOTAL"/>
    <s v="JULIO"/>
    <x v="0"/>
  </r>
  <r>
    <d v="2024-07-25T07:49:14"/>
    <x v="1"/>
    <n v="3525882024"/>
    <d v="2024-07-24T00:00:00"/>
    <s v="D.P INTERES PARTICULAR"/>
    <s v="HOMBRE"/>
    <s v="Solicitud de autorización para ejercer como estatua en espacio público"/>
    <s v="TRASLADAR"/>
    <s v="TRASLADO DE PETICION POR COMPETENCIA"/>
    <s v="TRASLADO A ENTIDADES DISTRITALES"/>
    <s v="INSTITUTO DISTRITAL DE LAS ARTES"/>
    <n v="20247100135672"/>
    <d v="2024-07-24T00:00:00"/>
    <n v="1"/>
    <s v="RESPUESTA TOTAL"/>
    <s v="JULIO"/>
    <x v="0"/>
  </r>
  <r>
    <d v="2024-07-25T16:35:44"/>
    <x v="0"/>
    <n v="3506742024"/>
    <d v="2024-07-24T00:00:00"/>
    <s v="D.P INTERES PARTICULAR"/>
    <s v="HOMBRE"/>
    <s v="INVITACIÓN MESA DE TRABAJO EN CIUDAD BOLÍVAR"/>
    <s v="ASIGNAR"/>
    <s v="ASUNTOS LOCALES Y PARTICIPACION"/>
    <s v="GESTION TERRITORIAL Y POBLACIONES"/>
    <s v="RELACIONAMIENTO CON LA CIUDADANIA"/>
    <n v="20247100137952"/>
    <d v="2024-07-25T00:00:00"/>
    <n v="1"/>
    <s v="RESPUESTA TOTAL"/>
    <s v="JULIO"/>
    <x v="0"/>
  </r>
  <r>
    <d v="2024-07-25T16:40:24"/>
    <x v="0"/>
    <n v="3518782024"/>
    <d v="2024-07-24T00:00:00"/>
    <s v="D.P INTERES PARTICULAR"/>
    <s v="HOMBRE"/>
    <s v="COMUNICACIÓN HPARRA GONZALEZ SOBRE LAS BIBLIOTECAS"/>
    <s v="ASIGNAR"/>
    <s v="SERVICIO A LA CIUDADANIA"/>
    <s v="ASISTENCIA Y ACOMPAÑAMIENTO A ARTISTAS"/>
    <s v="RELACIONAMIENTO CON LA CIUDADANIA"/>
    <n v="1"/>
    <d v="2024-07-25T00:00:00"/>
    <n v="1"/>
    <s v="RESPUESTA TOTAL"/>
    <s v="JULIO"/>
    <x v="0"/>
  </r>
  <r>
    <d v="2024-07-26T10:56:58"/>
    <x v="0"/>
    <n v="3525012024"/>
    <d v="2024-07-25T00:00:00"/>
    <s v="D.P INTERES PARTICULAR"/>
    <s v="MUJER"/>
    <s v="SOLICITUD USO DE MATERIALES CASA DE LA CULTURA DE PARAISO CIUDAD BOLIVAR"/>
    <s v="TRASLADAR"/>
    <s v="TRASLADO DE PETICION POR COMPETENCIA"/>
    <s v="TRASLADO A ENTIDADES DISTRITALES"/>
    <s v="SECRETARÍA DE GOBIERNO"/>
    <n v="1"/>
    <d v="2024-07-25T00:00:00"/>
    <n v="1"/>
    <s v="RESPUESTA TOTAL"/>
    <s v="JULIO"/>
    <x v="0"/>
  </r>
  <r>
    <d v="2024-07-26T11:38:49"/>
    <x v="0"/>
    <n v="3544122024"/>
    <d v="2024-07-25T00:00:00"/>
    <s v="D.P INTERES PARTICULAR"/>
    <s v="ANÓNIMO CON DATOS"/>
    <s v="SOLICITUD DE ESPACIO PARA CEREMONIA DE GRADUCACIÓN "/>
    <s v="TRASLADAR"/>
    <s v="TRASLADO DE PETICION POR COMPETENCIA"/>
    <s v="TRASLADO A ENTIDADES DISTRITALES"/>
    <s v="SECRETARÍA DE GOBIERNO"/>
    <n v="1"/>
    <d v="2024-07-26T00:00:00"/>
    <n v="1"/>
    <s v="RESPUESTA TOTAL"/>
    <s v="JULIO"/>
    <x v="0"/>
  </r>
  <r>
    <d v="2024-07-26T12:42:03"/>
    <x v="1"/>
    <n v="3552042024"/>
    <d v="2024-07-25T00:00:00"/>
    <s v="D.P INTERES PARTICULAR"/>
    <s v="MUJER"/>
    <s v="SOLICITUD DE EVALUACIONES Y RECONSIDERACION DE RESULTADOS DE LA CONVOCATORIA DE LA BECA DE FORTALECIMIENTO A LA PRODUCCION ESCENICA PARA MONTAJES TEATRALES 2024"/>
    <s v="TRASLADAR"/>
    <s v="TRASLADO DE PETICION POR COMPETENCIA"/>
    <s v="TRASLADO A ENTIDADES DISTRITALES"/>
    <s v="INSTITUTO DISTRITAL DE LAS ARTES"/>
    <n v="20247100136662"/>
    <d v="2024-07-25T00:00:00"/>
    <n v="1"/>
    <s v="RESPUESTA TOTAL"/>
    <s v="JULIO"/>
    <x v="0"/>
  </r>
  <r>
    <d v="2024-07-29T15:25:20"/>
    <x v="0"/>
    <n v="3534912024"/>
    <d v="2024-07-27T00:00:00"/>
    <s v="D.P INTERES PARTICULAR"/>
    <s v="HOMBRE"/>
    <s v="Sugerencia práctica del billar como deporte"/>
    <s v="TRASLADAR"/>
    <s v="TRASLADO DE PETICION POR COMPETENCIA"/>
    <s v="TRASLADO A ENTIDADES DISTRITALES"/>
    <s v="IDRD"/>
    <n v="1"/>
    <d v="2024-07-27T00:00:00"/>
    <n v="1"/>
    <s v="RESPUESTA TOTAL"/>
    <s v="JULIO"/>
    <x v="0"/>
  </r>
  <r>
    <d v="2024-07-29T15:57:23"/>
    <x v="1"/>
    <n v="3579122024"/>
    <d v="2024-07-29T00:00:00"/>
    <s v="D.P INTERES PARTICULAR"/>
    <s v="MUJER"/>
    <s v="Solicitud de apoyo para familia en situación crítica difícil "/>
    <s v="TRASLADAR"/>
    <s v="TRASLADO DE PETICION POR COMPETENCIA"/>
    <s v="TRASLADO A ENTIDADES DISTRITALES"/>
    <s v="SECRETARÍA DE INTEGRACIÓN SOCIAL"/>
    <n v="20247100139822"/>
    <d v="2024-07-29T00:00:00"/>
    <n v="1"/>
    <s v="RESPUESTA TOTAL"/>
    <s v="JULIO"/>
    <x v="0"/>
  </r>
  <r>
    <d v="2024-07-30T10:52:25"/>
    <x v="0"/>
    <n v="3496292024"/>
    <d v="2024-07-30T00:00:00"/>
    <s v="D.P INTERES PARTICULAR"/>
    <s v="MUJER"/>
    <s v="SOLICITO INFORMACIÓN SOBRE EL PROYECTO DE GESTION CULTURAL"/>
    <s v="TRASLADAR"/>
    <s v="TRASLADO DE PETICION POR COMPETENCIA"/>
    <s v="TRASLADO A ENTIDADES DISTRITALES"/>
    <s v="INSTITUTO DISTRITAL DE LAS ARTES"/>
    <n v="20247100142232"/>
    <d v="2024-07-29T00:00:00"/>
    <n v="1"/>
    <s v="RESPUESTA TOTAL"/>
    <s v="JULIO"/>
    <x v="0"/>
  </r>
  <r>
    <d v="2024-07-30T11:48:17"/>
    <x v="0"/>
    <n v="3267062024"/>
    <d v="2024-07-29T00:00:00"/>
    <s v="D.P INTERES PARTICULAR"/>
    <s v="MUJER"/>
    <s v="PROYECTOS Y ACTIVIDADES CULTURALES EN BOGOTÁ"/>
    <s v="TRASLADAR"/>
    <s v="TRASLADO DE PETICION POR COMPETENCIA"/>
    <s v="TRASLADO A ENTIDADES DISTRITALES"/>
    <s v="INSTITUTO DISTRITAL DE LAS ARTES"/>
    <n v="1"/>
    <d v="2024-07-30T00:00:00"/>
    <n v="1"/>
    <s v="RESPUESTA TOTAL"/>
    <s v="JULIO"/>
    <x v="0"/>
  </r>
  <r>
    <d v="2024-07-30T11:51:33"/>
    <x v="0"/>
    <n v="3581522024"/>
    <d v="2024-07-29T00:00:00"/>
    <s v="D.P INTERES PARTICULAR"/>
    <s v="ANÓNIMO CON DATOS"/>
    <s v="SOLICITUD DE MÁS EVENTOS CULTURALES EN LA MEDIA TORTA"/>
    <s v="TRASLADAR"/>
    <s v="TRASLADO DE PETICION POR COMPETENCIA"/>
    <s v="TRASLADO A ENTIDADES DISTRITALES"/>
    <s v="INSTITUTO DISTRITAL DE LAS ARTES"/>
    <n v="1"/>
    <d v="2024-07-30T00:00:00"/>
    <n v="1"/>
    <s v="RESPUESTA TOTAL"/>
    <s v="JULIO"/>
    <x v="0"/>
  </r>
  <r>
    <d v="2024-07-30T11:53:59"/>
    <x v="0"/>
    <n v="3570822024"/>
    <d v="2024-07-29T00:00:00"/>
    <s v="D.P INTERES PARTICULAR"/>
    <s v="ANÓNIMO CON DATOS"/>
    <s v="SOLICITUD DE MÁS EVENTOS CULTURALES EN LA MEDIA TORTA"/>
    <s v="TRASLADAR"/>
    <s v="TRASLADO DE PETICION POR COMPETENCIA"/>
    <s v="TRASLADO A ENTIDADES DISTRITALES"/>
    <s v="INSTITUTO DISTRITAL DE LAS ARTES"/>
    <n v="1"/>
    <d v="2024-07-30T00:00:00"/>
    <n v="1"/>
    <s v="RESPUESTA TOTAL"/>
    <s v="JULIO"/>
    <x v="0"/>
  </r>
  <r>
    <d v="2024-08-02T10:51:40"/>
    <x v="1"/>
    <n v="3625762024"/>
    <d v="2024-08-01T00:00:00"/>
    <s v="D.P INTERES PARTICULAR"/>
    <s v="HOMBRE"/>
    <s v="INVITACIÓN MESA DE TRABAJO EN CIUDAD BOLÍVAR"/>
    <s v="ASIGNAR"/>
    <s v="ASUNTOS LOCALES Y PARTICIPACION"/>
    <s v="GESTION TERRITORIAL Y POBLACIONES"/>
    <s v="RELACIONAMIENTO CON LA CIUDADANIA"/>
    <n v="20247100146832"/>
    <d v="2024-08-01T00:00:00"/>
    <n v="1"/>
    <s v="RESPUESTA TOTAL"/>
    <s v="AGOSTO"/>
    <x v="0"/>
  </r>
  <r>
    <d v="2024-08-02T14:25:07"/>
    <x v="0"/>
    <n v="3624802024"/>
    <d v="2024-08-01T00:00:00"/>
    <s v="D.P INTERES PARTICULAR"/>
    <s v="HOMBRE"/>
    <s v="SOLICITUD DE COOPERACION PARA LA IMPLEMENTACION DE LA LEY DEL VETERANO"/>
    <s v="ASIGNAR"/>
    <s v="ASUNTOS ADMINISTRATIVOS"/>
    <s v="GESTION ADMINISTRATIVA"/>
    <s v="OFICINA ASESORA JURÍDICA"/>
    <n v="20247100147142"/>
    <d v="2024-08-01T00:00:00"/>
    <n v="1"/>
    <s v="RESPUESTA TOTAL"/>
    <s v="AGOSTO"/>
    <x v="0"/>
  </r>
  <r>
    <d v="2024-08-05T08:36:48"/>
    <x v="0"/>
    <n v="3632472024"/>
    <d v="2024-08-02T00:00:00"/>
    <s v="D.P INTERES PARTICULAR"/>
    <s v="ANÓNIMO"/>
    <s v="Solicitud de Revisión y Clarificación sobre el Festival de Hip-Hop de Engativá"/>
    <s v="TRASLADAR"/>
    <s v="TRASLADO DE PETICION POR COMPETENCIA"/>
    <s v="TRASLADO A ENTIDADES DISTRITALES"/>
    <s v="INSTITUTO DISTRITAL DE LAS ARTES"/>
    <n v="1"/>
    <d v="2024-08-02T00:00:00"/>
    <n v="1"/>
    <s v="RESPUESTA TOTAL"/>
    <s v="AGOSTO"/>
    <x v="0"/>
  </r>
  <r>
    <d v="2024-08-08T09:10:57"/>
    <x v="0"/>
    <n v="3677442024"/>
    <d v="2024-08-06T00:00:00"/>
    <s v="D.P INTERES PARTICULAR"/>
    <s v="ANÓNIMO CON DATOS"/>
    <s v="SOLICITUD DE RESPUESTA A TRÁMITE ADELANTADO EN EL IDPC - SDQS 3677442024"/>
    <s v="TRASLADAR"/>
    <s v="TRASLADO DE PETICION POR COMPETENCIA"/>
    <s v="TRASLADO A ENTIDADES DISTRITALES"/>
    <s v="IDPC"/>
    <n v="1"/>
    <d v="2024-08-08T00:00:00"/>
    <n v="1"/>
    <s v="RESPUESTA TOTAL"/>
    <s v="AGOSTO"/>
    <x v="0"/>
  </r>
  <r>
    <d v="2024-08-09T11:10:59"/>
    <x v="0"/>
    <n v="3680322024"/>
    <d v="2024-08-08T00:00:00"/>
    <s v="FELICITACIÓN"/>
    <s v="ANÓNIMO"/>
    <s v="FELICITACIONES"/>
    <s v="ASIGNAR"/>
    <s v="SERVICIO A LA CIUDADANIA"/>
    <s v="ASISTENCIA Y ACOMPAÑAMIENTO A ARTISTAS"/>
    <s v="RELACIONAMIENTO CON LA CIUDADANIA"/>
    <n v="1"/>
    <d v="2024-08-08T00:00:00"/>
    <n v="1"/>
    <s v="RESPUESTA TOTAL"/>
    <s v="AGOSTO"/>
    <x v="0"/>
  </r>
  <r>
    <d v="2024-08-13T09:45:46"/>
    <x v="0"/>
    <n v="3733192024"/>
    <d v="2024-08-12T00:00:00"/>
    <s v="D.P INTERES PARTICULAR"/>
    <s v="HOMBRE"/>
    <s v="INVITACIÓN MESA DE TRABAJO EN CIUDAD BOLÍVAR"/>
    <s v="ASIGNAR"/>
    <s v="ASUNTOS LOCALES Y PARTICIPACION"/>
    <s v="GESTION TERRITORIAL Y POBLACIONES"/>
    <s v="RELACIONAMIENTO CON LA CIUDADANIA"/>
    <n v="20247100151912"/>
    <d v="2024-08-12T00:00:00"/>
    <n v="1"/>
    <s v="RESPUESTA TOTAL"/>
    <s v="AGOSTO"/>
    <x v="0"/>
  </r>
  <r>
    <d v="2024-08-13T10:06:27"/>
    <x v="0"/>
    <n v="3742352024"/>
    <d v="2024-08-12T00:00:00"/>
    <s v="D.P INTERES GENERAL"/>
    <s v="ANÓNIMO"/>
    <s v="Solicitud Urgente de Mantenimiento del Parque en Carrera 20C Nro. 67 Sur, Barrio San Francisco"/>
    <s v="TRASLADAR"/>
    <s v="TRASLADO DE PETICION POR COMPETENCIA"/>
    <s v="TRASLADO A ENTIDADES DISTRITALES"/>
    <s v="SECRETARÍA DE GOBIERNO"/>
    <n v="1"/>
    <d v="2024-08-12T00:00:00"/>
    <n v="1"/>
    <s v="RESPUESTA TOTAL"/>
    <s v="AGOSTO"/>
    <x v="0"/>
  </r>
  <r>
    <d v="2024-08-13T10:37:34"/>
    <x v="1"/>
    <n v="3738252024"/>
    <d v="2024-08-12T00:00:00"/>
    <s v="D.P INTERES PARTICULAR"/>
    <s v="MUJER"/>
    <s v="SOLICITUD DE INFORMACIÓN, INSCRIPCIÓN CURSO FUTBOL Y KARATE"/>
    <s v="TRASLADAR"/>
    <s v="TRASLADO DE PETICION POR COMPETENCIA"/>
    <s v="TRASLADO A ENTIDADES DISTRITALES"/>
    <s v="IDRD"/>
    <n v="20247100151092"/>
    <d v="2024-08-12T00:00:00"/>
    <n v="1"/>
    <s v="RESPUESTA TOTAL"/>
    <s v="AGOSTO"/>
    <x v="0"/>
  </r>
  <r>
    <d v="2024-08-13T10:45:50"/>
    <x v="1"/>
    <n v="3734772024"/>
    <d v="2024-08-12T00:00:00"/>
    <s v="D.P INTERES PARTICULAR"/>
    <s v="HOMBRE"/>
    <s v="INVITACIÓN SALSA AL PARQUE 2024"/>
    <s v="TRASLADAR"/>
    <s v="TRASLADO DE PETICION POR COMPETENCIA"/>
    <s v="TRASLADO A ENTIDADES DISTRITALES"/>
    <s v="INSTITUTO DISTRITAL DE LAS ARTES"/>
    <n v="20247100150802"/>
    <d v="2024-08-12T00:00:00"/>
    <n v="1"/>
    <s v="RESPUESTA TOTAL"/>
    <s v="AGOSTO"/>
    <x v="0"/>
  </r>
  <r>
    <d v="2024-08-13T15:15:33"/>
    <x v="0"/>
    <n v="3732412024"/>
    <d v="2024-08-13T00:00:00"/>
    <s v="D.P INTERES PARTICULAR"/>
    <s v="HOMBRE"/>
    <s v="SOLICITUD APOYO DE GESTIÓN"/>
    <s v="ASIGNAR"/>
    <s v="ASUNTOS LOCALES Y PARTICIPACION"/>
    <s v="GESTION TERRITORIAL Y POBLACIONES"/>
    <s v="RELACIONAMIENTO CON LA CIUDADANIA"/>
    <n v="20247100152402"/>
    <d v="2024-08-13T00:00:00"/>
    <n v="1"/>
    <s v="RESPUESTA TOTAL"/>
    <s v="AGOSTO"/>
    <x v="0"/>
  </r>
  <r>
    <d v="2024-08-13T11:00:43"/>
    <x v="1"/>
    <n v="3734462024"/>
    <d v="2024-08-12T00:00:00"/>
    <s v="D.P INTERES PARTICULAR"/>
    <s v="MUJER"/>
    <s v="Solicitud de información para gimnasia en adultos "/>
    <s v="TRASLADAR"/>
    <s v="TRASLADO DE PETICION POR COMPETENCIA"/>
    <s v="TRASLADO A ENTIDADES DISTRITALES"/>
    <s v="IDRD"/>
    <n v="20247100150692"/>
    <d v="2024-08-12T00:00:00"/>
    <n v="1"/>
    <s v="RESPUESTA TOTAL"/>
    <s v="AGOSTO"/>
    <x v="0"/>
  </r>
  <r>
    <d v="2024-08-14T09:09:41"/>
    <x v="0"/>
    <n v="3763292024"/>
    <d v="2024-08-13T00:00:00"/>
    <s v="D.P INTERES PARTICULAR"/>
    <s v="ANÓNIMO CON DATOS"/>
    <s v="Solicitud de eventos en la media torta"/>
    <s v="TRASLADAR"/>
    <s v="TRASLADO DE PETICION POR COMPETENCIA"/>
    <s v="TRASLADO A ENTIDADES DISTRITALES"/>
    <s v="JARDÍN BOTÁNICO"/>
    <n v="1"/>
    <d v="2024-08-13T00:00:00"/>
    <n v="1"/>
    <s v="RESPUESTA TOTAL"/>
    <s v="AGOSTO"/>
    <x v="0"/>
  </r>
  <r>
    <d v="2024-08-14T09:16:05"/>
    <x v="1"/>
    <n v="3768132024"/>
    <d v="2024-08-13T00:00:00"/>
    <s v="D.P INTERES PARTICULAR"/>
    <s v="MUJER"/>
    <s v="SOLICITUD DE COLABORACION EN PROYECTOS DE DISEÑO INFANTIL"/>
    <s v="TRASLADAR"/>
    <s v="TRASLADO DE PETICION POR COMPETENCIA"/>
    <s v="TRASLADO A ENTIDADES DISTRITALES"/>
    <s v="INSTITUTO DISTRITAL DE LAS ARTES"/>
    <n v="20247100151882"/>
    <d v="2024-08-13T00:00:00"/>
    <n v="1"/>
    <s v="RESPUESTA TOTAL"/>
    <s v="AGOSTO"/>
    <x v="0"/>
  </r>
  <r>
    <d v="2024-08-15T07:55:35"/>
    <x v="0"/>
    <n v="3770092024"/>
    <d v="2024-08-14T00:00:00"/>
    <s v="D.P INTERES PARTICULAR"/>
    <s v="ANÓNIMO"/>
    <s v="SOLICITUD DE MÁS EVENTOS CULTURALES EN LA MEDIA TORTA "/>
    <s v="TRASLADAR"/>
    <s v="TRASLADO DE PETICION POR COMPETENCIA"/>
    <s v="TRASLADO A ENTIDADES DISTRITALES"/>
    <s v="INSTITUTO DISTRITAL DE LAS ARTES"/>
    <n v="1"/>
    <d v="2024-08-15T00:00:00"/>
    <n v="1"/>
    <s v="RESPUESTA TOTAL"/>
    <s v="AGOSTO"/>
    <x v="0"/>
  </r>
  <r>
    <d v="2024-08-15T10:58:13"/>
    <x v="0"/>
    <n v="3783852024"/>
    <d v="2024-08-14T00:00:00"/>
    <s v="D.P INTERES PARTICULAR"/>
    <s v="ANÓNIMO CON DATOS"/>
    <s v="Solicitud de eventos en la media torta"/>
    <s v="TRASLADAR"/>
    <s v="TRASLADO DE PETICION POR COMPETENCIA"/>
    <s v="TRASLADO A ENTIDADES DISTRITALES"/>
    <s v="INSTITUTO DISTRITAL DE LAS ARTES"/>
    <n v="1"/>
    <d v="2024-08-14T00:00:00"/>
    <n v="1"/>
    <s v="RESPUESTA TOTAL"/>
    <s v="AGOSTO"/>
    <x v="0"/>
  </r>
  <r>
    <d v="2024-08-15T12:23:22"/>
    <x v="1"/>
    <n v="3791622024"/>
    <d v="2024-08-15T00:00:00"/>
    <s v="D.P INTERES PARTICULAR"/>
    <s v="MUJER"/>
    <s v="Solicitud de permiso para Feria Popular del Libro "/>
    <s v="TRASLADAR"/>
    <s v="TRASLADO DE PETICION POR COMPETENCIA"/>
    <s v="TRASLADO A ENTIDADES DISTRITALES"/>
    <s v="INSTITUTO DISTRITAL DE LAS ARTES"/>
    <n v="20247100153912"/>
    <d v="2024-08-15T00:00:00"/>
    <n v="1"/>
    <s v="RESPUESTA TOTAL"/>
    <s v="AGOSTO"/>
    <x v="0"/>
  </r>
  <r>
    <d v="2024-08-16T09:36:05"/>
    <x v="0"/>
    <n v="3790282024"/>
    <d v="2024-08-15T00:00:00"/>
    <s v="D.P INTERES PARTICULAR"/>
    <s v="ANÓNIMO CON DATOS"/>
    <s v="Solicitud de eventos en la media torta"/>
    <s v="TRASLADAR"/>
    <s v="TRASLADO DE PETICION POR COMPETENCIA"/>
    <s v="TRASLADO A ENTIDADES DISTRITALES"/>
    <s v="INSTITUTO DISTRITAL DE LAS ARTES"/>
    <n v="1"/>
    <d v="2024-08-15T00:00:00"/>
    <n v="1"/>
    <s v="RESPUESTA TOTAL"/>
    <s v="AGOSTO"/>
    <x v="0"/>
  </r>
  <r>
    <d v="2024-08-16T13:43:57"/>
    <x v="0"/>
    <n v="3792332024"/>
    <d v="2024-08-15T00:00:00"/>
    <s v="D.P INTERES PARTICULAR"/>
    <s v="ANÓNIMO"/>
    <s v="QUEJA FORMAL PARA LA COORDINADORA DE MESA DE VICTIMAS HILDA MARIA QUIROGA"/>
    <s v="TRASLADAR"/>
    <s v="TRASLADO DE PETICION POR COMPETENCIA"/>
    <s v="TRASLADO A ENTIDADES DISTRITALES"/>
    <s v="SECRETARÍA GENERAL"/>
    <n v="1"/>
    <d v="2024-08-15T00:00:00"/>
    <n v="1"/>
    <s v="RESPUESTA TOTAL"/>
    <s v="AGOSTO"/>
    <x v="0"/>
  </r>
  <r>
    <d v="2024-08-16T15:48:16"/>
    <x v="1"/>
    <n v="3815672024"/>
    <d v="2024-08-16T00:00:00"/>
    <s v="D.P INTERES PARTICULAR"/>
    <s v="HOMBRE"/>
    <s v="Solicitud de Permiso para Grabación de Video Musical en la Plaza de Cultura"/>
    <s v="TRASLADAR"/>
    <s v="TRASLADO DE PETICION POR COMPETENCIA"/>
    <s v="TRASLADO A ENTIDADES DISTRITALES"/>
    <s v="IDRD"/>
    <n v="20247100155592"/>
    <d v="2024-08-16T00:00:00"/>
    <n v="1"/>
    <s v="RESPUESTA TOTAL"/>
    <s v="AGOSTO"/>
    <x v="0"/>
  </r>
  <r>
    <d v="2024-08-20T09:36:15"/>
    <x v="0"/>
    <n v="3787722024"/>
    <d v="2024-08-17T00:00:00"/>
    <s v="D.P INTERES PARTICULAR"/>
    <s v="HOMBRE"/>
    <s v="INVITACIÓN MESA DE TRABAJO"/>
    <s v="ASIGNAR"/>
    <s v="ASUNTOS LOCALES Y PARTICIPACION"/>
    <s v="GESTION TERRITORIAL Y POBLACIONES"/>
    <s v="RELACIONAMIENTO CON LA CIUDADANIA"/>
    <n v="20247100156422"/>
    <d v="2024-08-17T00:00:00"/>
    <n v="1"/>
    <s v="RESPUESTA TOTAL"/>
    <s v="AGOSTO"/>
    <x v="0"/>
  </r>
  <r>
    <d v="2024-08-20T11:28:35"/>
    <x v="0"/>
    <n v="3813582024"/>
    <d v="2024-08-16T00:00:00"/>
    <s v="D.P INTERES PARTICULAR"/>
    <s v="HOMBRE"/>
    <s v="INVITACIÓN MESA DE TRABAJO EN CIUDAD BOLÍVAR"/>
    <s v="ASIGNAR"/>
    <s v="ASUNTOS LOCALES Y PARTICIPACION"/>
    <s v="GESTION TERRITORIAL Y POBLACIONES"/>
    <s v="RELACIONAMIENTO CON LA CIUDADANIA"/>
    <n v="1"/>
    <d v="2024-08-20T00:00:00"/>
    <n v="1"/>
    <s v="RESPUESTA TOTAL"/>
    <s v="AGOSTO"/>
    <x v="0"/>
  </r>
  <r>
    <d v="2024-08-20T15:42:11"/>
    <x v="1"/>
    <n v="3840782024"/>
    <d v="2024-08-20T00:00:00"/>
    <s v="D.P INTERES PARTICULAR"/>
    <s v="HOMBRE"/>
    <s v="PLAZAS PARA PRÁCTICAS EN LA SCRD - SDQS 3840782024"/>
    <s v="TRASLADAR"/>
    <s v="TRASLADO DE PETICION POR COMPETENCIA"/>
    <s v="TRASLADO A ENTIDADES DISTRITALES"/>
    <s v="IDRD"/>
    <n v="20247100156252"/>
    <d v="2024-08-20T00:00:00"/>
    <n v="1"/>
    <s v="RESPUESTA TOTAL"/>
    <s v="AGOSTO"/>
    <x v="0"/>
  </r>
  <r>
    <d v="2024-08-21T08:27:41"/>
    <x v="0"/>
    <n v="3834122024"/>
    <d v="2024-08-20T00:00:00"/>
    <s v="D.P INTERES PARTICULAR"/>
    <s v="HOMBRE"/>
    <s v="INVITACIÓN MESA DE TRABAJO"/>
    <s v="ASIGNAR"/>
    <s v="ASUNTOS LOCALES Y PARTICIPACION"/>
    <s v="GESTION TERRITORIAL Y POBLACIONES"/>
    <s v="RELACIONAMIENTO CON LA CIUDADANIA"/>
    <n v="20247100156422"/>
    <d v="2024-08-20T00:00:00"/>
    <n v="1"/>
    <s v="RESPUESTA TOTAL"/>
    <s v="AGOSTO"/>
    <x v="0"/>
  </r>
  <r>
    <d v="2024-08-21T11:04:38"/>
    <x v="1"/>
    <n v="3852922024"/>
    <d v="2024-08-20T00:00:00"/>
    <s v="D.P INTERES PARTICULAR"/>
    <s v="HOMBRE"/>
    <s v="AUTORIZACIÓN USO DE PARQUES PÚBLICOS - SDQS 3852922024"/>
    <s v="TRASLADAR"/>
    <s v="TRASLADO DE PETICION POR COMPETENCIA"/>
    <s v="TRASLADO A ENTIDADES DISTRITALES"/>
    <s v="IDRD"/>
    <n v="20247100156742"/>
    <d v="2024-08-20T00:00:00"/>
    <n v="1"/>
    <s v="RESPUESTA TOTAL"/>
    <s v="AGOSTO"/>
    <x v="0"/>
  </r>
  <r>
    <d v="2024-08-21T11:44:00"/>
    <x v="1"/>
    <n v="3854192024"/>
    <d v="2024-08-20T00:00:00"/>
    <s v="D.P INTERES PARTICULAR"/>
    <s v="MUJER"/>
    <s v="Solicitud de cita para presentar propuesta artística en la Exposición Bienal sobre Paz y reconciliación"/>
    <s v="TRASLADAR"/>
    <s v="TRASLADO DE PETICION POR COMPETENCIA"/>
    <s v="TRASLADO A ENTIDADES DISTRITALES"/>
    <s v="FUNDACIÓN GILBERTO ALZATE AVENDAÑO"/>
    <n v="20247100156022"/>
    <d v="2024-08-20T00:00:00"/>
    <n v="1"/>
    <s v="RESPUESTA TOTAL"/>
    <s v="AGOSTO"/>
    <x v="0"/>
  </r>
  <r>
    <d v="2024-08-21T12:22:56"/>
    <x v="0"/>
    <n v="3831522024"/>
    <d v="2024-08-20T00:00:00"/>
    <s v="D.P INTERES PARTICULAR"/>
    <s v="HOMBRE"/>
    <s v="INVITACIÓN MESA DE TRABAJO EN CIUDAD BOLÍVAR"/>
    <s v="ASIGNAR"/>
    <s v="ASUNTOS LOCALES Y PARTICIPACION"/>
    <s v="GESTION TERRITORIAL Y POBLACIONES"/>
    <s v="RELACIONAMIENTO CON LA CIUDADANIA"/>
    <n v="1"/>
    <d v="2024-08-21T00:00:00"/>
    <n v="1"/>
    <s v="RESPUESTA TOTAL"/>
    <s v="AGOSTO"/>
    <x v="0"/>
  </r>
  <r>
    <d v="2024-08-21T13:37:05"/>
    <x v="1"/>
    <n v="3857522024"/>
    <d v="2024-08-20T00:00:00"/>
    <s v="D.P INTERES PARTICULAR"/>
    <s v="MUJER"/>
    <s v="solicitud de información sobre programas para Instituciones de Educación Superior "/>
    <s v="ASIGNAR"/>
    <s v="SERVICIO A LA CIUDADANIA"/>
    <s v="CONSULTA EN TEMAS CULTURALES"/>
    <s v="RELACIONAMIENTO CON LA CIUDADANIA"/>
    <n v="20247100156922"/>
    <d v="2024-08-20T00:00:00"/>
    <n v="1"/>
    <s v="RESPUESTA TOTAL"/>
    <s v="AGOSTO"/>
    <x v="0"/>
  </r>
  <r>
    <d v="2024-08-23T12:10:02"/>
    <x v="1"/>
    <n v="3866562024"/>
    <d v="2024-08-22T00:00:00"/>
    <s v="D.P INTERES PARTICULAR"/>
    <s v="HOMBRE"/>
    <s v="SOLICITUD ACOMPAÑAMIENTO AL PUEBLO ROOM POR PARTE DE LA DIRECCIÓN DE ASUNTOS ÉTNICOS DE LA SECRETARÍA DE GOBIERNO"/>
    <s v="TRASLADAR"/>
    <s v="TRASLADO DE PETICION POR COMPETENCIA"/>
    <s v="TRASLADO A ENTIDADES DISTRITALES"/>
    <s v="SECRETARÍA DE AMBIENTE"/>
    <n v="20247100159282"/>
    <d v="2024-08-23T00:00:00"/>
    <n v="1"/>
    <s v="RESPUESTA TOTAL"/>
    <s v="AGOSTO"/>
    <x v="0"/>
  </r>
  <r>
    <d v="2024-08-23T14:21:21"/>
    <x v="0"/>
    <n v="3882742024"/>
    <d v="2024-08-23T00:00:00"/>
    <s v="D.P INTERES PARTICULAR"/>
    <s v="HOMBRE"/>
    <s v="Solicitud casas de la cultura para Gobierno"/>
    <s v="TRASLADAR"/>
    <s v="TRASLADO DE PETICION POR COMPETENCIA"/>
    <s v="TRASLADO A ENTIDADES DISTRITALES"/>
    <s v="SECRETARÍA DE GOBIERNO"/>
    <n v="1"/>
    <d v="2024-08-23T00:00:00"/>
    <n v="1"/>
    <s v="RESPUESTA TOTAL"/>
    <s v="AGOSTO"/>
    <x v="0"/>
  </r>
  <r>
    <d v="2024-08-23T14:44:16"/>
    <x v="0"/>
    <n v="3883252024"/>
    <d v="2024-08-22T00:00:00"/>
    <s v="D.P INTERES PARTICULAR"/>
    <s v="ANÓNIMO CON DATOS"/>
    <s v="RESPUESTA SOLICITUD CON RADICADO 2024423000730092"/>
    <s v="TRASLADAR"/>
    <s v="TRASLADO DE PETICION POR COMPETENCIA"/>
    <s v="TRASLADO A ENTIDADES DISTRITALES"/>
    <s v="INSTITUTO DISTRITAL DE LAS ARTES"/>
    <n v="1"/>
    <d v="2024-08-22T00:00:00"/>
    <n v="1"/>
    <s v="RESPUESTA TOTAL"/>
    <s v="AGOSTO"/>
    <x v="0"/>
  </r>
  <r>
    <d v="2024-08-23T15:34:06"/>
    <x v="0"/>
    <n v="3829452024"/>
    <d v="2024-08-23T00:00:00"/>
    <s v="D.P INTERES PARTICULAR"/>
    <s v="MUJER"/>
    <s v="Solicitud de apoyo para estudiante con necesidades tecnológicas"/>
    <s v="TRASLADAR"/>
    <s v="TRASLADO DE PETICION POR COMPETENCIA"/>
    <s v="TRASLADO A ENTIDADES DISTRITALES"/>
    <s v="SECRETARÍA DE EDUCACIÓN"/>
    <n v="1"/>
    <d v="2024-08-23T00:00:00"/>
    <n v="1"/>
    <s v="RESPUESTA TOTAL"/>
    <s v="AGOSTO"/>
    <x v="0"/>
  </r>
  <r>
    <d v="2024-08-26T08:34:28"/>
    <x v="0"/>
    <n v="3892542024"/>
    <d v="2024-08-23T00:00:00"/>
    <s v="D.P INTERES PARTICULAR"/>
    <s v="HOMBRE"/>
    <s v="PORTAFOLIO DE SERVICIO CANTANTE DE SALSA - SDQS 3892542024"/>
    <s v="TRASLADAR"/>
    <s v="TRASLADO DE PETICION POR COMPETENCIA"/>
    <s v="TRASLADO A ENTIDADES DISTRITALES"/>
    <s v="IDRD"/>
    <n v="1"/>
    <d v="2024-08-26T00:00:00"/>
    <n v="1"/>
    <s v="RESPUESTA TOTAL"/>
    <s v="AGOSTO"/>
    <x v="0"/>
  </r>
  <r>
    <d v="2024-08-27T07:46:02"/>
    <x v="0"/>
    <n v="3910872024"/>
    <d v="2024-08-26T00:00:00"/>
    <s v="D.P INTERES PARTICULAR"/>
    <s v="HOMBRE"/>
    <s v="SOLICITUD REAPERTURA DE LA PLAZA COMERCIAL LOS LUCEROS"/>
    <s v="TRASLADAR"/>
    <s v="TRASLADO DE PETICION POR COMPETENCIA"/>
    <s v="TRASLADO A ENTIDADES DISTRITALES"/>
    <s v="IPES"/>
    <n v="1"/>
    <d v="2024-08-27T00:00:00"/>
    <n v="1"/>
    <s v="RESPUESTA TOTAL"/>
    <s v="AGOSTO"/>
    <x v="0"/>
  </r>
  <r>
    <d v="2024-08-27T07:57:06"/>
    <x v="0"/>
    <n v="3908852024"/>
    <d v="2024-08-26T00:00:00"/>
    <s v="D.P INTERES PARTICULAR"/>
    <s v="HOMBRE"/>
    <s v="SOLICITUD DE APOYO PARA SER COMPOSITOR"/>
    <s v="TRASLADAR"/>
    <s v="TRASLADO DE PETICION POR COMPETENCIA"/>
    <s v="TRASLADO A ENTIDADES DISTRITALES"/>
    <s v="INSTITUTO DISTRITAL DE LAS ARTES"/>
    <n v="1"/>
    <d v="2024-08-27T00:00:00"/>
    <n v="1"/>
    <s v="RESPUESTA TOTAL"/>
    <s v="AGOSTO"/>
    <x v="0"/>
  </r>
  <r>
    <d v="2024-08-27T15:45:42"/>
    <x v="0"/>
    <n v="3915122024"/>
    <d v="2024-08-26T00:00:00"/>
    <s v="D.P INTERES PARTICULAR"/>
    <s v="ANÓNIMO CON DATOS"/>
    <s v="Solicitud de eventos en la media torta"/>
    <s v="TRASLADAR"/>
    <s v="TRASLADO DE PETICION POR COMPETENCIA"/>
    <s v="TRASLADO A ENTIDADES DISTRITALES"/>
    <s v="INSTITUTO DISTRITAL DE LAS ARTES"/>
    <n v="1"/>
    <d v="2024-08-26T00:00:00"/>
    <n v="1"/>
    <s v="RESPUESTA TOTAL"/>
    <s v="AGOSTO"/>
    <x v="0"/>
  </r>
  <r>
    <d v="2024-08-27T15:47:49"/>
    <x v="0"/>
    <n v="3910402024"/>
    <d v="2024-08-26T00:00:00"/>
    <s v="D.P INTERES PARTICULAR"/>
    <s v="ANÓNIMO CON DATOS"/>
    <s v="Solicitud de eventos en la media torta"/>
    <s v="TRASLADAR"/>
    <s v="TRASLADO DE PETICION POR COMPETENCIA"/>
    <s v="TRASLADO A ENTIDADES DISTRITALES"/>
    <s v="INSTITUTO DISTRITAL DE LAS ARTES"/>
    <n v="1"/>
    <d v="2024-08-26T00:00:00"/>
    <n v="1"/>
    <s v="RESPUESTA TOTAL"/>
    <s v="AGOSTO"/>
    <x v="0"/>
  </r>
  <r>
    <d v="2024-08-27T15:50:42"/>
    <x v="0"/>
    <n v="3910392024"/>
    <d v="2024-08-26T00:00:00"/>
    <s v="D.P INTERES PARTICULAR"/>
    <s v="ANÓNIMO CON DATOS"/>
    <s v="Solicitud de eventos en la media torta"/>
    <s v="TRASLADAR"/>
    <s v="TRASLADO DE PETICION POR COMPETENCIA"/>
    <s v="TRASLADO A ENTIDADES DISTRITALES"/>
    <s v="INSTITUTO DISTRITAL DE LAS ARTES"/>
    <n v="1"/>
    <d v="2024-08-26T00:00:00"/>
    <n v="1"/>
    <s v="RESPUESTA TOTAL"/>
    <s v="AGOSTO"/>
    <x v="0"/>
  </r>
  <r>
    <d v="2024-08-28T10:45:18"/>
    <x v="0"/>
    <n v="3933042024"/>
    <d v="2024-08-27T00:00:00"/>
    <s v="D.P INTERES PARTICULAR"/>
    <s v="ANÓNIMO CON DATOS"/>
    <s v="SOLICITUD DE MÁS EVENTOS CULTURALES EN LA MEDIA TORTA"/>
    <s v="TRASLADAR"/>
    <s v="TRASLADO DE PETICION POR COMPETENCIA"/>
    <s v="TRASLADO A ENTIDADES DISTRITALES"/>
    <s v="INSTITUTO DISTRITAL DE LAS ARTES"/>
    <n v="1"/>
    <d v="2024-08-28T00:00:00"/>
    <n v="1"/>
    <s v="RESPUESTA TOTAL"/>
    <s v="AGOSTO"/>
    <x v="0"/>
  </r>
  <r>
    <d v="2024-08-28T10:55:47"/>
    <x v="0"/>
    <n v="3828532024"/>
    <d v="2024-08-27T00:00:00"/>
    <s v="D.P INTERES PARTICULAR"/>
    <s v="HOMBRE"/>
    <s v="CONVOCATORIAS PARA PROFESORES DE ESPAÑOL Y FRANCES "/>
    <s v="TRASLADAR"/>
    <s v="TRASLADO DE PETICION POR COMPETENCIA"/>
    <s v="TRASLADO A ENTIDADES DISTRITALES"/>
    <s v="IDT"/>
    <n v="1"/>
    <d v="2024-08-28T00:00:00"/>
    <n v="1"/>
    <s v="RESPUESTA TOTAL"/>
    <s v="AGOSTO"/>
    <x v="0"/>
  </r>
  <r>
    <d v="2024-08-28T11:03:28"/>
    <x v="0"/>
    <n v="3937112024"/>
    <d v="2024-08-27T00:00:00"/>
    <s v="D.P INTERES PARTICULAR"/>
    <s v="HOMBRE"/>
    <s v="SOLICITUD CERTIFICADO DE PARTICIPACIÓN EN LAS ACTIVIDADES REALIZADAS POR LA ALCALDÍA LOCAL DE SAN CRISTOBAL"/>
    <s v="TRASLADAR"/>
    <s v="TRASLADO DE PETICION POR COMPETENCIA"/>
    <s v="TRASLADO A ENTIDADES DISTRITALES"/>
    <s v="SECRETARÍA DE GOBIERNO"/>
    <n v="1"/>
    <d v="2024-08-28T00:00:00"/>
    <n v="1"/>
    <s v="RESPUESTA TOTAL"/>
    <s v="AGOSTO"/>
    <x v="0"/>
  </r>
  <r>
    <d v="2024-08-28T14:31:51"/>
    <x v="0"/>
    <n v="3873842024"/>
    <d v="2024-08-27T00:00:00"/>
    <s v="D.P INTERES PARTICULAR"/>
    <s v="HOMBRE"/>
    <s v="SOLICITUD DE APOYO PARA EL QUINTO CONGRESO INTERNACIONAL DE CIRCO - SDQS 3873842024"/>
    <s v="TRASLADAR"/>
    <s v="TRASLADO DE PETICION POR COMPETENCIA"/>
    <s v="TRASLADO A ENTIDADES DISTRITALES"/>
    <s v="INSTITUTO DISTRITAL DE LAS ARTES"/>
    <n v="1"/>
    <d v="2024-08-28T00:00:00"/>
    <n v="1"/>
    <s v="RESPUESTA TOTAL"/>
    <s v="AGOSTO"/>
    <x v="0"/>
  </r>
  <r>
    <d v="2024-08-29T16:00:50"/>
    <x v="0"/>
    <n v="3943632024"/>
    <d v="2024-08-28T00:00:00"/>
    <s v="D.P INTERES PARTICULAR"/>
    <s v="HOMBRE"/>
    <s v="PARICIPACION PARA LOS FESTIVALES AL PARQUE 2024"/>
    <s v="TRASLADAR"/>
    <s v="TRASLADO DE PETICION POR COMPETENCIA"/>
    <s v="TRASLADO A ENTIDADES DISTRITALES"/>
    <s v="INSTITUTO DISTRITAL DE LAS ARTES"/>
    <n v="1"/>
    <d v="2024-08-28T00:00:00"/>
    <n v="1"/>
    <s v="RESPUESTA TOTAL"/>
    <s v="AGOSTO"/>
    <x v="0"/>
  </r>
  <r>
    <d v="2024-08-30T09:15:45"/>
    <x v="1"/>
    <n v="3978812024"/>
    <d v="2024-08-29T00:00:00"/>
    <s v="D.P INTERES PARTICULAR"/>
    <s v="HOMBRE"/>
    <s v="Solicitud de prioridad para subsidio de discapacidad por motivos médicos"/>
    <s v="TRASLADAR"/>
    <s v="TRASLADO DE PETICION POR COMPETENCIA"/>
    <s v="TRASLADO A ENTIDADES DISTRITALES"/>
    <s v="SECRETARÍA DE INTEGRACIÓN SOCIAL"/>
    <n v="20247100163252"/>
    <d v="2024-08-29T00:00:00"/>
    <n v="1"/>
    <s v="RESPUESTA TOTAL"/>
    <s v="AGOSTO"/>
    <x v="0"/>
  </r>
  <r>
    <d v="2024-09-02T13:32:24"/>
    <x v="0"/>
    <n v="3974252024"/>
    <d v="2024-08-30T00:00:00"/>
    <s v="D.P INTERES PARTICULAR"/>
    <s v="HOMBRE"/>
    <s v="Aclaración de chat 2023"/>
    <s v="ASIGNAR"/>
    <s v="SERVICIO A LA CIUDADANIA"/>
    <s v="CONSULTA EN TEMAS CULTURALES"/>
    <s v="RELACIONAMIENTO CON LA CIUDADANIA"/>
    <n v="1"/>
    <d v="2024-08-30T00:00:00"/>
    <n v="1"/>
    <s v="RESPUESTA TOTAL"/>
    <s v="AGOSTO"/>
    <x v="0"/>
  </r>
  <r>
    <d v="2024-09-02T13:41:44"/>
    <x v="0"/>
    <n v="3977072024"/>
    <d v="2024-08-31T00:00:00"/>
    <s v="D.P INTERES PARTICULAR"/>
    <s v="ANÓNIMO"/>
    <s v="Agradecimiento de atención en la SCRD"/>
    <s v="ASIGNAR"/>
    <s v="SERVICIO A LA CIUDADANIA"/>
    <s v="CONSULTA EN TEMAS CULTURALES"/>
    <s v="RELACIONAMIENTO CON LA CIUDADANIA"/>
    <n v="1"/>
    <d v="2024-08-30T00:00:00"/>
    <n v="1"/>
    <s v="RESPUESTA TOTAL"/>
    <s v="AGOSTO"/>
    <x v="0"/>
  </r>
  <r>
    <d v="2024-09-03T12:57:04"/>
    <x v="0"/>
    <n v="3986472024"/>
    <d v="2024-09-02T00:00:00"/>
    <s v="D.P INTERES PARTICULAR"/>
    <s v="HOMBRE"/>
    <s v="SOLICITUD DE CITA PARA TRATAR PROBLEMÁTICA ORQUESTA SINFÓNICA"/>
    <s v="TRASLADAR"/>
    <s v="TRASLADO DE PETICION POR COMPETENCIA"/>
    <s v="TRASLADO A ENTIDADES DISTRITALES"/>
    <s v="SECRETARÍA GENERAL"/>
    <n v="1"/>
    <d v="2024-09-03T00:00:00"/>
    <n v="1"/>
    <s v="RESPUESTA TOTAL"/>
    <s v="SEPTIEMBRE"/>
    <x v="0"/>
  </r>
  <r>
    <d v="2024-09-03T14:32:43"/>
    <x v="0"/>
    <n v="4004962024"/>
    <d v="2024-09-02T00:00:00"/>
    <s v="D.P INTERES PARTICULAR"/>
    <s v="MUJER"/>
    <s v="INCONFORMIDAD CON ACCESO A FESTIVAL PETRONIO ÁLVAREZ - SDQS 4004962024"/>
    <s v="TRASLADAR"/>
    <s v="TRASLADO DE PETICION POR COMPETENCIA"/>
    <s v="TRASLADO A ENTIDADES DISTRITALES"/>
    <s v="FUNDACIÓN GILBERTO ALZATE AVENDAÑO"/>
    <n v="1"/>
    <d v="2024-09-03T00:00:00"/>
    <n v="1"/>
    <s v="RESPUESTA TOTAL"/>
    <s v="SEPTIEMBRE"/>
    <x v="0"/>
  </r>
  <r>
    <d v="2024-09-04T09:14:49"/>
    <x v="0"/>
    <n v="4015462024"/>
    <d v="2024-09-03T00:00:00"/>
    <s v="FELICITACIÓN"/>
    <s v="HOMBRE"/>
    <s v="Calificación de encuestas"/>
    <s v="ASIGNAR"/>
    <s v="SERVICIO A LA CIUDADANIA"/>
    <s v="CONSULTA EN TEMAS CULTURALES"/>
    <s v="RELACIONAMIENTO CON LA CIUDADANIA"/>
    <n v="1"/>
    <d v="2024-09-03T00:00:00"/>
    <n v="1"/>
    <s v="RESPUESTA TOTAL"/>
    <s v="SEPTIEMBRE"/>
    <x v="0"/>
  </r>
  <r>
    <d v="2024-09-04T10:10:06"/>
    <x v="0"/>
    <n v="3997822024"/>
    <d v="2024-09-03T00:00:00"/>
    <s v="D.P INTERES PARTICULAR"/>
    <s v="ANÓNIMO CON DATOS"/>
    <s v="SOLICITUD DE MÁS EVENTOS CULTURALES EN LA MEDIA TORTA"/>
    <s v="TRASLADAR"/>
    <s v="TRASLADO DE PETICION POR COMPETENCIA"/>
    <s v="TRASLADO A ENTIDADES DISTRITALES"/>
    <s v="SECRETARÍA DE GOBIERNO"/>
    <n v="1"/>
    <d v="2024-09-04T00:00:00"/>
    <n v="1"/>
    <s v="RESPUESTA TOTAL"/>
    <s v="SEPTIEMBRE"/>
    <x v="0"/>
  </r>
  <r>
    <d v="2024-09-05T09:52:57"/>
    <x v="0"/>
    <n v="4004032024"/>
    <d v="2024-09-04T00:00:00"/>
    <s v="D.P INTERES PARTICULAR"/>
    <s v="HOMBRE"/>
    <s v="INVITACIÓN MESA DE TRABAJO CIUDAD BOLIVAR"/>
    <s v="ASIGNAR"/>
    <s v="ASUNTOS LOCALES Y PARTICIPACION"/>
    <s v="GESTION TERRITORIAL Y POBLACIONES"/>
    <s v="RELACIONAMIENTO CON LA CIUDADANIA"/>
    <n v="20247100167882"/>
    <d v="2024-09-05T00:00:00"/>
    <n v="1"/>
    <s v="RESPUESTA TOTAL"/>
    <s v="SEPTIEMBRE"/>
    <x v="0"/>
  </r>
  <r>
    <d v="2024-09-05T08:08:46"/>
    <x v="0"/>
    <n v="4024502024"/>
    <d v="2024-09-04T00:00:00"/>
    <s v="D.P INTERES PARTICULAR"/>
    <s v="ANÓNIMO CON DATOS"/>
    <s v="Solicitud de eventos en la media torta"/>
    <s v="TRASLADAR"/>
    <s v="TRASLADO DE PETICION POR COMPETENCIA"/>
    <s v="TRASLADO A ENTIDADES DISTRITALES"/>
    <s v="INSTITUTO DISTRITAL DE LAS ARTES"/>
    <n v="1"/>
    <d v="2024-09-04T00:00:00"/>
    <n v="1"/>
    <s v="RESPUESTA TOTAL"/>
    <s v="SEPTIEMBRE"/>
    <x v="0"/>
  </r>
  <r>
    <d v="2024-09-05T09:43:27"/>
    <x v="0"/>
    <n v="4045452024"/>
    <d v="2024-09-04T00:00:00"/>
    <s v="D.P INTERES PARTICULAR"/>
    <s v="ANÓNIMO CON DATOS"/>
    <s v="SOLICITUD DE MÁS EVENTOS CULTURALES EN LA MEDIA TORTA - SDQS 4045452024"/>
    <s v="TRASLADAR"/>
    <s v="TRASLADO DE PETICION POR COMPETENCIA"/>
    <s v="TRASLADO A ENTIDADES DISTRITALES"/>
    <s v="INSTITUTO DISTRITAL DE LAS ARTES"/>
    <n v="1"/>
    <d v="2024-09-05T00:00:00"/>
    <n v="1"/>
    <s v="RESPUESTA TOTAL"/>
    <s v="SEPTIEMBRE"/>
    <x v="0"/>
  </r>
  <r>
    <d v="2024-09-05T12:20:23"/>
    <x v="0"/>
    <n v="4053122024"/>
    <d v="2024-09-05T00:00:00"/>
    <s v="D.P INTERES PARTICULAR"/>
    <s v="HOMBRE"/>
    <s v="CONSULTA SOBRE INSCRIPCIÓN A INVITACIÓN CULTURAL TALLERES LOCALES DE ESCRITURA Y LECTURA CREATIVA CIUDAD DE BOGOTÁ 2024-2 - IDARTES"/>
    <s v="TRASLADAR"/>
    <s v="TRASLADO DE PETICION POR COMPETENCIA"/>
    <s v="TRASLADO A ENTIDADES DISTRITALES"/>
    <s v="INSTITUTO DISTRITAL DE LAS ARTES"/>
    <n v="20247100167722"/>
    <d v="2024-09-05T00:00:00"/>
    <n v="1"/>
    <s v="RESPUESTA TOTAL"/>
    <s v="SEPTIEMBRE"/>
    <x v="0"/>
  </r>
  <r>
    <d v="2024-09-06T11:16:02"/>
    <x v="0"/>
    <n v="4058722024"/>
    <d v="2024-09-05T00:00:00"/>
    <s v="D.P INTERES PARTICULAR"/>
    <s v="HOMBRE"/>
    <s v="REMISION SOLICITUD DE PERMISOS, ESPACIOS Y IMPLEMENTACION PARA LA CREACION DE UN GRUPO SEMILLERO DE JUDO"/>
    <s v="TRASLADAR"/>
    <s v="TRASLADO DE PETICION POR COMPETENCIA"/>
    <s v="TRASLADO A ENTIDADES DISTRITALES"/>
    <s v="IDRD"/>
    <n v="1"/>
    <d v="2024-09-05T00:00:00"/>
    <n v="1"/>
    <s v="RESPUESTA TOTAL"/>
    <s v="SEPTIEMBRE"/>
    <x v="0"/>
  </r>
  <r>
    <d v="2024-09-06T12:45:26"/>
    <x v="0"/>
    <n v="4055792024"/>
    <d v="2024-09-05T00:00:00"/>
    <s v="D.P INTERES PARTICULAR"/>
    <s v="ANÓNIMO CON DATOS"/>
    <s v="SOLICITUD DE MÁS EVENTOS CULTURALES EN LA MEDIA TORTA"/>
    <s v="TRASLADAR"/>
    <s v="TRASLADO DE PETICION POR COMPETENCIA"/>
    <s v="TRASLADO A ENTIDADES DISTRITALES"/>
    <s v="INSTITUTO DISTRITAL DE LAS ARTES"/>
    <n v="1"/>
    <d v="2024-09-06T00:00:00"/>
    <n v="1"/>
    <s v="RESPUESTA TOTAL"/>
    <s v="SEPTIEMBRE"/>
    <x v="0"/>
  </r>
  <r>
    <d v="2024-09-06T12:48:45"/>
    <x v="0"/>
    <n v="4043262024"/>
    <d v="2024-09-05T00:00:00"/>
    <s v="D.P INTERES PARTICULAR"/>
    <s v="MUJER"/>
    <s v="DOCUMENTO QUE PERMITA COMPROBAR LA DECLARATORIA DE ATRACTIVO TURISTICO"/>
    <s v="TRASLADAR"/>
    <s v="TRASLADO DE PETICION POR COMPETENCIA"/>
    <s v="TRASLADO A ENTIDADES DISTRITALES"/>
    <s v="IDT"/>
    <n v="1"/>
    <d v="2024-09-06T00:00:00"/>
    <n v="1"/>
    <s v="RESPUESTA TOTAL"/>
    <s v="SEPTIEMBRE"/>
    <x v="0"/>
  </r>
  <r>
    <d v="2024-09-10T07:56:14"/>
    <x v="0"/>
    <n v="4096462024"/>
    <d v="2024-09-09T00:00:00"/>
    <s v="D.P INTERES PARTICULAR"/>
    <s v="ANÓNIMO CON DATOS"/>
    <s v="SOLICITUD DE MÁS EVENTOS CULTURALES EN LA MEDIA TORTA"/>
    <s v="TRASLADAR"/>
    <s v="TRASLADO DE PETICION POR COMPETENCIA"/>
    <s v="TRASLADO A ENTIDADES DISTRITALES"/>
    <s v="INSTITUTO DISTRITAL DE LAS ARTES"/>
    <n v="1"/>
    <d v="2024-09-10T00:00:00"/>
    <n v="1"/>
    <s v="RESPUESTA TOTAL"/>
    <s v="SEPTIEMBRE"/>
    <x v="0"/>
  </r>
  <r>
    <d v="2024-09-11T07:52:25"/>
    <x v="0"/>
    <n v="4109502024"/>
    <d v="2024-09-10T00:00:00"/>
    <s v="D.P INTERES PARTICULAR"/>
    <s v="HOMBRE"/>
    <s v="INFORMACIÓN ESTADO DE TRÁMITES IDPC"/>
    <s v="TRASLADAR"/>
    <s v="TRASLADO DE PETICION POR COMPETENCIA"/>
    <s v="TRASLADO A ENTIDADES DISTRITALES"/>
    <s v="IDPC"/>
    <n v="1"/>
    <d v="2024-09-11T00:00:00"/>
    <n v="1"/>
    <s v="RESPUESTA TOTAL"/>
    <s v="SEPTIEMBRE"/>
    <x v="0"/>
  </r>
  <r>
    <d v="2024-09-12T08:14:22"/>
    <x v="0"/>
    <n v="4083882024"/>
    <d v="2024-09-11T00:00:00"/>
    <s v="D.P INTERES PARTICULAR"/>
    <s v="ANÓNIMO CON DATOS"/>
    <s v="SOLICITUD DE MÁS EVENTOS CULTURALES EN LA MEDIA TORTA"/>
    <s v="TRASLADAR"/>
    <s v="TRASLADO DE PETICION POR COMPETENCIA"/>
    <s v="TRASLADO A ENTIDADES DISTRITALES"/>
    <s v="INSTITUTO DISTRITAL DE LAS ARTES"/>
    <n v="1"/>
    <d v="2024-09-12T00:00:00"/>
    <n v="1"/>
    <s v="RESPUESTA TOTAL"/>
    <s v="SEPTIEMBRE"/>
    <x v="0"/>
  </r>
  <r>
    <d v="2024-09-12T08:18:29"/>
    <x v="0"/>
    <n v="4090662024"/>
    <d v="2024-09-11T00:00:00"/>
    <s v="D.P INTERES PARTICULAR"/>
    <s v="HOMBRE"/>
    <s v="CONSULTA SOLICITUD DE PERMISO PARA INTERVENIR UN BIC"/>
    <s v="TRASLADAR"/>
    <s v="TRASLADO DE PETICION POR COMPETENCIA"/>
    <s v="TRASLADO A ENTIDADES DISTRITALES"/>
    <s v="IDPC"/>
    <n v="1"/>
    <d v="2024-09-11T00:00:00"/>
    <n v="1"/>
    <s v="RESPUESTA TOTAL"/>
    <s v="SEPTIEMBRE"/>
    <x v="0"/>
  </r>
  <r>
    <d v="2024-09-16T13:59:23"/>
    <x v="0"/>
    <n v="4168742024"/>
    <d v="2024-09-14T00:00:00"/>
    <s v="D.P INTERES PARTICULAR"/>
    <s v="ANÓNIMO CON DATOS"/>
    <s v="Solicitud de eventos en la media torta"/>
    <s v="TRASLADAR"/>
    <s v="TRASLADO DE PETICION POR COMPETENCIA"/>
    <s v="TRASLADO A ENTIDADES DISTRITALES"/>
    <s v="INSTITUTO DISTRITAL DE LAS ARTES"/>
    <n v="1"/>
    <d v="2024-09-14T00:00:00"/>
    <n v="1"/>
    <s v="RESPUESTA TOTAL"/>
    <s v="SEPTIEMBRE"/>
    <x v="0"/>
  </r>
  <r>
    <d v="2024-09-16T14:01:49"/>
    <x v="0"/>
    <n v="4168702024"/>
    <d v="2024-09-14T00:00:00"/>
    <s v="D.P INTERES PARTICULAR"/>
    <s v="ANÓNIMO CON DATOS"/>
    <s v="Solicitud de eventos en la media torta"/>
    <s v="TRASLADAR"/>
    <s v="TRASLADO DE PETICION POR COMPETENCIA"/>
    <s v="TRASLADO A ENTIDADES DISTRITALES"/>
    <s v="INSTITUTO DISTRITAL DE LAS ARTES"/>
    <n v="1"/>
    <d v="2024-09-14T00:00:00"/>
    <n v="1"/>
    <s v="RESPUESTA TOTAL"/>
    <s v="SEPTIEMBRE"/>
    <x v="0"/>
  </r>
  <r>
    <d v="2024-09-16T11:21:02"/>
    <x v="1"/>
    <n v="4181832024"/>
    <d v="2024-09-16T00:00:00"/>
    <s v="D.P INTERES PARTICULAR"/>
    <s v="MUJER"/>
    <s v="Solicitud de corrección de información exógena tributaria - Contrato 361 de 2023"/>
    <s v="ASIGNAR"/>
    <s v="ASUNTOS ADMINISTRATIVOS"/>
    <s v="GESTION ADMINISTRATIVA"/>
    <s v="GRUPO INTERNO DE RECURSOS FINANCIEROS"/>
    <n v="20247100174242"/>
    <d v="2024-09-16T00:00:00"/>
    <n v="1"/>
    <s v="RESPUESTA TOTAL"/>
    <s v="SEPTIEMBRE"/>
    <x v="0"/>
  </r>
  <r>
    <d v="2024-09-17T11:33:48"/>
    <x v="0"/>
    <n v="4175192024"/>
    <d v="2024-09-16T00:00:00"/>
    <s v="D.P INTERES PARTICULAR"/>
    <s v="MUJER"/>
    <s v="INFORMACIÓN SOBRE EL PARQUE DE ZONA FRANCA"/>
    <s v="TRASLADAR"/>
    <s v="TRASLADO DE PETICION POR COMPETENCIA"/>
    <s v="TRASLADO A ENTIDADES DISTRITALES"/>
    <s v="IDRD"/>
    <n v="1"/>
    <d v="2024-09-17T00:00:00"/>
    <n v="1"/>
    <s v="RESPUESTA TOTAL"/>
    <s v="SEPTIEMBRE"/>
    <x v="0"/>
  </r>
  <r>
    <d v="2024-09-17T11:39:29"/>
    <x v="1"/>
    <n v="4155982024"/>
    <d v="2024-09-16T00:00:00"/>
    <s v="D.P INTERES PARTICULAR"/>
    <s v="ANÓNIMO CON DATOS"/>
    <s v="SOLICITUD DE MÁS EVENTOS CULTURALES EN LA MEDIA TORTA"/>
    <s v="TRASLADAR"/>
    <s v="TRASLADO DE PETICION POR COMPETENCIA"/>
    <s v="TRASLADO A ENTIDADES DISTRITALES"/>
    <s v="INSTITUTO DISTRITAL DE LAS ARTES"/>
    <n v="1"/>
    <d v="2024-09-17T00:00:00"/>
    <n v="1"/>
    <s v="RESPUESTA TOTAL"/>
    <s v="SEPTIEMBRE"/>
    <x v="0"/>
  </r>
  <r>
    <d v="2024-09-17T13:15:15"/>
    <x v="0"/>
    <n v="4182042024"/>
    <d v="2024-09-16T00:00:00"/>
    <s v="D.P INTERES PARTICULAR"/>
    <s v="HOMBRE"/>
    <s v="INVITACIÓN MESA DE TRABAJO EN CIUDAD BOLÍVAR"/>
    <s v="ASIGNAR"/>
    <s v="ASUNTOS LOCALES Y PARTICIPACION"/>
    <s v="GESTION TERRITORIAL Y POBLACIONES"/>
    <s v="RELACIONAMIENTO CON LA CIUDADANIA"/>
    <n v="20247100175322"/>
    <d v="2024-09-17T00:00:00"/>
    <n v="1"/>
    <s v="RESPUESTA TOTAL"/>
    <s v="SEPTIEMBRE"/>
    <x v="0"/>
  </r>
  <r>
    <d v="2024-09-17T13:17:44"/>
    <x v="0"/>
    <n v="4184592024"/>
    <d v="2024-09-16T00:00:00"/>
    <s v="D.P INTERES PARTICULAR"/>
    <s v="HOMBRE"/>
    <s v="INVITACIÓN MESA DE TRABAJO EN CIUDAD BOLÍVAR"/>
    <s v="ASIGNAR"/>
    <s v="ASUNTOS LOCALES Y PARTICIPACION"/>
    <s v="GESTION TERRITORIAL Y POBLACIONES"/>
    <s v="RELACIONAMIENTO CON LA CIUDADANIA"/>
    <n v="1"/>
    <d v="2024-09-17T00:00:00"/>
    <n v="1"/>
    <s v="RESPUESTA TOTAL"/>
    <s v="SEPTIEMBRE"/>
    <x v="0"/>
  </r>
  <r>
    <d v="2024-09-17T13:20:22"/>
    <x v="0"/>
    <n v="4175392024"/>
    <d v="2024-09-16T00:00:00"/>
    <s v="D.P INTERES PARTICULAR"/>
    <s v="HOMBRE"/>
    <s v="INVITACIÓN MESA DE TRABAJO EN CIUDAD BOLÍVAR"/>
    <s v="ASIGNAR"/>
    <s v="ASUNTOS LOCALES Y PARTICIPACION"/>
    <s v="GESTION TERRITORIAL Y POBLACIONES"/>
    <s v="RELACIONAMIENTO CON LA CIUDADANIA"/>
    <n v="1"/>
    <d v="2024-09-17T00:00:00"/>
    <n v="1"/>
    <s v="RESPUESTA TOTAL"/>
    <s v="SEPTIEMBRE"/>
    <x v="0"/>
  </r>
  <r>
    <d v="2024-09-19T11:07:53"/>
    <x v="0"/>
    <n v="4184612024"/>
    <d v="2024-09-18T00:00:00"/>
    <s v="D.P INTERES PARTICULAR"/>
    <s v="HOMBRE"/>
    <s v="INVITACIÓN MESA DE TRABAJO EN CIUDAD BOLÍVAR"/>
    <s v="ASIGNAR"/>
    <s v="ASUNTOS LOCALES Y PARTICIPACION"/>
    <s v="GESTION TERRITORIAL Y POBLACIONES"/>
    <s v="RELACIONAMIENTO CON LA CIUDADANIA"/>
    <n v="1"/>
    <d v="2024-09-19T00:00:00"/>
    <n v="1"/>
    <s v="RESPUESTA TOTAL"/>
    <s v="SEPTIEMBRE"/>
    <x v="0"/>
  </r>
  <r>
    <d v="2024-09-19T11:10:40"/>
    <x v="0"/>
    <n v="4181952024"/>
    <d v="2024-09-18T00:00:00"/>
    <s v="D.P INTERES PARTICULAR"/>
    <s v="HOMBRE"/>
    <s v="INVITACIÓN MESA DE TRABAJO EN CIUDAD BOLÍVAR"/>
    <s v="ASIGNAR"/>
    <s v="ASUNTOS LOCALES Y PARTICIPACION"/>
    <s v="GESTION TERRITORIAL Y POBLACIONES"/>
    <s v="DIRECCIÓN DE ASUNTOS LOCALES Y PARTICIPACION"/>
    <n v="1"/>
    <d v="2024-09-19T00:00:00"/>
    <n v="1"/>
    <s v="RESPUESTA TOTAL"/>
    <s v="SEPTIEMBRE"/>
    <x v="0"/>
  </r>
  <r>
    <d v="2024-09-19T11:19:12"/>
    <x v="0"/>
    <n v="4216732024"/>
    <d v="2024-09-18T00:00:00"/>
    <s v="D.P INTERES PARTICULAR"/>
    <s v="ANÓNIMO CON DATOS"/>
    <s v="SOLICITUD DE MÁS EVENTOS CULTURALES EN LA MEDIA TORTA"/>
    <s v="TRASLADAR"/>
    <s v="TRASLADO DE PETICION POR COMPETENCIA"/>
    <s v="TRASLADO A ENTIDADES DISTRITALES"/>
    <s v="INSTITUTO DISTRITAL DE LAS ARTES"/>
    <n v="1"/>
    <d v="2024-09-19T00:00:00"/>
    <n v="1"/>
    <s v="RESPUESTA TOTAL"/>
    <s v="SEPTIEMBRE"/>
    <x v="0"/>
  </r>
  <r>
    <d v="2024-09-19T11:36:31"/>
    <x v="0"/>
    <n v="4227082024"/>
    <d v="2024-09-18T00:00:00"/>
    <s v="D.P INTERES PARTICULAR"/>
    <s v="HOMBRE"/>
    <s v="SOLICITUD DE MÁS EVENTOS CULTURALES EN LA MEDIA TORTA"/>
    <s v="TRASLADAR"/>
    <s v="TRASLADO DE PETICION POR COMPETENCIA"/>
    <s v="TRASLADO A ENTIDADES DISTRITALES"/>
    <s v="SECRETARÍA DE GOBIERNO"/>
    <n v="1"/>
    <d v="2024-09-19T00:00:00"/>
    <n v="1"/>
    <s v="RESPUESTA TOTAL"/>
    <s v="SEPTIEMBRE"/>
    <x v="0"/>
  </r>
  <r>
    <d v="2024-09-23T09:15:23"/>
    <x v="0"/>
    <n v="4255892024"/>
    <d v="2024-09-20T00:00:00"/>
    <s v="D.P INTERES PARTICULAR"/>
    <s v="ANÓNIMO CON DATOS"/>
    <s v="SOLICITUD DE MÁS EVENTOS CULTURALES EN LA MEDIA TORTA"/>
    <s v="TRASLADAR"/>
    <s v="TRASLADO DE PETICION POR COMPETENCIA"/>
    <s v="TRASLADO A ENTIDADES DISTRITALES"/>
    <s v="JARDÍN BOTÁNICO"/>
    <n v="1"/>
    <d v="2024-09-23T00:00:00"/>
    <n v="1"/>
    <s v="RESPUESTA TOTAL"/>
    <s v="SEPTIEMBRE"/>
    <x v="0"/>
  </r>
  <r>
    <d v="2024-09-24T08:52:06"/>
    <x v="0"/>
    <n v="4260272024"/>
    <d v="2024-09-23T00:00:00"/>
    <s v="D.P INTERES PARTICULAR"/>
    <s v="ANÓNIMO CON DATOS"/>
    <s v="AGRADECIMIENTO Y ACCESO A LAS BIBLIOTECAS HPARRA"/>
    <s v="ASIGNAR"/>
    <s v="SERVICIO A LA CIUDADANIA"/>
    <s v="ASISTENCIA Y ACOMPAÑAMIENTO A ARTISTAS"/>
    <s v="RELACIONAMIENTO CON LA CIUDADANIA"/>
    <n v="1"/>
    <d v="2024-09-24T00:00:00"/>
    <n v="1"/>
    <s v="RESPUESTA TOTAL"/>
    <s v="SEPTIEMBRE"/>
    <x v="0"/>
  </r>
  <r>
    <d v="2024-09-24T08:55:01"/>
    <x v="0"/>
    <n v="4264222024"/>
    <d v="2024-09-23T00:00:00"/>
    <s v="D.P INTERES PARTICULAR"/>
    <s v="ANÓNIMO CON DATOS"/>
    <s v="AGRADECIMIENTO Y ACCESO A LAS BIBLIOTECAS HPARRA"/>
    <s v="ASIGNAR"/>
    <s v="SERVICIO A LA CIUDADANIA"/>
    <s v="ASISTENCIA Y ACOMPAÑAMIENTO A ARTISTAS"/>
    <s v="RELACIONAMIENTO CON LA CIUDADANIA"/>
    <n v="1"/>
    <d v="2024-09-24T00:00:00"/>
    <n v="1"/>
    <s v="RESPUESTA TOTAL"/>
    <s v="SEPTIEMBRE"/>
    <x v="0"/>
  </r>
  <r>
    <d v="2024-09-24T08:57:31"/>
    <x v="0"/>
    <n v="4264182024"/>
    <d v="2024-09-23T00:00:00"/>
    <s v="D.P INTERES PARTICULAR"/>
    <s v="ANÓNIMO CON DATOS"/>
    <s v="AGRADECIMIENTO Y ACCESO A LAS BIBLIOTECAS HPARRA"/>
    <s v="ASIGNAR"/>
    <s v="GESTION LECTURA Y BIBLIOTECAS"/>
    <s v="SERVICIOS BIBLIOTECARIOS"/>
    <s v="RELACIONAMIENTO CON LA CIUDADANIA"/>
    <n v="1"/>
    <d v="2024-09-24T00:00:00"/>
    <n v="1"/>
    <s v="RESPUESTA TOTAL"/>
    <s v="SEPTIEMBRE"/>
    <x v="0"/>
  </r>
  <r>
    <d v="2024-09-24T09:02:33"/>
    <x v="0"/>
    <n v="4264262024"/>
    <d v="2024-09-23T00:00:00"/>
    <s v="D.P INTERES PARTICULAR"/>
    <s v="ANÓNIMO CON DATOS"/>
    <s v="AGRADECIMIENTO Y ACCESO A LAS BIBLIOTECAS HPARRA"/>
    <s v="ASIGNAR"/>
    <s v="SERVICIO A LA CIUDADANIA"/>
    <s v="ASISTENCIA Y ACOMPAÑAMIENTO A ARTISTAS"/>
    <s v="RELACIONAMIENTO CON LA CIUDADANIA"/>
    <n v="1"/>
    <d v="2024-09-24T00:00:00"/>
    <n v="1"/>
    <s v="RESPUESTA TOTAL"/>
    <s v="SEPTIEMBRE"/>
    <x v="0"/>
  </r>
  <r>
    <d v="2024-09-24T09:06:20"/>
    <x v="0"/>
    <n v="4260222024"/>
    <d v="2024-09-23T00:00:00"/>
    <s v="D.P INTERES PARTICULAR"/>
    <s v="ANÓNIMO CON DATOS"/>
    <s v="AGRADECIMIENTO Y ACCESO A LAS BIBLIOTECAS HPARRA"/>
    <s v="ASIGNAR"/>
    <s v="GESTION LECTURA Y BIBLIOTECAS"/>
    <s v="SERVICIOS BIBLIOTECARIOS"/>
    <s v="RELACIONAMIENTO CON LA CIUDADANIA"/>
    <n v="1"/>
    <d v="2024-09-24T00:00:00"/>
    <n v="1"/>
    <s v="RESPUESTA TOTAL"/>
    <s v="SEPTIEMBRE"/>
    <x v="0"/>
  </r>
  <r>
    <d v="2024-09-24T14:15:12"/>
    <x v="0"/>
    <n v="4264322024"/>
    <d v="2024-09-24T00:00:00"/>
    <s v="D.P INTERES PARTICULAR"/>
    <s v="ANÓNIMO"/>
    <s v="AGRADECIMIENTO POR LOS SERVICIOS PRESTADOS EN LAS LAS BIBLIOTECAS"/>
    <s v="ASIGNAR"/>
    <s v="GESTION LECTURA Y BIBLIOTECAS"/>
    <s v="SERVICIOS BIBLIOTECARIOS"/>
    <s v="RELACIONAMIENTO CON LA CIUDADANIA"/>
    <n v="1"/>
    <d v="2024-09-24T00:00:00"/>
    <n v="1"/>
    <s v="RESPUESTA TOTAL"/>
    <s v="SEPTIEMBRE"/>
    <x v="0"/>
  </r>
  <r>
    <d v="2024-09-24T09:15:03"/>
    <x v="0"/>
    <n v="4278642024"/>
    <d v="2024-09-23T00:00:00"/>
    <s v="D.P INTERES PARTICULAR"/>
    <s v="ANÓNIMO CON DATOS"/>
    <s v="SOLICITUD DE MÁS EVENTOS CULTURALES EN LA MEDIA TORTA"/>
    <s v="TRASLADAR"/>
    <s v="TRASLADO DE PETICION POR COMPETENCIA"/>
    <s v="TRASLADO A ENTIDADES DISTRITALES"/>
    <s v="INSTITUTO DISTRITAL DE LAS ARTES"/>
    <n v="1"/>
    <d v="2024-09-24T00:00:00"/>
    <n v="1"/>
    <s v="RESPUESTA TOTAL"/>
    <s v="SEPTIEMBRE"/>
    <x v="0"/>
  </r>
  <r>
    <d v="2024-09-24T14:49:46"/>
    <x v="0"/>
    <n v="4279542024"/>
    <d v="2024-09-23T00:00:00"/>
    <s v="D.P INTERES PARTICULAR"/>
    <s v="ANÓNIMO CON DATOS"/>
    <s v="Solicitud de eventos en la media torta"/>
    <s v="TRASLADAR"/>
    <s v="TRASLADO DE PETICION POR COMPETENCIA"/>
    <s v="TRASLADO A ENTIDADES DISTRITALES"/>
    <s v="INSTITUTO DISTRITAL DE LAS ARTES"/>
    <n v="1"/>
    <d v="2024-09-23T00:00:00"/>
    <n v="1"/>
    <s v="RESPUESTA TOTAL"/>
    <s v="SEPTIEMBRE"/>
    <x v="0"/>
  </r>
  <r>
    <d v="2024-09-26T10:24:51"/>
    <x v="0"/>
    <n v="4319072024"/>
    <d v="2024-09-25T00:00:00"/>
    <s v="D.P INTERES PARTICULAR"/>
    <s v="ANÓNIMO CON DATOS"/>
    <s v="SOLICITUD DE MÁS EVENTOS CULTURALES EN LA MEDIA TORTA"/>
    <s v="TRASLADAR"/>
    <s v="TRASLADO DE PETICION POR COMPETENCIA"/>
    <s v="TRASLADO A ENTIDADES DISTRITALES"/>
    <s v="INSTITUTO DISTRITAL DE LAS ARTES"/>
    <n v="1"/>
    <d v="2024-09-26T00:00:00"/>
    <n v="1"/>
    <s v="RESPUESTA TOTAL"/>
    <s v="SEPTIEMBRE"/>
    <x v="0"/>
  </r>
  <r>
    <d v="2024-09-30T15:47:37"/>
    <x v="0"/>
    <n v="4368372024"/>
    <d v="2024-09-27T00:00:00"/>
    <s v="D.P INTERES PARTICULAR"/>
    <s v="MUJER"/>
    <s v="INCONFORMIDAD CON DESARROLLO DEL OPEN SAN FELIPE - SDQS 4368372024"/>
    <s v="ASIGNAR"/>
    <s v="ARTE CULTURA Y PATRIMONIO"/>
    <s v="ARTE EN ESPACIO PUBLICO"/>
    <s v="RELACIONAMIENTO CON LA CIUDADANIA"/>
    <n v="20247100183982"/>
    <d v="2024-09-30T00:00:00"/>
    <n v="1"/>
    <s v="RESPUESTA TOTAL"/>
    <s v="SEPTIEMBRE"/>
    <x v="0"/>
  </r>
  <r>
    <d v="2024-10-02T16:07:08"/>
    <x v="0"/>
    <n v="4380172024"/>
    <d v="2024-10-01T00:00:00"/>
    <s v="D.P INTERES PARTICULAR"/>
    <s v="ANÓNIMO CON DATOS"/>
    <s v="Eventos en la media torta"/>
    <s v="TRASLADAR"/>
    <s v="TRASLADO DE PETICION POR COMPETENCIA"/>
    <s v="TRASLADO A ENTIDADES DISTRITALES"/>
    <s v="INSTITUTO DISTRITAL DE LAS ARTES"/>
    <n v="1"/>
    <d v="2024-10-02T00:00:00"/>
    <n v="1"/>
    <s v="RESPUESTA TOTAL"/>
    <s v="OCTUBRE"/>
    <x v="0"/>
  </r>
  <r>
    <d v="2024-10-07T09:23:40"/>
    <x v="1"/>
    <n v="4502592024"/>
    <d v="2024-10-04T00:00:00"/>
    <s v="D.P INTERES PARTICULAR"/>
    <s v="MUJER"/>
    <s v="Solicitud de información sobre inscripción al Concurso Festival Reverso Bogotá"/>
    <s v="ASIGNAR"/>
    <s v="CONVOCATORIAS"/>
    <s v="ASESORIAS CONVOCATORIAS E INVITACIONES PÚBLICAS"/>
    <s v="OFICINA ASESORA DE COMUNICACIONES"/>
    <n v="20247100187362"/>
    <d v="2024-10-04T00:00:00"/>
    <n v="1"/>
    <s v="RESPUESTA TOTAL"/>
    <s v="OCTUBRE"/>
    <x v="0"/>
  </r>
  <r>
    <d v="2024-10-07T13:46:36"/>
    <x v="0"/>
    <n v="4452472024"/>
    <d v="2024-10-04T00:00:00"/>
    <s v="D.P INTERES PARTICULAR"/>
    <s v="HOMBRE"/>
    <s v="INVITACIÓN MESA DE TRABAJO CIUDAD BOLÍVAR"/>
    <s v="ASIGNAR"/>
    <s v="ASUNTOS LOCALES Y PARTICIPACION"/>
    <s v="GESTION TERRITORIAL Y POBLACIONES"/>
    <s v="RELACIONAMIENTO CON LA CIUDADANIA"/>
    <n v="20247100189242"/>
    <d v="2024-10-07T00:00:00"/>
    <n v="1"/>
    <s v="RESPUESTA TOTAL"/>
    <s v="OCTUBRE"/>
    <x v="0"/>
  </r>
  <r>
    <d v="2024-10-09T10:56:09"/>
    <x v="0"/>
    <n v="4348182024"/>
    <d v="2024-10-08T00:00:00"/>
    <s v="D.P INTERES PARTICULAR"/>
    <s v="ANÓNIMO CON DATOS"/>
    <s v="INCONFORMIDAD CON PROCESO DE SELECCIÓN DEL PROYECTO VERSO DIVERSO - SDQS 4348182024"/>
    <s v="ASIGNAR"/>
    <s v="CONVOCATORIAS"/>
    <s v="INCONFORMIDADES Y RECLAMOS PROGRAMA DE CONVOCATORIAS"/>
    <s v="RELACIONAMIENTO CON LA CIUDADANIA"/>
    <n v="1"/>
    <d v="2024-10-09T00:00:00"/>
    <n v="1"/>
    <s v="RESPUESTA TOTAL"/>
    <s v="OCTUBRE"/>
    <x v="0"/>
  </r>
  <r>
    <d v="2024-10-09T15:58:38"/>
    <x v="1"/>
    <n v="4564762024"/>
    <d v="2024-10-09T00:00:00"/>
    <s v="D.P INTERES PARTICULAR"/>
    <s v="HOMBRE"/>
    <s v="Dudas sobre el concurso de poesía desde la experiencia"/>
    <s v="ASIGNAR"/>
    <s v="CONVOCATORIAS"/>
    <s v="ASESORIAS CONVOCATORIAS E INVITACIONES PÚBLICAS"/>
    <s v="OFICINA ASESORA DE COMUNICACIONES"/>
    <n v="20247100190852"/>
    <d v="2024-10-09T00:00:00"/>
    <n v="1"/>
    <s v="RESPUESTA TOTAL"/>
    <s v="OCTUBRE"/>
    <x v="0"/>
  </r>
  <r>
    <d v="2024-10-10T07:47:22"/>
    <x v="0"/>
    <n v="4525102024"/>
    <d v="2024-10-09T00:00:00"/>
    <s v="D.P INTERES PARTICULAR"/>
    <s v="MUJER"/>
    <s v="INFORMATIVO SOBRE REALIZACIÓN DE MANIFESTACIÓN PACÍFICA"/>
    <s v="TRASLADAR"/>
    <s v="TRASLADO DE PETICION POR COMPETENCIA"/>
    <s v="TRASLADO A ENTIDADES DISTRITALES"/>
    <s v="SECRETARÍA DE GOBIERNO"/>
    <n v="1"/>
    <d v="2024-10-10T00:00:00"/>
    <n v="1"/>
    <s v="RESPUESTA TOTAL"/>
    <s v="OCTUBRE"/>
    <x v="0"/>
  </r>
  <r>
    <d v="2024-10-10T11:16:03"/>
    <x v="0"/>
    <n v="4526892024"/>
    <d v="2024-10-09T00:00:00"/>
    <s v="D.P INTERES PARTICULAR"/>
    <s v="HOMBRE"/>
    <s v="SOLICITUD APOYO DE GESTION - INVITACIÓN MESA DE TRABAJO"/>
    <s v="ASIGNAR"/>
    <s v="ASUNTOS LOCALES Y PARTICIPACION"/>
    <s v="GESTION TERRITORIAL Y POBLACIONES"/>
    <s v="DIRECCIÓN DE ASUNTOS LOCALES Y PARTICIPACION"/>
    <n v="20247100192722"/>
    <d v="2024-10-09T00:00:00"/>
    <n v="1"/>
    <s v="RESPUESTA TOTAL"/>
    <s v="OCTUBRE"/>
    <x v="0"/>
  </r>
  <r>
    <d v="2024-10-15T09:21:00"/>
    <x v="0"/>
    <n v="4614452024"/>
    <d v="2024-10-13T00:00:00"/>
    <s v="D.P INTERES PARTICULAR"/>
    <s v="HOMBRE"/>
    <s v="NECESITO RESPUESTAS DE ESTE CORREO CONTACTENOS@BIBLORED.GOV.CO"/>
    <s v="ASIGNAR"/>
    <s v="SERVICIO A LA CIUDADANIA"/>
    <s v="CONSULTA EN TEMAS CULTURALES"/>
    <s v="RELACIONAMIENTO CON LA CIUDADANIA"/>
    <n v="1"/>
    <d v="2024-10-13T00:00:00"/>
    <n v="1"/>
    <s v="RESPUESTA TOTAL"/>
    <s v="OCTUBRE"/>
    <x v="0"/>
  </r>
  <r>
    <d v="2024-10-15T10:11:27"/>
    <x v="0"/>
    <n v="4614912024"/>
    <d v="2024-10-13T00:00:00"/>
    <s v="D.P INTERES PARTICULAR"/>
    <s v="HOMBRE"/>
    <s v="FAVOR NO ENVIAR RESPUESTAS EN FISICO Y TENER EN CUENTA ACLARACION HECHA ANTERIORMENTE ESTA SEMANA POR FAVOR DE LOS DIAS 11 Y 12 OCTUBRE"/>
    <s v="ASIGNAR"/>
    <s v="SERVICIO A LA CIUDADANIA"/>
    <s v="CONSULTA EN TEMAS CULTURALES"/>
    <s v="RELACIONAMIENTO CON LA CIUDADANIA"/>
    <n v="1"/>
    <d v="2024-10-13T00:00:00"/>
    <n v="1"/>
    <s v="RESPUESTA TOTAL"/>
    <s v="OCTUBRE"/>
    <x v="0"/>
  </r>
  <r>
    <d v="2024-10-15T10:13:45"/>
    <x v="0"/>
    <n v="4614112024"/>
    <d v="2024-10-13T00:00:00"/>
    <s v="D.P INTERES PARTICULAR"/>
    <s v="HOMBRE"/>
    <s v="BIBLIOTECA SERVITA USAQUEN"/>
    <s v="ASIGNAR"/>
    <s v="SERVICIO A LA CIUDADANIA"/>
    <s v="CONSULTA EN TEMAS CULTURALES"/>
    <s v="RELACIONAMIENTO CON LA CIUDADANIA"/>
    <n v="1"/>
    <d v="2024-10-13T00:00:00"/>
    <n v="1"/>
    <s v="RESPUESTA TOTAL"/>
    <s v="OCTUBRE"/>
    <x v="0"/>
  </r>
  <r>
    <d v="2024-10-15T10:22:34"/>
    <x v="0"/>
    <n v="4597832024"/>
    <d v="2024-10-11T00:00:00"/>
    <s v="D.P INTERES PARTICULAR"/>
    <s v="ANÓNIMO"/>
    <s v="PARA ACLARAR QUE SE CALIFICO ENCUESTA DE SATISFACCION "/>
    <s v="ASIGNAR"/>
    <s v="SERVICIO A LA CIUDADANIA"/>
    <s v="CONSULTA EN TEMAS CULTURALES"/>
    <s v="RELACIONAMIENTO CON LA CIUDADANIA"/>
    <n v="1"/>
    <d v="2024-10-11T00:00:00"/>
    <n v="1"/>
    <s v="RESPUESTA TOTAL"/>
    <s v="OCTUBRE"/>
    <x v="0"/>
  </r>
  <r>
    <d v="2024-10-15T10:39:24"/>
    <x v="0"/>
    <n v="4609372024"/>
    <d v="2024-10-11T00:00:00"/>
    <s v="D.P INTERES PARTICULAR"/>
    <s v="ANÓNIMO"/>
    <s v="REITERAR COMPROMISO NUEVAMENTE QUIERO INDICAR QUE NO VERAN NUEVAS PREGUNTAS O BUENO LAS MISMAS PREGUNTAS "/>
    <s v="ASIGNAR"/>
    <s v="SERVICIO A LA CIUDADANIA"/>
    <s v="CONSULTA EN TEMAS CULTURALES"/>
    <s v="RELACIONAMIENTO CON LA CIUDADANIA"/>
    <n v="1"/>
    <d v="2024-10-11T00:00:00"/>
    <n v="1"/>
    <s v="RESPUESTA TOTAL"/>
    <s v="OCTUBRE"/>
    <x v="0"/>
  </r>
  <r>
    <d v="2024-10-15T11:19:07"/>
    <x v="0"/>
    <n v="4579802024"/>
    <d v="2024-10-11T00:00:00"/>
    <s v="D.P INTERES PARTICULAR"/>
    <s v="MUJER"/>
    <s v="COMENTARIO A TRAVÉS DEL BTE DE NIÑA "/>
    <s v="ASIGNAR"/>
    <s v="SERVICIO A LA CIUDADANIA"/>
    <s v="ASISTENCIA Y ACOMPAÑAMIENTO A ARTISTAS"/>
    <s v="RELACIONAMIENTO CON LA CIUDADANIA"/>
    <n v="1"/>
    <d v="2024-10-15T00:00:00"/>
    <n v="1"/>
    <s v="RESPUESTA TOTAL"/>
    <s v="OCTUBRE"/>
    <x v="0"/>
  </r>
  <r>
    <d v="2024-10-15T11:22:27"/>
    <x v="1"/>
    <n v="4610932024"/>
    <d v="2024-10-12T00:00:00"/>
    <s v="D.P INTERES PARTICULAR"/>
    <s v="HOMBRE"/>
    <s v="PREGUNTA RESPECTO A RADICADO 4596912024 "/>
    <s v="ASIGNAR"/>
    <s v="SERVICIO A LA CIUDADANIA"/>
    <s v="CONSULTA EN TEMAS CULTURALES"/>
    <s v="RELACIONAMIENTO CON LA CIUDADANIA"/>
    <n v="1"/>
    <d v="2024-10-12T00:00:00"/>
    <n v="1"/>
    <s v="RESPUESTA TOTAL"/>
    <s v="OCTUBRE"/>
    <x v="0"/>
  </r>
  <r>
    <d v="2024-10-15T11:42:04"/>
    <x v="0"/>
    <n v="4614942024"/>
    <d v="2024-10-13T00:00:00"/>
    <s v="FELICITACIÓN"/>
    <s v="HOMBRE"/>
    <s v="FELICITACIÓN DIRIGIDA AL PLANETARIO DE BOGOTÁ"/>
    <s v="TRASLADAR"/>
    <s v="TRASLADO DE PETICION POR COMPETENCIA"/>
    <s v="TRASLADO A ENTIDADES DISTRITALES"/>
    <s v="INSTITUTO DISTRITAL DE LAS ARTES"/>
    <n v="1"/>
    <d v="2024-10-15T00:00:00"/>
    <n v="1"/>
    <s v="RESPUESTA TOTAL"/>
    <s v="OCTUBRE"/>
    <x v="0"/>
  </r>
  <r>
    <d v="2024-10-17T14:33:46"/>
    <x v="0"/>
    <n v="4674932024"/>
    <d v="2024-10-17T00:00:00"/>
    <s v="D.P INTERES PARTICULAR"/>
    <s v="HOMBRE"/>
    <s v="INFORMACIÓN FESTIVAL INTERNACIONAL DE LAS ARTES VIVAS"/>
    <s v="ASIGNAR"/>
    <s v="ARTE CULTURA Y PATRIMONIO"/>
    <s v="ARTE EN ESPACIO PUBLICO"/>
    <s v="RELACIONAMIENTO CON LA CIUDADANIA"/>
    <n v="1"/>
    <d v="2024-10-17T00:00:00"/>
    <n v="1"/>
    <s v="RESPUESTA TOTAL"/>
    <s v="OCTUBRE"/>
    <x v="0"/>
  </r>
  <r>
    <d v="2024-10-18T15:20:37"/>
    <x v="0"/>
    <n v="4666362024"/>
    <d v="2024-10-17T00:00:00"/>
    <s v="D.P INTERES PARTICULAR"/>
    <s v="HOMBRE"/>
    <s v="PROPUESTA DE VINCULACION A LA PLATAFORMA DE ARTE URBANO"/>
    <s v="ASIGNAR"/>
    <s v="ARTE CULTURA Y PATRIMONIO"/>
    <s v="FORMACIÓN EN ARTE Y CULTURA"/>
    <s v="SUBDIRECCIÓN DE GESTIÓN CULTURAL Y ARTÍSTCA"/>
    <n v="20247100197932"/>
    <d v="2024-10-17T00:00:00"/>
    <n v="1"/>
    <s v="RESPUESTA TOTAL"/>
    <s v="OCTUBRE"/>
    <x v="0"/>
  </r>
  <r>
    <d v="2024-10-21T14:41:48"/>
    <x v="0"/>
    <n v="4684662024"/>
    <d v="2024-10-18T00:00:00"/>
    <s v="D.P INTERES PARTICULAR"/>
    <s v="MUJER"/>
    <s v="SOLICITUD DE INTERVENCIÓN DEL ESPACIO PÚBLICO - SDQS 4684662024"/>
    <s v="TRASLADAR"/>
    <s v="TRASLADO DE PETICION POR COMPETENCIA"/>
    <s v="TRASLADO A ENTIDADES DISTRITALES"/>
    <s v="SECRETARÍA DE INTEGRACIÓN SOCIAL"/>
    <n v="1"/>
    <d v="2024-10-21T00:00:00"/>
    <n v="1"/>
    <s v="RESPUESTA TOTAL"/>
    <s v="OCTUBRE"/>
    <x v="0"/>
  </r>
  <r>
    <d v="2024-10-21T16:11:22"/>
    <x v="0"/>
    <n v="4704592024"/>
    <d v="2024-10-21T00:00:00"/>
    <s v="D.P INTERES PARTICULAR"/>
    <s v="HOMBRE"/>
    <s v="Respuesta de radicado 4704572024 "/>
    <s v="ASIGNAR"/>
    <s v="SERVICIO A LA CIUDADANIA"/>
    <s v="CONSULTA EN TEMAS CULTURALES"/>
    <s v="RELACIONAMIENTO CON LA CIUDADANIA"/>
    <n v="1"/>
    <d v="2024-10-21T00:00:00"/>
    <n v="1"/>
    <s v="RESPUESTA TOTAL"/>
    <s v="OCTUBRE"/>
    <x v="0"/>
  </r>
  <r>
    <d v="2024-10-21T16:13:14"/>
    <x v="0"/>
    <n v="4720842024"/>
    <d v="2024-10-21T00:00:00"/>
    <s v="D.P INTERES PARTICULAR"/>
    <s v="HOMBRE"/>
    <s v="USO DE BIBLIOTECAS"/>
    <s v="ASIGNAR"/>
    <s v="SERVICIO A LA CIUDADANIA"/>
    <s v="CONSULTA EN TEMAS CULTURALES"/>
    <s v="RELACIONAMIENTO CON LA CIUDADANIA"/>
    <n v="1"/>
    <d v="2024-10-21T00:00:00"/>
    <n v="1"/>
    <s v="RESPUESTA TOTAL"/>
    <s v="OCTUBRE"/>
    <x v="0"/>
  </r>
  <r>
    <d v="2024-10-22T10:04:18"/>
    <x v="1"/>
    <n v="4740402024"/>
    <d v="2024-10-21T00:00:00"/>
    <s v="D.P INTERES PARTICULAR"/>
    <s v="ANÓNIMO"/>
    <s v="DENUNCIA PERTENECIENTE AL INMUEBLE DE LA CARRERA 4 10 40 - SDQS 4740402024"/>
    <s v="ASIGNAR"/>
    <s v="BIENES DE INTERES CULTURAL"/>
    <s v="CONTROL URBANO SOBRE BIC EN BOGOTÁ"/>
    <s v="SUBDIRECCIÓN DE INFRAESTRUCTURA CULTURAL"/>
    <n v="20247100198942"/>
    <d v="2024-10-21T00:00:00"/>
    <n v="12"/>
    <s v="RESPUESTA TOTAL"/>
    <s v="OCTUBRE"/>
    <x v="0"/>
  </r>
  <r>
    <d v="2024-10-22T12:41:38"/>
    <x v="1"/>
    <n v="4746662024"/>
    <d v="2024-10-22T00:00:00"/>
    <s v="D.P INTERES PARTICULAR"/>
    <s v="HOMBRE"/>
    <s v="SOLICITUD DE PRÉSTAMO DE CANCHA DEPORTIVA - SDQS 4746662024"/>
    <s v="TRASLADAR"/>
    <s v="TRASLADO DE PETICION POR COMPETENCIA"/>
    <s v="TRASLADO A ENTIDADES DISTRITALES"/>
    <s v="IDRD"/>
    <n v="20247100199692"/>
    <d v="2024-10-22T00:00:00"/>
    <n v="1"/>
    <s v="RESPUESTA TOTAL"/>
    <s v="OCTUBRE"/>
    <x v="0"/>
  </r>
  <r>
    <d v="2024-10-24T07:42:28"/>
    <x v="0"/>
    <n v="4781602024"/>
    <d v="2024-10-23T00:00:00"/>
    <s v="D.P INTERES PARTICULAR"/>
    <s v="MUJER"/>
    <s v="PRESENTACION PROYECTO DEPORTIVO EDUCATIVO - LATIN COLOR GROUP"/>
    <s v="TRASLADAR"/>
    <s v="TRASLADO DE PETICION POR COMPETENCIA"/>
    <s v="TRASLADO A ENTIDADES DISTRITALES"/>
    <s v="IDRD"/>
    <n v="1"/>
    <d v="2024-10-23T00:00:00"/>
    <n v="1"/>
    <s v="RESPUESTA TOTAL"/>
    <s v="OCTUBRE"/>
    <x v="0"/>
  </r>
  <r>
    <d v="2024-10-24T15:46:34"/>
    <x v="0"/>
    <n v="4751982024"/>
    <d v="2024-10-23T00:00:00"/>
    <s v="D.P INTERES PARTICULAR"/>
    <s v="HOMBRE"/>
    <s v="SOLICITUD DE INFORMACION DIAGNOSTICA DE LA LOCALIDAD"/>
    <s v="TRASLADAR"/>
    <s v="TRASLADO DE PETICION POR COMPETENCIA"/>
    <s v="TRASLADO A ENTIDADES DISTRITALES"/>
    <s v="SECRETARÍA DE DESARROLLO ECONÓMICO"/>
    <n v="1"/>
    <d v="2024-10-23T00:00:00"/>
    <n v="1"/>
    <s v="RESPUESTA TOTAL"/>
    <s v="OCTUBRE"/>
    <x v="0"/>
  </r>
  <r>
    <d v="2024-10-25T11:06:03"/>
    <x v="0"/>
    <n v="4780892024"/>
    <d v="2024-10-24T00:00:00"/>
    <s v="D.P INTERES PARTICULAR"/>
    <s v="MUJER"/>
    <s v="PRESENTACION PROYECTO DEPORTIVO EDUCATIVO - LATIN COLOR GROUP_x000a_"/>
    <s v="TRASLADAR"/>
    <s v="TRASLADO DE PETICION POR COMPETENCIA"/>
    <s v="TRASLADO A ENTIDADES DISTRITALES"/>
    <s v="IDRD"/>
    <n v="1"/>
    <d v="2024-10-25T00:00:00"/>
    <n v="1"/>
    <s v="RESPUESTA TOTAL"/>
    <s v="OCTUBRE"/>
    <x v="0"/>
  </r>
  <r>
    <d v="2024-10-28T10:57:37"/>
    <x v="0"/>
    <n v="4781172024"/>
    <d v="2024-10-27T00:00:00"/>
    <s v="D.P INTERES PARTICULAR"/>
    <s v="MUJER"/>
    <s v="PRESENTACION PROYECTO DEPORTIVO EDUCATIVO - LATIN COLOR GROUP"/>
    <s v="TRASLADAR"/>
    <s v="TRASLADO DE PETICION POR COMPETENCIA"/>
    <s v="TRASLADO A ENTIDADES DISTRITALES"/>
    <s v="DADEP"/>
    <n v="1"/>
    <d v="2024-10-28T00:00:00"/>
    <n v="1"/>
    <s v="RESPUESTA TOTAL"/>
    <s v="OCTUBRE"/>
    <x v="0"/>
  </r>
  <r>
    <d v="2024-10-28T12:10:34"/>
    <x v="0"/>
    <n v="4780782024"/>
    <d v="2024-10-25T00:00:00"/>
    <s v="D.P INTERES PARTICULAR"/>
    <s v="ANÓNIMO CON DATOS"/>
    <s v="PRESENTACION PROYECTO DEPORTIVO EDUCATIVO - LATIN COLOR GROUP"/>
    <s v="TRASLADAR"/>
    <s v="TRASLADO DE PETICION POR COMPETENCIA"/>
    <s v="TRASLADO A ENTIDADES DISTRITALES"/>
    <s v="IDRD"/>
    <n v="1"/>
    <d v="2024-10-25T00:00:00"/>
    <n v="1"/>
    <s v="RESPUESTA TOTAL"/>
    <s v="OCTUBRE"/>
    <x v="0"/>
  </r>
  <r>
    <d v="2024-10-30T16:04:01"/>
    <x v="1"/>
    <n v="4850832024"/>
    <d v="2024-10-29T00:00:00"/>
    <s v="D.P INTERES PARTICULAR"/>
    <s v="HOMBRE"/>
    <s v="SOLICITUD APOYO DE GESTION - INVITACIÓN MESA DE TRABAJO"/>
    <s v="ASIGNAR"/>
    <s v="ASUNTOS LOCALES Y PARTICIPACION"/>
    <s v="GESTION TERRITORIAL Y POBLACIONES"/>
    <s v="DIRECCIÓN DE ASUNTOS LOCALES Y PARTICIPACION"/>
    <n v="20247100206632"/>
    <d v="2024-10-29T00:00:00"/>
    <n v="1"/>
    <s v="RESPUESTA TOTAL"/>
    <s v="OCTUBRE"/>
    <x v="0"/>
  </r>
  <r>
    <d v="2024-11-01T08:08:14"/>
    <x v="0"/>
    <n v="4901322024"/>
    <d v="2024-10-31T00:00:00"/>
    <s v="D.P INTERES PARTICULAR"/>
    <s v="HOMBRE"/>
    <s v="DONDE ME REGISTRO PARA ACCEDER A LOS CEFE"/>
    <s v="ASIGNAR"/>
    <s v="ARTE CULTURA Y PATRIMONIO"/>
    <s v="EQUIPAMIENTOS CULTURALES"/>
    <s v="RELACIONAMIENTO CON LA CIUDADANIA"/>
    <n v="1"/>
    <d v="2024-10-31T00:00:00"/>
    <n v="1"/>
    <s v="RESPUESTA TOTAL"/>
    <s v="OCTUBRE"/>
    <x v="0"/>
  </r>
  <r>
    <d v="2024-11-01T15:31:22"/>
    <x v="0"/>
    <n v="4835412024"/>
    <d v="2024-10-31T00:00:00"/>
    <s v="D.P INTERES PARTICULAR"/>
    <s v="HOMBRE"/>
    <s v="INVITACIÓN MESA DE TRABAJO EN CIUDAD BOLÍVAR"/>
    <s v="ASIGNAR"/>
    <s v="ASUNTOS LOCALES Y PARTICIPACION"/>
    <s v="GESTION TERRITORIAL Y POBLACIONES"/>
    <s v="RELACIONAMIENTO CON LA CIUDADANIA"/>
    <n v="20247100208672"/>
    <d v="2024-11-01T00:00:00"/>
    <n v="1"/>
    <s v="RESPUESTA TOTAL"/>
    <s v="OCTUBRE"/>
    <x v="0"/>
  </r>
  <r>
    <d v="2024-11-05T10:36:01"/>
    <x v="0"/>
    <n v="4942202024"/>
    <d v="2024-11-03T00:00:00"/>
    <s v="D.P INTERES PARTICULAR"/>
    <s v="ANÓNIMO"/>
    <s v="Agradecimiento y compromiso con la SCRD"/>
    <s v="ASIGNAR"/>
    <s v="SERVICIO A LA CIUDADANIA"/>
    <s v="CONSULTA EN TEMAS CULTURALES"/>
    <s v="RELACIONAMIENTO CON LA CIUDADANIA"/>
    <n v="1"/>
    <d v="2024-11-03T00:00:00"/>
    <n v="1"/>
    <s v="RESPUESTA TOTAL"/>
    <s v="NOVIEMBRE"/>
    <x v="0"/>
  </r>
  <r>
    <d v="2024-11-05T14:33:59"/>
    <x v="1"/>
    <n v="4960832024"/>
    <d v="2024-11-05T00:00:00"/>
    <s v="D.P INTERES PARTICULAR"/>
    <s v="MUJER"/>
    <s v="SOLICITUD ESTADO DE REVISIÓN RADICADO 20247100184352"/>
    <s v="ASIGNAR"/>
    <s v="BIENES DE INTERES CULTURAL"/>
    <s v="CONTROL URBANO SOBRE BIC EN BOGOTÁ"/>
    <s v="SUBDIRECCIÓN DE INFRAESTRUCTURA CULTURAL"/>
    <n v="20247100208192"/>
    <d v="2024-11-01T00:00:00"/>
    <n v="3"/>
    <s v="RESPUESTA TOTAL"/>
    <s v="NOVIEMBRE"/>
    <x v="0"/>
  </r>
  <r>
    <d v="2024-11-07T09:53:39"/>
    <x v="1"/>
    <n v="4998282024"/>
    <d v="2024-11-01T00:00:00"/>
    <s v="D.P INTERES PARTICULAR"/>
    <s v="MUJER"/>
    <s v="SOLICITUD ESPACIO CENTRO FELICIDAD "/>
    <s v="ASIGNAR"/>
    <s v="ARTE CULTURA Y PATRIMONIO"/>
    <s v="EQUIPAMIENTOS CULTURALES"/>
    <s v="DIRECCIÓN DE ARTE CULTURA Y PATRIMONIO"/>
    <n v="20247100208322"/>
    <d v="2024-11-01T00:00:00"/>
    <n v="15"/>
    <s v="RESPUESTA TOTAL"/>
    <s v="NOVIEMBRE"/>
    <x v="0"/>
  </r>
  <r>
    <d v="2024-11-05T16:08:13"/>
    <x v="0"/>
    <n v="4958932024"/>
    <d v="2024-11-05T00:00:00"/>
    <s v="D.P INTERES PARTICULAR"/>
    <s v="HOMBRE"/>
    <s v="Solicitud de información sobre políticas distritales de Cultura Ciudadana y Espacio Público"/>
    <s v="TRASLADAR"/>
    <s v="TRASLADO DE PETICION POR COMPETENCIA"/>
    <s v="TRASLADO A ENTIDADES DISTRITALES"/>
    <s v="DADEP"/>
    <n v="20247100210292"/>
    <d v="2024-11-05T00:00:00"/>
    <n v="9"/>
    <s v="RESPUESTA TOTAL"/>
    <s v="NOVIEMBRE"/>
    <x v="0"/>
  </r>
  <r>
    <d v="2024-11-06T07:30:36"/>
    <x v="1"/>
    <n v="4971542024"/>
    <d v="2024-11-05T00:00:00"/>
    <s v="D.P INTERES PARTICULAR"/>
    <s v="MUJER"/>
    <s v="INFORMACIÓN SERVICIOS CEFE CHAPINERO - SDQS 4971542024"/>
    <s v="ASIGNAR"/>
    <s v="ARTE CULTURA Y PATRIMONIO"/>
    <s v="EQUIPAMIENTOS CULTURALES"/>
    <s v="DIRECCIÓN DE ARTE CULTURA Y PATRIMONIO"/>
    <n v="20247100209062"/>
    <d v="2024-11-05T00:00:00"/>
    <n v="14"/>
    <s v="RESPUESTA TOTAL"/>
    <s v="NOVIEMBRE"/>
    <x v="0"/>
  </r>
  <r>
    <d v="2024-11-06T08:07:15"/>
    <x v="1"/>
    <n v="4972052024"/>
    <d v="2024-11-05T00:00:00"/>
    <s v="D.P INTERES PARTICULAR"/>
    <s v="ANÓNIMO CON DATOS"/>
    <s v="PROBLEMAS CON PLATAFORMA CULTURED "/>
    <s v="ASIGNAR"/>
    <s v="CONVOCATORIAS"/>
    <s v="REPORTE FALLAS SICON"/>
    <s v="DIRECCIÓN DE FOMENTO"/>
    <n v="20247100209172"/>
    <d v="2024-11-05T00:00:00"/>
    <n v="11"/>
    <s v="RESPUESTA TOTAL"/>
    <s v="NOVIEMBRE"/>
    <x v="0"/>
  </r>
  <r>
    <d v="2024-11-06T08:13:03"/>
    <x v="1"/>
    <n v="4972202024"/>
    <d v="2024-11-05T00:00:00"/>
    <s v="D.P INTERES PARTICULAR"/>
    <s v="HOMBRE"/>
    <s v="ATENCION LINEA CALMA URGENTE"/>
    <s v="ASIGNAR"/>
    <s v="CULTURA CIUDADANA"/>
    <s v="LÍNEA CALMA"/>
    <s v="DIRECCIÓN DE TRANSFORMACIONES CULTURALES"/>
    <n v="20247100210332"/>
    <d v="2024-11-05T00:00:00"/>
    <n v="9"/>
    <s v="RESPUESTA TOTAL"/>
    <s v="NOVIEMBRE"/>
    <x v="0"/>
  </r>
  <r>
    <d v="2024-11-06T08:25:02"/>
    <x v="1"/>
    <n v="4972462024"/>
    <d v="2024-11-05T00:00:00"/>
    <s v="D.P INTERES PARTICULAR"/>
    <s v="HOMBRE"/>
    <s v="Solicitud de intervención para asignación de Beneficio BEPS "/>
    <s v="ASIGNAR"/>
    <s v="ARTE CULTURA Y PATRIMONIO"/>
    <s v="BENEFICIO ECONÓMICOS PERIÓDICOS"/>
    <s v="SUBDIRECCIÓN DE GESTIÓN CULTURAL Y ARTÍSTCA"/>
    <n v="20247100210182"/>
    <d v="2024-11-05T00:00:00"/>
    <n v="8"/>
    <s v="RESPUESTA TOTAL"/>
    <s v="NOVIEMBRE"/>
    <x v="0"/>
  </r>
  <r>
    <d v="2024-11-06T08:41:27"/>
    <x v="1"/>
    <n v="4972892024"/>
    <d v="2024-11-05T00:00:00"/>
    <s v="D.P INTERES PARTICULAR"/>
    <s v="MUJER"/>
    <s v="Consulta sobre subsanación de documentos - Convocatoria Obra Performática"/>
    <s v="ASIGNAR"/>
    <s v="CONVOCATORIAS"/>
    <s v="ASESORIAS CONVOCATORIAS E INVITACIONES PÚBLICAS"/>
    <s v="SUBSECRETARÍA DE GOBERNANZA"/>
    <n v="20247100209132"/>
    <d v="2024-11-05T00:00:00"/>
    <n v="9"/>
    <s v="RESPUESTA TOTAL"/>
    <s v="NOVIEMBRE"/>
    <x v="0"/>
  </r>
  <r>
    <d v="2024-11-06T09:05:43"/>
    <x v="1"/>
    <n v="4973782024"/>
    <d v="2024-11-05T00:00:00"/>
    <s v="QUEJA"/>
    <s v="HOMBRE"/>
    <s v="Queja sobre el servicio en la sala de internet y trato por parte del funcionario en la Biblioteca Pública El Tunal"/>
    <s v="ASIGNAR"/>
    <s v="GESTION LECTURA Y BIBLIOTECAS"/>
    <s v="SERVICIOS BIBLIOTECARIOS"/>
    <s v="DIRECCIÓN DE LECTURA Y BIBLIOTECAS"/>
    <n v="20247100209952"/>
    <d v="2024-11-05T00:00:00"/>
    <n v="1"/>
    <s v="RESPUESTA TOTAL"/>
    <s v="NOVIEMBRE"/>
    <x v="0"/>
  </r>
  <r>
    <d v="2024-11-06T09:16:06"/>
    <x v="1"/>
    <n v="4974042024"/>
    <d v="2024-11-05T00:00:00"/>
    <s v="D.P INTERES PARTICULAR"/>
    <s v="MUJER"/>
    <s v="Solicitud de información sobre proceso de inscripción para acceder a las instalaciones del CEFE"/>
    <s v="ASIGNAR"/>
    <s v="ARTE CULTURA Y PATRIMONIO"/>
    <s v="EQUIPAMIENTOS CULTURALES"/>
    <s v="DIRECCIÓN DE ARTE CULTURA Y PATRIMONIO"/>
    <n v="20247100209192"/>
    <d v="2024-11-05T00:00:00"/>
    <n v="14"/>
    <s v="RESPUESTA TOTAL"/>
    <s v="NOVIEMBRE"/>
    <x v="0"/>
  </r>
  <r>
    <d v="2024-11-06T11:31:38"/>
    <x v="1"/>
    <n v="4979672024"/>
    <d v="2024-11-05T00:00:00"/>
    <s v="D.P INTERES PARTICULAR"/>
    <s v="HOMBRE"/>
    <s v="Solicitud de Acta de Liquidación del Contrato 604 de 2023"/>
    <s v="ASIGNAR"/>
    <s v="CONVOCATORIAS"/>
    <s v="ASESORIAS CONVOCATORIAS E INVITACIONES PÚBLICAS"/>
    <s v="DIRECCIÓN DE FOMENTO"/>
    <n v="20247100209482"/>
    <d v="2024-11-05T00:00:00"/>
    <n v="11"/>
    <s v="RESPUESTA TOTAL"/>
    <s v="NOVIEMBRE"/>
    <x v="0"/>
  </r>
  <r>
    <d v="2024-03-08T14:52:58"/>
    <x v="0"/>
    <n v="1490022024"/>
    <d v="2024-03-08T00:00:00"/>
    <s v="D.P INTERES PARTICULAR"/>
    <s v="HOMBRE"/>
    <s v="SOLICITUD RESPUESTA A SOLICITUD RADICADA EN EL SENA"/>
    <s v="ASIGNAR"/>
    <s v="SERVICIO A LA CIUDADANIA"/>
    <s v="ASISTENCIA Y ACOMPAÑAMIENTO A ARTISTAS"/>
    <s v="RELACIONAMIENTO CON LA CIUDADANIA"/>
    <n v="1"/>
    <d v="2024-03-08T00:00:00"/>
    <n v="0"/>
    <s v="RESPUESTA TOTAL"/>
    <s v="MARZO"/>
    <x v="0"/>
  </r>
  <r>
    <d v="2024-03-08T16:08:37"/>
    <x v="0"/>
    <n v="1496642024"/>
    <d v="2024-03-08T00:00:00"/>
    <s v="D.P INTERES PARTICULAR"/>
    <s v="HOMBRE"/>
    <s v="INFORMACIÓN RESPUESTA A PETICIÓN SENA HPARRA "/>
    <s v="ASIGNAR"/>
    <s v="SERVICIO A LA CIUDADANIA"/>
    <s v="CONSULTA EN TEMAS CULTURALES"/>
    <s v="RELACIONAMIENTO CON LA CIUDADANIA"/>
    <n v="1"/>
    <d v="2024-03-08T00:00:00"/>
    <n v="0"/>
    <s v="RESPUESTA TOTAL"/>
    <s v="MARZO"/>
    <x v="0"/>
  </r>
  <r>
    <d v="2024-11-06T16:27:29"/>
    <x v="0"/>
    <n v="4614422024"/>
    <d v="2024-10-13T00:00:00"/>
    <s v="D.P INTERES PARTICULAR"/>
    <s v="HOMBRE"/>
    <s v="ESTIMADOS FUNCIONARIOS DE CULTURA PEDIR FAVOR NO ENVIAR RESPUESTA POR MEDIOS FISICOS O DIRECCION SE ACLARO INFORMACION LOS DIAS 11 Y 12 OCTUBRE POR FAVOR"/>
    <s v="ASIGNAR"/>
    <s v="SERVICIO A LA CIUDADANIA"/>
    <s v="CONSULTA EN TEMAS CULTURALES"/>
    <s v="RELACIONAMIENTO CON LA CIUDADANIA"/>
    <n v="1"/>
    <d v="2024-10-13T00:00:00"/>
    <n v="0"/>
    <s v="RESPUESTA TOTAL"/>
    <s v="OCTUBRE"/>
    <x v="0"/>
  </r>
  <r>
    <d v="2024-01-12T14:31:32"/>
    <x v="2"/>
    <n v="447792024"/>
    <d v="2024-01-12T00:00:00"/>
    <s v="D.P INTERES PARTICULAR"/>
    <s v="ANÓNIMO CON DATOS"/>
    <s v="EVENTOS RECREO DEPORTIVOS EN EL PARQUE REGIONAL LA FLORIDA"/>
    <s v="TRASLADAR"/>
    <s v="TRASLADO DE PETICION POR COMPETENCIA"/>
    <s v="TRASLADO A ENTIDADES DISTRITALES"/>
    <s v="IDRD"/>
    <n v="1"/>
    <d v="2024-01-12T00:00:00"/>
    <n v="-1"/>
    <s v="RESPUESTA TOTAL"/>
    <s v="ENERO"/>
    <x v="0"/>
  </r>
  <r>
    <d v="2024-01-12T15:40:22"/>
    <x v="1"/>
    <n v="450862024"/>
    <d v="2024-01-12T00:00:00"/>
    <s v="D.P INTERES PARTICULAR"/>
    <s v="HOMBRE"/>
    <s v="SOLICITUD RESTABLECIMIENTO DE CONTRASEÑA Y USUARIO - SDQS 450862024"/>
    <s v="ASIGNAR"/>
    <s v="SERVICIO A LA CIUDADANIA"/>
    <s v="ASISTENCIA Y ACOMPAÑAMIENTO A ARTISTAS"/>
    <s v="RELACIONAMIENTO CON LA CIUDADANIA"/>
    <n v="20247100006592"/>
    <d v="2024-01-12T00:00:00"/>
    <n v="-1"/>
    <s v="RESPUESTA TOTAL"/>
    <s v="ENERO"/>
    <x v="0"/>
  </r>
  <r>
    <d v="2024-01-12T16:03:50"/>
    <x v="2"/>
    <n v="451822024"/>
    <d v="2024-01-12T00:00:00"/>
    <s v="D.P INTERES PARTICULAR"/>
    <s v="ANÓNIMO CON DATOS"/>
    <s v="CUPO DE NATACIÓN"/>
    <s v="TRASLADAR"/>
    <s v="TRASLADO DE PETICION POR COMPETENCIA"/>
    <s v="TRASLADO A ENTIDADES DISTRITALES"/>
    <s v="IDRD"/>
    <n v="1"/>
    <d v="2024-01-12T00:00:00"/>
    <n v="-1"/>
    <s v="RESPUESTA TOTAL"/>
    <s v="ENERO"/>
    <x v="0"/>
  </r>
  <r>
    <d v="2024-01-26T13:38:52"/>
    <x v="0"/>
    <n v="641762024"/>
    <d v="2024-01-26T00:00:00"/>
    <s v="D.P INTERES PARTICULAR"/>
    <s v="ANÓNIMO CON DATOS"/>
    <s v="SOLICITUD DE MÁS EVENTOS CULTURALES EN LA MEDIA TORTA "/>
    <s v="TRASLADAR"/>
    <s v="TRASLADO DE PETICION POR COMPETENCIA"/>
    <s v="TRASLADO A ENTIDADES DISTRITALES"/>
    <s v="INSTITUTO DISTRITAL DE LAS ARTES"/>
    <n v="1"/>
    <d v="2024-01-26T00:00:00"/>
    <n v="-1"/>
    <s v="RESPUESTA TOTAL"/>
    <s v="ENERO"/>
    <x v="0"/>
  </r>
  <r>
    <d v="2024-01-26T15:05:48"/>
    <x v="0"/>
    <n v="5807712023"/>
    <d v="2024-01-26T00:00:00"/>
    <s v="D.P INTERES GENERAL"/>
    <s v="HOMBRE"/>
    <s v="Información  sobre casa de la memoria de suba"/>
    <s v="TRASLADAR"/>
    <s v="TRASLADO DE PETICION POR COMPETENCIA"/>
    <s v="TRASLADO A ENTIDADES DISTRITALES"/>
    <s v="SECRETARÍA DE GOBIERNO"/>
    <n v="1"/>
    <d v="2024-01-26T00:00:00"/>
    <n v="-1"/>
    <s v="RESPUESTA TOTAL"/>
    <s v="ENERO"/>
    <x v="0"/>
  </r>
  <r>
    <d v="2024-02-02T14:30:05"/>
    <x v="0"/>
    <n v="783552024"/>
    <d v="2024-02-02T00:00:00"/>
    <s v="D.P INTERES PARTICULAR"/>
    <s v="MUJER"/>
    <s v="Solicita guía turístico"/>
    <s v="TRASLADAR"/>
    <s v="TRASLADO DE PETICION POR COMPETENCIA"/>
    <s v="TRASLADO A ENTIDADES DISTRITALES"/>
    <s v="IDT"/>
    <n v="1"/>
    <d v="2024-02-01T00:00:00"/>
    <n v="-1"/>
    <s v="RESPUESTA TOTAL"/>
    <s v="FEBRERO"/>
    <x v="0"/>
  </r>
  <r>
    <d v="2024-02-09T12:45:39"/>
    <x v="0"/>
    <n v="901352024"/>
    <d v="2024-02-09T00:00:00"/>
    <s v="D.P INTERES PARTICULAR"/>
    <s v="MUJER"/>
    <s v="Proyecto de Escuela de Formación Artística, Cultural y Recreativa, del Pacífico Cultura y son"/>
    <s v="ASIGNAR"/>
    <s v="CONVOCATORIAS"/>
    <s v="INCONFORMIDADES Y RECLAMOS PROGRAMA DE CONVOCATORIAS"/>
    <s v="DIRECCIÓN DE FOMENTO"/>
    <n v="1"/>
    <d v="2024-02-09T00:00:00"/>
    <n v="-1"/>
    <s v="RESPUESTA TOTAL"/>
    <s v="FEBRERO"/>
    <x v="0"/>
  </r>
  <r>
    <d v="2024-02-09T13:24:36"/>
    <x v="1"/>
    <n v="937862024"/>
    <d v="2024-02-09T00:00:00"/>
    <s v="D.P INTERES PARTICULAR"/>
    <s v="HOMBRE"/>
    <s v="SOLICITUD DE CAMPAÑAS DE RECICLAJE Y SALIDA ECOLÓGICA - SDQS 937862024"/>
    <s v="TRASLADAR"/>
    <s v="TRASLADO DE PETICION POR COMPETENCIA"/>
    <s v="TRASLADO A ENTIDADES DISTRITALES"/>
    <s v="SECRETARÍA DE AMBIENTE"/>
    <n v="20247100024662"/>
    <d v="2024-02-09T00:00:00"/>
    <n v="-1"/>
    <s v="RESPUESTA TOTAL"/>
    <s v="FEBRERO"/>
    <x v="0"/>
  </r>
  <r>
    <d v="2024-02-09T13:48:50"/>
    <x v="0"/>
    <n v="901492024"/>
    <d v="2024-02-09T00:00:00"/>
    <s v="D.P INTERES PARTICULAR"/>
    <s v="MUJER"/>
    <s v="Proyecto de Escuela de Formación Artística, Cultural y Recreativa, del Pacífico Cultura y son"/>
    <s v="ASIGNAR"/>
    <s v="CONVOCATORIAS"/>
    <s v="INCONFORMIDADES Y RECLAMOS PROGRAMA DE CONVOCATORIAS"/>
    <s v="RELACIONAMIENTO CON LA CIUDADANIA"/>
    <n v="1"/>
    <d v="2024-02-09T00:00:00"/>
    <n v="-1"/>
    <s v="RESPUESTA TOTAL"/>
    <s v="FEBRERO"/>
    <x v="0"/>
  </r>
  <r>
    <d v="2024-02-16T09:25:10"/>
    <x v="1"/>
    <n v="1052132024"/>
    <d v="2024-02-16T00:00:00"/>
    <s v="D.P INTERES PARTICULAR"/>
    <s v="MUJER"/>
    <s v="PROCESO DE POSTULACIÓN HOJA DE VIDA - SDQS 1052132024"/>
    <s v="ASIGNAR"/>
    <s v="CULTURA CIUDADANA"/>
    <s v="LÍNEA CALMA"/>
    <s v="RELACIONAMIENTO CON LA CIUDADANIA"/>
    <n v="20247100028612"/>
    <d v="2024-02-16T00:00:00"/>
    <n v="-1"/>
    <s v="RESPUESTA TOTAL"/>
    <s v="FEBRERO"/>
    <x v="0"/>
  </r>
  <r>
    <d v="2024-02-16T16:01:43"/>
    <x v="0"/>
    <n v="1062942024"/>
    <d v="2024-02-16T00:00:00"/>
    <s v="D.P INTERES PARTICULAR"/>
    <s v="HOMBRE"/>
    <s v="COMUNICACIÓN SOBRE CUMPLIMIENTO DE COMPROMISO CON LA SCRD "/>
    <s v="ASIGNAR"/>
    <s v="SERVICIO A LA CIUDADANIA"/>
    <s v="ASISTENCIA Y ACOMPAÑAMIENTO A ARTISTAS"/>
    <s v="RELACIONAMIENTO CON LA CIUDADANIA"/>
    <n v="1"/>
    <d v="2024-02-16T00:00:00"/>
    <n v="-1"/>
    <s v="RESPUESTA TOTAL"/>
    <s v="FEBRERO"/>
    <x v="0"/>
  </r>
  <r>
    <d v="2024-02-23T13:20:17"/>
    <x v="0"/>
    <n v="1127242024"/>
    <d v="2024-02-23T00:00:00"/>
    <s v="D.P INTERES PARTICULAR"/>
    <s v="HOMBRE"/>
    <s v="SOLICITUD DE ACOMPAÑAMIENTO EN REUNIÓN "/>
    <s v="ASIGNAR"/>
    <s v="SERVICIO A LA CIUDADANIA"/>
    <s v="ASISTENCIA Y ACOMPAÑAMIENTO A ARTISTAS"/>
    <s v="RELACIONAMIENTO CON LA CIUDADANIA"/>
    <n v="1"/>
    <d v="2024-02-23T00:00:00"/>
    <n v="-1"/>
    <s v="RESPUESTA TOTAL"/>
    <s v="FEBRERO"/>
    <x v="0"/>
  </r>
  <r>
    <d v="2024-03-01T15:15:37"/>
    <x v="1"/>
    <n v="1312812024"/>
    <d v="2024-03-01T00:00:00"/>
    <s v="D.P INTERES PARTICULAR"/>
    <s v="PERSONA JURÍDICA"/>
    <s v="SOLICITUD PRESTAMO DE ESPACIO BIBLIOTECA PÚBLICA ESCOLAR"/>
    <s v="ASIGNAR"/>
    <s v="GESTION LECTURA Y BIBLIOTECAS"/>
    <s v="SERVICIOS BIBLIOTECARIOS"/>
    <s v="DIRECCIÓN DE LECTURA Y BIBLIOTECAS"/>
    <n v="20247100037752"/>
    <d v="2024-03-01T00:00:00"/>
    <n v="-1"/>
    <s v="RESPUESTA TOTAL"/>
    <s v="MARZO"/>
    <x v="0"/>
  </r>
  <r>
    <d v="2024-03-08T16:08:20"/>
    <x v="0"/>
    <n v="1497042024"/>
    <d v="2024-03-08T00:00:00"/>
    <s v="D.P INTERES PARTICULAR"/>
    <s v="ANÓNIMO"/>
    <s v="VERIFICACIÓN DE BECAS DE ES CULTURA LOCAL "/>
    <s v="ASIGNAR"/>
    <s v="CONVOCATORIAS"/>
    <s v="ASESORIAS CONVOCATORIAS E INVITACIONES PÚBLICAS"/>
    <s v="RELACIONAMIENTO CON LA CIUDADANIA"/>
    <n v="1"/>
    <d v="2024-03-08T00:00:00"/>
    <n v="-1"/>
    <s v="RESPUESTA TOTAL"/>
    <s v="MARZO"/>
    <x v="0"/>
  </r>
  <r>
    <d v="2024-03-15T09:42:23"/>
    <x v="1"/>
    <n v="1700682024"/>
    <d v="2024-03-15T00:00:00"/>
    <s v="D.P INTERES PARTICULAR"/>
    <s v="HOMBRE"/>
    <s v="INCONFORMIDAD POR PRESTAR EL PARQUE SIMÓN BOLIVAR HASTA ALTAS HORAS DE LA NOCHE - SDQS 1700682024"/>
    <s v="TRASLADAR"/>
    <s v="TRASLADO DE PETICION POR COMPETENCIA"/>
    <s v="TRASLADO A ENTIDADES DISTRITALES"/>
    <s v="IDRD"/>
    <n v="20247100048042"/>
    <d v="2024-03-15T00:00:00"/>
    <n v="-1"/>
    <s v="RESPUESTA TOTAL"/>
    <s v="MARZO"/>
    <x v="0"/>
  </r>
  <r>
    <d v="2024-03-15T12:52:06"/>
    <x v="1"/>
    <n v="1711182024"/>
    <d v="2024-03-15T00:00:00"/>
    <s v="D.P INTERES PARTICULAR"/>
    <s v="HOMBRE"/>
    <s v="SOLICITUD PRESTAMO AUDITORIO EL PALACIO DE LOS DEPORTES - SDQS 1711182024"/>
    <s v="TRASLADAR"/>
    <s v="TRASLADO DE PETICION POR COMPETENCIA"/>
    <s v="TRASLADO A ENTIDADES DISTRITALES"/>
    <s v="IDRD"/>
    <n v="20247100048402"/>
    <d v="2024-03-15T00:00:00"/>
    <n v="-1"/>
    <s v="RESPUESTA TOTAL"/>
    <s v="MARZO"/>
    <x v="0"/>
  </r>
  <r>
    <d v="2024-03-27T11:09:41"/>
    <x v="0"/>
    <n v="1948692024"/>
    <d v="2024-03-27T00:00:00"/>
    <s v="D.P INTERES PARTICULAR"/>
    <s v="HOMBRE"/>
    <s v="PROBLEMATICA EN RIESGO DE INSEGURIDAD, ESCENARIO DELICTIVO, SOBRE LA VIA; (62ª SUR2 TV 73B) - (CL 62A SUR), - (CL 62B SUR)"/>
    <s v="TRASLADAR"/>
    <s v="TRASLADO DE PETICION POR COMPETENCIA"/>
    <s v="TRASLADO A ENTIDADES DISTRITALES"/>
    <s v="SECRETARÍA DE INTEGRACIÓN SOCIAL"/>
    <n v="1"/>
    <d v="2024-03-27T00:00:00"/>
    <n v="-1"/>
    <s v="RESPUESTA TOTAL"/>
    <s v="MARZO"/>
    <x v="0"/>
  </r>
  <r>
    <d v="2024-04-12T12:48:49"/>
    <x v="0"/>
    <n v="2175802024"/>
    <d v="2024-04-12T00:00:00"/>
    <s v="D.P INTERES PARTICULAR"/>
    <s v="MUJER"/>
    <s v="DERECHO DE PETICION "/>
    <s v="TRASLADAR"/>
    <s v="TRASLADO DE PETICION POR COMPETENCIA"/>
    <s v="TRASLADO A ENTIDADES DISTRITALES"/>
    <s v="METRO BOGOTA"/>
    <n v="1"/>
    <d v="2024-04-12T00:00:00"/>
    <n v="-1"/>
    <s v="RESPUESTA TOTAL"/>
    <s v="ABRIL"/>
    <x v="0"/>
  </r>
  <r>
    <d v="2024-04-12T13:56:17"/>
    <x v="0"/>
    <n v="2175302024"/>
    <d v="2024-04-12T00:00:00"/>
    <s v="D.P INTERES PARTICULAR"/>
    <s v="HOMBRE"/>
    <s v="COMPROMISO DEL SEÑOR HELVER PARRA SOBRE EL ENVÍO DE PREGUNTAS A LA ENTIDAD - SDQS 2175302024"/>
    <s v="ASIGNAR"/>
    <s v="SERVICIO A LA CIUDADANIA"/>
    <s v="ASISTENCIA Y ACOMPAÑAMIENTO A ARTISTAS"/>
    <s v="RELACIONAMIENTO CON LA CIUDADANIA"/>
    <n v="1"/>
    <d v="2024-04-12T00:00:00"/>
    <n v="-1"/>
    <s v="RESPUESTA TOTAL"/>
    <s v="ABRIL"/>
    <x v="0"/>
  </r>
  <r>
    <d v="2024-04-19T10:52:12"/>
    <x v="1"/>
    <n v="2277072024"/>
    <d v="2024-04-19T00:00:00"/>
    <s v="D.P INTERES PARTICULAR"/>
    <s v="MUJER"/>
    <s v="SOLICITUD SUBSANACIÓN DE PROPUESTA BECA PARA EL RECONOCIMIENTO Y LA ACTIVACIÓN DEL PATRIMONIO CULTURAL DE SECTORES SOCIALES - SDQS 2277072024"/>
    <s v="TRASLADAR"/>
    <s v="TRASLADO DE PETICION POR COMPETENCIA"/>
    <s v="TRASLADO A ENTIDADES DISTRITALES"/>
    <s v="IDPC"/>
    <n v="20247100067672"/>
    <d v="2024-04-19T00:00:00"/>
    <n v="-1"/>
    <s v="RESPUESTA TOTAL"/>
    <s v="ABRIL"/>
    <x v="0"/>
  </r>
  <r>
    <d v="2024-04-19T13:38:00"/>
    <x v="0"/>
    <n v="2271812024"/>
    <d v="2024-04-19T00:00:00"/>
    <s v="D.P INTERES PARTICULAR"/>
    <s v="MUJER"/>
    <s v="SOLICITUD DE MEDIDAD PARA EL AHORRO DE ENERGÍA EN LA PLAZA CULTURAL LA SANTAMARÍA - SDQS 2271812024"/>
    <s v="TRASLADAR"/>
    <s v="TRASLADO DE PETICION POR COMPETENCIA"/>
    <s v="TRASLADO A ENTIDADES DISTRITALES"/>
    <s v="IDRD"/>
    <n v="1"/>
    <d v="2024-04-19T00:00:00"/>
    <n v="-1"/>
    <s v="RESPUESTA TOTAL"/>
    <s v="ABRIL"/>
    <x v="0"/>
  </r>
  <r>
    <d v="2024-04-26T10:03:28"/>
    <x v="1"/>
    <n v="2376642024"/>
    <d v="2024-04-26T00:00:00"/>
    <s v="D.P INTERES PARTICULAR"/>
    <s v="MUJER"/>
    <s v="INFORMACIÓN SOBRE EL PARQUE LOS ALCÁZARES - SDQS 2376642024"/>
    <s v="TRASLADAR"/>
    <s v="TRASLADO DE PETICION POR COMPETENCIA"/>
    <s v="TRASLADO A ENTIDADES DISTRITALES"/>
    <s v="IDRD"/>
    <n v="20247100072242"/>
    <d v="2024-04-26T00:00:00"/>
    <n v="-1"/>
    <s v="RESPUESTA TOTAL"/>
    <s v="ABRIL"/>
    <x v="0"/>
  </r>
  <r>
    <d v="2024-05-03T10:44:52"/>
    <x v="0"/>
    <n v="2459582024"/>
    <d v="2024-05-03T00:00:00"/>
    <s v="D.P INTERES PARTICULAR"/>
    <s v="HOMBRE"/>
    <s v="PQR-Derecho de Peticion de Interes Particular-Solicitud de Informacion infracciones urbanisticas en los inmuebles y espacio publico, incluidos en el poligono del Sector de Interes Urbanistico con vivienda en serie - SLU VS, EL Polo en Bogota D,C"/>
    <s v="ASIGNAR"/>
    <s v="BIENES DE INTERES CULTURAL"/>
    <s v="CONTROL URBANO SOBRE BIC EN BOGOTÁ"/>
    <s v="RELACIONAMIENTO CON LA CIUDADANIA"/>
    <n v="1"/>
    <d v="2024-05-03T00:00:00"/>
    <n v="-1"/>
    <s v="RESPUESTA TOTAL"/>
    <s v="MAYO"/>
    <x v="0"/>
  </r>
  <r>
    <d v="2024-05-03T14:56:11"/>
    <x v="1"/>
    <n v="2467692024"/>
    <d v="2024-05-03T00:00:00"/>
    <s v="D.P INTERES PARTICULAR"/>
    <s v="MUJER"/>
    <s v="Vinculación laboral "/>
    <s v="ASIGNAR"/>
    <s v="TALENTO HUMANO Y CONTRATACION"/>
    <s v="INFORMACIÓN PLANTA PERSONAL"/>
    <s v="RELACIONAMIENTO CON LA CIUDADANIA"/>
    <n v="20247100076422"/>
    <d v="2024-05-03T00:00:00"/>
    <n v="-1"/>
    <s v="RESPUESTA TOTAL"/>
    <s v="MAYO"/>
    <x v="0"/>
  </r>
  <r>
    <d v="2024-05-03T15:32:04"/>
    <x v="0"/>
    <n v="2426072024"/>
    <d v="2024-05-03T00:00:00"/>
    <s v="D.P INTERES PARTICULAR"/>
    <s v="HOMBRE"/>
    <s v="SOLICITUD A LA CONTRALORIA DE BOGOTA"/>
    <s v="TRASLADAR"/>
    <s v="TRASLADO DE PETICION POR COMPETENCIA"/>
    <s v="TRASLADO A ENTIDADES DISTRITALES"/>
    <s v="IDRD"/>
    <n v="1"/>
    <d v="2024-05-03T00:00:00"/>
    <n v="-1"/>
    <s v="RESPUESTA TOTAL"/>
    <s v="MAYO"/>
    <x v="0"/>
  </r>
  <r>
    <d v="2024-05-10T11:58:34"/>
    <x v="1"/>
    <n v="2560652024"/>
    <d v="2024-05-10T00:00:00"/>
    <s v="D.P INTERES PARTICULAR"/>
    <s v="MUJER"/>
    <s v="SOLICITUD RECHAZO DE PROPUESTA POR INHABILIDAD, JOROPO AL PARQUE 2024 - SDQS 2560652024 "/>
    <s v="TRASLADAR"/>
    <s v="TRASLADO DE PETICION POR COMPETENCIA"/>
    <s v="TRASLADO A ENTIDADES DISTRITALES"/>
    <s v="INSTITUTO DISTRITAL DE LAS ARTES"/>
    <n v="20247100081252"/>
    <d v="2024-05-10T00:00:00"/>
    <n v="-1"/>
    <s v="RESPUESTA TOTAL"/>
    <s v="MAYO"/>
    <x v="0"/>
  </r>
  <r>
    <d v="2024-05-10T16:02:55"/>
    <x v="1"/>
    <n v="2563592024"/>
    <d v="2024-05-10T00:00:00"/>
    <s v="D.P INTERES PARTICULAR"/>
    <s v="MUJER"/>
    <s v="Sistema de Convocatorias - Alerta cierre Subsanación de propuestas"/>
    <s v="TRASLADAR"/>
    <s v="TRASLADO DE PETICION POR COMPETENCIA"/>
    <s v="TRASLADO A ENTIDADES DISTRITALES"/>
    <s v="FUNDACIÓN GILBERTO ALZATE AVENDAÑO"/>
    <n v="20247100081102"/>
    <d v="2024-05-10T00:00:00"/>
    <n v="-1"/>
    <s v="RESPUESTA TOTAL"/>
    <s v="MAYO"/>
    <x v="0"/>
  </r>
  <r>
    <d v="2024-05-24T15:47:47"/>
    <x v="0"/>
    <n v="2756522024"/>
    <d v="2024-05-24T00:00:00"/>
    <s v="D.P INTERES PARTICULAR"/>
    <s v="ANÓNIMO"/>
    <s v="INFORMACION DE LA SOLICITUD RADICADA ANTE PLANEACION DE LA INCLUSION DEL INMUEBLE EN MENCION DENTRO DE LA CATEGORIA CONSERVACION URBANISTICA Y/O ARQUITECTONICA"/>
    <s v="TRASLADAR"/>
    <s v="TRASLADO DE PETICION POR COMPETENCIA"/>
    <s v="TRASLADO A ENTIDADES DISTRITALES"/>
    <s v="SECRETARÍA DISTRITAL DE PLANEACIÓN"/>
    <n v="1"/>
    <d v="2024-05-24T00:00:00"/>
    <n v="-1"/>
    <s v="RESPUESTA TOTAL"/>
    <s v="MAYO"/>
    <x v="0"/>
  </r>
  <r>
    <d v="2024-05-31T13:40:51"/>
    <x v="0"/>
    <n v="2860682024"/>
    <d v="2024-05-31T00:00:00"/>
    <s v="D.P INTERES PARTICULAR"/>
    <s v="MUJER"/>
    <s v="Solicitud de información por Ingreso Mínimo Garantizado"/>
    <s v="TRASLADAR"/>
    <s v="TRASLADO DE PETICION POR COMPETENCIA"/>
    <s v="TRASLADO A ENTIDADES DISTRITALES"/>
    <s v="SECRETARÍA DE INTEGRACIÓN SOCIAL"/>
    <n v="1"/>
    <d v="2024-05-31T00:00:00"/>
    <n v="-1"/>
    <s v="RESPUESTA TOTAL"/>
    <s v="MAYO"/>
    <x v="0"/>
  </r>
  <r>
    <d v="2024-06-07T13:12:56"/>
    <x v="0"/>
    <n v="2939652024"/>
    <d v="2024-06-07T00:00:00"/>
    <s v="D.P INTERES PARTICULAR"/>
    <s v="PERSONA JURÍDICA"/>
    <s v="Solicitud eventos en la media torta"/>
    <s v="TRASLADAR"/>
    <s v="TRASLADO DE PETICION POR COMPETENCIA"/>
    <s v="TRASLADO A ENTIDADES DISTRITALES"/>
    <s v="INSTITUTO DISTRITAL DE LAS ARTES"/>
    <n v="1"/>
    <d v="2024-06-07T00:00:00"/>
    <n v="-1"/>
    <s v="RESPUESTA TOTAL"/>
    <s v="JUNIO"/>
    <x v="0"/>
  </r>
  <r>
    <d v="2024-06-07T12:25:38"/>
    <x v="0"/>
    <n v="2939902024"/>
    <d v="2024-06-07T00:00:00"/>
    <s v="D.P INTERES PARTICULAR"/>
    <s v="ANÓNIMO CON DATOS"/>
    <s v="SOLICITUD DE MÁS EVENTOS CULTURALES EN LA MEDIA TORTA"/>
    <s v="TRASLADAR"/>
    <s v="TRASLADO DE PETICION POR COMPETENCIA"/>
    <s v="TRASLADO A ENTIDADES DISTRITALES"/>
    <s v="INSTITUTO DISTRITAL DE LAS ARTES"/>
    <n v="1"/>
    <d v="2024-06-07T00:00:00"/>
    <n v="-1"/>
    <s v="RESPUESTA TOTAL"/>
    <s v="JUNIO"/>
    <x v="0"/>
  </r>
  <r>
    <d v="2024-07-12T15:36:25"/>
    <x v="0"/>
    <n v="3370592024"/>
    <d v="2024-07-12T00:00:00"/>
    <s v="D.P INTERES PARTICULAR"/>
    <s v="ANÓNIMO CON DATOS"/>
    <s v="SOLICITUD DE MÁS EVENTOS CULTURALES EN LA MEDIA TORTA"/>
    <s v="TRASLADAR"/>
    <s v="TRASLADO DE PETICION POR COMPETENCIA"/>
    <s v="TRASLADO A ENTIDADES DISTRITALES"/>
    <s v="INSTITUTO DISTRITAL DE LAS ARTES"/>
    <n v="1"/>
    <d v="2024-07-12T00:00:00"/>
    <n v="-1"/>
    <s v="RESPUESTA TOTAL"/>
    <s v="JULIO"/>
    <x v="0"/>
  </r>
  <r>
    <d v="2024-07-12T15:56:19"/>
    <x v="0"/>
    <n v="3371932024"/>
    <d v="2024-07-12T00:00:00"/>
    <s v="D.P INTERES PARTICULAR"/>
    <s v="ANÓNIMO CON DATOS"/>
    <s v="Solicitud de evento en la media torta"/>
    <s v="TRASLADAR"/>
    <s v="TRASLADO DE PETICION POR COMPETENCIA"/>
    <s v="TRASLADO A ENTIDADES DISTRITALES"/>
    <s v="INSTITUTO DISTRITAL DE LAS ARTES"/>
    <n v="1"/>
    <d v="2024-07-12T00:00:00"/>
    <n v="-1"/>
    <s v="RESPUESTA TOTAL"/>
    <s v="JULIO"/>
    <x v="0"/>
  </r>
  <r>
    <d v="2024-07-19T09:32:12"/>
    <x v="0"/>
    <n v="3449462024"/>
    <d v="2024-07-19T00:00:00"/>
    <s v="D.P INTERES PARTICULAR"/>
    <s v="ANÓNIMO CON DATOS"/>
    <s v="Solicitud de eventos en la media torta"/>
    <s v="TRASLADAR"/>
    <s v="TRASLADO DE PETICION POR COMPETENCIA"/>
    <s v="TRASLADO A ENTIDADES DISTRITALES"/>
    <s v="INSTITUTO DISTRITAL DE LAS ARTES"/>
    <n v="1"/>
    <d v="2024-07-19T00:00:00"/>
    <n v="-1"/>
    <s v="RESPUESTA TOTAL"/>
    <s v="JULIO"/>
    <x v="0"/>
  </r>
  <r>
    <d v="2024-07-19T11:46:46"/>
    <x v="1"/>
    <n v="3455162024"/>
    <d v="2024-07-19T00:00:00"/>
    <s v="D.P INTERES PARTICULAR"/>
    <s v="PERSONA JURÍDICA"/>
    <s v="SOLICITUD PLANILLA DE EVALUACIÓN CONVOCATORIA FESTIVAL DE TEATRO Y CIRCO - SDQS 3455162024"/>
    <s v="TRASLADAR"/>
    <s v="TRASLADO DE PETICION POR COMPETENCIA"/>
    <s v="TRASLADO A ENTIDADES DISTRITALES"/>
    <s v="INSTITUTO DISTRITAL DE LAS ARTES"/>
    <n v="20247100130362"/>
    <d v="2024-07-19T00:00:00"/>
    <n v="-1"/>
    <s v="RESPUESTA TOTAL"/>
    <s v="JULIO"/>
    <x v="0"/>
  </r>
  <r>
    <d v="2024-08-02T12:05:39"/>
    <x v="1"/>
    <n v="3635732024"/>
    <d v="2024-08-02T00:00:00"/>
    <s v="SOLICITUD DE ACCESO A INFORMACIÓN"/>
    <s v="MUJER"/>
    <s v="Solicitud copia Acta Constitución SOCIETA DANTE ALIGHIERI NIT 800098971"/>
    <s v="ASIGNAR"/>
    <s v="SERVICIO A LA CIUDADANIA"/>
    <s v="ASISTENCIA Y ACOMPAÑAMIENTO A ARTISTAS"/>
    <s v="RELACIONAMIENTO CON LA CIUDADANIA"/>
    <n v="20247100144522"/>
    <d v="2024-07-31T00:00:00"/>
    <n v="-1"/>
    <s v="RESPUESTA TOTAL"/>
    <s v="AGOSTO"/>
    <x v="0"/>
  </r>
  <r>
    <d v="2024-08-16T11:00:05"/>
    <x v="0"/>
    <n v="3808312024"/>
    <d v="2024-08-16T00:00:00"/>
    <s v="D.P INTERES GENERAL"/>
    <s v="ANÓNIMO CON DATOS"/>
    <s v="SOLICITUD DE MÁS EVENTOS CULTURALES EN LA MEDIA TORTA "/>
    <s v="TRASLADAR"/>
    <s v="TRASLADO DE PETICION POR COMPETENCIA"/>
    <s v="TRASLADO A ENTIDADES DISTRITALES"/>
    <s v="JARDÍN BOTÁNICO"/>
    <n v="1"/>
    <d v="2024-08-16T00:00:00"/>
    <n v="-1"/>
    <s v="RESPUESTA TOTAL"/>
    <s v="AGOSTO"/>
    <x v="0"/>
  </r>
  <r>
    <d v="2024-08-16T15:40:38"/>
    <x v="1"/>
    <n v="3815442024"/>
    <d v="2024-08-16T00:00:00"/>
    <s v="D.P INTERES PARTICULAR"/>
    <s v="HOMBRE"/>
    <s v="SOLICITUD DE INSCRIPCIÓN AL EVENTO DEL 17 DE AGOSTO EN EL MUELLE DE LA FUGA"/>
    <s v="TRASLADAR"/>
    <s v="TRASLADO DE PETICION POR COMPETENCIA"/>
    <s v="TRASLADO A ENTIDADES DISTRITALES"/>
    <s v="FUNDACIÓN GILBERTO ALZATE AVENDAÑO"/>
    <n v="20247100155672"/>
    <d v="2024-08-16T00:00:00"/>
    <n v="-1"/>
    <s v="RESPUESTA TOTAL"/>
    <s v="AGOSTO"/>
    <x v="0"/>
  </r>
  <r>
    <d v="2024-08-23T10:21:35"/>
    <x v="0"/>
    <n v="3881352024"/>
    <d v="2024-08-23T00:00:00"/>
    <s v="D.P INTERES PARTICULAR"/>
    <s v="MUJER"/>
    <s v="INCONFORMIDAD CON CONSTITUCIÓN DE CASA DE LA CULTURA EN KENNEDY"/>
    <s v="TRASLADAR"/>
    <s v="TRASLADO DE PETICION POR COMPETENCIA"/>
    <s v="TRASLADO A ENTIDADES DISTRITALES"/>
    <s v="SECRETARÍA DE GOBIERNO"/>
    <n v="1"/>
    <d v="2024-08-23T00:00:00"/>
    <n v="-1"/>
    <s v="RESPUESTA TOTAL"/>
    <s v="AGOSTO"/>
    <x v="0"/>
  </r>
  <r>
    <d v="2024-08-23T13:43:23"/>
    <x v="0"/>
    <n v="3881482024"/>
    <d v="2024-08-23T00:00:00"/>
    <s v="D.P INTERES PARTICULAR"/>
    <s v="HOMBRE"/>
    <s v="Derecho de Petición sobre Políticas de Casa de la Cultura"/>
    <s v="TRASLADAR"/>
    <s v="TRASLADO DE PETICION POR COMPETENCIA"/>
    <s v="TRASLADO A ENTIDADES DISTRITALES"/>
    <s v="SECRETARÍA DE GOBIERNO"/>
    <n v="1"/>
    <d v="2024-08-23T00:00:00"/>
    <n v="-1"/>
    <s v="RESPUESTA TOTAL"/>
    <s v="AGOSTO"/>
    <x v="0"/>
  </r>
  <r>
    <d v="2024-08-30T11:45:59"/>
    <x v="0"/>
    <n v="3966632024"/>
    <d v="2024-08-30T00:00:00"/>
    <s v="D.P INTERES PARTICULAR"/>
    <s v="HOMBRE"/>
    <s v="INVITACIÓN MESA DE TRABAJO"/>
    <s v="ASIGNAR"/>
    <s v="ASUNTOS LOCALES Y PARTICIPACION"/>
    <s v="GESTION TERRITORIAL Y POBLACIONES"/>
    <s v="RELACIONAMIENTO CON LA CIUDADANIA"/>
    <n v="20247100164192"/>
    <d v="2024-08-30T00:00:00"/>
    <n v="-1"/>
    <s v="RESPUESTA TOTAL"/>
    <s v="AGOSTO"/>
    <x v="0"/>
  </r>
  <r>
    <d v="2024-08-30T13:54:50"/>
    <x v="0"/>
    <n v="3977462024"/>
    <d v="2024-08-30T00:00:00"/>
    <s v="D.P INTERES PARTICULAR"/>
    <s v="PERSONA JURÍDICA"/>
    <s v="REPROGRAMACIÓN MESA DE GRAFITI"/>
    <s v="TRASLADAR"/>
    <s v="TRASLADO DE PETICION POR COMPETENCIA"/>
    <s v="TRASLADO A ENTIDADES DISTRITALES"/>
    <s v="INSTITUTO DISTRITAL DE LAS ARTES"/>
    <n v="1"/>
    <d v="2024-08-30T00:00:00"/>
    <n v="-1"/>
    <s v="RESPUESTA TOTAL"/>
    <s v="AGOSTO"/>
    <x v="0"/>
  </r>
  <r>
    <d v="2024-08-30T14:15:27"/>
    <x v="0"/>
    <n v="3924382024"/>
    <d v="2024-08-30T00:00:00"/>
    <s v="D.P INTERES PARTICULAR"/>
    <s v="MUJER"/>
    <s v="SOLICITUD DE ACTIVIDADES ARTÍSTICAS Y DEPORTIVAS - SDQS 3924382024"/>
    <s v="TRASLADAR"/>
    <s v="TRASLADO DE PETICION POR COMPETENCIA"/>
    <s v="TRASLADO A ENTIDADES DISTRITALES"/>
    <s v="INSTITUTO DISTRITAL DE LAS ARTES"/>
    <n v="1"/>
    <d v="2024-08-30T00:00:00"/>
    <n v="-1"/>
    <s v="RESPUESTA TOTAL"/>
    <s v="AGOSTO"/>
    <x v="0"/>
  </r>
  <r>
    <d v="2024-10-18T10:32:53"/>
    <x v="0"/>
    <n v="4683102024"/>
    <d v="2024-10-18T00:00:00"/>
    <s v="D.P INTERES PARTICULAR"/>
    <s v="HOMBRE"/>
    <s v="COMPROMISO CON LA SCRD"/>
    <s v="ASIGNAR"/>
    <s v="SERVICIO A LA CIUDADANIA"/>
    <s v="CONSULTA EN TEMAS CULTURALES"/>
    <s v="RELACIONAMIENTO CON LA CIUDADANIA"/>
    <n v="1"/>
    <d v="2024-10-18T00:00:00"/>
    <n v="-1"/>
    <s v="RESPUESTA TOTAL"/>
    <s v="OCTUBRE"/>
    <x v="0"/>
  </r>
  <r>
    <d v="2024-01-02T14:56:00"/>
    <x v="0"/>
    <n v="22024"/>
    <d v="2024-01-02T00:00:00"/>
    <s v="D.P INTERES PARTICULAR"/>
    <s v="HOMBRE"/>
    <s v="SUGERENCIAS - OBTENCION DE RECURSOS FINANCIEROS PARA EL PLAN DE DESARROLLO DE BOGOTA 2024-2028"/>
    <s v="TRASLADAR"/>
    <s v="TRASLADO DE PETICION POR COMPETENCIA"/>
    <s v="TRASLADO A ENTIDADES DISTRITALES"/>
    <s v="FUNDACIÓN GILBERTO ALZATE AVENDAÑO"/>
    <n v="1"/>
    <d v="2024-01-02T00:00:00"/>
    <n v="-2"/>
    <s v="RESPUESTA TOTAL"/>
    <s v="ENERO"/>
    <x v="0"/>
  </r>
  <r>
    <d v="2024-01-03T09:37:58"/>
    <x v="0"/>
    <n v="5840312023"/>
    <d v="2024-01-03T00:00:00"/>
    <s v="D.P INTERES PARTICULAR"/>
    <s v="HOMBRE"/>
    <s v="INFORMACIÓN SOBRE RESPUESTA A LAS PREGUNTAS REALIZADAS POR HPARRA "/>
    <s v="ASIGNAR"/>
    <s v="SERVICIO A LA CIUDADANIA"/>
    <s v="ASISTENCIA Y ACOMPAÑAMIENTO A ARTISTAS"/>
    <s v="RELACIONAMIENTO CON LA CIUDADANIA"/>
    <n v="1"/>
    <d v="2024-01-03T00:00:00"/>
    <n v="-2"/>
    <s v="RESPUESTA TOTAL"/>
    <s v="ENERO"/>
    <x v="0"/>
  </r>
  <r>
    <d v="2024-01-03T08:43:28"/>
    <x v="1"/>
    <n v="17492024"/>
    <d v="2024-01-03T00:00:00"/>
    <s v="D.P INTERES PARTICULAR"/>
    <s v="HOMBRE"/>
    <s v="SOLICITUD UNIFICACIÓN DE USUARIO EN BOGOTÁ TE ESCUCHA - SDQS 17492024"/>
    <s v="TRASLADAR"/>
    <s v="TRASLADO DE PETICION POR COMPETENCIA"/>
    <s v="TRASLADO A ENTIDADES DISTRITALES"/>
    <s v="SECRETARÍA GENERAL"/>
    <n v="20247100001432"/>
    <d v="2024-01-03T00:00:00"/>
    <n v="-2"/>
    <s v="RESPUESTA TOTAL"/>
    <s v="ENERO"/>
    <x v="0"/>
  </r>
  <r>
    <d v="2024-01-03T09:42:14"/>
    <x v="1"/>
    <n v="18822024"/>
    <d v="2024-01-03T00:00:00"/>
    <s v="D.P INTERES PARTICULAR"/>
    <s v="MUJER"/>
    <s v="SOLICITUD DE APOYO EN INSCRIPCIÓN A INVITACIÓN PÚBLICA DE IDARTES - SDQS 18822024"/>
    <s v="TRASLADAR"/>
    <s v="TRASLADO DE PETICION POR COMPETENCIA"/>
    <s v="TRASLADO A ENTIDADES DISTRITALES"/>
    <s v="INSTITUTO DISTRITAL DE LAS ARTES"/>
    <n v="20247100001342"/>
    <d v="2024-01-03T00:00:00"/>
    <n v="-2"/>
    <s v="RESPUESTA TOTAL"/>
    <s v="ENERO"/>
    <x v="0"/>
  </r>
  <r>
    <d v="2024-01-03T09:49:40"/>
    <x v="1"/>
    <n v="18992024"/>
    <d v="2024-01-03T00:00:00"/>
    <s v="D.P INTERES PARTICULAR"/>
    <s v="HOMBRE"/>
    <s v="SOLICITUD DE APOYO PARA INSCRIPCIÓN EN CONVOCATORIA PÚBLICA DIRIGIDA POR EL IDARTES - SDQS 18992024"/>
    <s v="TRASLADAR"/>
    <s v="TRASLADO DE PETICION POR COMPETENCIA"/>
    <s v="TRASLADO A ENTIDADES DISTRITALES"/>
    <s v="INSTITUTO DISTRITAL DE LAS ARTES"/>
    <n v="20247100001352"/>
    <d v="2024-01-03T00:00:00"/>
    <n v="-2"/>
    <s v="RESPUESTA TOTAL"/>
    <s v="ENERO"/>
    <x v="0"/>
  </r>
  <r>
    <d v="2024-01-03T12:06:47"/>
    <x v="1"/>
    <n v="22992024"/>
    <d v="2024-01-03T00:00:00"/>
    <s v="D.P INTERES PARTICULAR"/>
    <s v="MUJER"/>
    <s v="Solicita aclaración y revisión de convocatoria ES CULTURA LOCAL 4.0 ENGATIVA "/>
    <s v="TRASLADAR"/>
    <s v="TRASLADO DE PETICION POR COMPETENCIA"/>
    <s v="TRASLADO A ENTIDADES DISTRITALES"/>
    <s v="INSTITUTO DISTRITAL DE LAS ARTES"/>
    <n v="20247100001002"/>
    <d v="2024-01-03T00:00:00"/>
    <n v="-2"/>
    <s v="RESPUESTA TOTAL"/>
    <s v="ENERO"/>
    <x v="0"/>
  </r>
  <r>
    <d v="2024-01-09T14:54:30"/>
    <x v="1"/>
    <n v="348232024"/>
    <d v="2024-01-09T00:00:00"/>
    <s v="D.P INTERES PARTICULAR"/>
    <s v="MUJER"/>
    <s v="SOLICITUD SOBRE EL ENVIO DE HOJA DE VIDA"/>
    <s v="ASIGNAR"/>
    <s v="TALENTO HUMANO Y CONTRATACION"/>
    <s v="INFORMACIÓN LABORAL - PASANTIAS"/>
    <s v="RELACIONAMIENTO CON LA CIUDADANIA"/>
    <n v="20247100003502"/>
    <d v="2024-01-09T00:00:00"/>
    <n v="-2"/>
    <s v="RESPUESTA TOTAL"/>
    <s v="ENERO"/>
    <x v="0"/>
  </r>
  <r>
    <d v="2024-01-09T15:56:12"/>
    <x v="0"/>
    <n v="327732024"/>
    <d v="2024-01-09T00:00:00"/>
    <s v="D.P INTERES PARTICULAR"/>
    <s v="HOMBRE"/>
    <s v="SOLICITA SE DESIGNE DE MANERA DIRECTA UN DELEGADO PARA EL COMITE OPERATIVO LOCAL DE INFANCIA Y ADOLESCENCIA "/>
    <s v="ASIGNAR"/>
    <s v="PARTICIPACION"/>
    <s v="TRANSFORMACIONES CULTURALES"/>
    <s v="RELACIONAMIENTO CON LA CIUDADANIA"/>
    <n v="1"/>
    <d v="2024-01-09T00:00:00"/>
    <n v="-2"/>
    <s v="RESPUESTA TOTAL"/>
    <s v="ENERO"/>
    <x v="0"/>
  </r>
  <r>
    <d v="2024-01-11T09:42:08"/>
    <x v="0"/>
    <n v="360922024"/>
    <d v="2024-01-11T00:00:00"/>
    <s v="D.P INTERES PARTICULAR"/>
    <s v="HOMBRE"/>
    <s v="INCONFORMIDADES POR AFIRMACIONES DEL ALCALDE ELECTO"/>
    <s v="TRASLADAR"/>
    <s v="TRASLADO DE PETICION POR COMPETENCIA"/>
    <s v="TRASLADO A ENTIDADES DISTRITALES"/>
    <s v="SECRETARÍA GENERAL"/>
    <n v="1"/>
    <d v="2024-01-11T00:00:00"/>
    <n v="-2"/>
    <s v="RESPUESTA TOTAL"/>
    <s v="ENERO"/>
    <x v="0"/>
  </r>
  <r>
    <d v="2024-01-15T16:03:12"/>
    <x v="1"/>
    <n v="490112024"/>
    <d v="2024-01-15T00:00:00"/>
    <s v="D.P INTERES PARTICULAR"/>
    <s v="HOMBRE"/>
    <s v="Vinculación laboral"/>
    <s v="ASIGNAR"/>
    <s v="TALENTO HUMANO Y CONTRATACION"/>
    <s v="INFORMACIÓN LABORAL - PASANTIAS"/>
    <s v="RELACIONAMIENTO CON LA CIUDADANIA"/>
    <n v="20247100006842"/>
    <d v="2024-01-15T00:00:00"/>
    <n v="-2"/>
    <s v="RESPUESTA TOTAL"/>
    <s v="ENERO"/>
    <x v="0"/>
  </r>
  <r>
    <d v="2024-01-16T10:28:18"/>
    <x v="0"/>
    <n v="502662024"/>
    <d v="2024-01-16T00:00:00"/>
    <s v="D.P INTERES PARTICULAR"/>
    <s v="ANÓNIMO CON DATOS"/>
    <s v="SOLICITUD DE MÁS EVENTOS CULTURALES EN LA MEDIA TORTA - SDQS 502662024"/>
    <s v="TRASLADAR"/>
    <s v="TRASLADO DE PETICION POR COMPETENCIA"/>
    <s v="TRASLADO A ENTIDADES DISTRITALES"/>
    <s v="INSTITUTO DISTRITAL DE LAS ARTES"/>
    <n v="1"/>
    <d v="2024-01-16T00:00:00"/>
    <n v="-2"/>
    <s v="RESPUESTA TOTAL"/>
    <s v="ENERO"/>
    <x v="0"/>
  </r>
  <r>
    <d v="2024-01-16T12:23:29"/>
    <x v="0"/>
    <n v="508662024"/>
    <d v="2024-01-16T00:00:00"/>
    <s v="D.P INTERES PARTICULAR"/>
    <s v="ANÓNIMO CON DATOS"/>
    <s v="SOLICITUD DE MÁS EVENTOS CULTURALES EN LA MEDIA TORTA - SDQS 508662024"/>
    <s v="TRASLADAR"/>
    <s v="TRASLADO DE PETICION POR COMPETENCIA"/>
    <s v="TRASLADO A ENTIDADES DISTRITALES"/>
    <s v="INSTITUTO DISTRITAL DE LAS ARTES"/>
    <n v="1"/>
    <d v="2024-01-16T00:00:00"/>
    <n v="-2"/>
    <s v="RESPUESTA TOTAL"/>
    <s v="ENERO"/>
    <x v="0"/>
  </r>
  <r>
    <d v="2024-01-16T13:44:54"/>
    <x v="1"/>
    <n v="513642024"/>
    <d v="2024-01-16T00:00:00"/>
    <s v="D.P INTERES PARTICULAR"/>
    <s v="HOMBRE"/>
    <s v="Solución a bloqueo de tarjeta personalizada"/>
    <s v="TRASLADAR"/>
    <s v="TRASLADO DE PETICION POR COMPETENCIA"/>
    <s v="TRASLADO A ENTIDADES DISTRITALES"/>
    <s v="TRANSMILENIO S.A"/>
    <n v="20247100008062"/>
    <d v="2024-01-16T00:00:00"/>
    <n v="-2"/>
    <s v="RESPUESTA TOTAL"/>
    <s v="ENERO"/>
    <x v="0"/>
  </r>
  <r>
    <d v="2024-01-16T15:10:39"/>
    <x v="0"/>
    <n v="507762024"/>
    <d v="2024-01-16T00:00:00"/>
    <s v="D.P INTERES PARTICULAR"/>
    <s v="HOMBRE"/>
    <s v="Solicita información monumento los héroes"/>
    <s v="TRASLADAR"/>
    <s v="TRASLADO DE PETICION POR COMPETENCIA"/>
    <s v="TRASLADO A ENTIDADES DISTRITALES"/>
    <s v="IDPC"/>
    <n v="1"/>
    <d v="2024-01-16T00:00:00"/>
    <n v="-2"/>
    <s v="RESPUESTA TOTAL"/>
    <s v="ENERO"/>
    <x v="0"/>
  </r>
  <r>
    <d v="2024-01-16T16:20:44"/>
    <x v="0"/>
    <n v="5507582023"/>
    <d v="2024-01-16T00:00:00"/>
    <s v="D.P INTERES PARTICULAR"/>
    <s v="ANÓNIMO"/>
    <s v="Evento organizado en Alcaldía local de Teusaquillo "/>
    <s v="TRASLADAR"/>
    <s v="TRASLADO DE PETICION POR COMPETENCIA"/>
    <s v="TRASLADO A ENTIDADES DISTRITALES"/>
    <s v="SECRETARÍA DE GOBIERNO"/>
    <n v="1"/>
    <d v="2024-01-16T00:00:00"/>
    <n v="-2"/>
    <s v="RESPUESTA TOTAL"/>
    <s v="ENERO"/>
    <x v="0"/>
  </r>
  <r>
    <d v="2024-01-17T10:51:55"/>
    <x v="0"/>
    <n v="524492024"/>
    <d v="2024-01-17T00:00:00"/>
    <s v="D.P INTERES PARTICULAR"/>
    <s v="ANÓNIMO"/>
    <s v="Disculpa por peticiones anteriores "/>
    <s v="ASIGNAR"/>
    <s v="SERVICIO A LA CIUDADANIA"/>
    <s v="PERCEPCIÓN - FELICITACIONES"/>
    <s v="RELACIONAMIENTO CON LA CIUDADANIA"/>
    <n v="1"/>
    <d v="2024-01-17T00:00:00"/>
    <n v="-2"/>
    <s v="RESPUESTA TOTAL"/>
    <s v="ENERO"/>
    <x v="0"/>
  </r>
  <r>
    <d v="2024-01-18T11:11:15"/>
    <x v="1"/>
    <n v="555122024"/>
    <d v="2024-01-18T00:00:00"/>
    <s v="D.P INTERES PARTICULAR"/>
    <s v="PERSONA JURÍDICA"/>
    <s v="Irregularidades e incumplimiento legal en la designación Coordinadora Biblioteca Público Escolar Sumapaz "/>
    <s v="ASIGNAR"/>
    <s v="GESTION LECTURA Y BIBLIOTECAS"/>
    <s v="FUNCIONAMIENTO BIBLIOTECAS"/>
    <s v="DIRECCIÓN DE LECTURA Y BIBLIOTECAS"/>
    <n v="20247100009732"/>
    <d v="2024-01-18T00:00:00"/>
    <n v="-2"/>
    <s v="RESPUESTA TOTAL"/>
    <s v="ENERO"/>
    <x v="0"/>
  </r>
  <r>
    <d v="2024-01-23T08:11:41"/>
    <x v="0"/>
    <n v="606472024"/>
    <d v="2024-01-23T00:00:00"/>
    <s v="D.P INTERES PARTICULAR"/>
    <s v="ANÓNIMO"/>
    <s v="OBSERVACION HOJA DE VIDA 1-2024-1435 - ANA MARIA BOADA AYALA - ASPIRANTES CARGOS LNR ALCALDIA"/>
    <s v="TRASLADAR"/>
    <s v="TRASLADO DE PETICION POR COMPETENCIA"/>
    <s v="TRASLADO A ENTIDADES DISTRITALES"/>
    <s v="DASCD"/>
    <n v="1"/>
    <d v="2024-01-23T00:00:00"/>
    <n v="-2"/>
    <s v="RESPUESTA TOTAL"/>
    <s v="ENERO"/>
    <x v="0"/>
  </r>
  <r>
    <d v="2024-01-23T09:39:05"/>
    <x v="1"/>
    <n v="629102024"/>
    <d v="2024-01-23T00:00:00"/>
    <s v="FELICITACIÓN"/>
    <s v="MUJER"/>
    <s v="Talleres patrimonio cultural "/>
    <s v="ASIGNAR"/>
    <s v="BIENES DE INTERES CULTURAL"/>
    <s v="CONTROL URBANO SOBRE BIC EN BOGOTÁ"/>
    <s v="SUBDIRECCIÓN DE INFRAESTRUCTURA CULTURAL"/>
    <n v="20247100011652"/>
    <d v="2024-01-23T00:00:00"/>
    <n v="-2"/>
    <s v="RESPUESTA TOTAL"/>
    <s v="ENERO"/>
    <x v="0"/>
  </r>
  <r>
    <d v="2024-01-23T14:14:12"/>
    <x v="0"/>
    <n v="623032024"/>
    <d v="2024-01-23T00:00:00"/>
    <s v="D.P INTERES PARTICULAR"/>
    <s v="ANÓNIMO CON DATOS"/>
    <s v="SOLICITUD DE OMISIÓN DE CORREOS ENVIADOS POR EL CIUDADANO"/>
    <s v="TRASLADAR"/>
    <s v="TRASLADO DE PETICION POR COMPETENCIA"/>
    <s v="TRASLADO A ENTIDADES DISTRITALES"/>
    <s v="INSTITUTO DISTRITAL DE LAS ARTES"/>
    <n v="1"/>
    <d v="2024-01-23T00:00:00"/>
    <n v="-2"/>
    <s v="RESPUESTA TOTAL"/>
    <s v="ENERO"/>
    <x v="0"/>
  </r>
  <r>
    <d v="2024-01-24T09:04:46"/>
    <x v="0"/>
    <n v="651412024"/>
    <d v="2024-01-24T00:00:00"/>
    <s v="D.P INTERES PARTICULAR"/>
    <s v="ANÓNIMO CON DATOS"/>
    <s v="SOLICITUD DE MÁS EVENTOS CULTURALES EN LA MEDIA TORTA"/>
    <s v="TRASLADAR"/>
    <s v="TRASLADO DE PETICION POR COMPETENCIA"/>
    <s v="TRASLADO A ENTIDADES DISTRITALES"/>
    <s v="INSTITUTO DISTRITAL DE LAS ARTES"/>
    <n v="1"/>
    <d v="2024-01-24T00:00:00"/>
    <n v="-2"/>
    <s v="RESPUESTA TOTAL"/>
    <s v="ENERO"/>
    <x v="0"/>
  </r>
  <r>
    <d v="2024-01-24T09:42:31"/>
    <x v="0"/>
    <n v="651002024"/>
    <d v="2024-01-24T00:00:00"/>
    <s v="D.P INTERES PARTICULAR"/>
    <s v="PERSONA JURÍDICA"/>
    <s v="Solicita mas eventos en la media torta"/>
    <s v="TRASLADAR"/>
    <s v="TRASLADO DE PETICION POR COMPETENCIA"/>
    <s v="TRASLADO A ENTIDADES DISTRITALES"/>
    <s v="INSTITUTO DISTRITAL DE LAS ARTES"/>
    <n v="1"/>
    <d v="2024-01-24T00:00:00"/>
    <n v="-2"/>
    <s v="RESPUESTA TOTAL"/>
    <s v="ENERO"/>
    <x v="0"/>
  </r>
  <r>
    <d v="2024-01-24T09:51:57"/>
    <x v="0"/>
    <n v="652242024"/>
    <d v="2024-01-24T00:00:00"/>
    <s v="D.P INTERES PARTICULAR"/>
    <s v="MUJER"/>
    <s v="Inconveniente en inscripción de emprendimiento en el Festival Centro"/>
    <s v="TRASLADAR"/>
    <s v="TRASLADO DE PETICION POR COMPETENCIA"/>
    <s v="TRASLADO A ENTIDADES DISTRITALES"/>
    <s v="FUNDACIÓN GILBERTO ALZATE AVENDAÑO"/>
    <n v="1"/>
    <d v="2024-01-24T00:00:00"/>
    <n v="-2"/>
    <s v="RESPUESTA TOTAL"/>
    <s v="ENERO"/>
    <x v="0"/>
  </r>
  <r>
    <d v="2024-01-24T10:12:26"/>
    <x v="1"/>
    <n v="654752024"/>
    <d v="2024-01-18T00:00:00"/>
    <s v="D.P INTERES PARTICULAR"/>
    <s v="MUJER"/>
    <s v="Solicitud de Acciones Correctivas y Responsabilidad por Incidente en el POLIDEPORTIVO LA ESTANCIA"/>
    <s v="TRASLADAR"/>
    <s v="TRASLADO DE PETICION POR COMPETENCIA"/>
    <s v="TRASLADO A ENTIDADES DISTRITALES"/>
    <s v="SECRETARÍA DE EDUCACIÓN"/>
    <n v="20247100009572"/>
    <d v="2024-01-18T00:00:00"/>
    <n v="-2"/>
    <s v="RESPUESTA TOTAL"/>
    <s v="ENERO"/>
    <x v="0"/>
  </r>
  <r>
    <d v="2024-01-24T16:25:22"/>
    <x v="0"/>
    <n v="653402024"/>
    <d v="2024-01-24T00:00:00"/>
    <s v="D.P INTERES PARTICULAR"/>
    <s v="ANÓNIMO CON DATOS"/>
    <s v="SOLICITUD DE MÁS EVENTOS CULTURALES EN LA MEDIA TORTA"/>
    <s v="TRASLADAR"/>
    <s v="TRASLADO DE PETICION POR COMPETENCIA"/>
    <s v="TRASLADO A ENTIDADES DISTRITALES"/>
    <s v="INSTITUTO DISTRITAL DE LAS ARTES"/>
    <n v="1"/>
    <d v="2024-01-24T00:00:00"/>
    <n v="-2"/>
    <s v="RESPUESTA TOTAL"/>
    <s v="ENERO"/>
    <x v="0"/>
  </r>
  <r>
    <d v="2024-01-25T10:45:34"/>
    <x v="0"/>
    <n v="616742024"/>
    <d v="2024-01-25T00:00:00"/>
    <s v="D.P INTERES PARTICULAR"/>
    <s v="MUJER"/>
    <s v="SOLICITUD PARA MEJORAR LAS CONDICIONES DEL SISTEMA TRANSMILENIO EN BOGOTA"/>
    <s v="TRASLADAR"/>
    <s v="TRASLADO DE PETICION POR COMPETENCIA"/>
    <s v="TRASLADO A ENTIDADES DISTRITALES"/>
    <s v="IDRD"/>
    <n v="1"/>
    <d v="2024-01-25T00:00:00"/>
    <n v="-2"/>
    <s v="RESPUESTA TOTAL"/>
    <s v="ENERO"/>
    <x v="0"/>
  </r>
  <r>
    <d v="2024-01-29T10:26:18"/>
    <x v="1"/>
    <n v="724012024"/>
    <d v="2024-01-29T00:00:00"/>
    <s v="D.P INTERES PARTICULAR"/>
    <s v="HOMBRE"/>
    <s v="INFORMACIÓN SOBRE PROGRAMA DE DEPORTES "/>
    <s v="ASIGNAR"/>
    <s v="ARTE CULTURA Y PATRIMONIO"/>
    <s v="FORMACIÓN EN ARTE Y CULTURA"/>
    <s v="RELACIONAMIENTO CON LA CIUDADANIA"/>
    <n v="1"/>
    <d v="2024-01-29T00:00:00"/>
    <n v="-2"/>
    <s v="RESPUESTA TOTAL"/>
    <s v="ENERO"/>
    <x v="0"/>
  </r>
  <r>
    <d v="2024-01-30T08:59:22"/>
    <x v="1"/>
    <n v="745742024"/>
    <d v="2024-01-30T00:00:00"/>
    <s v="D.P INTERES PARTICULAR"/>
    <s v="MUJER"/>
    <s v="INFORMACIÓN SOBRE LA INVITACIÓN PÚBLICA ESCUELA DISTRITAL DE EDICIÓN 2024 IDARTES - SDQS 745742024"/>
    <s v="TRASLADAR"/>
    <s v="TRASLADO DE PETICION POR COMPETENCIA"/>
    <s v="TRASLADO A ENTIDADES DISTRITALES"/>
    <s v="INSTITUTO DISTRITAL DE LAS ARTES"/>
    <n v="20247100016832"/>
    <d v="2024-01-30T00:00:00"/>
    <n v="-2"/>
    <s v="RESPUESTA TOTAL"/>
    <s v="ENERO"/>
    <x v="0"/>
  </r>
  <r>
    <d v="2024-01-31T14:22:51"/>
    <x v="0"/>
    <n v="675432024"/>
    <d v="2024-01-31T00:00:00"/>
    <s v="D.P INTERES PARTICULAR"/>
    <s v="HOMBRE"/>
    <s v="SOLICITUD APOYO DE ESPACIOS PARA ACTIVIDADES Y APOYO ECONOMICO"/>
    <s v="TRASLADAR"/>
    <s v="TRASLADO DE PETICION POR COMPETENCIA"/>
    <s v="TRASLADO A ENTIDADES DISTRITALES"/>
    <s v="INSTITUTO DISTRITAL DE LAS ARTES"/>
    <n v="20247100018902"/>
    <d v="2024-01-31T00:00:00"/>
    <n v="-2"/>
    <s v="RESPUESTA TOTAL"/>
    <s v="ENERO"/>
    <x v="0"/>
  </r>
  <r>
    <d v="2024-02-01T13:05:26"/>
    <x v="0"/>
    <n v="779722024"/>
    <d v="2024-02-01T00:00:00"/>
    <s v="D.P INTERES PARTICULAR"/>
    <s v="HOMBRE"/>
    <s v="SOLICITUD APOYO DE ESPACIOS PARA ACTIVIDADES Y APOYO ECONOMICO"/>
    <s v="ASIGNAR"/>
    <s v="SERVICIO A LA CIUDADANIA"/>
    <s v="CONSULTA EN TEMAS CULTURALES"/>
    <s v="RELACIONAMIENTO CON LA CIUDADANIA"/>
    <n v="1"/>
    <d v="2024-02-01T00:00:00"/>
    <n v="-2"/>
    <s v="RESPUESTA TOTAL"/>
    <s v="FEBRERO"/>
    <x v="0"/>
  </r>
  <r>
    <d v="2024-02-01T15:09:22"/>
    <x v="0"/>
    <n v="718682024"/>
    <d v="2024-02-01T00:00:00"/>
    <s v="D.P INTERES PARTICULAR"/>
    <s v="PERSONA JURÍDICA"/>
    <s v="SOLICITA EVENTOS EN LA MEDIA TORTA"/>
    <s v="TRASLADAR"/>
    <s v="TRASLADO DE PETICION POR COMPETENCIA"/>
    <s v="TRASLADO A ENTIDADES DISTRITALES"/>
    <s v="INSTITUTO DISTRITAL DE LAS ARTES"/>
    <n v="1"/>
    <d v="2024-02-01T00:00:00"/>
    <n v="-2"/>
    <s v="RESPUESTA TOTAL"/>
    <s v="FEBRERO"/>
    <x v="0"/>
  </r>
  <r>
    <d v="2024-02-05T09:06:52"/>
    <x v="0"/>
    <n v="784592024"/>
    <d v="2024-02-05T00:00:00"/>
    <s v="D.P INTERES PARTICULAR"/>
    <s v="HOMBRE"/>
    <s v="INCONFORMIDAD CON POLÍTICA DE INGRESO A LAS BIBLIOTECAS "/>
    <s v="ASIGNAR"/>
    <s v="GESTION LECTURA Y BIBLIOTECAS"/>
    <s v="FUNCIONAMIENTO BIBLIOTECAS"/>
    <s v="RELACIONAMIENTO CON LA CIUDADANIA"/>
    <n v="1"/>
    <d v="2024-02-05T00:00:00"/>
    <n v="-2"/>
    <s v="RESPUESTA TOTAL"/>
    <s v="FEBRERO"/>
    <x v="0"/>
  </r>
  <r>
    <d v="2024-02-07T13:31:37"/>
    <x v="0"/>
    <n v="835802024"/>
    <d v="2024-02-07T00:00:00"/>
    <s v="D.P INTERES PARTICULAR"/>
    <s v="ANÓNIMO CON DATOS"/>
    <s v="SOLICITUD DE MÁS EVENTOS CULTURALES EN LA MEDIA TORTA"/>
    <s v="ASIGNAR"/>
    <s v="ARTE CULTURA Y PATRIMONIO"/>
    <s v="ARTE EN ESPACIO PUBLICO"/>
    <s v="RELACIONAMIENTO CON LA CIUDADANIA"/>
    <n v="1"/>
    <d v="2024-02-07T00:00:00"/>
    <n v="-2"/>
    <s v="RESPUESTA TOTAL"/>
    <s v="FEBRERO"/>
    <x v="0"/>
  </r>
  <r>
    <d v="2024-02-08T09:35:42"/>
    <x v="1"/>
    <n v="909012024"/>
    <d v="2024-02-08T00:00:00"/>
    <s v="D.P INTERES PARTICULAR"/>
    <s v="HOMBRE"/>
    <s v="Solicitud de motivación para los niños a que empleen su tiempo en el arte "/>
    <s v="TRASLADAR"/>
    <s v="TRASLADO DE PETICION POR COMPETENCIA"/>
    <s v="TRASLADO A ENTIDADES DISTRITALES"/>
    <s v="INSTITUTO DISTRITAL DE LAS ARTES"/>
    <n v="20247100024132"/>
    <d v="2024-02-08T00:00:00"/>
    <n v="-2"/>
    <s v="RESPUESTA TOTAL"/>
    <s v="FEBRERO"/>
    <x v="0"/>
  </r>
  <r>
    <d v="2024-02-08T09:49:16"/>
    <x v="0"/>
    <n v="909182024"/>
    <d v="2024-02-08T00:00:00"/>
    <s v="D.P INTERES PARTICULAR"/>
    <s v="HOMBRE"/>
    <s v="COMUNICACIÓN DE HPARRA INFORMANDO QUE ESTÁ CUMPLIENDO SU COMPROMISO"/>
    <s v="ASIGNAR"/>
    <s v="SERVICIO A LA CIUDADANIA"/>
    <s v="ASISTENCIA Y ACOMPAÑAMIENTO A ARTISTAS"/>
    <s v="RELACIONAMIENTO CON LA CIUDADANIA"/>
    <n v="1"/>
    <d v="2024-02-08T00:00:00"/>
    <n v="-2"/>
    <s v="RESPUESTA TOTAL"/>
    <s v="FEBRERO"/>
    <x v="0"/>
  </r>
  <r>
    <d v="2024-02-08T09:55:32"/>
    <x v="0"/>
    <n v="908902024"/>
    <d v="2024-02-08T00:00:00"/>
    <s v="D.P INTERES PARTICULAR"/>
    <s v="HOMBRE"/>
    <s v="Solicitud de peticiones"/>
    <s v="ASIGNAR"/>
    <s v="SERVICIO A LA CIUDADANIA"/>
    <s v="PERCEPCIÓN - FELICITACIONES"/>
    <s v="RELACIONAMIENTO CON LA CIUDADANIA"/>
    <n v="1"/>
    <d v="2024-02-08T00:00:00"/>
    <n v="-2"/>
    <s v="RESPUESTA TOTAL"/>
    <s v="FEBRERO"/>
    <x v="0"/>
  </r>
  <r>
    <d v="2024-02-12T08:09:49"/>
    <x v="0"/>
    <n v="954872024"/>
    <d v="2024-02-12T00:00:00"/>
    <s v="D.P INTERES PARTICULAR"/>
    <s v="HOMBRE"/>
    <s v="Solicita información de inscripciones para PREMIO FESTIVAL CENTRO 2024"/>
    <s v="TRASLADAR"/>
    <s v="TRASLADO DE PETICION POR COMPETENCIA"/>
    <s v="TRASLADO A ENTIDADES DISTRITALES"/>
    <s v="FUNDACIÓN GILBERTO ALZATE AVENDAÑO"/>
    <n v="1"/>
    <d v="2024-02-12T00:00:00"/>
    <n v="-2"/>
    <s v="RESPUESTA TOTAL"/>
    <s v="FEBRERO"/>
    <x v="0"/>
  </r>
  <r>
    <d v="2024-02-12T14:23:29"/>
    <x v="0"/>
    <n v="956732024"/>
    <d v="2024-02-12T00:00:00"/>
    <s v="D.P INTERES PARTICULAR"/>
    <s v="HOMBRE"/>
    <s v="FELICITACIÓN A SERVIDOR DE MALOKA "/>
    <s v="TRASLADAR"/>
    <s v="TRASLADO DE PETICION POR COMPETENCIA"/>
    <s v="TRASLADO A ENTIDADES DISTRITALES"/>
    <s v="SECRETARÍA DE EDUCACIÓN"/>
    <n v="1"/>
    <d v="2024-02-12T00:00:00"/>
    <n v="-2"/>
    <s v="RESPUESTA TOTAL"/>
    <s v="FEBRERO"/>
    <x v="0"/>
  </r>
  <r>
    <d v="2024-02-12T16:33:55"/>
    <x v="0"/>
    <n v="926972024"/>
    <d v="2024-02-12T00:00:00"/>
    <s v="D.P INTERES PARTICULAR"/>
    <s v="HOMBRE"/>
    <s v="INFORMACIÓN SOBRE VIGENCIA DE DECRETO 599 DE 2013"/>
    <s v="TRASLADAR"/>
    <s v="TRASLADO DE PETICION POR COMPETENCIA"/>
    <s v="TRASLADO A ENTIDADES DISTRITALES"/>
    <s v="INSTITUTO DISTRITAL DE LAS ARTES"/>
    <n v="1"/>
    <d v="2024-02-12T00:00:00"/>
    <n v="-2"/>
    <s v="RESPUESTA TOTAL"/>
    <s v="FEBRERO"/>
    <x v="0"/>
  </r>
  <r>
    <d v="2024-02-13T16:18:18"/>
    <x v="0"/>
    <n v="998552024"/>
    <d v="2024-02-13T00:00:00"/>
    <s v="SOLICITUD DE ACCESO A INFORMACIÓN"/>
    <s v="ANÓNIMO"/>
    <s v="SOLICITO INFORMACION EN REFERENCIAL DEL INMUEBLE UBICADO EN LA AVENIDA CALLE 134 55 32, DONDE SE ENCUENTRA EL CENTRO COMERCIAL SAN RAFAEL. ACTUALMENTE SE ENCUENTRAN EN EJECUCION DE INTERVENCIONES HACIA EL COSTADO NORTE DEL PREDIO, CON LA FUNDICION DE CIMENTACION, PLACAS DE CONTRAPISO Y ACTUALMENTE LA INSTALACION DE UNA ESTRUCTURA METALICA. PARA DICHA INTERVENCIÓN ES NECESARIO REALIZAR EL TRÁMITE ANTE EL INSTITUTO DISTRITAL PATRIMONIO CULTURAL PREVIO A UNA LICENCIA DE CONSTRUCCION?? TENIENDO EN CUENTA EL ÁREA DE ENTORNO PATRIMONIAL. EN CASO DE REQUERIR PERMISOS, POR FAVOR ME INFORMA SI LOS TIENEN Y EN CASO DE NO TENERLOS POR FAVOR REMITIR DENUNCIA PARA REALIZAR EL CONTROL URBANO A QUIEN CORRESPONDA. GRACIAS POR FAVOR ALLEGAR LA RESPUESTA AL CORREO ELECTRÓNICO CAMOCA20@GMAIL.COM"/>
    <s v="TRASLADAR"/>
    <s v="TRASLADO DE PETICION POR COMPETENCIA"/>
    <s v="TRASLADO A ENTIDADES DISTRITALES"/>
    <s v="IDPC"/>
    <n v="1"/>
    <d v="2024-02-13T00:00:00"/>
    <n v="-2"/>
    <s v="RESPUESTA TOTAL"/>
    <s v="FEBRERO"/>
    <x v="0"/>
  </r>
  <r>
    <d v="2024-02-20T12:14:52"/>
    <x v="0"/>
    <n v="943212024"/>
    <d v="2024-02-20T00:00:00"/>
    <s v="D.P INTERES PARTICULAR"/>
    <s v="HOMBRE"/>
    <s v="SOLICITUD DE INFORMACIÓN SOBRE ARCHIVOS DE AURELIO CAICEDO AYERBE "/>
    <s v="TRASLADAR"/>
    <s v="TRASLADO DE PETICION POR COMPETENCIA"/>
    <s v="TRASLADO A ENTIDADES DISTRITALES"/>
    <s v="SECRETARÍA GENERAL"/>
    <n v="1"/>
    <d v="2024-02-20T00:00:00"/>
    <n v="-2"/>
    <s v="RESPUESTA TOTAL"/>
    <s v="FEBRERO"/>
    <x v="0"/>
  </r>
  <r>
    <d v="2024-02-26T08:33:40"/>
    <x v="1"/>
    <n v="1145142024"/>
    <d v="2024-02-25T00:00:00"/>
    <s v="D.P INTERES GENERAL"/>
    <s v="HOMBRE"/>
    <s v="SOLICITA ABSTENERSE DE USAR NOMBRES DE PERSONAS EN INFRAESTRUCTURA DE BOGOTÁ - SDQS 1145142024 "/>
    <s v="TRASLADAR"/>
    <s v="TRASLADO DE PETICION POR COMPETENCIA"/>
    <s v="TRASLADO A ENTIDADES DISTRITALES"/>
    <s v="SECRETARÍA DE EDUCACIÓN"/>
    <n v="1"/>
    <d v="2024-02-26T00:00:00"/>
    <n v="-2"/>
    <s v="RESPUESTA TOTAL"/>
    <s v="FEBRERO"/>
    <x v="0"/>
  </r>
  <r>
    <d v="2024-02-26T11:45:50"/>
    <x v="0"/>
    <n v="1202722024"/>
    <d v="2024-02-26T00:00:00"/>
    <s v="D.P INTERES PARTICULAR"/>
    <s v="ANÓNIMO"/>
    <s v="Comunicación Helver Parra"/>
    <s v="ASIGNAR"/>
    <s v="SERVICIO A LA CIUDADANIA"/>
    <s v="PERCEPCIÓN - FELICITACIONES"/>
    <s v="RELACIONAMIENTO CON LA CIUDADANIA"/>
    <n v="1"/>
    <d v="2024-02-26T00:00:00"/>
    <n v="-2"/>
    <s v="RESPUESTA TOTAL"/>
    <s v="FEBRERO"/>
    <x v="0"/>
  </r>
  <r>
    <d v="2024-02-26T14:46:47"/>
    <x v="0"/>
    <n v="1128742024"/>
    <d v="2024-02-26T00:00:00"/>
    <s v="D.P INTERES PARTICULAR"/>
    <s v="HOMBRE"/>
    <s v="SOLICITUD APOYO GESTION FUNCIONARIOS A QUIEN CORRESPONDA ATENDER PROBLEMATICA DEL SECTOR"/>
    <s v="TRASLADAR"/>
    <s v="TRASLADO DE PETICION POR COMPETENCIA"/>
    <s v="TRASLADO A ENTIDADES DISTRITALES"/>
    <s v="CATASTRO DISTRITAL"/>
    <n v="1"/>
    <d v="2024-02-26T00:00:00"/>
    <n v="-2"/>
    <s v="RESPUESTA TOTAL"/>
    <s v="FEBRERO"/>
    <x v="0"/>
  </r>
  <r>
    <d v="2024-02-26T14:58:57"/>
    <x v="0"/>
    <n v="1213082024"/>
    <d v="2024-02-26T00:00:00"/>
    <s v="D.P INTERES PARTICULAR"/>
    <s v="HOMBRE"/>
    <s v="CONVOCATORIAS SICON"/>
    <s v="ASIGNAR"/>
    <s v="CONVOCATORIAS"/>
    <s v="ASESORÍAS PROGRAMA CONVOCATORIAS SICON"/>
    <s v="RELACIONAMIENTO CON LA CIUDADANIA"/>
    <n v="1"/>
    <d v="2024-02-26T00:00:00"/>
    <n v="-2"/>
    <s v="RESPUESTA TOTAL"/>
    <s v="FEBRERO"/>
    <x v="0"/>
  </r>
  <r>
    <d v="2024-02-28T09:07:39"/>
    <x v="0"/>
    <n v="1254162024"/>
    <d v="2024-02-28T00:00:00"/>
    <s v="D.P INTERES PARTICULAR"/>
    <s v="HOMBRE"/>
    <s v="Autorización asistencia biblioteca"/>
    <s v="ASIGNAR"/>
    <s v="GESTION LECTURA Y BIBLIOTECAS"/>
    <s v="SERVICIOS BIBLIOTECARIOS"/>
    <s v="RELACIONAMIENTO CON LA CIUDADANIA"/>
    <n v="1"/>
    <d v="2024-02-28T00:00:00"/>
    <n v="-2"/>
    <s v="RESPUESTA TOTAL"/>
    <s v="FEBRERO"/>
    <x v="0"/>
  </r>
  <r>
    <d v="2024-02-28T16:23:06"/>
    <x v="1"/>
    <n v="1266792024"/>
    <d v="2024-02-28T00:00:00"/>
    <s v="D.P INTERES PARTICULAR"/>
    <s v="HOMBRE"/>
    <s v="Solicitud de participación en Jazz al parque"/>
    <s v="TRASLADAR"/>
    <s v="TRASLADO DE PETICION POR COMPETENCIA"/>
    <s v="TRASLADO A ENTIDADES DISTRITALES"/>
    <s v="INSTITUTO DISTRITAL DE LAS ARTES"/>
    <n v="20247100035272"/>
    <d v="2024-02-28T00:00:00"/>
    <n v="-2"/>
    <s v="RESPUESTA TOTAL"/>
    <s v="FEBRERO"/>
    <x v="0"/>
  </r>
  <r>
    <d v="2024-02-29T12:10:38"/>
    <x v="0"/>
    <n v="1272532024"/>
    <d v="2024-02-29T00:00:00"/>
    <s v="D.P INTERES PARTICULAR"/>
    <s v="HOMBRE"/>
    <s v="SOLICITUD DE INFORMACIÓN DE ESCULTURAS DEL MAESTRO OLAVE "/>
    <s v="TRASLADAR"/>
    <s v="TRASLADO DE PETICION POR COMPETENCIA"/>
    <s v="TRASLADO A ENTIDADES DISTRITALES"/>
    <s v="IDPC"/>
    <n v="1"/>
    <d v="2024-02-29T00:00:00"/>
    <n v="-2"/>
    <s v="RESPUESTA TOTAL"/>
    <s v="FEBRERO"/>
    <x v="0"/>
  </r>
  <r>
    <d v="2024-02-29T15:33:42"/>
    <x v="1"/>
    <n v="1288862024"/>
    <d v="2024-02-29T00:00:00"/>
    <s v="D.P INTERES PARTICULAR"/>
    <s v="HOMBRE"/>
    <s v=" PROYECTO DEPORTIVO EUROPEO NIÑOS VICTIMAS DEL CONFLICTO ARMADO"/>
    <s v="TRASLADAR"/>
    <s v="TRASLADO DE PETICION POR COMPETENCIA"/>
    <s v="TRASLADO A ENTIDADES DISTRITALES"/>
    <s v="IDRD"/>
    <n v="20247100036502"/>
    <d v="2024-02-29T00:00:00"/>
    <n v="-2"/>
    <s v="RESPUESTA TOTAL"/>
    <s v="FEBRERO"/>
    <x v="0"/>
  </r>
  <r>
    <d v="2024-03-05T14:36:58"/>
    <x v="0"/>
    <n v="1336602024"/>
    <d v="2024-03-05T00:00:00"/>
    <s v="D.P INTERES PARTICULAR"/>
    <s v="ANÓNIMO CON DATOS"/>
    <s v="SOLICITUD DE MÁS EVENTOS CULTURALES EN LA MEDIA TORTA"/>
    <s v="TRASLADAR"/>
    <s v="TRASLADO DE PETICION POR COMPETENCIA"/>
    <s v="TRASLADO A ENTIDADES DISTRITALES"/>
    <s v="INSTITUTO DISTRITAL DE LAS ARTES"/>
    <n v="1"/>
    <d v="2024-03-05T00:00:00"/>
    <n v="-2"/>
    <s v="RESPUESTA TOTAL"/>
    <s v="MARZO"/>
    <x v="0"/>
  </r>
  <r>
    <d v="2024-03-06T15:03:15"/>
    <x v="0"/>
    <n v="1065942024"/>
    <d v="2024-03-06T00:00:00"/>
    <s v="D.P INTERES PARTICULAR"/>
    <s v="ANÓNIMO CON DATOS"/>
    <s v="MEDIDA CORRECTIVA NO APARECE DISPONIBLE PARA PAGO"/>
    <s v="TRASLADAR"/>
    <s v="TRASLADO DE PETICION POR COMPETENCIA"/>
    <s v="TRASLADO A ENTIDADES DISTRITALES"/>
    <s v="SECRETARÍA DE GOBIERNO"/>
    <n v="1"/>
    <d v="2024-03-06T00:00:00"/>
    <n v="-2"/>
    <s v="RESPUESTA TOTAL"/>
    <s v="MARZO"/>
    <x v="0"/>
  </r>
  <r>
    <d v="2024-03-06T15:07:55"/>
    <x v="1"/>
    <n v="1417512024"/>
    <d v="2024-03-06T00:00:00"/>
    <s v="D.P INTERES PARTICULAR"/>
    <s v="HOMBRE"/>
    <s v="Solicitud de Revisión y Verificación de Adecuaciones para Discoteca en Predio Designado: Control de Ruido y Cumplimiento Normativo"/>
    <s v="TRASLADAR"/>
    <s v="TRASLADO DE PETICION POR COMPETENCIA"/>
    <s v="TRASLADO A ENTIDADES DISTRITALES"/>
    <s v="SECRETARÍA DE GOBIERNO"/>
    <n v="20247100041132"/>
    <d v="2024-03-06T00:00:00"/>
    <n v="-2"/>
    <s v="RESPUESTA TOTAL"/>
    <s v="MARZO"/>
    <x v="0"/>
  </r>
  <r>
    <d v="2024-03-14T10:48:46"/>
    <x v="0"/>
    <n v="1629662024"/>
    <d v="2024-03-14T00:00:00"/>
    <s v="D.P INTERES PARTICULAR"/>
    <s v="MUJER"/>
    <s v="SOLICITUD INTERVENCION ANTE DISCRIMINACION EN EL CREA LA GRANJA"/>
    <s v="TRASLADAR"/>
    <s v="TRASLADO DE PETICION POR COMPETENCIA"/>
    <s v="TRASLADO A ENTIDADES DISTRITALES"/>
    <s v="INSTITUTO DISTRITAL DE LAS ARTES"/>
    <n v="1"/>
    <d v="2024-03-14T00:00:00"/>
    <n v="-2"/>
    <s v="RESPUESTA TOTAL"/>
    <s v="MARZO"/>
    <x v="0"/>
  </r>
  <r>
    <d v="2024-03-19T15:16:44"/>
    <x v="0"/>
    <n v="1764052024"/>
    <d v="2024-03-19T00:00:00"/>
    <s v="D.P INTERES PARTICULAR"/>
    <s v="HOMBRE"/>
    <s v="INCLUIR LA CALLE 19 ENTRE CARRERAS 8 Y 7 EN EL PLAN EL CENTRO VIVE"/>
    <s v="ASIGNAR"/>
    <s v="ARTE CULTURA Y PATRIMONIO"/>
    <s v="ARTE EN ESPACIO PUBLICO"/>
    <s v="RELACIONAMIENTO CON LA CIUDADANIA"/>
    <n v="1"/>
    <d v="2024-03-19T00:00:00"/>
    <n v="-2"/>
    <s v="RESPUESTA TOTAL"/>
    <s v="MARZO"/>
    <x v="0"/>
  </r>
  <r>
    <d v="2024-03-20T16:02:21"/>
    <x v="0"/>
    <n v="1832892024"/>
    <d v="2024-03-20T00:00:00"/>
    <s v="D.P INTERES PARTICULAR"/>
    <s v="ANÓNIMO CON DATOS"/>
    <s v="SOLICITUD DE RESPUESTA A LA PETICIÓN CON RADICADO 1358082024 "/>
    <s v="TRASLADAR"/>
    <s v="TRASLADO DE PETICION POR COMPETENCIA"/>
    <s v="TRASLADO A ENTIDADES DISTRITALES"/>
    <s v="SECRETARÍA DE GOBIERNO"/>
    <n v="1"/>
    <d v="2024-03-20T00:00:00"/>
    <n v="-2"/>
    <s v="RESPUESTA TOTAL"/>
    <s v="MARZO"/>
    <x v="0"/>
  </r>
  <r>
    <d v="2024-03-20T16:13:54"/>
    <x v="0"/>
    <n v="1769232024"/>
    <d v="2024-03-20T00:00:00"/>
    <s v="D.P INTERES PARTICULAR"/>
    <s v="HOMBRE"/>
    <s v="SOLICITUD DE IMPLEMENTOS PARA DESARROLLAR ACTIVIADES DEPORTIVAS "/>
    <s v="TRASLADAR"/>
    <s v="TRASLADO DE PETICION POR COMPETENCIA"/>
    <s v="TRASLADO A ENTIDADES DISTRITALES"/>
    <s v="IDRD"/>
    <n v="1"/>
    <d v="2024-03-20T00:00:00"/>
    <n v="-2"/>
    <s v="RESPUESTA TOTAL"/>
    <s v="MARZO"/>
    <x v="0"/>
  </r>
  <r>
    <d v="2024-04-02T09:34:05"/>
    <x v="1"/>
    <n v="1414652024"/>
    <d v="2024-03-06T00:00:00"/>
    <s v="D.P INTERES PARTICULAR"/>
    <s v="PERSONA JURÍDICA"/>
    <s v="Solicitud Estrategias Genero y Diversidad: Hombres al cuidado"/>
    <s v="ASIGNAR"/>
    <s v="SERVICIO A LA CIUDADANIA"/>
    <s v="CONSULTA EN TEMAS CULTURALES"/>
    <s v="RELACIONAMIENTO CON LA CIUDADANIA"/>
    <n v="1"/>
    <d v="2024-03-06T00:00:00"/>
    <n v="-2"/>
    <s v="RESPUESTA TOTAL"/>
    <s v="MARZO"/>
    <x v="0"/>
  </r>
  <r>
    <d v="2024-04-03T12:56:19"/>
    <x v="0"/>
    <n v="2015192024"/>
    <d v="2024-04-03T00:00:00"/>
    <s v="D.P INTERES PARTICULAR"/>
    <s v="ANÓNIMO CON DATOS"/>
    <s v="SOLICITUD DE MÁS EVENTOS CULTURALES EN LA MEDIA TORTA - SDQS 2015192024"/>
    <s v="TRASLADAR"/>
    <s v="TRASLADO DE PETICION POR COMPETENCIA"/>
    <s v="TRASLADO A ENTIDADES DISTRITALES"/>
    <s v="INSTITUTO DISTRITAL DE LAS ARTES"/>
    <n v="1"/>
    <d v="2024-04-03T00:00:00"/>
    <n v="-2"/>
    <s v="RESPUESTA TOTAL"/>
    <s v="ABRIL"/>
    <x v="0"/>
  </r>
  <r>
    <d v="2024-04-04T11:37:46"/>
    <x v="0"/>
    <n v="2053932024"/>
    <d v="2024-04-04T00:00:00"/>
    <s v="D.P INTERES PARTICULAR"/>
    <s v="PERSONA JURÍDICA"/>
    <s v="Solicitud cambio comité evaluación licitación pública SCRD-LP-01-2024"/>
    <s v="ASIGNAR"/>
    <s v="ASUNTOS ADMINISTRATIVOS"/>
    <s v="GESTION ADMINISTRATIVA"/>
    <s v="RELACIONAMIENTO CON LA CIUDADANIA"/>
    <n v="1"/>
    <d v="2024-04-04T00:00:00"/>
    <n v="-2"/>
    <s v="RESPUESTA TOTAL"/>
    <s v="ABRIL"/>
    <x v="0"/>
  </r>
  <r>
    <d v="2024-04-04T13:43:29"/>
    <x v="0"/>
    <n v="2052792024"/>
    <d v="2024-04-04T00:00:00"/>
    <s v="D.P INTERES PARTICULAR"/>
    <s v="PERSONA JURÍDICA"/>
    <s v="Solicita mas eventos en la media torta"/>
    <s v="TRASLADAR"/>
    <s v="TRASLADO DE PETICION POR COMPETENCIA"/>
    <s v="TRASLADO A ENTIDADES DISTRITALES"/>
    <s v="INSTITUTO DISTRITAL DE LAS ARTES"/>
    <n v="1"/>
    <d v="2024-04-04T00:00:00"/>
    <n v="-2"/>
    <s v="RESPUESTA TOTAL"/>
    <s v="ABRIL"/>
    <x v="0"/>
  </r>
  <r>
    <d v="2024-04-04T13:47:25"/>
    <x v="0"/>
    <n v="2052162024"/>
    <d v="2024-04-04T00:00:00"/>
    <s v="D.P INTERES PARTICULAR"/>
    <s v="PERSONA JURÍDICA"/>
    <s v="Solicita mas eventos de la media torta"/>
    <s v="TRASLADAR"/>
    <s v="TRASLADO DE PETICION POR COMPETENCIA"/>
    <s v="TRASLADO A ENTIDADES DISTRITALES"/>
    <s v="INSTITUTO DISTRITAL DE LAS ARTES"/>
    <n v="1"/>
    <d v="2024-04-04T00:00:00"/>
    <n v="-2"/>
    <s v="RESPUESTA TOTAL"/>
    <s v="ABRIL"/>
    <x v="0"/>
  </r>
  <r>
    <d v="2024-04-04T15:11:50"/>
    <x v="0"/>
    <n v="2033552024"/>
    <d v="2024-04-04T00:00:00"/>
    <s v="D.P INTERES PARTICULAR"/>
    <s v="MUJER"/>
    <s v="Solicitud de información sobre derechos de los artistas frente al uso de inteligencia artificial en la música"/>
    <s v="TRASLADAR"/>
    <s v="TRASLADO DE PETICION POR COMPETENCIA"/>
    <s v="TRASLADO A ENTIDADES DISTRITALES"/>
    <s v="INSTITUTO DISTRITAL DE LAS ARTES"/>
    <n v="1"/>
    <d v="2024-04-04T00:00:00"/>
    <n v="-2"/>
    <s v="RESPUESTA TOTAL"/>
    <s v="ABRIL"/>
    <x v="0"/>
  </r>
  <r>
    <d v="2024-04-04T10:54:54"/>
    <x v="0"/>
    <n v="1594802024"/>
    <d v="2024-04-04T00:00:00"/>
    <s v="D.P INTERES PARTICULAR"/>
    <s v="PERSONA JURÍDICA"/>
    <s v="INVITACIÓN ENCUENTRO INTERNACIONAL PLACEMARKING"/>
    <s v="ASIGNAR"/>
    <s v="SERVICIO A LA CIUDADANIA"/>
    <s v="ASISTENCIA Y ACOMPAÑAMIENTO A ARTISTAS"/>
    <s v="RELACIONAMIENTO CON LA CIUDADANIA"/>
    <n v="20247100057602"/>
    <d v="2024-04-04T00:00:00"/>
    <n v="-2"/>
    <s v="RESPUESTA TOTAL"/>
    <s v="ABRIL"/>
    <x v="0"/>
  </r>
  <r>
    <d v="2024-04-08T15:19:04"/>
    <x v="0"/>
    <n v="2101722024"/>
    <d v="2024-04-08T00:00:00"/>
    <s v="D.P INTERES PARTICULAR"/>
    <s v="HOMBRE"/>
    <s v="SOLICITUD CAMBIO COMITE EVALUACION LICITACION PUBLICA SCRD-LP-01-2024 _x000a_CONFLICTO DE INTERESES"/>
    <s v="ASIGNAR"/>
    <s v="GESTION LECTURA Y BIBLIOTECAS"/>
    <s v="FUNCIONAMIENTO BIBLIOTECAS"/>
    <s v="RELACIONAMIENTO CON LA CIUDADANIA"/>
    <n v="1"/>
    <d v="2024-04-08T00:00:00"/>
    <n v="-2"/>
    <s v="RESPUESTA TOTAL"/>
    <s v="ABRIL"/>
    <x v="0"/>
  </r>
  <r>
    <d v="2024-04-08T15:24:30"/>
    <x v="0"/>
    <n v="2110662024"/>
    <d v="2024-04-08T00:00:00"/>
    <s v="D.P INTERES PARTICULAR"/>
    <s v="ANÓNIMO CON DATOS"/>
    <s v="SOLICITUD DE MÁS EVENTOS CULTURALES EN LA MEDIA TORTA"/>
    <s v="TRASLADAR"/>
    <s v="TRASLADO DE PETICION POR COMPETENCIA"/>
    <s v="TRASLADO A ENTIDADES DISTRITALES"/>
    <s v="INSTITUTO DISTRITAL DE LAS ARTES"/>
    <n v="1"/>
    <d v="2024-04-08T00:00:00"/>
    <n v="-2"/>
    <s v="RESPUESTA TOTAL"/>
    <s v="ABRIL"/>
    <x v="0"/>
  </r>
  <r>
    <d v="2024-04-08T15:43:09"/>
    <x v="0"/>
    <n v="2102512024"/>
    <d v="2024-04-08T00:00:00"/>
    <s v="D.P INTERES PARTICULAR"/>
    <s v="ANÓNIMO CON DATOS"/>
    <s v="SOLICITUD INTERVENCION ANTE DENUNCIA DE EXPENDIO DE SUSTANCIAS ILEGALES"/>
    <s v="TRASLADAR"/>
    <s v="TRASLADO DE PETICION POR COMPETENCIA"/>
    <s v="TRASLADO A ENTIDADES DISTRITALES"/>
    <s v="INSTITUTO DISTRITAL DE LAS ARTES"/>
    <n v="1"/>
    <d v="2024-04-08T00:00:00"/>
    <n v="-2"/>
    <s v="RESPUESTA TOTAL"/>
    <s v="ABRIL"/>
    <x v="0"/>
  </r>
  <r>
    <d v="2024-04-09T10:08:44"/>
    <x v="0"/>
    <n v="2123392024"/>
    <d v="2024-04-09T00:00:00"/>
    <s v="D.P INTERES PARTICULAR"/>
    <s v="PERSONA JURÍDICA"/>
    <s v="Solicitud de información de Localidad Santa Fe"/>
    <s v="ASIGNAR"/>
    <s v="ASUNTOS LOCALES Y PARTICIPACION"/>
    <s v="GESTION TERRITORIAL Y POBLACIONES"/>
    <s v="RELACIONAMIENTO CON LA CIUDADANIA"/>
    <n v="1"/>
    <d v="2024-04-09T00:00:00"/>
    <n v="-2"/>
    <s v="RESPUESTA TOTAL"/>
    <s v="ABRIL"/>
    <x v="0"/>
  </r>
  <r>
    <d v="2024-04-17T08:58:05"/>
    <x v="0"/>
    <n v="2235952024"/>
    <d v="2024-04-17T00:00:00"/>
    <s v="D.P INTERES PARTICULAR"/>
    <s v="PERSONA JURÍDICA"/>
    <s v="Solicitud de eventos en la media torta"/>
    <s v="TRASLADAR"/>
    <s v="TRASLADO DE PETICION POR COMPETENCIA"/>
    <s v="TRASLADO A ENTIDADES DISTRITALES"/>
    <s v="INSTITUTO DISTRITAL DE LAS ARTES"/>
    <n v="1"/>
    <d v="2024-04-17T00:00:00"/>
    <n v="-2"/>
    <s v="RESPUESTA TOTAL"/>
    <s v="ABRIL"/>
    <x v="0"/>
  </r>
  <r>
    <d v="2024-04-18T12:44:42"/>
    <x v="0"/>
    <n v="2111912024"/>
    <d v="2024-04-18T00:00:00"/>
    <s v="D.P INTERES PARTICULAR"/>
    <s v="HOMBRE"/>
    <s v="REPORTE DE FALLAS PLATAFORMA SICON - SDQS 2111912024"/>
    <s v="TRASLADAR"/>
    <s v="TRASLADO DE PETICION POR COMPETENCIA"/>
    <s v="TRASLADO A ENTIDADES DISTRITALES"/>
    <s v="INSTITUTO DISTRITAL DE LAS ARTES"/>
    <n v="20247100067322"/>
    <d v="2024-04-18T00:00:00"/>
    <n v="-2"/>
    <s v="RESPUESTA TOTAL"/>
    <s v="ABRIL"/>
    <x v="0"/>
  </r>
  <r>
    <d v="2024-04-22T14:07:10"/>
    <x v="0"/>
    <n v="2264762024"/>
    <d v="2024-04-22T00:00:00"/>
    <s v="D.P INTERES PARTICULAR"/>
    <s v="PERSONA JURÍDICA"/>
    <s v="SOLICITUD REUNION CON TODAS LAS ENTIDADES DE BOGOTA PARA EXPONER PROBLEMATICA DEL SECTOR"/>
    <s v="ASIGNAR"/>
    <s v="SERVICIO A LA CIUDADANIA"/>
    <s v="CONSULTA EN TEMAS CULTURALES"/>
    <s v="RELACIONAMIENTO CON LA CIUDADANIA"/>
    <n v="20247100068962"/>
    <d v="2024-04-22T00:00:00"/>
    <n v="-2"/>
    <s v="RESPUESTA TOTAL"/>
    <s v="ABRIL"/>
    <x v="0"/>
  </r>
  <r>
    <d v="2024-04-25T10:47:00"/>
    <x v="0"/>
    <n v="2358322024"/>
    <d v="2024-04-25T00:00:00"/>
    <s v="D.P INTERES PARTICULAR"/>
    <s v="MUJER"/>
    <s v="CONSULTA SOBRE VACANTES DISPONIBLES PARA TRABAJAR EN LAS BIBLIOTECAS DEL DISTRITO - SDQS 2358322024"/>
    <s v="ASIGNAR"/>
    <s v="GESTION LECTURA Y BIBLIOTECAS"/>
    <s v="FUNCIONAMIENTO BIBLIOTECAS"/>
    <s v="DIRECCIÓN DE LECTURA Y BIBLIOTECAS"/>
    <n v="20247100071562"/>
    <d v="2024-04-25T00:00:00"/>
    <n v="-2"/>
    <s v="RESPUESTA TOTAL"/>
    <s v="ABRIL"/>
    <x v="0"/>
  </r>
  <r>
    <d v="2024-05-02T09:46:42"/>
    <x v="1"/>
    <n v="2442892024"/>
    <d v="2024-05-02T00:00:00"/>
    <s v="D.P INTERES PARTICULAR"/>
    <s v="HOMBRE"/>
    <s v="PREGUNTA SOOBRE CONVOCATORIA FUNCAION BAT"/>
    <s v="ASIGNAR"/>
    <s v="ARTE CULTURA Y PATRIMONIO"/>
    <s v="BOGOTÁ DISTRITO GRAFITI"/>
    <s v="RELACIONAMIENTO CON LA CIUDADANIA"/>
    <n v="1"/>
    <d v="2024-05-02T00:00:00"/>
    <n v="-2"/>
    <s v="RESPUESTA TOTAL"/>
    <s v="MAYO"/>
    <x v="0"/>
  </r>
  <r>
    <d v="2024-05-02T11:58:20"/>
    <x v="0"/>
    <n v="2444642024"/>
    <d v="2024-05-02T00:00:00"/>
    <s v="D.P INTERES PARTICULAR"/>
    <s v="PERSONA JURÍDICA"/>
    <s v="SOLICITUD INTERVENCION ANTE CUADRANTE DE LA POLICIA DEL SECTOR Y SUS FUNCIONES"/>
    <s v="TRASLADAR"/>
    <s v="TRASLADO DE PETICION POR COMPETENCIA"/>
    <s v="TRASLADO A ENTIDADES DISTRITALES"/>
    <s v="INSTITUTO DISTRITAL DE LAS ARTES"/>
    <n v="1"/>
    <d v="2024-05-02T00:00:00"/>
    <n v="-2"/>
    <s v="RESPUESTA TOTAL"/>
    <s v="MAYO"/>
    <x v="0"/>
  </r>
  <r>
    <d v="2024-05-07T14:30:46"/>
    <x v="0"/>
    <n v="2509212024"/>
    <d v="2024-05-07T00:00:00"/>
    <s v="D.P INTERES PARTICULAR"/>
    <s v="PERSONA JURÍDICA"/>
    <s v="CERTIFICADO DE INGRESOS Y RETENCIONES - SDQS 2509212024"/>
    <s v="TRASLADAR"/>
    <s v="TRASLADO DE PETICION POR COMPETENCIA"/>
    <s v="TRASLADO A ENTIDADES DISTRITALES"/>
    <s v="INSTITUTO DISTRITAL DE LAS ARTES"/>
    <n v="1"/>
    <d v="2024-05-07T00:00:00"/>
    <n v="-2"/>
    <s v="RESPUESTA TOTAL"/>
    <s v="MAYO"/>
    <x v="0"/>
  </r>
  <r>
    <d v="2024-05-08T11:34:53"/>
    <x v="0"/>
    <n v="2418932024"/>
    <d v="2024-05-08T00:00:00"/>
    <s v="D.P INTERES PARTICULAR"/>
    <s v="MUJER"/>
    <s v="Solicitud visita a niños para conocimiento de la ciudad"/>
    <s v="TRASLADAR"/>
    <s v="TRASLADO DE PETICION POR COMPETENCIA"/>
    <s v="TRASLADO A ENTIDADES DISTRITALES"/>
    <s v="INSTITUTO DISTRITAL DE LAS ARTES"/>
    <n v="1"/>
    <d v="2024-05-08T00:00:00"/>
    <n v="-2"/>
    <s v="RESPUESTA TOTAL"/>
    <s v="MAYO"/>
    <x v="0"/>
  </r>
  <r>
    <d v="2024-05-14T10:33:46"/>
    <x v="0"/>
    <n v="2573602024"/>
    <d v="2024-05-14T00:00:00"/>
    <s v="D.P INTERES PARTICULAR"/>
    <s v="HOMBRE"/>
    <s v="PARTICIPAR EN EL FESTIVAL GOSPEL - SDQS 2573602024"/>
    <s v="TRASLADAR"/>
    <s v="TRASLADO DE PETICION POR COMPETENCIA"/>
    <s v="TRASLADO A ENTIDADES DISTRITALES"/>
    <s v="IDRD"/>
    <n v="1"/>
    <d v="2024-05-14T00:00:00"/>
    <n v="-2"/>
    <s v="RESPUESTA TOTAL"/>
    <s v="MAYO"/>
    <x v="0"/>
  </r>
  <r>
    <d v="2024-05-14T15:54:20"/>
    <x v="0"/>
    <n v="2582472024"/>
    <d v="2024-05-14T00:00:00"/>
    <s v="D.P INTERES PARTICULAR"/>
    <s v="PERSONA JURÍDICA"/>
    <s v="Soicitud eventos en la media torta"/>
    <s v="TRASLADAR"/>
    <s v="TRASLADO DE PETICION POR COMPETENCIA"/>
    <s v="TRASLADO A ENTIDADES DISTRITALES"/>
    <s v="INSTITUTO DISTRITAL DE LAS ARTES"/>
    <n v="1"/>
    <d v="2024-05-14T00:00:00"/>
    <n v="-2"/>
    <s v="RESPUESTA TOTAL"/>
    <s v="MAYO"/>
    <x v="0"/>
  </r>
  <r>
    <d v="2024-05-16T15:19:01"/>
    <x v="0"/>
    <n v="2628212024"/>
    <d v="2024-05-16T00:00:00"/>
    <s v="D.P INTERES PARTICULAR"/>
    <s v="ANÓNIMO CON DATOS"/>
    <s v="SOLICITUD DE MÁS EVENTOS CULTURALES EN LA MEDIA TORTA"/>
    <s v="TRASLADAR"/>
    <s v="TRASLADO DE PETICION POR COMPETENCIA"/>
    <s v="TRASLADO A ENTIDADES DISTRITALES"/>
    <s v="INSTITUTO DISTRITAL DE LAS ARTES"/>
    <n v="1"/>
    <d v="2024-05-16T00:00:00"/>
    <n v="-2"/>
    <s v="RESPUESTA TOTAL"/>
    <s v="MAYO"/>
    <x v="0"/>
  </r>
  <r>
    <d v="2024-05-20T13:41:10"/>
    <x v="1"/>
    <n v="2628232024"/>
    <d v="2024-05-20T00:00:00"/>
    <s v="D.P INTERES PARTICULAR"/>
    <s v="PERSONA JURÍDICA"/>
    <s v="INTERVENCION ANTE PROBLEMATICA CIUDADANA eventos media torta"/>
    <s v="TRASLADAR"/>
    <s v="TRASLADO DE PETICION POR COMPETENCIA"/>
    <s v="TRASLADO A ENTIDADES DISTRITALES"/>
    <s v="INSTITUTO DISTRITAL DE LAS ARTES"/>
    <n v="1"/>
    <d v="2024-05-20T00:00:00"/>
    <n v="-2"/>
    <s v="RESPUESTA TOTAL"/>
    <s v="MAYO"/>
    <x v="0"/>
  </r>
  <r>
    <d v="2024-05-21T11:45:54"/>
    <x v="0"/>
    <n v="2632632024"/>
    <d v="2024-05-21T00:00:00"/>
    <s v="D.P INTERES PARTICULAR"/>
    <s v="NIÑOS"/>
    <s v="SOLICITUD SALÓN DE BAILE O DE TEATRO "/>
    <s v="TRASLADAR"/>
    <s v="TRASLADO DE PETICION POR COMPETENCIA"/>
    <s v="TRASLADO A ENTIDADES DISTRITALES"/>
    <s v="INSTITUTO DISTRITAL DE LAS ARTES"/>
    <n v="1"/>
    <d v="2024-05-21T00:00:00"/>
    <n v="-2"/>
    <s v="RESPUESTA TOTAL"/>
    <s v="MAYO"/>
    <x v="0"/>
  </r>
  <r>
    <d v="2024-05-21T15:04:58"/>
    <x v="0"/>
    <n v="2697992024"/>
    <d v="2024-05-21T00:00:00"/>
    <s v="D.P INTERES PARTICULAR"/>
    <s v="HOMBRE"/>
    <s v="SOLICITUD DE REUNIÓN CON DIRECTOR"/>
    <s v="ASIGNAR"/>
    <s v="SERVICIO A LA CIUDADANIA"/>
    <s v="ASISTENCIA Y ACOMPAÑAMIENTO A ARTISTAS"/>
    <s v="RELACIONAMIENTO CON LA CIUDADANIA"/>
    <n v="1"/>
    <d v="2024-05-21T00:00:00"/>
    <n v="-2"/>
    <s v="RESPUESTA TOTAL"/>
    <s v="MAYO"/>
    <x v="0"/>
  </r>
  <r>
    <d v="2024-05-28T10:34:17"/>
    <x v="0"/>
    <n v="2800032024"/>
    <d v="2024-05-28T00:00:00"/>
    <s v="D.P INTERES PARTICULAR"/>
    <s v="MUJER"/>
    <s v="SOLICITUD DE NO INTERVENCIÓN DE PARQUE PÚBLICO UBICADO EN EL BARRIO PALERMO"/>
    <s v="TRASLADAR"/>
    <s v="TRASLADO DE PETICION POR COMPETENCIA"/>
    <s v="TRASLADO A ENTIDADES DISTRITALES"/>
    <s v="SECRETARÍA DE GOBIERNO"/>
    <n v="1"/>
    <d v="2024-05-28T00:00:00"/>
    <n v="-2"/>
    <s v="RESPUESTA TOTAL"/>
    <s v="MAYO"/>
    <x v="0"/>
  </r>
  <r>
    <d v="2024-05-28T12:19:33"/>
    <x v="0"/>
    <n v="2798632024"/>
    <d v="2024-05-28T00:00:00"/>
    <s v="D.P INTERES PARTICULAR"/>
    <s v="PERSONA JURÍDICA"/>
    <s v="Solicitud eventos en la media torta"/>
    <s v="TRASLADAR"/>
    <s v="TRASLADO DE PETICION POR COMPETENCIA"/>
    <s v="TRASLADO A ENTIDADES DISTRITALES"/>
    <s v="INSTITUTO DISTRITAL DE LAS ARTES"/>
    <n v="1"/>
    <d v="2024-05-28T00:00:00"/>
    <n v="-2"/>
    <s v="RESPUESTA TOTAL"/>
    <s v="MAYO"/>
    <x v="0"/>
  </r>
  <r>
    <d v="2024-05-30T10:38:03"/>
    <x v="0"/>
    <n v="2778562024"/>
    <d v="2024-05-30T00:00:00"/>
    <s v="D.P INTERES PARTICULAR"/>
    <s v="PERSONA JURÍDICA"/>
    <s v="Solicitud mas eventos en la media torta"/>
    <s v="TRASLADAR"/>
    <s v="TRASLADO DE PETICION POR COMPETENCIA"/>
    <s v="TRASLADO A ENTIDADES DISTRITALES"/>
    <s v="INSTITUTO DISTRITAL DE LAS ARTES"/>
    <n v="1"/>
    <d v="2024-05-30T00:00:00"/>
    <n v="-2"/>
    <s v="RESPUESTA TOTAL"/>
    <s v="MAYO"/>
    <x v="0"/>
  </r>
  <r>
    <d v="2024-05-30T15:30:00"/>
    <x v="0"/>
    <n v="2835132024"/>
    <d v="2024-05-30T00:00:00"/>
    <s v="D.P INTERES PARTICULAR"/>
    <s v="ANÓNIMO CON DATOS"/>
    <s v="SOLICITUD DE MÁS EVENTOS CULTURALES EN LA MEDIA TORTA"/>
    <s v="TRASLADAR"/>
    <s v="TRASLADO DE PETICION POR COMPETENCIA"/>
    <s v="TRASLADO A ENTIDADES DISTRITALES"/>
    <s v="INSTITUTO DISTRITAL DE LAS ARTES"/>
    <n v="1"/>
    <d v="2024-05-30T00:00:00"/>
    <n v="-2"/>
    <s v="RESPUESTA TOTAL"/>
    <s v="MAYO"/>
    <x v="0"/>
  </r>
  <r>
    <d v="2024-05-30T16:21:46"/>
    <x v="0"/>
    <n v="2843512024"/>
    <d v="2024-05-30T00:00:00"/>
    <s v="D.P INTERES PARTICULAR"/>
    <s v="PERSONA JURÍDICA"/>
    <s v="SOLICITUD DE INFORMACION DE PROGRAMAS MUSICALES"/>
    <s v="TRASLADAR"/>
    <s v="TRASLADO DE PETICION POR COMPETENCIA"/>
    <s v="TRASLADO A ENTIDADES DISTRITALES"/>
    <s v="ORQUESTA FILARMÓNICA DE BOGOTÁ"/>
    <n v="1"/>
    <d v="2024-05-30T00:00:00"/>
    <n v="-2"/>
    <s v="RESPUESTA TOTAL"/>
    <s v="MAYO"/>
    <x v="0"/>
  </r>
  <r>
    <d v="2024-06-04T12:01:18"/>
    <x v="0"/>
    <n v="2879302024"/>
    <d v="2024-06-04T00:00:00"/>
    <s v="D.P INTERES PARTICULAR"/>
    <s v="PERSONA JURÍDICA"/>
    <s v="Solicita mas eventos en la media torta"/>
    <s v="TRASLADAR"/>
    <s v="TRASLADO DE PETICION POR COMPETENCIA"/>
    <s v="TRASLADO A ENTIDADES DISTRITALES"/>
    <s v="INSTITUTO DISTRITAL DE LAS ARTES"/>
    <n v="1"/>
    <d v="2024-06-04T00:00:00"/>
    <n v="-2"/>
    <s v="RESPUESTA TOTAL"/>
    <s v="JUNIO"/>
    <x v="0"/>
  </r>
  <r>
    <d v="2024-06-04T13:38:59"/>
    <x v="0"/>
    <n v="2879282024"/>
    <d v="2024-06-04T00:00:00"/>
    <s v="D.P INTERES PARTICULAR"/>
    <s v="PERSONA JURÍDICA"/>
    <s v="Solicitud eventos en la media torta"/>
    <s v="TRASLADAR"/>
    <s v="TRASLADO DE PETICION POR COMPETENCIA"/>
    <s v="TRASLADO A ENTIDADES DISTRITALES"/>
    <s v="INSTITUTO DISTRITAL DE LAS ARTES"/>
    <n v="1"/>
    <d v="2024-06-04T00:00:00"/>
    <n v="-2"/>
    <s v="RESPUESTA TOTAL"/>
    <s v="JUNIO"/>
    <x v="0"/>
  </r>
  <r>
    <d v="2024-06-05T15:24:01"/>
    <x v="0"/>
    <n v="2905932024"/>
    <d v="2024-06-05T00:00:00"/>
    <s v="D.P INTERES PARTICULAR"/>
    <s v="ANÓNIMO CON DATOS"/>
    <s v="SOLICITUD DE MÁS EVENTOS CULTURALES EN LA MEDIA TORTA"/>
    <s v="TRASLADAR"/>
    <s v="TRASLADO DE PETICION POR COMPETENCIA"/>
    <s v="TRASLADO A ENTIDADES DISTRITALES"/>
    <s v="INSTITUTO DISTRITAL DE LAS ARTES"/>
    <n v="1"/>
    <d v="2024-06-05T00:00:00"/>
    <n v="-2"/>
    <s v="RESPUESTA TOTAL"/>
    <s v="JUNIO"/>
    <x v="0"/>
  </r>
  <r>
    <d v="2024-06-05T15:29:05"/>
    <x v="0"/>
    <n v="2886832024"/>
    <d v="2024-06-05T00:00:00"/>
    <s v="D.P INTERES PARTICULAR"/>
    <s v="HOMBRE"/>
    <s v="INVITACIÓN MESA DE TRABAJO EN CIUDAD BOLÍVAR"/>
    <s v="ASIGNAR"/>
    <s v="SERVICIO A LA CIUDADANIA"/>
    <s v="ASISTENCIA Y ACOMPAÑAMIENTO A ARTISTAS"/>
    <s v="RELACIONAMIENTO CON LA CIUDADANIA"/>
    <n v="1"/>
    <d v="2024-06-05T00:00:00"/>
    <n v="-2"/>
    <s v="RESPUESTA TOTAL"/>
    <s v="JUNIO"/>
    <x v="0"/>
  </r>
  <r>
    <d v="2024-06-05T16:02:36"/>
    <x v="0"/>
    <n v="2908822024"/>
    <d v="2024-06-05T00:00:00"/>
    <s v="D.P INTERES PARTICULAR"/>
    <s v="MUJER"/>
    <s v="CONSULTA SOBRE CONSTITUCIÓN DE UNA ESAL CIRCULAR 20"/>
    <s v="ASIGNAR"/>
    <s v="SERVICIO A LA CIUDADANIA"/>
    <s v="CONSULTA EN TEMAS CULTURALES"/>
    <s v="DIRECCIÓN DE PERSONAS JURÍDICAS"/>
    <n v="1"/>
    <d v="2024-06-05T00:00:00"/>
    <n v="-2"/>
    <s v="RESPUESTA TOTAL"/>
    <s v="JUNIO"/>
    <x v="0"/>
  </r>
  <r>
    <d v="2024-06-11T10:25:00"/>
    <x v="0"/>
    <n v="2958512024"/>
    <d v="2024-06-11T00:00:00"/>
    <s v="D.P INTERES PARTICULAR"/>
    <s v="ANÓNIMO"/>
    <s v="SOLICITUD DE RETIRO DEL ENTRENADOR DE LIGA DE BOGOTA DE BALONCESTO"/>
    <s v="TRASLADAR"/>
    <s v="TRASLADO DE PETICION POR COMPETENCIA"/>
    <s v="TRASLADO A ENTIDADES DISTRITALES"/>
    <s v="IDRD"/>
    <n v="1"/>
    <d v="2024-06-11T00:00:00"/>
    <n v="-2"/>
    <s v="RESPUESTA TOTAL"/>
    <s v="JUNIO"/>
    <x v="0"/>
  </r>
  <r>
    <d v="2024-06-12T14:54:26"/>
    <x v="0"/>
    <n v="2985142024"/>
    <d v="2024-06-12T00:00:00"/>
    <s v="D.P INTERES PARTICULAR"/>
    <s v="ANÓNIMO CON DATOS"/>
    <s v="SOLICITUD DE MÁS EVENTOS CULTURALES EN LA MEDIA TORTA"/>
    <s v="TRASLADAR"/>
    <s v="TRASLADO DE PETICION POR COMPETENCIA"/>
    <s v="TRASLADO A ENTIDADES DISTRITALES"/>
    <s v="INSTITUTO DISTRITAL DE LAS ARTES"/>
    <n v="1"/>
    <d v="2024-06-12T00:00:00"/>
    <n v="-2"/>
    <s v="RESPUESTA TOTAL"/>
    <s v="JUNIO"/>
    <x v="0"/>
  </r>
  <r>
    <d v="2024-06-12T15:30:43"/>
    <x v="0"/>
    <n v="2982572024"/>
    <d v="2024-06-12T00:00:00"/>
    <s v="D.P INTERES PARTICULAR"/>
    <s v="HOMBRE"/>
    <s v="SOLICITUD DE PERMISOS OTORGADOS PARA LA REALIZACIÓN DE EVENTOS EN BOGOTÁ"/>
    <s v="TRASLADAR"/>
    <s v="TRASLADO DE PETICION POR COMPETENCIA"/>
    <s v="TRASLADO A ENTIDADES DISTRITALES"/>
    <s v="SECRETARÍA DE GOBIERNO"/>
    <n v="1"/>
    <d v="2024-06-12T00:00:00"/>
    <n v="-2"/>
    <s v="RESPUESTA TOTAL"/>
    <s v="JUNIO"/>
    <x v="0"/>
  </r>
  <r>
    <d v="2024-06-17T13:20:43"/>
    <x v="0"/>
    <n v="3037522024"/>
    <d v="2024-06-17T00:00:00"/>
    <s v="D.P INTERES PARTICULAR"/>
    <s v="PERSONA JURÍDICA"/>
    <s v="SOLICITUD INTERVENCION ANTE PROBLEMATICA CIUDADANA"/>
    <s v="TRASLADAR"/>
    <s v="TRASLADO DE PETICION POR COMPETENCIA"/>
    <s v="TRASLADO A ENTIDADES DISTRITALES"/>
    <s v="INSTITUTO DISTRITAL DE LAS ARTES"/>
    <n v="1"/>
    <d v="2024-06-17T00:00:00"/>
    <n v="-2"/>
    <s v="RESPUESTA TOTAL"/>
    <s v="JUNIO"/>
    <x v="0"/>
  </r>
  <r>
    <d v="2024-06-18T09:18:34"/>
    <x v="1"/>
    <n v="3058462024"/>
    <d v="2024-06-18T00:00:00"/>
    <s v="D.P INTERES PARTICULAR"/>
    <s v="HOMBRE"/>
    <s v="Solicitud de aclaración de detalles para aplicación al XVII Festival Danza en la Ciudad 2024 "/>
    <s v="TRASLADAR"/>
    <s v="TRASLADO DE PETICION POR COMPETENCIA"/>
    <s v="TRASLADO A ENTIDADES DISTRITALES"/>
    <s v="INSTITUTO DISTRITAL DE LAS ARTES"/>
    <n v="20247100103872"/>
    <d v="2024-06-18T00:00:00"/>
    <n v="-2"/>
    <s v="RESPUESTA TOTAL"/>
    <s v="JUNIO"/>
    <x v="0"/>
  </r>
  <r>
    <d v="2024-06-19T11:39:33"/>
    <x v="1"/>
    <n v="3082642024"/>
    <d v="2024-06-19T00:00:00"/>
    <s v="D.P INTERES PARTICULAR"/>
    <s v="MUJER"/>
    <s v="Solicitud de otorgamiento de placa o reconocimiento a la Artista Ana Gabriel"/>
    <s v="TRASLADAR"/>
    <s v="TRASLADO DE PETICION POR COMPETENCIA"/>
    <s v="TRASLADO A ENTIDADES DISTRITALES"/>
    <s v="INSTITUTO DISTRITAL DE LAS ARTES"/>
    <n v="20247100104702"/>
    <d v="2024-06-19T00:00:00"/>
    <n v="-2"/>
    <s v="RESPUESTA TOTAL"/>
    <s v="JUNIO"/>
    <x v="0"/>
  </r>
  <r>
    <d v="2024-06-19T11:59:37"/>
    <x v="1"/>
    <n v="3082872024"/>
    <d v="2024-06-19T00:00:00"/>
    <s v="D.P INTERES PARTICULAR"/>
    <s v="HOMBRE"/>
    <s v="Solicitud de permiso para uso del parque Bicentenario"/>
    <s v="TRASLADAR"/>
    <s v="TRASLADO DE PETICION POR COMPETENCIA"/>
    <s v="TRASLADO A ENTIDADES DISTRITALES"/>
    <s v="IDRD"/>
    <n v="20247100104912"/>
    <d v="2024-06-19T00:00:00"/>
    <n v="-2"/>
    <s v="RESPUESTA TOTAL"/>
    <s v="JUNIO"/>
    <x v="0"/>
  </r>
  <r>
    <d v="2024-06-24T10:13:41"/>
    <x v="0"/>
    <n v="3131352024"/>
    <d v="2024-06-24T00:00:00"/>
    <s v="D.P INTERES PARTICULAR"/>
    <s v="ANÓNIMO CON DATOS"/>
    <s v="COMUNICACIÓN SOBRE CUMPLIMIENTO DE ACUERDO HPARRA GONZALEZ"/>
    <s v="ASIGNAR"/>
    <s v="SERVICIO A LA CIUDADANIA"/>
    <s v="CONSULTA EN TEMAS CULTURALES"/>
    <s v="RELACIONAMIENTO CON LA CIUDADANIA"/>
    <n v="1"/>
    <d v="2024-06-24T00:00:00"/>
    <n v="-2"/>
    <s v="RESPUESTA TOTAL"/>
    <s v="JUNIO"/>
    <x v="0"/>
  </r>
  <r>
    <d v="2024-07-02T15:03:53"/>
    <x v="0"/>
    <n v="3213002024"/>
    <d v="2024-07-02T00:00:00"/>
    <s v="D.P INTERES PARTICULAR"/>
    <s v="ANÓNIMO CON DATOS"/>
    <s v="SOLICITUD AMPLIZACIÓN DE PLAZOS EN LAS CONVOCATORIAS POR PROBLEMAS EN LA PLATAFORMA SICON - SDQS 3213002024"/>
    <s v="TRASLADAR"/>
    <s v="TRASLADO DE PETICION POR COMPETENCIA"/>
    <s v="TRASLADO A ENTIDADES DISTRITALES"/>
    <s v="INSTITUTO DISTRITAL DE LAS ARTES"/>
    <n v="1"/>
    <d v="2024-07-02T00:00:00"/>
    <n v="-2"/>
    <s v="RESPUESTA TOTAL"/>
    <s v="JULIO"/>
    <x v="0"/>
  </r>
  <r>
    <d v="2024-07-04T13:38:10"/>
    <x v="0"/>
    <n v="3176872024"/>
    <d v="2024-07-04T00:00:00"/>
    <s v="D.P INTERES PARTICULAR"/>
    <s v="ANÓNIMO CON DATOS"/>
    <s v="INFORMACIÓN PARA INSTALAR UNA ESCULTURA"/>
    <s v="ASIGNAR"/>
    <s v="ARTE CULTURA Y PATRIMONIO"/>
    <s v="ARTE EN ESPACIO PUBLICO"/>
    <s v="RELACIONAMIENTO CON LA CIUDADANIA"/>
    <n v="20247100116442"/>
    <d v="2024-07-04T00:00:00"/>
    <n v="-2"/>
    <s v="RESPUESTA TOTAL"/>
    <s v="JULIO"/>
    <x v="0"/>
  </r>
  <r>
    <d v="2024-07-04T14:31:48"/>
    <x v="0"/>
    <n v="3257112024"/>
    <d v="2024-07-04T00:00:00"/>
    <s v="D.P INTERES PARTICULAR"/>
    <s v="ANÓNIMO CON DATOS"/>
    <s v="SOLICITUD DE MÁS EVENTOS CULTURALES EN LA MEDIA TORTA - SDQS 3257112024"/>
    <s v="TRASLADAR"/>
    <s v="TRASLADO DE PETICION POR COMPETENCIA"/>
    <s v="TRASLADO A ENTIDADES DISTRITALES"/>
    <s v="INSTITUTO DISTRITAL DE LAS ARTES"/>
    <n v="1"/>
    <d v="2024-07-04T00:00:00"/>
    <n v="-2"/>
    <s v="RESPUESTA TOTAL"/>
    <s v="JULIO"/>
    <x v="0"/>
  </r>
  <r>
    <d v="2024-07-04T15:13:38"/>
    <x v="0"/>
    <n v="3225302024"/>
    <d v="2024-07-04T00:00:00"/>
    <s v="D.P INTERES PARTICULAR"/>
    <s v="HOMBRE"/>
    <s v="INVITACIÓN MESA DE TRABAJO EN CIUDAD BOLIVAR"/>
    <s v="ASIGNAR"/>
    <s v="ASUNTOS LOCALES Y PARTICIPACION"/>
    <s v="GESTION TERRITORIAL Y POBLACIONES"/>
    <s v="RELACIONAMIENTO CON LA CIUDADANIA"/>
    <n v="20247100116862"/>
    <d v="2024-07-04T00:00:00"/>
    <n v="-2"/>
    <s v="RESPUESTA TOTAL"/>
    <s v="JULIO"/>
    <x v="0"/>
  </r>
  <r>
    <d v="2024-07-04T15:43:12"/>
    <x v="0"/>
    <n v="3257142024"/>
    <d v="2024-07-04T00:00:00"/>
    <s v="D.P INTERES PARTICULAR"/>
    <s v="PERSONA JURÍDICA"/>
    <s v="Solicitud de eventos en la media torta"/>
    <s v="TRASLADAR"/>
    <s v="TRASLADO DE PETICION POR COMPETENCIA"/>
    <s v="TRASLADO A ENTIDADES DISTRITALES"/>
    <s v="INSTITUTO DISTRITAL DE LAS ARTES"/>
    <n v="1"/>
    <d v="2024-07-04T00:00:00"/>
    <n v="-2"/>
    <s v="RESPUESTA TOTAL"/>
    <s v="JULIO"/>
    <x v="0"/>
  </r>
  <r>
    <d v="2024-07-09T10:21:18"/>
    <x v="0"/>
    <n v="3312932024"/>
    <d v="2024-07-09T00:00:00"/>
    <s v="D.P INTERES PARTICULAR"/>
    <s v="ANÓNIMO CON DATOS"/>
    <s v="SOLICITUD DE MÁS EVENTOS CULTURALES EN LA MEDIA TORTA"/>
    <s v="TRASLADAR"/>
    <s v="TRASLADO DE PETICION POR COMPETENCIA"/>
    <s v="TRASLADO A ENTIDADES DISTRITALES"/>
    <s v="JARDÍN BOTÁNICO"/>
    <n v="1"/>
    <d v="2024-07-08T00:00:00"/>
    <n v="-2"/>
    <s v="RESPUESTA TOTAL"/>
    <s v="JULIO"/>
    <x v="0"/>
  </r>
  <r>
    <d v="2024-07-10T14:56:47"/>
    <x v="0"/>
    <n v="3338052024"/>
    <d v="2024-07-10T00:00:00"/>
    <s v="D.P INTERES PARTICULAR"/>
    <s v="ANÓNIMO CON DATOS"/>
    <s v="SOLICITUD DE MÁS EVENTOS CULTURALES EN LA MEDIA TORTA"/>
    <s v="ASIGNAR"/>
    <s v="SERVICIO A LA CIUDADANIA"/>
    <s v="ASISTENCIA Y ACOMPAÑAMIENTO A ARTISTAS"/>
    <s v="RELACIONAMIENTO CON LA CIUDADANIA"/>
    <n v="1"/>
    <d v="2024-07-10T00:00:00"/>
    <n v="-2"/>
    <s v="RESPUESTA TOTAL"/>
    <s v="JULIO"/>
    <x v="0"/>
  </r>
  <r>
    <d v="2024-07-17T14:36:04"/>
    <x v="0"/>
    <n v="3420642024"/>
    <d v="2024-07-17T00:00:00"/>
    <s v="D.P INTERES PARTICULAR"/>
    <s v="ANÓNIMO CON DATOS"/>
    <s v="Derecho de petición beneficios turísticos y deportivos"/>
    <s v="TRASLADAR"/>
    <s v="TRASLADO DE PETICION POR COMPETENCIA"/>
    <s v="TRASLADO A ENTIDADES DISTRITALES"/>
    <s v="IDT"/>
    <n v="1"/>
    <d v="2024-07-17T00:00:00"/>
    <n v="-2"/>
    <s v="RESPUESTA TOTAL"/>
    <s v="JULIO"/>
    <x v="0"/>
  </r>
  <r>
    <d v="2024-07-18T13:38:51"/>
    <x v="0"/>
    <n v="3435612024"/>
    <d v="2024-07-18T00:00:00"/>
    <s v="D.P INTERES PARTICULAR"/>
    <s v="HOMBRE"/>
    <s v="INVITACIÓN MESA DE TRABAJO EN CIUDAD BOLÍVAR"/>
    <s v="ASIGNAR"/>
    <s v="ASUNTOS LOCALES Y PARTICIPACION"/>
    <s v="GESTION TERRITORIAL Y POBLACIONES"/>
    <s v="RELACIONAMIENTO CON LA CIUDADANIA"/>
    <n v="1"/>
    <d v="2024-07-18T00:00:00"/>
    <n v="-2"/>
    <s v="RESPUESTA TOTAL"/>
    <s v="JULIO"/>
    <x v="0"/>
  </r>
  <r>
    <d v="2024-07-24T16:25:03"/>
    <x v="0"/>
    <n v="3495072024"/>
    <d v="2024-07-24T00:00:00"/>
    <s v="D.P INTERES PARTICULAR"/>
    <s v="HOMBRE"/>
    <s v="Solicitud de apoyo para participación en el 11o Festival Internacional de Teatro en Kampala."/>
    <s v="ASIGNAR"/>
    <s v="SERVICIO A LA CIUDADANIA"/>
    <s v="ASISTENCIA Y ACOMPAÑAMIENTO A ARTISTAS"/>
    <s v="RELACIONAMIENTO CON LA CIUDADANIA"/>
    <n v="1"/>
    <d v="2024-07-24T00:00:00"/>
    <n v="-2"/>
    <s v="RESPUESTA TOTAL"/>
    <s v="JULIO"/>
    <x v="0"/>
  </r>
  <r>
    <d v="2024-07-24T11:07:48"/>
    <x v="1"/>
    <n v="3511162024"/>
    <d v="2024-07-24T00:00:00"/>
    <s v="D.P INTERES PARTICULAR"/>
    <s v="MUJER"/>
    <s v="Solicitud de Planilla de Evaluación - SDQS 3511162024"/>
    <s v="TRASLADAR"/>
    <s v="TRASLADO DE PETICION POR COMPETENCIA"/>
    <s v="TRASLADO A ENTIDADES DISTRITALES"/>
    <s v="INSTITUTO DISTRITAL DE LAS ARTES"/>
    <n v="20247100135142"/>
    <d v="2024-07-24T00:00:00"/>
    <n v="-2"/>
    <s v="RESPUESTA TOTAL"/>
    <s v="JULIO"/>
    <x v="0"/>
  </r>
  <r>
    <d v="2024-07-25T16:43:53"/>
    <x v="0"/>
    <n v="3493132024"/>
    <d v="2024-07-25T00:00:00"/>
    <s v="D.P INTERES PARTICULAR"/>
    <s v="HOMBRE"/>
    <s v="INVITACIÓN MESA DE TRABAJO EN CIUDAD BOLÍVAR"/>
    <s v="ASIGNAR"/>
    <s v="ASUNTOS LOCALES Y PARTICIPACION"/>
    <s v="GESTION TERRITORIAL Y POBLACIONES"/>
    <s v="RELACIONAMIENTO CON LA CIUDADANIA"/>
    <n v="1"/>
    <d v="2024-07-25T00:00:00"/>
    <n v="-2"/>
    <s v="RESPUESTA TOTAL"/>
    <s v="JULIO"/>
    <x v="0"/>
  </r>
  <r>
    <d v="2024-07-30T13:07:58"/>
    <x v="0"/>
    <n v="3588512024"/>
    <d v="2024-07-30T00:00:00"/>
    <s v="D.P INTERES PARTICULAR"/>
    <s v="MUJER"/>
    <s v="SOLICITUD PRESTAMO DE CARPAS PARA DESARROLLAR FERIA DE EMPRENDIMIENTOS - SDQS 3588512024"/>
    <s v="TRASLADAR"/>
    <s v="TRASLADO DE PETICION POR COMPETENCIA"/>
    <s v="TRASLADO A ENTIDADES DISTRITALES"/>
    <s v="SECRETARÍA DE DESARROLLO ECONÓMICO"/>
    <n v="1"/>
    <d v="2024-07-30T00:00:00"/>
    <n v="-2"/>
    <s v="RESPUESTA TOTAL"/>
    <s v="JULIO"/>
    <x v="0"/>
  </r>
  <r>
    <d v="2024-07-31T10:04:38"/>
    <x v="0"/>
    <n v="3601752024"/>
    <d v="2024-07-31T00:00:00"/>
    <s v="D.P INTERES PARTICULAR"/>
    <s v="ANÓNIMO CON DATOS"/>
    <s v="Solicitud de eventos en la media torta"/>
    <s v="TRASLADAR"/>
    <s v="TRASLADO DE PETICION POR COMPETENCIA"/>
    <s v="TRASLADO A ENTIDADES DISTRITALES"/>
    <s v="INSTITUTO DISTRITAL DE LAS ARTES"/>
    <n v="1"/>
    <d v="2024-07-31T00:00:00"/>
    <n v="-2"/>
    <s v="RESPUESTA TOTAL"/>
    <s v="JULIO"/>
    <x v="0"/>
  </r>
  <r>
    <d v="2024-08-08T12:39:29"/>
    <x v="0"/>
    <n v="3691392024"/>
    <d v="2024-08-08T00:00:00"/>
    <s v="D.P INTERES PARTICULAR"/>
    <s v="ANÓNIMO"/>
    <s v="INCONFORMIDAD CON DESARROLLO DE EVENTO REALIZADO POR LA OFB Y EL IDT "/>
    <s v="TRASLADAR"/>
    <s v="TRASLADO DE PETICION POR COMPETENCIA"/>
    <s v="TRASLADO A ENTIDADES DISTRITALES"/>
    <s v="ORQUESTA FILARMÓNICA DE BOGOTÁ"/>
    <n v="1"/>
    <d v="2024-08-08T00:00:00"/>
    <n v="-2"/>
    <s v="RESPUESTA TOTAL"/>
    <s v="AGOSTO"/>
    <x v="0"/>
  </r>
  <r>
    <d v="2024-08-12T16:07:43"/>
    <x v="0"/>
    <n v="3741632024"/>
    <d v="2024-08-12T00:00:00"/>
    <s v="D.P INTERES PARTICULAR"/>
    <s v="HOMBRE"/>
    <s v="SOLICITUD DE REPARACIÓN MALLA VIAL "/>
    <s v="TRASLADAR"/>
    <s v="TRASLADO DE PETICION POR COMPETENCIA"/>
    <s v="TRASLADO A ENTIDADES DISTRITALES"/>
    <s v="IDU"/>
    <n v="1"/>
    <d v="2024-08-12T00:00:00"/>
    <n v="-2"/>
    <s v="RESPUESTA TOTAL"/>
    <s v="AGOSTO"/>
    <x v="0"/>
  </r>
  <r>
    <d v="2024-08-13T08:07:00"/>
    <x v="0"/>
    <n v="3727862024"/>
    <d v="2024-08-12T00:00:00"/>
    <s v="D.P INTERES PARTICULAR"/>
    <s v="ANÓNIMO CON DATOS"/>
    <s v="SOLICITUD DE MÁS EVENTOS CULTURALES EN LA MEDIA TORTA"/>
    <s v="TRASLADAR"/>
    <s v="TRASLADO DE PETICION POR COMPETENCIA"/>
    <s v="TRASLADO A ENTIDADES DISTRITALES"/>
    <s v="SECRETARÍA DE GOBIERNO"/>
    <n v="1"/>
    <d v="2024-08-13T00:00:00"/>
    <n v="-2"/>
    <s v="RESPUESTA TOTAL"/>
    <s v="AGOSTO"/>
    <x v="0"/>
  </r>
  <r>
    <d v="2024-08-15T15:58:31"/>
    <x v="0"/>
    <n v="3780092024"/>
    <d v="2024-08-15T00:00:00"/>
    <s v="D.P INTERES PARTICULAR"/>
    <s v="HOMBRE"/>
    <s v="SOLICITUD CERTIFICADO DE EXISTENCIA Y REPRESENTACIÓN LEGAL PARA UN NEGOCIO"/>
    <s v="TRASLADAR"/>
    <s v="TRASLADO DE PETICION POR COMPETENCIA"/>
    <s v="TRASLADO A ENTIDADES DISTRITALES"/>
    <s v="SECRETARÍA GENERAL"/>
    <n v="1"/>
    <d v="2024-08-15T00:00:00"/>
    <n v="-2"/>
    <s v="RESPUESTA TOTAL"/>
    <s v="AGOSTO"/>
    <x v="0"/>
  </r>
  <r>
    <d v="2024-08-15T16:04:28"/>
    <x v="0"/>
    <n v="3790172024"/>
    <d v="2024-08-15T00:00:00"/>
    <s v="D.P INTERES GENERAL"/>
    <s v="ANÓNIMO"/>
    <s v="SOLICITUD DE LIMPIEZA POR BASURAS ARROJADAS EN EL ESPACIO PÚBLICO"/>
    <s v="TRASLADAR"/>
    <s v="TRASLADO DE PETICION POR COMPETENCIA"/>
    <s v="TRASLADO A ENTIDADES DISTRITALES"/>
    <s v="SECRETARÍA DE GOBIERNO"/>
    <n v="1"/>
    <d v="2024-08-15T00:00:00"/>
    <n v="-2"/>
    <s v="RESPUESTA TOTAL"/>
    <s v="AGOSTO"/>
    <x v="0"/>
  </r>
  <r>
    <d v="2024-08-15T16:06:41"/>
    <x v="0"/>
    <n v="3794442024"/>
    <d v="2024-08-15T00:00:00"/>
    <s v="D.P INTERES PARTICULAR"/>
    <s v="ANÓNIMO"/>
    <s v="SOLICITUD DE MÁS EVENTOS CULTURALES EN LA MEDIA TORTA"/>
    <s v="TRASLADAR"/>
    <s v="TRASLADO DE PETICION POR COMPETENCIA"/>
    <s v="TRASLADO A ENTIDADES DISTRITALES"/>
    <s v="INSTITUTO DISTRITAL DE LAS ARTES"/>
    <n v="1"/>
    <d v="2024-08-15T00:00:00"/>
    <n v="-2"/>
    <s v="RESPUESTA TOTAL"/>
    <s v="AGOSTO"/>
    <x v="0"/>
  </r>
  <r>
    <d v="2024-08-20T11:39:56"/>
    <x v="0"/>
    <n v="3823412024"/>
    <d v="2024-08-20T00:00:00"/>
    <s v="D.P INTERES PARTICULAR"/>
    <s v="HOMBRE"/>
    <s v="SOLICITUD DE CERTIFICACION DE INGRESOS Y RETENCIONES 2023"/>
    <s v="ASIGNAR"/>
    <s v="TALENTO HUMANO Y CONTRATACION"/>
    <s v="CERTIFICADO LABORAL"/>
    <s v="RELACIONAMIENTO CON LA CIUDADANIA"/>
    <n v="1"/>
    <d v="2024-08-20T00:00:00"/>
    <n v="-2"/>
    <s v="RESPUESTA TOTAL"/>
    <s v="AGOSTO"/>
    <x v="0"/>
  </r>
  <r>
    <d v="2024-08-20T11:50:36"/>
    <x v="1"/>
    <n v="3834232024"/>
    <d v="2024-08-20T00:00:00"/>
    <s v="D.P INTERES PARTICULAR"/>
    <s v="HOMBRE"/>
    <s v="Solicitud planilla de evaluación Beca de Investigación en Arte Dramático"/>
    <s v="TRASLADAR"/>
    <s v="TRASLADO DE PETICION POR COMPETENCIA"/>
    <s v="TRASLADO A ENTIDADES DISTRITALES"/>
    <s v="INSTITUTO DISTRITAL DE LAS ARTES"/>
    <n v="20247100156322"/>
    <d v="2024-08-20T00:00:00"/>
    <n v="-2"/>
    <s v="RESPUESTA TOTAL"/>
    <s v="AGOSTO"/>
    <x v="0"/>
  </r>
  <r>
    <d v="2024-08-20T12:12:00"/>
    <x v="1"/>
    <n v="3834852024"/>
    <d v="2024-08-20T00:00:00"/>
    <s v="D.P INTERES PARTICULAR"/>
    <s v="ANÓNIMO"/>
    <s v="Reporte de irregularidades en el Área de Agentes de Tránsito"/>
    <s v="TRASLADAR"/>
    <s v="TRASLADO DE PETICION POR COMPETENCIA"/>
    <s v="TRASLADO A ENTIDADES DISTRITALES"/>
    <s v="SECRETARÍA DE MOVILIDAD"/>
    <n v="20247100156312"/>
    <d v="2024-08-20T00:00:00"/>
    <n v="-2"/>
    <s v="RESPUESTA TOTAL"/>
    <s v="AGOSTO"/>
    <x v="0"/>
  </r>
  <r>
    <d v="2024-08-21T11:45:06"/>
    <x v="1"/>
    <n v="3854322024"/>
    <d v="2024-08-21T00:00:00"/>
    <s v="D.P INTERES PARTICULAR"/>
    <s v="HOMBRE"/>
    <s v="Solicitud de reserva en cancha de villas de Granada"/>
    <s v="TRASLADAR"/>
    <s v="TRASLADO DE PETICION POR COMPETENCIA"/>
    <s v="TRASLADO A ENTIDADES DISTRITALES"/>
    <s v="IDRD"/>
    <n v="20247100157392"/>
    <d v="2024-08-21T00:00:00"/>
    <n v="-2"/>
    <s v="RESPUESTA TOTAL"/>
    <s v="AGOSTO"/>
    <x v="0"/>
  </r>
  <r>
    <d v="2024-08-21T12:11:05"/>
    <x v="0"/>
    <n v="3850912024"/>
    <d v="2024-08-21T00:00:00"/>
    <s v="D.P INTERES PARTICULAR"/>
    <s v="ANÓNIMO"/>
    <s v="SOLICITUD DE MÁS EVENTOS CULTURALES EN LA MEDIA TORTA - SDQS 3850912024"/>
    <s v="TRASLADAR"/>
    <s v="TRASLADO DE PETICION POR COMPETENCIA"/>
    <s v="TRASLADO A ENTIDADES DISTRITALES"/>
    <s v="INSTITUTO DISTRITAL DE LAS ARTES"/>
    <n v="1"/>
    <d v="2024-08-21T00:00:00"/>
    <n v="-2"/>
    <s v="RESPUESTA TOTAL"/>
    <s v="AGOSTO"/>
    <x v="0"/>
  </r>
  <r>
    <d v="2024-08-21T14:37:10"/>
    <x v="0"/>
    <n v="3858382024"/>
    <d v="2024-08-21T00:00:00"/>
    <s v="D.P INTERES PARTICULAR"/>
    <s v="ANÓNIMO CON DATOS"/>
    <s v="SOLICITUD DE MÁS EVENTOS CULTURALES EN LA MEDIA TORTA"/>
    <s v="TRASLADAR"/>
    <s v="TRASLADO DE PETICION POR COMPETENCIA"/>
    <s v="TRASLADO A ENTIDADES DISTRITALES"/>
    <s v="INSTITUTO DISTRITAL DE LAS ARTES"/>
    <n v="1"/>
    <d v="2024-08-21T00:00:00"/>
    <n v="-2"/>
    <s v="RESPUESTA TOTAL"/>
    <s v="AGOSTO"/>
    <x v="0"/>
  </r>
  <r>
    <d v="2024-08-21T15:29:41"/>
    <x v="0"/>
    <n v="3827422024"/>
    <d v="2024-08-21T00:00:00"/>
    <s v="D.P INTERES PARTICULAR"/>
    <s v="HOMBRE"/>
    <s v="SOLICITUD DE INFORMACIÓN PARA SDP SOBRE ZONAS DE RESERVA NATURAL Y AREAS NATURALES PROTEGIDAS"/>
    <s v="TRASLADAR"/>
    <s v="TRASLADO DE PETICION POR COMPETENCIA"/>
    <s v="TRASLADO A ENTIDADES DISTRITALES"/>
    <s v="SECRETARÍA DISTRITAL DE PLANEACIÓN"/>
    <n v="1"/>
    <d v="2024-08-21T00:00:00"/>
    <n v="-2"/>
    <s v="RESPUESTA TOTAL"/>
    <s v="AGOSTO"/>
    <x v="0"/>
  </r>
  <r>
    <d v="2024-08-22T11:47:52"/>
    <x v="1"/>
    <n v="3862982024"/>
    <d v="2024-08-22T00:00:00"/>
    <s v="D.P INTERES PARTICULAR"/>
    <s v="HOMBRE"/>
    <s v="INVITACIÓN MESA DE TRABAJO PUNTO 4"/>
    <s v="ASIGNAR"/>
    <s v="ASUNTOS LOCALES Y PARTICIPACION"/>
    <s v="CONSEJOS LOCALES"/>
    <s v="RELACIONAMIENTO CON LA CIUDADANIA"/>
    <n v="20247100158482"/>
    <d v="2024-08-21T00:00:00"/>
    <n v="-2"/>
    <s v="RESPUESTA TOTAL"/>
    <s v="AGOSTO"/>
    <x v="0"/>
  </r>
  <r>
    <d v="2024-08-26T10:23:37"/>
    <x v="0"/>
    <n v="3905522024"/>
    <d v="2024-08-26T00:00:00"/>
    <s v="D.P INTERES PARTICULAR"/>
    <s v="ANÓNIMO CON DATOS"/>
    <s v="SOLICITUD DE MÁS EVENTOS CULTURALES EN LA MEDIA TORTA"/>
    <s v="TRASLADAR"/>
    <s v="TRASLADO DE PETICION POR COMPETENCIA"/>
    <s v="TRASLADO A ENTIDADES DISTRITALES"/>
    <s v="INSTITUTO DISTRITAL DE LAS ARTES"/>
    <n v="1"/>
    <d v="2024-08-26T00:00:00"/>
    <n v="-2"/>
    <s v="RESPUESTA TOTAL"/>
    <s v="AGOSTO"/>
    <x v="0"/>
  </r>
  <r>
    <d v="2024-08-28T14:26:48"/>
    <x v="0"/>
    <n v="3942552024"/>
    <d v="2024-08-28T00:00:00"/>
    <s v="D.P INTERES PARTICULAR"/>
    <s v="MUJER"/>
    <s v="SUGERENCIAS NOMBRAR CALLE AV 68 COMO AVENIDA GABRIEL GARCÍA MARQUEZ"/>
    <s v="TRASLADAR"/>
    <s v="TRASLADO DE PETICION POR COMPETENCIA"/>
    <s v="TRASLADO A ENTIDADES DISTRITALES"/>
    <s v="CONCEJO DE BOGOTÁ"/>
    <n v="1"/>
    <d v="2024-08-28T00:00:00"/>
    <n v="-2"/>
    <s v="RESPUESTA TOTAL"/>
    <s v="AGOSTO"/>
    <x v="0"/>
  </r>
  <r>
    <d v="2024-08-28T15:41:58"/>
    <x v="0"/>
    <n v="3868322024"/>
    <d v="2024-08-28T00:00:00"/>
    <s v="D.P INTERES PARTICULAR"/>
    <s v="HOMBRE"/>
    <s v="SOLICITUD ACOMPAÑAMIENTO AL PUEBLO ROOM POR PARTE DE LA DIRECCIÓN DE ASUNTOS ÉTNICOS DE LA SECRETARÍA DE GOBIERNO"/>
    <s v="TRASLADAR"/>
    <s v="TRASLADO DE PETICION POR COMPETENCIA"/>
    <s v="TRASLADO A ENTIDADES DISTRITALES"/>
    <s v="SECRETARÍA DE AMBIENTE"/>
    <n v="1"/>
    <d v="2024-08-28T00:00:00"/>
    <n v="-2"/>
    <s v="RESPUESTA TOTAL"/>
    <s v="AGOSTO"/>
    <x v="0"/>
  </r>
  <r>
    <d v="2024-08-28T15:44:31"/>
    <x v="0"/>
    <n v="3953832024"/>
    <d v="2024-08-28T00:00:00"/>
    <s v="D.P INTERES PARTICULAR"/>
    <s v="ANÓNIMO CON DATOS"/>
    <s v="SOLICITUD DE MÁS EVENTOS CULTURALES EN LA MEDIA TORTA"/>
    <s v="TRASLADAR"/>
    <s v="TRASLADO DE PETICION POR COMPETENCIA"/>
    <s v="TRASLADO A ENTIDADES DISTRITALES"/>
    <s v="INSTITUTO DISTRITAL DE LAS ARTES"/>
    <n v="1"/>
    <d v="2024-08-28T00:00:00"/>
    <n v="-2"/>
    <s v="RESPUESTA TOTAL"/>
    <s v="AGOSTO"/>
    <x v="0"/>
  </r>
  <r>
    <d v="2024-09-03T13:02:12"/>
    <x v="0"/>
    <n v="4018792024"/>
    <d v="2024-09-03T00:00:00"/>
    <s v="D.P INTERES PARTICULAR"/>
    <s v="ANÓNIMO CON DATOS"/>
    <s v="AGRADECIMIENTO POR ATENCIÓN RECIBIDA HPARRA"/>
    <s v="ASIGNAR"/>
    <s v="SERVICIO A LA CIUDADANIA"/>
    <s v="ASISTENCIA Y ACOMPAÑAMIENTO A ARTISTAS"/>
    <s v="RELACIONAMIENTO CON LA CIUDADANIA"/>
    <n v="1"/>
    <d v="2024-09-03T00:00:00"/>
    <n v="-2"/>
    <s v="RESPUESTA TOTAL"/>
    <s v="SEPTIEMBRE"/>
    <x v="0"/>
  </r>
  <r>
    <d v="2024-09-05T15:08:15"/>
    <x v="0"/>
    <n v="4024482024"/>
    <d v="2024-09-05T00:00:00"/>
    <s v="D.P INTERES PARTICULAR"/>
    <s v="ANÓNIMO CON DATOS"/>
    <s v="Solicitud de eventos en la media torta"/>
    <s v="TRASLADAR"/>
    <s v="TRASLADO DE PETICION POR COMPETENCIA"/>
    <s v="TRASLADO A ENTIDADES DISTRITALES"/>
    <s v="INSTITUTO DISTRITAL DE LAS ARTES"/>
    <n v="1"/>
    <d v="2024-09-05T00:00:00"/>
    <n v="-2"/>
    <s v="RESPUESTA TOTAL"/>
    <s v="SEPTIEMBRE"/>
    <x v="0"/>
  </r>
  <r>
    <d v="2024-09-12T12:05:42"/>
    <x v="0"/>
    <n v="4139132024"/>
    <d v="2024-09-12T00:00:00"/>
    <s v="D.P INTERES PARTICULAR"/>
    <s v="ANÓNIMO CON DATOS"/>
    <s v="SOLICITUD DE MÁS EVENTOS CULTURALES EN LA MEDIA TORTA "/>
    <s v="TRASLADAR"/>
    <s v="TRASLADO DE PETICION POR COMPETENCIA"/>
    <s v="TRASLADO A ENTIDADES DISTRITALES"/>
    <s v="INSTITUTO DISTRITAL DE LAS ARTES"/>
    <n v="1"/>
    <d v="2024-09-12T00:00:00"/>
    <n v="-2"/>
    <s v="RESPUESTA TOTAL"/>
    <s v="SEPTIEMBRE"/>
    <x v="0"/>
  </r>
  <r>
    <d v="2024-09-17T13:23:14"/>
    <x v="0"/>
    <n v="4184372024"/>
    <d v="2024-09-17T00:00:00"/>
    <s v="D.P INTERES PARTICULAR"/>
    <s v="HOMBRE"/>
    <s v="INVITACIÓN MESA DE TRABAJO EN CIUDAD BOLÍVAR"/>
    <s v="ASIGNAR"/>
    <s v="ASUNTOS LOCALES Y PARTICIPACION"/>
    <s v="GESTION TERRITORIAL Y POBLACIONES"/>
    <s v="RELACIONAMIENTO CON LA CIUDADANIA"/>
    <n v="1"/>
    <d v="2024-09-17T00:00:00"/>
    <n v="-2"/>
    <s v="RESPUESTA TOTAL"/>
    <s v="SEPTIEMBRE"/>
    <x v="0"/>
  </r>
  <r>
    <d v="2024-09-17T13:26:20"/>
    <x v="0"/>
    <n v="4182002024"/>
    <d v="2024-09-17T00:00:00"/>
    <s v="D.P INTERES PARTICULAR"/>
    <s v="HOMBRE"/>
    <s v="INVITACIÓN MESA DE TRABAJO EN CIUDAD BOLÍVAR"/>
    <s v="ASIGNAR"/>
    <s v="ASUNTOS LOCALES Y PARTICIPACION"/>
    <s v="GESTION TERRITORIAL Y POBLACIONES"/>
    <s v="RELACIONAMIENTO CON LA CIUDADANIA"/>
    <n v="1"/>
    <d v="2024-09-17T00:00:00"/>
    <n v="-2"/>
    <s v="RESPUESTA TOTAL"/>
    <s v="SEPTIEMBRE"/>
    <x v="0"/>
  </r>
  <r>
    <d v="2024-09-19T08:35:40"/>
    <x v="1"/>
    <n v="4220632024"/>
    <d v="2024-09-19T00:00:00"/>
    <s v="D.P INTERES PARTICULAR"/>
    <s v="ANÓNIMO CON DATOS"/>
    <s v="Solicitud de eventos en la media torta"/>
    <s v="TRASLADAR"/>
    <s v="TRASLADO DE PETICION POR COMPETENCIA"/>
    <s v="TRASLADO A ENTIDADES DISTRITALES"/>
    <s v="INSTITUTO DISTRITAL DE LAS ARTES"/>
    <n v="1"/>
    <d v="2024-09-18T00:00:00"/>
    <n v="-2"/>
    <s v="RESPUESTA TOTAL"/>
    <s v="SEPTIEMBRE"/>
    <x v="0"/>
  </r>
  <r>
    <d v="2024-09-23T09:44:40"/>
    <x v="0"/>
    <n v="4260292024"/>
    <d v="2024-09-23T00:00:00"/>
    <s v="D.P INTERES PARTICULAR"/>
    <s v="ANÓNIMO CON DATOS"/>
    <s v="AGRADECIMIENTO Y ACCESO A LAS BIBLIOTECAS MENORES HPARRA"/>
    <s v="ASIGNAR"/>
    <s v="GESTION LECTURA Y BIBLIOTECAS"/>
    <s v="SERVICIOS BIBLIOTECARIOS"/>
    <s v="RELACIONAMIENTO CON LA CIUDADANIA"/>
    <n v="1"/>
    <d v="2024-09-23T00:00:00"/>
    <n v="-2"/>
    <s v="RESPUESTA TOTAL"/>
    <s v="SEPTIEMBRE"/>
    <x v="0"/>
  </r>
  <r>
    <d v="2024-09-23T09:48:02"/>
    <x v="0"/>
    <n v="4264332024"/>
    <d v="2024-09-23T00:00:00"/>
    <s v="D.P INTERES PARTICULAR"/>
    <s v="ANÓNIMO CON DATOS"/>
    <s v="AGRADECIMIENTO Y ACCESO A LAS BIBLIOTECAS MENORES HPARRA"/>
    <s v="ASIGNAR"/>
    <s v="GESTION LECTURA Y BIBLIOTECAS"/>
    <s v="SERVICIOS BIBLIOTECARIOS"/>
    <s v="RELACIONAMIENTO CON LA CIUDADANIA"/>
    <n v="1"/>
    <d v="2024-09-23T00:00:00"/>
    <n v="-2"/>
    <s v="RESPUESTA TOTAL"/>
    <s v="SEPTIEMBRE"/>
    <x v="0"/>
  </r>
  <r>
    <d v="2024-09-23T09:58:11"/>
    <x v="0"/>
    <n v="4264272024"/>
    <d v="2024-09-23T00:00:00"/>
    <s v="D.P INTERES PARTICULAR"/>
    <s v="ANÓNIMO CON DATOS"/>
    <s v="AGRADECIMIENTO Y ACCESO A LAS BIBLIOTECAS MENORA HPARRA"/>
    <s v="ASIGNAR"/>
    <s v="GESTION LECTURA Y BIBLIOTECAS"/>
    <s v="SERVICIOS BIBLIOTECARIOS"/>
    <s v="DIRECCIÓN DE LECTURA Y BIBLIOTECAS"/>
    <n v="1"/>
    <d v="2024-09-23T00:00:00"/>
    <n v="-2"/>
    <s v="RESPUESTA TOTAL"/>
    <s v="SEPTIEMBRE"/>
    <x v="0"/>
  </r>
  <r>
    <d v="2024-09-23T10:09:15"/>
    <x v="0"/>
    <n v="4260262024"/>
    <d v="2024-09-23T00:00:00"/>
    <s v="D.P INTERES PARTICULAR"/>
    <s v="ANÓNIMO CON DATOS"/>
    <s v="AGRADECIMIENTO Y ACCESO A LAS BIBLIOTECAS MENORES HPARRA"/>
    <s v="ASIGNAR"/>
    <s v="GESTION LECTURA Y BIBLIOTECAS"/>
    <s v="SERVICIOS BIBLIOTECARIOS"/>
    <s v="DIRECCIÓN DE LECTURA Y BIBLIOTECAS"/>
    <n v="1"/>
    <d v="2024-09-23T00:00:00"/>
    <n v="-2"/>
    <s v="RESPUESTA TOTAL"/>
    <s v="SEPTIEMBRE"/>
    <x v="0"/>
  </r>
  <r>
    <d v="2024-09-23T10:13:11"/>
    <x v="0"/>
    <n v="4260232024"/>
    <d v="2024-09-23T00:00:00"/>
    <s v="D.P INTERES PARTICULAR"/>
    <s v="ANÓNIMO CON DATOS"/>
    <s v="AGRADECIMIENTO Y ACCESO A LAS BIBLIOTECAS MENORES HPARRA"/>
    <s v="ASIGNAR"/>
    <s v="GESTION LECTURA Y BIBLIOTECAS"/>
    <s v="SERVICIOS BIBLIOTECARIOS"/>
    <s v="DIRECCIÓN DE LECTURA Y BIBLIOTECAS"/>
    <n v="1"/>
    <d v="2024-09-23T00:00:00"/>
    <n v="-2"/>
    <s v="RESPUESTA TOTAL"/>
    <s v="SEPTIEMBRE"/>
    <x v="0"/>
  </r>
  <r>
    <d v="2024-09-26T10:36:31"/>
    <x v="0"/>
    <n v="4316462024"/>
    <d v="2024-09-26T00:00:00"/>
    <s v="D.P INTERES PARTICULAR"/>
    <s v="MUJER"/>
    <s v="PROPUESTA PARA REALIZAR PUENTE MIRADOR EN BOGOTÁ"/>
    <s v="TRASLADAR"/>
    <s v="TRASLADO DE PETICION POR COMPETENCIA"/>
    <s v="TRASLADO A ENTIDADES DISTRITALES"/>
    <s v="IDRD"/>
    <n v="1"/>
    <d v="2024-09-26T00:00:00"/>
    <n v="-2"/>
    <s v="RESPUESTA TOTAL"/>
    <s v="SEPTIEMBRE"/>
    <x v="0"/>
  </r>
  <r>
    <d v="2024-09-30T12:13:55"/>
    <x v="0"/>
    <n v="4377682024"/>
    <d v="2024-09-30T00:00:00"/>
    <s v="D.P INTERES PARTICULAR"/>
    <s v="PERSONA JURÍDICA"/>
    <s v="INCONFORMIDAD PAGO EVENTO ORGANIZADO POR LA SECRETARÍA DE GOBIERNO"/>
    <s v="TRASLADAR"/>
    <s v="TRASLADO DE PETICION POR COMPETENCIA"/>
    <s v="TRASLADO A ENTIDADES DISTRITALES"/>
    <s v="SECRETARÍA DE GOBIERNO"/>
    <n v="1"/>
    <d v="2024-09-30T00:00:00"/>
    <n v="-2"/>
    <s v="RESPUESTA TOTAL"/>
    <s v="SEPTIEMBRE"/>
    <x v="0"/>
  </r>
  <r>
    <d v="2024-09-30T13:29:01"/>
    <x v="0"/>
    <n v="4379102024"/>
    <d v="2024-09-30T00:00:00"/>
    <s v="D.P INTERES PARTICULAR"/>
    <s v="ANÓNIMO"/>
    <s v="COMPRA DE CASAS DE PATRIMONIO DE NIZA Y PARQUEO EN ESPACIO PÚBLICO"/>
    <s v="TRASLADAR"/>
    <s v="TRASLADO DE PETICION POR COMPETENCIA"/>
    <s v="TRASLADO A ENTIDADES DISTRITALES"/>
    <s v="IDPC"/>
    <n v="1"/>
    <d v="2024-09-30T00:00:00"/>
    <n v="-2"/>
    <s v="RESPUESTA TOTAL"/>
    <s v="SEPTIEMBRE"/>
    <x v="0"/>
  </r>
  <r>
    <d v="2024-09-30T16:04:40"/>
    <x v="0"/>
    <n v="4380182024"/>
    <d v="2024-09-30T00:00:00"/>
    <s v="D.P INTERES PARTICULAR"/>
    <s v="ANÓNIMO CON DATOS"/>
    <s v="SOLICITUD DE MÁS EVENTOS CULTURALES EN LA MEDIA TORTA"/>
    <s v="TRASLADAR"/>
    <s v="TRASLADO DE PETICION POR COMPETENCIA"/>
    <s v="TRASLADO A ENTIDADES DISTRITALES"/>
    <s v="JARDÍN BOTÁNICO"/>
    <n v="1"/>
    <d v="2024-09-30T00:00:00"/>
    <n v="-2"/>
    <s v="RESPUESTA TOTAL"/>
    <s v="SEPTIEMBRE"/>
    <x v="0"/>
  </r>
  <r>
    <d v="2024-10-03T11:17:34"/>
    <x v="0"/>
    <n v="4426162024"/>
    <d v="2024-10-03T00:00:00"/>
    <s v="D.P INTERES PARTICULAR"/>
    <s v="HOMBRE"/>
    <s v="SOLICITUD DOCUMENTO &quot;BOGOTA, 484 AÑOS DE HISTORIA&quot; - SDQS 4426162024"/>
    <s v="ASIGNAR"/>
    <s v="SERVICIO A LA CIUDADANIA"/>
    <s v="ASISTENCIA Y ACOMPAÑAMIENTO A ARTISTAS"/>
    <s v="RELACIONAMIENTO CON LA CIUDADANIA"/>
    <n v="1"/>
    <d v="2024-10-03T00:00:00"/>
    <n v="-2"/>
    <s v="RESPUESTA TOTAL"/>
    <s v="OCTUBRE"/>
    <x v="0"/>
  </r>
  <r>
    <d v="2024-10-10T14:16:59"/>
    <x v="1"/>
    <n v="4584332024"/>
    <d v="2024-10-10T00:00:00"/>
    <s v="D.P INTERES PARTICULAR"/>
    <s v="MUJER"/>
    <s v="Inscripción al concurso de poesía "/>
    <s v="ASIGNAR"/>
    <s v="CONVOCATORIAS"/>
    <s v="ASESORIAS CONVOCATORIAS E INVITACIONES PÚBLICAS"/>
    <s v="OFICINA ASESORA DE COMUNICACIONES"/>
    <n v="20247100192662"/>
    <d v="2024-10-10T00:00:00"/>
    <n v="-2"/>
    <s v="RESPUESTA TOTAL"/>
    <s v="OCTUBRE"/>
    <x v="0"/>
  </r>
  <r>
    <d v="2024-10-10T15:45:22"/>
    <x v="0"/>
    <n v="4512852024"/>
    <d v="2024-10-10T00:00:00"/>
    <s v="D.P INTERES PARTICULAR"/>
    <s v="HOMBRE"/>
    <s v="DERECHO DE PETICIÓN CASO DE CAMILO Y CAMILA DISTREESTYLE "/>
    <s v="TRASLADAR"/>
    <s v="TRASLADO DE PETICION POR COMPETENCIA"/>
    <s v="TRASLADO A ENTIDADES DISTRITALES"/>
    <s v="SECRETARÍA DE GOBIERNO"/>
    <n v="20247100192992"/>
    <d v="2024-10-09T00:00:00"/>
    <n v="-2"/>
    <s v="RESPUESTA TOTAL"/>
    <s v="OCTUBRE"/>
    <x v="0"/>
  </r>
  <r>
    <d v="2024-10-15T11:51:17"/>
    <x v="0"/>
    <n v="3118152024"/>
    <d v="2024-10-15T00:00:00"/>
    <s v="D.P INTERES PARTICULAR"/>
    <s v="PERSONA JURÍDICA"/>
    <s v="NOTIFICACION DE CREACION DE UNA ASOCIACION COMUNITARIA"/>
    <s v="TRASLADAR"/>
    <s v="TRASLADO DE PETICION POR COMPETENCIA"/>
    <s v="TRASLADO A ENTIDADES DISTRITALES"/>
    <s v="EAAB"/>
    <n v="1"/>
    <d v="2024-10-15T00:00:00"/>
    <n v="-2"/>
    <s v="RESPUESTA TOTAL"/>
    <s v="OCTUBRE"/>
    <x v="0"/>
  </r>
  <r>
    <d v="2024-10-15T12:12:25"/>
    <x v="0"/>
    <n v="4624852024"/>
    <d v="2024-10-15T00:00:00"/>
    <s v="D.P INTERES PARTICULAR"/>
    <s v="ANÓNIMO CON DATOS"/>
    <s v="Aliado en turismo"/>
    <s v="TRASLADAR"/>
    <s v="TRASLADO DE PETICION POR COMPETENCIA"/>
    <s v="TRASLADO A ENTIDADES DISTRITALES"/>
    <s v="IDT"/>
    <n v="1"/>
    <d v="2024-10-15T00:00:00"/>
    <n v="-2"/>
    <s v="RESPUESTA TOTAL"/>
    <s v="OCTUBRE"/>
    <x v="0"/>
  </r>
  <r>
    <d v="2024-10-23T09:08:44"/>
    <x v="0"/>
    <n v="4696012024"/>
    <d v="2024-10-23T00:00:00"/>
    <s v="D.P INTERES PARTICULAR"/>
    <s v="HOMBRE"/>
    <s v="INCONFORMIDAD CON TIEMPOS DE RESPUESTA POR PARTE DEL IDPC - SDQS 4696012024"/>
    <s v="TRASLADAR"/>
    <s v="TRASLADO DE PETICION POR COMPETENCIA"/>
    <s v="TRASLADO A ENTIDADES DISTRITALES"/>
    <s v="IDPC"/>
    <n v="1"/>
    <d v="2024-10-23T00:00:00"/>
    <n v="-2"/>
    <s v="RESPUESTA TOTAL"/>
    <s v="OCTUBRE"/>
    <x v="0"/>
  </r>
  <r>
    <d v="2024-10-23T16:12:29"/>
    <x v="0"/>
    <n v="4766752024"/>
    <d v="2024-10-23T00:00:00"/>
    <s v="D.P INTERES PARTICULAR"/>
    <s v="HOMBRE"/>
    <s v="INCONFORMIDAD CON EL IDRD POR FALTA DE APOYO - SDQS 4766752024"/>
    <s v="TRASLADAR"/>
    <s v="TRASLADO DE PETICION POR COMPETENCIA"/>
    <s v="TRASLADO A ENTIDADES DISTRITALES"/>
    <s v="IDRD"/>
    <n v="1"/>
    <d v="2024-10-23T00:00:00"/>
    <n v="-2"/>
    <s v="RESPUESTA TOTAL"/>
    <s v="OCTUBRE"/>
    <x v="0"/>
  </r>
  <r>
    <d v="2024-10-28T12:20:31"/>
    <x v="0"/>
    <n v="4831692024"/>
    <d v="2024-10-28T00:00:00"/>
    <s v="D.P INTERES PARTICULAR"/>
    <s v="ANÓNIMO"/>
    <s v="Agradecimiento y compromiso con la SCRD"/>
    <s v="ASIGNAR"/>
    <s v="SERVICIO A LA CIUDADANIA"/>
    <s v="CONSULTA EN TEMAS CULTURALES"/>
    <s v="RELACIONAMIENTO CON LA CIUDADANIA"/>
    <n v="1"/>
    <d v="2024-10-28T00:00:00"/>
    <n v="-2"/>
    <s v="RESPUESTA TOTAL"/>
    <s v="OCTUBRE"/>
    <x v="0"/>
  </r>
  <r>
    <d v="2024-10-29T15:45:53"/>
    <x v="0"/>
    <n v="4850622024"/>
    <d v="2024-10-29T00:00:00"/>
    <s v="D.P INTERES PARTICULAR"/>
    <s v="HOMBRE"/>
    <s v="SOLICITUD INTERVENCION ANTE PROBLEMATICA CIUDADANA"/>
    <s v="ASIGNAR"/>
    <s v="ASUNTOS LOCALES Y PARTICIPACION"/>
    <s v="GESTION TERRITORIAL Y POBLACIONES"/>
    <s v="DIRECCIÓN DE ASUNTOS LOCALES Y PARTICIPACION"/>
    <n v="20247100206012"/>
    <d v="2024-10-29T00:00:00"/>
    <n v="-2"/>
    <s v="RESPUESTA TOTAL"/>
    <s v="OCTUBRE"/>
    <x v="0"/>
  </r>
  <r>
    <d v="2024-10-30T14:34:01"/>
    <x v="0"/>
    <n v="4881322024"/>
    <d v="2024-10-30T00:00:00"/>
    <s v="D.P INTERES PARTICULAR"/>
    <s v="HOMBRE"/>
    <s v="Mas eventos en la media torta"/>
    <s v="TRASLADAR"/>
    <s v="TRASLADO DE PETICION POR COMPETENCIA"/>
    <s v="TRASLADO A ENTIDADES DISTRITALES"/>
    <s v="INSTITUTO DISTRITAL DE LAS ARTES"/>
    <n v="1"/>
    <d v="2024-10-30T00:00:00"/>
    <n v="-2"/>
    <s v="RESPUESTA TOTAL"/>
    <s v="OCTUBRE"/>
    <x v="0"/>
  </r>
  <r>
    <d v="2024-11-06T11:38:29"/>
    <x v="1"/>
    <n v="4980042024"/>
    <d v="2024-11-05T00:00:00"/>
    <s v="D.P INTERES PARTICULAR"/>
    <s v="MUJER"/>
    <s v="SOLICITUD APOYO FERIA DEL LIBRO "/>
    <s v="ASIGNAR"/>
    <s v="ARTE CULTURA Y PATRIMONIO"/>
    <s v="FORMACIÓN EN ARTE Y CULTURA"/>
    <s v="SUBDIRECCIÓN DE GESTIÓN CULTURAL Y ARTÍSTCA"/>
    <n v="20247100208862"/>
    <d v="2024-11-05T00:00:00"/>
    <n v="13"/>
    <s v="RESPUESTA TOTAL"/>
    <s v="NOVIEMBRE"/>
    <x v="0"/>
  </r>
  <r>
    <d v="2024-11-06T12:39:09"/>
    <x v="1"/>
    <n v="4982412024"/>
    <d v="2024-11-06T00:00:00"/>
    <s v="D.P INTERES PARTICULAR"/>
    <s v="HOMBRE"/>
    <s v="Consulta sobre requisitos y validación de experiencia para postulación al Programa Distrital de Apoyos Concertados 2025 "/>
    <s v="ASIGNAR"/>
    <s v="CONVOCATORIAS"/>
    <s v="ASESORIAS CONVOCATORIAS E INVITACIONES PÚBLICAS"/>
    <s v="DIRECCIÓN DE FOMENTO"/>
    <n v="20247100210872"/>
    <d v="2024-11-06T00:00:00"/>
    <n v="1"/>
    <s v="RESPUESTA TOTAL"/>
    <s v="NOVIEMBRE"/>
    <x v="0"/>
  </r>
  <r>
    <d v="2024-11-06T15:02:06"/>
    <x v="1"/>
    <n v="4986892024"/>
    <d v="2024-11-05T00:00:00"/>
    <s v="D.P INTERES PARTICULAR"/>
    <s v="PERSONA JURÍDICA"/>
    <s v="Solicitud de recursos para presentación de la primera feria internacional de la industria del deporte y financiación "/>
    <s v="TRASLADAR"/>
    <s v="TRASLADO DE PETICION POR COMPETENCIA"/>
    <s v="TRASLADO A ENTIDADES DISTRITALES"/>
    <s v="IDRD"/>
    <n v="20247100209112"/>
    <d v="2024-11-05T00:00:00"/>
    <n v="2"/>
    <s v="RESPUESTA TOTAL"/>
    <s v="NOVIEMBRE"/>
    <x v="0"/>
  </r>
  <r>
    <d v="2024-11-07T10:11:17"/>
    <x v="1"/>
    <n v="4998982024"/>
    <d v="2024-11-05T00:00:00"/>
    <s v="D.P INTERES PARTICULAR"/>
    <s v="MUJER"/>
    <s v="Solicitud de revisión de reseña artística para convocatoria Obra Performática en la Plaza Cultural de la Santamaría"/>
    <s v="ASIGNAR"/>
    <s v="CONVOCATORIAS"/>
    <s v="SOLICITUD DE PLANILLAS DE EVALUACIÓN"/>
    <s v="SUBSECRETARÍA DE GOBERNANZA"/>
    <n v="20247100209232"/>
    <d v="2024-11-05T00:00:00"/>
    <n v="9"/>
    <s v="RESPUESTA TOTAL"/>
    <s v="NOVIEMBRE"/>
    <x v="0"/>
  </r>
  <r>
    <d v="2024-11-07T10:32:36"/>
    <x v="1"/>
    <n v="4999352024"/>
    <d v="2024-11-05T00:00:00"/>
    <s v="D.P INTERES PARTICULAR"/>
    <s v="MUJER"/>
    <s v="Solicitud de criterios y puntajes de Evaluación - BECA LEP 2024 "/>
    <s v="ASIGNAR"/>
    <s v="CONVOCATORIAS"/>
    <s v="SOLICITUD DE PLANILLAS DE EVALUACIÓN"/>
    <s v="SUBDIRECCIÓN DE GESTIÓN CULTURAL Y ARTÍSTCA"/>
    <n v="20247100209242"/>
    <d v="2024-11-05T00:00:00"/>
    <n v="13"/>
    <s v="RESPUESTA TOTAL"/>
    <s v="NOVIEMBRE"/>
    <x v="0"/>
  </r>
  <r>
    <d v="2024-11-06T16:11:39"/>
    <x v="0"/>
    <n v="4737822024"/>
    <d v="2024-10-23T00:00:00"/>
    <s v="D.P INTERES PARTICULAR"/>
    <s v="HOMBRE"/>
    <s v="QUIERO DAR AVISO DE OBRA DE CONSTRUCCION SIN LICENCIA, SIN VALLA AMARILLA O BLANCA, YA SUPERA ALTURA Y NUMERO DE PISOS MAXIMOS PARA EL POT DEL BARRIO. SE HA DADO AVISO A LA POLICIA PERO NUNCA PASO NADA, EVASION DE IMPUESTOS A BOGOTA. ESTE BARRIO PERMITE 3 PISOS Y UNA CUBIERTA LIGERA SEGUN SINUPOT."/>
    <s v="ASIGNAR"/>
    <s v="BIENES DE INTERES CULTURAL"/>
    <s v="CONTROL URBANO SOBRE BIC EN BOGOTÁ"/>
    <s v="RELACIONAMIENTO CON LA CIUDADANIA"/>
    <n v="1"/>
    <d v="2024-10-23T00:00:00"/>
    <n v="-2"/>
    <s v="RESPUESTA TOTAL"/>
    <s v="OCTUBRE"/>
    <x v="0"/>
  </r>
  <r>
    <d v="2024-11-06T16:28:56"/>
    <x v="0"/>
    <n v="4614902024"/>
    <d v="2024-10-16T00:00:00"/>
    <s v="D.P INTERES PARTICULAR"/>
    <s v="HOMBRE"/>
    <s v="NECESITO ACLARAR LO DICHO EN DIAS ANTERIORES LA INFORMACION SOLICITADA ES LISTADO COMPLETO FECHA DESDE ENERO 1 2023 A FECHA ACTUAL 11 OCTUBRE 2024 PARA SECRETARIA CULTURA LO HE DICHO ANTES SI LO ENVIAN SOLO ESTA VEZ QUEDARE AGRADECIDO POR LA INFORMACION ES LO QUE QUISE ACLARAR EL 3 DE OCTUBRE POR FAVOR"/>
    <s v="ASIGNAR"/>
    <s v="SERVICIO A LA CIUDADANIA"/>
    <s v="CONSULTA EN TEMAS CULTURALES"/>
    <s v="RELACIONAMIENTO CON LA CIUDADANIA"/>
    <n v="1"/>
    <d v="2024-10-16T00:00:00"/>
    <n v="-2"/>
    <s v="RESPUESTA TOTAL"/>
    <s v="OCTUBRE"/>
    <x v="0"/>
  </r>
  <r>
    <d v="2024-03-26T09:39:14"/>
    <x v="1"/>
    <n v="1939382024"/>
    <d v="2024-03-26T00:00:00"/>
    <s v="D.P INTERES PARTICULAR"/>
    <s v="MUJER"/>
    <s v="INCONFORMIDAD POR PRÉSTAMO DEL SIMÓN BOLIVAR PARA EL ESTERIO PICNIC - SDQS 1939382024"/>
    <s v="TRASLADAR"/>
    <s v="TRASLADO DE PETICION POR COMPETENCIA"/>
    <s v="TRASLADO A ENTIDADES DISTRITALES"/>
    <s v="IDRD"/>
    <n v="20247100053452"/>
    <d v="2024-03-26T00:00:00"/>
    <n v="-3"/>
    <s v="RESPUESTA TOTAL"/>
    <s v="MARZO"/>
    <x v="0"/>
  </r>
  <r>
    <d v="2024-03-05T16:59:34"/>
    <x v="1"/>
    <n v="1391542024"/>
    <d v="2024-03-04T00:00:00"/>
    <s v="D.P INTERES PARTICULAR"/>
    <s v="HOMBRE"/>
    <s v="INFORMACIÓN SOBRE INICIO Y UBICACIÓN DE LOS TALLERES DE ESCRITURA CREATIVA - SDQS 1391542024"/>
    <s v="TRASLADAR"/>
    <s v="TRASLADO DE PETICION POR COMPETENCIA"/>
    <s v="TRASLADO A ENTIDADES DISTRITALES"/>
    <s v="INSTITUTO DISTRITAL DE LAS ARTES"/>
    <n v="20247100039172"/>
    <d v="2024-03-04T00:00:00"/>
    <n v="-21"/>
    <s v="RESPUESTA TOTAL"/>
    <s v="MARZO"/>
    <x v="0"/>
  </r>
  <r>
    <d v="2024-05-09T15:45:57"/>
    <x v="1"/>
    <n v="2539152024"/>
    <d v="2024-05-08T00:00:00"/>
    <s v="D.P INTERES PARTICULAR"/>
    <s v="HOMBRE"/>
    <s v="Consulta sobre fechas de convocatoria para concurso de arte para personas con discapacidad"/>
    <s v="ASIGNAR"/>
    <s v="CONVOCATORIAS"/>
    <s v="ASESORIAS CONVOCATORIAS E INVITACIONES PÚBLICAS"/>
    <s v="RELACIONAMIENTO CON LA CIUDADANIA"/>
    <n v="20247100080102"/>
    <d v="2024-05-08T00:00:00"/>
    <n v="-21"/>
    <s v="RESPUESTA TOTAL"/>
    <s v="MAYO"/>
    <x v="0"/>
  </r>
  <r>
    <d v="2024-01-11T10:10:04"/>
    <x v="0"/>
    <n v="326182024"/>
    <d v="2024-01-11T00:00:00"/>
    <s v="D.P INTERES PARTICULAR"/>
    <s v="HOMBRE"/>
    <s v="COLUMNA DE OPINIÓN"/>
    <s v="ASIGNAR"/>
    <s v="ASUNTOS ADMINISTRATIVOS"/>
    <s v="GESTION ADMINISTRATIVA"/>
    <s v="RELACIONAMIENTO CON LA CIUDADANIA"/>
    <n v="1"/>
    <d v="2024-01-11T00:00:00"/>
    <n v="-244"/>
    <s v="RESPUESTA TOTAL"/>
    <s v="ENERO"/>
    <x v="0"/>
  </r>
  <r>
    <d v="2024-11-07T10:44:03"/>
    <x v="1"/>
    <n v="4999982024"/>
    <d v="2024-11-05T00:00:00"/>
    <s v="D.P INTERES PARTICULAR"/>
    <s v="MUJER"/>
    <s v="Solicitud de información para programa distrital apoyos concentrados"/>
    <s v="ASIGNAR"/>
    <s v="CONVOCATORIAS"/>
    <s v="ASESORIAS CONVOCATORIAS E INVITACIONES PÚBLICAS"/>
    <s v="DIRECCIÓN DE FOMENTO"/>
    <n v="20247100209332"/>
    <d v="2024-11-05T00:00:00"/>
    <n v="6"/>
    <s v="RESPUESTA TOTAL"/>
    <s v="NOVIEMBRE"/>
    <x v="0"/>
  </r>
  <r>
    <d v="2024-11-07T11:03:18"/>
    <x v="1"/>
    <n v="5000742024"/>
    <d v="2024-11-05T00:00:00"/>
    <s v="D.P INTERES PARTICULAR"/>
    <s v="HOMBRE"/>
    <s v="Información sobre disponibilidad y tarifas de espacios en CEFE Chapinero"/>
    <s v="ASIGNAR"/>
    <s v="ARTE CULTURA Y PATRIMONIO"/>
    <s v="EQUIPAMIENTOS CULTURALES"/>
    <s v="DIRECCIÓN DE ARTE CULTURA Y PATRIMONIO"/>
    <n v="20247100210192"/>
    <d v="2024-11-05T00:00:00"/>
    <n v="14"/>
    <s v="RESPUESTA TOTAL"/>
    <s v="NOVIEMBRE"/>
    <x v="0"/>
  </r>
  <r>
    <d v="2024-11-07T13:11:12"/>
    <x v="1"/>
    <n v="5005142024"/>
    <d v="2024-11-05T00:00:00"/>
    <s v="D.P INTERES PARTICULAR"/>
    <s v="HOMBRE"/>
    <s v="Solicitud de condonación de deuda, préstamo de libros y acceso a recursos digitales por motivos de salud y situación económica "/>
    <s v="ASIGNAR"/>
    <s v="GESTION LECTURA Y BIBLIOTECAS"/>
    <s v="SERVICIOS BIBLIOTECARIOS"/>
    <s v="DIRECCIÓN DE LECTURA Y BIBLIOTECAS"/>
    <n v="20247100210392"/>
    <d v="2024-11-05T00:00:00"/>
    <n v="2"/>
    <s v="RESPUESTA TOTAL"/>
    <s v="NOVIEMBRE"/>
    <x v="0"/>
  </r>
  <r>
    <d v="2024-11-07T13:38:11"/>
    <x v="1"/>
    <n v="5005962024"/>
    <d v="2024-11-05T00:00:00"/>
    <s v="D.P INTERES PARTICULAR"/>
    <s v="MUJER"/>
    <s v="Derecho de petición sobre contratos y auditorías relacionadas con Diego Mauricio Martínez Celis"/>
    <s v="ASIGNAR"/>
    <s v="TALENTO HUMANO Y CONTRATACION"/>
    <s v="CERTIFICADO LABORAL"/>
    <s v="GRUPO INTERNO DE CONTRATACIÓN"/>
    <n v="20247100210362"/>
    <d v="2024-11-05T00:00:00"/>
    <n v="12"/>
    <s v="RESPUESTA TOTAL"/>
    <s v="NOVIEMBRE"/>
    <x v="0"/>
  </r>
  <r>
    <d v="2024-11-07T10:54:48"/>
    <x v="1"/>
    <n v="5000372024"/>
    <d v="2024-11-05T00:00:00"/>
    <s v="D.P INTERES PARTICULAR"/>
    <s v="HOMBRE"/>
    <s v="Solicitud de aclaración sobre requisitos de publicación para mi postulación a Reverso Bogotá "/>
    <s v="ASIGNAR"/>
    <s v="CONVOCATORIAS"/>
    <s v="SOLICITUD DE PLANILLAS DE EVALUACIÓN"/>
    <s v="OFICINA ASESORA DE COMUNICACIONES"/>
    <n v="20247100209322"/>
    <d v="2024-11-05T00:00:00"/>
    <n v="3"/>
    <s v="RESPUESTA TOTAL"/>
    <s v="NOVIEMBRE"/>
    <x v="0"/>
  </r>
  <r>
    <d v="2024-11-12T14:32:31"/>
    <x v="0"/>
    <n v="4946112024"/>
    <d v="2024-11-05T00:00:00"/>
    <s v="D.P INTERES PARTICULAR"/>
    <s v="MUJER"/>
    <s v="SOLICITUD CONTINUIDAD DEL PROGRAMA ES CULTURA LOCAL EN TEUSAQUILLO - SDQS 4946112024"/>
    <s v="ASIGNAR"/>
    <s v="CONVOCATORIAS"/>
    <s v="ASESORIAS CONVOCATORIAS E INVITACIONES PÚBLICAS"/>
    <s v="DIRECCIÓN DE FOMENTO"/>
    <n v="20247100215162"/>
    <d v="2024-11-12T00:00:00"/>
    <n v="11"/>
    <s v="RESPUESTA TOTAL"/>
    <s v="NOVIEMBRE"/>
    <x v="0"/>
  </r>
  <r>
    <d v="2024-11-06T12:09:41"/>
    <x v="1"/>
    <n v="4981402024"/>
    <d v="2024-11-06T00:00:00"/>
    <s v="D.P INTERES PARTICULAR"/>
    <s v="MUJER"/>
    <s v="Inquietud sobre postulación a la invitación cultural para la obra performática en la Plaza de Santamaría"/>
    <s v="ASIGNAR"/>
    <s v="CONVOCATORIAS"/>
    <s v="ASESORIAS CONVOCATORIAS E INVITACIONES PÚBLICAS"/>
    <s v="SUBSECRETARÍA DE GOBERNANZA"/>
    <n v="20247100210982"/>
    <d v="2024-11-06T00:00:00"/>
    <n v="8"/>
    <s v="RESPUESTA TOTAL"/>
    <s v="NOVIEMBRE"/>
    <x v="0"/>
  </r>
  <r>
    <d v="2024-11-06T14:48:04"/>
    <x v="1"/>
    <n v="4986382024"/>
    <d v="2024-11-06T00:00:00"/>
    <s v="D.P INTERES PARTICULAR"/>
    <s v="HOMBRE"/>
    <s v="Solicitud de evaluación y observaciones - Convocatoria ESCENA Y TERRITORIOS 2024"/>
    <s v="TRASLADAR"/>
    <s v="TRASLADO DE PETICION POR COMPETENCIA"/>
    <s v="TRASLADO A ENTIDADES DISTRITALES"/>
    <s v="INSTITUTO DISTRITAL DE LAS ARTES"/>
    <n v="20247100210642"/>
    <d v="2024-11-06T00:00:00"/>
    <n v="1"/>
    <s v="RESPUESTA TOTAL"/>
    <s v="NOVIEMBRE"/>
    <x v="0"/>
  </r>
  <r>
    <d v="2024-11-06T15:05:26"/>
    <x v="1"/>
    <n v="4987082024"/>
    <d v="2024-11-06T00:00:00"/>
    <s v="D.P INTERES PARTICULAR"/>
    <s v="MUJER"/>
    <s v="Solicitud de instalación de mesas de ajedrez, mesa de parqués y reparación de columpios en el Parque El Vergel "/>
    <s v="TRASLADAR"/>
    <s v="TRASLADO DE PETICION POR COMPETENCIA"/>
    <s v="TRASLADO A ENTIDADES DISTRITALES"/>
    <s v="SECRETARÍA DE GOBIERNO"/>
    <n v="20247100210712"/>
    <d v="2024-11-06T00:00:00"/>
    <n v="1"/>
    <s v="RESPUESTA TOTAL"/>
    <s v="NOVIEMBRE"/>
    <x v="0"/>
  </r>
  <r>
    <d v="2024-11-06T15:49:34"/>
    <x v="1"/>
    <n v="4981772024"/>
    <d v="2024-11-06T00:00:00"/>
    <s v="D.P INTERES PARTICULAR"/>
    <s v="HOMBRE"/>
    <s v="Solicitud de información sobre la postulación de la banda PEZ ERRANTE al festival Rock al Parque 2024 -"/>
    <s v="TRASLADAR"/>
    <s v="TRASLADO DE PETICION POR COMPETENCIA"/>
    <s v="TRASLADO A ENTIDADES DISTRITALES"/>
    <s v="INSTITUTO DISTRITAL DE LAS ARTES"/>
    <n v="20247100210952"/>
    <d v="2024-11-06T00:00:00"/>
    <n v="1"/>
    <s v="RESPUESTA TOTAL"/>
    <s v="NOVIEMBRE"/>
    <x v="0"/>
  </r>
  <r>
    <d v="2024-11-07T14:26:22"/>
    <x v="1"/>
    <n v="5007462024"/>
    <d v="2024-11-06T00:00:00"/>
    <s v="D.P INTERES PARTICULAR"/>
    <s v="MUJER"/>
    <s v="Solicitud de intervención por construcción ilegal y daños – Restaurante Fiero - Expediente 202233011000100166E "/>
    <s v="ASIGNAR"/>
    <s v="BIENES DE INTERES CULTURAL"/>
    <s v="CONTROL URBANO SOBRE BIC EN BOGOTÁ"/>
    <s v="SUBDIRECCIÓN DE INFRAESTRUCTURA CULTURAL"/>
    <n v="20247100211392"/>
    <d v="2024-11-06T00:00:00"/>
    <n v="14"/>
    <s v="RESPUESTA TOTAL"/>
    <s v="NOVIEMBRE"/>
    <x v="0"/>
  </r>
  <r>
    <d v="2024-11-07T14:55:04"/>
    <x v="1"/>
    <n v="5008192024"/>
    <d v="2024-11-06T00:00:00"/>
    <s v="D.P INTERES PARTICULAR"/>
    <s v="MUJER"/>
    <s v="SOLICITUD VISITA CEFE CHAPINERO"/>
    <s v="ASIGNAR"/>
    <s v="ARTE CULTURA Y PATRIMONIO"/>
    <s v="EQUIPAMIENTOS CULTURALES"/>
    <s v="DIRECCIÓN DE ARTE CULTURA Y PATRIMONIO"/>
    <n v="20247100211592"/>
    <d v="2024-11-06T00:00:00"/>
    <n v="15"/>
    <s v="RESPUESTA TOTAL"/>
    <s v="NOVIEMBRE"/>
    <x v="0"/>
  </r>
  <r>
    <d v="2024-11-07T15:02:05"/>
    <x v="1"/>
    <n v="4990852024"/>
    <d v="2024-11-06T00:00:00"/>
    <s v="D.P INTERES PARTICULAR"/>
    <s v="MUJER"/>
    <s v="GESTION Y ARTICULACION INTERINSTITUCIONAL"/>
    <s v="ASIGNAR"/>
    <s v="SERVICIO A LA CIUDADANIA"/>
    <s v="CONSULTA EN TEMAS CULTURALES"/>
    <s v="RELACIONAMIENTO CON LA CIUDADANIA"/>
    <n v="1"/>
    <d v="2024-11-06T00:00:00"/>
    <n v="1"/>
    <s v="RESPUESTA TOTAL"/>
    <s v="NOVIEMBRE"/>
    <x v="0"/>
  </r>
  <r>
    <d v="2024-11-07T15:23:14"/>
    <x v="1"/>
    <n v="5009402024"/>
    <d v="2024-11-06T00:00:00"/>
    <s v="D.P INTERES PARTICULAR"/>
    <s v="ANÓNIMO CON DATOS"/>
    <s v="Petición de formalización y apoyo para la Mesa de Graffiti Distrital"/>
    <s v="ASIGNAR"/>
    <s v="ARTE CULTURA Y PATRIMONIO"/>
    <s v="BOGOTÁ DISTRITO GRAFITI"/>
    <s v="SUBDIRECCIÓN DE GESTIÓN CULTURAL Y ARTÍSTCA"/>
    <n v="20247100211652"/>
    <d v="2024-11-06T00:00:00"/>
    <n v="11"/>
    <s v="RESPUESTA TOTAL"/>
    <s v="NOVIEMBRE"/>
    <x v="0"/>
  </r>
  <r>
    <d v="2024-11-08T09:25:24"/>
    <x v="1"/>
    <n v="5019302024"/>
    <d v="2024-11-06T00:00:00"/>
    <s v="D.P INTERES PARTICULAR"/>
    <s v="HOMBRE"/>
    <s v="Solicitud planillas de evaluación- INVITACIÓN CULTURAL CIRCULACIÓN TEATRAL ESCENA JOVEN 2024 "/>
    <s v="TRASLADAR"/>
    <s v="TRASLADO DE PETICION POR COMPETENCIA"/>
    <s v="TRASLADO A ENTIDADES DISTRITALES"/>
    <s v="INSTITUTO DISTRITAL DE LAS ARTES"/>
    <n v="20247100211052"/>
    <d v="2024-11-06T00:00:00"/>
    <n v="2"/>
    <s v="RESPUESTA TOTAL"/>
    <s v="NOVIEMBRE"/>
    <x v="0"/>
  </r>
  <r>
    <d v="2024-11-08T09:28:42"/>
    <x v="1"/>
    <n v="5019522024"/>
    <d v="2024-11-06T00:00:00"/>
    <s v="D.P INTERES PARTICULAR"/>
    <s v="HOMBRE"/>
    <s v=" Solicitud de información sobre acreditación para Asoam Stereo en Rock al Parque -"/>
    <s v="TRASLADAR"/>
    <s v="TRASLADO DE PETICION POR COMPETENCIA"/>
    <s v="TRASLADO A ENTIDADES DISTRITALES"/>
    <s v="INSTITUTO DISTRITAL DE LAS ARTES"/>
    <n v="20247100211352"/>
    <d v="2024-11-06T00:00:00"/>
    <n v="2"/>
    <s v="RESPUESTA TOTAL"/>
    <s v="NOVIEMBRE"/>
    <x v="0"/>
  </r>
  <r>
    <d v="2024-11-08T10:04:35"/>
    <x v="1"/>
    <n v="5020722024"/>
    <d v="2024-11-06T00:00:00"/>
    <s v="D.P INTERES PARTICULAR"/>
    <s v="MUJER"/>
    <s v="Solicitud de informe de visita – Dinámica Gráfica LTDA "/>
    <s v="ASIGNAR"/>
    <s v="BIENES DE INTERES CULTURAL"/>
    <s v="CONTROL URBANO SOBRE BIC EN BOGOTÁ"/>
    <s v="SUBDIRECCIÓN DE INFRAESTRUCTURA CULTURAL"/>
    <n v="20247100211482"/>
    <d v="2024-11-06T00:00:00"/>
    <n v="6"/>
    <s v="RESPUESTA TOTAL"/>
    <s v="NOVIEMBRE"/>
    <x v="0"/>
  </r>
  <r>
    <d v="2024-11-08T14:04:10"/>
    <x v="1"/>
    <n v="5028742024"/>
    <d v="2024-11-06T00:00:00"/>
    <s v="D.P INTERES PARTICULAR"/>
    <s v="MUJER"/>
    <s v="SOLICITUD DE EXCLUSION DE INMUEBLE DEL TRAMITE DE DECLARATORIA COMO BIEN DE INTERES CULTURAL"/>
    <s v="ASIGNAR"/>
    <s v="BIENES DE INTERES CULTURAL"/>
    <s v="DECLARACIÓN REVOCATORIA O CAMBIO DE CATEGORÍA DEL BIC"/>
    <s v="SUBDIRECCIÓN DE INFRAESTRUCTURA CULTURAL"/>
    <n v="20247100211852"/>
    <d v="2024-11-06T00:00:00"/>
    <n v="9"/>
    <s v="RESPUESTA TOTAL"/>
    <s v="NOVIEMBRE"/>
    <x v="0"/>
  </r>
  <r>
    <d v="2024-11-08T15:11:05"/>
    <x v="1"/>
    <n v="5030862024"/>
    <d v="2024-11-06T00:00:00"/>
    <s v="D.P INTERES PARTICULAR"/>
    <s v="HOMBRE"/>
    <s v="Solicitud de exención del impuesto predial unificado para los Años Gravables 2024-2030, Según Acuerdo Distrital 897 de 2023 "/>
    <s v="ASIGNAR"/>
    <s v="ARTE CULTURA Y PATRIMONIO"/>
    <s v="EQUIPAMIENTOS CULTURALES"/>
    <s v="DIRECCIÓN DE ARTE CULTURA Y PATRIMONIO"/>
    <n v="20247100211522"/>
    <d v="2024-11-06T00:00:00"/>
    <n v="8"/>
    <s v="RESPUESTA TOTAL"/>
    <s v="NOVIEMBRE"/>
    <x v="0"/>
  </r>
  <r>
    <d v="2024-11-12T10:10:07"/>
    <x v="1"/>
    <n v="5051762024"/>
    <d v="2024-11-06T00:00:00"/>
    <s v="D.P INTERES PARTICULAR"/>
    <s v="PERSONA JURÍDICA"/>
    <s v="Solicitud de exención del impuesto predial unificado año gravable 2024 hasta el 2030   FUNDACIÓN EXPERIMENTAL FONTIBON "/>
    <s v="ASIGNAR"/>
    <s v="ARTE CULTURA Y PATRIMONIO"/>
    <s v="EQUIPAMIENTOS CULTURALES"/>
    <s v="DIRECCIÓN DE ARTE CULTURA Y PATRIMONIO"/>
    <n v="20247100211532"/>
    <d v="2024-11-06T00:00:00"/>
    <n v="9"/>
    <s v="RESPUESTA TOTAL"/>
    <s v="NOVIEMBRE"/>
    <x v="0"/>
  </r>
  <r>
    <d v="2024-11-08T14:43:00"/>
    <x v="1"/>
    <n v="5029912024"/>
    <d v="2024-11-06T00:00:00"/>
    <s v="D.P INTERES PARTICULAR"/>
    <s v="ANÓNIMO CON DATOS"/>
    <s v="Solicitud de información sobre la convocatoria: Bienal Internacional de Arte y Ciudad de Bogotá 2025 – Incentivos y presupuesto de producción"/>
    <s v="ASIGNAR"/>
    <s v="CONVOCATORIAS"/>
    <s v="ASESORIAS CONVOCATORIAS E INVITACIONES PÚBLICAS"/>
    <s v="DESPACHO"/>
    <n v="20247100211702"/>
    <d v="2024-11-06T00:00:00"/>
    <n v="2"/>
    <s v="RESPUESTA TOTAL"/>
    <s v="NOVIEMBRE"/>
    <x v="0"/>
  </r>
  <r>
    <d v="2024-11-12T13:10:18"/>
    <x v="1"/>
    <n v="5056102024"/>
    <d v="2024-11-06T00:00:00"/>
    <s v="D.P INTERES PARTICULAR"/>
    <s v="HOMBRE"/>
    <s v="Solicitud de revisión de los requisitos culturales de los articulos 5 y 6 del acuerdo Distrital 897 de 2023"/>
    <s v="ASIGNAR"/>
    <s v="ARTE CULTURA Y PATRIMONIO"/>
    <s v="EQUIPAMIENTOS CULTURALES"/>
    <s v="SUBDIRECCIÓN DE GESTIÓN CULTURAL Y ARTÍSTCA"/>
    <n v="20247100211282"/>
    <d v="2024-11-06T00:00:00"/>
    <n v="15"/>
    <s v="RESPUESTA TOTAL"/>
    <s v="NOVIEMBRE"/>
    <x v="0"/>
  </r>
  <r>
    <d v="2024-11-12T08:58:59"/>
    <x v="0"/>
    <n v="4942172024"/>
    <d v="2024-11-03T00:00:00"/>
    <s v="D.P INTERES PARTICULAR"/>
    <s v="ANÓNIMO CON DATOS"/>
    <s v="Presunto uso indebido del derecho de petición por múltiples PQRS enviadas por el señor Helver Parra"/>
    <s v="ASIGNAR"/>
    <s v="SERVICIO A LA CIUDADANIA"/>
    <s v="CONSULTA EN TEMAS CULTURALES"/>
    <s v="RELACIONAMIENTO CON LA CIUDADANIA"/>
    <n v="1"/>
    <d v="2024-11-12T00:00:00"/>
    <n v="5"/>
    <s v="RESPUESTA TOTAL"/>
    <s v="NOVIEMBRE"/>
    <x v="0"/>
  </r>
  <r>
    <d v="2024-11-12T09:54:44"/>
    <x v="0"/>
    <n v="5037792024"/>
    <d v="2024-11-09T00:00:00"/>
    <s v="D.P INTERES PARTICULAR"/>
    <s v="ANÓNIMO"/>
    <s v="Agradecimiento por los servicios de la SCRD"/>
    <s v="ASIGNAR"/>
    <s v="SERVICIO A LA CIUDADANIA"/>
    <s v="CONSULTA EN TEMAS CULTURALES"/>
    <s v="RELACIONAMIENTO CON LA CIUDADANIA"/>
    <n v="1"/>
    <d v="2024-11-09T00:00:00"/>
    <n v="1"/>
    <s v="RESPUESTA TOTAL"/>
    <s v="NOVIEMBRE"/>
    <x v="0"/>
  </r>
  <r>
    <d v="2024-11-12T15:15:48"/>
    <x v="1"/>
    <n v="5063292024"/>
    <d v="2024-11-06T00:00:00"/>
    <s v="D.P INTERES PARTICULAR"/>
    <s v="MUJER"/>
    <s v="SOLICITUD COPIA DE LA RESOLICIÓN POR LA CUAL SE ACEPTA LA RENUNCIA AL CARGO DESEMPEÑADO - SDQS 5063292024"/>
    <s v="ASIGNAR"/>
    <s v="TALENTO HUMANO Y CONTRATACION"/>
    <s v="INFORMACIÓN PLANTA PERSONAL"/>
    <s v="GRUPO INTERNO GESTIÓN DEL TALENTO HUMANO"/>
    <n v="20247100210892"/>
    <d v="2024-11-06T00:00:00"/>
    <n v="10"/>
    <s v="RESPUESTA TOTAL"/>
    <s v="NOVIEMBRE"/>
    <x v="0"/>
  </r>
  <r>
    <d v="2024-11-12T15:36:55"/>
    <x v="1"/>
    <n v="5064222024"/>
    <d v="2024-11-06T00:00:00"/>
    <s v="D.P INTERES PARTICULAR"/>
    <s v="HOMBRE"/>
    <s v="DUDAS SOBRE LA CONVOCATORIA BIENAL INTERNACIONAL DE ARTE Y CIUDAD DE BOGOTÁ 2025 - SDQS 5064222024"/>
    <s v="ASIGNAR"/>
    <s v="CONVOCATORIAS"/>
    <s v="ASESORIAS CONVOCATORIAS E INVITACIONES PÚBLICAS"/>
    <s v="SUBSECRETARÍA DE GOBERNANZA"/>
    <n v="20247100211912"/>
    <d v="2024-11-06T00:00:00"/>
    <n v="8"/>
    <s v="RESPUESTA TOTAL"/>
    <s v="NOVIEMBRE"/>
    <x v="0"/>
  </r>
  <r>
    <d v="2024-11-12T10:37:52"/>
    <x v="1"/>
    <n v="5052982024"/>
    <d v="2024-11-07T00:00:00"/>
    <s v="D.P INTERES PARTICULAR"/>
    <s v="MUJER"/>
    <s v="Solicitud de declaratoria de Bien de Interés Cultural para el Inmueble del Teatro La Candelaria"/>
    <s v="ASIGNAR"/>
    <s v="BIENES DE INTERES CULTURAL"/>
    <s v="DECLARACIÓN REVOCATORIA O CAMBIO DE CATEGORÍA DEL BIC"/>
    <s v="SUBDIRECCIÓN DE INFRAESTRUCTURA CULTURAL"/>
    <n v="20247100212762"/>
    <d v="2024-11-07T00:00:00"/>
    <n v="2"/>
    <s v="RESPUESTA TOTAL"/>
    <s v="NOVIEMBRE"/>
    <x v="0"/>
  </r>
  <r>
    <d v="2024-11-08T13:16:15"/>
    <x v="1"/>
    <n v="5027562024"/>
    <d v="2024-11-07T00:00:00"/>
    <s v="D.P INTERES PARTICULAR"/>
    <s v="MUJER"/>
    <s v="Solicitud de información para pasantía en el programa de Cultura Ciudadana"/>
    <s v="ASIGNAR"/>
    <s v="CULTURA CIUDADANA"/>
    <s v="OBSERVATORIO - MEDICIONES E INVESTIGACIONES"/>
    <s v="GRUPO INTERNO GESTIÓN DEL TALENTO HUMANO"/>
    <n v="20247100211902"/>
    <d v="2024-11-06T00:00:00"/>
    <n v="12"/>
    <s v="RESPUESTA TOTAL"/>
    <s v="NOVIEMBRE"/>
    <x v="0"/>
  </r>
  <r>
    <d v="2024-11-12T11:31:29"/>
    <x v="0"/>
    <n v="5041622024"/>
    <d v="2024-11-10T00:00:00"/>
    <s v="D.P INTERES PARTICULAR"/>
    <s v="ANÓNIMO CON DATOS"/>
    <s v="Presunto uso indebido del derecho de petición por múltiples PQRS enviadas por el señor Helver Parra"/>
    <s v="ASIGNAR"/>
    <s v="SERVICIO A LA CIUDADANIA"/>
    <s v="CONSULTA EN TEMAS CULTURALES"/>
    <s v="RELACIONAMIENTO CON LA CIUDADANIA"/>
    <n v="1"/>
    <d v="2024-11-12T00:00:00"/>
    <n v="1"/>
    <s v="RESPUESTA TOTAL"/>
    <s v="NOVIEMBRE"/>
    <x v="0"/>
  </r>
  <r>
    <d v="2024-11-08T13:26:45"/>
    <x v="0"/>
    <n v="5014342024"/>
    <d v="2024-11-07T00:00:00"/>
    <s v="D.P INTERES PARTICULAR"/>
    <s v="HOMBRE"/>
    <s v="Solicitud de información adicional sobre cargos y contrato en la SCRD "/>
    <s v="ASIGNAR"/>
    <s v="GESTION LECTURA Y BIBLIOTECAS"/>
    <s v="FUNCIONAMIENTO BIBLIOTECAS"/>
    <s v="DIRECCIÓN DE LECTURA Y BIBLIOTECAS"/>
    <n v="20247100213592"/>
    <d v="2024-11-07T00:00:00"/>
    <n v="10"/>
    <s v="RESPUESTA TOTAL"/>
    <s v="NOVIEMBRE"/>
    <x v="0"/>
  </r>
  <r>
    <d v="2024-11-08T14:13:58"/>
    <x v="1"/>
    <n v="5028942024"/>
    <d v="2024-11-07T00:00:00"/>
    <s v="D.P INTERES PARTICULAR"/>
    <s v="MUJER"/>
    <s v="Consulta sobre espacios para eventos de aniversario en el Centro de la Felicidad Chapinero "/>
    <s v="ASIGNAR"/>
    <s v="ARTE CULTURA Y PATRIMONIO"/>
    <s v="EQUIPAMIENTOS CULTURALES"/>
    <s v="DIRECCIÓN DE ARTE CULTURA Y PATRIMONIO"/>
    <n v="20247100211952"/>
    <d v="2024-11-07T00:00:00"/>
    <n v="14"/>
    <s v="RESPUESTA TOTAL"/>
    <s v="NOVIEMBRE"/>
    <x v="0"/>
  </r>
  <r>
    <d v="2024-11-08T14:22:01"/>
    <x v="1"/>
    <n v="5029132024"/>
    <d v="2024-11-07T00:00:00"/>
    <s v="D.P INTERES PARTICULAR"/>
    <s v="HOMBRE"/>
    <s v="Solicitud de Información sobre beneficios para consejeros locales de Arte, Cultura y Patrimonio "/>
    <s v="ASIGNAR"/>
    <s v="ASUNTOS LOCALES Y PARTICIPACION"/>
    <s v="CONSEJOS LOCALES"/>
    <s v="DIRECCIÓN DE ASUNTOS LOCALES Y PARTICIPACION"/>
    <n v="20247100211982"/>
    <d v="2024-11-07T00:00:00"/>
    <n v="15"/>
    <s v="RESPUESTA TOTAL"/>
    <s v="NOVIEMBRE"/>
    <x v="0"/>
  </r>
  <r>
    <d v="2024-11-08T14:29:33"/>
    <x v="1"/>
    <n v="5029332024"/>
    <d v="2024-11-07T00:00:00"/>
    <s v="D.P INTERES PARTICULAR"/>
    <s v="HOMBRE"/>
    <s v="Información sobre programas de formación de Sena con alianza a la SCRD "/>
    <s v="ASIGNAR"/>
    <s v="ARTE CULTURA Y PATRIMONIO"/>
    <s v="FORMACIÓN EN ARTE Y CULTURA"/>
    <s v="SUBDIRECCIÓN DE GESTIÓN CULTURAL Y ARTÍSTCA"/>
    <n v="20247100212032"/>
    <d v="2024-11-07T00:00:00"/>
    <n v="10"/>
    <s v="RESPUESTA TOTAL"/>
    <s v="NOVIEMBRE"/>
    <x v="0"/>
  </r>
  <r>
    <d v="2024-11-12T10:30:30"/>
    <x v="1"/>
    <n v="5052562024"/>
    <d v="2024-11-07T00:00:00"/>
    <s v="D.P INTERES PARTICULAR"/>
    <s v="HOMBRE"/>
    <s v="Solicitud Archivo Exposición El Otro San Andres 1997 "/>
    <s v="ASIGNAR"/>
    <s v="CULTURA CIUDADANA"/>
    <s v="OBSERVATORIO - MEDICIONES E INVESTIGACIONES"/>
    <s v="OBSERVATORIO GESTIÓN DEL CONOCIMIENTO"/>
    <n v="20247100212642"/>
    <d v="2024-11-07T00:00:00"/>
    <n v="15"/>
    <s v="RESPUESTA TOTAL"/>
    <s v="NOVIEMBRE"/>
    <x v="0"/>
  </r>
  <r>
    <d v="2024-11-12T10:44:02"/>
    <x v="1"/>
    <n v="5053282024"/>
    <d v="2024-11-07T00:00:00"/>
    <s v="D.P INTERES PARTICULAR"/>
    <s v="HOMBRE"/>
    <s v="Soporte técnico a la plataforma Invitaciones Culturales"/>
    <s v="ASIGNAR"/>
    <s v="CONVOCATORIAS"/>
    <s v="REPORTE FALLAS SICON"/>
    <s v="DIRECCIÓN DE FOMENTO"/>
    <n v="20247100213152"/>
    <d v="2024-11-07T00:00:00"/>
    <n v="7"/>
    <s v="RESPUESTA TOTAL"/>
    <s v="NOVIEMBRE"/>
    <x v="0"/>
  </r>
  <r>
    <d v="2024-11-12T11:40:22"/>
    <x v="1"/>
    <n v="5055952024"/>
    <d v="2024-11-07T00:00:00"/>
    <s v="D.P INTERES PARTICULAR"/>
    <s v="HOMBRE"/>
    <s v="Solicitud del certificado de participación en la versión 4 de ECL, del proyecto E-14338KEN  "/>
    <s v="ASIGNAR"/>
    <s v="CONVOCATORIAS"/>
    <s v="CERTIFICADO DE PARTICIPACION"/>
    <s v="DIRECCIÓN DE FOMENTO"/>
    <n v="20247100212042"/>
    <d v="2024-11-07T00:00:00"/>
    <n v="10"/>
    <s v="RESPUESTA TOTAL"/>
    <s v="NOVIEMBRE"/>
    <x v="0"/>
  </r>
  <r>
    <d v="2024-11-12T14:36:35"/>
    <x v="0"/>
    <n v="4947242024"/>
    <d v="2024-11-06T00:00:00"/>
    <s v="D.P INTERES PARTICULAR"/>
    <s v="HOMBRE"/>
    <s v="INVITACIÓN MESA DE TRABAJO EN CIUDAD BOLÍVAR"/>
    <s v="ASIGNAR"/>
    <s v="ASUNTOS LOCALES Y PARTICIPACION"/>
    <s v="GESTION TERRITORIAL Y POBLACIONES"/>
    <s v="RELACIONAMIENTO CON LA CIUDADANIA"/>
    <n v="20247100215262"/>
    <d v="2024-11-12T00:00:00"/>
    <n v="3"/>
    <s v="RESPUESTA TOTAL"/>
    <s v="NOVIEMBRE"/>
    <x v="0"/>
  </r>
  <r>
    <d v="2024-11-12T13:29:03"/>
    <x v="1"/>
    <n v="5059752024"/>
    <d v="2024-11-07T00:00:00"/>
    <s v="D.P INTERES PARTICULAR"/>
    <s v="MUJER"/>
    <s v="Seguimiento a solicitud BEPS - Actualización y estado del proceso "/>
    <s v="ASIGNAR"/>
    <s v="ARTE CULTURA Y PATRIMONIO"/>
    <s v="BENEFICIO ECONÓMICOS PERIÓDICOS"/>
    <s v="SUBDIRECCIÓN DE GESTIÓN CULTURAL Y ARTÍSTCA"/>
    <n v="20247100212602"/>
    <d v="2024-11-07T00:00:00"/>
    <n v="8"/>
    <s v="RESPUESTA TOTAL"/>
    <s v="NOVIEMBRE"/>
    <x v="0"/>
  </r>
  <r>
    <d v="2024-11-12T14:08:17"/>
    <x v="1"/>
    <n v="5060512024"/>
    <d v="2024-11-07T00:00:00"/>
    <s v="D.P INTERES PARTICULAR"/>
    <s v="HOMBRE"/>
    <s v="Solicitud de Información sobre la Estrategia &quot;Ideación Bibliotecaria 19 de junio y 10 de julio 2024 "/>
    <s v="ASIGNAR"/>
    <s v="GESTION LECTURA Y BIBLIOTECAS"/>
    <s v="FUNCIONAMIENTO BIBLIOTECAS"/>
    <s v="DIRECCIÓN DE LECTURA Y BIBLIOTECAS"/>
    <n v="20247100212682"/>
    <d v="2024-11-07T00:00:00"/>
    <n v="5"/>
    <s v="RESPUESTA TOTAL"/>
    <s v="NOVIEMBRE"/>
    <x v="0"/>
  </r>
  <r>
    <d v="2024-11-12T14:41:02"/>
    <x v="0"/>
    <n v="4731692024"/>
    <d v="2024-11-07T00:00:00"/>
    <s v="D.P INTERES PARTICULAR"/>
    <s v="MUJER"/>
    <s v="FALTA DE GARANTIAS DE PARTICIPACIÓN EN EL CLACP SUBA - SDQS 4731692024 "/>
    <s v="ASIGNAR"/>
    <s v="ASUNTOS LOCALES Y PARTICIPACION"/>
    <s v="CONSEJOS LOCALES"/>
    <s v="DIRECCIÓN DE ASUNTOS LOCALES Y PARTICIPACION"/>
    <n v="20247100215282"/>
    <d v="2024-11-07T00:00:00"/>
    <n v="13"/>
    <s v="RESPUESTA TOTAL"/>
    <s v="NOVIEMBRE"/>
    <x v="0"/>
  </r>
  <r>
    <d v="2024-11-12T16:09:18"/>
    <x v="1"/>
    <n v="5065742024"/>
    <d v="2024-11-07T00:00:00"/>
    <s v="D.P INTERES PARTICULAR"/>
    <s v="HOMBRE"/>
    <s v="INFORMACIÓN USO DE CANCHA MULTIPLE CEFE CHAPINERO - SDQS 5065742024"/>
    <s v="ASIGNAR"/>
    <s v="ARTE CULTURA Y PATRIMONIO"/>
    <s v="EQUIPAMIENTOS CULTURALES"/>
    <s v="DIRECCIÓN DE ARTE CULTURA Y PATRIMONIO"/>
    <n v="20247100212692"/>
    <d v="2024-11-07T00:00:00"/>
    <n v="14"/>
    <s v="RESPUESTA TOTAL"/>
    <s v="NOVIEMBRE"/>
    <x v="0"/>
  </r>
  <r>
    <d v="2024-11-12T16:19:37"/>
    <x v="1"/>
    <n v="5066122024"/>
    <d v="2024-11-07T00:00:00"/>
    <s v="D.P INTERES PARTICULAR"/>
    <s v="HOMBRE"/>
    <s v="PROYECTO EXPOSICIÓN RELACIONADA CON LA HISTORIA DE BOGOTÁ - SDQS 5066122024"/>
    <s v="ASIGNAR"/>
    <s v="BIENES DE INTERES CULTURAL"/>
    <s v="DECLARACIÓN REVOCATORIA O CAMBIO DE CATEGORÍA DEL BIC"/>
    <s v="SUBDIRECCIÓN DE GESTIÓN CULTURAL Y ARTÍSTCA"/>
    <n v="20247100213052"/>
    <d v="2024-11-07T00:00:00"/>
    <n v="14"/>
    <s v="RESPUESTA TOTAL"/>
    <s v="NOVIEMBRE"/>
    <x v="0"/>
  </r>
  <r>
    <d v="2024-11-13T09:21:59"/>
    <x v="1"/>
    <n v="5073932024"/>
    <d v="2024-11-07T00:00:00"/>
    <s v="D.P INTERES PARTICULAR"/>
    <s v="MUJER"/>
    <s v="Solicitud de revisión propuestas inscritas en idea lo local "/>
    <s v="TRASLADAR"/>
    <s v="TRASLADO DE PETICION POR COMPETENCIA"/>
    <s v="TRASLADO A ENTIDADES DISTRITALES"/>
    <s v="SECRETARÍA DE GOBIERNO"/>
    <n v="20247100212862"/>
    <d v="2024-11-07T00:00:00"/>
    <n v="3"/>
    <s v="RESPUESTA TOTAL"/>
    <s v="NOVIEMBRE"/>
    <x v="0"/>
  </r>
  <r>
    <d v="2024-11-12T14:45:22"/>
    <x v="0"/>
    <n v="5025412024"/>
    <d v="2024-11-08T00:00:00"/>
    <s v="D.P INTERES PARTICULAR"/>
    <s v="ANÓNIMO"/>
    <s v="DENUNCIA POR INTERVENCIÓN DEL BIC UBICADO EN LA CALLE 69 11A - 52 - SDQS 5025412024"/>
    <s v="ASIGNAR"/>
    <s v="BIENES DE INTERES CULTURAL"/>
    <s v="CONTROL URBANO SOBRE BIC EN BOGOTÁ"/>
    <s v="SUBDIRECCIÓN DE INFRAESTRUCTURA CULTURAL"/>
    <n v="20247100215332"/>
    <d v="2024-11-08T00:00:00"/>
    <n v="15"/>
    <s v="RESPUESTA TOTAL"/>
    <s v="NOVIEMBRE"/>
    <x v="0"/>
  </r>
  <r>
    <d v="2024-11-12T14:56:07"/>
    <x v="0"/>
    <n v="5031012024"/>
    <d v="2024-11-08T00:00:00"/>
    <s v="D.P INTERES PARTICULAR"/>
    <s v="ANÓNIMO"/>
    <s v="DENUNCIA POR OBRAS REALIZADAS EN EL BIC DE LA CALLE 10 9A 09 - SDQS 5031012024"/>
    <s v="ASIGNAR"/>
    <s v="BIENES DE INTERES CULTURAL"/>
    <s v="CONTROL URBANO SOBRE BIC EN BOGOTÁ"/>
    <s v="SUBDIRECCIÓN DE INFRAESTRUCTURA CULTURAL"/>
    <n v="20247100215402"/>
    <d v="2024-11-12T00:00:00"/>
    <n v="15"/>
    <s v="RESPUESTA TOTAL"/>
    <s v="NOVIEMBRE"/>
    <x v="0"/>
  </r>
  <r>
    <d v="2024-11-12T15:00:37"/>
    <x v="0"/>
    <n v="5031502024"/>
    <d v="2024-11-08T00:00:00"/>
    <s v="D.P INTERES PARTICULAR"/>
    <s v="ANÓNIMO"/>
    <s v="DENUNCIA OBRAS REALIZADAS EN EL BIC DE LA CALLE 120 70G 47 - SDQS 5031502024"/>
    <s v="ASIGNAR"/>
    <s v="BIENES DE INTERES CULTURAL"/>
    <s v="CONTROL URBANO SOBRE BIC EN BOGOTÁ"/>
    <s v="SUBDIRECCIÓN DE INFRAESTRUCTURA CULTURAL"/>
    <n v="20247100215422"/>
    <d v="2024-11-12T00:00:00"/>
    <n v="15"/>
    <s v="RESPUESTA TOTAL"/>
    <s v="NOVIEMBRE"/>
    <x v="0"/>
  </r>
  <r>
    <d v="2024-11-12T15:05:23"/>
    <x v="0"/>
    <n v="5045652024"/>
    <d v="2024-11-10T00:00:00"/>
    <s v="D.P INTERES PARTICULAR"/>
    <s v="ANÓNIMO CON DATOS"/>
    <s v="SOLICITUD DE PROTECCIÓN PATRIMONIAL DEL BARRIO LA CASTELLANA - SDQS 5045652024"/>
    <s v="ASIGNAR"/>
    <s v="BIENES DE INTERES CULTURAL"/>
    <s v="DECLARACIÓN REVOCATORIA O CAMBIO DE CATEGORÍA DEL BIC"/>
    <s v="SUBDIRECCIÓN DE INFRAESTRUCTURA CULTURAL"/>
    <n v="20247100215442"/>
    <d v="2024-11-12T00:00:00"/>
    <n v="8"/>
    <s v="RESPUESTA TOTAL"/>
    <s v="NOVIEMBRE"/>
    <x v="0"/>
  </r>
  <r>
    <d v="2024-11-12T15:24:51"/>
    <x v="1"/>
    <n v="5063582024"/>
    <d v="2024-11-08T00:00:00"/>
    <s v="D.P INTERES PARTICULAR"/>
    <s v="HOMBRE"/>
    <s v="Solicitud de exclusión del nivel de intervención N-2 de conservación de inmueble – Radicado 20243300096091"/>
    <s v="ASIGNAR"/>
    <s v="BIENES DE INTERES CULTURAL"/>
    <s v="DECLARACIÓN REVOCATORIA O CAMBIO DE CATEGORÍA DEL BIC"/>
    <s v="SUBDIRECCIÓN DE INFRAESTRUCTURA CULTURAL"/>
    <n v="20247100213652"/>
    <d v="2024-11-08T00:00:00"/>
    <n v="7"/>
    <s v="RESPUESTA TOTAL"/>
    <s v="NOVIEMBRE"/>
    <x v="0"/>
  </r>
  <r>
    <d v="2024-11-13T13:47:23"/>
    <x v="1"/>
    <n v="5084082024"/>
    <d v="2024-11-08T00:00:00"/>
    <s v="D.P INTERES PARTICULAR"/>
    <s v="MUJER"/>
    <s v="Solicitud de seguimiento propuestas rechazadas en presupuestos participativos - SDQS 5084082024"/>
    <s v="ASIGNAR"/>
    <s v="CONVOCATORIAS"/>
    <s v="ASESORIAS CONVOCATORIAS E INVITACIONES PÚBLICAS"/>
    <s v="OFICINA ASESORA DE PLANEACIÓN"/>
    <n v="20247100213262"/>
    <d v="2024-11-08T00:00:00"/>
    <n v="14"/>
    <s v="RESPUESTA TOTAL"/>
    <s v="NOVIEMBRE"/>
    <x v="0"/>
  </r>
  <r>
    <d v="2024-11-14T08:02:07"/>
    <x v="1"/>
    <n v="5095142024"/>
    <d v="2024-11-08T00:00:00"/>
    <s v="D.P INTERES PARTICULAR"/>
    <s v="HOMBRE"/>
    <s v="SOLICITUD CERTIFICACIÓN NOTIFICACIÓN DE LA RESOLUCIÓN 491 DEL 25 DE JULIO DE 2024 - SDQS 5095142024"/>
    <s v="ASIGNAR"/>
    <s v="ASUNTOS ADMINISTRATIVOS"/>
    <s v="ASUNTOS DE NOTIFICACIONES Y RESOLUCIONES"/>
    <s v="DIRECCIÓN DE GESTIÓN CORPORATIVA"/>
    <n v="20247100213762"/>
    <d v="2024-11-08T00:00:00"/>
    <n v="15"/>
    <s v="RESPUESTA TOTAL"/>
    <s v="NOVIEMBRE"/>
    <x v="0"/>
  </r>
  <r>
    <d v="2024-11-14T08:20:15"/>
    <x v="1"/>
    <n v="5095392024"/>
    <d v="2024-11-08T00:00:00"/>
    <s v="D.P INTERES PARTICULAR"/>
    <s v="HOMBRE"/>
    <s v="SOLICITUD PRÉSTAMO DE CANCHA CEFE CHAPINERO - SDQS 5095392024"/>
    <s v="ASIGNAR"/>
    <s v="ARTE CULTURA Y PATRIMONIO"/>
    <s v="EQUIPAMIENTOS CULTURALES"/>
    <s v="DIRECCIÓN DE ARTE CULTURA Y PATRIMONIO"/>
    <n v="20247100213872"/>
    <d v="2024-11-08T00:00:00"/>
    <n v="13"/>
    <s v="RESPUESTA TOTAL"/>
    <s v="NOVIEMBRE"/>
    <x v="0"/>
  </r>
  <r>
    <d v="2024-11-14T10:09:02"/>
    <x v="1"/>
    <n v="5098432024"/>
    <d v="2024-11-08T00:00:00"/>
    <s v="D.P INTERES PARTICULAR"/>
    <s v="HOMBRE"/>
    <s v="INFORMACIÓN DETALLADA SOBRE LA ESTRATEGIA &quot;BARRIOS VIVOS&quot; - SDQS 5098432024"/>
    <s v="ASIGNAR"/>
    <s v="CONVOCATORIAS"/>
    <s v="ASESORIAS CONVOCATORIAS E INVITACIONES PÚBLICAS"/>
    <s v="DIRECCIÓN DE ASUNTOS LOCALES Y PARTICIPACION"/>
    <n v="20247100214292"/>
    <d v="2024-11-08T00:00:00"/>
    <n v="14"/>
    <s v="RESPUESTA TOTAL"/>
    <s v="NOVIEMBRE"/>
    <x v="0"/>
  </r>
  <r>
    <d v="2024-11-18T15:03:03"/>
    <x v="1"/>
    <n v="5156122024"/>
    <d v="2024-11-08T00:00:00"/>
    <s v="D.P INTERES PARTICULAR"/>
    <s v="HOMBRE"/>
    <s v="SOLICITUD DE ACTIVIDADES RECREATIVAS - SDQS 5156122024"/>
    <s v="TRASLADAR"/>
    <s v="TRASLADO DE PETICION POR COMPETENCIA"/>
    <s v="TRASLADO A ENTIDADES DISTRITALES"/>
    <s v="IDRD"/>
    <n v="20247100213602"/>
    <d v="2024-11-08T00:00:00"/>
    <n v="6"/>
    <s v="RESPUESTA TOTAL"/>
    <s v="NOVIEMBRE"/>
    <x v="0"/>
  </r>
  <r>
    <d v="2024-11-20T09:30:01"/>
    <x v="1"/>
    <n v="5189682024"/>
    <d v="2024-11-08T00:00:00"/>
    <s v="D.P INTERES PARTICULAR"/>
    <s v="HOMBRE"/>
    <s v="PRESENTACIÓN DE PROYECTO &quot;POR UN MUNDO FELIZ&quot; - SDQS 5189682024"/>
    <s v="ASIGNAR"/>
    <s v="CONVOCATORIAS"/>
    <s v="ASESORIAS CONVOCATORIAS E INVITACIONES PÚBLICAS"/>
    <s v="RELACIONAMIENTO CON LA CIUDADANIA"/>
    <n v="20247100213522"/>
    <d v="2024-11-08T00:00:00"/>
    <n v="7"/>
    <s v="RESPUESTA TOTAL"/>
    <s v="NOVIEMBRE"/>
    <x v="0"/>
  </r>
  <r>
    <d v="2024-11-20T10:36:32"/>
    <x v="0"/>
    <n v="4934692024"/>
    <d v="2024-11-08T00:00:00"/>
    <s v="D.P INTERES PARTICULAR"/>
    <s v="HOMBRE"/>
    <s v="INFORMACIÓN SOBRE CONVOCATORIAS PARA PROFESORES - SDQS 4934692024"/>
    <s v="ASIGNAR"/>
    <s v="CONVOCATORIAS"/>
    <s v="ASESORIAS CONVOCATORIAS E INVITACIONES PÚBLICAS"/>
    <s v="RELACIONAMIENTO CON LA CIUDADANIA"/>
    <n v="20247100217922"/>
    <d v="2024-11-14T00:00:00"/>
    <n v="7"/>
    <s v="RESPUESTA TOTAL"/>
    <s v="NOVIEMBRE"/>
    <x v="0"/>
  </r>
  <r>
    <d v="2024-11-12T14:27:04"/>
    <x v="0"/>
    <n v="5050352024"/>
    <d v="2024-11-12T00:00:00"/>
    <s v="D.P INTERES PARTICULAR"/>
    <s v="ANÓNIMO"/>
    <s v="Solicitud de Información sobre autorización de publicidad exterior visual en bienes de interés cultural del distrito capital"/>
    <s v="TRASLADAR"/>
    <s v="TRASLADO DE PETICION POR COMPETENCIA"/>
    <s v="TRASLADO A ENTIDADES DISTRITALES"/>
    <s v="IDPC"/>
    <n v="1"/>
    <d v="2024-11-12T00:00:00"/>
    <n v="-2"/>
    <s v="RESPUESTA TOTAL"/>
    <s v="NOVIEMBRE"/>
    <x v="0"/>
  </r>
  <r>
    <d v="2024-11-13T10:13:02"/>
    <x v="0"/>
    <n v="5065562024"/>
    <d v="2024-11-12T00:00:00"/>
    <s v="D.P INTERES PARTICULAR"/>
    <s v="HOMBRE"/>
    <s v="Solicitud de revisión y ajuste de evaluación para la propuesta RAP CON SENTIDO - REDANZA EXILIO HIP HOP "/>
    <s v="ASIGNAR"/>
    <s v="CONVOCATORIAS"/>
    <s v="SOLICITUD DE PLANILLAS DE EVALUACIÓN"/>
    <s v="SUBDIRECCIÓN DE GESTIÓN CULTURAL Y ARTÍSTCA"/>
    <n v="20247100216522"/>
    <d v="2024-11-12T00:00:00"/>
    <n v="15"/>
    <s v="RESPUESTA TOTAL"/>
    <s v="NOVIEMBRE"/>
    <x v="0"/>
  </r>
  <r>
    <d v="2024-11-14T09:27:47"/>
    <x v="1"/>
    <n v="5097392024"/>
    <d v="2024-11-12T00:00:00"/>
    <s v="D.P INTERES PARTICULAR"/>
    <s v="MUJER"/>
    <s v="Solicitud de revisión arquitectónica por modificación no autorizada "/>
    <s v="ASIGNAR"/>
    <s v="BIENES DE INTERES CULTURAL"/>
    <s v="CONTROL URBANO SOBRE BIC EN BOGOTÁ"/>
    <s v="SUBDIRECCIÓN DE INFRAESTRUCTURA CULTURAL"/>
    <n v="20247100215632"/>
    <d v="2024-11-12T00:00:00"/>
    <n v="14"/>
    <s v="RESPUESTA TOTAL"/>
    <s v="NOVIEMBRE"/>
    <x v="0"/>
  </r>
  <r>
    <d v="2024-11-14T09:57:24"/>
    <x v="1"/>
    <n v="5098182024"/>
    <d v="2024-11-12T00:00:00"/>
    <s v="D.P INTERES PARTICULAR"/>
    <s v="PERSONA JURÍDICA"/>
    <s v="Solicitud de información sobre la estrategia Barrios Vivos en Usme"/>
    <s v="ASIGNAR"/>
    <s v="ASUNTOS LOCALES Y PARTICIPACION"/>
    <s v="CONSEJOS LOCALES"/>
    <s v="DIRECCIÓN DE ASUNTOS LOCALES Y PARTICIPACION"/>
    <n v="20247100214532"/>
    <d v="2024-11-12T00:00:00"/>
    <n v="13"/>
    <s v="RESPUESTA TOTAL"/>
    <s v="NOVIEMBRE"/>
    <x v="0"/>
  </r>
  <r>
    <d v="2024-11-14T10:11:10"/>
    <x v="1"/>
    <n v="5098572024"/>
    <d v="2024-11-12T00:00:00"/>
    <s v="D.P INTERES PARTICULAR"/>
    <s v="MUJER"/>
    <s v="Solicitud de información sobre espacios para talleres y eventos en el CEFE Chapinero "/>
    <s v="ASIGNAR"/>
    <s v="ARTE CULTURA Y PATRIMONIO"/>
    <s v="EQUIPAMIENTOS CULTURALES"/>
    <s v="DIRECCIÓN DE ARTE CULTURA Y PATRIMONIO"/>
    <n v="20247100214492"/>
    <d v="2024-11-12T00:00:00"/>
    <n v="12"/>
    <s v="RESPUESTA TOTAL"/>
    <s v="NOVIEMBRE"/>
    <x v="0"/>
  </r>
  <r>
    <d v="2024-11-14T10:23:31"/>
    <x v="1"/>
    <n v="5098942024"/>
    <d v="2024-11-12T00:00:00"/>
    <s v="D.P INTERES PARTICULAR"/>
    <s v="MUJER"/>
    <s v="Solicitud de reparación y adecuación de espacios en la Biblioteca Pública El Mirador "/>
    <s v="ASIGNAR"/>
    <s v="GESTION LECTURA Y BIBLIOTECAS"/>
    <s v="FUNCIONAMIENTO BIBLIOTECAS"/>
    <s v="DIRECCIÓN DE LECTURA Y BIBLIOTECAS"/>
    <n v="20247100215302"/>
    <d v="2024-11-12T00:00:00"/>
    <n v="15"/>
    <s v="RESPUESTA TOTAL"/>
    <s v="NOVIEMBRE"/>
    <x v="0"/>
  </r>
  <r>
    <d v="2024-11-14T10:35:11"/>
    <x v="1"/>
    <n v="5099152024"/>
    <d v="2024-11-12T00:00:00"/>
    <s v="D.P INTERES PARTICULAR"/>
    <s v="HOMBRE"/>
    <s v="SOLICITUD MESA DE TRABAJO RELACIONADA CON LA INICIATIVA BARRIOS VIVOS - SDQS 5099152024"/>
    <s v="ASIGNAR"/>
    <s v="ASUNTOS LOCALES Y PARTICIPACION"/>
    <s v="GESTION TERRITORIAL Y POBLACIONES"/>
    <s v="DIRECCIÓN DE ASUNTOS LOCALES Y PARTICIPACION"/>
    <n v="20247100214582"/>
    <d v="2024-11-12T00:00:00"/>
    <n v="11"/>
    <s v="RESPUESTA TOTAL"/>
    <s v="NOVIEMBRE"/>
    <x v="0"/>
  </r>
  <r>
    <d v="2024-11-14T10:45:58"/>
    <x v="1"/>
    <n v="5099612024"/>
    <d v="2024-11-12T00:00:00"/>
    <s v="D.P INTERES PARTICULAR"/>
    <s v="MUJER"/>
    <s v="Solicitud de información sobre participación en convocatoria"/>
    <s v="ASIGNAR"/>
    <s v="CONVOCATORIAS"/>
    <s v="ASESORIAS CONVOCATORIAS E INVITACIONES PÚBLICAS"/>
    <s v="DIRECCIÓN DE FOMENTO"/>
    <n v="20247100214672"/>
    <d v="2024-11-12T00:00:00"/>
    <n v="14"/>
    <s v="RESPUESTA TOTAL"/>
    <s v="NOVIEMBRE"/>
    <x v="0"/>
  </r>
  <r>
    <d v="2024-11-14T10:49:28"/>
    <x v="1"/>
    <n v="5099662024"/>
    <d v="2024-11-12T00:00:00"/>
    <s v="D.P INTERES PARTICULAR"/>
    <s v="MUJER"/>
    <s v="SOLICITUD DE ACOMPAÑAMIENTO TERRITORIAL - SDQS 5099662024"/>
    <s v="ASIGNAR"/>
    <s v="ASUNTOS LOCALES Y PARTICIPACION"/>
    <s v="GESTION TERRITORIAL Y POBLACIONES"/>
    <s v="DIRECCIÓN DE ASUNTOS LOCALES Y PARTICIPACION"/>
    <n v="20247100214612"/>
    <d v="2024-11-12T00:00:00"/>
    <n v="-746"/>
    <s v="RESPUESTA TOTAL"/>
    <s v="NOVIEMBRE"/>
    <x v="0"/>
  </r>
  <r>
    <d v="2024-11-14T11:24:16"/>
    <x v="1"/>
    <n v="5100792024"/>
    <d v="2024-11-12T00:00:00"/>
    <s v="D.P INTERES PARTICULAR"/>
    <s v="HOMBRE"/>
    <s v="ESTADO DE LAS INVESTIGACIONES POR EL HURTO DE UNA BICICLETA EN LA BIBLIOTECA EL TUNAL - SDQS 5100792024"/>
    <s v="ASIGNAR"/>
    <s v="GESTION LECTURA Y BIBLIOTECAS"/>
    <s v="SERVICIOS BIBLIOTECARIOS"/>
    <s v="DIRECCIÓN DE LECTURA Y BIBLIOTECAS"/>
    <n v="20247100215562"/>
    <d v="2024-11-12T00:00:00"/>
    <n v="3"/>
    <s v="RESPUESTA TOTAL"/>
    <s v="NOVIEMBRE"/>
    <x v="0"/>
  </r>
  <r>
    <d v="2024-11-14T10:55:37"/>
    <x v="1"/>
    <n v="5099892024"/>
    <d v="2024-11-12T00:00:00"/>
    <s v="D.P INTERES PARTICULAR"/>
    <s v="HOMBRE"/>
    <s v="Solicitud de información sobre acciones relacionadas con infracciones urbanísticas en Niza Sur "/>
    <s v="ASIGNAR"/>
    <s v="BIENES DE INTERES CULTURAL"/>
    <s v="CONTROL URBANO SOBRE BIC EN BOGOTÁ"/>
    <s v="SUBDIRECCIÓN DE INFRAESTRUCTURA CULTURAL"/>
    <n v="20247100214422"/>
    <d v="2024-11-12T00:00:00"/>
    <n v="11"/>
    <s v="RESPUESTA TOTAL"/>
    <s v="NOVIEMBRE"/>
    <x v="0"/>
  </r>
  <r>
    <d v="2024-11-14T11:10:51"/>
    <x v="1"/>
    <n v="5100362024"/>
    <d v="2024-11-12T00:00:00"/>
    <s v="D.P INTERES PARTICULAR"/>
    <s v="MUJER"/>
    <s v="SOLICITUD USO DE CANCHA DEPORTIVA CEFE CHAPINERO - SDQS 5100362024"/>
    <s v="ASIGNAR"/>
    <s v="ARTE CULTURA Y PATRIMONIO"/>
    <s v="EQUIPAMIENTOS CULTURALES"/>
    <s v="DIRECCIÓN DE ARTE CULTURA Y PATRIMONIO"/>
    <n v="20247100214692"/>
    <d v="2024-11-12T00:00:00"/>
    <n v="12"/>
    <s v="RESPUESTA TOTAL"/>
    <s v="NOVIEMBRE"/>
    <x v="0"/>
  </r>
  <r>
    <d v="2024-11-14T11:55:45"/>
    <x v="1"/>
    <n v="5101692024"/>
    <d v="2024-11-12T00:00:00"/>
    <s v="D.P INTERES PARTICULAR"/>
    <s v="MUJER"/>
    <s v="DENUNCIA POR OBRAS EN EL PREDIO DE LA CALLE 12 B BIS 1A 06 - SDQS 5101692024"/>
    <s v="ASIGNAR"/>
    <s v="BIENES DE INTERES CULTURAL"/>
    <s v="CONTROL URBANO SOBRE BIC EN BOGOTÁ"/>
    <s v="SUBDIRECCIÓN DE INFRAESTRUCTURA CULTURAL"/>
    <n v="20247100215832"/>
    <d v="2024-11-12T00:00:00"/>
    <n v="6"/>
    <s v="RESPUESTA TOTAL"/>
    <s v="NOVIEMBRE"/>
    <x v="0"/>
  </r>
  <r>
    <d v="2024-11-14T12:09:24"/>
    <x v="0"/>
    <n v="5056152024"/>
    <d v="2024-11-12T00:00:00"/>
    <s v="D.P INTERES PARTICULAR"/>
    <s v="HOMBRE"/>
    <s v="INCONFORMIDAD CON LISTADO DE ELEGIBLES DE LA BECA LEP PARA LA CIRCULACIÓN DE AGRUPACIONES MUSICALES EN LAS CELEBRACIONES DE BOGOTÁ"/>
    <s v="ASIGNAR"/>
    <s v="CONVOCATORIAS"/>
    <s v="INCONFORMIDADES Y RECLAMOS PROGRAMA DE CONVOCATORIAS"/>
    <s v="RELACIONAMIENTO CON LA CIUDADANIA"/>
    <n v="1"/>
    <d v="2024-11-12T00:00:00"/>
    <n v="2"/>
    <s v="RESPUESTA TOTAL"/>
    <s v="NOVIEMBRE"/>
    <x v="0"/>
  </r>
  <r>
    <d v="2024-11-14T12:27:59"/>
    <x v="0"/>
    <n v="5056532024"/>
    <d v="2024-11-13T00:00:00"/>
    <s v="D.P INTERES PARTICULAR"/>
    <s v="HOMBRE"/>
    <s v="INVITACIÓN MESA DE TRABAJO EN CIUDAD BOLÍVAR"/>
    <s v="ASIGNAR"/>
    <s v="ASUNTOS LOCALES Y PARTICIPACION"/>
    <s v="GESTION TERRITORIAL Y POBLACIONES"/>
    <s v="RELACIONAMIENTO CON LA CIUDADANIA"/>
    <n v="1"/>
    <d v="2024-11-14T00:00:00"/>
    <n v="1"/>
    <s v="RESPUESTA TOTAL"/>
    <s v="NOVIEMBRE"/>
    <x v="0"/>
  </r>
  <r>
    <d v="2024-11-14T11:29:38"/>
    <x v="1"/>
    <n v="5101022024"/>
    <d v="2024-11-12T00:00:00"/>
    <s v="D.P INTERES PARTICULAR"/>
    <s v="MUJER"/>
    <s v="Solicitud de revisión y corrección de criterios de rechazo de iniciativas presentadas por la Comunidad del Barrio La Perseverancia"/>
    <s v="ASIGNAR"/>
    <s v="CONVOCATORIAS"/>
    <s v="SOLICITUD DE PLANILLAS DE EVALUACIÓN"/>
    <s v="SUBDIRECCIÓN DE GESTIÓN CULTURAL Y ARTÍSTCA"/>
    <n v="20247100215052"/>
    <d v="2024-11-12T00:00:00"/>
    <n v="15"/>
    <s v="RESPUESTA TOTAL"/>
    <s v="NOVIEMBRE"/>
    <x v="0"/>
  </r>
  <r>
    <d v="2024-11-14T11:42:55"/>
    <x v="1"/>
    <n v="5101422024"/>
    <d v="2024-11-12T00:00:00"/>
    <s v="D.P INTERES PARTICULAR"/>
    <s v="HOMBRE"/>
    <s v="INCONFORMIDAD CON LISTADO DE ELEGIBLES DE LA BECA LEP PARA LA CIRCULACIÓN DE AGRUPACIONES MUSICALES EN LAS CELEBRACIONES DE BOGOTÁ - SDQS 5101422024"/>
    <s v="ASIGNAR"/>
    <s v="CONVOCATORIAS"/>
    <s v="INCONFORMIDADES Y RECLAMOS PROGRAMA DE CONVOCATORIAS"/>
    <s v="SUBDIRECCIÓN DE GESTIÓN CULTURAL Y ARTÍSTCA"/>
    <n v="20247100215822"/>
    <d v="2024-11-12T00:00:00"/>
    <n v="15"/>
    <s v="RESPUESTA TOTAL"/>
    <s v="NOVIEMBRE"/>
    <x v="0"/>
  </r>
  <r>
    <d v="2024-11-14T09:07:21"/>
    <x v="1"/>
    <n v="4989172024"/>
    <d v="2024-11-13T00:00:00"/>
    <s v="D.P INTERES PARTICULAR"/>
    <s v="ANÓNIMO"/>
    <s v="MANTENIMIENTO POR EL IDRD EN PARQUE DE BARRIO VILLAS"/>
    <s v="TRASLADAR"/>
    <s v="TRASLADO DE PETICION POR COMPETENCIA"/>
    <s v="TRASLADO A ENTIDADES DISTRITALES"/>
    <s v="IDRD"/>
    <n v="1"/>
    <d v="2024-11-13T00:00:00"/>
    <n v="1"/>
    <s v="RESPUESTA TOTAL"/>
    <s v="NOVIEMBRE"/>
    <x v="0"/>
  </r>
  <r>
    <d v="2024-11-14T12:34:22"/>
    <x v="0"/>
    <n v="5063592024"/>
    <d v="2024-11-13T00:00:00"/>
    <s v="D.P INTERES PARTICULAR"/>
    <s v="HOMBRE"/>
    <s v="SOLICITUD CERTIFICADO DE GESTOR CULTURAL - SDQS 5063592024"/>
    <s v="ASIGNAR"/>
    <s v="ASUNTOS LOCALES Y PARTICIPACION"/>
    <s v="GESTION TERRITORIAL Y POBLACIONES"/>
    <s v="DIRECCIÓN DE ASUNTOS LOCALES Y PARTICIPACION"/>
    <n v="20247100217952"/>
    <d v="2024-11-13T00:00:00"/>
    <n v="12"/>
    <s v="RESPUESTA TOTAL"/>
    <s v="NOVIEMBRE"/>
    <x v="0"/>
  </r>
  <r>
    <d v="2024-11-14T14:32:49"/>
    <x v="1"/>
    <n v="5107182024"/>
    <d v="2024-11-13T00:00:00"/>
    <s v="D.P INTERES PARTICULAR"/>
    <s v="HOMBRE"/>
    <s v="INFORMACIÓN DESEMBOLSO DEL ESTÍMULO BECA REVERSO BOGOTÁ - SDQS 5107182024"/>
    <s v="ASIGNAR"/>
    <s v="CONVOCATORIAS"/>
    <s v="ASESORIAS CONVOCATORIAS E INVITACIONES PÚBLICAS"/>
    <s v="OFICINA ASESORA DE COMUNICACIONES"/>
    <n v="20247100216452"/>
    <d v="2024-11-13T00:00:00"/>
    <n v="5"/>
    <s v="RESPUESTA TOTAL"/>
    <s v="NOVIEMBRE"/>
    <x v="0"/>
  </r>
  <r>
    <d v="2024-11-14T14:19:49"/>
    <x v="1"/>
    <n v="5106692024"/>
    <d v="2024-11-13T00:00:00"/>
    <s v="SOLICITUD DE ACCESO A INFORMACIÓN"/>
    <s v="HOMBRE"/>
    <s v="SOLICITUD COPIA DEL EXPEDIENTE RELACIONADO CON EL RADICADO 20243300167091 - SDQS 5106692024"/>
    <s v="ASIGNAR"/>
    <s v="BIENES DE INTERES CULTURAL"/>
    <s v="SOLICITUD COPIA DE EXPEDIENTE"/>
    <s v="SUBDIRECCIÓN DE INFRAESTRUCTURA CULTURAL"/>
    <n v="20247100216282"/>
    <d v="2024-11-13T00:00:00"/>
    <n v="6"/>
    <s v="RESPUESTA TOTAL"/>
    <s v="NOVIEMBRE"/>
    <x v="0"/>
  </r>
  <r>
    <d v="2024-11-14T14:33:02"/>
    <x v="1"/>
    <n v="5107172024"/>
    <d v="2024-11-13T00:00:00"/>
    <s v="D.P INTERES PARTICULAR"/>
    <s v="ANÓNIMO CON DATOS"/>
    <s v="Solicitud de inspección urgente y cierre preventivo de inmueble en la carrera 16#54a-12, barrio Divino Salvador, por remodelaciones ilegales y uso indebido del suelo"/>
    <s v="ASIGNAR"/>
    <s v="BIENES DE INTERES CULTURAL"/>
    <s v="CONTROL URBANO SOBRE BIC EN BOGOTÁ"/>
    <s v="SUBDIRECCIÓN DE INFRAESTRUCTURA CULTURAL"/>
    <n v="20247100217192"/>
    <d v="2024-11-13T00:00:00"/>
    <n v="10"/>
    <s v="RESPUESTA TOTAL"/>
    <s v="NOVIEMBRE"/>
    <x v="0"/>
  </r>
  <r>
    <d v="2024-11-14T14:42:49"/>
    <x v="1"/>
    <n v="5107472024"/>
    <d v="2024-11-13T00:00:00"/>
    <s v="D.P INTERES PARTICULAR"/>
    <s v="MUJER"/>
    <s v="SOLICITUD COPIA DE LA EVALUACIÓN DE UNA PROPUESTA Y MOTIVO POR EL QUE SE DECLARÓ DESIERTA - SDQS 5107472024 "/>
    <s v="ASIGNAR"/>
    <s v="CONVOCATORIAS"/>
    <s v="INCONFORMIDADES Y RECLAMOS PROGRAMA DE CONVOCATORIAS"/>
    <s v="SUBSECRETARÍA DE GOBERNANZA"/>
    <n v="20247100217012"/>
    <d v="2024-11-13T00:00:00"/>
    <n v="14"/>
    <s v="RESPUESTA TOTAL"/>
    <s v="NOVIEMBRE"/>
    <x v="0"/>
  </r>
  <r>
    <d v="2024-11-14T14:48:48"/>
    <x v="1"/>
    <n v="5107622024"/>
    <d v="2024-11-13T00:00:00"/>
    <s v="D.P INTERES PARTICULAR"/>
    <s v="HOMBRE"/>
    <s v="INFORMACIÓN CLASES DE NATACIÓN EN EL CEFE CHAPINERO - SDQS 5107622024"/>
    <s v="ASIGNAR"/>
    <s v="ARTE CULTURA Y PATRIMONIO"/>
    <s v="EQUIPAMIENTOS CULTURALES"/>
    <s v="SUBDIRECCIÓN DE GESTIÓN CULTURAL Y ARTÍSTCA"/>
    <n v="20247100217092"/>
    <d v="2024-11-13T00:00:00"/>
    <n v="11"/>
    <s v="RESPUESTA TOTAL"/>
    <s v="NOVIEMBRE"/>
    <x v="0"/>
  </r>
  <r>
    <d v="2024-11-15T12:23:55"/>
    <x v="1"/>
    <n v="5123612024"/>
    <d v="2024-11-13T00:00:00"/>
    <s v="D.P INTERES PARTICULAR"/>
    <s v="HOMBRE"/>
    <s v="Solicitud urgente de auxilio para cubrir necesidades básicas y continuar mi labor artística"/>
    <s v="TRASLADAR"/>
    <s v="TRASLADO DE PETICION POR COMPETENCIA"/>
    <s v="TRASLADO A ENTIDADES DISTRITALES"/>
    <s v="SECRETARÍA DE INTEGRACIÓN SOCIAL"/>
    <n v="20247100216562"/>
    <d v="2024-11-13T00:00:00"/>
    <n v="4"/>
    <s v="RESPUESTA TOTAL"/>
    <s v="NOVIEMBRE"/>
    <x v="0"/>
  </r>
  <r>
    <d v="2024-11-20T10:25:47"/>
    <x v="1"/>
    <n v="5191932024"/>
    <d v="2024-11-13T00:00:00"/>
    <s v="D.P INTERES PARTICULAR"/>
    <s v="ANÓNIMO CON DATOS"/>
    <s v="DERECHO DE PETICIÓN POR INCUMPLIMIENTO DE PAGOS CPS 802 - 2023 - SDQS 5191932024"/>
    <s v="TRASLADAR"/>
    <s v="TRASLADO DE PETICION POR COMPETENCIA"/>
    <s v="TRASLADO A ENTIDADES DISTRITALES"/>
    <s v="SECRETARÍA DE GOBIERNO"/>
    <n v="20247100217372"/>
    <d v="2024-11-13T00:00:00"/>
    <n v="5"/>
    <s v="RESPUESTA TOTAL"/>
    <s v="NOVIEMBRE"/>
    <x v="0"/>
  </r>
  <r>
    <d v="2024-11-14T15:53:05"/>
    <x v="1"/>
    <n v="5110172024"/>
    <d v="2024-11-14T00:00:00"/>
    <s v="D.P INTERES PARTICULAR"/>
    <s v="HOMBRE"/>
    <s v="Solicitud de celeridad en el pago del primer desembolso del estimulo Cultura Bogotá a nombre de la Asociación Colombiana de Actores"/>
    <s v="ASIGNAR"/>
    <s v="CONVOCATORIAS"/>
    <s v="ASESORIAS CONVOCATORIAS E INVITACIONES PÚBLICAS"/>
    <s v="DIRECCIÓN DE FOMENTO"/>
    <n v="20247100218232"/>
    <d v="2024-11-14T00:00:00"/>
    <n v="11"/>
    <s v="RESPUESTA TOTAL"/>
    <s v="NOVIEMBRE"/>
    <x v="0"/>
  </r>
  <r>
    <d v="2024-11-14T16:06:31"/>
    <x v="1"/>
    <n v="5110442024"/>
    <d v="2024-11-14T00:00:00"/>
    <s v="D.P INTERES PARTICULAR"/>
    <s v="HOMBRE"/>
    <s v="Consulta de documentos solicitados para el BEPS "/>
    <s v="ASIGNAR"/>
    <s v="ARTE CULTURA Y PATRIMONIO"/>
    <s v="BENEFICIO ECONÓMICOS PERIÓDICOS"/>
    <s v="SUBDIRECCIÓN DE GESTIÓN CULTURAL Y ARTÍSTCA"/>
    <n v="20247100217602"/>
    <d v="2024-11-14T00:00:00"/>
    <n v="11"/>
    <s v="RESPUESTA TOTAL"/>
    <s v="NOVIEMBRE"/>
    <x v="0"/>
  </r>
  <r>
    <d v="2024-11-15T09:47:53"/>
    <x v="1"/>
    <n v="5118182024"/>
    <d v="2024-11-14T00:00:00"/>
    <s v="D.P INTERES PARTICULAR"/>
    <s v="MUJER"/>
    <s v="Solicitud de información metodológica sobre la encuesta Bienal de Culturas 2015 y 2017"/>
    <s v="ASIGNAR"/>
    <s v="CULTURA CIUDADANA"/>
    <s v="OBSERVATORIO - MEDICIONES E INVESTIGACIONES"/>
    <s v="OBSERVATORIO GESTIÓN DEL CONOCIMIENTO"/>
    <n v="20247100217492"/>
    <d v="2024-11-14T00:00:00"/>
    <n v="15"/>
    <s v="RESPUESTA TOTAL"/>
    <s v="NOVIEMBRE"/>
    <x v="0"/>
  </r>
  <r>
    <d v="2024-11-15T10:05:02"/>
    <x v="0"/>
    <n v="5111802024"/>
    <d v="2024-11-14T00:00:00"/>
    <s v="D.P INTERES PARTICULAR"/>
    <s v="MUJER"/>
    <s v="Solicitud de mejora en el servicio de la ruta SITP"/>
    <s v="TRASLADAR"/>
    <s v="TRASLADO DE PETICION POR COMPETENCIA"/>
    <s v="TRASLADO A ENTIDADES DISTRITALES"/>
    <s v="TRANSMILENIO S.A"/>
    <n v="1"/>
    <d v="2024-11-14T00:00:00"/>
    <n v="1"/>
    <s v="RESPUESTA TOTAL"/>
    <s v="NOVIEMBRE"/>
    <x v="0"/>
  </r>
  <r>
    <d v="2024-11-18T11:10:23"/>
    <x v="1"/>
    <n v="5148302024"/>
    <d v="2024-11-14T00:00:00"/>
    <s v="RECLAMO"/>
    <s v="HOMBRE"/>
    <s v="CARTA ABIERTA A CONVOCATORIAS PARA LOS TRABAJADORES DEL ARTE Y LA CULTURA - SDQS 5148302024"/>
    <s v="ASIGNAR"/>
    <s v="CONVOCATORIAS"/>
    <s v="INCONFORMIDADES Y RECLAMOS PROGRAMA DE CONVOCATORIAS"/>
    <s v="SUBSECRETARÍA DE GOBERNANZA"/>
    <n v="20247100217502"/>
    <d v="2024-11-14T00:00:00"/>
    <n v="13"/>
    <s v="RESPUESTA TOTAL"/>
    <s v="NOVIEMBRE"/>
    <x v="0"/>
  </r>
  <r>
    <d v="2024-11-18T11:21:03"/>
    <x v="1"/>
    <n v="5149622024"/>
    <d v="2024-11-14T00:00:00"/>
    <s v="D.P INTERES PARTICULAR"/>
    <s v="MUJER"/>
    <s v="POSTULACIÓN PROYECTO DIVERSA FERIA EN EL CEFE CHAPINERO - SDQS 5149622024"/>
    <s v="ASIGNAR"/>
    <s v="ARTE CULTURA Y PATRIMONIO"/>
    <s v="EQUIPAMIENTOS CULTURALES"/>
    <s v="SUBDIRECCIÓN DE GESTIÓN CULTURAL Y ARTÍSTCA"/>
    <n v="20247100217732"/>
    <d v="2024-11-14T00:00:00"/>
    <n v="10"/>
    <s v="RESPUESTA TOTAL"/>
    <s v="NOVIEMBRE"/>
    <x v="0"/>
  </r>
  <r>
    <d v="2024-11-18T11:35:13"/>
    <x v="1"/>
    <n v="5149932024"/>
    <d v="2024-11-14T00:00:00"/>
    <s v="D.P INTERES PARTICULAR"/>
    <s v="MUJER"/>
    <s v="INFORMACIÓN SONRE EL PROCESO DE DESEMBOLSO INVITACIÓN AGENDAS CULTURALES - SDQS 5149932024"/>
    <s v="ASIGNAR"/>
    <s v="CONVOCATORIAS"/>
    <s v="ASESORIAS CONVOCATORIAS E INVITACIONES PÚBLICAS"/>
    <s v="DIRECCIÓN DE ECONOMÍA Y ESTUDIOS POLÍTICOS"/>
    <n v="20247100217832"/>
    <d v="2024-11-14T00:00:00"/>
    <n v="11"/>
    <s v="RESPUESTA TOTAL"/>
    <s v="NOVIEMBRE"/>
    <x v="0"/>
  </r>
  <r>
    <d v="2024-11-19T09:13:30"/>
    <x v="1"/>
    <n v="5168992024"/>
    <d v="2024-11-14T00:00:00"/>
    <s v="CONSULTA"/>
    <s v="MUJER"/>
    <s v="Solicitud de aclaración y contextualización de las actividades en el marco de la_x000a_semana Sindical - SDQS 5168992024"/>
    <s v="ASIGNAR"/>
    <s v="TALENTO HUMANO Y CONTRATACION"/>
    <s v="INFORMACIÓN PLANTA PERSONAL"/>
    <s v="GRUPO INTERNO GESTIÓN DEL TALENTO HUMANO"/>
    <n v="20247100218332"/>
    <d v="2024-11-14T00:00:00"/>
    <n v="16"/>
    <s v="RESPUESTA TOTAL"/>
    <s v="NOVIEMBRE"/>
    <x v="0"/>
  </r>
  <r>
    <d v="2024-11-19T09:20:34"/>
    <x v="1"/>
    <n v="5169182024"/>
    <d v="2024-11-14T00:00:00"/>
    <s v="D.P INTERES PARTICULAR"/>
    <s v="MUJER"/>
    <s v="PETICIÓN INFORMACIÓN SOBRE PROCESOS ADELANTADOS EN LA DLB - SDQS 5169182024 "/>
    <s v="ASIGNAR"/>
    <s v="GESTION LECTURA Y BIBLIOTECAS"/>
    <s v="SERVICIOS BIBLIOTECARIOS"/>
    <s v="DIRECCIÓN DE LECTURA Y BIBLIOTECAS"/>
    <n v="20247100218442"/>
    <d v="2024-11-14T00:00:00"/>
    <n v="15"/>
    <s v="RESPUESTA TOTAL"/>
    <s v="NOVIEMBRE"/>
    <x v="0"/>
  </r>
  <r>
    <d v="2024-11-19T13:07:40"/>
    <x v="0"/>
    <n v="5113842024"/>
    <d v="2024-11-14T00:00:00"/>
    <s v="D.P INTERES PARTICULAR"/>
    <s v="MUJER"/>
    <s v="SOLICITUD MANTENIMIENTO DE PARQUE PÚBLICO - SDQS 5113842024"/>
    <s v="TRASLADAR"/>
    <s v="TRASLADO DE PETICION POR COMPETENCIA"/>
    <s v="TRASLADO A ENTIDADES DISTRITALES"/>
    <s v="IDRD"/>
    <n v="1"/>
    <d v="2024-11-19T00:00:00"/>
    <n v="3"/>
    <s v="RESPUESTA TOTAL"/>
    <s v="NOVIEMBRE"/>
    <x v="0"/>
  </r>
  <r>
    <d v="2024-11-19T09:53:21"/>
    <x v="0"/>
    <n v="5059742024"/>
    <d v="2024-11-14T00:00:00"/>
    <s v="D.P INTERES PARTICULAR"/>
    <s v="HOMBRE"/>
    <s v="INVITACIÓN MESA DE TRABAJO EN CIUDAD BOLÍVAR"/>
    <s v="ASIGNAR"/>
    <s v="ASUNTOS LOCALES Y PARTICIPACION"/>
    <s v="GESTION TERRITORIAL Y POBLACIONES"/>
    <s v="RELACIONAMIENTO CON LA CIUDADANIA"/>
    <n v="1"/>
    <d v="2024-11-19T00:00:00"/>
    <n v="3"/>
    <s v="RESPUESTA TOTAL"/>
    <s v="NOVIEMBRE"/>
    <x v="0"/>
  </r>
  <r>
    <d v="2024-11-20T11:00:00"/>
    <x v="1"/>
    <n v="5192872024"/>
    <d v="2024-11-14T00:00:00"/>
    <s v="D.P INTERES PARTICULAR"/>
    <s v="HOMBRE"/>
    <s v="SOLICITUD DE INSCRIPCIÓN EN CURSO - SDQS 5192872024"/>
    <s v="ASIGNAR"/>
    <s v="ARTE CULTURA Y PATRIMONIO"/>
    <s v="FORMACIÓN EN ARTE Y CULTURA"/>
    <s v="RELACIONAMIENTO CON LA CIUDADANIA"/>
    <n v="20247100218262"/>
    <d v="2024-11-14T00:00:00"/>
    <n v="4"/>
    <s v="RESPUESTA TOTAL"/>
    <s v="NOVIEMBRE"/>
    <x v="0"/>
  </r>
  <r>
    <d v="2024-11-21T11:08:21"/>
    <x v="0"/>
    <n v="5042882024"/>
    <d v="2024-11-14T00:00:00"/>
    <s v="D.P INTERES PARTICULAR"/>
    <s v="HOMBRE"/>
    <s v="SOLICITUD DE CONTACTO CON LOS ORGANIZADORES DEL STERIO PICNIC - SDQS 5042882024"/>
    <s v="TRASLADAR"/>
    <s v="TRASLADO DE PETICION POR COMPETENCIA"/>
    <s v="TRASLADO A ENTIDADES PRIVADAS"/>
    <s v="TRASLADO A ENTIDADES PRIVADAS"/>
    <n v="20247100223272"/>
    <d v="2024-11-20T00:00:00"/>
    <n v="-2"/>
    <s v="RESPUESTA TOTAL"/>
    <s v="NOVIEMBRE"/>
    <x v="0"/>
  </r>
  <r>
    <d v="2024-11-19T08:30:43"/>
    <x v="1"/>
    <n v="5167712024"/>
    <d v="2024-11-15T00:00:00"/>
    <s v="D.P INTERES PARTICULAR"/>
    <s v="ANÓNIMO"/>
    <s v="Petición para implementación de señalización de seguridad en velódromo en Biblioteca Virgilio Barco "/>
    <s v="ASIGNAR"/>
    <s v="GESTION LECTURA Y BIBLIOTECAS"/>
    <s v="FUNCIONAMIENTO BIBLIOTECAS"/>
    <s v="DIRECCIÓN DE LECTURA Y BIBLIOTECAS"/>
    <n v="20247100218802"/>
    <d v="2024-11-15T00:00:00"/>
    <n v="5"/>
    <s v="RESPUESTA TOTAL"/>
    <s v="NOVIEMBRE"/>
    <x v="0"/>
  </r>
  <r>
    <d v="2024-11-19T08:38:27"/>
    <x v="1"/>
    <n v="5167922024"/>
    <d v="2024-11-15T00:00:00"/>
    <s v="D.P INTERES PARTICULAR"/>
    <s v="HOMBRE"/>
    <s v="Información sobre reservas para usar la cancha de Baloncesto en el Parque Vertical"/>
    <s v="ASIGNAR"/>
    <s v="ARTE CULTURA Y PATRIMONIO"/>
    <s v="EQUIPAMIENTOS CULTURALES"/>
    <s v="SUBDIRECCIÓN DE GESTIÓN CULTURAL Y ARTÍSTCA"/>
    <n v="20247100219452"/>
    <d v="2024-11-15T00:00:00"/>
    <n v="9"/>
    <s v="RESPUESTA TOTAL"/>
    <s v="NOVIEMBRE"/>
    <x v="0"/>
  </r>
  <r>
    <d v="2024-11-19T09:43:58"/>
    <x v="0"/>
    <n v="5131402024"/>
    <d v="2024-11-15T00:00:00"/>
    <s v="D.P INTERES PARTICULAR"/>
    <s v="HOMBRE"/>
    <s v="Solicitud de copias de videos de participación en festivales Jazz al Parque y Rock al Parque - año 2001"/>
    <s v="ASIGNAR"/>
    <s v="CONVOCATORIAS"/>
    <s v="CERTIFICADO DE PARTICIPACION"/>
    <s v="DIRECCIÓN DE FOMENTO"/>
    <n v="20247100221402"/>
    <d v="2024-11-15T00:00:00"/>
    <n v="8"/>
    <s v="RESPUESTA TOTAL"/>
    <s v="NOVIEMBRE"/>
    <x v="0"/>
  </r>
  <r>
    <d v="2024-11-19T13:34:35"/>
    <x v="0"/>
    <n v="5056492024"/>
    <d v="2024-11-18T00:00:00"/>
    <s v="D.P INTERES PARTICULAR"/>
    <s v="HOMBRE"/>
    <s v="INVITACIÓN MESA DE TRABAJO EN CIUDAD BOLÍVAR"/>
    <s v="ASIGNAR"/>
    <s v="ASUNTOS LOCALES Y PARTICIPACION"/>
    <s v="GESTION TERRITORIAL Y POBLACIONES"/>
    <s v="RELACIONAMIENTO CON LA CIUDADANIA"/>
    <n v="1"/>
    <d v="2024-11-19T00:00:00"/>
    <n v="1"/>
    <s v="RESPUESTA TOTAL"/>
    <s v="NOVIEMBRE"/>
    <x v="0"/>
  </r>
  <r>
    <d v="2024-11-19T10:31:09"/>
    <x v="1"/>
    <n v="5171702024"/>
    <d v="2024-11-15T00:00:00"/>
    <s v="D.P INTERES PARTICULAR"/>
    <s v="HOMBRE"/>
    <s v="Solicitud de información sobre Convocatoria de Apoyos Concertados"/>
    <s v="ASIGNAR"/>
    <s v="CONVOCATORIAS"/>
    <s v="ASESORIAS CONVOCATORIAS E INVITACIONES PÚBLICAS"/>
    <s v="DIRECCIÓN DE FOMENTO"/>
    <n v="20247100219072"/>
    <d v="2024-11-15T00:00:00"/>
    <n v="10"/>
    <s v="RESPUESTA TOTAL"/>
    <s v="NOVIEMBRE"/>
    <x v="0"/>
  </r>
  <r>
    <d v="2024-11-19T12:40:08"/>
    <x v="0"/>
    <n v="5115242024"/>
    <d v="2024-11-15T00:00:00"/>
    <s v="D.P INTERES PARTICULAR"/>
    <s v="ANÓNIMO"/>
    <s v="AUTORIZACIÓN DE ARTICULO LA CHICHA: LA BEBIDA DE LOS DIOSES"/>
    <s v="TRASLADAR"/>
    <s v="TRASLADO DE PETICION POR COMPETENCIA"/>
    <s v="TRASLADO A ENTIDADES DISTRITALES"/>
    <s v="SECRETARÍA GENERAL"/>
    <n v="1"/>
    <d v="2024-11-15T00:00:00"/>
    <n v="5"/>
    <s v="RESPUESTA TOTAL"/>
    <s v="NOVIEMBRE"/>
    <x v="0"/>
  </r>
  <r>
    <d v="2024-11-19T15:00:18"/>
    <x v="0"/>
    <n v="5078622024"/>
    <d v="2024-11-15T00:00:00"/>
    <s v="D.P INTERES PARTICULAR"/>
    <s v="HOMBRE"/>
    <s v="SOLICITUD DE AYUDA ECONÓMICA PARA ARTISTA - SDQS 5078622024"/>
    <s v="ASIGNAR"/>
    <s v="ARTE CULTURA Y PATRIMONIO"/>
    <s v="BENEFICIO ECONÓMICOS PERIÓDICOS"/>
    <s v="SUBDIRECCIÓN DE GESTIÓN CULTURAL Y ARTÍSTCA"/>
    <n v="20247100221952"/>
    <d v="2024-11-15T00:00:00"/>
    <n v="11"/>
    <s v="RESPUESTA TOTAL"/>
    <s v="NOVIEMBRE"/>
    <x v="0"/>
  </r>
  <r>
    <d v="2024-11-19T15:32:31"/>
    <x v="1"/>
    <n v="5181682024"/>
    <d v="2024-11-15T00:00:00"/>
    <s v="D.P INTERES PARTICULAR"/>
    <s v="HOMBRE"/>
    <s v="Derecho de petición solicitud explicación, revisión y revaluación de la propuesta 39716 - Reinado Cultural de Personas Mayores"/>
    <s v="ASIGNAR"/>
    <s v="CONVOCATORIAS"/>
    <s v="SOLICITUD DE PLANILLAS DE EVALUACIÓN"/>
    <s v="DIRECCIÓN DE ECONOMÍA Y ESTUDIOS POLÍTICOS"/>
    <n v="20247100219412"/>
    <d v="2024-11-15T00:00:00"/>
    <n v="10"/>
    <s v="RESPUESTA TOTAL"/>
    <s v="NOVIEMBRE"/>
    <x v="0"/>
  </r>
  <r>
    <d v="2024-11-20T11:13:45"/>
    <x v="1"/>
    <n v="5193392024"/>
    <d v="2024-11-15T00:00:00"/>
    <s v="D.P INTERES PARTICULAR"/>
    <s v="MUJER"/>
    <s v="SOLICITUD DE ORIENTACIÓN SOBRE PAGOS DE UNA FUNDACIÓN - SDQS 5193392024"/>
    <s v="ASIGNAR"/>
    <s v="ASUNTOS ADMINISTRATIVOS"/>
    <s v="GESTION ADMINISTRATIVA"/>
    <s v="RELACIONAMIENTO CON LA CIUDADANIA"/>
    <n v="20247100219252"/>
    <d v="2024-11-15T00:00:00"/>
    <n v="3"/>
    <s v="RESPUESTA TOTAL"/>
    <s v="NOVIEMBRE"/>
    <x v="0"/>
  </r>
  <r>
    <d v="2024-11-19T09:05:16"/>
    <x v="0"/>
    <n v="5158882024"/>
    <d v="2024-11-18T00:00:00"/>
    <s v="D.P INTERES PARTICULAR"/>
    <s v="HOMBRE"/>
    <s v="Solicitud de Información sobre la Declaratoria de Bien de Interés Cultural para Inmueble de Inversiones Arduco"/>
    <s v="ASIGNAR"/>
    <s v="BIENES DE INTERES CULTURAL"/>
    <s v="DECLARACIÓN REVOCATORIA O CAMBIO DE CATEGORÍA DEL BIC"/>
    <s v="SUBDIRECCIÓN DE INFRAESTRUCTURA CULTURAL"/>
    <n v="20247100221362"/>
    <d v="2024-11-18T00:00:00"/>
    <n v="10"/>
    <s v="RESPUESTA TOTAL"/>
    <s v="NOVIEMBRE"/>
    <x v="0"/>
  </r>
  <r>
    <d v="2024-11-19T13:26:13"/>
    <x v="0"/>
    <n v="5124592024"/>
    <d v="2024-11-18T00:00:00"/>
    <s v="D.P INTERES PARTICULAR"/>
    <s v="HOMBRE"/>
    <s v="SOLICITUD TRANSMISIÓN DE VIDEOS "/>
    <s v="ASIGNAR"/>
    <s v="CONVOCATORIAS"/>
    <s v="ASESORIAS CONVOCATORIAS E INVITACIONES PÚBLICAS"/>
    <s v="RELACIONAMIENTO CON LA CIUDADANIA"/>
    <n v="1"/>
    <d v="2024-11-19T00:00:00"/>
    <n v="1"/>
    <s v="RESPUESTA TOTAL"/>
    <s v="NOVIEMBRE"/>
    <x v="0"/>
  </r>
  <r>
    <d v="2024-11-19T14:54:32"/>
    <x v="1"/>
    <n v="5179852024"/>
    <d v="2024-11-18T00:00:00"/>
    <s v="D.P INTERES PARTICULAR"/>
    <s v="HOMBRE"/>
    <s v="Solicitud de control sobre actividades y niveles de ruido en el Centro de la Felicidad"/>
    <s v="ASIGNAR"/>
    <s v="ARTE CULTURA Y PATRIMONIO"/>
    <s v="EQUIPAMIENTOS CULTURALES"/>
    <s v="SUBDIRECCIÓN DE GESTIÓN CULTURAL Y ARTÍSTCA"/>
    <n v="20247100219512"/>
    <d v="2024-11-18T00:00:00"/>
    <n v="11"/>
    <s v="RESPUESTA TOTAL"/>
    <s v="NOVIEMBRE"/>
    <x v="0"/>
  </r>
  <r>
    <d v="2024-11-19T15:13:46"/>
    <x v="0"/>
    <n v="5117462024"/>
    <d v="2024-11-18T00:00:00"/>
    <s v="D.P INTERES PARTICULAR"/>
    <s v="HOMBRE"/>
    <s v="SOLICITUD DE COLABORACIÓN CON NNA DE CIUDAD BOLÍVAR - SDQS 5117462024"/>
    <s v="ASIGNAR"/>
    <s v="ASUNTOS LOCALES Y PARTICIPACION"/>
    <s v="GESTION TERRITORIAL Y POBLACIONES"/>
    <s v="DIRECCIÓN DE ASUNTOS LOCALES Y PARTICIPACION"/>
    <n v="20247100221962"/>
    <d v="2024-11-19T00:00:00"/>
    <n v="14"/>
    <s v="RESPUESTA TOTAL"/>
    <s v="NOVIEMBRE"/>
    <x v="0"/>
  </r>
  <r>
    <d v="2024-11-19T15:40:56"/>
    <x v="0"/>
    <n v="5132742024"/>
    <d v="2024-11-18T00:00:00"/>
    <s v="D.P INTERES PARTICULAR"/>
    <s v="HOMBRE"/>
    <s v="Solicitud de Información sobre Contratos Directos Firmados por la Administración Distrital (Enero 2023 - Octubre 2024)"/>
    <s v="ASIGNAR"/>
    <s v="ASUNTOS ADMINISTRATIVOS"/>
    <s v="GESTION ADMINISTRATIVA"/>
    <s v="GRUPO INTERNO DE CONTRATACIÓN"/>
    <n v="20247100221892"/>
    <d v="2024-11-18T00:00:00"/>
    <n v="14"/>
    <s v="RESPUESTA TOTAL"/>
    <s v="NOVIEMBRE"/>
    <x v="0"/>
  </r>
  <r>
    <d v="2024-11-19T15:48:04"/>
    <x v="0"/>
    <n v="5108462024"/>
    <d v="2024-11-18T00:00:00"/>
    <s v="CONSULTA"/>
    <s v="MUJER"/>
    <s v="Solicitud de investigación sobre la cancelación del Festival Open San Felipe y el uso de recursos públicos destinados a su realización"/>
    <s v="ASIGNAR"/>
    <s v="CONVOCATORIAS"/>
    <s v="ASESORIAS CONVOCATORIAS E INVITACIONES PÚBLICAS"/>
    <s v="DIRECCIÓN DE ECONOMÍA Y ESTUDIOS POLÍTICOS"/>
    <n v="20247100221882"/>
    <d v="2024-11-18T00:00:00"/>
    <n v="17"/>
    <s v="RESPUESTA TOTAL"/>
    <s v="NOVIEMBRE"/>
    <x v="0"/>
  </r>
  <r>
    <d v="2024-11-20T08:14:03"/>
    <x v="1"/>
    <n v="5188062024"/>
    <d v="2024-11-18T00:00:00"/>
    <s v="D.P INTERES PARTICULAR"/>
    <s v="MUJER"/>
    <s v="Solicitud de disponibilidad para sesión de fotos "/>
    <s v="ASIGNAR"/>
    <s v="ARTE CULTURA Y PATRIMONIO"/>
    <s v="EQUIPAMIENTOS CULTURALES"/>
    <s v="SUBDIRECCIÓN DE GESTIÓN CULTURAL Y ARTÍSTCA"/>
    <n v="20247100220212"/>
    <d v="2024-11-18T00:00:00"/>
    <n v="8"/>
    <s v="RESPUESTA TOTAL"/>
    <s v="NOVIEMBRE"/>
    <x v="0"/>
  </r>
  <r>
    <d v="2024-11-20T08:55:06"/>
    <x v="1"/>
    <n v="5188822024"/>
    <d v="2024-11-18T00:00:00"/>
    <s v="D.P INTERES PARTICULAR"/>
    <s v="HOMBRE"/>
    <s v="SOLICITUD DE ESPACIO PARA EVENTO PARTY DESSERT EN EL CEFE"/>
    <s v="ASIGNAR"/>
    <s v="ARTE CULTURA Y PATRIMONIO"/>
    <s v="EQUIPAMIENTOS CULTURALES"/>
    <s v="SUBDIRECCIÓN DE GESTIÓN CULTURAL Y ARTÍSTCA"/>
    <n v="20247100220952"/>
    <d v="2024-11-18T00:00:00"/>
    <n v="8"/>
    <s v="RESPUESTA TOTAL"/>
    <s v="NOVIEMBRE"/>
    <x v="0"/>
  </r>
  <r>
    <d v="2024-11-20T09:36:14"/>
    <x v="1"/>
    <n v="5190442024"/>
    <d v="2024-11-18T00:00:00"/>
    <s v="D.P INTERES PARTICULAR"/>
    <s v="ANÓNIMO CON DATOS"/>
    <s v="Solicitud de reconsideración sobre la convocatoria Trazos que Narran el Paraíso para la Localidad de Usme"/>
    <s v="ASIGNAR"/>
    <s v="CONVOCATORIAS"/>
    <s v="SOLICITUD DE PLANILLAS DE EVALUACIÓN"/>
    <s v="SUBDIRECCIÓN DE GESTIÓN CULTURAL Y ARTÍSTCA"/>
    <n v="20247100220022"/>
    <d v="2024-11-18T00:00:00"/>
    <n v="8"/>
    <s v="RESPUESTA TOTAL"/>
    <s v="NOVIEMBRE"/>
    <x v="0"/>
  </r>
  <r>
    <d v="2024-11-20T11:24:44"/>
    <x v="1"/>
    <n v="5193722024"/>
    <d v="2024-11-18T00:00:00"/>
    <s v="D.P INTERES PARTICULAR"/>
    <s v="MUJER"/>
    <s v="INCONFORMIDAD CON SERVICIO DE SALUD EN EL FESTIVAL POPULAR AL PARQUE - SDQS 5193722024"/>
    <s v="TRASLADAR"/>
    <s v="TRASLADO DE PETICION POR COMPETENCIA"/>
    <s v="TRASLADO A ENTIDADES DISTRITALES"/>
    <s v="INSTITUTO DISTRITAL DE LAS ARTES"/>
    <n v="20247100219762"/>
    <d v="2024-11-18T00:00:00"/>
    <n v="2"/>
    <s v="RESPUESTA TOTAL"/>
    <s v="NOVIEMBRE"/>
    <x v="0"/>
  </r>
  <r>
    <d v="2024-11-20T13:45:39"/>
    <x v="1"/>
    <n v="5197992024"/>
    <d v="2024-11-18T00:00:00"/>
    <s v="D.P INTERES PARTICULAR"/>
    <s v="HOMBRE"/>
    <s v="INFORMACIÓN SOBRE LOS SERVICIOS DEL CEFE CHAPINERO - SDQS 5197992024"/>
    <s v="ASIGNAR"/>
    <s v="ARTE CULTURA Y PATRIMONIO"/>
    <s v="EQUIPAMIENTOS CULTURALES"/>
    <s v="SUBDIRECCIÓN DE GESTIÓN CULTURAL Y ARTÍSTCA"/>
    <n v="20247100219842"/>
    <d v="2024-11-18T00:00:00"/>
    <n v="10"/>
    <s v="RESPUESTA TOTAL"/>
    <s v="NOVIEMBRE"/>
    <x v="0"/>
  </r>
  <r>
    <d v="2024-11-20T13:54:18"/>
    <x v="1"/>
    <n v="5198152024"/>
    <d v="2024-11-18T00:00:00"/>
    <s v="D.P INTERES PARTICULAR"/>
    <s v="MUJER"/>
    <s v="SOLICITUD DE APOYO PARA LA INSCRIPCIÓN DE PROPUESTA - SDQS 5198152024"/>
    <s v="ASIGNAR"/>
    <s v="CONVOCATORIAS"/>
    <s v="ASESORIAS CONVOCATORIAS E INVITACIONES PÚBLICAS"/>
    <s v="GRUPO INTERNO DE CONTRATACIÓN"/>
    <n v="20247100219942"/>
    <d v="2024-11-18T00:00:00"/>
    <n v="15"/>
    <s v="RESPUESTA TOTAL"/>
    <s v="NOVIEMBRE"/>
    <x v="0"/>
  </r>
  <r>
    <d v="2024-11-20T14:05:46"/>
    <x v="1"/>
    <n v="5198382024"/>
    <d v="2024-11-18T00:00:00"/>
    <s v="D.P INTERES PARTICULAR"/>
    <s v="ANÓNIMO CON DATOS"/>
    <s v="DENUNCIA AFECTACIONES AL PATRIMONIO CULTURAL POR PARTE DE LA LÍNEA METRO 1 - SDQS 5198382024"/>
    <s v="ASIGNAR"/>
    <s v="BIENES DE INTERES CULTURAL"/>
    <s v="CONTROL URBANO SOBRE BIC EN BOGOTÁ"/>
    <s v="SUBDIRECCIÓN DE INFRAESTRUCTURA CULTURAL"/>
    <n v="20247100220072"/>
    <d v="2024-11-18T00:00:00"/>
    <n v="14"/>
    <s v="RESPUESTA TOTAL"/>
    <s v="NOVIEMBRE"/>
    <x v="0"/>
  </r>
  <r>
    <d v="2024-11-20T14:32:59"/>
    <x v="1"/>
    <n v="5198982024"/>
    <d v="2024-11-18T00:00:00"/>
    <s v="D.P INTERES PARTICULAR"/>
    <s v="HOMBRE"/>
    <s v="SOLICITUD RESERVA DE ESPACIO EN EL CEFE CHAPINERO - SDQS 5198982024"/>
    <s v="ASIGNAR"/>
    <s v="ARTE CULTURA Y PATRIMONIO"/>
    <s v="EQUIPAMIENTOS CULTURALES"/>
    <s v="SUBDIRECCIÓN DE GESTIÓN CULTURAL Y ARTÍSTCA"/>
    <n v="20247100220232"/>
    <d v="2024-11-18T00:00:00"/>
    <n v="10"/>
    <s v="RESPUESTA TOTAL"/>
    <s v="NOVIEMBRE"/>
    <x v="0"/>
  </r>
  <r>
    <d v="2024-11-19T13:43:19"/>
    <x v="0"/>
    <n v="5084062024"/>
    <d v="2024-11-19T00:00:00"/>
    <s v="D.P INTERES PARTICULAR"/>
    <s v="HOMBRE"/>
    <s v="INCONFORMIDAD RELACIONADAS CON EL SECTOR MOVILIDAD"/>
    <s v="TRASLADAR"/>
    <s v="TRASLADO DE PETICION POR COMPETENCIA"/>
    <s v="TRASLADO A ENTIDADES DISTRITALES"/>
    <s v="SECRETARÍA DE GOBIERNO"/>
    <n v="1"/>
    <d v="2024-11-19T00:00:00"/>
    <n v="-2"/>
    <s v="RESPUESTA TOTAL"/>
    <s v="NOVIEMBRE"/>
    <x v="0"/>
  </r>
  <r>
    <d v="2024-11-19T15:30:34"/>
    <x v="0"/>
    <n v="5174722024"/>
    <d v="2024-11-19T00:00:00"/>
    <s v="D.P INTERES GENERAL"/>
    <s v="HOMBRE"/>
    <s v="SOLICITUD DE ESPACIOS PARA PRACTICAR AJEDREZ EN LA BIBLIOTECA GABRIEL GARCÍA MÁRQUEZ - SDQS 5174722024"/>
    <s v="ASIGNAR"/>
    <s v="GESTION LECTURA Y BIBLIOTECAS"/>
    <s v="SERVICIOS BIBLIOTECARIOS"/>
    <s v="DIRECCIÓN DE LECTURA Y BIBLIOTECAS"/>
    <n v="20247100222022"/>
    <d v="2024-11-19T00:00:00"/>
    <n v="2"/>
    <s v="RESPUESTA TOTAL"/>
    <s v="NOVIEMBRE"/>
    <x v="0"/>
  </r>
  <r>
    <d v="2024-11-19T15:36:30"/>
    <x v="0"/>
    <n v="5042772024"/>
    <d v="2024-11-19T00:00:00"/>
    <s v="D.P INTERES PARTICULAR"/>
    <s v="MUJER"/>
    <s v="SOLICITUD DE ACOMPAÑAMIENTO PARA LA CREACIÓN DE UN DISTRITO NARANJA - SDQS 5042772024"/>
    <s v="ASIGNAR"/>
    <s v="ARTE CULTURA Y PATRIMONIO"/>
    <s v="EQUIPAMIENTOS CULTURALES"/>
    <s v="DIRECCIÓN DE ECONOMÍA Y ESTUDIOS POLÍTICOS"/>
    <n v="20247100222082"/>
    <d v="2024-11-19T00:00:00"/>
    <n v="13"/>
    <s v="RESPUESTA TOTAL"/>
    <s v="NOVIEMBRE"/>
    <x v="0"/>
  </r>
  <r>
    <d v="2024-11-19T15:40:32"/>
    <x v="0"/>
    <n v="5175572024"/>
    <d v="2024-11-19T00:00:00"/>
    <s v="D.P INTERES PARTICULAR"/>
    <s v="HOMBRE"/>
    <s v="REPORTE DE FALLAS PLATAFORMA INVITACIONES CULTURALES - SDQS 5175572024"/>
    <s v="ASIGNAR"/>
    <s v="CONVOCATORIAS"/>
    <s v="REPORTE FALLAS SICON"/>
    <s v="DIRECCIÓN DE FOMENTO"/>
    <n v="20247100222092"/>
    <d v="2024-11-19T00:00:00"/>
    <n v="10"/>
    <s v="RESPUESTA TOTAL"/>
    <s v="NOVIEMBRE"/>
    <x v="0"/>
  </r>
  <r>
    <d v="2024-11-19T15:45:43"/>
    <x v="0"/>
    <n v="5175192024"/>
    <d v="2024-11-19T00:00:00"/>
    <s v="D.P INTERES PARTICULAR"/>
    <s v="PERSONA JURÍDICA"/>
    <s v="Reclamo por Exclusión de la Localidad de Usme en la Convocatoria &quot;Trazos que Narran el Paraíso&quot; - SCRD - SDQS 5175192024"/>
    <s v="ASIGNAR"/>
    <s v="ARTE CULTURA Y PATRIMONIO"/>
    <s v="BOGOTÁ DISTRITO GRAFITI"/>
    <s v="SUBDIRECCIÓN DE GESTIÓN CULTURAL Y ARTÍSTCA"/>
    <n v="20247100222102"/>
    <d v="2024-11-19T00:00:00"/>
    <n v="7"/>
    <s v="RESPUESTA TOTAL"/>
    <s v="NOVIEMBRE"/>
    <x v="0"/>
  </r>
  <r>
    <d v="2024-11-20T07:40:10"/>
    <x v="0"/>
    <n v="5112522024"/>
    <d v="2024-11-19T00:00:00"/>
    <s v="FELICITACIÓN"/>
    <s v="HOMBRE"/>
    <s v="Felicitaciones por la producción de la película Vecinos Inesperados "/>
    <s v="ASIGNAR"/>
    <s v="CULTURA CIUDADANA"/>
    <s v="OBSERVATORIO - MEDICIONES E INVESTIGACIONES"/>
    <s v="SUBSECRETARÍA DISTRITAL DE CULTURA CIUDADANA"/>
    <n v="20247100222362"/>
    <d v="2024-11-19T00:00:00"/>
    <n v="5"/>
    <s v="RESPUESTA TOTAL"/>
    <s v="NOVIEMBRE"/>
    <x v="0"/>
  </r>
  <r>
    <d v="2024-11-20T10:34:28"/>
    <x v="1"/>
    <n v="5192132024"/>
    <d v="2024-11-19T00:00:00"/>
    <s v="D.P INTERES PARTICULAR"/>
    <s v="HOMBRE"/>
    <s v="Reporte de fallo en la plataforma de Invitaciones Culturales"/>
    <s v="ASIGNAR"/>
    <s v="CONVOCATORIAS"/>
    <s v="REPORTE FALLAS SICON"/>
    <s v="DIRECCIÓN DE FOMENTO"/>
    <n v="20247100221082"/>
    <d v="2024-11-19T00:00:00"/>
    <n v="13"/>
    <s v="RESPUESTA TOTAL"/>
    <s v="NOVIEMBRE"/>
    <x v="0"/>
  </r>
  <r>
    <d v="2024-11-20T10:47:05"/>
    <x v="1"/>
    <n v="5192542024"/>
    <d v="2024-11-19T00:00:00"/>
    <s v="D.P INTERES PARTICULAR"/>
    <s v="HOMBRE"/>
    <s v="Solicitud de información para publicación de evento en su página Web"/>
    <s v="ASIGNAR"/>
    <s v="SERVICIO A LA CIUDADANIA"/>
    <s v="ASISTENCIA Y ACOMPAÑAMIENTO A ARTISTAS"/>
    <s v="OFICINA ASESORA DE COMUNICACIONES"/>
    <n v="20247100222202"/>
    <d v="2024-11-19T00:00:00"/>
    <n v="3"/>
    <s v="RESPUESTA TOTAL"/>
    <s v="NOVIEMBRE"/>
    <x v="0"/>
  </r>
  <r>
    <d v="2024-11-20T14:19:13"/>
    <x v="0"/>
    <n v="5186952024"/>
    <d v="2024-11-20T00:00:00"/>
    <s v="D.P INTERES PARTICULAR"/>
    <s v="HOMBRE"/>
    <s v="Confirmar compromiso con la entidad"/>
    <s v="ASIGNAR"/>
    <s v="SERVICIO A LA CIUDADANIA"/>
    <s v="CONSULTA EN TEMAS CULTURALES"/>
    <s v="RELACIONAMIENTO CON LA CIUDADANIA"/>
    <n v="1"/>
    <d v="2024-11-19T00:00:00"/>
    <n v="-2"/>
    <s v="RESPUESTA TOTAL"/>
    <s v="NOVIEMBRE"/>
    <x v="0"/>
  </r>
  <r>
    <d v="2024-11-20T10:55:14"/>
    <x v="1"/>
    <n v="5176022024"/>
    <d v="2024-11-19T00:00:00"/>
    <s v="D.P INTERES PARTICULAR"/>
    <s v="MUJER"/>
    <s v="Problemas al intentar enviar mi aplicación a la invitación cultural "/>
    <s v="ASIGNAR"/>
    <s v="CONVOCATORIAS"/>
    <s v="REPORTE FALLAS SICON"/>
    <s v="DIRECCIÓN DE FOMENTO"/>
    <n v="20247100221072"/>
    <d v="2024-11-19T00:00:00"/>
    <n v="10"/>
    <s v="RESPUESTA TOTAL"/>
    <s v="NOVIEMBRE"/>
    <x v="0"/>
  </r>
  <r>
    <d v="2024-11-20T11:09:25"/>
    <x v="1"/>
    <n v="5193252024"/>
    <d v="2024-11-19T00:00:00"/>
    <s v="D.P INTERES PARTICULAR"/>
    <s v="MUJER"/>
    <s v="Solicitud urgente de control urbanístico y medidas de seguridad para inmueble en Carrera 2 No. 12B-36, en el Centro Histórico de Bogotá "/>
    <s v="ASIGNAR"/>
    <s v="BIENES DE INTERES CULTURAL"/>
    <s v="CONTROL URBANO SOBRE BIC EN BOGOTÁ"/>
    <s v="SUBDIRECCIÓN DE INFRAESTRUCTURA CULTURAL"/>
    <n v="20247100221442"/>
    <d v="2024-11-19T00:00:00"/>
    <n v="6"/>
    <s v="RESPUESTA TOTAL"/>
    <s v="NOVIEMBRE"/>
    <x v="0"/>
  </r>
  <r>
    <d v="2024-11-20T11:18:04"/>
    <x v="0"/>
    <n v="5095932024"/>
    <d v="2024-11-19T00:00:00"/>
    <s v="D.P INTERES PARTICULAR"/>
    <s v="MUJER"/>
    <s v="Solicitud de Información sobre Actividades Extraacadémicas para Niños de Primera Infancia "/>
    <s v="TRASLADAR"/>
    <s v="TRASLADO DE PETICION POR COMPETENCIA"/>
    <s v="TRASLADO A ENTIDADES DISTRITALES"/>
    <s v="IDRD"/>
    <n v="1"/>
    <d v="2024-11-19T00:00:00"/>
    <n v="1"/>
    <s v="RESPUESTA TOTAL"/>
    <s v="NOVIEMBRE"/>
    <x v="0"/>
  </r>
  <r>
    <d v="2024-11-20T14:47:53"/>
    <x v="1"/>
    <n v="5199462024"/>
    <d v="2024-11-19T00:00:00"/>
    <s v="D.P INTERES PARTICULAR"/>
    <s v="MUJER"/>
    <s v="SOLICITUD CERTIFICADO DE PARTICIPACIÓN SALSA AL PARQUE 2008 - SDQS 5199462024"/>
    <s v="ASIGNAR"/>
    <s v="CONVOCATORIAS"/>
    <s v="CERTIFICADO DE PARTICIPACION"/>
    <s v="DIRECCIÓN DE FOMENTO"/>
    <n v="20247100221162"/>
    <d v="2024-11-19T00:00:00"/>
    <n v="10"/>
    <s v="RESPUESTA TOTAL"/>
    <s v="NOVIEMBRE"/>
    <x v="0"/>
  </r>
  <r>
    <d v="2024-11-20T14:55:02"/>
    <x v="1"/>
    <n v="5199782024"/>
    <d v="2024-11-19T00:00:00"/>
    <s v="D.P INTERES PARTICULAR"/>
    <s v="HOMBRE"/>
    <s v="Solicitud de información y propuestas para la estrategia Estar Bien Bogotá"/>
    <s v="ASIGNAR"/>
    <s v="CULTURA CIUDADANA"/>
    <s v="LÍNEA CALMA"/>
    <s v="RELACIONAMIENTO CON LA CIUDADANIA"/>
    <n v="20247100221572"/>
    <d v="2024-11-19T00:00:00"/>
    <n v="15"/>
    <s v="RESPUESTA TOTAL"/>
    <s v="NOVIEMBRE"/>
    <x v="0"/>
  </r>
  <r>
    <d v="2024-11-20T14:57:33"/>
    <x v="1"/>
    <n v="5199732024"/>
    <d v="2024-11-19T00:00:00"/>
    <s v="D.P INTERES PARTICULAR"/>
    <s v="HOMBRE"/>
    <s v="MURAL TACHADO UBICADO EN CEDRITOS - SDQS 5199732024 "/>
    <s v="ASIGNAR"/>
    <s v="ARTE CULTURA Y PATRIMONIO"/>
    <s v="BOGOTÁ DISTRITO GRAFITI"/>
    <s v="SUBDIRECCIÓN DE GESTIÓN CULTURAL Y ARTÍSTCA"/>
    <n v="20247100221232"/>
    <d v="2024-11-19T00:00:00"/>
    <n v="14"/>
    <s v="RESPUESTA TOTAL"/>
    <s v="NOVIEMBRE"/>
    <x v="0"/>
  </r>
  <r>
    <d v="2024-11-20T15:05:19"/>
    <x v="1"/>
    <n v="5200062024"/>
    <d v="2024-11-19T00:00:00"/>
    <s v="D.P INTERES PARTICULAR"/>
    <s v="MUJER"/>
    <s v="SOLICITUD POSTULACIÓN PROPUESTA MUSEO VIRTUAL DIEGO FELIPE BECERRA - SDQS 5200062024"/>
    <s v="ASIGNAR"/>
    <s v="ARTE CULTURA Y PATRIMONIO"/>
    <s v="BOGOTÁ DISTRITO GRAFITI"/>
    <s v="GRUPO INTERNO DE CONTRATACIÓN"/>
    <n v="20247100221332"/>
    <d v="2024-11-19T00:00:00"/>
    <n v="14"/>
    <s v="RESPUESTA TOTAL"/>
    <s v="NOVIEMBRE"/>
    <x v="0"/>
  </r>
  <r>
    <d v="2024-11-20T15:06:08"/>
    <x v="1"/>
    <n v="5200142024"/>
    <d v="2024-11-19T00:00:00"/>
    <s v="D.P INTERES PARTICULAR"/>
    <s v="ANÓNIMO CON DATOS"/>
    <s v=" Solicitud de apoyo para víctima de Violencia de Género "/>
    <s v="ASIGNAR"/>
    <s v="ASUNTOS LOCALES Y PARTICIPACION"/>
    <s v="GESTION TERRITORIAL Y POBLACIONES"/>
    <s v="DIRECCIÓN DE TRANSFORMACIONES CULTURALES"/>
    <n v="20247100221582"/>
    <d v="2024-11-19T00:00:00"/>
    <n v="14"/>
    <s v="RESPUESTA TOTAL"/>
    <s v="NOVIEMBRE"/>
    <x v="0"/>
  </r>
  <r>
    <d v="2024-11-20T15:12:07"/>
    <x v="1"/>
    <n v="5200322024"/>
    <d v="2024-11-19T00:00:00"/>
    <s v="D.P INTERES PARTICULAR"/>
    <s v="MUJER"/>
    <s v="INFORMACIÓN SOBRE LA ESTRUCTURA ORGANIZACIONAL DEL CEFE CHAPINERO - SDQS 5200322024"/>
    <s v="ASIGNAR"/>
    <s v="ARTE CULTURA Y PATRIMONIO"/>
    <s v="EQUIPAMIENTOS CULTURALES"/>
    <s v="SUBDIRECCIÓN DE GESTIÓN CULTURAL Y ARTÍSTCA"/>
    <n v="20247100221482"/>
    <d v="2024-11-19T00:00:00"/>
    <n v="11"/>
    <s v="RESPUESTA TOTAL"/>
    <s v="NOVIEMBRE"/>
    <x v="0"/>
  </r>
  <r>
    <d v="2024-11-20T15:36:11"/>
    <x v="0"/>
    <n v="5175802024"/>
    <d v="2024-11-19T00:00:00"/>
    <s v="D.P INTERES PARTICULAR"/>
    <s v="HOMBRE"/>
    <s v="Problemas técnicos para completar convocatoria – Solicito apoyo urgente"/>
    <s v="ASIGNAR"/>
    <s v="CONVOCATORIAS"/>
    <s v="REPORTE FALLAS SICON"/>
    <s v="DIRECCIÓN DE FOMENTO"/>
    <n v="20247100223592"/>
    <d v="2024-11-19T00:00:00"/>
    <n v="10"/>
    <s v="RESPUESTA TOTAL"/>
    <s v="NOVIEMBRE"/>
    <x v="0"/>
  </r>
  <r>
    <d v="2024-11-21T09:12:16"/>
    <x v="1"/>
    <n v="5207972024"/>
    <d v="2024-11-19T00:00:00"/>
    <s v="D.P INTERES PARTICULAR"/>
    <s v="HOMBRE"/>
    <s v="REPORTE DE FALLA PLATAFORMA SICON - SDQS 5207972024"/>
    <s v="ASIGNAR"/>
    <s v="CONVOCATORIAS"/>
    <s v="REPORTE FALLAS SICON"/>
    <s v="DIRECCIÓN DE FOMENTO"/>
    <n v="20247100221772"/>
    <d v="2024-11-19T00:00:00"/>
    <n v="11"/>
    <s v="RESPUESTA TOTAL"/>
    <s v="NOVIEMBRE"/>
    <x v="0"/>
  </r>
  <r>
    <d v="2024-11-21T09:37:00"/>
    <x v="1"/>
    <n v="5208552024"/>
    <d v="2024-11-19T00:00:00"/>
    <s v="SOLICITUD DE ACCESO A INFORMACIÓN"/>
    <s v="HOMBRE"/>
    <s v="SOLICITUD COPIA DEL EXPEDIENTE RELACIONADO CON EL INMUEBLE CARRERA 18 53 72 - SDQS 5208552024"/>
    <s v="ASIGNAR"/>
    <s v="BIENES DE INTERES CULTURAL"/>
    <s v="SOLICITUD COPIA DE EXPEDIENTE"/>
    <s v="SUBDIRECCIÓN DE INFRAESTRUCTURA CULTURAL"/>
    <n v="20247100222182"/>
    <d v="2024-11-19T00:00:00"/>
    <n v="4"/>
    <s v="RESPUESTA TOTAL"/>
    <s v="NOVIEMBRE"/>
    <x v="0"/>
  </r>
  <r>
    <d v="2024-11-21T12:15:38"/>
    <x v="0"/>
    <n v="5175392024"/>
    <d v="2024-11-19T00:00:00"/>
    <s v="D.P INTERES PARTICULAR"/>
    <s v="MUJER"/>
    <s v="REPORTE DE FALLAS EN LA PLATAFORMA INVITACIONES CULTURALES - SDQS 5175392024"/>
    <s v="ASIGNAR"/>
    <s v="CONVOCATORIAS"/>
    <s v="REPORTE FALLAS SICON"/>
    <s v="DIRECCIÓN DE FOMENTO"/>
    <n v="20247100224322"/>
    <d v="2024-11-19T00:00:00"/>
    <n v="11"/>
    <s v="RESPUESTA TOTAL"/>
    <s v="NOVIEMBRE"/>
    <x v="0"/>
  </r>
  <r>
    <d v="2024-11-21T10:11:48"/>
    <x v="1"/>
    <n v="5209862024"/>
    <d v="2024-11-20T00:00:00"/>
    <s v="D.P INTERES PARTICULAR"/>
    <s v="HOMBRE"/>
    <s v="SOLICITUD PLANILLAS DE EVALUACIÓN PROPUESTA - SDQS 5209862024"/>
    <s v="ASIGNAR"/>
    <s v="CONVOCATORIAS"/>
    <s v="SOLICITUD DE PLANILLAS DE EVALUACIÓN"/>
    <s v="DIRECCIÓN DE ECONOMÍA Y ESTUDIOS POLÍTICOS"/>
    <n v="20247100223002"/>
    <d v="2024-11-20T00:00:00"/>
    <n v="3"/>
    <s v="RESPUESTA TOTAL"/>
    <s v="NOVIEMBRE"/>
    <x v="0"/>
  </r>
  <r>
    <d v="2024-11-21T10:19:00"/>
    <x v="1"/>
    <n v="5210192024"/>
    <d v="2024-11-20T00:00:00"/>
    <s v="D.P INTERES PARTICULAR"/>
    <s v="MUJER"/>
    <s v="Propuesta de Colaboración para evento de tambores y turismo regenerativo en el Centro de la felicidad - SDQS 5210192024"/>
    <s v="ASIGNAR"/>
    <s v="ARTE CULTURA Y PATRIMONIO"/>
    <s v="EQUIPAMIENTOS CULTURALES"/>
    <s v="SUBDIRECCIÓN DE GESTIÓN CULTURAL Y ARTÍSTCA"/>
    <n v="20247100223032"/>
    <d v="2024-11-20T00:00:00"/>
    <n v="9"/>
    <s v="RESPUESTA TOTAL"/>
    <s v="NOVIEMBRE"/>
    <x v="0"/>
  </r>
  <r>
    <d v="2024-11-21T10:26:33"/>
    <x v="1"/>
    <n v="5210512024"/>
    <d v="2024-11-20T00:00:00"/>
    <s v="D.P INTERES PARTICULAR"/>
    <s v="MUJER"/>
    <s v="ME GUSTARIA SABER COMO SE ACCEDER A LA PISCINA - SDQS 5210512024"/>
    <s v="ASIGNAR"/>
    <s v="ARTE CULTURA Y PATRIMONIO"/>
    <s v="EQUIPAMIENTOS CULTURALES"/>
    <s v="SUBDIRECCIÓN DE GESTIÓN CULTURAL Y ARTÍSTCA"/>
    <n v="20247100222672"/>
    <d v="2024-11-20T00:00:00"/>
    <n v="8"/>
    <s v="RESPUESTA TOTAL"/>
    <s v="NOVIEMBRE"/>
    <x v="0"/>
  </r>
  <r>
    <d v="2024-11-21T11:26:27"/>
    <x v="0"/>
    <n v="5166282024"/>
    <d v="2024-11-20T00:00:00"/>
    <s v="D.P INTERES PARTICULAR"/>
    <s v="HOMBRE"/>
    <s v="INVITACIÓN MESA DE TRABAJO EN CIUDAD BOLÍVAR"/>
    <s v="ASIGNAR"/>
    <s v="ASUNTOS LOCALES Y PARTICIPACION"/>
    <s v="GESTION TERRITORIAL Y POBLACIONES"/>
    <s v="RELACIONAMIENTO CON LA CIUDADANIA"/>
    <n v="1"/>
    <d v="2024-11-21T00:00:00"/>
    <n v="1"/>
    <s v="RESPUESTA TOTAL"/>
    <s v="NOVIEMBRE"/>
    <x v="0"/>
  </r>
  <r>
    <d v="2024-11-21T11:02:33"/>
    <x v="1"/>
    <n v="5211732024"/>
    <d v="2024-11-20T00:00:00"/>
    <s v="D.P INTERES PARTICULAR"/>
    <s v="MUJER"/>
    <s v="INFORMACIÓN RELACIONADA AL INMUEBLE UBICADO EN LA CALLE 72 BIS 6 20 - SDQS 5211732024"/>
    <s v="ASIGNAR"/>
    <s v="BIENES DE INTERES CULTURAL"/>
    <s v="DECLARACIÓN REVOCATORIA O CAMBIO DE CATEGORÍA DEL BIC"/>
    <s v="SUBDIRECCIÓN DE INFRAESTRUCTURA CULTURAL"/>
    <n v="20247100223392"/>
    <d v="2024-11-20T00:00:00"/>
    <n v="8"/>
    <s v="RESPUESTA TOTAL"/>
    <s v="NOVIEMBRE"/>
    <x v="0"/>
  </r>
  <r>
    <d v="2024-11-21T11:04:28"/>
    <x v="1"/>
    <n v="5211792024"/>
    <d v="2024-11-20T00:00:00"/>
    <s v="D.P INTERES PARTICULAR"/>
    <s v="MUJER"/>
    <s v="Solicitud de información sobre museos beneficiarios de exención del impuesto predial "/>
    <s v="ASIGNAR"/>
    <s v="ARTE CULTURA Y PATRIMONIO"/>
    <s v="EQUIPAMIENTOS CULTURALES"/>
    <s v="SUBDIRECCIÓN DE GESTIÓN CULTURAL Y ARTÍSTCA"/>
    <n v="20247100222592"/>
    <d v="2024-11-20T00:00:00"/>
    <n v="12"/>
    <s v="RESPUESTA TOTAL"/>
    <s v="NOVIEMBRE"/>
    <x v="0"/>
  </r>
  <r>
    <d v="2024-11-21T11:22:42"/>
    <x v="1"/>
    <n v="5212622024"/>
    <d v="2024-11-20T00:00:00"/>
    <s v="D.P INTERES PARTICULAR"/>
    <s v="MUJER"/>
    <s v="Solicitud de tour en Inglés del Centro de Felicidad de Chapinero "/>
    <s v="ASIGNAR"/>
    <s v="ARTE CULTURA Y PATRIMONIO"/>
    <s v="EQUIPAMIENTOS CULTURALES"/>
    <s v="SUBDIRECCIÓN DE GESTIÓN CULTURAL Y ARTÍSTCA"/>
    <n v="20247100223642"/>
    <d v="2024-11-20T00:00:00"/>
    <n v="9"/>
    <s v="RESPUESTA TOTAL"/>
    <s v="NOVIEMBRE"/>
    <x v="0"/>
  </r>
  <r>
    <d v="2024-11-21T11:30:06"/>
    <x v="0"/>
    <n v="5185992024"/>
    <d v="2024-11-20T00:00:00"/>
    <s v="D.P INTERES PARTICULAR"/>
    <s v="HOMBRE"/>
    <s v="SOLICITUD APERTURA DE LOS SALONES DE BAILE EN KENNEDY - SDQS 5185992024"/>
    <s v="TRASLADAR"/>
    <s v="TRASLADO DE PETICION POR COMPETENCIA"/>
    <s v="TRASLADO A ENTIDADES DISTRITALES"/>
    <s v="INSTITUTO DISTRITAL DE LAS ARTES"/>
    <n v="1"/>
    <d v="2024-11-21T00:00:00"/>
    <n v="1"/>
    <s v="RESPUESTA TOTAL"/>
    <s v="NOVIEMBRE"/>
    <x v="0"/>
  </r>
  <r>
    <d v="2024-11-21T12:01:30"/>
    <x v="1"/>
    <n v="5214182024"/>
    <d v="2024-11-20T00:00:00"/>
    <s v="D.P INTERES PARTICULAR"/>
    <s v="MUJER"/>
    <s v="Solicitud de auditorio y consulta sobre actividades para personas con Discapacidad en el CEFE"/>
    <s v="ASIGNAR"/>
    <s v="ARTE CULTURA Y PATRIMONIO"/>
    <s v="EQUIPAMIENTOS CULTURALES"/>
    <s v="SUBDIRECCIÓN DE GESTIÓN CULTURAL Y ARTÍSTCA"/>
    <n v="20247100223342"/>
    <d v="2024-11-20T00:00:00"/>
    <n v="9"/>
    <s v="RESPUESTA TOTAL"/>
    <s v="NOVIEMBRE"/>
    <x v="0"/>
  </r>
  <r>
    <d v="2024-11-21T14:47:19"/>
    <x v="1"/>
    <n v="5218512024"/>
    <d v="2024-11-20T00:00:00"/>
    <s v="D.P INTERES PARTICULAR"/>
    <s v="MUJER"/>
    <s v="Solicitud para ser jurado en las Invitaciones Culturales"/>
    <s v="ASIGNAR"/>
    <s v="CONVOCATORIAS"/>
    <s v="ASESORIAS CONVOCATORIAS E INVITACIONES PÚBLICAS"/>
    <s v="DIRECCIÓN DE FOMENTO"/>
    <n v="20247100222902"/>
    <d v="2024-11-20T00:00:00"/>
    <n v="8"/>
    <s v="RESPUESTA TOTAL"/>
    <s v="NOVIEMBRE"/>
    <x v="0"/>
  </r>
  <r>
    <d v="2024-11-22T07:55:57"/>
    <x v="0"/>
    <n v="5210282024"/>
    <d v="2024-11-21T00:00:00"/>
    <s v="D.P INTERES PARTICULAR"/>
    <s v="ANÓNIMO CON DATOS"/>
    <s v="Solicitud de control urbano, remodelación ilegal y violación de sanción en Usaquén "/>
    <s v="ASIGNAR"/>
    <s v="BIENES DE INTERES CULTURAL"/>
    <s v="CONTROL URBANO SOBRE BIC EN BOGOTÁ"/>
    <s v="SUBDIRECCIÓN DE INFRAESTRUCTURA CULTURAL"/>
    <n v="20247100224462"/>
    <d v="2024-11-21T00:00:00"/>
    <n v="12"/>
    <s v="RESPUESTA TOTAL"/>
    <s v="NOVIEMBRE"/>
    <x v="0"/>
  </r>
  <r>
    <d v="2024-11-22T08:25:35"/>
    <x v="1"/>
    <n v="5228082024"/>
    <d v="2024-11-21T00:00:00"/>
    <s v="D.P INTERES PARTICULAR"/>
    <s v="MUJER"/>
    <s v="Consulta acerca del desarrollo de actividades del proyecto -Beca Lep Comparte lo que Sabes "/>
    <s v="ASIGNAR"/>
    <s v="CONVOCATORIAS"/>
    <s v="ASESORIAS CONVOCATORIAS E INVITACIONES PÚBLICAS"/>
    <s v="SUBDIRECCIÓN DE GESTIÓN CULTURAL Y ARTÍSTCA"/>
    <n v="20247100224512"/>
    <d v="2024-11-21T00:00:00"/>
    <n v="10"/>
    <s v="RESPUESTA TOTAL"/>
    <s v="NOVIEMBRE"/>
    <x v="0"/>
  </r>
  <r>
    <d v="2024-11-22T08:38:24"/>
    <x v="0"/>
    <n v="5203162024"/>
    <d v="2024-11-21T00:00:00"/>
    <s v="D.P INTERES PARTICULAR"/>
    <s v="HOMBRE"/>
    <s v="Solicitud de revisión y acciones correctivas sobre la gestión de la Biblioteca El Tintal "/>
    <s v="ASIGNAR"/>
    <s v="GESTION LECTURA Y BIBLIOTECAS"/>
    <s v="FUNCIONAMIENTO BIBLIOTECAS"/>
    <s v="DIRECCIÓN DE LECTURA Y BIBLIOTECAS"/>
    <n v="20247100224982"/>
    <d v="2024-11-21T00:00:00"/>
    <n v="15"/>
    <s v="RESPUESTA TOTAL"/>
    <s v="NOVIEMBRE"/>
    <x v="0"/>
  </r>
  <r>
    <d v="2024-11-22T09:03:15"/>
    <x v="1"/>
    <n v="5228852024"/>
    <d v="2024-11-21T00:00:00"/>
    <s v="D.P INTERES PARTICULAR"/>
    <s v="MUJER"/>
    <s v="Solicitud de entrevista sobre el impacto de la lectura en Bogotá"/>
    <s v="ASIGNAR"/>
    <s v="GESTION LECTURA Y BIBLIOTECAS"/>
    <s v="SERVICIOS BIBLIOTECARIOS"/>
    <s v="DIRECCIÓN DE LECTURA Y BIBLIOTECAS"/>
    <n v="20247100223862"/>
    <d v="2024-11-21T00:00:00"/>
    <n v="14"/>
    <s v="RESPUESTA TOTAL"/>
    <s v="NOVIEMBRE"/>
    <x v="0"/>
  </r>
  <r>
    <d v="2024-11-22T13:11:17"/>
    <x v="1"/>
    <n v="5238472024"/>
    <d v="2024-11-21T00:00:00"/>
    <s v="D.P INTERES PARTICULAR"/>
    <s v="MUJER"/>
    <s v="SOLICITUD PLANILLAS DE EVALUACÍON REVERSO BOGOTÁ - SDQS 5238472024"/>
    <s v="ASIGNAR"/>
    <s v="CONVOCATORIAS"/>
    <s v="SOLICITUD DE PLANILLAS DE EVALUACIÓN"/>
    <s v="OFICINA ASESORA DE COMUNICACIONES"/>
    <n v="20247100224022"/>
    <d v="2024-11-21T00:00:00"/>
    <n v="14"/>
    <s v="RESPUESTA TOTAL"/>
    <s v="NOVIEMBRE"/>
    <x v="0"/>
  </r>
  <r>
    <d v="2024-11-22T13:19:09"/>
    <x v="1"/>
    <n v="5238792024"/>
    <d v="2024-11-21T00:00:00"/>
    <s v="D.P INTERES PARTICULAR"/>
    <s v="HOMBRE"/>
    <s v="SOLICITUD DE CERTIFICACIONES Y ACTAS DE LIQUIDACIÓN - SDQS 5238792024"/>
    <s v="ASIGNAR"/>
    <s v="ASUNTOS ADMINISTRATIVOS"/>
    <s v="GESTION ADMINISTRATIVA"/>
    <s v="DIRECCIÓN DE FOMENTO"/>
    <n v="20247100224212"/>
    <d v="2024-11-21T00:00:00"/>
    <n v="12"/>
    <s v="RESPUESTA TOTAL"/>
    <s v="NOVIEMBRE"/>
    <x v="0"/>
  </r>
  <r>
    <d v="2024-11-22T13:45:18"/>
    <x v="1"/>
    <n v="5239652024"/>
    <d v="2024-11-21T00:00:00"/>
    <s v="D.P INTERES PARTICULAR"/>
    <s v="MUJER"/>
    <s v="DENUNCIA POR OBRAS EN EL BIC DE LA CALLE 12 D 3 84 - SDQS 5239652024"/>
    <s v="ASIGNAR"/>
    <s v="BIENES DE INTERES CULTURAL"/>
    <s v="CONTROL URBANO SOBRE BIC EN BOGOTÁ"/>
    <s v="SUBDIRECCIÓN DE INFRAESTRUCTURA CULTURAL"/>
    <n v="20247100224572"/>
    <d v="2024-11-21T00:00:00"/>
    <n v="15"/>
    <s v="RESPUESTA TOTAL"/>
    <s v="NOVIEMBRE"/>
    <x v="0"/>
  </r>
  <r>
    <d v="2024-11-22T14:30:00"/>
    <x v="1"/>
    <n v="5240772024"/>
    <d v="2024-11-22T00:00:00"/>
    <s v="D.P INTERES PARTICULAR"/>
    <s v="MUJER"/>
    <s v="SOLICITUD DE PASANTÍA PROFESIONAL EN LA ENTIDAD - SDQS 5240772024"/>
    <s v="ASIGNAR"/>
    <s v="TALENTO HUMANO Y CONTRATACION"/>
    <s v="PASANTIAS"/>
    <s v="GRUPO INTERNO GESTIÓN DEL TALENTO HUMANO"/>
    <n v="20247100224892"/>
    <d v="2024-11-22T00:00:00"/>
    <n v="15"/>
    <s v="RESPUESTA TOTAL"/>
    <s v="NOVIEMBRE"/>
    <x v="0"/>
  </r>
  <r>
    <d v="2024-11-22T15:31:44"/>
    <x v="0"/>
    <n v="5184592024"/>
    <d v="2024-11-20T00:00:00"/>
    <s v="D.P INTERES PARTICULAR"/>
    <s v="HOMBRE"/>
    <s v="Presunto uso indebido del derecho de petición por múltiples PQRS enviadas por el señor Helver Parra"/>
    <s v="ASIGNAR"/>
    <s v="SERVICIO A LA CIUDADANIA"/>
    <s v="CONSULTA EN TEMAS CULTURALES"/>
    <s v="RELACIONAMIENTO CON LA CIUDADANIA"/>
    <n v="1"/>
    <d v="2024-11-22T00:00:00"/>
    <n v="2"/>
    <s v="RESPUESTA TOTAL"/>
    <s v="NOVIEMBRE"/>
    <x v="0"/>
  </r>
  <r>
    <d v="2024-11-22T15:37:41"/>
    <x v="0"/>
    <n v="5151692024"/>
    <d v="2024-11-21T00:00:00"/>
    <s v="D.P INTERES PARTICULAR"/>
    <s v="HOMBRE"/>
    <s v="SOLICITUD DE AUTORIZACION PARA INTERVENIR ELEMENTOS VERTICALES URBANOS EN LA LOCALIDAD DE SANTAFE"/>
    <s v="TRASLADAR"/>
    <s v="TRASLADO DE PETICION POR COMPETENCIA"/>
    <s v="TRASLADO A ENTIDADES DISTRITALES"/>
    <s v="SECRETARÍA DE GOBIERNO"/>
    <n v="1"/>
    <d v="2024-11-22T00:00:00"/>
    <n v="1"/>
    <s v="RESPUESTA TOTAL"/>
    <s v="NOVIEMBRE"/>
    <x v="0"/>
  </r>
  <r>
    <d v="2024-11-22T15:56:37"/>
    <x v="1"/>
    <n v="5243592024"/>
    <d v="2024-11-22T00:00:00"/>
    <s v="D.P INTERES PARTICULAR"/>
    <s v="HOMBRE"/>
    <s v="INCONFORMIDAD LISTADO DE HABILITADOS Y NO HABILITADOS “Invitación Cultural Curadurías Artísticas Independientes - Bienal Internacional de Arte y Ciudad de Bogotá 2025” - SDQS 5243592024"/>
    <s v="ASIGNAR"/>
    <s v="CONVOCATORIAS"/>
    <s v="INCONFORMIDADES Y RECLAMOS PROGRAMA DE CONVOCATORIAS"/>
    <s v="SUBSECRETARÍA DE GOBERNANZA"/>
    <n v="20247100225462"/>
    <d v="2024-11-22T00:00:00"/>
    <n v="7"/>
    <s v="RESPUESTA TOTAL"/>
    <s v="NOVIEMBRE"/>
    <x v="0"/>
  </r>
  <r>
    <d v="2024-11-22T15:59:18"/>
    <x v="0"/>
    <n v="5233762024"/>
    <d v="2024-11-22T00:00:00"/>
    <s v="D.P INTERES PARTICULAR"/>
    <s v="HOMBRE"/>
    <s v="ACCION DE TUTELA NO. 110014003023-2024-01344-00"/>
    <s v="ASIGNAR"/>
    <s v="ASUNTOS ADMINISTRATIVOS"/>
    <s v="GESTION ADMINISTRATIVA"/>
    <s v="RELACIONAMIENTO CON LA CIUDADANIA"/>
    <n v="1"/>
    <d v="2024-11-22T00:00:00"/>
    <n v="-1"/>
    <s v="RESPUESTA TOTAL"/>
    <s v="NOVIEMBRE"/>
    <x v="0"/>
  </r>
  <r>
    <d v="2024-11-22T16:01:43"/>
    <x v="1"/>
    <n v="5243792024"/>
    <d v="2024-11-22T00:00:00"/>
    <s v="D.P INTERES PARTICULAR"/>
    <s v="MUJER"/>
    <s v="INFORMACIÓN SOBRE PROCESO PARA LA EXENCIÓN DE IMPUESTO PREDIAL - SDQS 5243792024"/>
    <s v="ASIGNAR"/>
    <s v="ARTE CULTURA Y PATRIMONIO"/>
    <s v="EQUIPAMIENTOS CULTURALES"/>
    <s v="SUBDIRECCIÓN DE INFRAESTRUCTURA CULTURAL"/>
    <n v="20247100225532"/>
    <d v="2024-11-22T00:00:00"/>
    <n v="13"/>
    <s v="RESPUESTA TOTAL"/>
    <s v="NOVIEMBRE"/>
    <x v="0"/>
  </r>
  <r>
    <d v="2024-11-22T16:09:05"/>
    <x v="0"/>
    <n v="5229852024"/>
    <d v="2024-11-22T00:00:00"/>
    <s v="D.P INTERES PARTICULAR"/>
    <s v="HOMBRE"/>
    <s v="REMISORIO- TRASLADO POR COMPETENCIA-40042024E2045052-TRASLADO DEL RADICADO NUMERO 2024E1057898 DEL 05/11/2024."/>
    <s v="ASIGNAR"/>
    <s v="TRASLADO DE PETICION POR COMPETENCIA"/>
    <s v="TRASLADO A ENTIDADES DISTRITALES"/>
    <s v="RELACIONAMIENTO CON LA CIUDADANIA"/>
    <n v="1"/>
    <d v="2024-11-22T00:00:00"/>
    <n v="-1"/>
    <s v="RESPUESTA TOTAL"/>
    <s v="NOVIEMBRE"/>
    <x v="0"/>
  </r>
  <r>
    <d v="2024-11-22T16:09:10"/>
    <x v="0"/>
    <n v="5221712024"/>
    <d v="2024-11-22T00:00:00"/>
    <s v="D.P INTERES PARTICULAR"/>
    <s v="MUJER"/>
    <s v="INFORMACIÓN SOBRE LOS SERVICIOS OFRECIDOS EN LA BIBLIOTECA MANUEL ZAPATA OLIVELLA - SDQS 5221712024"/>
    <s v="ASIGNAR"/>
    <s v="GESTION LECTURA Y BIBLIOTECAS"/>
    <s v="SERVICIOS BIBLIOTECARIOS"/>
    <s v="DIRECCIÓN DE LECTURA Y BIBLIOTECAS"/>
    <n v="20247100225622"/>
    <d v="2024-11-22T00:00:00"/>
    <n v="14"/>
    <s v="RESPUESTA TOTAL"/>
    <s v="NOVIEMBRE"/>
    <x v="0"/>
  </r>
  <r>
    <d v="2024-11-22T16:12:31"/>
    <x v="0"/>
    <n v="5227212024"/>
    <d v="2024-11-22T00:00:00"/>
    <s v="D.P INTERES PARTICULAR"/>
    <s v="HOMBRE"/>
    <s v="INVITACION ESPECIAL: APOYA EL FUTURO DEL BALLET Y LA FORMACION EN VALORES"/>
    <s v="ASIGNAR"/>
    <s v="SERVICIO A LA CIUDADANIA"/>
    <s v="ASISTENCIA Y ACOMPAÑAMIENTO A ARTISTAS"/>
    <s v="RELACIONAMIENTO CON LA CIUDADANIA"/>
    <n v="1"/>
    <d v="2024-11-22T00:00:00"/>
    <n v="-1"/>
    <s v="RESPUESTA TOTAL"/>
    <s v="NOVIEMBRE"/>
    <x v="0"/>
  </r>
  <r>
    <d v="2024-11-25T09:14:56"/>
    <x v="1"/>
    <n v="5259662024"/>
    <d v="2024-11-22T00:00:00"/>
    <s v="D.P INTERES PARTICULAR"/>
    <s v="ANÓNIMO CON DATOS"/>
    <s v="SOLICITUD REEVALUACIÓN DE SOLICITUD INICIAL REALIZADA A LA SCRD - SDQS 5259662024"/>
    <s v="ASIGNAR"/>
    <s v="BIENES DE INTERES CULTURAL"/>
    <s v="CONTROL URBANO SOBRE BIC EN BOGOTÁ"/>
    <s v="SUBDIRECCIÓN DE INFRAESTRUCTURA CULTURAL"/>
    <n v="20247100225612"/>
    <d v="2024-11-22T00:00:00"/>
    <n v="14"/>
    <s v="RESPUESTA TOTAL"/>
    <s v="NOVIEMBRE"/>
    <x v="0"/>
  </r>
  <r>
    <d v="2024-11-25T09:22:24"/>
    <x v="1"/>
    <n v="5260252024"/>
    <d v="2024-11-22T00:00:00"/>
    <s v="D.P INTERES PARTICULAR"/>
    <s v="MUJER"/>
    <s v="Orientación en proceso de aceptación en Invitación cultural Jóvenes Creadores Digitales - SDQS 5260252024"/>
    <s v="ASIGNAR"/>
    <s v="CONVOCATORIAS"/>
    <s v="ASESORIAS CONVOCATORIAS E INVITACIONES PÚBLICAS"/>
    <s v="DIRECCIÓN DE REDES Y ACCIÓN COLECTIVA"/>
    <n v="20247100225662"/>
    <d v="2024-11-22T00:00:00"/>
    <n v="14"/>
    <s v="RESPUESTA TOTAL"/>
    <s v="NOVIEMBRE"/>
    <x v="0"/>
  </r>
  <r>
    <d v="2024-11-25T09:58:11"/>
    <x v="0"/>
    <n v="5226882024"/>
    <d v="2024-11-22T00:00:00"/>
    <s v="D.P INTERES PARTICULAR"/>
    <s v="ANÓNIMO CON DATOS"/>
    <s v="SOLICITUD DE MÁS EVENTOS CULTURALES EN LA MEDIA TORTA - SDQS 5226882024"/>
    <s v="TRASLADAR"/>
    <s v="TRASLADO DE PETICION POR COMPETENCIA"/>
    <s v="TRASLADO A ENTIDADES DISTRITALES"/>
    <s v="INSTITUTO DISTRITAL DE LAS ARTES"/>
    <n v="1"/>
    <d v="2024-11-25T00:00:00"/>
    <n v="1"/>
    <s v="RESPUESTA TOTAL"/>
    <s v="NOVIEMBRE"/>
    <x v="0"/>
  </r>
  <r>
    <d v="2024-11-25T14:13:09"/>
    <x v="1"/>
    <n v="5271292024"/>
    <d v="2024-11-22T00:00:00"/>
    <s v="D.P INTERES PARTICULAR"/>
    <s v="MUJER"/>
    <s v="SOLICITUD DE INVESTIGACIÓN POR AFECTACIONES EN EL PARQUE SIMÓN BOLÍVAR - SDQS 5271292024"/>
    <s v="TRASLADAR"/>
    <s v="TRASLADO DE PETICION POR COMPETENCIA"/>
    <s v="TRASLADO A ENTIDADES DISTRITALES"/>
    <s v="SECRETARÍA DE AMBIENTE"/>
    <n v="20247100225072"/>
    <d v="2024-11-22T00:00:00"/>
    <n v="3"/>
    <s v="RESPUESTA TOTAL"/>
    <s v="NOVIEMBRE"/>
    <x v="0"/>
  </r>
  <r>
    <d v="2024-11-25T14:21:17"/>
    <x v="0"/>
    <n v="5265042024"/>
    <d v="2024-11-25T00:00:00"/>
    <s v="D.P INTERES PARTICULAR"/>
    <s v="MUJER"/>
    <s v="SOLICITUD DE INVESTIGACIÓN POR DAÑOS AL ECOSISTEMA EN EL PARQUE SIMÓN BOLÍVAR - SDQS 5265042024"/>
    <s v="TRASLADAR"/>
    <s v="TRASLADO DE PETICION POR COMPETENCIA"/>
    <s v="TRASLADO A ENTIDADES DISTRITALES"/>
    <s v="INSTITUTO DISTRITAL DE LAS ARTES"/>
    <n v="1"/>
    <d v="2024-11-25T00:00:00"/>
    <n v="-2"/>
    <s v="RESPUESTA TOTAL"/>
    <s v="NOVIEMBRE"/>
    <x v="0"/>
  </r>
  <r>
    <d v="2024-11-25T14:52:11"/>
    <x v="1"/>
    <n v="5272662024"/>
    <d v="2024-11-25T00:00:00"/>
    <s v="D.P INTERES PARTICULAR"/>
    <s v="HOMBRE"/>
    <s v="INFORMACIÓN SOBRE OFERTA DE SERVICIOS CEFE CHAPINERO - SDQS 5272662024"/>
    <s v="ASIGNAR"/>
    <s v="ARTE CULTURA Y PATRIMONIO"/>
    <s v="EQUIPAMIENTOS CULTURALES"/>
    <s v="SUBDIRECCIÓN DE GESTIÓN CULTURAL Y ARTÍSTCA"/>
    <n v="20247100225942"/>
    <d v="2024-11-25T00:00:00"/>
    <n v="6"/>
    <s v="RESPUESTA TOTAL"/>
    <s v="NOVIEMBRE"/>
    <x v="0"/>
  </r>
  <r>
    <d v="2024-11-25T14:59:50"/>
    <x v="1"/>
    <n v="5272902024"/>
    <d v="2024-11-25T00:00:00"/>
    <s v="D.P INTERES PARTICULAR"/>
    <s v="HOMBRE"/>
    <s v="INCONFORMIDAD LISTADO DE HABILITADOS Y NO HABILITADOS INVITACIÓN CULTURAL ARTE POPULAR - BIENAL INTERNACIONAL DE ARTE Y CIUDAD DE BOGOTÁ 2025 - SDQS 5272902024"/>
    <s v="ASIGNAR"/>
    <s v="CONVOCATORIAS"/>
    <s v="INCONFORMIDADES Y RECLAMOS PROGRAMA DE CONVOCATORIAS"/>
    <s v="SUBSECRETARÍA DE GOBERNANZA"/>
    <n v="20247100225972"/>
    <d v="2024-11-25T00:00:00"/>
    <n v="12"/>
    <s v="RESPUESTA TOTAL"/>
    <s v="NOVIEMBRE"/>
    <x v="0"/>
  </r>
  <r>
    <d v="2024-11-25T15:14:23"/>
    <x v="1"/>
    <n v="5273442024"/>
    <d v="2024-11-25T00:00:00"/>
    <s v="D.P INTERES PARTICULAR"/>
    <s v="PERSONA JURÍDICA"/>
    <s v="REPORTE DE FALLA PLATAFORMA SICON - SDQS 5273442024"/>
    <s v="ASIGNAR"/>
    <s v="CONVOCATORIAS"/>
    <s v="REPORTE FALLAS SICON"/>
    <s v="DIRECCIÓN DE REDES Y ACCIÓN COLECTIVA"/>
    <n v="20247100226032"/>
    <d v="2024-11-25T00:00:00"/>
    <n v="14"/>
    <s v="RESPUESTA TOTAL"/>
    <s v="NOVIEMBRE"/>
    <x v="0"/>
  </r>
  <r>
    <d v="2024-11-25T15:44:57"/>
    <x v="1"/>
    <n v="5274752024"/>
    <d v="2024-11-25T00:00:00"/>
    <s v="D.P INTERES PARTICULAR"/>
    <s v="HOMBRE"/>
    <s v="AMPLIACIÓN FECHA DE CIERRE DE CONVOCATORIA POR FALLA DE LA PLATAFORMA SICON - SDQS 5274752024"/>
    <s v="ASIGNAR"/>
    <s v="CONVOCATORIAS"/>
    <s v="REPORTE FALLAS SICON"/>
    <s v="DIRECCIÓN DE REDES Y ACCIÓN COLECTIVA"/>
    <n v="20247100226082"/>
    <d v="2024-11-25T00:00:00"/>
    <n v="14"/>
    <s v="RESPUESTA TOTAL"/>
    <s v="NOVIEMBRE"/>
    <x v="0"/>
  </r>
  <r>
    <d v="2024-11-25T15:51:05"/>
    <x v="0"/>
    <n v="5269712024"/>
    <d v="2024-11-25T00:00:00"/>
    <s v="D.P INTERES PARTICULAR"/>
    <s v="HOMBRE"/>
    <s v="INVITACIÓN MESA DE TRABAJO EN CIUDAD BOLÍVAR"/>
    <s v="ASIGNAR"/>
    <s v="ASUNTOS LOCALES Y PARTICIPACION"/>
    <s v="GESTION TERRITORIAL Y POBLACIONES"/>
    <s v="RELACIONAMIENTO CON LA CIUDADANIA"/>
    <n v="1"/>
    <d v="2024-11-25T00:00:00"/>
    <n v="-2"/>
    <s v="RESPUESTA TOTAL"/>
    <s v="NOVIEMBRE"/>
    <x v="0"/>
  </r>
  <r>
    <d v="2024-11-26T09:55:37"/>
    <x v="1"/>
    <n v="5284952024"/>
    <d v="2024-11-22T00:00:00"/>
    <s v="D.P INTERES PARTICULAR"/>
    <s v="PERSONA JURÍDICA"/>
    <s v="Revisión y aclaración de resultados en la convocatoria LEP de Circulación 2024 "/>
    <s v="TRASLADAR"/>
    <s v="TRASLADO DE PETICION POR COMPETENCIA"/>
    <s v="TRASLADO A ENTIDADES DISTRITALES"/>
    <s v="INSTITUTO DISTRITAL DE LAS ARTES"/>
    <n v="20247100225152"/>
    <d v="2024-11-22T00:00:00"/>
    <n v="3"/>
    <s v="RESPUESTA TOTAL"/>
    <s v="NOVIEMBRE"/>
    <x v="0"/>
  </r>
  <r>
    <d v="2024-11-26T10:05:19"/>
    <x v="1"/>
    <n v="5285432024"/>
    <d v="2024-11-22T00:00:00"/>
    <s v="D.P INTERES PARTICULAR"/>
    <s v="HOMBRE"/>
    <s v="Problema con inscripción al recorrido de Las Torres por sus 50 años "/>
    <s v="TRASLADAR"/>
    <s v="TRASLADO DE PETICION POR COMPETENCIA"/>
    <s v="TRASLADO A ENTIDADES DISTRITALES"/>
    <s v="IDPC"/>
    <n v="20247100225032"/>
    <d v="2024-11-22T00:00:00"/>
    <n v="3"/>
    <s v="RESPUESTA TOTAL"/>
    <s v="NOVIEMBRE"/>
    <x v="0"/>
  </r>
  <r>
    <d v="2024-11-26T10:26:51"/>
    <x v="1"/>
    <n v="5286012024"/>
    <d v="2024-11-21T00:00:00"/>
    <s v="D.P INTERES PARTICULAR"/>
    <s v="HOMBRE"/>
    <s v="Derecho de petición para solicitar información sobre requisitos y procedimiento para la expedición de licencia de construcción en el inmueble ubicado en Carrera 4A No. 32-27, Barrio La Perseverancia, Bogotá D.C"/>
    <s v="TRASLADAR"/>
    <s v="TRASLADO DE PETICION POR COMPETENCIA"/>
    <s v="TRASLADO A ENTIDADES DISTRITALES"/>
    <s v="IDPC"/>
    <n v="20247100224472"/>
    <d v="2024-11-21T00:00:00"/>
    <n v="4"/>
    <s v="RESPUESTA TOTAL"/>
    <s v="NOVIEMBRE"/>
    <x v="0"/>
  </r>
  <r>
    <d v="2024-11-26T10:43:00"/>
    <x v="1"/>
    <n v="5286402024"/>
    <d v="2024-11-20T00:00:00"/>
    <s v="D.P INTERES PARTICULAR"/>
    <s v="MUJER"/>
    <s v="Solicitud de intervención para la conservación del Río Bogotá "/>
    <s v="TRASLADAR"/>
    <s v="TRASLADO DE PETICION POR COMPETENCIA"/>
    <s v="TRASLADO A ENTIDADES DISTRITALES"/>
    <s v="SECRETARÍA DE AMBIENTE"/>
    <n v="20247100223432"/>
    <d v="2024-11-20T00:00:00"/>
    <n v="5"/>
    <s v="RESPUESTA TOTAL"/>
    <s v="NOVIEMBRE"/>
    <x v="0"/>
  </r>
  <r>
    <d v="2024-11-26T10:48:06"/>
    <x v="0"/>
    <n v="5275632024"/>
    <d v="2024-11-25T00:00:00"/>
    <s v="D.P INTERES PARTICULAR"/>
    <s v="HOMBRE"/>
    <s v="Información sobre Rock al Parque"/>
    <s v="TRASLADAR"/>
    <s v="TRASLADO DE PETICION POR COMPETENCIA"/>
    <s v="TRASLADO A ENTIDADES DISTRITALES"/>
    <s v="INSTITUTO DISTRITAL DE LAS ARTES"/>
    <n v="1"/>
    <d v="2024-11-25T00:00:00"/>
    <n v="1"/>
    <s v="RESPUESTA TOTAL"/>
    <s v="NOVIEMBRE"/>
    <x v="0"/>
  </r>
  <r>
    <d v="2024-11-26T11:51:49"/>
    <x v="0"/>
    <n v="5256002024"/>
    <d v="2024-11-25T00:00:00"/>
    <s v="D.P INTERES PARTICULAR"/>
    <s v="HOMBRE"/>
    <s v="Reiterar compromiso con la SCRD"/>
    <s v="ASIGNAR"/>
    <s v="SERVICIO A LA CIUDADANIA"/>
    <s v="CONSULTA EN TEMAS CULTURALES"/>
    <s v="RELACIONAMIENTO CON LA CIUDADANIA"/>
    <n v="1"/>
    <d v="2024-11-25T00:00:00"/>
    <n v="1"/>
    <s v="RESPUESTA TOTAL"/>
    <s v="NOVIEMBRE"/>
    <x v="0"/>
  </r>
  <r>
    <d v="2024-11-26T12:42:42"/>
    <x v="1"/>
    <n v="5291412024"/>
    <d v="2024-11-25T00:00:00"/>
    <s v="SOLICITUD DE ACCESO A INFORMACIÓN"/>
    <s v="MUJER"/>
    <s v="SOLICITUD DE ACCESO A GRABACIONES DE SEGURIDAD DEL CEFE CHAPINERO - SDQS 5291412024"/>
    <s v="ASIGNAR"/>
    <s v="ARTE CULTURA Y PATRIMONIO"/>
    <s v="EQUIPAMIENTOS CULTURALES"/>
    <s v="SUBDIRECCIÓN DE GESTIÓN CULTURAL Y ARTÍSTCA"/>
    <n v="20247100226652"/>
    <d v="2024-11-25T00:00:00"/>
    <n v="10"/>
    <s v="RESPUESTA TOTAL"/>
    <s v="NOVIEMBRE"/>
    <x v="0"/>
  </r>
  <r>
    <d v="2024-11-26T13:37:21"/>
    <x v="1"/>
    <n v="5292822024"/>
    <d v="2024-11-25T00:00:00"/>
    <s v="D.P INTERES PARTICULAR"/>
    <s v="MUJER"/>
    <s v="Solicitud de información y acción sobre infracciones urbanísticas en predios de la Calle 23 #18-19, #18-25 y #18-45 "/>
    <s v="ASIGNAR"/>
    <s v="BIENES DE INTERES CULTURAL"/>
    <s v="CONTROL URBANO SOBRE BIC EN BOGOTÁ"/>
    <s v="SUBDIRECCIÓN DE INFRAESTRUCTURA CULTURAL"/>
    <n v="20247100227182"/>
    <d v="2024-11-25T00:00:00"/>
    <n v="14"/>
    <s v="RESPUESTA TOTAL"/>
    <s v="NOVIEMBRE"/>
    <x v="0"/>
  </r>
  <r>
    <d v="2024-11-26T13:49:32"/>
    <x v="0"/>
    <n v="5293022024"/>
    <d v="2024-11-25T00:00:00"/>
    <s v="D.P INTERES PARTICULAR"/>
    <s v="HOMBRE"/>
    <s v="Solicitud de disponibilidad y condiciones para reserva de espacio CEFE Chapinero"/>
    <s v="ASIGNAR"/>
    <s v="ARTE CULTURA Y PATRIMONIO"/>
    <s v="EQUIPAMIENTOS CULTURALES"/>
    <s v="SUBDIRECCIÓN DE GESTIÓN CULTURAL Y ARTÍSTCA"/>
    <n v="20247100226712"/>
    <d v="2024-11-25T00:00:00"/>
    <n v="6"/>
    <s v="RESPUESTA TOTAL"/>
    <s v="NOVIEMBRE"/>
    <x v="0"/>
  </r>
  <r>
    <d v="2024-11-26T14:45:53"/>
    <x v="1"/>
    <n v="5294292024"/>
    <d v="2024-11-25T00:00:00"/>
    <s v="D.P INTERES PARTICULAR"/>
    <s v="HOMBRE"/>
    <s v="SOLICITUD REVISIÓN DE PROCESO BEPS - SDQS 5294292024"/>
    <s v="ASIGNAR"/>
    <s v="ARTE CULTURA Y PATRIMONIO"/>
    <s v="BENEFICIO ECONÓMICOS PERIÓDICOS"/>
    <s v="SUBDIRECCIÓN DE GESTIÓN CULTURAL Y ARTÍSTCA"/>
    <n v="20247100226872"/>
    <d v="2024-11-25T00:00:00"/>
    <n v="9"/>
    <s v="RESPUESTA TOTAL"/>
    <s v="NOVIEMBRE"/>
    <x v="0"/>
  </r>
  <r>
    <d v="2024-11-26T16:00:19"/>
    <x v="1"/>
    <n v="5297532024"/>
    <d v="2024-11-25T00:00:00"/>
    <s v="D.P INTERES PARTICULAR"/>
    <s v="HOMBRE"/>
    <s v="Solicitud de aprobación propuesta 40204 realizada por el movimiento social y cultural Metal 18 -Presupuestos participativos Rafael Uribe Uribe"/>
    <s v="ASIGNAR"/>
    <s v="CONVOCATORIAS"/>
    <s v="SOLICITUD DE PLANILLAS DE EVALUACIÓN"/>
    <s v="SUBDIRECCIÓN DE GESTIÓN CULTURAL Y ARTÍSTCA"/>
    <n v="20247100226042"/>
    <d v="2024-11-25T00:00:00"/>
    <n v="12"/>
    <s v="RESPUESTA TOTAL"/>
    <s v="NOVIEMBRE"/>
    <x v="0"/>
  </r>
  <r>
    <d v="2024-11-27T10:07:54"/>
    <x v="0"/>
    <n v="5275502024"/>
    <d v="2024-11-25T00:00:00"/>
    <s v="D.P INTERES PARTICULAR"/>
    <s v="HOMBRE"/>
    <s v="Reiteración solicitud de información sobre presunta violación de derechos fundamentales - SDQS 5275502024"/>
    <s v="ASIGNAR"/>
    <s v="GESTION LECTURA Y BIBLIOTECAS"/>
    <s v="SERVICIOS BIBLIOTECARIOS"/>
    <s v="DIRECCIÓN DE LECTURA Y BIBLIOTECAS"/>
    <n v="20247100228892"/>
    <d v="2024-11-27T00:00:00"/>
    <n v="14"/>
    <s v="RESPUESTA TOTAL"/>
    <s v="NOVIEMBRE"/>
    <x v="0"/>
  </r>
  <r>
    <d v="2024-11-27T10:33:03"/>
    <x v="0"/>
    <n v="5246722024"/>
    <d v="2024-11-25T00:00:00"/>
    <s v="D.P INTERES PARTICULAR"/>
    <s v="HOMBRE"/>
    <s v="SOLICITUD DE REVISION DE INHABILIDAD PARA LA CONVOCATORIA - BIENAL INTERNACIONAL DE ARTE Y CIUDAD DE BOGOTA 2025"/>
    <s v="ASIGNAR"/>
    <s v="CONVOCATORIAS"/>
    <s v="SOLICITUD DE PLANILLAS DE EVALUACIÓN"/>
    <s v="DIRECCIÓN DE ARTE CULTURA Y PATRIMONIO"/>
    <n v="20247100228482"/>
    <d v="2024-11-25T00:00:00"/>
    <n v="12"/>
    <s v="RESPUESTA TOTAL"/>
    <s v="NOVIEMBRE"/>
    <x v="0"/>
  </r>
  <r>
    <d v="2024-11-27T14:47:16"/>
    <x v="1"/>
    <n v="5317922024"/>
    <d v="2024-11-25T00:00:00"/>
    <s v="D.P INTERES PARTICULAR"/>
    <s v="HOMBRE"/>
    <s v="SOLICITUD USO TEMPORAL DE ESPACIO PÚBLICO - SDQS 5317922024"/>
    <s v="TRASLADAR"/>
    <s v="TRASLADO DE PETICION POR COMPETENCIA"/>
    <s v="TRASLADO A ENTIDADES DISTRITALES"/>
    <s v="SECRETARÍA DE DESARROLLO ECONÓMICO"/>
    <n v="20247100225792"/>
    <d v="2024-11-25T00:00:00"/>
    <n v="3"/>
    <s v="RESPUESTA TOTAL"/>
    <s v="NOVIEMBRE"/>
    <x v="0"/>
  </r>
  <r>
    <d v="2024-11-27T14:57:10"/>
    <x v="1"/>
    <n v="5318332024"/>
    <d v="2024-11-25T00:00:00"/>
    <s v="D.P INTERES PARTICULAR"/>
    <s v="MUJER"/>
    <s v="SOLICITUD SOPORTE INSCRIPCIÓN CONVOCATORIA IMPULSO LOCAL - SDQS 5318332024"/>
    <s v="TRASLADAR"/>
    <s v="TRASLADO DE PETICION POR COMPETENCIA"/>
    <s v="TRASLADO A ENTIDADES DISTRITALES"/>
    <s v="SECRETARÍA DE GOBIERNO"/>
    <n v="20247100226002"/>
    <d v="2024-11-25T00:00:00"/>
    <n v="3"/>
    <s v="RESPUESTA TOTAL"/>
    <s v="NOVIEMBRE"/>
    <x v="0"/>
  </r>
  <r>
    <d v="2024-11-27T08:21:57"/>
    <x v="0"/>
    <n v="5274172024"/>
    <d v="2024-11-25T00:00:00"/>
    <s v="D.P INTERES PARTICULAR"/>
    <s v="HOMBRE"/>
    <s v="Presunto uso indebido del derecho de petición por múltiples PQRS enviadas por el señor Helver Parra"/>
    <s v="ASIGNAR"/>
    <s v="SERVICIO A LA CIUDADANIA"/>
    <s v="CONSULTA EN TEMAS CULTURALES"/>
    <s v="RELACIONAMIENTO CON LA CIUDADANIA"/>
    <n v="1"/>
    <d v="2024-11-27T00:00:00"/>
    <n v="2"/>
    <s v="RESPUESTA TOTAL"/>
    <s v="NOVIEMBRE"/>
    <x v="0"/>
  </r>
  <r>
    <d v="2024-11-27T08:55:39"/>
    <x v="0"/>
    <n v="5284852024"/>
    <d v="2024-11-26T00:00:00"/>
    <s v="D.P INTERES PARTICULAR"/>
    <s v="MUJER"/>
    <s v="INVITACION AL SEMINARIO EN ACTIVIDAD FISICA Y DEPORTE"/>
    <s v="TRASLADAR"/>
    <s v="TRASLADO DE PETICION POR COMPETENCIA"/>
    <s v="TRASLADO A ENTIDADES DISTRITALES"/>
    <s v="IDRD"/>
    <n v="1"/>
    <d v="2024-11-27T00:00:00"/>
    <n v="1"/>
    <s v="RESPUESTA TOTAL"/>
    <s v="NOVIEMBRE"/>
    <x v="0"/>
  </r>
  <r>
    <d v="2024-11-26T15:16:09"/>
    <x v="1"/>
    <n v="5295582024"/>
    <d v="2024-11-26T00:00:00"/>
    <s v="D.P INTERES PARTICULAR"/>
    <s v="MUJER"/>
    <s v="SOLICITUD CERTIFICADO DE PARTICIPACIÓN COMO JURADO - SDQS 5295582024"/>
    <s v="ASIGNAR"/>
    <s v="CONVOCATORIAS"/>
    <s v="CERTIFICADO DE PARTICIPACION"/>
    <s v="DIRECCIÓN DE FOMENTO"/>
    <n v="20247100227362"/>
    <d v="2024-11-26T00:00:00"/>
    <n v="13"/>
    <s v="RESPUESTA TOTAL"/>
    <s v="NOVIEMBRE"/>
    <x v="0"/>
  </r>
  <r>
    <d v="2024-11-26T15:31:24"/>
    <x v="1"/>
    <n v="5296362024"/>
    <d v="2024-11-26T00:00:00"/>
    <s v="D.P INTERES PARTICULAR"/>
    <s v="ANÓNIMO CON DATOS"/>
    <s v="DENUNCIA POR OBRAS EN EL PREDIO DE LA CARRERA 16 A 30 68 - SDQS 5296362024"/>
    <s v="ASIGNAR"/>
    <s v="BIENES DE INTERES CULTURAL"/>
    <s v="CONTROL URBANO SOBRE BIC EN BOGOTÁ"/>
    <s v="SUBDIRECCIÓN DE INFRAESTRUCTURA CULTURAL"/>
    <n v="20247100227692"/>
    <d v="2024-11-26T00:00:00"/>
    <n v="6"/>
    <s v="RESPUESTA TOTAL"/>
    <s v="NOVIEMBRE"/>
    <x v="0"/>
  </r>
  <r>
    <d v="2024-11-26T15:39:06"/>
    <x v="1"/>
    <n v="5296682024"/>
    <d v="2024-11-26T00:00:00"/>
    <s v="D.P INTERES PARTICULAR"/>
    <s v="HOMBRE"/>
    <s v="DENUNCIA OBRAS REALIZADAS EN EL PREDIO DE LA CARRERA 19 A 61B 29 - SDQS 5296682024"/>
    <s v="ASIGNAR"/>
    <s v="BIENES DE INTERES CULTURAL"/>
    <s v="CONTROL URBANO SOBRE BIC EN BOGOTÁ"/>
    <s v="SUBDIRECCIÓN DE INFRAESTRUCTURA CULTURAL"/>
    <n v="20247100227812"/>
    <d v="2024-11-26T00:00:00"/>
    <n v="14"/>
    <s v="RESPUESTA TOTAL"/>
    <s v="NOVIEMBRE"/>
    <x v="0"/>
  </r>
  <r>
    <d v="2024-11-26T16:02:10"/>
    <x v="1"/>
    <n v="5297622024"/>
    <d v="2024-11-26T00:00:00"/>
    <s v="D.P INTERES PARTICULAR"/>
    <s v="ANÓNIMO CON DATOS"/>
    <s v="DENUNCIA OBRAS EN EL PREDIO DE LA CALLE 83 22A 31 - SDQS 5297622024"/>
    <s v="ASIGNAR"/>
    <s v="BIENES DE INTERES CULTURAL"/>
    <s v="CONTROL URBANO SOBRE BIC EN BOGOTÁ"/>
    <s v="SUBDIRECCIÓN DE INFRAESTRUCTURA CULTURAL"/>
    <n v="20247100228012"/>
    <d v="2024-11-26T00:00:00"/>
    <n v="14"/>
    <s v="RESPUESTA TOTAL"/>
    <s v="NOVIEMBRE"/>
    <x v="0"/>
  </r>
  <r>
    <d v="2024-11-27T10:37:13"/>
    <x v="0"/>
    <n v="5303312024"/>
    <d v="2024-11-27T00:00:00"/>
    <s v="D.P INTERES PARTICULAR"/>
    <s v="HOMBRE"/>
    <s v="Reiterar compromiso con la SCRD"/>
    <s v="ASIGNAR"/>
    <s v="SERVICIO A LA CIUDADANIA"/>
    <s v="CONSULTA EN TEMAS CULTURALES"/>
    <s v="RELACIONAMIENTO CON LA CIUDADANIA"/>
    <n v="1"/>
    <d v="2024-11-27T00:00:00"/>
    <n v="-2"/>
    <s v="RESPUESTA TOTAL"/>
    <s v="NOVIEMBRE"/>
    <x v="0"/>
  </r>
  <r>
    <d v="2024-11-27T11:37:28"/>
    <x v="1"/>
    <n v="5312182024"/>
    <d v="2024-11-20T00:00:00"/>
    <s v="D.P INTERES PARTICULAR"/>
    <s v="MUJER"/>
    <s v="Solicitud de cita para apoyo a bailarines en el Reinado Nacional de la Panela - SDQS 5312182024"/>
    <s v="ASIGNAR"/>
    <s v="CONVOCATORIAS"/>
    <s v="ASESORIAS CONVOCATORIAS E INVITACIONES PÚBLICAS"/>
    <s v="RELACIONAMIENTO CON LA CIUDADANIA"/>
    <n v="20247100223172"/>
    <d v="2024-11-20T00:00:00"/>
    <n v="6"/>
    <s v="RESPUESTA TOTAL"/>
    <s v="NOVIEMBRE"/>
    <x v="0"/>
  </r>
  <r>
    <d v="2024-11-27T10:14:42"/>
    <x v="0"/>
    <n v="5296832024"/>
    <d v="2024-11-26T00:00:00"/>
    <s v="D.P INTERES PARTICULAR"/>
    <s v="ANÓNIMO"/>
    <s v="DENUNCIA OBRAS EN EL PREDIO DE LA CALLE 118 70 84 - SDQS 5296832024"/>
    <s v="ASIGNAR"/>
    <s v="BIENES DE INTERES CULTURAL"/>
    <s v="CONTROL URBANO SOBRE BIC EN BOGOTÁ"/>
    <s v="SUBDIRECCIÓN DE INFRAESTRUCTURA CULTURAL"/>
    <n v="20247100228942"/>
    <d v="2024-11-26T00:00:00"/>
    <n v="14"/>
    <s v="RESPUESTA TOTAL"/>
    <s v="NOVIEMBRE"/>
    <x v="0"/>
  </r>
  <r>
    <d v="2024-11-27T10:33:11"/>
    <x v="1"/>
    <n v="5309332024"/>
    <d v="2024-11-26T00:00:00"/>
    <s v="D.P INTERES PARTICULAR"/>
    <s v="HOMBRE"/>
    <s v="SOLICITUD REPARACIÓN DE DAÑOS CAUSADOS POR LA CONSTRUCCIÓN DEL CEFE CHAPINERO - SDQS 5309332024 "/>
    <s v="ASIGNAR"/>
    <s v="ARTE CULTURA Y PATRIMONIO"/>
    <s v="EQUIPAMIENTOS CULTURALES"/>
    <s v="SUBDIRECCIÓN DE INFRAESTRUCTURA CULTURAL"/>
    <n v="20247100228392"/>
    <d v="2024-11-26T00:00:00"/>
    <n v="14"/>
    <s v="RESPUESTA TOTAL"/>
    <s v="NOVIEMBRE"/>
    <x v="0"/>
  </r>
  <r>
    <d v="2024-11-27T11:45:19"/>
    <x v="1"/>
    <n v="5312492024"/>
    <d v="2024-11-26T00:00:00"/>
    <s v="D.P INTERES PARTICULAR"/>
    <s v="HOMBRE"/>
    <s v="Solicitud de Información sobre inscripción a la Feria Navideña"/>
    <s v="ASIGNAR"/>
    <s v="CONVOCATORIAS"/>
    <s v="ASESORIAS CONVOCATORIAS E INVITACIONES PÚBLICAS"/>
    <s v="SUBSECRETARÍA DE GOBERNANZA"/>
    <n v="20247100227472"/>
    <d v="2024-11-26T00:00:00"/>
    <n v="11"/>
    <s v="RESPUESTA TOTAL"/>
    <s v="NOVIEMBRE"/>
    <x v="0"/>
  </r>
  <r>
    <d v="2024-11-27T12:19:45"/>
    <x v="1"/>
    <n v="5313952024"/>
    <d v="2024-11-26T00:00:00"/>
    <s v="D.P INTERES PARTICULAR"/>
    <s v="MUJER"/>
    <s v="SOLICITUD DE AMPLIACIÓN DE PLAZO PARA LA CONVOCATORIA EN BOGOTÁ NOS MUEVE EL RESPETO "/>
    <s v="ASIGNAR"/>
    <s v="CONVOCATORIAS"/>
    <s v="ASESORIAS CONVOCATORIAS E INVITACIONES PÚBLICAS"/>
    <s v="DIRECCIÓN DE REDES Y ACCIÓN COLECTIVA"/>
    <n v="20247100228232"/>
    <d v="2024-11-26T00:00:00"/>
    <n v="13"/>
    <s v="RESPUESTA TOTAL"/>
    <s v="NOVIEMBRE"/>
    <x v="0"/>
  </r>
  <r>
    <d v="2024-11-27T15:13:30"/>
    <x v="1"/>
    <n v="5319092024"/>
    <d v="2024-11-27T00:00:00"/>
    <s v="SOLICITUD DE ACCESO A INFORMACIÓN"/>
    <s v="MUJER"/>
    <s v="Solicitud de acceso a grabaciones de cámaras de seguridad CEFE Chapinero "/>
    <s v="ASIGNAR"/>
    <s v="ARTE CULTURA Y PATRIMONIO"/>
    <s v="EQUIPAMIENTOS CULTURALES"/>
    <s v="SUBDIRECCIÓN DE GESTIÓN CULTURAL Y ARTÍSTCA"/>
    <n v="20247100228972"/>
    <d v="2024-11-27T00:00:00"/>
    <n v="1"/>
    <s v="RESPUESTA TOTAL"/>
    <s v="NOVIEMBRE"/>
    <x v="0"/>
  </r>
  <r>
    <d v="2024-11-27T15:51:36"/>
    <x v="1"/>
    <n v="5320742024"/>
    <d v="2024-11-27T00:00:00"/>
    <s v="SOLICITUD DE ACCESO A INFORMACIÓN"/>
    <s v="MUJER"/>
    <s v="SOLICITUD COPIA DEL EXPEDIENTE 201731011000100101E - SDQS 5320742024"/>
    <s v="ASIGNAR"/>
    <s v="BIENES DE INTERES CULTURAL"/>
    <s v="SOLICITUD COPIA DE EXPEDIENTE"/>
    <s v="SUBDIRECCIÓN DE INFRAESTRUCTURA CULTURAL"/>
    <n v="20247100229222"/>
    <d v="2024-11-27T00:00:00"/>
    <n v="3"/>
    <s v="RESPUESTA TOTAL"/>
    <s v="NOVIEMBRE"/>
    <x v="0"/>
  </r>
  <r>
    <d v="2024-11-27T15:57:03"/>
    <x v="1"/>
    <n v="5321022024"/>
    <d v="2024-11-27T00:00:00"/>
    <s v="D.P INTERES PARTICULAR"/>
    <s v="MUJER"/>
    <s v="SOLICITUD RESERVA DE ESPACIO EN EL CEFE CHAPINERO - SDQS 5321022024"/>
    <s v="ASIGNAR"/>
    <s v="ARTE CULTURA Y PATRIMONIO"/>
    <s v="EQUIPAMIENTOS CULTURALES"/>
    <s v="SUBDIRECCIÓN DE GESTIÓN CULTURAL Y ARTÍSTCA"/>
    <n v="20247100229292"/>
    <d v="2024-11-27T00:00:00"/>
    <n v="4"/>
    <s v="RESPUESTA TOTAL"/>
    <s v="NOVIEMBRE"/>
    <x v="0"/>
  </r>
  <r>
    <d v="2024-11-28T09:07:47"/>
    <x v="1"/>
    <n v="5328182024"/>
    <d v="2024-11-26T00:00:00"/>
    <s v="D.P INTERES PARTICULAR"/>
    <s v="HOMBRE"/>
    <s v="QUEJA PARA EL CONSEJO DE AUDIOVISUALES Y LA DIRECTORA DE IDARTES - SDQS 5328182024"/>
    <s v="TRASLADAR"/>
    <s v="TRASLADO DE PETICION POR COMPETENCIA"/>
    <s v="TRASLADO A ENTIDADES DISTRITALES"/>
    <s v="INSTITUTO DISTRITAL DE LAS ARTES"/>
    <n v="20247100227462"/>
    <d v="2024-11-26T00:00:00"/>
    <n v="2"/>
    <s v="RESPUESTA TOTAL"/>
    <s v="NOVIEMBRE"/>
    <x v="0"/>
  </r>
  <r>
    <d v="2024-11-28T15:53:39"/>
    <x v="1"/>
    <n v="5341202024"/>
    <d v="2024-11-26T00:00:00"/>
    <s v="D.P INTERES PARTICULAR"/>
    <s v="PERSONA JURÍDICA"/>
    <s v="Solicitud de información sobre Códigos Disciplinarios, Comité Disciplinario y Actas Relacionadas con Actos de Abuso Sexual - Derecho de Petición"/>
    <s v="TRASLADAR"/>
    <s v="TRASLADO DE PETICION POR COMPETENCIA"/>
    <s v="TRASLADO A ENTIDADES NACIONALES"/>
    <s v="MINISTERIO DEL DEPORTE"/>
    <n v="20247100228202"/>
    <d v="2024-11-26T00:00:00"/>
    <n v="8"/>
    <s v="RESPUESTA TOTAL"/>
    <s v="NOVIEMBRE"/>
    <x v="0"/>
  </r>
  <r>
    <d v="2024-11-27T15:59:53"/>
    <x v="1"/>
    <n v="5321102024"/>
    <d v="2024-11-27T00:00:00"/>
    <s v="D.P INTERES PARTICULAR"/>
    <s v="HOMBRE"/>
    <s v="Solicitud certificado laboral 2011. Contrato 129 de 2011 - 2012. Contrato 135 de 2012 - 2012. Contrato 047 de 2012 "/>
    <s v="ASIGNAR"/>
    <s v="TALENTO HUMANO Y CONTRATACION"/>
    <s v="CERTIFICADO LABORAL"/>
    <s v="GRUPO INTERNO DE SERVICIOS ADMINISTRATIVOS"/>
    <n v="20247100229212"/>
    <d v="2024-11-27T00:00:00"/>
    <n v="7"/>
    <s v="RESPUESTA TOTAL"/>
    <s v="NOVIEMBRE"/>
    <x v="0"/>
  </r>
  <r>
    <d v="2024-11-28T10:13:37"/>
    <x v="1"/>
    <n v="5330362024"/>
    <d v="2024-11-27T00:00:00"/>
    <s v="D.P INTERES PARTICULAR"/>
    <s v="MUJER"/>
    <s v="Solicitud para presentar un Festival Cultural Raíz y Ritmo - SDQS 5330362024"/>
    <s v="ASIGNAR"/>
    <s v="ARTE CULTURA Y PATRIMONIO"/>
    <s v="EQUIPAMIENTOS CULTURALES"/>
    <s v="SUBDIRECCIÓN DE GESTIÓN CULTURAL Y ARTÍSTCA"/>
    <n v="20247100229622"/>
    <d v="2024-11-27T00:00:00"/>
    <n v="4"/>
    <s v="RESPUESTA TOTAL"/>
    <s v="NOVIEMBRE"/>
    <x v="0"/>
  </r>
  <r>
    <d v="2024-11-28T09:24:36"/>
    <x v="0"/>
    <n v="5270012024"/>
    <d v="2024-11-27T00:00:00"/>
    <s v="D.P INTERES PARTICULAR"/>
    <s v="HOMBRE"/>
    <s v="PLAN DE ESTADO ABIERTO Y PROGRAMA DE TRANSPARENCIA Y ETICA 2025 - SDQS 5270012024"/>
    <s v="ASIGNAR"/>
    <s v="ASUNTOS ADMINISTRATIVOS"/>
    <s v="GESTION ADMINISTRATIVA"/>
    <s v="OFICINA ASESORA DE PLANEACIÓN"/>
    <n v="20247100230102"/>
    <d v="2024-11-28T00:00:00"/>
    <n v="15"/>
    <s v="RESPUESTA TOTAL"/>
    <s v="NOVIEMBRE"/>
    <x v="0"/>
  </r>
  <r>
    <d v="2024-11-28T12:56:58"/>
    <x v="1"/>
    <n v="5335872024"/>
    <d v="2024-11-27T00:00:00"/>
    <s v="D.P INTERES PARTICULAR"/>
    <s v="HOMBRE"/>
    <s v="Solicitud de información sobre la asignación y gestión de la Liga de Gimnasia de Bogotá"/>
    <s v="ASIGNAR"/>
    <s v="ASUNTOS ADMINISTRATIVOS"/>
    <s v="GESTION ADMINISTRATIVA"/>
    <s v="DIRECCIÓN DE PERSONAS JURÍDICAS"/>
    <n v="20247100229092"/>
    <d v="2024-11-27T00:00:00"/>
    <n v="8"/>
    <s v="RESPUESTA TOTAL"/>
    <s v="NOVIEMBRE"/>
    <x v="0"/>
  </r>
  <r>
    <d v="2024-11-28T15:08:16"/>
    <x v="1"/>
    <n v="5339652024"/>
    <d v="2024-11-27T00:00:00"/>
    <s v="D.P INTERES PARTICULAR"/>
    <s v="PERSONA JURÍDICA"/>
    <s v="Solicitud de Garantías para los servidores de SCRD "/>
    <s v="ASIGNAR"/>
    <s v="TALENTO HUMANO Y CONTRATACION"/>
    <s v="INFORMACIÓN PLANTA PERSONAL"/>
    <s v="GRUPO INTERNO SERVICIOS ADMINISTRATIVOS"/>
    <n v="20247100229432"/>
    <d v="2024-11-27T00:00:00"/>
    <n v="15"/>
    <s v="RESPUESTA TOTAL"/>
    <s v="NOVIEMBRE"/>
    <x v="0"/>
  </r>
  <r>
    <d v="2024-11-28T15:17:41"/>
    <x v="1"/>
    <n v="5339992024"/>
    <d v="2024-11-27T00:00:00"/>
    <s v="D.P INTERES PARTICULAR"/>
    <s v="MUJER"/>
    <s v="Solicitud de Información sobre fuentes de financiación para proyectos culturales"/>
    <s v="ASIGNAR"/>
    <s v="ASUNTOS ADMINISTRATIVOS"/>
    <s v="GESTION ADMINISTRATIVA"/>
    <s v="OFICINA ASESORA DE PLANEACIÓN"/>
    <n v="20247100229472"/>
    <d v="2024-11-27T00:00:00"/>
    <n v="15"/>
    <s v="RESPUESTA TOTAL"/>
    <s v="NOVIEMBRE"/>
    <x v="0"/>
  </r>
  <r>
    <d v="2024-11-28T11:02:41"/>
    <x v="1"/>
    <n v="5331592024"/>
    <d v="2024-11-28T00:00:00"/>
    <s v="D.P INTERES PARTICULAR"/>
    <s v="HOMBRE"/>
    <s v="SOLICITUD AMPLIACIÓN DEL PLAZO PARA PARTICIPAR EN LA CONVOCATORIA &quot;EN BOGOTÁ NOS MUEVE EL RESPETO&quot; - SDQS 5331592024"/>
    <s v="ASIGNAR"/>
    <s v="CONVOCATORIAS"/>
    <s v="INCONFORMIDADES Y RECLAMOS PROGRAMA DE CONVOCATORIAS"/>
    <s v="DIRECCIÓN DE REDES Y ACCIÓN COLECTIVA"/>
    <n v="20247100229942"/>
    <d v="2024-11-28T00:00:00"/>
    <n v="11"/>
    <s v="RESPUESTA TOTAL"/>
    <s v="NOVIEMBRE"/>
    <x v="0"/>
  </r>
  <r>
    <d v="2024-11-28T11:12:00"/>
    <x v="1"/>
    <n v="5332472024"/>
    <d v="2024-11-28T00:00:00"/>
    <s v="D.P INTERES PARTICULAR"/>
    <s v="MUJER"/>
    <s v="SOLICITUD PLANILLAS DE EVALUACIÓN CONVOCATORIA BANCO LOCAL DE ARTES ESCÉNICA PARA LA CIUDAD - SDQS 5332472024"/>
    <s v="ASIGNAR"/>
    <s v="CONVOCATORIAS"/>
    <s v="SOLICITUD DE PLANILLAS DE EVALUACIÓN"/>
    <s v="SUBSECRETARÍA DE GOBERNANZA"/>
    <n v="20247100230052"/>
    <d v="2024-11-28T00:00:00"/>
    <n v="9"/>
    <s v="RESPUESTA TOTAL"/>
    <s v="NOVIEMBRE"/>
    <x v="0"/>
  </r>
  <r>
    <d v="2024-11-28T13:45:36"/>
    <x v="0"/>
    <n v="5314282024"/>
    <d v="2024-11-28T00:00:00"/>
    <s v="D.P INTERES PARTICULAR"/>
    <s v="HOMBRE"/>
    <s v=" AGRADECER POR SERVICIOS PRESTADOS"/>
    <s v="ASIGNAR"/>
    <s v="SERVICIO A LA CIUDADANIA"/>
    <s v="CONSULTA EN TEMAS CULTURALES"/>
    <s v="RELACIONAMIENTO CON LA CIUDADANIA"/>
    <n v="1"/>
    <d v="2024-11-28T00:00:00"/>
    <n v="-2"/>
    <s v="RESPUESTA TOTAL"/>
    <s v="NOVIEMBRE"/>
    <x v="0"/>
  </r>
  <r>
    <d v="2024-11-28T13:34:53"/>
    <x v="1"/>
    <n v="5336712024"/>
    <d v="2024-11-28T00:00:00"/>
    <s v="D.P INTERES PARTICULAR"/>
    <s v="HOMBRE"/>
    <s v="Consulta sobre los pasos a seguir en el Premio Jóvenes Creadores Digitales"/>
    <s v="ASIGNAR"/>
    <s v="CONVOCATORIAS"/>
    <s v="ASESORIAS CONVOCATORIAS E INVITACIONES PÚBLICAS"/>
    <s v="DIRECCIÓN DE REDES Y ACCIÓN COLECTIVA"/>
    <n v="20247100229982"/>
    <d v="2024-11-28T00:00:00"/>
    <n v="10"/>
    <s v="RESPUESTA TOTAL"/>
    <s v="NOVIEMBRE"/>
    <x v="0"/>
  </r>
  <r>
    <d v="2024-11-28T14:55:19"/>
    <x v="1"/>
    <n v="5310302024"/>
    <d v="2024-11-28T00:00:00"/>
    <s v="D.P INTERES PARTICULAR"/>
    <s v="ANÓNIMO CON DATOS"/>
    <s v="INFORMACIÓN SOBRE ACTIVIDADES EN LA LOCALIDAD DE KENNEDY - SDQS 5310302024"/>
    <s v="ASIGNAR"/>
    <s v="ASUNTOS LOCALES Y PARTICIPACION"/>
    <s v="GESTION TERRITORIAL Y POBLACIONES"/>
    <s v="DIRECCIÓN DE ASUNTOS LOCALES Y PARTICIPACION"/>
    <n v="20247100230642"/>
    <d v="2024-11-28T00:00:00"/>
    <n v="13"/>
    <s v="RESPUESTA TOTAL"/>
    <s v="NOVIEMBRE"/>
    <x v="0"/>
  </r>
  <r>
    <d v="2024-11-29T07:59:17"/>
    <x v="0"/>
    <n v="5340332024"/>
    <d v="2024-11-28T00:00:00"/>
    <s v="SUGERENCIA"/>
    <s v="MUJER"/>
    <s v="SUGERENCIAS CEFE CHAPINERO - SDQS 5340332024"/>
    <s v="ASIGNAR"/>
    <s v="ARTE CULTURA Y PATRIMONIO"/>
    <s v="EQUIPAMIENTOS CULTURALES"/>
    <s v="SUBDIRECCIÓN DE GESTIÓN CULTURAL Y ARTÍSTCA"/>
    <n v="20247100230872"/>
    <d v="2024-11-28T00:00:00"/>
    <n v="3"/>
    <s v="RESPUESTA TOTAL"/>
    <s v="NOVIEMBRE"/>
    <x v="0"/>
  </r>
  <r>
    <d v="2024-11-29T08:08:32"/>
    <x v="0"/>
    <n v="5291952024"/>
    <d v="2024-11-28T00:00:00"/>
    <s v="D.P INTERES PARTICULAR"/>
    <s v="HOMBRE"/>
    <s v="Solicitud de información sobre Códigos Disciplinarios, Comité Disciplinario y Actas Relacionadas con Actos de Abuso Sexual - Derecho de Petición - SDQS 5291952024"/>
    <s v="ASIGNAR"/>
    <s v="ASUNTOS ADMINISTRATIVOS"/>
    <s v="GESTION ADMINISTRATIVA"/>
    <s v="RELACIONAMIENTO CON LA CIUDADANIA"/>
    <n v="1"/>
    <d v="2024-11-29T00:00:00"/>
    <n v="1"/>
    <s v="RESPUESTA TOTAL"/>
    <s v="NOVIEMBRE"/>
    <x v="0"/>
  </r>
  <r>
    <d v="2024-11-29T09:19:10"/>
    <x v="1"/>
    <n v="5349762024"/>
    <d v="2024-11-28T00:00:00"/>
    <s v="D.P INTERES PARTICULAR"/>
    <s v="MUJER"/>
    <s v="SOLICITUD DE ACTIVIDADES Y ESPACIOS DEL CEFE CHAPINERO"/>
    <s v="ASIGNAR"/>
    <s v="ARTE CULTURA Y PATRIMONIO"/>
    <s v="EQUIPAMIENTOS CULTURALES"/>
    <s v="SUBDIRECCIÓN DE GESTIÓN CULTURAL Y ARTÍSTCA"/>
    <n v="20247100230312"/>
    <d v="2024-11-28T00:00:00"/>
    <n v="3"/>
    <s v="RESPUESTA TOTAL"/>
    <s v="NOVIEMBRE"/>
    <x v="0"/>
  </r>
  <r>
    <d v="2024-11-29T09:50:00"/>
    <x v="1"/>
    <n v="5350552024"/>
    <d v="2024-11-28T00:00:00"/>
    <s v="D.P INTERES PARTICULAR"/>
    <s v="HOMBRE"/>
    <s v="SOLICITUD DE BEPS "/>
    <s v="ASIGNAR"/>
    <s v="ARTE CULTURA Y PATRIMONIO"/>
    <s v="BENEFICIO ECONÓMICOS PERIÓDICOS"/>
    <s v="SUBDIRECCIÓN DE GESTIÓN CULTURAL Y ARTÍSTCA"/>
    <n v="20247100230902"/>
    <d v="2024-11-28T00:00:00"/>
    <n v="6"/>
    <s v="RESPUESTA TOTAL"/>
    <s v="NOVIEMBRE"/>
    <x v="0"/>
  </r>
  <r>
    <d v="2024-11-29T10:30:16"/>
    <x v="0"/>
    <n v="5330112024"/>
    <d v="2024-11-28T00:00:00"/>
    <s v="D.P INTERES PARTICULAR"/>
    <s v="MUJER"/>
    <s v="SOLICITUD PAZ Y SALVO DE CONTRATO NO. CONTRATO 504 DE 2024 "/>
    <s v="ASIGNAR"/>
    <s v="TALENTO HUMANO Y CONTRATACION"/>
    <s v="CERTIFICADO LABORAL"/>
    <s v="GRUPO INTERNO DE SERVICIOS ADMINISTRATIVOS"/>
    <n v="20247100231432"/>
    <d v="2024-11-28T00:00:00"/>
    <n v="6"/>
    <s v="RESPUESTA TOTAL"/>
    <s v="NOVIEMBRE"/>
    <x v="0"/>
  </r>
  <r>
    <d v="2024-11-29T10:50:55"/>
    <x v="1"/>
    <n v="5352312024"/>
    <d v="2024-11-28T00:00:00"/>
    <s v="D.P INTERES PARTICULAR"/>
    <s v="HOMBRE"/>
    <s v="SOLICITUD DE AVAL PARA PRESENTACION ARTISTICA - SDQS 5352312024"/>
    <s v="ASIGNAR"/>
    <s v="ARTE CULTURA Y PATRIMONIO"/>
    <s v="ARTE EN ESPACIO PUBLICO"/>
    <s v="SUBDIRECCIÓN DE GESTIÓN CULTURAL Y ARTÍSTCA"/>
    <n v="20247100230482"/>
    <d v="2024-11-28T00:00:00"/>
    <n v="14"/>
    <s v="RESPUESTA TOTAL"/>
    <s v="NOVIEMBRE"/>
    <x v="0"/>
  </r>
  <r>
    <d v="2024-11-29T10:58:28"/>
    <x v="1"/>
    <n v="5352562024"/>
    <d v="2024-11-28T00:00:00"/>
    <s v="D.P INTERES PARTICULAR"/>
    <s v="HOMBRE"/>
    <s v="INFORMACIÓN ESTADO DEL PROCESO RELACIONADO CON EL BIC UBICADO EN LA CARRERA 19 A 61 B 29 - SDQS 5352562024"/>
    <s v="ASIGNAR"/>
    <s v="BIENES DE INTERES CULTURAL"/>
    <s v="CONTROL URBANO SOBRE BIC EN BOGOTÁ"/>
    <s v="SUBDIRECCIÓN DE INFRAESTRUCTURA CULTURAL"/>
    <n v="20247100230682"/>
    <d v="2024-11-28T00:00:00"/>
    <n v="9"/>
    <s v="RESPUESTA TOTAL"/>
    <s v="NOVIEMBRE"/>
    <x v="0"/>
  </r>
  <r>
    <d v="2024-11-29T11:17:47"/>
    <x v="0"/>
    <n v="5353072024"/>
    <d v="2024-11-28T00:00:00"/>
    <s v="D.P INTERES PARTICULAR"/>
    <s v="HOMBRE"/>
    <s v="INFORMACIÓN RESERVA ESPACIO CEFE CHAPINERO - SDQS 5353072024 "/>
    <s v="ASIGNAR"/>
    <s v="ARTE CULTURA Y PATRIMONIO"/>
    <s v="EQUIPAMIENTOS CULTURALES"/>
    <s v="SUBDIRECCIÓN DE GESTIÓN CULTURAL Y ARTÍSTCA"/>
    <n v="20247100230892"/>
    <d v="2024-11-28T00:00:00"/>
    <n v="6"/>
    <s v="RESPUESTA TOTAL"/>
    <s v="NOVIEMBRE"/>
    <x v="0"/>
  </r>
  <r>
    <d v="2024-11-29T11:05:01"/>
    <x v="1"/>
    <n v="5352792024"/>
    <d v="2024-11-28T00:00:00"/>
    <s v="D.P INTERES PARTICULAR"/>
    <s v="MUJER"/>
    <s v="SOLICITUD RESERVA DE ESPACIO CEFE CHAPINERO - SDQS 5352792024"/>
    <s v="ASIGNAR"/>
    <s v="ARTE CULTURA Y PATRIMONIO"/>
    <s v="EQUIPAMIENTOS CULTURALES"/>
    <s v="SUBDIRECCIÓN DE GESTIÓN CULTURAL Y ARTÍSTCA"/>
    <n v="20247100230702"/>
    <d v="2024-11-28T00:00:00"/>
    <n v="3"/>
    <s v="RESPUESTA TOTAL"/>
    <s v="NOVIEMBRE"/>
    <x v="0"/>
  </r>
  <r>
    <d v="2024-11-29T10:36:27"/>
    <x v="0"/>
    <n v="5315072024"/>
    <d v="2024-11-29T00:00:00"/>
    <s v="D.P INTERES PARTICULAR"/>
    <s v="MUJER"/>
    <s v="DECORACIÓN NAVIDEÑA EN EL CAYETANO CAÑIZARES - SDQS 5315072024"/>
    <s v="TRASLADAR"/>
    <s v="TRASLADO DE PETICION POR COMPETENCIA"/>
    <s v="TRASLADO A ENTIDADES DISTRITALES"/>
    <s v="IDRD"/>
    <n v="1"/>
    <d v="2024-11-29T00:00:00"/>
    <n v="-1"/>
    <s v="RESPUESTA TOTAL"/>
    <s v="NOVIEMBRE"/>
    <x v="0"/>
  </r>
  <r>
    <d v="2024-11-29T12:31:10"/>
    <x v="1"/>
    <n v="5356042024"/>
    <d v="2024-11-29T00:00:00"/>
    <s v="D.P INTERES PARTICULAR"/>
    <s v="HOMBRE"/>
    <s v="Problema con la inscripción de la propuesta en la convocatoria – Solicitud de revisión"/>
    <s v="ASIGNAR"/>
    <s v="CONVOCATORIAS"/>
    <s v="REPORTE FALLAS SICON"/>
    <s v="DIRECCIÓN DE FOMENTO"/>
    <n v="20247100231562"/>
    <d v="2024-11-29T00:00:00"/>
    <n v="11"/>
    <s v="RESPUESTA TOTAL"/>
    <s v="NOVIEMBRE"/>
    <x v="0"/>
  </r>
  <r>
    <d v="2024-11-29T12:39:12"/>
    <x v="1"/>
    <n v="5356222024"/>
    <d v="2024-11-29T00:00:00"/>
    <s v="D.P INTERES PARTICULAR"/>
    <s v="MUJER"/>
    <s v="SOLICITUD PLANILLAS DE EVALUACION A INVITACION CULTURAL SUMATE A LA PROGRAMACION OBRAS DE PEQUEÑO Y MEDIANO FORMATO EN ESCENARIOS DEL IDARTES 2024"/>
    <s v="TRASLADAR"/>
    <s v="TRASLADO DE PETICION POR COMPETENCIA"/>
    <s v="TRASLADO A ENTIDADES DISTRITALES"/>
    <s v="INSTITUTO DISTRITAL DE LAS ARTES"/>
    <n v="20247100231242"/>
    <d v="2024-11-29T00:00:00"/>
    <n v="-1"/>
    <s v="RESPUESTA TOTAL"/>
    <s v="NOVIEMBRE"/>
    <x v="0"/>
  </r>
  <r>
    <d v="2024-12-02T10:28:04"/>
    <x v="1"/>
    <n v="5377602024"/>
    <d v="2024-11-29T00:00:00"/>
    <s v="D.P INTERES PARTICULAR"/>
    <s v="HOMBRE"/>
    <s v="Informe sobre el montaje de cubierta provisional para protección de edificación colindante con Bien de Interés Cultural -  Referencia Expediente 202433011000100064E"/>
    <s v="ASIGNAR"/>
    <s v="BIENES DE INTERES CULTURAL"/>
    <s v="CONTROL URBANO SOBRE BIC EN BOGOTÁ"/>
    <s v="SUBDIRECCIÓN DE INFRAESTRUCTURA CULTURAL"/>
    <n v="20247100231932"/>
    <d v="2024-11-29T00:00:00"/>
    <n v="10"/>
    <s v="RESPUESTA TOTAL"/>
    <s v="NOVIEMBRE"/>
    <x v="0"/>
  </r>
  <r>
    <d v="2024-12-02T10:07:59"/>
    <x v="0"/>
    <n v="5374712024"/>
    <d v="2024-12-02T00:00:00"/>
    <s v="D.P INTERES GENERAL"/>
    <s v="HOMBRE"/>
    <s v="RESPUESTA A LA SOLICITUD PQRSD - PETICIONES ENTRE ENTIDADES NO. MC52835E2024"/>
    <s v="ASIGNAR"/>
    <s v="GESTION LECTURA Y BIBLIOTECAS"/>
    <s v="FUNCIONAMIENTO BIBLIOTECAS"/>
    <s v="RELACIONAMIENTO CON LA CIUDADANIA"/>
    <n v="1"/>
    <d v="2024-12-02T00:00:00"/>
    <n v="-2"/>
    <s v="RESPUESTA TOTAL"/>
    <s v="DICIEMBRE"/>
    <x v="0"/>
  </r>
  <r>
    <d v="2024-12-02T10:27:49"/>
    <x v="0"/>
    <n v="5325812024"/>
    <d v="2024-11-29T00:00:00"/>
    <s v="D.P INTERES PARTICULAR"/>
    <s v="MUJER"/>
    <s v="INCONFORMIDAD ALUMBRADO NAVIDEÑO EN EL SUR DE BOGOTÁ"/>
    <s v="TRASLADAR"/>
    <s v="TRASLADO DE PETICION POR COMPETENCIA"/>
    <s v="TRASLADO A ENTIDADES DISTRITALES"/>
    <s v="SECRETARÍA DE GOBIERNO"/>
    <n v="1"/>
    <d v="2024-11-29T00:00:00"/>
    <n v="2"/>
    <s v="RESPUESTA TOTAL"/>
    <s v="NOVIEMBRE"/>
    <x v="0"/>
  </r>
  <r>
    <d v="2024-12-02T10:42:03"/>
    <x v="1"/>
    <n v="5377972024"/>
    <d v="2024-11-29T00:00:00"/>
    <s v="D.P INTERES PARTICULAR"/>
    <s v="HOMBRE"/>
    <s v="SOLICITUD ESTADO DEL PROCESO BEPS - SDQS 5377972024"/>
    <s v="ASIGNAR"/>
    <s v="ARTE CULTURA Y PATRIMONIO"/>
    <s v="BENEFICIO ECONÓMICOS PERIÓDICOS"/>
    <s v="SUBDIRECCIÓN DE GESTIÓN CULTURAL Y ARTÍSTCA"/>
    <n v="20247100231992"/>
    <d v="2024-11-29T00:00:00"/>
    <n v="10"/>
    <s v="RESPUESTA TOTAL"/>
    <s v="NOVIEMBRE"/>
    <x v="0"/>
  </r>
  <r>
    <d v="2024-12-02T10:32:01"/>
    <x v="0"/>
    <n v="5370732024"/>
    <d v="2024-12-02T00:00:00"/>
    <s v="D.P INTERES PARTICULAR"/>
    <s v="HOMBRE"/>
    <s v="FELICITACIÓN POR CELEBRACIÓN DEL CENTRO COMERCIAL GRAN ESTACIÓN"/>
    <s v="TRASLADAR"/>
    <s v="TRASLADO DE PETICION POR COMPETENCIA"/>
    <s v="TRASLADO A ENTIDADES DISTRITALES"/>
    <s v="SECRETARÍA DE GENERAL"/>
    <n v="1"/>
    <d v="2024-12-02T00:00:00"/>
    <n v="-2"/>
    <s v="RESPUESTA TOTAL"/>
    <s v="DICIEMBRE"/>
    <x v="0"/>
  </r>
  <r>
    <d v="2024-12-03T08:03:55"/>
    <x v="1"/>
    <n v="5398772024"/>
    <d v="2024-12-02T00:00:00"/>
    <s v="D.P INTERES PARTICULAR"/>
    <s v="HOMBRE"/>
    <s v="SOLICITUD DE PLANES PROGRAMAS Y PROYECTOS PARA EL APROVECHAMIENTO DEL TIEMPO LIBRE LOS PROGRAMAS RECREATIVOS "/>
    <s v="TRASLADAR"/>
    <s v="TRASLADO DE PETICION POR COMPETENCIA"/>
    <s v="TRASLADO A ENTIDADES DISTRITALES"/>
    <s v="IDRD"/>
    <n v="20247100232302"/>
    <d v="2024-12-02T00:00:00"/>
    <n v="3"/>
    <s v="RESPUESTA TOTAL"/>
    <s v="DICIEMBRE"/>
    <x v="0"/>
  </r>
  <r>
    <d v="2024-12-03T08:48:56"/>
    <x v="0"/>
    <n v="5337702024"/>
    <d v="2024-12-02T00:00:00"/>
    <s v="D.P INTERES PARTICULAR"/>
    <s v="HOMBRE"/>
    <s v=" Solicitud de información sobre el estado del premio creadores digitales"/>
    <s v="ASIGNAR"/>
    <s v="CONVOCATORIAS"/>
    <s v="ASESORIAS CONVOCATORIAS E INVITACIONES PÚBLICAS"/>
    <s v="DIRECCIÓN DE REDES Y ACCIÓN COLECTIVA"/>
    <n v="20247100234372"/>
    <d v="2024-12-02T00:00:00"/>
    <n v="9"/>
    <s v="RESPUESTA TOTAL"/>
    <s v="DICIEMBRE"/>
    <x v="0"/>
  </r>
  <r>
    <d v="2024-12-03T09:14:29"/>
    <x v="0"/>
    <n v="5373192024"/>
    <d v="2024-12-02T00:00:00"/>
    <s v="FELICITACIÓN"/>
    <s v="HOMBRE"/>
    <s v="FELICITACIÓN POR TRABAJO DE GRAFITEROS Y MURALISTAS EN LA AVENIDA MUTIS CON BOYACÁ - SDQS 5373192024"/>
    <s v="ASIGNAR"/>
    <s v="ARTE CULTURA Y PATRIMONIO"/>
    <s v="BOGOTÁ DISTRITO GRAFITI"/>
    <s v="SUBDIRECCIÓN DE GESTIÓN CULTURAL Y ARTÍSTCA"/>
    <n v="20247100233572"/>
    <d v="2024-12-02T00:00:00"/>
    <n v="14"/>
    <s v="RESPUESTA TOTAL"/>
    <s v="DICIEMBRE"/>
    <x v="0"/>
  </r>
  <r>
    <d v="2024-12-03T09:28:19"/>
    <x v="1"/>
    <n v="5401412024"/>
    <d v="2024-12-02T00:00:00"/>
    <s v="D.P INTERES PARTICULAR"/>
    <s v="PERSONA JURÍDICA"/>
    <s v="SOLICITUD REUBICACIÓN DE PARTICIPANTE INVITACIÓN CULTURAL para la selección del elenco Obra performática en la Plaza Cultural de la Santamaría - SDQS 5401412024"/>
    <s v="ASIGNAR"/>
    <s v="CONVOCATORIAS"/>
    <s v="ASESORIAS CONVOCATORIAS E INVITACIONES PÚBLICAS"/>
    <s v="SUBSECRETARÍA DE GOBERNANZA"/>
    <n v="20247100233392"/>
    <d v="2024-12-02T00:00:00"/>
    <n v="12"/>
    <s v="RESPUESTA TOTAL"/>
    <s v="DICIEMBRE"/>
    <x v="0"/>
  </r>
  <r>
    <d v="2024-12-03T09:38:13"/>
    <x v="1"/>
    <n v="5401792024"/>
    <d v="2024-12-02T00:00:00"/>
    <s v="D.P INTERES PARTICULAR"/>
    <s v="HOMBRE"/>
    <s v="Solicitud de archivos el cuarteto de nos en rock al parque 2007 - SDQS 5401792024"/>
    <s v="ASIGNAR"/>
    <s v="CONVOCATORIAS"/>
    <s v="ASESORIAS CONVOCATORIAS E INVITACIONES PÚBLICAS"/>
    <s v="DIRECCIÓN DE FOMENTO"/>
    <n v="20247100233452"/>
    <d v="2024-12-02T00:00:00"/>
    <n v="9"/>
    <s v="RESPUESTA TOTAL"/>
    <s v="DICIEMBRE"/>
    <x v="0"/>
  </r>
  <r>
    <d v="2024-12-03T10:06:15"/>
    <x v="0"/>
    <n v="5392402024"/>
    <d v="2024-12-02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4-12-03T00:00:00"/>
    <n v="2"/>
    <s v="RESPUESTA TOTAL"/>
    <s v="DICIEMBRE"/>
    <x v="0"/>
  </r>
  <r>
    <d v="2024-12-03T10:17:24"/>
    <x v="1"/>
    <n v="5403282024"/>
    <d v="2024-12-02T00:00:00"/>
    <s v="D.P INTERES PARTICULAR"/>
    <s v="MUJER"/>
    <s v="Solicitud del uso de imagen artículo las mariposas "/>
    <s v="ASIGNAR"/>
    <s v="SERVICIO A LA CIUDADANIA"/>
    <s v="CONSULTA EN TEMAS CULTURALES"/>
    <s v="OFICINA ASESORA DE COMUNICACIONES"/>
    <n v="20247100233832"/>
    <d v="2024-12-02T00:00:00"/>
    <n v="9"/>
    <s v="RESPUESTA TOTAL"/>
    <s v="DICIEMBRE"/>
    <x v="0"/>
  </r>
  <r>
    <d v="2024-12-03T11:01:54"/>
    <x v="1"/>
    <n v="5405032024"/>
    <d v="2024-12-02T00:00:00"/>
    <s v="D.P INTERES PARTICULAR"/>
    <s v="HOMBRE"/>
    <s v="PETICION CERTIFICACION DEL PLAN PILOTO DE ARTISTAS DE LA CARRERA SEPTIMA "/>
    <s v="ASIGNAR"/>
    <s v="ARTE CULTURA Y PATRIMONIO"/>
    <s v="ARTE EN ESPACIO PUBLICO"/>
    <s v="SUBDIRECCIÓN DE GESTIÓN CULTURAL Y ARTÍSTCA"/>
    <n v="20247100233372"/>
    <d v="2024-12-02T00:00:00"/>
    <n v="9"/>
    <s v="RESPUESTA TOTAL"/>
    <s v="DICIEMBRE"/>
    <x v="0"/>
  </r>
  <r>
    <d v="2024-12-03T12:04:41"/>
    <x v="0"/>
    <n v="5381752024"/>
    <d v="2024-12-02T00:00:00"/>
    <s v="D.P INTERES PARTICULAR"/>
    <s v="MUJER"/>
    <s v="Solicitud de apoyo para la venta de mi obra de arte"/>
    <s v="ASIGNAR"/>
    <s v="CONVOCATORIAS"/>
    <s v="ASESORIAS CONVOCATORIAS E INVITACIONES PÚBLICAS"/>
    <s v="RELACIONAMIENTO CON LA CIUDADANIA"/>
    <n v="20247100234522"/>
    <d v="2024-12-02T00:00:00"/>
    <n v="4"/>
    <s v="RESPUESTA TOTAL"/>
    <s v="DICIEMBRE"/>
    <x v="0"/>
  </r>
  <r>
    <d v="2024-12-03T12:53:13"/>
    <x v="1"/>
    <n v="5408942024"/>
    <d v="2024-12-02T00:00:00"/>
    <s v="D.P INTERES PARTICULAR"/>
    <s v="MUJER"/>
    <s v="Solicitud de información sobre alquiler de espacio para cafetería y posible exposición"/>
    <s v="ASIGNAR"/>
    <s v="ARTE CULTURA Y PATRIMONIO"/>
    <s v="EQUIPAMIENTOS CULTURALES"/>
    <s v="SUBDIRECCIÓN DE GESTIÓN CULTURAL Y ARTÍSTCA"/>
    <n v="20247100233522"/>
    <d v="2024-12-02T00:00:00"/>
    <n v="7"/>
    <s v="RESPUESTA TOTAL"/>
    <s v="DICIEMBRE"/>
    <x v="0"/>
  </r>
  <r>
    <d v="2024-12-03T09:51:18"/>
    <x v="1"/>
    <n v="5402272024"/>
    <d v="2024-12-03T00:00:00"/>
    <s v="D.P INTERES PARTICULAR"/>
    <s v="HOMBRE"/>
    <s v="INFORMACIÓN SOBRE LA CONVOCATORIA PREMIO REDES VIVAS COMUNITARIAS - SDQS 5402272024"/>
    <s v="ASIGNAR"/>
    <s v="CONVOCATORIAS"/>
    <s v="ASESORIAS CONVOCATORIAS E INVITACIONES PÚBLICAS"/>
    <s v="DIRECCIÓN DE ASUNTOS LOCALES Y PARTICIPACION"/>
    <n v="20247100234232"/>
    <d v="2024-12-03T00:00:00"/>
    <n v="9"/>
    <s v="RESPUESTA TOTAL"/>
    <s v="DICIEMBRE"/>
    <x v="0"/>
  </r>
  <r>
    <d v="2024-12-03T09:54:37"/>
    <x v="1"/>
    <n v="5402292024"/>
    <d v="2024-12-03T00:00:00"/>
    <s v="D.P INTERES PARTICULAR"/>
    <s v="ANÓNIMO CON DATOS"/>
    <s v="Solicitud de información y aclaraciones sobre el Programa Barrios Vivos Esmeralda en Teusaquillo"/>
    <s v="ASIGNAR"/>
    <s v="ASUNTOS LOCALES Y PARTICIPACION"/>
    <s v="GESTION TERRITORIAL Y POBLACIONES"/>
    <s v="DIRECCIÓN DE ASUNTOS LOCALES Y PARTICIPACION"/>
    <n v="20247100234292"/>
    <d v="2024-12-03T00:00:00"/>
    <n v="15"/>
    <s v="RESPUESTA TOTAL"/>
    <s v="DICIEMBRE"/>
    <x v="0"/>
  </r>
  <r>
    <d v="2024-12-03T09:56:57"/>
    <x v="1"/>
    <n v="5402402024"/>
    <d v="2024-12-03T00:00:00"/>
    <s v="D.P INTERES PARTICULAR"/>
    <s v="HOMBRE"/>
    <s v="SOLICITUD VISITA GUIADA POR LA PLAZA CULTURA LA SANTAMARÍA - SDQS 5402402024"/>
    <s v="TRASLADAR"/>
    <s v="TRASLADO DE PETICION POR COMPETENCIA"/>
    <s v="TRASLADO A ENTIDADES DISTRITALES"/>
    <s v="IDRD"/>
    <n v="20247100234242"/>
    <d v="2024-12-03T00:00:00"/>
    <n v="-2"/>
    <s v="RESPUESTA TOTAL"/>
    <s v="DICIEMBRE"/>
    <x v="0"/>
  </r>
  <r>
    <d v="2024-12-03T10:03:04"/>
    <x v="1"/>
    <n v="5402772024"/>
    <d v="2024-12-03T00:00:00"/>
    <s v="D.P INTERES PARTICULAR"/>
    <s v="HOMBRE"/>
    <s v="SOLICITUD REAPERTURA DEL PREMIO DISTRITAL DE CUENTO CIUDAD DE BOGOTÁ 2024 - SDQS 5402772024"/>
    <s v="TRASLADAR"/>
    <s v="TRASLADO DE PETICION POR COMPETENCIA"/>
    <s v="TRASLADO A ENTIDADES DISTRITALES"/>
    <s v="INSTITUTO DISTRITAL DE LAS ARTES"/>
    <n v="20247100234402"/>
    <d v="2024-12-03T00:00:00"/>
    <n v="-2"/>
    <s v="RESPUESTA TOTAL"/>
    <s v="DICIEMBRE"/>
    <x v="0"/>
  </r>
  <r>
    <d v="2024-12-03T12:14:53"/>
    <x v="0"/>
    <n v="5406552024"/>
    <d v="2024-12-03T00:00:00"/>
    <s v="D.P INTERES PARTICULAR"/>
    <s v="ANÓNIMO"/>
    <s v="Solicitud de intervención urgente por construcción sin permisos que afecta mi propiedad"/>
    <s v="ASIGNAR"/>
    <s v="BIENES DE INTERES CULTURAL"/>
    <s v="CONTROL URBANO SOBRE BIC EN BOGOTÁ"/>
    <s v="SUBDIRECCIÓN DE INFRAESTRUCTURA CULTURAL"/>
    <n v="20247100234802"/>
    <d v="2024-12-03T00:00:00"/>
    <n v="8"/>
    <s v="RESPUESTA TOTAL"/>
    <s v="DICIEMBRE"/>
    <x v="0"/>
  </r>
  <r>
    <d v="2024-12-03T14:37:47"/>
    <x v="1"/>
    <n v="5411632024"/>
    <d v="2024-12-03T00:00:00"/>
    <s v="D.P INTERES PARTICULAR"/>
    <s v="MUJER"/>
    <s v="SOLICITUD PLANILLA DE EVALUACIÓN - SDQS 5411632024"/>
    <s v="ASIGNAR"/>
    <s v="CONVOCATORIAS"/>
    <s v="SOLICITUD DE PLANILLAS DE EVALUACIÓN"/>
    <s v="SUBSECRETARÍA DE GOBERNANZA"/>
    <n v="20247100234592"/>
    <d v="2024-12-03T00:00:00"/>
    <n v="6"/>
    <s v="RESPUESTA TOTAL"/>
    <s v="DICIEMBRE"/>
    <x v="0"/>
  </r>
  <r>
    <d v="2024-12-03T14:45:39"/>
    <x v="1"/>
    <n v="5412062024"/>
    <d v="2024-12-03T00:00:00"/>
    <s v="D.P INTERES PARTICULAR"/>
    <s v="MUJER"/>
    <s v="SOLICITUD PRÉSTAMO DE LA PLAZA CULTURAL LA SANTAMARÍA - SDQS 5412062024"/>
    <s v="TRASLADAR"/>
    <s v="TRASLADO DE PETICION POR COMPETENCIA"/>
    <s v="TRASLADO A ENTIDADES DISTRITALES"/>
    <s v="IDRD"/>
    <n v="20247100234682"/>
    <d v="2024-12-03T00:00:00"/>
    <n v="2"/>
    <s v="RESPUESTA TOTAL"/>
    <s v="DICIEMBRE"/>
    <x v="0"/>
  </r>
  <r>
    <d v="2024-12-03T14:54:12"/>
    <x v="1"/>
    <n v="5412322024"/>
    <d v="2024-12-03T00:00:00"/>
    <s v="D.P INTERES PARTICULAR"/>
    <s v="HOMBRE"/>
    <s v="SOLICITUD PRÉSTAMO DE AUDITORIO - SDQS 5412322024"/>
    <s v="ASIGNAR"/>
    <s v="GESTION LECTURA Y BIBLIOTECAS"/>
    <s v="SERVICIOS BIBLIOTECARIOS"/>
    <s v="DIRECCIÓN DE LECTURA Y BIBLIOTECAS"/>
    <n v="20247100234692"/>
    <d v="2024-12-03T00:00:00"/>
    <n v="5"/>
    <s v="RESPUESTA TOTAL"/>
    <s v="DICIEMBRE"/>
    <x v="0"/>
  </r>
  <r>
    <d v="2024-12-03T15:01:29"/>
    <x v="1"/>
    <n v="5412572024"/>
    <d v="2024-12-03T00:00:00"/>
    <s v="D.P INTERES PARTICULAR"/>
    <s v="MUJER"/>
    <s v="SOLICITUD PRÉSTAMO DE ESPACIO CEFE CHAPINERO - SDQS 5412572024"/>
    <s v="ASIGNAR"/>
    <s v="ARTE CULTURA Y PATRIMONIO"/>
    <s v="EQUIPAMIENTOS CULTURALES"/>
    <s v="SUBDIRECCIÓN DE GESTIÓN CULTURAL Y ARTÍSTCA"/>
    <n v="20247100234712"/>
    <d v="2024-12-03T00:00:00"/>
    <n v="6"/>
    <s v="RESPUESTA TOTAL"/>
    <s v="DICIEMBRE"/>
    <x v="0"/>
  </r>
  <r>
    <d v="2024-12-03T15:06:46"/>
    <x v="1"/>
    <n v="5412742024"/>
    <d v="2024-12-03T00:00:00"/>
    <s v="D.P INTERES PARTICULAR"/>
    <s v="HOMBRE"/>
    <s v="SOLICITUD PRÉSTAMO DE ESPACIO CEFE CHAPINERO - SDQS 5412742024"/>
    <s v="ASIGNAR"/>
    <s v="ARTE CULTURA Y PATRIMONIO"/>
    <s v="EQUIPAMIENTOS CULTURALES"/>
    <s v="SUBDIRECCIÓN DE GESTIÓN CULTURAL Y ARTÍSTCA"/>
    <n v="20247100234932"/>
    <d v="2024-12-03T00:00:00"/>
    <n v="6"/>
    <s v="RESPUESTA TOTAL"/>
    <s v="DICIEMBRE"/>
    <x v="0"/>
  </r>
  <r>
    <d v="2024-12-03T15:30:55"/>
    <x v="1"/>
    <n v="5412192024"/>
    <d v="2024-12-03T00:00:00"/>
    <s v="D.P INTERES PARTICULAR"/>
    <s v="HOMBRE"/>
    <s v="DERECHO DE PETICIÓN EN INTERÉS COLECTIVO SOBRE LA EXCLUSIÓN DE LOS MEDIOS COMUNITARIOS LOCALIDAD DE PUENTE ARANDA DEL PROYECTO BARRIOS VIVOS"/>
    <s v="ASIGNAR"/>
    <s v="CONVOCATORIAS"/>
    <s v="ASESORIAS CONVOCATORIAS E INVITACIONES PÚBLICAS"/>
    <s v="DIRECCIÓN DE REDES Y ACCIÓN COLECTIVA"/>
    <n v="20247100234772"/>
    <d v="2024-12-03T00:00:00"/>
    <n v="8"/>
    <s v="RESPUESTA TOTAL"/>
    <s v="DICIEMBRE"/>
    <x v="0"/>
  </r>
  <r>
    <d v="2024-12-03T15:48:34"/>
    <x v="1"/>
    <n v="5414192024"/>
    <d v="2024-12-03T00:00:00"/>
    <s v="D.P INTERES PARTICULAR"/>
    <s v="ANÓNIMO CON DATOS"/>
    <s v="Solicitud de verificación de obras en espacio público "/>
    <s v="ASIGNAR"/>
    <s v="BIENES DE INTERES CULTURAL"/>
    <s v="CONTROL URBANO SOBRE BIC EN BOGOTÁ"/>
    <s v="SUBDIRECCIÓN DE INFRAESTRUCTURA CULTURAL"/>
    <n v="20247100235042"/>
    <d v="2024-12-03T00:00:00"/>
    <n v="8"/>
    <s v="RESPUESTA TOTAL"/>
    <s v="DICIEMBRE"/>
    <x v="0"/>
  </r>
  <r>
    <d v="2024-12-04T09:19:12"/>
    <x v="0"/>
    <n v="5401072024"/>
    <d v="2024-12-03T00:00:00"/>
    <s v="D.P INTERES PARTICULAR"/>
    <s v="HOMBRE"/>
    <s v="INVITACIÓN MESA DE TRABAJO EN CIUDAD BOLÍVAR"/>
    <s v="ASIGNAR"/>
    <s v="ASUNTOS LOCALES Y PARTICIPACION"/>
    <s v="GESTION TERRITORIAL Y POBLACIONES"/>
    <s v="RELACIONAMIENTO CON LA CIUDADANIA"/>
    <n v="20247100235262"/>
    <d v="2024-12-03T00:00:00"/>
    <n v="1"/>
    <s v="RESPUESTA TOTAL"/>
    <s v="DICIEMBRE"/>
    <x v="0"/>
  </r>
  <r>
    <d v="2024-12-02T10:11:24"/>
    <x v="0"/>
    <n v="5332502024"/>
    <d v="2024-11-29T00:00:00"/>
    <s v="D.P INTERES PARTICULAR"/>
    <s v="MUJER"/>
    <s v="COMPETENCIA TAEKWONDO COPA NAVIDAD 28 DE NOVIEMBRE 2024"/>
    <s v="TRASLADAR"/>
    <s v="TRASLADO DE PETICION POR COMPETENCIA"/>
    <s v="TRASLADO A ENTIDADES DISTRITALES"/>
    <s v="IDRD"/>
    <n v="1"/>
    <d v="2024-11-29T00:00:00"/>
    <n v="1"/>
    <s v="RESPUESTA TOTAL"/>
    <s v="NOVIEMBRE"/>
    <x v="0"/>
  </r>
  <r>
    <d v="2024-12-04T15:02:50"/>
    <x v="1"/>
    <n v="5436112024"/>
    <d v="2024-12-03T00:00:00"/>
    <s v="D.P INTERES PARTICULAR"/>
    <s v="HOMBRE"/>
    <s v="SOLICITUD LISTADO DE PETICIONES HECHAS A BIBLORED - SDQS 5436112024"/>
    <s v="ASIGNAR"/>
    <s v="GESTION LECTURA Y BIBLIOTECAS"/>
    <s v="INFORMACIÓN USO BIBLIOTECAS"/>
    <s v="DIRECCIÓN DE LECTURA Y BIBLIOTECAS"/>
    <n v="20247100235322"/>
    <d v="2024-12-03T00:00:00"/>
    <n v="9"/>
    <s v="RESPUESTA TOTAL"/>
    <s v="DICIEMBRE"/>
    <x v="0"/>
  </r>
  <r>
    <d v="2024-12-04T15:18:25"/>
    <x v="1"/>
    <n v="5436902024"/>
    <d v="2024-12-03T00:00:00"/>
    <s v="D.P INTERES PARTICULAR"/>
    <s v="HOMBRE"/>
    <s v="Revisión de Inhabilidad para la Convocatoria - Bienal Internacional de Arte y Ciudad de Bogotá 2025 - SDQS 5436902024"/>
    <s v="ASIGNAR"/>
    <s v="CONVOCATORIAS"/>
    <s v="INCONFORMIDADES Y RECLAMOS PROGRAMA DE CONVOCATORIAS"/>
    <s v="SUBSECRETARÍA DE GOBERNANZA"/>
    <n v="20247100235592"/>
    <d v="2024-12-03T00:00:00"/>
    <n v="15"/>
    <s v="RESPUESTA TOTAL"/>
    <s v="DICIEMBRE"/>
    <x v="0"/>
  </r>
  <r>
    <d v="2024-12-04T15:24:08"/>
    <x v="1"/>
    <n v="5437282024"/>
    <d v="2024-12-03T00:00:00"/>
    <s v="D.P INTERES PARTICULAR"/>
    <s v="MUJER"/>
    <s v="SOLICITUD DE ESPACIO CEFE CHAPINERO - SDQS 5437282024"/>
    <s v="ASIGNAR"/>
    <s v="ARTE CULTURA Y PATRIMONIO"/>
    <s v="EQUIPAMIENTOS CULTURALES"/>
    <s v="SUBDIRECCIÓN DE GESTIÓN CULTURAL Y ARTÍSTCA"/>
    <n v="20247100235642"/>
    <d v="2024-12-03T00:00:00"/>
    <n v="6"/>
    <s v="RESPUESTA TOTAL"/>
    <s v="DICIEMBRE"/>
    <x v="0"/>
  </r>
  <r>
    <d v="2024-12-04T15:25:30"/>
    <x v="1"/>
    <n v="5437172024"/>
    <d v="2024-12-03T00:00:00"/>
    <s v="D.P INTERES PARTICULAR"/>
    <s v="MUJER"/>
    <s v="Solicitud de subsanación del recurso APA y confirmación de entrega para actividades del 30 de noviembre y 07 de diciembre de 2024"/>
    <s v="ASIGNAR"/>
    <s v="ASUNTOS LOCALES Y PARTICIPACION"/>
    <s v="GESTIÓN TERRITORIAL Y POBLACIONES"/>
    <s v="DIRECCIÓN DE ASUNTOS LOCALES Y PARTICIPACION"/>
    <n v="20247100235072"/>
    <d v="2024-12-03T00:00:00"/>
    <n v="7"/>
    <s v="RESPUESTA TOTAL"/>
    <s v="DICIEMBRE"/>
    <x v="0"/>
  </r>
  <r>
    <d v="2024-12-04T15:29:22"/>
    <x v="1"/>
    <n v="5437632024"/>
    <d v="2024-12-04T00:00:00"/>
    <s v="SOLICITUD DE ACCESO A INFORMACIÓN"/>
    <s v="HOMBRE"/>
    <s v="SOLICITUD COPIA DEL EXPEDIENTE 202433011000100076E - SDQS 5437632024"/>
    <s v="ASIGNAR"/>
    <s v="BIENES DE INTERES CULTURAL"/>
    <s v="SOLICITUD COPIA DE EXPEDIENTE"/>
    <s v="SUBDIRECCIÓN DE INFRAESTRUCTURA CULTURAL"/>
    <n v="20247100235852"/>
    <d v="2024-12-04T00:00:00"/>
    <n v="3"/>
    <s v="RESPUESTA TOTAL"/>
    <s v="DICIEMBRE"/>
    <x v="0"/>
  </r>
  <r>
    <d v="2024-12-04T15:32:16"/>
    <x v="1"/>
    <n v="5437762024"/>
    <d v="2024-12-03T00:00:00"/>
    <s v="D.P INTERES PARTICULAR"/>
    <s v="HOMBRE"/>
    <s v="Solicitud de información sobre disponibilidad de espacio para exposición de fotografías de la Amazonía CEFE"/>
    <s v="ASIGNAR"/>
    <s v="ARTE CULTURA Y PATRIMONIO"/>
    <s v="EQUIPAMIENTOS CULTURALES"/>
    <s v="SUBDIRECCIÓN DE GESTIÓN CULTURAL Y ARTÍSTCA"/>
    <n v="20247100235692"/>
    <d v="2024-12-03T00:00:00"/>
    <n v="9"/>
    <s v="RESPUESTA TOTAL"/>
    <s v="DICIEMBRE"/>
    <x v="0"/>
  </r>
  <r>
    <d v="2024-12-04T15:52:28"/>
    <x v="1"/>
    <n v="5438642024"/>
    <d v="2024-12-04T00:00:00"/>
    <s v="D.P INTERES PARTICULAR"/>
    <s v="HOMBRE"/>
    <s v="INFORMACIÓN SOBRE REUNIÓN DRAFE CIUDAD BOLÍVAR - SDQS 5438642024"/>
    <s v="ASIGNAR"/>
    <s v="ASUNTOS LOCALES Y PARTICIPACION"/>
    <s v="CONSEJOS LOCALES"/>
    <s v="DIRECCIÓN DE ASUNTOS LOCALES Y PARTICIPACION"/>
    <n v="20247100236662"/>
    <d v="2024-12-04T00:00:00"/>
    <n v="3"/>
    <s v="RESPUESTA TOTAL"/>
    <s v="DICIEMBRE"/>
    <x v="0"/>
  </r>
  <r>
    <d v="2024-12-04T15:42:54"/>
    <x v="1"/>
    <n v="5438152024"/>
    <d v="2024-12-04T00:00:00"/>
    <s v="D.P INTERES PARTICULAR"/>
    <s v="HOMBRE"/>
    <s v="SOLICITUD DE ESPACIO CEFE CHAPINERO - SDQS 5438152024"/>
    <s v="ASIGNAR"/>
    <s v="ARTE CULTURA Y PATRIMONIO"/>
    <s v="EQUIPAMIENTOS CULTURALES"/>
    <s v="SUBDIRECCIÓN DE GESTIÓN CULTURAL Y ARTÍSTCA"/>
    <n v="20247100236432"/>
    <d v="2024-12-04T00:00:00"/>
    <n v="8"/>
    <s v="RESPUESTA TOTAL"/>
    <s v="DICIEMBRE"/>
    <x v="0"/>
  </r>
  <r>
    <d v="2024-12-04T16:06:45"/>
    <x v="0"/>
    <n v="5408222024"/>
    <d v="2024-12-04T00:00:00"/>
    <s v="D.P INTERES PARTICULAR"/>
    <s v="HOMBRE"/>
    <s v="INVITACIÓN MESA DE TRABAJO EN CIUDAD BOLÍVAR"/>
    <s v="ASIGNAR"/>
    <s v="ASUNTOS LOCALES Y PARTICIPACION"/>
    <s v="GESTIÓN TERRITORIAL Y POBLACIONES"/>
    <s v="RELACIONAMIENTO CON LA CIUDADANIA"/>
    <n v="1"/>
    <d v="2024-12-04T00:00:00"/>
    <n v="1"/>
    <s v="RESPUESTA TOTAL"/>
    <s v="DICIEMBRE"/>
    <x v="0"/>
  </r>
  <r>
    <d v="2024-12-04T16:03:53"/>
    <x v="0"/>
    <n v="5420672024"/>
    <d v="2024-12-04T00:00:00"/>
    <s v="D.P INTERES PARTICULAR"/>
    <s v="MUJER"/>
    <s v="INCONFORMIDAD CON EL EVENTO El Gran Fondo de Ciclismo de Bogotá: una experiencia única con Egan Bernal"/>
    <s v="TRASLADAR"/>
    <s v="TRASLADO DE PETICION POR COMPETENCIA"/>
    <s v="TRASLADO A ENTIDADES DISTRITALES"/>
    <s v="IDRD"/>
    <n v="1"/>
    <d v="2024-12-04T00:00:00"/>
    <n v="-2"/>
    <s v="RESPUESTA TOTAL"/>
    <s v="DICIEMBRE"/>
    <x v="0"/>
  </r>
  <r>
    <d v="2024-12-05T15:46:44"/>
    <x v="0"/>
    <n v="5399112024"/>
    <d v="2024-12-04T00:00:00"/>
    <s v="D.P INTERES PARTICULAR"/>
    <s v="HOMBRE"/>
    <s v="Solicitud de Información sobre Puntaje de Inscripción – Bienal Internacional de Arte y Ciudad de Bogotá 2025"/>
    <s v="ASIGNAR"/>
    <s v="CONVOCATORIAS"/>
    <s v="SOLICITUD DE PLANILLAS DE EVALUACIÓN"/>
    <s v="DESPACHO"/>
    <n v="20247100238342"/>
    <d v="2024-12-04T00:00:00"/>
    <n v="4"/>
    <s v="RESPUESTA TOTAL"/>
    <s v="DICIEMBRE"/>
    <x v="0"/>
  </r>
  <r>
    <d v="2024-12-09T10:47:53"/>
    <x v="1"/>
    <n v="5496472024"/>
    <d v="2024-12-04T00:00:00"/>
    <s v="D.P INTERES PARTICULAR"/>
    <s v="MUJER"/>
    <s v="SOLICITUD DE DONACIÓN NAVIDEÑA Y O APOTO DEPORTIVO - SDQS 5496472024"/>
    <s v="TRASLADAR"/>
    <s v="TRASLADO DE PETICION POR COMPETENCIA"/>
    <s v="TRASLADO A ENTIDADES DISTRITALES"/>
    <s v="IDRD"/>
    <n v="20247100236692"/>
    <d v="2024-12-04T00:00:00"/>
    <n v="3"/>
    <s v="RESPUESTA TOTAL"/>
    <s v="DICIEMBRE"/>
    <x v="0"/>
  </r>
  <r>
    <d v="2024-12-05T09:48:50"/>
    <x v="0"/>
    <n v="5447992024"/>
    <d v="2024-12-05T00:00:00"/>
    <s v="D.P INTERES PARTICULAR"/>
    <s v="MUJER"/>
    <s v="ACTIVIDADES VACACIONALES PARA NIÑOS - SDQS 5447992024"/>
    <s v="TRASLADAR"/>
    <s v="TRASLADO DE PETICION POR COMPETENCIA"/>
    <s v="TRASLADO A ENTIDADES DISTRITALES"/>
    <s v="INSTITUTO DISTRITAL DE LAS ARTES"/>
    <n v="1"/>
    <d v="2024-12-05T00:00:00"/>
    <n v="-2"/>
    <s v="RESPUESTA TOTAL"/>
    <s v="DICIEMBRE"/>
    <x v="0"/>
  </r>
  <r>
    <d v="2024-12-05T15:33:59"/>
    <x v="0"/>
    <n v="5410062024"/>
    <d v="2024-12-05T00:00:00"/>
    <s v="D.P INTERES PARTICULAR"/>
    <s v="MUJER"/>
    <s v="INSCRIPCIONES PARA BOGOTA BRILLA"/>
    <s v="TRASLADAR"/>
    <s v="TRASLADO DE PETICION POR COMPETENCIA"/>
    <s v="TRASLADO A ENTIDADES DISTRITALES"/>
    <s v="IDRD"/>
    <n v="1"/>
    <d v="2024-12-05T00:00:00"/>
    <n v="-2"/>
    <s v="RESPUESTA TOTAL"/>
    <s v="DICIEMBRE"/>
    <x v="0"/>
  </r>
  <r>
    <d v="2024-12-05T15:42:41"/>
    <x v="1"/>
    <n v="5460352024"/>
    <d v="2024-12-05T00:00:00"/>
    <s v="D.P INTERES PARTICULAR"/>
    <s v="MUJER"/>
    <s v="INCONFORMIDAD REUBICACIÓN EN LA CONVOCATORIA ZAE - SDQS 5460352024"/>
    <s v="TRASLADAR"/>
    <s v="TRASLADO DE PETICION POR COMPETENCIA"/>
    <s v="TRASLADO A ENTIDADES DISTRITALES"/>
    <s v="INSTITUTO DISTRITAL DE LAS ARTES"/>
    <n v="20247100237472"/>
    <d v="2024-12-05T00:00:00"/>
    <n v="1"/>
    <s v="RESPUESTA TOTAL"/>
    <s v="DICIEMBRE"/>
    <x v="0"/>
  </r>
  <r>
    <d v="2024-12-05T15:47:49"/>
    <x v="1"/>
    <n v="5460532024"/>
    <d v="2024-12-05T00:00:00"/>
    <s v="D.P INTERES PARTICULAR"/>
    <s v="MUJER"/>
    <s v="SOLICITUD DEVOLUCIÓN DE RETENCIÓN - SDQS 5460532024"/>
    <s v="ASIGNAR"/>
    <s v="ASUNTOS ADMINISTRATIVOS"/>
    <s v="GESTIÓN ADMINISTRATIVA"/>
    <s v="GRUPO INTERNO GESTIÓN FINANCIERA"/>
    <n v="20247100237892"/>
    <d v="2024-12-05T00:00:00"/>
    <n v="12"/>
    <s v="RESPUESTA TOTAL"/>
    <s v="DICIEMBRE"/>
    <x v="0"/>
  </r>
  <r>
    <d v="2024-12-05T15:52:52"/>
    <x v="1"/>
    <n v="5460752024"/>
    <d v="2024-12-05T00:00:00"/>
    <s v="D.P INTERES PARTICULAR"/>
    <s v="HOMBRE"/>
    <s v="SOLICITUD RESERVA DE ESPACIO EN EL CEFE CHAPINERO - SDQS 5460752024"/>
    <s v="ASIGNAR"/>
    <s v="ARTE CULTURA Y PATRIMONIO"/>
    <s v="EQUIPAMIENTOS CULTURALES"/>
    <s v="SUBDIRECCIÓN DE GESTIÓN CULTURAL Y ARTÍSTCA"/>
    <n v="20247100238062"/>
    <d v="2024-12-05T00:00:00"/>
    <n v="7"/>
    <s v="RESPUESTA TOTAL"/>
    <s v="DICIEMBRE"/>
    <x v="0"/>
  </r>
  <r>
    <d v="2024-12-05T15:56:36"/>
    <x v="0"/>
    <n v="5456372024"/>
    <d v="2024-12-05T00:00:00"/>
    <s v="D.P INTERES PARTICULAR"/>
    <s v="HOMBRE"/>
    <s v="SOLICITUD DESEMBOLSO INVITACIÓN CULTURAL - SDQS 5456372024"/>
    <s v="ASIGNAR"/>
    <s v="CONVOCATORIAS"/>
    <s v="ASESORÍAS CONVOCATORIAS E INVITACIONES PÚBLICAS"/>
    <s v="DIRECCIÓN DE FOMENTO"/>
    <n v="20247100238282"/>
    <d v="2024-12-05T00:00:00"/>
    <n v="13"/>
    <s v="RESPUESTA TOTAL"/>
    <s v="DICIEMBRE"/>
    <x v="0"/>
  </r>
  <r>
    <d v="2024-12-06T09:31:00"/>
    <x v="0"/>
    <n v="5464052024"/>
    <d v="2024-12-05T00:00:00"/>
    <s v="D.P INTERES PARTICULAR"/>
    <s v="ANÓNIMO CON DATOS"/>
    <s v="DERECHO DE PETICION RESIDENTES INMEDIACIONES ESTADIO EL CAMPIN"/>
    <s v="ASIGNAR"/>
    <s v="TRASLADO DE PETICION POR COMPETENCIA"/>
    <s v="TRASLADO A ENTIDADES DISTRITALES"/>
    <s v="RELACIONAMIENTO CON LA CIUDADANIA"/>
    <n v="1"/>
    <d v="2024-12-06T00:00:00"/>
    <n v="1"/>
    <s v="RESPUESTA TOTAL"/>
    <s v="DICIEMBRE"/>
    <x v="0"/>
  </r>
  <r>
    <d v="2024-12-05T16:12:10"/>
    <x v="0"/>
    <n v="5442832024"/>
    <d v="2024-12-05T00:00:00"/>
    <s v="QUEJA"/>
    <s v="ANÓNIMO"/>
    <s v="Queja formal por agresión física y emocional de funcionaria hacia estudiantes -"/>
    <s v="ASIGNAR"/>
    <s v="GESTION LECTURA Y BIBLIOTECAS"/>
    <s v="SERVICIOS BIBLIOTECARIOS"/>
    <s v="DIRECCIÓN DE LECTURA Y BIBLIOTECAS"/>
    <n v="20247100238362"/>
    <d v="2024-12-05T00:00:00"/>
    <n v="1"/>
    <s v="RESPUESTA TOTAL"/>
    <s v="DICIEMBRE"/>
    <x v="0"/>
  </r>
  <r>
    <d v="2024-12-06T08:47:54"/>
    <x v="1"/>
    <n v="5466762024"/>
    <d v="2024-12-05T00:00:00"/>
    <s v="D.P INTERES PARTICULAR"/>
    <s v="MUJER"/>
    <s v="Solicitud de información sobre uso de salones para prácticas de baile CEFE Chapinero"/>
    <s v="ASIGNAR"/>
    <s v="ARTE CULTURA Y PATRIMONIO"/>
    <s v="EQUIPAMIENTOS CULTURALES"/>
    <s v="SUBDIRECCIÓN DE GESTIÓN CULTURAL Y ARTÍSTCA"/>
    <n v="20247100237412"/>
    <d v="2024-12-05T00:00:00"/>
    <n v="7"/>
    <s v="RESPUESTA TOTAL"/>
    <s v="DICIEMBRE"/>
    <x v="0"/>
  </r>
  <r>
    <d v="2024-12-06T08:59:54"/>
    <x v="1"/>
    <n v="5466982024"/>
    <d v="2024-12-05T00:00:00"/>
    <s v="D.P INTERES PARTICULAR"/>
    <s v="MUJER"/>
    <s v="Solicitud de información para recorridos guiados en el Centro de Felicidad -"/>
    <s v="ASIGNAR"/>
    <s v="ARTE CULTURA Y PATRIMONIO"/>
    <s v="EQUIPAMIENTOS CULTURALES"/>
    <s v="SUBDIRECCIÓN DE GESTIÓN CULTURAL Y ARTÍSTCA"/>
    <n v="20247100237612"/>
    <d v="2024-12-05T00:00:00"/>
    <n v="7"/>
    <s v="RESPUESTA TOTAL"/>
    <s v="DICIEMBRE"/>
    <x v="0"/>
  </r>
  <r>
    <d v="2024-12-06T09:26:12"/>
    <x v="0"/>
    <n v="5464042024"/>
    <d v="2024-12-05T00:00:00"/>
    <s v="D.P INTERES PARTICULAR"/>
    <s v="ANÓNIMO CON DATOS"/>
    <s v="DERECHO DE PETICIÓN RESIDENTES INMEDIACIONES ESTADIO EL CAMPIN"/>
    <s v="TRASLADAR"/>
    <s v="TRASLADO DE PETICION POR COMPETENCIA"/>
    <s v="TRASLADO A ENTIDADES DISTRITALES"/>
    <s v="SECRETARÍA DE SEGURIDAD"/>
    <n v="1"/>
    <d v="2024-12-06T00:00:00"/>
    <n v="1"/>
    <s v="RESPUESTA TOTAL"/>
    <s v="DICIEMBRE"/>
    <x v="0"/>
  </r>
  <r>
    <d v="2024-12-06T09:26:29"/>
    <x v="1"/>
    <n v="5467922024"/>
    <d v="2024-12-05T00:00:00"/>
    <s v="D.P INTERES PARTICULAR"/>
    <s v="HOMBRE"/>
    <s v="Solicitud de participación de medios comunitarios en el plan de comunicación y divulgación"/>
    <s v="ASIGNAR"/>
    <s v="ASUNTOS ADMINISTRATIVOS"/>
    <s v="GESTIÓN ADMINISTRATIVA"/>
    <s v="OFICINA ASESORA DE COMUNICACIONES"/>
    <n v="20247100237842"/>
    <d v="2024-12-05T00:00:00"/>
    <n v="6"/>
    <s v="RESPUESTA TOTAL"/>
    <s v="DICIEMBRE"/>
    <x v="0"/>
  </r>
  <r>
    <d v="2024-12-06T11:39:15"/>
    <x v="0"/>
    <n v="5409792024"/>
    <d v="2024-12-06T00:00:00"/>
    <s v="D.P INTERES PARTICULAR"/>
    <s v="HOMBRE"/>
    <s v="INVITACIÓN MESA DE TRABAJO EN CIUDAD BOLÍVAR"/>
    <s v="ASIGNAR"/>
    <s v="SERVICIO A LA CIUDADANIA"/>
    <s v="CONSULTA EN TEMAS CULTURALES"/>
    <s v="RELACIONAMIENTO CON LA CIUDADANIA"/>
    <n v="1"/>
    <d v="2024-12-06T00:00:00"/>
    <n v="-1"/>
    <s v="RESPUESTA TOTAL"/>
    <s v="DICIEMBRE"/>
    <x v="0"/>
  </r>
  <r>
    <d v="2024-12-06T16:14:25"/>
    <x v="1"/>
    <n v="5177102024"/>
    <d v="2024-12-05T00:00:00"/>
    <s v="D.P INTERES PARTICULAR"/>
    <s v="HOMBRE"/>
    <s v="Solicitud de información sobre estrategias de sensibilización de cultura ciudadana"/>
    <s v="ASIGNAR"/>
    <s v="CULTURA CIUDADANA"/>
    <s v="OBSERVATORIO - MEDICIONES E INVESTIGACIONES"/>
    <s v="SUBSECRETARÍA DISTRITAL DE CULTURA CIUDADANA"/>
    <s v="20247100237862_x000a_20247100240932"/>
    <d v="2024-12-05T00:00:00"/>
    <n v="14"/>
    <s v="RESPUESTA TOTAL"/>
    <s v="DICIEMBRE"/>
    <x v="0"/>
  </r>
  <r>
    <d v="2024-12-10T09:49:01"/>
    <x v="0"/>
    <n v="5464032024"/>
    <d v="2024-12-05T00:00:00"/>
    <s v="D.P INTERES PARTICULAR"/>
    <s v="ANÓNIMO"/>
    <s v="Inconveniente en Alcaldía local de Teusaquillo"/>
    <s v="TRASLADAR"/>
    <s v="TRASLADO DE PETICION POR COMPETENCIA"/>
    <s v="TRASLADO A ENTIDADES DISTRITALES"/>
    <s v="DADEP"/>
    <n v="1"/>
    <d v="2024-12-05T00:00:00"/>
    <n v="3"/>
    <s v="RESPUESTA TOTAL"/>
    <s v="DICIEMBRE"/>
    <x v="0"/>
  </r>
  <r>
    <d v="2024-12-06T13:08:49"/>
    <x v="0"/>
    <n v="5410152024"/>
    <d v="2024-12-06T00:00:00"/>
    <s v="D.P INTERES PARTICULAR"/>
    <s v="HOMBRE"/>
    <s v="PARTICIPACIÓN EN CARRERA BOGOTÁ BRILLA 5K"/>
    <s v="TRASLADAR"/>
    <s v="TRASLADO DE PETICION POR COMPETENCIA"/>
    <s v="TRASLADO A ENTIDADES DISTRITALES"/>
    <s v="IDRD"/>
    <n v="1"/>
    <d v="2024-12-06T00:00:00"/>
    <n v="-1"/>
    <s v="RESPUESTA TOTAL"/>
    <s v="DICIEMBRE"/>
    <x v="0"/>
  </r>
  <r>
    <d v="2024-12-06T14:50:34"/>
    <x v="0"/>
    <n v="5474402024"/>
    <d v="2024-12-06T00:00:00"/>
    <s v="D.P INTERES PARTICULAR"/>
    <s v="HOMBRE"/>
    <s v="AGRADECIMIENTO Y REITERACIÓN POR COMPROMISO CON LA SCRD"/>
    <s v="ASIGNAR"/>
    <s v="SERVICIO A LA CIUDADANIA"/>
    <s v="CONSULTA EN TEMAS CULTURALES"/>
    <s v="RELACIONAMIENTO CON LA CIUDADANIA"/>
    <n v="1"/>
    <d v="2024-12-06T00:00:00"/>
    <n v="-1"/>
    <s v="RESPUESTA TOTAL"/>
    <s v="DICIEMBRE"/>
    <x v="0"/>
  </r>
  <r>
    <d v="2024-12-06T14:20:16"/>
    <x v="1"/>
    <n v="5477332024"/>
    <d v="2024-12-06T00:00:00"/>
    <s v="D.P INTERES PARTICULAR"/>
    <s v="HOMBRE"/>
    <s v="Solicitud de espacio cultural para actividades de danza urbana CEFE Chapinero"/>
    <s v="ASIGNAR"/>
    <s v="ARTE CULTURA Y PATRIMONIO"/>
    <s v="EQUIPAMIENTOS CULTURALES"/>
    <s v="SUBDIRECCIÓN DE GESTIÓN CULTURAL Y ARTÍSTCA"/>
    <n v="20247100239182"/>
    <d v="2024-12-06T00:00:00"/>
    <n v="6"/>
    <s v="RESPUESTA TOTAL"/>
    <s v="DICIEMBRE"/>
    <x v="0"/>
  </r>
  <r>
    <d v="2024-12-06T14:40:27"/>
    <x v="1"/>
    <n v="5477922024"/>
    <d v="2024-12-06T00:00:00"/>
    <s v="D.P INTERES PARTICULAR"/>
    <s v="HOMBRE"/>
    <s v="SOLICITUD BARRIOS VIVOS FONTIBÓN - SDQS 5477922024"/>
    <s v="ASIGNAR"/>
    <s v="ARTE CULTURA Y PATRIMONIO"/>
    <s v="ARTE EN ESPACIO PÚBLICO"/>
    <s v="DIRECCIÓN DE ASUNTOS LOCALES Y PARTICIPACION"/>
    <n v="20247100239242"/>
    <d v="2024-12-06T00:00:00"/>
    <n v="14"/>
    <s v="RESPUESTA TOTAL"/>
    <s v="DICIEMBRE"/>
    <x v="0"/>
  </r>
  <r>
    <d v="2024-12-06T14:44:23"/>
    <x v="1"/>
    <n v="5478102024"/>
    <d v="2024-12-06T00:00:00"/>
    <s v="D.P INTERES PARTICULAR"/>
    <s v="HOMBRE"/>
    <s v="Propuesta para un festival de música independiente e Inclusiva"/>
    <s v="TRASLADAR"/>
    <s v="TRASLADO DE PETICION POR COMPETENCIA"/>
    <s v="TRASLADO A ENTIDADES DISTRITALES"/>
    <s v="INSTITUTO DISTRITAL DE LAS ARTES"/>
    <n v="20247100239252"/>
    <d v="2024-12-06T00:00:00"/>
    <n v="1"/>
    <s v="RESPUESTA TOTAL"/>
    <s v="DICIEMBRE"/>
    <x v="0"/>
  </r>
  <r>
    <d v="2024-12-06T15:12:30"/>
    <x v="0"/>
    <n v="5475072024"/>
    <d v="2024-12-06T00:00:00"/>
    <s v="D.P INTERES PARTICULAR"/>
    <s v="ANÓNIMO"/>
    <s v="Denuncia de obras de demolición sin licencia de construcción - Calle 127 70 G 69, Barrio Niza Sur "/>
    <s v="ASIGNAR"/>
    <s v="BIENES DE INTERES CULTURAL"/>
    <s v="CONTROL URBANO SOBRE BIC EN BOGOTÁ"/>
    <s v="SUBDIRECCIÓN DE INFRAESTRUCTURA CULTURAL"/>
    <n v="20247100239722"/>
    <d v="2024-12-06T00:00:00"/>
    <n v="10"/>
    <s v="RESPUESTA TOTAL"/>
    <s v="DICIEMBRE"/>
    <x v="0"/>
  </r>
  <r>
    <d v="2024-12-09T10:52:13"/>
    <x v="1"/>
    <n v="5477142024"/>
    <d v="2024-12-06T00:00:00"/>
    <s v="D.P INTERES PARTICULAR"/>
    <s v="MUJER"/>
    <s v="SOLICITUD DE AYUDA PARA VIAJAR EN EL TREN DE LA SABANA - SDQS 5477142024"/>
    <s v="TRASLADAR"/>
    <s v="TRASLADO DE PETICION POR COMPETENCIA"/>
    <s v="TRASLADO A ENTIDADES PRIVADAS"/>
    <s v="ENTIDADES NACIONALES"/>
    <n v="20247100239692"/>
    <d v="2024-12-06T00:00:00"/>
    <n v="1"/>
    <s v="RESPUESTA TOTAL"/>
    <s v="DICIEMBRE"/>
    <x v="0"/>
  </r>
  <r>
    <d v="2024-12-10T07:28:13"/>
    <x v="1"/>
    <n v="5514922024"/>
    <d v="2024-12-06T00:00:00"/>
    <s v="D.P INTERES PARTICULAR"/>
    <s v="PERSONA JURÍDICA"/>
    <s v="SOLICITUD DE INSCRIPCIÓN - SDQS 5514922024"/>
    <s v="ASIGNAR"/>
    <s v="ASUNTOS ADMINISTRATIVOS"/>
    <s v="GESTIÓN ADMINISTRATIVA"/>
    <s v="DIRECCIÓN DE PERSONAS JURÍDICAS"/>
    <n v="20247100239622"/>
    <d v="2024-12-06T00:00:00"/>
    <n v="5"/>
    <s v="RESPUESTA TOTAL"/>
    <s v="DICIEMBRE"/>
    <x v="0"/>
  </r>
  <r>
    <d v="2024-12-10T09:04:39"/>
    <x v="1"/>
    <n v="5517522024"/>
    <d v="2024-12-06T00:00:00"/>
    <s v="D.P INTERES PARTICULAR"/>
    <s v="HOMBRE"/>
    <s v="SOLICITUD DE RECONOCIMIENTO ECONÓMICO A DEPORTISTA - SDQS 5517522024"/>
    <s v="TRASLADAR"/>
    <s v="TRASLADO DE PETICION POR COMPETENCIA"/>
    <s v="TRASLADO A ENTIDADES DISTRITALES"/>
    <s v="IDRD"/>
    <n v="20247100240022"/>
    <d v="2024-12-06T00:00:00"/>
    <n v="2"/>
    <s v="RESPUESTA TOTAL"/>
    <s v="DICIEMBRE"/>
    <x v="0"/>
  </r>
  <r>
    <d v="2024-12-10T08:09:59"/>
    <x v="1"/>
    <n v="5515672024"/>
    <d v="2024-12-09T00:00:00"/>
    <s v="D.P INTERES PARTICULAR"/>
    <s v="MUJER"/>
    <s v="INFORMACIÓN SOBRE PROGRAMAS PARA ARTISTAS - SDQS 5515672024 "/>
    <s v="ASIGNAR"/>
    <s v="ARTE CULTURA Y PATRIMONIO"/>
    <s v="BENEFICIOS ECONÓMICOS PERIÓDICOS"/>
    <s v="DIRECCIÓN DE FOMENTO"/>
    <n v="20247100240512"/>
    <d v="2024-12-09T00:00:00"/>
    <n v="6"/>
    <s v="RESPUESTA TOTAL"/>
    <s v="DICIEMBRE"/>
    <x v="0"/>
  </r>
  <r>
    <d v="2024-12-10T08:21:51"/>
    <x v="1"/>
    <n v="5515992024"/>
    <d v="2024-12-09T00:00:00"/>
    <s v="D.P INTERES PARTICULAR"/>
    <s v="MUJER"/>
    <s v="Urgente intervención en caso de convivencia edificio PH 142 - SDQS 5515992024"/>
    <s v="TRASLADAR"/>
    <s v="TRASLADO DE PETICION POR COMPETENCIA"/>
    <s v="TRASLADO A ENTIDADES DISTRITALES"/>
    <s v="SECRETARÍA DE GOBIERNO"/>
    <n v="20247100240532"/>
    <d v="2024-12-09T00:00:00"/>
    <n v="1"/>
    <s v="RESPUESTA TOTAL"/>
    <s v="DICIEMBRE"/>
    <x v="0"/>
  </r>
  <r>
    <d v="2024-12-10T08:46:19"/>
    <x v="1"/>
    <n v="5516722024"/>
    <d v="2024-12-09T00:00:00"/>
    <s v="D.P INTERES PARTICULAR"/>
    <s v="MUJER"/>
    <s v="INFORMACIÓN SOBRE CURSOS DE FORMACIÓN - SDQS 5516722024"/>
    <s v="ASIGNAR"/>
    <s v="ARTE CULTURA Y PATRIMONIO"/>
    <s v="FORMACIÓN EN ARTE Y CULTURA"/>
    <s v="SUBDIRECCIÓN DE GESTIÓN CULTURAL Y ARTÍSTCA"/>
    <n v="20247100240742"/>
    <d v="2024-12-09T00:00:00"/>
    <n v="14"/>
    <s v="RESPUESTA TOTAL"/>
    <s v="DICIEMBRE"/>
    <x v="0"/>
  </r>
  <r>
    <d v="2024-12-10T08:52:50"/>
    <x v="1"/>
    <n v="5516852024"/>
    <d v="2024-12-09T00:00:00"/>
    <s v="D.P INTERES PARTICULAR"/>
    <s v="MUJER"/>
    <s v="SOLICITUD RESERVA DE ESPACIO EN EL CEFE CHAPINERO - SDQS 5516852024"/>
    <s v="ASIGNAR"/>
    <s v="ARTE CULTURA Y PATRIMONIO"/>
    <s v="EQUIPAMIENTOS CULTURALES"/>
    <s v="SUBDIRECCIÓN DE GESTIÓN CULTURAL Y ARTÍSTCA"/>
    <n v="20247100240822"/>
    <d v="2024-12-09T00:00:00"/>
    <n v="5"/>
    <s v="RESPUESTA TOTAL"/>
    <s v="DICIEMBRE"/>
    <x v="0"/>
  </r>
  <r>
    <d v="2024-12-10T09:08:26"/>
    <x v="1"/>
    <n v="5517622024"/>
    <d v="2024-12-09T00:00:00"/>
    <s v="D.P INTERES PARTICULAR"/>
    <s v="MUJER"/>
    <s v="SOLICITUD DE VISITA A FUNDACIÓN - SDQS 5517622024"/>
    <s v="ASIGNAR"/>
    <s v="SERVICIO A LA CIUDADANIA"/>
    <s v="CONSULTA EN TEMAS CULTURALES"/>
    <s v="RELACIONAMIENTO CON LA CIUDADANIA"/>
    <n v="20247100240472"/>
    <d v="2024-12-09T00:00:00"/>
    <n v="1"/>
    <s v="RESPUESTA TOTAL"/>
    <s v="DICIEMBRE"/>
    <x v="0"/>
  </r>
  <r>
    <d v="2024-12-10T09:16:01"/>
    <x v="0"/>
    <n v="5478182024"/>
    <d v="2024-12-09T00:00:00"/>
    <s v="D.P INTERES PARTICULAR"/>
    <s v="PERSONA JURÍDICA"/>
    <s v="SOLICITUD DE PATROCINIO Y AYUDA ECONÓMICA PARA LOS TORNEOS ATLÉTICOS EN OCASIÓN DE LA CELEBRACIÓN DE NUESTRO ANIVERSARIO 60 AÑOS EN EL ATLETISMO NACIONAL."/>
    <s v="TRASLADAR"/>
    <s v="TRASLADO DE PETICION POR COMPETENCIA"/>
    <s v="TRASLADO A ENTIDADES DISTRITALES"/>
    <s v="IDRD"/>
    <n v="1"/>
    <d v="2024-12-09T00:00:00"/>
    <n v="1"/>
    <s v="RESPUESTA TOTAL"/>
    <s v="DICIEMBRE"/>
    <x v="0"/>
  </r>
  <r>
    <d v="2024-12-10T10:41:27"/>
    <x v="1"/>
    <n v="5521092024"/>
    <d v="2024-12-09T00:00:00"/>
    <s v="SOLICITUD DE COPIAS"/>
    <s v="HOMBRE"/>
    <s v="SOLICITUD LINK DE EXPEDIENTE DIGITAL. RAD. 202233011000100160E"/>
    <s v="ASIGNAR"/>
    <s v="BIENES DE INTERES CULTURAL"/>
    <s v="SOLICITUD COPIA DE EXPEDIENTE"/>
    <s v="SUBDIRECCIÓN DE INFRAESTRUCTURA CULTURAL"/>
    <n v="20247100240902"/>
    <d v="2024-12-09T00:00:00"/>
    <n v="4"/>
    <s v="RESPUESTA TOTAL"/>
    <s v="DICIEMBRE"/>
    <x v="0"/>
  </r>
  <r>
    <d v="2024-12-10T10:46:09"/>
    <x v="1"/>
    <n v="5521252024"/>
    <d v="2024-12-10T00:00:00"/>
    <s v="D.P INTERES PARTICULAR"/>
    <s v="HOMBRE"/>
    <s v="SOLICITUD PERMISO DE INTERVENCIÓN ARTÍSTICA DEL PARQUE 06-025 URBANIZACIÓN EL TUNAL II - SDQS 5521252024"/>
    <s v="ASIGNAR"/>
    <s v="ARTE CULTURA Y PATRIMONIO"/>
    <s v="ARTE EN ESPACIO PÚBLICO"/>
    <s v="DESPACHO"/>
    <n v="20247100241772"/>
    <d v="2024-12-10T00:00:00"/>
    <n v="14"/>
    <s v="RESPUESTA TOTAL"/>
    <s v="DICIEMBRE"/>
    <x v="0"/>
  </r>
  <r>
    <d v="2024-12-10T10:54:01"/>
    <x v="1"/>
    <n v="5521762024"/>
    <d v="2024-12-10T00:00:00"/>
    <s v="D.P INTERES PARTICULAR"/>
    <s v="MUJER"/>
    <s v="INCONFORMIDAD CON RESULTADO DE LA INVITACIÓN CULTURAL INTERVENCIONES ARTÍSTICAS BARRIALES - SDQS 5521762024"/>
    <s v="ASIGNAR"/>
    <s v="CONVOCATORIAS"/>
    <s v="INCONFORMIDADES Y RECLAMOS PROGRAMA DE CONVOCATORIAS"/>
    <s v="DESPACHO"/>
    <n v="20247100242042"/>
    <d v="2024-12-10T00:00:00"/>
    <n v="14"/>
    <s v="RESPUESTA TOTAL"/>
    <s v="DICIEMBRE"/>
    <x v="0"/>
  </r>
  <r>
    <d v="2024-12-10T10:58:12"/>
    <x v="1"/>
    <n v="5521902024"/>
    <d v="2024-12-10T00:00:00"/>
    <s v="D.P INTERES PARTICULAR"/>
    <s v="MUJER"/>
    <s v="Derecho de petición sobre limitación de participación en Barrios Vivos Teusaquillo"/>
    <s v="ASIGNAR"/>
    <s v="ASUNTOS LOCALES Y PARTICIPACION"/>
    <s v="GESTIÓN TERRITORIAL Y POBLACIONES"/>
    <s v="DIRECCIÓN DE ASUNTOS LOCALES Y PARTICIPACION"/>
    <n v="20247100241812"/>
    <d v="2024-12-10T00:00:00"/>
    <n v="13"/>
    <s v="RESPUESTA TOTAL"/>
    <s v="DICIEMBRE"/>
    <x v="0"/>
  </r>
  <r>
    <d v="2024-12-10T14:24:28"/>
    <x v="1"/>
    <n v="5528562024"/>
    <d v="2024-12-10T00:00:00"/>
    <s v="D.P INTERES PARTICULAR"/>
    <s v="HOMBRE"/>
    <s v="Solicitud de exclusión de Bien de Interés Cultural Patrimonial para Inmueble"/>
    <s v="ASIGNAR"/>
    <s v="BIENES DE INTERES CULTURAL"/>
    <s v="DECLARACIÓN REVOCATORIA O CAMBIO DE CATEGORÍA DEL BIC"/>
    <s v="SUBDIRECCIÓN DE INFRAESTRUCTURA CULTURAL"/>
    <n v="20247100242352"/>
    <d v="2024-12-10T00:00:00"/>
    <n v="12"/>
    <s v="RESPUESTA TOTAL"/>
    <s v="DICIEMBRE"/>
    <x v="0"/>
  </r>
  <r>
    <d v="2024-12-10T14:31:55"/>
    <x v="1"/>
    <n v="5528752024"/>
    <d v="2024-12-10T00:00:00"/>
    <s v="D.P INTERES PARTICULAR"/>
    <s v="PERSONA JURÍDICA"/>
    <s v="SOPORTES DE PAGO POR USO DE CANCHA DEPORTIVAS - SDQS 5528752024"/>
    <s v="TRASLADAR"/>
    <s v="TRASLADO DE PETICION POR COMPETENCIA"/>
    <s v="TRASLADO A ENTIDADES DISTRITALES"/>
    <s v="IDRD"/>
    <n v="20247100242482"/>
    <d v="2024-12-10T00:00:00"/>
    <n v="2"/>
    <s v="RESPUESTA TOTAL"/>
    <s v="DICIEMBRE"/>
    <x v="0"/>
  </r>
  <r>
    <d v="2024-12-11T11:15:06"/>
    <x v="1"/>
    <n v="5545132024"/>
    <d v="2024-12-10T00:00:00"/>
    <s v="D.P INTERES PARTICULAR"/>
    <s v="HOMBRE"/>
    <s v="SOLICITUD DE AVAL PARA PRESENTACIÓN ARTÍSTICA - SDQS 5545132024"/>
    <s v="ASIGNAR"/>
    <s v="ARTE CULTURA Y PATRIMONIO"/>
    <s v="ARTE EN ESPACIO PÚBLICO"/>
    <s v="SUBDIRECCIÓN DE GESTIÓN CULTURAL Y ARTÍSTCA"/>
    <n v="20247100242742"/>
    <d v="2024-12-10T00:00:00"/>
    <n v="13"/>
    <s v="RESPUESTA TOTAL"/>
    <s v="DICIEMBRE"/>
    <x v="0"/>
  </r>
  <r>
    <d v="2024-12-11T11:38:15"/>
    <x v="1"/>
    <n v="5546462024"/>
    <d v="2024-12-11T00:00:00"/>
    <s v="D.P INTERES PARTICULAR"/>
    <s v="MUJER"/>
    <s v="SOLICITUD RESERVA DE ESPACIO EN EL CEFE CHAPINERO - SDQS 5546462024"/>
    <s v="ASIGNAR"/>
    <s v="ARTE CULTURA Y PATRIMONIO"/>
    <s v="EQUIPAMIENTOS CULTURALES"/>
    <s v="SUBDIRECCIÓN DE GESTIÓN CULTURAL Y ARTÍSTCA"/>
    <n v="20247100243082"/>
    <d v="2024-12-11T00:00:00"/>
    <n v="4"/>
    <s v="RESPUESTA TOTAL"/>
    <s v="DICIEMBRE"/>
    <x v="0"/>
  </r>
  <r>
    <d v="2024-12-11T13:38:21"/>
    <x v="1"/>
    <n v="5550232024"/>
    <d v="2024-12-11T00:00:00"/>
    <s v="D.P INTERES PARTICULAR"/>
    <s v="HOMBRE"/>
    <s v="Solicitud de apoyo para el proyecto Novenas Grafiteras"/>
    <s v="ASIGNAR"/>
    <s v="ARTE CULTURA Y PATRIMONIO"/>
    <s v="BOGOTÁ DISTRITO GRAFITI"/>
    <s v="SUBDIRECCIÓN DE GESTIÓN CULTURAL Y ARTÍSTCA"/>
    <n v="20247100243192"/>
    <d v="2024-12-11T00:00:00"/>
    <n v="7"/>
    <s v="RESPUESTA TOTAL"/>
    <s v="DICIEMBRE"/>
    <x v="0"/>
  </r>
  <r>
    <d v="2024-12-11T13:46:54"/>
    <x v="0"/>
    <n v="5530912024"/>
    <d v="2024-12-10T00:00:00"/>
    <s v="D.P INTERES PARTICULAR"/>
    <s v="HOMBRE"/>
    <s v="Consulta sobre fecha de vencimiento del pasaporte para adultos mayores"/>
    <s v="TRASLADAR"/>
    <s v="TRASLADO DE PETICION POR COMPETENCIA"/>
    <s v="TRASLADO A ENTIDADES DISTRITALES"/>
    <s v="IDRD"/>
    <n v="1"/>
    <d v="2024-12-10T00:00:00"/>
    <n v="1"/>
    <s v="RESPUESTA TOTAL"/>
    <s v="DICIEMBRE"/>
    <x v="0"/>
  </r>
  <r>
    <d v="2024-12-11T14:31:52"/>
    <x v="1"/>
    <n v="5551782024"/>
    <d v="2024-12-11T00:00:00"/>
    <s v="D.P INTERES PARTICULAR"/>
    <s v="HOMBRE"/>
    <s v="DENUNCIA POR DAÑOS EN EL BIC UBICADO EN LA CALLE 11 SUR 5 A 65 - SDQS 5551782024"/>
    <s v="ASIGNAR"/>
    <s v="BIENES DE INTERES CULTURAL"/>
    <s v="CONTROL URBANO SOBRE BIC EN BOGOTÁ"/>
    <s v="SUBDIRECCIÓN DE INFRAESTRUCTURA CULTURAL"/>
    <n v="20247100243432"/>
    <d v="2024-12-11T00:00:00"/>
    <n v="15"/>
    <s v="RESPUESTA TOTAL"/>
    <s v="DICIEMBRE"/>
    <x v="0"/>
  </r>
  <r>
    <d v="2024-12-12T11:22:24"/>
    <x v="1"/>
    <n v="5565412024"/>
    <d v="2024-12-11T00:00:00"/>
    <s v="D.P INTERES PARTICULAR"/>
    <s v="HOMBRE"/>
    <s v="Consulta sobre estado de formulario de inscripción para el programa de reconocimiento a la labor de los artistas adultos"/>
    <s v="ASIGNAR"/>
    <s v="ARTE CULTURA Y PATRIMONIO"/>
    <s v="BENEFICIOS ECONÓMICOS PERIÓDICOS"/>
    <s v="SUBDIRECCIÓN DE GESTIÓN CULTURAL Y ARTÍSTCA"/>
    <n v="20247100243322"/>
    <d v="2024-12-11T00:00:00"/>
    <n v="8"/>
    <s v="RESPUESTA TOTAL"/>
    <s v="DICIEMBRE"/>
    <x v="0"/>
  </r>
  <r>
    <d v="2024-12-12T12:30:32"/>
    <x v="1"/>
    <n v="5567722024"/>
    <d v="2024-12-11T00:00:00"/>
    <s v="D.P INTERES PARTICULAR"/>
    <s v="HOMBRE"/>
    <s v="Derecho de petición predio Cale 71 10 47 int 2 "/>
    <s v="ASIGNAR"/>
    <s v="BIENES DE INTERES CULTURAL"/>
    <s v="CONTROL URBANO SOBRE BIC EN BOGOTÁ"/>
    <s v="SUBDIRECCIÓN DE INFRAESTRUCTURA CULTURAL"/>
    <n v="20247100244172"/>
    <d v="2024-12-11T00:00:00"/>
    <n v="15"/>
    <s v="RESPUESTA TOTAL"/>
    <s v="DICIEMBRE"/>
    <x v="0"/>
  </r>
  <r>
    <d v="2024-12-12T13:39:20"/>
    <x v="1"/>
    <n v="5570222024"/>
    <d v="2024-12-11T00:00:00"/>
    <s v="D.P INTERES PARTICULAR"/>
    <s v="HOMBRE"/>
    <s v="INFORMACIÓN SOBRE INSERCIÓN DE ENLACES EN LA PÁGINA WEB DE LA SCRD - SDQS 5570222024"/>
    <s v="ASIGNAR"/>
    <s v="SERVICIO A LA CIUDADANIA"/>
    <s v="CONSULTA EN TEMAS CULTURALES"/>
    <s v="OFICINA ASESORA DE COMUNICACIONES"/>
    <n v="20247100243872"/>
    <d v="2024-12-11T00:00:00"/>
    <n v="8"/>
    <s v="RESPUESTA TOTAL"/>
    <s v="DICIEMBRE"/>
    <x v="0"/>
  </r>
  <r>
    <d v="2024-12-12T14:34:48"/>
    <x v="1"/>
    <n v="5572042024"/>
    <d v="2024-12-11T00:00:00"/>
    <s v="D.P INTERES PARTICULAR"/>
    <s v="HOMBRE"/>
    <s v="Solicitud de información sobre programación artística CEFE"/>
    <s v="ASIGNAR"/>
    <s v="ARTE CULTURA Y PATRIMONIO"/>
    <s v="EQUIPAMIENTOS CULTURALES"/>
    <s v="SUBDIRECCIÓN DE GESTIÓN CULTURAL Y ARTÍSTCA"/>
    <n v="20247100244482"/>
    <d v="2024-12-11T00:00:00"/>
    <n v="4"/>
    <s v="RESPUESTA TOTAL"/>
    <s v="DICIEMBRE"/>
    <x v="0"/>
  </r>
  <r>
    <d v="2024-12-12T14:55:53"/>
    <x v="1"/>
    <n v="5572652024"/>
    <d v="2024-12-12T00:00:00"/>
    <s v="D.P INTERES PARTICULAR"/>
    <s v="ANÓNIMO"/>
    <s v="Queja por evento y atención en CEFE Chapinero "/>
    <s v="ASIGNAR"/>
    <s v="ARTE CULTURA Y PATRIMONIO"/>
    <s v="EQUIPAMIENTOS CULTURALES"/>
    <s v="SUBDIRECCIÓN DE GESTIÓN CULTURAL Y ARTÍSTCA"/>
    <n v="20247100244962"/>
    <d v="2024-12-12T00:00:00"/>
    <n v="7"/>
    <s v="RESPUESTA TOTAL"/>
    <s v="DICIEMBRE"/>
    <x v="0"/>
  </r>
  <r>
    <d v="2024-12-12T15:22:07"/>
    <x v="1"/>
    <n v="5573962024"/>
    <d v="2024-12-11T00:00:00"/>
    <s v="D.P INTERES PARTICULAR"/>
    <s v="PERSONA JURÍDICA"/>
    <s v="SOLICITUD PRÉSTAMO PARQUE PERIODISTAS PARA EVENTOS FERIALES, ARTESANALES Y MICROEMPRESARIALES -  SDQS 5573962024"/>
    <s v="ASIGNAR"/>
    <s v="ARTE CULTURA Y PATRIMONIO"/>
    <s v="ARTE EN ESPACIO PÚBLICO"/>
    <s v="SUBDIRECCIÓN DE GESTIÓN CULTURAL Y ARTÍSTCA"/>
    <n v="20247100243942"/>
    <d v="2024-12-11T00:00:00"/>
    <n v="15"/>
    <s v="RESPUESTA TOTAL"/>
    <s v="DICIEMBRE"/>
    <x v="0"/>
  </r>
  <r>
    <d v="2024-12-12T15:28:46"/>
    <x v="1"/>
    <n v="5574212024"/>
    <d v="2024-12-11T00:00:00"/>
    <s v="D.P INTERES PARTICULAR"/>
    <s v="HOMBRE"/>
    <s v="SOLICITUD CUMPLIMIENTO DE AUTO EMITIDO POR EL TRIBUNAL DE CUNDINAMARCA - SDQS 5574212024"/>
    <s v="ASIGNAR"/>
    <s v="TALENTO HUMANO Y CONTRATACION"/>
    <s v="INFORMACIÓN PLANTA PERSONAL"/>
    <s v="GRUPO INTERNO GESTIÓN DEL TALENTO HUMANO"/>
    <n v="20247100243982"/>
    <d v="2024-12-11T00:00:00"/>
    <n v="15"/>
    <s v="RESPUESTA TOTAL"/>
    <s v="DICIEMBRE"/>
    <x v="0"/>
  </r>
  <r>
    <d v="2024-12-12T15:38:56"/>
    <x v="1"/>
    <n v="5574672024"/>
    <d v="2024-12-11T00:00:00"/>
    <s v="D.P INTERES PARTICULAR"/>
    <s v="MUJER"/>
    <s v="SOLICITUD DE ARTICULACIÓN CON FUNDACIÓN LIBÉRATE - SDQS 5574672024"/>
    <s v="ASIGNAR"/>
    <s v="CULTURA CIUDADANA"/>
    <s v="LÍNEA CALMA"/>
    <s v="DIRECCIÓN DE TRANSFORMACIONES CULTURALES"/>
    <n v="20247100244062"/>
    <d v="2024-12-11T00:00:00"/>
    <n v="15"/>
    <s v="RESPUESTA TOTAL"/>
    <s v="DICIEMBRE"/>
    <x v="0"/>
  </r>
  <r>
    <d v="2024-12-12T15:42:54"/>
    <x v="0"/>
    <n v="5479302024"/>
    <d v="2024-12-11T00:00:00"/>
    <s v="D.P INTERES PARTICULAR"/>
    <s v="HOMBRE"/>
    <s v="SOLICITUD DE APOYO ECONÓMICO A ARTISTA - SDQS 5479302024"/>
    <s v="ASIGNAR"/>
    <s v="ARTE CULTURA Y PATRIMONIO"/>
    <s v="BENEFICIOS ECONÓMICOS PERIÓDICOS"/>
    <s v="SUBDIRECCIÓN DE GESTIÓN CULTURAL Y ARTÍSTCA"/>
    <n v="20247100245142"/>
    <d v="2024-12-11T00:00:00"/>
    <n v="10"/>
    <s v="RESPUESTA TOTAL"/>
    <s v="DICIEMBRE"/>
    <x v="0"/>
  </r>
  <r>
    <d v="2024-12-12T15:50:20"/>
    <x v="0"/>
    <n v="5550992024"/>
    <d v="2024-12-11T00:00:00"/>
    <s v="D.P INTERES PARTICULAR"/>
    <s v="ANÓNIMO CON DATOS"/>
    <s v="SDQS 5550992024 - DERECHO DE PETICION - DENUNCIAS ADMINISTRADORES"/>
    <s v="ASIGNAR"/>
    <s v="SERVICIO A LA CIUDADANIA"/>
    <s v="ASISTENCIA Y ACOMPAÑAMIENTO A ARTISTAS"/>
    <s v="DIRECCIÓN DEL OBSERVATORIO"/>
    <n v="20247100245152"/>
    <d v="2024-12-11T00:00:00"/>
    <n v="15"/>
    <s v="RESPUESTA TOTAL"/>
    <s v="DICIEMBRE"/>
    <x v="0"/>
  </r>
  <r>
    <d v="2024-12-12T16:19:33"/>
    <x v="1"/>
    <n v="5576232024"/>
    <d v="2024-12-11T00:00:00"/>
    <s v="CONSULTA"/>
    <s v="MUJER"/>
    <s v="Petición Carta y comprobatorio - coproducción Cultura 24 Open San Felipe"/>
    <s v="ASIGNAR"/>
    <s v="ASUNTOS ADMINISTRATIVOS"/>
    <s v="GESTIÓN ADMINISTRATIVA"/>
    <s v="DIRECCIÓN DE ECONOMÍA Y ESTUDIOS POLÍTICOS"/>
    <n v="20247100243732"/>
    <d v="2024-12-11T00:00:00"/>
    <n v="30"/>
    <s v="RESPUESTA TOTAL"/>
    <s v="DICIEMBRE"/>
    <x v="0"/>
  </r>
  <r>
    <d v="2024-12-12T16:10:35"/>
    <x v="1"/>
    <n v="5575972024"/>
    <d v="2024-12-12T00:00:00"/>
    <s v="D.P INTERES PARTICULAR"/>
    <s v="MUJER"/>
    <s v="SOLICITUD ALQUILER DE ESPACIO EXPOSITIVO - SDQS 5575972024"/>
    <s v="ASIGNAR"/>
    <s v="ARTE CULTURA Y PATRIMONIO"/>
    <s v="EQUIPAMIENTOS CULTURALES"/>
    <s v="SUBDIRECCIÓN DE GESTIÓN CULTURAL Y ARTÍSTCA"/>
    <n v="20247100244862"/>
    <d v="2024-12-12T00:00:00"/>
    <n v="3"/>
    <s v="RESPUESTA TOTAL"/>
    <s v="DICIEMBRE"/>
    <x v="0"/>
  </r>
  <r>
    <d v="2024-12-13T10:01:08"/>
    <x v="0"/>
    <n v="5556192024"/>
    <d v="2024-12-11T00:00:00"/>
    <s v="D.P INTERES PARTICULAR"/>
    <s v="PERSONA JURÍDICA"/>
    <s v="DERECHO DE PETICION A LA SECRETARIA DE CULTURA EN EL MARCO DEL PROYECTO BARRIOS VIVOS LA GAITANA"/>
    <s v="ASIGNAR"/>
    <s v="ASUNTOS LOCALES Y PARTICIPACION"/>
    <s v="GESTIÓN TERRITORIAL Y POBLACIONES"/>
    <s v="DIRECCIÓN DE ASUNTOS LOCALES Y PARTICIPACION"/>
    <n v="20247100245412"/>
    <d v="2024-12-11T00:00:00"/>
    <n v="12"/>
    <s v="RESPUESTA TOTAL"/>
    <s v="DICIEMBRE"/>
    <x v="0"/>
  </r>
  <r>
    <d v="2024-12-13T09:14:19"/>
    <x v="1"/>
    <n v="5583982024"/>
    <d v="2024-12-12T00:00:00"/>
    <s v="D.P INTERES PARTICULAR"/>
    <s v="HOMBRE"/>
    <s v="SOLICITUD CORRECCIÓN DE INFORMACIÓN EXÓGENA - SDQS 5583982024"/>
    <s v="ASIGNAR"/>
    <s v="ASUNTOS ADMINISTRATIVOS"/>
    <s v="GESTIÓN ADMINISTRATIVA"/>
    <s v="GRUPO INTERNO DE RECURSOS FINANCIEROS"/>
    <n v="20247100244932"/>
    <d v="2024-12-12T00:00:00"/>
    <n v="3"/>
    <s v="RESPUESTA TOTAL"/>
    <s v="DICIEMBRE"/>
    <x v="0"/>
  </r>
  <r>
    <d v="2024-12-13T09:25:39"/>
    <x v="1"/>
    <n v="5584292024"/>
    <d v="2024-12-12T00:00:00"/>
    <s v="D.P INTERES PARTICULAR"/>
    <s v="MUJER"/>
    <s v="INCONFORMIDAD CON ARTISTA REGULADO DEL CHORRO DEL QUEVEDO - SDQS 5584292024"/>
    <s v="TRASLADAR"/>
    <s v="TRASLADO DE PETICION POR COMPETENCIA"/>
    <s v="TRASLADO A ENTIDADES DISTRITALES"/>
    <s v="INSTITUTO DISTRITAL DE LAS ARTES"/>
    <n v="20247100245212"/>
    <d v="2024-12-12T00:00:00"/>
    <n v="1"/>
    <s v="RESPUESTA TOTAL"/>
    <s v="DICIEMBRE"/>
    <x v="0"/>
  </r>
  <r>
    <d v="2024-12-13T09:33:30"/>
    <x v="1"/>
    <n v="5584492024"/>
    <d v="2024-12-12T00:00:00"/>
    <s v="D.P INTERES PARTICULAR"/>
    <s v="HOMBRE"/>
    <s v="SOLICITUD RESERVA DE ESPACIO EN EL CEFE CHAPINERO - SDQS 5584492024"/>
    <s v="ASIGNAR"/>
    <s v="ARTE CULTURA Y PATRIMONIO"/>
    <s v="EQUIPAMIENTOS CULTURALES"/>
    <s v="SUBDIRECCIÓN DE GESTIÓN CULTURAL Y ARTÍSTCA"/>
    <n v="20247100245222"/>
    <d v="2024-12-12T00:00:00"/>
    <n v="6"/>
    <s v="RESPUESTA TOTAL"/>
    <s v="DICIEMBRE"/>
    <x v="0"/>
  </r>
  <r>
    <d v="2024-12-13T09:41:25"/>
    <x v="1"/>
    <n v="5584732024"/>
    <d v="2024-12-12T00:00:00"/>
    <s v="RECLAMO"/>
    <s v="HOMBRE"/>
    <s v="INCONFORMIDAD CON DESEMBOLSO DE INVITACIÓN &quot;CULTURA BOGOTÁ&quot; - SDQS 5584732024"/>
    <s v="ASIGNAR"/>
    <s v="CONVOCATORIAS"/>
    <s v="INCONFORMIDADES Y RECLAMOS PROGRAMA DE CONVOCATORIAS"/>
    <s v="DIRECCIÓN DE FOMENTO"/>
    <n v="20247100245502"/>
    <d v="2024-12-12T00:00:00"/>
    <n v="8"/>
    <s v="RESPUESTA TOTAL"/>
    <s v="DICIEMBRE"/>
    <x v="0"/>
  </r>
  <r>
    <d v="2024-12-13T09:48:28"/>
    <x v="1"/>
    <n v="5584922024"/>
    <d v="2024-12-13T00:00:00"/>
    <s v="D.P INTERES PARTICULAR"/>
    <s v="MUJER"/>
    <s v="PROPUESTA DE COLABORACIÓN PARA FESTIVAL HERBOLARIA - SDQS 5584922024"/>
    <s v="ASIGNAR"/>
    <s v="CONVOCATORIAS"/>
    <s v="ASESORÍAS CONVOCATORIAS E INVITACIONES PÚBLICAS"/>
    <s v="RELACIONAMIENTO CON LA CIUDADANIA"/>
    <n v="20247100245592"/>
    <d v="2024-12-13T00:00:00"/>
    <n v="-1"/>
    <s v="RESPUESTA TOTAL"/>
    <s v="DICIEMBRE"/>
    <x v="0"/>
  </r>
  <r>
    <d v="2024-12-13T09:50:12"/>
    <x v="1"/>
    <n v="5547132024"/>
    <d v="2024-12-11T00:00:00"/>
    <s v="D.P INTERES PARTICULAR"/>
    <s v="HOMBRE"/>
    <s v="Solicitud de inclusión de obra en la red de bibliotecas públicas "/>
    <s v="ASIGNAR"/>
    <s v="GESTION LECTURA Y BIBLIOTECAS"/>
    <s v="SERVICIOS BIBLIOTECARIOS"/>
    <s v="DIRECCIÓN DE LECTURA Y BIBLIOTECAS"/>
    <n v="20247100245392"/>
    <d v="2024-12-11T00:00:00"/>
    <n v="4"/>
    <s v="RESPUESTA TOTAL"/>
    <s v="DICIEMBRE"/>
    <x v="0"/>
  </r>
  <r>
    <d v="2024-12-12T16:05:51"/>
    <x v="0"/>
    <n v="5565712024"/>
    <d v="2024-12-12T00:00:00"/>
    <s v="D.P INTERES PARTICULAR"/>
    <s v="ANÓNIMO"/>
    <s v="Exigencia de reactivación y acceso permanente a la ludoteca y el museo en el Parque de Ciudad Montes"/>
    <s v="TRASLADAR"/>
    <s v="TRASLADO DE PETICION POR COMPETENCIA"/>
    <s v="TRASLADO A ENTIDADES DISTRITALES"/>
    <s v="IDRD"/>
    <n v="1"/>
    <d v="2024-12-12T00:00:00"/>
    <n v="2"/>
    <s v="RESPUESTA TOTAL"/>
    <s v="DICIEMBRE"/>
    <x v="0"/>
  </r>
  <r>
    <d v="2024-12-13T09:59:10"/>
    <x v="1"/>
    <n v="5585312024"/>
    <d v="2024-12-12T00:00:00"/>
    <s v="D.P INTERES PARTICULAR"/>
    <s v="HOMBRE"/>
    <s v="ARTISTAS SENEGALESES Y AFRICANOS DESEANDO DESCUBRIR LA CULTURA COLOMBIANA - SDQS 5585312024"/>
    <s v="ASIGNAR"/>
    <s v="SERVICIO A LA CIUDADANIA"/>
    <s v="ASISTENCIA Y ACOMPAÑAMIENTO A ARTISTAS"/>
    <s v="RELACIONAMIENTO CON LA CIUDADANIA"/>
    <n v="20247100244802"/>
    <d v="2024-12-12T00:00:00"/>
    <n v="1"/>
    <s v="RESPUESTA TOTAL"/>
    <s v="DICIEMBRE"/>
    <x v="0"/>
  </r>
  <r>
    <d v="2024-12-13T10:10:10"/>
    <x v="0"/>
    <n v="5569762024"/>
    <d v="2024-12-12T00:00:00"/>
    <s v="D.P INTERES PARTICULAR"/>
    <s v="MUJER"/>
    <s v="Solicitud prorroga Laboratorio de transformaciones "/>
    <s v="ASIGNAR"/>
    <s v="CONVOCATORIAS"/>
    <s v="ASESORÍAS CONVOCATORIAS E INVITACIONES PÚBLICAS"/>
    <s v="DIRECCIÓN DE REDES Y ACCIÓN COLECTIVA"/>
    <n v="20247100245472"/>
    <d v="2024-12-12T00:00:00"/>
    <n v="10"/>
    <s v="RESPUESTA TOTAL"/>
    <s v="DICIEMBRE"/>
    <x v="0"/>
  </r>
  <r>
    <d v="2024-12-13T10:19:17"/>
    <x v="0"/>
    <n v="5575632024"/>
    <d v="2024-12-12T00:00:00"/>
    <s v="D.P INTERES PARTICULAR"/>
    <s v="ANÓNIMO"/>
    <s v="Denuncia por obras de ampliación no autorizadas en inmueble ubicado en Calle 43 19 50 - Casa Palermo "/>
    <s v="ASIGNAR"/>
    <s v="BIENES DE INTERES CULTURAL"/>
    <s v="CONTROL URBANO SOBRE BIC EN BOGOTÁ"/>
    <s v="SUBDIRECCIÓN DE INFRAESTRUCTURA CULTURAL"/>
    <n v="20247100245482"/>
    <d v="2024-12-12T00:00:00"/>
    <n v="10"/>
    <s v="RESPUESTA TOTAL"/>
    <s v="DICIEMBRE"/>
    <x v="0"/>
  </r>
  <r>
    <d v="2024-12-13T10:40:20"/>
    <x v="1"/>
    <n v="5587142024"/>
    <d v="2024-12-11T00:00:00"/>
    <s v="D.P INTERES PARTICULAR"/>
    <s v="HOMBRE"/>
    <s v="Inconvenientes con desembolso "/>
    <s v="ASIGNAR"/>
    <s v="CONVOCATORIAS"/>
    <s v="ASESORÍAS CONVOCATORIAS E INVITACIONES PÚBLICAS"/>
    <s v="DIRECCIÓN DE FOMENTO"/>
    <n v="20247100244392"/>
    <d v="2024-12-11T00:00:00"/>
    <n v="9"/>
    <s v="RESPUESTA TOTAL"/>
    <s v="DICIEMBRE"/>
    <x v="0"/>
  </r>
  <r>
    <d v="2024-12-13T14:52:31"/>
    <x v="1"/>
    <n v="5595832024"/>
    <d v="2024-12-13T00:00:00"/>
    <s v="D.P INTERES PARTICULAR"/>
    <s v="HOMBRE"/>
    <s v="SOLICITUD REUNION CON EL OPERADOR FORO CIVICO ASOCIADO BARRIOS VIVOS ANTONIO NARIÑODO DE BAR"/>
    <s v="ASIGNAR"/>
    <s v="CONVOCATORIAS"/>
    <s v="ASESORÍAS CONVOCATORIAS E INVITACIONES PÚBLICAS"/>
    <s v="DIRECCIÓN DE TRANSFORMACIONES CULTURALES"/>
    <n v="20247100245902"/>
    <d v="2024-12-13T00:00:00"/>
    <n v="8"/>
    <s v="RESPUESTA TOTAL"/>
    <s v="DICIEMBRE"/>
    <x v="0"/>
  </r>
  <r>
    <d v="2024-12-13T14:58:34"/>
    <x v="0"/>
    <n v="5570852024"/>
    <d v="2024-12-12T00:00:00"/>
    <s v="D.P INTERES PARTICULAR"/>
    <s v="MUJER"/>
    <s v="RESPUESTA REQUERIMIENTO 20243300173611"/>
    <s v="ASIGNAR"/>
    <s v="BIENES DE INTERES CULTURAL"/>
    <s v="DECLARACIÓN REVOCATORIA O CAMBIO DE CATEGORÍA DEL BIC"/>
    <s v="RELACIONAMIENTO CON LA CIUDADANIA"/>
    <n v="20247100246152"/>
    <d v="2024-12-13T00:00:00"/>
    <n v="1"/>
    <s v="RESPUESTA TOTAL"/>
    <s v="DICIEMBRE"/>
    <x v="0"/>
  </r>
  <r>
    <d v="2024-12-13T14:58:56"/>
    <x v="1"/>
    <n v="5587492024"/>
    <d v="2024-12-12T00:00:00"/>
    <s v="D.P INTERES PARTICULAR"/>
    <s v="HOMBRE"/>
    <s v="Solicitud urgente de reunión para tratar pagos pendientes de los festivales Salsa y Rock al_x000a_Parque"/>
    <s v="TRASLADAR"/>
    <s v="TRASLADO DE PETICION POR COMPETENCIA"/>
    <s v="TRASLADO A ENTIDADES DISTRITALES"/>
    <s v="INSTITUTO DISTRITAL DE LAS ARTES"/>
    <n v="20247100245202"/>
    <d v="2024-12-12T00:00:00"/>
    <n v="1"/>
    <s v="RESPUESTA TOTAL"/>
    <s v="DICIEMBRE"/>
    <x v="0"/>
  </r>
  <r>
    <d v="2024-12-13T15:03:39"/>
    <x v="0"/>
    <n v="5576932024"/>
    <d v="2024-12-12T00:00:00"/>
    <s v="D.P INTERES PARTICULAR"/>
    <s v="ANÓNIMO"/>
    <s v="DENUNCIA OBRAS REALIZADAS EN EL PREDIO UBICADO EN LA CARRERA 70 G 118 33 INT 1 - SDQS 5576932024"/>
    <s v="ASIGNAR"/>
    <s v="BIENES DE INTERES CULTURAL"/>
    <s v="CONTROL URBANO SOBRE BIC EN BOGOTÁ"/>
    <s v="RELACIONAMIENTO CON LA CIUDADANIA"/>
    <n v="20247100246172"/>
    <d v="2024-12-13T00:00:00"/>
    <n v="5"/>
    <s v="RESPUESTA TOTAL"/>
    <s v="DICIEMBRE"/>
    <x v="0"/>
  </r>
  <r>
    <d v="2024-12-13T15:09:22"/>
    <x v="1"/>
    <n v="5596642024"/>
    <d v="2024-12-13T00:00:00"/>
    <s v="D.P INTERES PARTICULAR"/>
    <s v="HOMBRE"/>
    <s v="Solicitud de Información sobre Programación y Pasos a Seguir - Incentivo Banco Local de Artes Escénicas"/>
    <s v="ASIGNAR"/>
    <s v="CONVOCATORIAS"/>
    <s v="ASESORÍAS CONVOCATORIAS E INVITACIONES PÚBLICAS"/>
    <s v="SUBSECRETARÍA DE GOBERNANZA"/>
    <n v="20247100245822"/>
    <d v="2024-12-13T00:00:00"/>
    <n v="7"/>
    <s v="RESPUESTA TOTAL"/>
    <s v="DICIEMBRE"/>
    <x v="0"/>
  </r>
  <r>
    <d v="2024-12-13T14:53:58"/>
    <x v="1"/>
    <n v="5596052024"/>
    <d v="2024-12-13T00:00:00"/>
    <s v="D.P INTERES PARTICULAR"/>
    <s v="HOMBRE"/>
    <s v="SOLICITUD TRASLADO DE RECURSOS FONDO DE PENSIONES - SDQS 5596052024"/>
    <s v="ASIGNAR"/>
    <s v="TALENTO HUMANO Y CONTRATACION"/>
    <s v="INFORMACIÓN PLANTA PERSONAL"/>
    <s v="GRUPO INTERNO GESTIÓN DEL TALENTO HUMANO"/>
    <n v="20247100246062"/>
    <d v="2024-12-13T00:00:00"/>
    <n v="10"/>
    <s v="RESPUESTA TOTAL"/>
    <s v="DICIEMBRE"/>
    <x v="0"/>
  </r>
  <r>
    <d v="2024-12-13T15:40:14"/>
    <x v="1"/>
    <n v="5598112024"/>
    <d v="2024-12-13T00:00:00"/>
    <s v="D.P INTERES PARTICULAR"/>
    <s v="HOMBRE"/>
    <s v="Factibilidad de organizar un equipo intersectorial para la gestión de un museo como hito turístico en Bogotá"/>
    <s v="TRASLADAR"/>
    <s v="TRASLADO DE PETICION POR COMPETENCIA"/>
    <s v="TRASLADO A ENTIDADES DISTRITALES"/>
    <s v="IDU"/>
    <n v="20247100245612"/>
    <d v="2024-12-13T00:00:00"/>
    <n v="-1"/>
    <s v="RESPUESTA TOTAL"/>
    <s v="DICIEMBRE"/>
    <x v="0"/>
  </r>
  <r>
    <d v="2024-12-13T15:29:46"/>
    <x v="1"/>
    <n v="5597462024"/>
    <d v="2024-12-13T00:00:00"/>
    <s v="D.P INTERES PARTICULAR"/>
    <s v="HOMBRE"/>
    <s v="Solicitud de asesoría para el desarrollo del proyecto de colocación de la escultura de la Diosa de las Esmeralda"/>
    <s v="ASIGNAR"/>
    <s v="ARTE CULTURA Y PATRIMONIO"/>
    <s v="EQUIPAMIENTOS CULTURALES"/>
    <s v="SUBDIRECCIÓN DE GESTIÓN CULTURAL Y ARTÍSTCA"/>
    <n v="20247100245872"/>
    <d v="2024-12-13T00:00:00"/>
    <n v="10"/>
    <s v="RESPUESTA TOTAL"/>
    <s v="DICIEMBRE"/>
    <x v="0"/>
  </r>
  <r>
    <d v="2024-12-16T08:11:25"/>
    <x v="1"/>
    <n v="5611612024"/>
    <d v="2024-12-13T00:00:00"/>
    <s v="D.P INTERES PARTICULAR"/>
    <s v="HOMBRE"/>
    <s v="INFORMACIÓN PROGRAMA BARRIOS VIVOS EN SAN VICTORINO - SDQS 5611612024"/>
    <s v="ASIGNAR"/>
    <s v="CULTURA CIUDADANA"/>
    <s v="OBSERVATORIO - MEDICIONES E INVESTIGACIONES"/>
    <s v="DIRECCIÓN DE REDES Y ACCIÓN COLECTIVA"/>
    <n v="20247100246212"/>
    <d v="2024-12-13T00:00:00"/>
    <n v="13"/>
    <s v="RESPUESTA TOTAL"/>
    <s v="DICIEMBRE"/>
    <x v="0"/>
  </r>
  <r>
    <d v="2024-12-16T09:04:54"/>
    <x v="1"/>
    <n v="5612412024"/>
    <d v="2024-12-13T00:00:00"/>
    <s v="D.P INTERES PARTICULAR"/>
    <s v="ANÓNIMO CON DATOS"/>
    <s v="NOVEDADES ELECCIÓN PRESIDENTE DEL DRAFE - SDQS 5612412024"/>
    <s v="TRASLADAR"/>
    <s v="ASUNTOS LOCALES Y PARTICIPACION"/>
    <s v="CONSEJOS LOCALES"/>
    <s v="IDRD"/>
    <n v="20247100246232"/>
    <d v="2024-12-13T00:00:00"/>
    <n v="2"/>
    <s v="RESPUESTA TOTAL"/>
    <s v="DICIEMBRE"/>
    <x v="0"/>
  </r>
  <r>
    <d v="2024-12-16T12:56:44"/>
    <x v="1"/>
    <n v="5620742024"/>
    <d v="2024-12-16T00:00:00"/>
    <s v="D.P INTERES PARTICULAR"/>
    <s v="MUJER"/>
    <s v="Solicitud préstamo sala de juntas de la secretaria Distrital de Gobierno para la actividad denominada PMU para el &quot;NAVIDAD 2024 “PLAZA DE BOLÍVAR&quot; - SDQS 5620742024"/>
    <s v="ASIGNAR"/>
    <s v="ARTE CULTURA Y PATRIMONIO"/>
    <s v="ARTE EN ESPACIO PÚBLICO"/>
    <s v="SUBSECRETARÍA DE GOBERNANZA"/>
    <n v="20247100246472"/>
    <d v="2024-12-16T00:00:00"/>
    <n v="6"/>
    <s v="RESPUESTA TOTAL"/>
    <s v="DICIEMBRE"/>
    <x v="0"/>
  </r>
  <r>
    <d v="2024-12-16T09:27:41"/>
    <x v="1"/>
    <n v="5613182024"/>
    <d v="2024-12-13T00:00:00"/>
    <s v="D.P INTERES PARTICULAR"/>
    <s v="MUJER"/>
    <s v="INFORMACIÓN EXENCIÓN DEL IMPUESTO PREDIAL - SDQS 5613182024"/>
    <s v="ASIGNAR"/>
    <s v="ARTE CULTURA Y PATRIMONIO"/>
    <s v="EQUIPAMIENTOS CULTURALES"/>
    <s v="SUBDIRECCIÓN DE GESTIÓN CULTURAL Y ARTÍSTCA"/>
    <n v="20247100246302"/>
    <d v="2024-12-13T00:00:00"/>
    <n v="15"/>
    <s v="RESPUESTA TOTAL"/>
    <s v="DICIEMBRE"/>
    <x v="0"/>
  </r>
  <r>
    <d v="2024-12-16T14:36:26"/>
    <x v="0"/>
    <n v="5277422024"/>
    <d v="2024-12-13T00:00:00"/>
    <s v="D.P INTERES PARTICULAR"/>
    <s v="MUJER"/>
    <s v="SOLICITUD DE CUMPLIMIENTO DEL ARTÍCULO 14 DEL DECRETO 189 DE 1964 - SDQS 5277422024"/>
    <s v="ASIGNAR"/>
    <s v="ASUNTOS ADMINISTRATIVOS"/>
    <s v="GESTIÓN ADMINISTRATIVA"/>
    <s v="OFICINA ASESORA JURÍDICA"/>
    <n v="20247100246742"/>
    <d v="2024-12-13T00:00:00"/>
    <n v="13"/>
    <s v="RESPUESTA TOTAL"/>
    <s v="DICIEMBRE"/>
    <x v="0"/>
  </r>
  <r>
    <d v="2024-12-16T14:56:01"/>
    <x v="1"/>
    <n v="5624292024"/>
    <d v="2024-12-16T00:00:00"/>
    <s v="D.P INTERES PARTICULAR"/>
    <s v="MUJER"/>
    <s v="DENUNCIA POR OBRAS EN EL PREDIO UBICADO EN LA TV 26 B 40 A 72 - SDQS 5624292024"/>
    <s v="ASIGNAR"/>
    <s v="BIENES DE INTERES CULTURAL"/>
    <s v="CONTROL URBANO SOBRE BIC EN BOGOTÁ"/>
    <s v="SUBDIRECCIÓN DE INFRAESTRUCTURA CULTURAL"/>
    <n v="20247100246752"/>
    <d v="2024-12-16T00:00:00"/>
    <n v="12"/>
    <s v="RESPUESTA TOTAL"/>
    <s v="DICIEMBRE"/>
    <x v="0"/>
  </r>
  <r>
    <d v="2024-12-16T15:17:41"/>
    <x v="1"/>
    <n v="5625132024"/>
    <d v="2024-12-16T00:00:00"/>
    <s v="D.P INTERES PARTICULAR"/>
    <s v="HOMBRE"/>
    <s v="IRREGULARIDADES EN EL PROGRAMA DE BARRIOS VIVOS SAN CRISTÓBAL - SDQS 5625132024"/>
    <s v="ASIGNAR"/>
    <s v="ASUNTOS LOCALES Y PARTICIPACION"/>
    <s v="GESTIÓN TERRITORIAL Y POBLACIONES"/>
    <s v="DIRECCIÓN DE ASUNTOS LOCALES Y PARTICIPACION"/>
    <n v="20247100246822"/>
    <d v="2024-12-16T00:00:00"/>
    <n v="9"/>
    <s v="RESPUESTA TOTAL"/>
    <s v="DICIEMBRE"/>
    <x v="0"/>
  </r>
  <r>
    <d v="2024-12-17T07:36:58"/>
    <x v="1"/>
    <n v="5632732024"/>
    <d v="2024-12-16T00:00:00"/>
    <s v="D.P INTERES PARTICULAR"/>
    <s v="MUJER"/>
    <s v="INFORMACIÓN SOBRE LOS CURSOS DE FORMACIÓN CONVENIO SENA - SDQS 5632732024"/>
    <s v="ASIGNAR"/>
    <s v="ARTE CULTURA Y PATRIMONIO"/>
    <s v="FORMACIÓN EN ARTE Y CULTURA"/>
    <s v="SUBDIRECCIÓN DE GESTIÓN CULTURAL Y ARTÍSTCA"/>
    <n v="20247100247142"/>
    <d v="2024-12-16T00:00:00"/>
    <n v="3"/>
    <s v="RESPUESTA TOTAL"/>
    <s v="DICIEMBRE"/>
    <x v="0"/>
  </r>
  <r>
    <d v="2024-12-16T16:15:03"/>
    <x v="1"/>
    <n v="5627482024"/>
    <d v="2024-12-16T00:00:00"/>
    <s v="QUEJA"/>
    <s v="ANÓNIMO CON DATOS"/>
    <s v="Queja Coordinadora Grupo Interno de Servicios Administrativos Secretaría de Cultura - SDQS 5627482024"/>
    <s v="ASIGNAR"/>
    <s v="ASUNTOS ADMINISTRATIVOS"/>
    <s v="GESTIÓN ADMINISTRATIVA"/>
    <s v="DIRECCIÓN DE GESTIÓN CORPORATIVA"/>
    <n v="20247100247212"/>
    <d v="2024-12-16T00:00:00"/>
    <n v="8"/>
    <s v="RESPUESTA TOTAL"/>
    <s v="DICIEMBRE"/>
    <x v="0"/>
  </r>
  <r>
    <d v="2024-12-17T08:18:17"/>
    <x v="0"/>
    <n v="5598912024"/>
    <d v="2024-12-16T00:00:00"/>
    <s v="D.P INTERES PARTICULAR"/>
    <s v="HOMBRE"/>
    <s v="SOLICITUD DE INFORMACIÓN Laboratorio de Transformación Cultural del barrio San Victorino, programa BARRIOS VIVOS"/>
    <s v="ASIGNAR"/>
    <s v="ASUNTOS LOCALES Y PARTICIPACION"/>
    <s v="GESTIÓN TERRITORIAL Y POBLACIONES"/>
    <s v="RELACIONAMIENTO CON LA CIUDADANIA"/>
    <n v="1"/>
    <d v="2024-12-17T00:00:00"/>
    <n v="1"/>
    <s v="RESPUESTA TOTAL"/>
    <s v="DICIEMBRE"/>
    <x v="0"/>
  </r>
  <r>
    <d v="2024-12-17T07:52:03"/>
    <x v="1"/>
    <n v="5632872024"/>
    <d v="2024-12-16T00:00:00"/>
    <s v="D.P INTERES PARTICULAR"/>
    <s v="HOMBRE"/>
    <s v="PETICIÓN MESA DISTRITAL DE GRAFITI - SDQS 5632872024"/>
    <s v="ASIGNAR"/>
    <s v="ARTE CULTURA Y PATRIMONIO"/>
    <s v="BOGOTÁ DISTRITO GRAFITI"/>
    <s v="SUBDIRECCIÓN DE GESTIÓN CULTURAL Y ARTÍSTCA"/>
    <n v="20247100247172"/>
    <d v="2024-12-16T00:00:00"/>
    <n v="14"/>
    <s v="RESPUESTA TOTAL"/>
    <s v="DICIEMBRE"/>
    <x v="0"/>
  </r>
  <r>
    <d v="2024-12-17T08:51:49"/>
    <x v="1"/>
    <n v="5634222024"/>
    <d v="2024-12-16T00:00:00"/>
    <s v="D.P INTERES PARTICULAR"/>
    <s v="HOMBRE"/>
    <s v=" Solicitud de patrocinio y ayuda económica para los torneos atléticos en ocasión de la celebración de nuestro aniversario 60 años en el atletismo nacional - SDQS 5634222024"/>
    <s v="TRASLADAR"/>
    <s v="TRASLADO DE PETICION POR COMPETENCIA"/>
    <s v="TRASLADO A ENTIDADES DISTRITALES"/>
    <s v="IDRD"/>
    <n v="20247100246612"/>
    <d v="2024-12-16T00:00:00"/>
    <n v="2"/>
    <s v="RESPUESTA TOTAL"/>
    <s v="DICIEMBRE"/>
    <x v="0"/>
  </r>
  <r>
    <d v="2024-12-17T09:10:12"/>
    <x v="1"/>
    <n v="5634832024"/>
    <d v="2024-12-16T00:00:00"/>
    <s v="D.P INTERES PARTICULAR"/>
    <s v="MUJER"/>
    <s v="SOLICITUD CONTINUIDAD ININTERRUMPIDA DE LOS SERVICIOS DE LA MANZANA DEL CUIDADO DE TUNJUELITO Y DEL IDRD y GRATITUD A FUNCIONARIOS Y PROFESORES - SDQS 5634832024"/>
    <s v="TRASLADAR"/>
    <s v="TRASLADO DE PETICION POR COMPETENCIA"/>
    <s v="TRASLADO A ENTIDADES DISTRITALES"/>
    <s v="IDRD"/>
    <n v="20247100247092"/>
    <d v="2024-12-16T00:00:00"/>
    <n v="2"/>
    <s v="RESPUESTA TOTAL"/>
    <s v="DICIEMBRE"/>
    <x v="0"/>
  </r>
  <r>
    <d v="2024-12-17T09:25:28"/>
    <x v="0"/>
    <n v="5619232024"/>
    <d v="2024-12-16T00:00:00"/>
    <s v="D.P INTERES PARTICULAR"/>
    <s v="HOMBRE"/>
    <s v="SOLICITUD PROMOCIÓN DE PRODUCCIÓN MUSICAL - SDQS 5619232024"/>
    <s v="ASIGNAR"/>
    <s v="CONVOCATORIAS"/>
    <s v="ASESORÍAS CONVOCATORIAS E INVITACIONES PÚBLICAS"/>
    <s v="RELACIONAMIENTO CON LA CIUDADANIA"/>
    <n v="20247100247872"/>
    <d v="2024-12-16T00:00:00"/>
    <n v="2"/>
    <s v="RESPUESTA TOTAL"/>
    <s v="DICIEMBRE"/>
    <x v="0"/>
  </r>
  <r>
    <d v="2024-12-17T13:37:18"/>
    <x v="1"/>
    <n v="5643372024"/>
    <d v="2024-12-17T00:00:00"/>
    <s v="D.P INTERES PARTICULAR"/>
    <s v="MUJER"/>
    <s v="SOLICITUD DE REUNIÓN CON LOS GANADORES DE LA BECA LEP PARA LA CIRCULACIÓN Y PRODUCCIÓN DE LAS ARTES ESCÉNICAS EN EL ESPACIO PÚBLICO 2024 - SDQS 5643372024"/>
    <s v="ASIGNAR"/>
    <s v="CONVOCATORIAS"/>
    <s v="ASESORÍAS CONVOCATORIAS E INVITACIONES PÚBLICAS"/>
    <s v="SUBDIRECCIÓN DE GESTIÓN CULTURAL Y ARTÍSTCA"/>
    <n v="20247100248052"/>
    <d v="2024-12-17T00:00:00"/>
    <n v="5"/>
    <s v="RESPUESTA TOTAL"/>
    <s v="DICIEMBRE"/>
    <x v="0"/>
  </r>
  <r>
    <d v="2024-12-17T11:24:56"/>
    <x v="0"/>
    <n v="5631032024"/>
    <d v="2024-12-17T00:00:00"/>
    <s v="D.P INTERES PARTICULAR"/>
    <s v="HOMBRE"/>
    <s v="INCONFORMIDAD POR RUIDOS GENERADOS EN EVENTO DE NAVIDAD PLAZA CULTURAL LA SANTAMARÍA - SDQS 5631032024"/>
    <s v="ASIGNAR"/>
    <s v="SERVICIO A LA CIUDADANIA"/>
    <s v="CONSULTA EN TEMAS CULTURALES"/>
    <s v="SUBSECRETARÍA DE GOBERNANZA"/>
    <n v="20247100248002"/>
    <d v="2024-12-17T00:00:00"/>
    <n v="14"/>
    <s v="RESPUESTA TOTAL"/>
    <s v="DICIEMBRE"/>
    <x v="0"/>
  </r>
  <r>
    <d v="2024-12-18T10:29:00"/>
    <x v="1"/>
    <n v="5658962024"/>
    <d v="2024-12-18T00:00:00"/>
    <s v="D.P INTERES PARTICULAR"/>
    <s v="HOMBRE"/>
    <s v="AUTORIZACIÓN PARA GRABAR VIDEO EN EL CEFE CHAPINERO - SDQS 5658962024"/>
    <s v="ASIGNAR"/>
    <s v="ARTE CULTURA Y PATRIMONIO"/>
    <s v="EQUIPAMIENTOS CULTURALES"/>
    <s v="SUBDIRECCIÓN DE GESTIÓN CULTURAL Y ARTÍSTCA"/>
    <n v="20247100248682"/>
    <d v="2024-12-18T00:00:00"/>
    <n v="2"/>
    <s v="RESPUESTA TOTAL"/>
    <s v="DICIEMBRE"/>
    <x v="0"/>
  </r>
  <r>
    <d v="2024-12-17T14:02:42"/>
    <x v="1"/>
    <n v="5644532024"/>
    <d v="2024-12-17T00:00:00"/>
    <s v="D.P INTERES PARTICULAR"/>
    <s v="MUJER"/>
    <s v="INFORMACIÓN SOBRE ESCUELAS DE FORMACIÓN DEPORTIVA - SDQS 5644532024"/>
    <s v="TRASLADAR"/>
    <s v="TRASLADO DE PETICION POR COMPETENCIA"/>
    <s v="TRASLADO A ENTIDADES DISTRITALES"/>
    <s v="IDRD"/>
    <n v="20247100248132"/>
    <d v="2024-12-17T00:00:00"/>
    <n v="3"/>
    <s v="RESPUESTA TOTAL"/>
    <s v="DICIEMBRE"/>
    <x v="0"/>
  </r>
  <r>
    <d v="2024-12-18T13:24:26"/>
    <x v="1"/>
    <n v="5664742024"/>
    <d v="2024-12-18T00:00:00"/>
    <s v="D.P INTERES PARTICULAR"/>
    <s v="HOMBRE"/>
    <s v="PROPUESTA ARTÍSTICAS - SDQS 5664742024"/>
    <s v="ASIGNAR"/>
    <s v="CONVOCATORIAS"/>
    <s v="ASESORÍAS CONVOCATORIAS E INVITACIONES PÚBLICAS"/>
    <s v="RELACIONAMIENTO CON LA CIUDADANIA"/>
    <n v="20247100248822"/>
    <d v="2024-12-18T00:00:00"/>
    <n v="2"/>
    <s v="RESPUESTA TOTAL"/>
    <s v="DICIEMBRE"/>
    <x v="0"/>
  </r>
  <r>
    <d v="2024-12-18T14:15:59"/>
    <x v="0"/>
    <n v="5627792024"/>
    <d v="2024-12-17T00:00:00"/>
    <s v="D.P INTERES PARTICULAR"/>
    <s v="HOMBRE"/>
    <s v="CAMPAÑAS DE CULTURA CIUDADANA EN TRANSMILENIO - SDQS 5627792024"/>
    <s v="ASIGNAR"/>
    <s v="CULTURA CIUDADANA"/>
    <s v="OBSERVATORIO - MEDICIONES E INVESTIGACIONES"/>
    <s v="DIRECCIÓN DE REDES Y ACCIÓN COLECTIVA"/>
    <n v="20247100248982"/>
    <d v="2024-12-17T00:00:00"/>
    <n v="8"/>
    <s v="RESPUESTA TOTAL"/>
    <s v="DICIEMBRE"/>
    <x v="0"/>
  </r>
  <r>
    <d v="2024-12-18T14:37:09"/>
    <x v="0"/>
    <n v="5525502024"/>
    <d v="2024-12-17T00:00:00"/>
    <s v="D.P INTERES PARTICULAR"/>
    <s v="HOMBRE"/>
    <s v="INFORMACIÓN SOBRE CONTRATOS DE LA ENTIDAD - SDQS 5525502024"/>
    <s v="ASIGNAR"/>
    <s v="ASUNTOS ADMINISTRATIVOS"/>
    <s v="GESTIÓN ADMINISTRATIVA"/>
    <s v="GRUPO INTERNO DE CONTRATACIÓN"/>
    <n v="20247100249002"/>
    <d v="2024-12-18T00:00:00"/>
    <n v="12"/>
    <s v="RESPUESTA TOTAL"/>
    <s v="DICIEMBRE"/>
    <x v="0"/>
  </r>
  <r>
    <d v="2024-12-18T11:05:52"/>
    <x v="1"/>
    <n v="5659732024"/>
    <d v="2024-12-18T00:00:00"/>
    <s v="D.P INTERES PARTICULAR"/>
    <s v="HOMBRE"/>
    <s v="INCONFORMIDAD POR PROPUESTA NO GANADORA EN LA CONVOCATORIAS BIENAL INTERNACIONAL DE ARTE Y CIUDAD DE BOGOTÁ 2025 - SDQS 5659732024"/>
    <s v="ASIGNAR"/>
    <s v="CONVOCATORIAS"/>
    <s v="INCONFORMIDADES Y RECLAMOS PROGRAMA DE CONVOCATORIAS"/>
    <s v="DESPACHO"/>
    <n v="20247100248732"/>
    <d v="2024-12-18T00:00:00"/>
    <n v="11"/>
    <s v="RESPUESTA TOTAL"/>
    <s v="DICIEMBRE"/>
    <x v="0"/>
  </r>
  <r>
    <d v="2024-12-18T15:27:44"/>
    <x v="1"/>
    <n v="5668672024"/>
    <d v="2024-12-18T00:00:00"/>
    <s v="D.P INTERES PARTICULAR"/>
    <s v="HOMBRE"/>
    <s v="INFORMACIÓN SOBRE LOS CURSOS DE FORMACIÓN EN CONVENIO CON EL SENA - SDQS 5668672024"/>
    <s v="ASIGNAR"/>
    <s v="ARTE CULTURA Y PATRIMONIO"/>
    <s v="FORMACIÓN EN ARTE Y CULTURA"/>
    <s v="SUBDIRECCIÓN DE GESTIÓN CULTURAL Y ARTÍSTCA"/>
    <n v="20247100249372"/>
    <d v="2024-12-18T00:00:00"/>
    <n v="3"/>
    <s v="RESPUESTA TOTAL"/>
    <s v="DICIEMBRE"/>
    <x v="0"/>
  </r>
  <r>
    <d v="2024-12-18T15:01:46"/>
    <x v="1"/>
    <n v="5667532024"/>
    <d v="2024-12-18T00:00:00"/>
    <s v="D.P INTERES PARTICULAR"/>
    <s v="MUJER"/>
    <s v="SOLICITUD DE ORIENTACIÓN EN LA VALORACIÓN Y EJECUCIÓN DE ARTE URBANO EN MURO - SDQS 5667532024"/>
    <s v="ASIGNAR"/>
    <s v="ARTE CULTURA Y PATRIMONIO"/>
    <s v="BOGOTÁ DISTRITO GRAFITI"/>
    <s v="SUBDIRECCIÓN DE GESTIÓN CULTURAL Y ARTÍSTCA"/>
    <n v="20247100249272"/>
    <d v="2024-12-18T00:00:00"/>
    <n v="7"/>
    <s v="RESPUESTA TOTAL"/>
    <s v="DICIEMBRE"/>
    <x v="0"/>
  </r>
  <r>
    <d v="2024-12-19T10:09:10"/>
    <x v="1"/>
    <n v="5678332024"/>
    <d v="2024-12-18T00:00:00"/>
    <s v="D.P INTERES PARTICULAR"/>
    <s v="PERSONA JURÍDICA"/>
    <s v="SOLICITUD CERTIFICACIÓN BECA PARA REALIZACIÓN DE UN CORTOMETRAJE SOBRE EL CUENTO ELEGIDO PARA ADAPTACIÓN MUSICAL - SDQS 5678332024"/>
    <s v="ASIGNAR"/>
    <s v="CONVOCATORIAS"/>
    <s v="CERTIFICADO DE PARTICIPACIÓN"/>
    <s v="DIRECCIÓN DE LECTURA Y BIBLIOTECAS"/>
    <n v="20247100249662"/>
    <d v="2024-12-18T00:00:00"/>
    <n v="4"/>
    <s v="RESPUESTA TOTAL"/>
    <s v="DICIEMBRE"/>
    <x v="0"/>
  </r>
  <r>
    <d v="2024-12-18T15:14:23"/>
    <x v="1"/>
    <n v="5668162024"/>
    <d v="2024-12-18T00:00:00"/>
    <s v="D.P INTERES PARTICULAR"/>
    <s v="MUJER"/>
    <s v="SERVICIOS DE AUDIODESCRIPCIÓN PARA HACER SUS PRODUCCIONES MÁS ACCESIBLES A LA POBLACIÓN CON DISCAPACIDAD VISUAL - SDQS 5668162024"/>
    <s v="ASIGNAR"/>
    <s v="ARTE CULTURA Y PATRIMONIO"/>
    <s v="BOGOTÁ DISTRITO GRAFITI"/>
    <s v="DIRECCIÓN DE GESTIÓN CORPORATIVA"/>
    <n v="20247100249292"/>
    <d v="2024-12-18T00:00:00"/>
    <n v="6"/>
    <s v="RESPUESTA TOTAL"/>
    <s v="DICIEMBRE"/>
    <x v="0"/>
  </r>
  <r>
    <d v="2024-12-19T09:32:41"/>
    <x v="1"/>
    <n v="5677142024"/>
    <d v="2024-12-18T00:00:00"/>
    <s v="D.P INTERES PARTICULAR"/>
    <s v="MUJER"/>
    <s v="Petición aclaración información exogena Ana María Morales Rodríguez - SDQS 5677142024"/>
    <s v="ASIGNAR"/>
    <s v="ASUNTOS ADMINISTRATIVOS"/>
    <s v="GESTIÓN ADMINISTRATIVA"/>
    <s v="GRUPO INTERNO DE RECURSOS FINANCIEROS"/>
    <n v="20247100249522"/>
    <d v="2024-12-18T00:00:00"/>
    <n v="11"/>
    <s v="RESPUESTA TOTAL"/>
    <s v="DICIEMBRE"/>
    <x v="0"/>
  </r>
  <r>
    <d v="2024-12-19T09:41:23"/>
    <x v="1"/>
    <n v="5677252024"/>
    <d v="2024-12-18T00:00:00"/>
    <s v="D.P INTERES PARTICULAR"/>
    <s v="MUJER"/>
    <s v="ENLACE DE SOLICITUD USO TEMPORAL CEFE CHAPINERO NO FUNCIONA - SDQS 5677252024"/>
    <s v="ASIGNAR"/>
    <s v="ARTE CULTURA Y PATRIMONIO"/>
    <s v="EQUIPAMIENTOS CULTURALES"/>
    <s v="SUBDIRECCIÓN DE GESTIÓN CULTURAL Y ARTÍSTCA"/>
    <n v="20247100249542"/>
    <d v="2024-12-18T00:00:00"/>
    <n v="10"/>
    <s v="RESPUESTA TOTAL"/>
    <s v="DICIEMBRE"/>
    <x v="0"/>
  </r>
  <r>
    <d v="2024-12-19T13:17:13"/>
    <x v="0"/>
    <n v="5642342024"/>
    <d v="2024-12-18T00:00:00"/>
    <s v="D.P INTERES PARTICULAR"/>
    <s v="HOMBRE"/>
    <s v="INVITACIÓN MESA DE TRABAJO EN CIUDAD BOLÍVAR"/>
    <s v="ASIGNAR"/>
    <s v="ASUNTOS LOCALES Y PARTICIPACION"/>
    <s v="GESTIÓN TERRITORIAL Y POBLACIONES"/>
    <s v="RELACIONAMIENTO CON LA CIUDADANIA"/>
    <n v="20247100250132"/>
    <d v="2024-12-19T00:00:00"/>
    <n v="1"/>
    <s v="RESPUESTA TOTAL"/>
    <s v="DICIEMBRE"/>
    <x v="0"/>
  </r>
  <r>
    <d v="2024-12-19T12:26:00"/>
    <x v="1"/>
    <n v="5681292024"/>
    <d v="2024-12-18T00:00:00"/>
    <s v="D.P INTERES PARTICULAR"/>
    <s v="HOMBRE"/>
    <s v="INFORMACIÓN SOBRE PROCESO TRASLADADO DESDE LA ALCALDÍA LOCAL DE LA CANDELARIA - SDQS 5681292024"/>
    <s v="ASIGNAR"/>
    <s v="BIENES DE INTERES CULTURAL"/>
    <s v="CONTROL URBANO SOBRE BIC EN BOGOTÁ"/>
    <s v="SUBDIRECCIÓN DE INFRAESTRUCTURA CULTURAL"/>
    <n v="20247100249772"/>
    <d v="2024-12-18T00:00:00"/>
    <n v="14"/>
    <s v="RESPUESTA TOTAL"/>
    <s v="DICIEMBRE"/>
    <x v="0"/>
  </r>
  <r>
    <d v="2024-12-19T13:04:07"/>
    <x v="0"/>
    <n v="5659072024"/>
    <d v="2024-12-18T00:00:00"/>
    <s v="D.P INTERES PARTICULAR"/>
    <s v="HOMBRE"/>
    <s v="INCONFORMIDAD RESTRICCIÓN DE ACCESO A LOS BAÑOS DE LA BIBLIOTECA DE SUBA - SDQS 5659072024"/>
    <s v="ASIGNAR"/>
    <s v="GESTION LECTURA Y BIBLIOTECAS"/>
    <s v="SERVICIOS BIBLIOTECARIOS"/>
    <s v="DIRECCIÓN DE LECTURA Y BIBLIOTECAS"/>
    <n v="20247100250112"/>
    <d v="2024-12-19T00:00:00"/>
    <n v="6"/>
    <s v="RESPUESTA TOTAL"/>
    <s v="DICIEMBRE"/>
    <x v="0"/>
  </r>
  <r>
    <d v="2024-12-20T11:35:24"/>
    <x v="0"/>
    <n v="5632062024"/>
    <d v="2024-12-18T00:00:00"/>
    <s v="RECLAMO"/>
    <s v="ANÓNIMO CON DATOS"/>
    <s v="INCONFORMIDAD CON EVENTOS EN EL CEFE CHAPINERO - SDQS 5632062024"/>
    <s v="ASIGNAR"/>
    <s v="ARTE CULTURA Y PATRIMONIO"/>
    <s v="EQUIPAMIENTOS CULTURALES"/>
    <s v="SUBDIRECCIÓN DE GESTIÓN CULTURAL Y ARTÍSTCA"/>
    <n v="20247100251082"/>
    <d v="2024-12-20T00:00:00"/>
    <n v="15"/>
    <s v="RESPUESTA TOTAL"/>
    <s v="DICIEMBRE"/>
    <x v="0"/>
  </r>
  <r>
    <d v="2024-12-19T13:35:43"/>
    <x v="1"/>
    <n v="5685112024"/>
    <d v="2024-12-19T00:00:00"/>
    <s v="D.P INTERES PARTICULAR"/>
    <s v="HOMBRE"/>
    <s v="SEGUNDA SOLICITUD DE ACLARACIÓN PARA SUBSANAR CORRECTAMENTE- CONVOCATORIA PDAC - SDQS 5685112024"/>
    <s v="ASIGNAR"/>
    <s v="CONVOCATORIAS"/>
    <s v="ASESORÍAS CONVOCATORIAS E INVITACIONES PÚBLICAS"/>
    <s v="DIRECCIÓN DE FOMENTO"/>
    <n v="20247100250172"/>
    <d v="2024-12-19T00:00:00"/>
    <n v="6"/>
    <s v="RESPUESTA TOTAL"/>
    <s v="DICIEMBRE"/>
    <x v="0"/>
  </r>
  <r>
    <d v="2024-12-19T13:51:46"/>
    <x v="1"/>
    <n v="5685342024"/>
    <d v="2024-12-19T00:00:00"/>
    <s v="D.P INTERES PARTICULAR"/>
    <s v="ANÓNIMO CON DATOS"/>
    <s v="DENUNCIA POR OBRAS EN EL PREDIO DE LA CALLE 54 A 15 66 / 68 / 76 / 78 - SDQS 5685342024"/>
    <s v="ASIGNAR"/>
    <s v="BIENES DE INTERES CULTURAL"/>
    <s v="CONTROL URBANO SOBRE BIC EN BOGOTÁ"/>
    <s v="SUBDIRECCIÓN DE INFRAESTRUCTURA CULTURAL"/>
    <n v="20247100250352"/>
    <d v="2024-12-19T00:00:00"/>
    <n v="5"/>
    <s v="RESPUESTA TOTAL"/>
    <s v="DICIEMBRE"/>
    <x v="0"/>
  </r>
  <r>
    <d v="2024-12-20T08:10:16"/>
    <x v="1"/>
    <n v="5692932024"/>
    <d v="2024-12-19T00:00:00"/>
    <s v="D.P INTERES PARTICULAR"/>
    <s v="HOMBRE"/>
    <s v="Biblovacaciones Acuáticas Centro Felicidad Chapinero - SDQS 5692932024"/>
    <s v="ASIGNAR"/>
    <s v="ARTE CULTURA Y PATRIMONIO"/>
    <s v="EQUIPAMIENTOS CULTURALES"/>
    <s v="SUBDIRECCIÓN DE GESTIÓN CULTURAL Y ARTÍSTCA"/>
    <n v="20247100250392"/>
    <d v="2024-12-19T00:00:00"/>
    <n v="15"/>
    <s v="RESPUESTA TOTAL"/>
    <s v="DICIEMBRE"/>
    <x v="0"/>
  </r>
  <r>
    <d v="2024-12-20T09:35:29"/>
    <x v="1"/>
    <n v="5695342024"/>
    <d v="2024-12-19T00:00:00"/>
    <s v="D.P INTERES PARTICULAR"/>
    <s v="HOMBRE"/>
    <s v="Apoyo a la comunidad Muyska en el proceso de fortalecimiento cultural - SDQS 5695342024"/>
    <s v="ASIGNAR"/>
    <s v="ASUNTOS LOCALES Y PARTICIPACION"/>
    <s v="GESTIÓN TERRITORIAL Y POBLACIONES"/>
    <s v="DIRECCIÓN DE ASUNTOS LOCALES Y PARTICIPACION"/>
    <n v="20247100250432"/>
    <d v="2024-12-19T00:00:00"/>
    <n v="10"/>
    <s v="RESPUESTA TOTAL"/>
    <s v="DICIEMBRE"/>
    <x v="0"/>
  </r>
  <r>
    <d v="2024-12-20T10:38:11"/>
    <x v="0"/>
    <n v="5632032024"/>
    <d v="2024-12-18T00:00:00"/>
    <s v="D.P INTERES PARTICULAR"/>
    <s v="ANÓNIMO CON DATOS"/>
    <s v="INCONFORMIDAD POR ACTIVIDADES DEL CEFE CHAPINERO - SDQS 5632032024"/>
    <s v="ASIGNAR"/>
    <s v="ARTE CULTURA Y PATRIMONIO"/>
    <s v="EQUIPAMIENTOS CULTURALES"/>
    <s v="RELACIONAMIENTO CON LA CIUDADANIA"/>
    <n v="1"/>
    <d v="2024-12-20T00:00:00"/>
    <n v="2"/>
    <s v="RESPUESTA TOTAL"/>
    <s v="DICIEMBRE"/>
    <x v="0"/>
  </r>
  <r>
    <d v="2024-12-20T09:47:17"/>
    <x v="1"/>
    <n v="5695732024"/>
    <d v="2024-12-19T00:00:00"/>
    <s v="D.P INTERES PARTICULAR"/>
    <s v="HOMBRE"/>
    <s v="PETICIÓN EDIL EN EL MARCO DE LA REUNIÓN BARRIOS VIVOS RESTREPO - SDQS 5695732024"/>
    <s v="ASIGNAR"/>
    <s v="CULTURA CIUDADANA"/>
    <s v="OBSERVATORIO - MEDICIONES E INVESTIGACIONES"/>
    <s v="DIRECCIÓN DE TRANSFORMACIONES CULTURALES"/>
    <n v="20247100250602"/>
    <d v="2024-12-19T00:00:00"/>
    <n v="11"/>
    <s v="RESPUESTA TOTAL"/>
    <s v="DICIEMBRE"/>
    <x v="0"/>
  </r>
  <r>
    <d v="2024-12-20T09:53:46"/>
    <x v="1"/>
    <n v="5696112024"/>
    <d v="2024-12-19T00:00:00"/>
    <s v="D.P INTERES PARTICULAR"/>
    <s v="HOMBRE"/>
    <s v="INSCRIPCIÓN ACTIVIDADES CEFE CHAPINERO - SDQS 5696112024"/>
    <s v="ASIGNAR"/>
    <s v="ARTE CULTURA Y PATRIMONIO"/>
    <s v="EQUIPAMIENTOS CULTURALES"/>
    <s v="SUBDIRECCIÓN DE GESTIÓN CULTURAL Y ARTÍSTCA"/>
    <n v="20247100250632"/>
    <d v="2024-12-19T00:00:00"/>
    <n v="15"/>
    <s v="RESPUESTA TOTAL"/>
    <s v="DICIEMBRE"/>
    <x v="0"/>
  </r>
  <r>
    <d v="2024-12-20T11:47:29"/>
    <x v="0"/>
    <n v="5688832024"/>
    <d v="2024-12-19T00:00:00"/>
    <s v="D.P INTERES PARTICULAR"/>
    <s v="ANÓNIMO"/>
    <s v="DENUNCIA POR OBRAS EN EL PREDIO UBICADO EN LA CARRERA 6 118 60 - SDQS 5688832024"/>
    <s v="ASIGNAR"/>
    <s v="BIENES DE INTERES CULTURAL"/>
    <s v="CONTROL URBANO SOBRE BIC EN BOGOTÁ"/>
    <s v="SUBDIRECCIÓN DE INFRAESTRUCTURA CULTURAL"/>
    <n v="20247100251162"/>
    <d v="2024-12-20T00:00:00"/>
    <n v="3"/>
    <s v="RESPUESTA TOTAL"/>
    <s v="DICIEMBRE"/>
    <x v="0"/>
  </r>
  <r>
    <d v="2024-12-20T11:41:48"/>
    <x v="0"/>
    <n v="5680122024"/>
    <d v="2024-12-19T00:00:00"/>
    <s v="D.P INTERES PARTICULAR"/>
    <s v="MUJER"/>
    <s v="SOLICITUD DE PRÓRROGA LABORATORIO DE TRANSFORMACIONES CULTURALES - SDQS 5680122024"/>
    <s v="ASIGNAR"/>
    <s v="CULTURA CIUDADANA"/>
    <s v="OBSERVATORIO - MEDICIONES E INVESTIGACIONES"/>
    <s v="DIRECCIÓN DE TRANSFORMACIONES CULTURALES"/>
    <n v="20247100251142"/>
    <d v="2024-12-20T00:00:00"/>
    <n v="5"/>
    <s v="RESPUESTA TOTAL"/>
    <s v="DICIEMBRE"/>
    <x v="0"/>
  </r>
  <r>
    <d v="2024-12-20T10:02:19"/>
    <x v="1"/>
    <n v="5696332024"/>
    <d v="2024-12-20T00:00:00"/>
    <s v="D.P INTERES PARTICULAR"/>
    <s v="MUJER"/>
    <s v="DERECHO DE PETICIÓN PLAN DE MANEJO ESPECÍFICO REGULACIÓN DE ACTIVIDADES ARTÍSTICAS EN EL ESPACIO PÚBLICO - SDQS 5696332024"/>
    <s v="ASIGNAR"/>
    <s v="ARTE CULTURA Y PATRIMONIO"/>
    <s v="ARTE EN ESPACIO PÚBLICO"/>
    <s v="SUBDIRECCIÓN DE GESTIÓN CULTURAL Y ARTÍSTCA"/>
    <n v="20247100250802"/>
    <d v="2024-12-20T00:00:00"/>
    <n v="5"/>
    <s v="RESPUESTA TOTAL"/>
    <s v="DICIEMBRE"/>
    <x v="0"/>
  </r>
  <r>
    <d v="2024-12-20T13:08:03"/>
    <x v="1"/>
    <n v="5702372024"/>
    <d v="2024-12-20T00:00:00"/>
    <s v="D.P INTERES PARTICULAR"/>
    <s v="HOMBRE"/>
    <s v="SOLICITUD DE ACCESO PERMANENTE A LA PISCINA Y EL GIMNASIO DEL CEFE CHAPINERO - SDQS 5702372024"/>
    <s v="ASIGNAR"/>
    <s v="ARTE CULTURA Y PATRIMONIO"/>
    <s v="EQUIPAMIENTOS CULTURALES"/>
    <s v="SUBDIRECCIÓN DE GESTIÓN CULTURAL Y ARTÍSTCA"/>
    <n v="20247100251252"/>
    <d v="2024-12-20T00:00:00"/>
    <n v="15"/>
    <s v="RESPUESTA TOTAL"/>
    <s v="DICIEMBRE"/>
    <x v="0"/>
  </r>
  <r>
    <d v="2024-12-23T11:14:20"/>
    <x v="0"/>
    <n v="5703882024"/>
    <d v="2024-12-20T00:00:00"/>
    <s v="D.P INTERES PARTICULAR"/>
    <s v="HOMBRE"/>
    <s v="Autorización para realizar actividad recreativa en el espacio público"/>
    <s v="TRASLADAR"/>
    <s v="TRASLADO DE PETICION POR COMPETENCIA"/>
    <s v="TRASLADO A ENTIDADES DISTRITALES"/>
    <s v="IDRD"/>
    <n v="1"/>
    <d v="2024-12-20T00:00:00"/>
    <n v="1"/>
    <s v="RESPUESTA TOTAL"/>
    <s v="DICIEMBRE"/>
    <x v="0"/>
  </r>
  <r>
    <d v="2024-12-23T11:21:40"/>
    <x v="0"/>
    <n v="5707202024"/>
    <d v="2024-12-20T00:00:00"/>
    <s v="D.P INTERES PARTICULAR"/>
    <s v="HOMBRE"/>
    <s v="INCONFORMIDAD POR ALTOS NIVELES DE RUIDO Y POR USO INADECUADO DEL SUELO "/>
    <s v="TRASLADAR"/>
    <s v="TRASLADO DE PETICION POR COMPETENCIA"/>
    <s v="TRASLADO A ENTIDADES DISTRITALES"/>
    <s v="SECRETARÍA DE AMBIENTE"/>
    <n v="1"/>
    <d v="2024-12-20T00:00:00"/>
    <n v="1"/>
    <s v="RESPUESTA TOTAL"/>
    <s v="DICIEMBRE"/>
    <x v="0"/>
  </r>
  <r>
    <d v="2024-12-23T11:26:31"/>
    <x v="0"/>
    <n v="5700902024"/>
    <d v="2024-12-20T00:00:00"/>
    <s v="D.P INTERES PARTICULAR"/>
    <s v="HOMBRE"/>
    <s v="INFORMACIÓN SOBRE PROGRAMAS DE LENGUA ALEMANA"/>
    <s v="TRASLADAR"/>
    <s v="TRASLADO DE PETICION POR COMPETENCIA"/>
    <s v="TRASLADO A ENTIDADES DISTRITALES"/>
    <s v="UNIVERSIDAD DISTRITAL"/>
    <n v="1"/>
    <d v="2024-12-23T00:00:00"/>
    <n v="1"/>
    <s v="RESPUESTA TOTAL"/>
    <s v="DICIEMBRE"/>
    <x v="0"/>
  </r>
  <r>
    <d v="2024-12-23T11:27:06"/>
    <x v="1"/>
    <n v="5723322024"/>
    <d v="2024-12-23T00:00:00"/>
    <s v="D.P INTERES PARTICULAR"/>
    <s v="HOMBRE"/>
    <s v="Solicitud de casillero personal en la Biblioteca Pública Carlos E. Restrepo"/>
    <s v="ASIGNAR"/>
    <s v="GESTION LECTURA Y BIBLIOTECAS"/>
    <s v="SERVICIOS BIBLIOTECARIOS"/>
    <s v="DIRECCIÓN DE LECTURA Y BIBLIOTECAS"/>
    <n v="20247100251782"/>
    <d v="2024-12-23T00:00:00"/>
    <n v="-2"/>
    <s v="RESPUESTA TOTAL"/>
    <s v="DICIEMBRE"/>
    <x v="0"/>
  </r>
  <r>
    <d v="2024-12-23T11:40:51"/>
    <x v="1"/>
    <n v="5724542024"/>
    <d v="2024-12-23T00:00:00"/>
    <s v="D.P INTERES PARTICULAR"/>
    <s v="MUJER"/>
    <s v="PROYECTO DE JARDÍN PATRIMONIAL - SDQS 5724542024"/>
    <s v="ASIGNAR"/>
    <s v="CONVOCATORIAS"/>
    <s v="ASESORÍAS CONVOCATORIAS E INVITACIONES PÚBLICAS"/>
    <s v="RELACIONAMIENTO CON LA CIUDADANIA"/>
    <n v="20247100251642"/>
    <d v="2024-12-23T00:00:00"/>
    <n v="3"/>
    <s v="RESPUESTA TOTAL"/>
    <s v="DICIEMBRE"/>
    <x v="0"/>
  </r>
  <r>
    <d v="2024-12-23T11:52:11"/>
    <x v="1"/>
    <n v="5725032024"/>
    <d v="2024-12-23T00:00:00"/>
    <s v="RECLAMO"/>
    <s v="HOMBRE"/>
    <s v="INCONFORMIDAD POR DEMORA EN DESEMBOLSO DE INVITACIÓN “CULTURA BOGOTÁ” - SDQS 5725032024"/>
    <s v="ASIGNAR"/>
    <s v="CONVOCATORIAS"/>
    <s v="INCONFORMIDADES Y RECLAMOS PROGRAMA DE CONVOCATORIAS"/>
    <s v="DIRECCIÓN DE FOMENTO"/>
    <n v="20247100251652"/>
    <d v="2024-12-23T00:00:00"/>
    <n v="4"/>
    <s v="RESPUESTA TOTAL"/>
    <s v="DICIEMBRE"/>
    <x v="0"/>
  </r>
  <r>
    <d v="2024-12-23T12:05:06"/>
    <x v="1"/>
    <n v="5725932024"/>
    <d v="2024-12-23T00:00:00"/>
    <s v="D.P INTERES PARTICULAR"/>
    <s v="MUJER"/>
    <s v="Consulta sobre inscripción a BibloVacaciones CEFE Chapinero - SDQS 5725932024"/>
    <s v="ASIGNAR"/>
    <s v="ARTE CULTURA Y PATRIMONIO"/>
    <s v="EQUIPAMIENTOS CULTURALES"/>
    <s v="SUBDIRECCIÓN DE GESTIÓN CULTURAL Y ARTÍSTCA"/>
    <n v="20247100251742"/>
    <d v="2024-12-23T00:00:00"/>
    <n v="13"/>
    <s v="RESPUESTA TOTAL"/>
    <s v="DICIEMBRE"/>
    <x v="0"/>
  </r>
  <r>
    <d v="2024-12-23T12:19:55"/>
    <x v="1"/>
    <n v="5726372024"/>
    <d v="2024-12-23T00:00:00"/>
    <s v="D.P INTERES PARTICULAR"/>
    <s v="ANÓNIMO CON DATOS"/>
    <s v="INFORMACIÓN SOBRE DESEMBOLSO DE CONVOCATORIA - SDQS 5726372024"/>
    <s v="ASIGNAR"/>
    <s v="CONVOCATORIAS"/>
    <s v="ASESORÍAS CONVOCATORIAS E INVITACIONES PÚBLICAS"/>
    <s v="SUBSECRETARÍA DE GOBERNANZA"/>
    <n v="20247100251882"/>
    <d v="2024-12-23T00:00:00"/>
    <n v="10"/>
    <s v="RESPUESTA TOTAL"/>
    <s v="DICIEMBRE"/>
    <x v="0"/>
  </r>
  <r>
    <d v="2024-12-23T14:36:04"/>
    <x v="1"/>
    <n v="5730362024"/>
    <d v="2024-12-23T00:00:00"/>
    <s v="D.P INTERES PARTICULAR"/>
    <s v="HOMBRE"/>
    <s v="SOLICITUD DE ASESORÍA PARA PROYECTO DE TRASLADO DE MONUMENTO "/>
    <s v="ASIGNAR"/>
    <s v="ARTE CULTURA Y PATRIMONIO"/>
    <s v="ARTE EN ESPACIO PÚBLICO"/>
    <s v="SUBDIRECCIÓN DE GESTIÓN CULTURAL Y ARTÍSTCA"/>
    <n v="20247100251922"/>
    <d v="2024-12-23T00:00:00"/>
    <n v="4"/>
    <s v="RESPUESTA TOTAL"/>
    <s v="DICIEMBRE"/>
    <x v="0"/>
  </r>
  <r>
    <d v="2024-12-26T11:04:45"/>
    <x v="1"/>
    <n v="5751462024"/>
    <d v="2024-12-23T00:00:00"/>
    <s v="D.P INTERES PARTICULAR"/>
    <s v="HOMBRE"/>
    <s v="Notificación de irregularidad Proyectos Concertados"/>
    <s v="ASIGNAR"/>
    <s v="CONVOCATORIAS"/>
    <s v="ASESORÍAS CONVOCATORIAS E INVITACIONES PÚBLICAS"/>
    <s v="DIRECCIÓN DE FOMENTO"/>
    <n v="20247100251972"/>
    <d v="2024-12-23T00:00:00"/>
    <n v="10"/>
    <s v="RESPUESTA TOTAL"/>
    <s v="DICIEMBRE"/>
    <x v="0"/>
  </r>
  <r>
    <d v="2024-12-26T11:37:20"/>
    <x v="0"/>
    <n v="5730992024"/>
    <d v="2024-12-23T00:00:00"/>
    <s v="D.P INTERES PARTICULAR"/>
    <s v="HOMBRE"/>
    <s v="INCONFORMIDAD POR CONTROL DE GRUPO PUNQUERO EN EL CENTRO DE BOGOTÁ"/>
    <s v="TRASLADAR"/>
    <s v="TRASLADO DE PETICION POR COMPETENCIA"/>
    <s v="TRASLADO A ENTIDADES DISTRITALES"/>
    <s v="SECRETARÍA DE SEGURIDAD"/>
    <n v="1"/>
    <d v="2024-12-26T00:00:00"/>
    <n v="-2"/>
    <s v="RESPUESTA TOTAL"/>
    <s v="DICIEMBRE"/>
    <x v="0"/>
  </r>
  <r>
    <d v="2024-12-26T11:47:53"/>
    <x v="1"/>
    <n v="5752472024"/>
    <d v="2024-12-23T00:00:00"/>
    <s v="D.P INTERES PARTICULAR"/>
    <s v="HOMBRE"/>
    <s v="DERECHOS DE EXHIBICIÓN Y DISTRIBUCIÓN EN COLOMBIA TRILOGÍA DE COLORES - SDQS 5752472024"/>
    <s v="ASIGNAR"/>
    <s v="GESTION LECTURA Y BIBLIOTECAS"/>
    <s v="SERVICIOS BIBLIOTECARIOS"/>
    <s v="DIRECCIÓN DE LECTURA Y BIBLIOTECAS"/>
    <n v="20247100252362"/>
    <d v="2024-12-23T00:00:00"/>
    <n v="2"/>
    <s v="RESPUESTA TOTAL"/>
    <s v="DICIEMBRE"/>
    <x v="0"/>
  </r>
  <r>
    <d v="2024-12-26T11:36:00"/>
    <x v="1"/>
    <n v="5751692024"/>
    <d v="2024-12-26T00:00:00"/>
    <s v="D.P INTERES PARTICULAR"/>
    <s v="HOMBRE"/>
    <s v="Solicitud Centro Felicidad Chapinero "/>
    <s v="ASIGNAR"/>
    <s v="ARTE CULTURA Y PATRIMONIO"/>
    <s v="EQUIPAMIENTOS CULTURALES"/>
    <s v="SUBDIRECCIÓN DE GESTIÓN CULTURAL Y ARTÍSTCA"/>
    <n v="20247100253112"/>
    <d v="2024-12-26T00:00:00"/>
    <n v="5"/>
    <s v="RESPUESTA TOTAL"/>
    <s v="DICIEMBRE"/>
    <x v="0"/>
  </r>
  <r>
    <d v="2024-12-26T14:19:19"/>
    <x v="0"/>
    <n v="5734462024"/>
    <d v="2024-12-23T00:00:00"/>
    <s v="D.P INTERES PARTICULAR"/>
    <s v="HOMBRE"/>
    <s v="SOLICITUD DE INFORMACIÓN SOBRE BIBLIOTECA"/>
    <s v="ASIGNAR"/>
    <s v="GESTION LECTURA Y BIBLIOTECAS"/>
    <s v="FUNCIONAMIENTO BIBLIOTECAS"/>
    <s v="DIRECCIÓN DE LECTURA Y BIBLIOTECAS"/>
    <n v="20247100253442"/>
    <d v="2024-12-23T00:00:00"/>
    <n v="3"/>
    <s v="RESPUESTA TOTAL"/>
    <s v="DICIEMBRE"/>
    <x v="0"/>
  </r>
  <r>
    <d v="2024-12-26T13:10:32"/>
    <x v="1"/>
    <n v="5755132024"/>
    <d v="2024-12-24T00:00:00"/>
    <s v="D.P INTERES PARTICULAR"/>
    <s v="PERSONA JURÍDICA"/>
    <s v="SOLICITUD SUBSANACIÓN DE DOCUMENTOS PARA PARTICIPAR EN LA CONVOCATORIA DEL CEFE CHAPINERO - SDQS 5755132024"/>
    <s v="ASIGNAR"/>
    <s v="CONVOCATORIAS"/>
    <s v="INCONFORMIDADES Y RECLAMOS PROGRAMA DE CONVOCATORIAS"/>
    <s v="SUBDIRECCIÓN DE GESTIÓN CULTURAL Y ARTÍSTCA"/>
    <n v="20247100252612"/>
    <d v="2024-12-24T00:00:00"/>
    <n v="6"/>
    <s v="RESPUESTA TOTAL"/>
    <s v="DICIEMBRE"/>
    <x v="0"/>
  </r>
  <r>
    <d v="2024-12-26T13:24:02"/>
    <x v="1"/>
    <n v="5755422024"/>
    <d v="2024-12-24T00:00:00"/>
    <s v="D.P INTERES PARTICULAR"/>
    <s v="HOMBRE"/>
    <s v="INFORMACIÓN SOBRE ESTADO DE LA CONVOCATORIA BANCO LOCAL DE ARTES ESCÉNICAS PARA LA CIUDAD - SDQS 5755422024"/>
    <s v="ASIGNAR"/>
    <s v="CONVOCATORIAS"/>
    <s v="ASESORÍAS CONVOCATORIAS E INVITACIONES PÚBLICAS"/>
    <s v="SUBSECRETARÍA DE GOBERNANZA"/>
    <n v="20247100252752"/>
    <d v="2024-12-24T00:00:00"/>
    <n v="9"/>
    <s v="RESPUESTA TOTAL"/>
    <s v="DICIEMBRE"/>
    <x v="0"/>
  </r>
  <r>
    <d v="2024-12-26T12:16:27"/>
    <x v="0"/>
    <n v="5688872024"/>
    <d v="2024-12-24T00:00:00"/>
    <s v="D.P INTERES PARTICULAR"/>
    <s v="ANÓNIMO CON DATOS"/>
    <s v="Consulta sobre uso de WhatsApp en el ámbito laboral y alternativas institucionales"/>
    <s v="ASIGNAR"/>
    <s v="TALENTO HUMANO Y CONTRATACION"/>
    <s v="INFORMACIÓN PLANTA PERSONAL"/>
    <s v="GRUPO INTERNO GESTIÓN DEL TALENTO HUMANO"/>
    <n v="20247100253412"/>
    <d v="2024-12-24T00:00:00"/>
    <n v="15"/>
    <s v="RESPUESTA TOTAL"/>
    <s v="DICIEMBRE"/>
    <x v="0"/>
  </r>
  <r>
    <d v="2024-12-26T15:49:06"/>
    <x v="0"/>
    <n v="5737312024"/>
    <d v="2024-12-24T00:00:00"/>
    <s v="D.P INTERES PARTICULAR"/>
    <s v="HOMBRE"/>
    <s v="INCONFORMIDAD POR LA ADMINISTRACIÓN DE LA BIBLIOTECA PÚBLICA EL TINTAL - SDQS 5737312024"/>
    <s v="ASIGNAR"/>
    <s v="GESTION LECTURA Y BIBLIOTECAS"/>
    <s v="SERVICIOS BIBLIOTECARIOS"/>
    <s v="DIRECCIÓN DE LECTURA Y BIBLIOTECAS"/>
    <n v="20247100253352"/>
    <d v="2024-12-26T00:00:00"/>
    <n v="2"/>
    <s v="RESPUESTA TOTAL"/>
    <s v="DICIEMBRE"/>
    <x v="0"/>
  </r>
  <r>
    <d v="2024-12-26T15:38:34"/>
    <x v="1"/>
    <n v="5758822024"/>
    <d v="2024-12-26T00:00:00"/>
    <s v="D.P INTERES PARTICULAR"/>
    <s v="HOMBRE"/>
    <s v="SOLICITUD DE ACOMPAÑAMIENTO ES CULTURAL LOCAL - SDQS 5758822024"/>
    <s v="ASIGNAR"/>
    <s v="CONVOCATORIAS"/>
    <s v="ASESORÍAS CONVOCATORIAS E INVITACIONES PÚBLICAS"/>
    <s v="DIRECCIÓN DE FOMENTO"/>
    <n v="20247100253092"/>
    <d v="2024-12-26T00:00:00"/>
    <n v="10"/>
    <s v="RESPUESTA TOTAL"/>
    <s v="DICIEMBRE"/>
    <x v="0"/>
  </r>
  <r>
    <d v="2024-12-26T13:43:10"/>
    <x v="1"/>
    <n v="5755692024"/>
    <d v="2024-12-26T00:00:00"/>
    <s v="D.P INTERES PARTICULAR"/>
    <s v="MUJER"/>
    <s v="SOLICITUD DE REUNIÓN PARA PRESENTAR PROYECTO DE CULTURA CIUDADANA - SDQS 5755692024"/>
    <s v="ASIGNAR"/>
    <s v="CULTURA CIUDADANA"/>
    <s v="OBSERVATORIO - MEDICIONES E INVESTIGACIONES"/>
    <s v="SUBSECRETARÍA DISTRITAL DE CULTURA CIUDADANA"/>
    <n v="20247100253012"/>
    <d v="2024-12-26T00:00:00"/>
    <n v="14"/>
    <s v="RESPUESTA TOTAL"/>
    <s v="DICIEMBRE"/>
    <x v="0"/>
  </r>
  <r>
    <d v="2024-12-26T15:45:35"/>
    <x v="1"/>
    <n v="5759002024"/>
    <d v="2024-12-26T00:00:00"/>
    <s v="D.P INTERES PARTICULAR"/>
    <s v="MUJER"/>
    <s v="INFORMACIÓN SOBRE LOS CURSOS DE FORMACIÓN EN CONVENIO CON EL SENA - SDQS 5759002024"/>
    <s v="ASIGNAR"/>
    <s v="ARTE CULTURA Y PATRIMONIO"/>
    <s v="FORMACIÓN EN ARTE Y CULTURA"/>
    <s v="SUBDIRECCIÓN DE GESTIÓN CULTURAL Y ARTÍSTCA"/>
    <n v="20247100253312"/>
    <d v="2024-12-26T00:00:00"/>
    <n v="13"/>
    <s v="RESPUESTA TOTAL"/>
    <s v="DICIEMBRE"/>
    <x v="0"/>
  </r>
  <r>
    <d v="2024-12-27T12:15:10"/>
    <x v="1"/>
    <n v="5770032024"/>
    <d v="2024-12-27T00:00:00"/>
    <s v="D.P INTERES PARTICULAR"/>
    <s v="HOMBRE"/>
    <s v="SOLICITUD DE VINCULACIÓN A PROGRAMA DE PERSONA MAYOR - SDQS 5770032024"/>
    <s v="TRASLADAR"/>
    <s v="TRASLADO DE PETICION POR COMPETENCIA"/>
    <s v="TRASLADO A ENTIDADES DISTRITALES"/>
    <s v="IDRD"/>
    <n v="20247100254022"/>
    <d v="2024-12-27T00:00:00"/>
    <n v="-1"/>
    <s v="RESPUESTA TOTAL"/>
    <s v="DICIEMBRE"/>
    <x v="0"/>
  </r>
  <r>
    <d v="2024-12-27T13:26:18"/>
    <x v="1"/>
    <n v="5714582024"/>
    <d v="2024-12-26T00:00:00"/>
    <s v="D.P INTERES GENERAL"/>
    <s v="ANÓNIMO"/>
    <s v=" Derecho de petición en contra de LA FUNDACION ALTAVISTA"/>
    <s v="ASIGNAR"/>
    <s v="ASUNTOS ADMINISTRATIVOS"/>
    <s v="GESTIÓN ADMINISTRATIVA"/>
    <s v="DIRECCIÓN DE PERSONAS JURÍDICAS"/>
    <n v="20247100253552"/>
    <d v="2024-12-26T00:00:00"/>
    <n v="1"/>
    <s v="RESPUESTA TOTAL"/>
    <s v="DICIEMBRE"/>
    <x v="0"/>
  </r>
  <r>
    <d v="2024-12-27T15:52:39"/>
    <x v="0"/>
    <n v="5770162024"/>
    <d v="2024-12-27T00:00:00"/>
    <s v="D.P INTERES PARTICULAR"/>
    <s v="MUJER"/>
    <s v="SUGERENCIAS LABORATORIO DE TRANSFORMACIONES CULTURALES CAMPÍN - GALERÍAS - SDQS 5770162024"/>
    <s v="ASIGNAR"/>
    <s v="CULTURA CIUDADANA"/>
    <s v="OBSERVATORIO - MEDICIONES E INVESTIGACIONES"/>
    <s v="DIRECCIÓN DE TRANSFORMACIONES CULTURALES"/>
    <n v="20247100254422"/>
    <d v="2024-12-27T00:00:00"/>
    <n v="9"/>
    <s v="RESPUESTA TOTAL"/>
    <s v="DICIEMBRE"/>
    <x v="0"/>
  </r>
  <r>
    <d v="2024-12-30T08:30:52"/>
    <x v="0"/>
    <n v="5770392024"/>
    <d v="2024-12-27T00:00:00"/>
    <s v="D.P INTERES PARTICULAR"/>
    <s v="ANÓNIMO"/>
    <s v="SOLICITUD DE INTERVENCION Y DOTACION CULTURAL PARA LA PLAZOLETA UBICADA EN LA CALLE 95 #47A-25, BARRIO LA CASTELLANA."/>
    <s v="TRASLADAR"/>
    <s v="TRASLADO DE PETICION POR COMPETENCIA"/>
    <s v="TRASLADO A ENTIDADES DISTRITALES"/>
    <s v="IDRD"/>
    <n v="1"/>
    <d v="2024-12-27T00:00:00"/>
    <n v="1"/>
    <s v="RESPUESTA TOTAL"/>
    <s v="DICIEMBRE"/>
    <x v="0"/>
  </r>
  <r>
    <d v="2024-12-30T09:40:15"/>
    <x v="0"/>
    <n v="5556312024"/>
    <d v="2024-12-27T00:00:00"/>
    <s v="D.P INTERES PARTICULAR"/>
    <s v="MUJER"/>
    <s v="DERECHO DE PETICION A LA SECRETARIA DE CULTURA EN EL MARCO DEL PROYECTO BARRIOS VIVOS LA GAITANA"/>
    <s v="ASIGNAR"/>
    <s v="ASUNTOS LOCALES Y PARTICIPACION"/>
    <s v="GESTIÓN TERRITORIAL Y POBLACIONES"/>
    <s v="RELACIONAMIENTO CON LA CIUDADANIA"/>
    <n v="1"/>
    <d v="2024-12-27T00:00:00"/>
    <n v="1"/>
    <s v="RESPUESTA TOTAL"/>
    <s v="DICIEMBRE"/>
    <x v="0"/>
  </r>
  <r>
    <d v="2024-12-30T13:36:53"/>
    <x v="0"/>
    <n v="5601072024"/>
    <d v="2024-12-29T00:00:00"/>
    <s v="D.P INTERES PARTICULAR"/>
    <s v="HOMBRE"/>
    <s v="SOLICITUD DE INFORMACIÓN LABORATORIO DE TRANSFORMACIÓN CULTURAL DEL BARRIO SAN VICTORINO, PROGRAMA BARRIOS VIVOS"/>
    <s v="ASIGNAR"/>
    <s v="CULTURA CIUDADANA"/>
    <s v="OBSERVATORIO - MEDICIONES E INVESTIGACIONES"/>
    <s v="DIRECCIÓN DE REDES Y ACCIÓN COLECTIVA"/>
    <n v="20247100255482"/>
    <d v="2024-12-29T00:00:00"/>
    <n v="15"/>
    <s v="RESPUESTA TOTAL"/>
    <s v="DICIEMBRE"/>
    <x v="0"/>
  </r>
  <r>
    <d v="2024-12-30T13:16:14"/>
    <x v="0"/>
    <n v="5777812024"/>
    <d v="2024-12-27T00:00:00"/>
    <s v="SUGERENCIA"/>
    <s v="MUJER"/>
    <s v="Reflexiones y sugerencias para el fortalecimiento del laboratorio de Transformaciones Culturales Campín-Galerías del Proyecto Barrios Vivos"/>
    <s v="ASIGNAR"/>
    <s v="CULTURA CIUDADANA"/>
    <s v="OBSERVATORIO - MEDICIONES E INVESTIGACIONES"/>
    <s v="DIRECCIÓN DE TRANSFORMACIONES CULTURALES"/>
    <n v="20247100255392"/>
    <d v="2024-12-27T00:00:00"/>
    <n v="9"/>
    <s v="RESPUESTA TOTAL"/>
    <s v="DICIEMBRE"/>
    <x v="0"/>
  </r>
  <r>
    <d v="2024-12-30T13:29:36"/>
    <x v="1"/>
    <n v="5792412024"/>
    <d v="2024-12-30T00:00:00"/>
    <s v="D.P INTERES PARTICULAR"/>
    <s v="HOMBRE"/>
    <s v="Remisión Derecho de Petición Verbal - CLACP Usme "/>
    <s v="ASIGNAR"/>
    <s v="ASUNTOS LOCALES Y PARTICIPACION"/>
    <s v="CONSEJOS LOCALES"/>
    <s v="DIRECCIÓN DE ASUNTOS LOCALES Y PARTICIPACION"/>
    <n v="20247100255422"/>
    <d v="2024-12-30T00:00:00"/>
    <n v="4"/>
    <s v="RESPUESTA TOTAL"/>
    <s v="DICIEMBRE"/>
    <x v="0"/>
  </r>
  <r>
    <d v="2024-12-30T13:43:31"/>
    <x v="0"/>
    <n v="5773332024"/>
    <d v="2024-12-27T00:00:00"/>
    <s v="D.P INTERES PARTICULAR"/>
    <s v="HOMBRE"/>
    <s v="Solicitud de certificaciones de contratos individualizadas y pendiente "/>
    <s v="ASIGNAR"/>
    <s v="ASUNTOS ADMINISTRATIVOS"/>
    <s v="GESTIÓN ADMINISTRATIVA"/>
    <s v="GRUPO INTERNO DE CONTRATACIÓN"/>
    <n v="20247100255492"/>
    <d v="2024-12-27T00:00:00"/>
    <n v="14"/>
    <s v="RESPUESTA TOTAL"/>
    <s v="DICIEMBRE"/>
    <x v="0"/>
  </r>
  <r>
    <d v="2024-12-30T13:04:49"/>
    <x v="1"/>
    <n v="5792032024"/>
    <d v="2024-12-30T00:00:00"/>
    <s v="D.P INTERES PARTICULAR"/>
    <s v="MUJER"/>
    <s v="Solicitud de intervención inmediata para preservación del Patrimonio en predio Carrera 2 No. 128-36"/>
    <s v="ASIGNAR"/>
    <s v="BIENES DE INTERES CULTURAL"/>
    <s v="CONTROL URBANO SOBRE BIC EN BOGOTÁ"/>
    <s v="SUBDIRECCIÓN DE INFRAESTRUCTURA CULTURAL"/>
    <n v="20247100255362"/>
    <d v="2024-12-30T00:00:00"/>
    <n v="15"/>
    <s v="RESPUESTA TOTAL"/>
    <s v="DICIEMBRE"/>
    <x v="0"/>
  </r>
  <r>
    <d v="2024-12-30T15:48:50"/>
    <x v="1"/>
    <n v="5795912024"/>
    <d v="2024-12-30T00:00:00"/>
    <s v="D.P INTERES PARTICULAR"/>
    <s v="HOMBRE"/>
    <s v="Solicitud de activación de ruta de atención a víctima de violencia de género "/>
    <s v="ASIGNAR"/>
    <s v="CULTURA CIUDADANA"/>
    <s v="LÍNEA CALMA"/>
    <s v="DIRECCIÓN DE TRANSFORMACIONES CULTURALES"/>
    <n v="20247100255742"/>
    <d v="2024-12-30T00:00:00"/>
    <n v="9"/>
    <s v="RESPUESTA TOTAL"/>
    <s v="DICIEMBRE"/>
    <x v="0"/>
  </r>
  <r>
    <d v="2024-12-31T10:25:09"/>
    <x v="1"/>
    <n v="5802242024"/>
    <d v="2024-12-31T00:00:00"/>
    <s v="D.P INTERES PARTICULAR"/>
    <s v="HOMBRE"/>
    <s v="Solicitud de información sobre adquisición de historietas Las aventuras de Gato"/>
    <s v="ASIGNAR"/>
    <s v="GESTION LECTURA Y BIBLIOTECAS"/>
    <s v="SERVICIOS BIBLIOTECARIOS"/>
    <s v="DIRECCIÓN DE LECTURA Y BIBLIOTECAS"/>
    <n v="20247100256332"/>
    <d v="2024-12-31T00:00:00"/>
    <n v="6"/>
    <s v="RESPUESTA TOTAL"/>
    <s v="DICIEMBRE"/>
    <x v="0"/>
  </r>
  <r>
    <d v="2025-01-02T08:49:28"/>
    <x v="1"/>
    <n v="2022025"/>
    <d v="2024-12-31T00:00:00"/>
    <s v="D.P INTERES PARTICULAR"/>
    <s v="MUJER"/>
    <s v="Solicitud de Información sobre disponibilidad y procedimiento para reservar aula en el CEFE Chapinero "/>
    <s v="ASIGNAR"/>
    <s v="ARTE CULTURA Y PATRIMONIO"/>
    <s v="EQUIPAMIENTOS CULTURALES"/>
    <s v="SUBDIRECCIÓN DE GESTIÓN CULTURAL Y ARTÍSTCA"/>
    <n v="20247100256892"/>
    <d v="2024-12-31T00:00:00"/>
    <n v="12"/>
    <s v="RESPUESTA TOTAL"/>
    <s v="DICIEMBRE"/>
    <x v="0"/>
  </r>
  <r>
    <d v="2025-01-02T09:40:48"/>
    <x v="1"/>
    <n v="2522025"/>
    <d v="2024-12-31T00:00:00"/>
    <s v="D.P INTERES PARTICULAR"/>
    <s v="MUJER"/>
    <s v="Derecho de Petición - Solicitud de Revisión y Corrección de Criterios de Rechazo de Iniciativas Ciudadanas Presentadas en la Convocatoria Proyecta lo Local – Presupuestos Participativos (Códigos: 42762, 39682, 39688, 42685, 42607)"/>
    <s v="ASIGNAR"/>
    <s v="ARTE CULTURA Y PATRIMONIO"/>
    <s v="EQUIPAMIENTOS CULTURALES"/>
    <s v="SUBDIRECCIÓN DE GESTIÓN CULTURAL Y ARTÍSTCA"/>
    <n v="20247100256712"/>
    <d v="2024-12-31T00:00:00"/>
    <n v="10"/>
    <s v="RESPUESTA TOTAL"/>
    <s v="DICIEMBRE"/>
    <x v="0"/>
  </r>
  <r>
    <d v="2025-01-02T10:30:59"/>
    <x v="1"/>
    <n v="2982025"/>
    <d v="2024-12-31T00:00:00"/>
    <s v="D.P INTERES PARTICULAR"/>
    <s v="HOMBRE"/>
    <s v="Solicitud de concepto técnico sobre posible conflicto de interés en la intervención de un contratista en la formulación de iniciativas del programa Más Cultura Local en la Alcaldía de Usme "/>
    <s v="ASIGNAR"/>
    <s v="CONVOCATORIAS"/>
    <s v="ASESORÍAS CONVOCATORIAS E INVITACIONES PÚBLICAS"/>
    <s v="DIRECCIÓN DE FOMENTO"/>
    <n v="20247100256832"/>
    <d v="2024-12-31T00:00:00"/>
    <n v="11"/>
    <s v="RESPUESTA TOTAL"/>
    <s v="DICIEMBRE"/>
    <x v="0"/>
  </r>
  <r>
    <d v="2025-01-02T10:41:02"/>
    <x v="0"/>
    <n v="5658882024"/>
    <d v="2024-12-31T00:00:00"/>
    <s v="D.P INTERES PARTICULAR"/>
    <s v="HOMBRE"/>
    <s v="Solicitud de Información sobre Ajustes al PTEE Tras Expedición del Decreto 1122 de 2024"/>
    <s v="ASIGNAR"/>
    <s v="ASUNTOS ADMINISTRATIVOS"/>
    <s v="GESTIÓN ADMINISTRATIVA"/>
    <s v="DIRECCIÓN DE PERSONAS JURÍDICAS"/>
    <n v="20257100000432"/>
    <d v="2024-12-31T00:00:00"/>
    <n v="4"/>
    <s v="RESPUESTA TOTAL"/>
    <s v="DICIEMBRE"/>
    <x v="0"/>
  </r>
  <r>
    <d v="2025-01-02T12:28:48"/>
    <x v="0"/>
    <n v="5805302024"/>
    <d v="2024-12-31T00:00:00"/>
    <s v="D.P INTERES PARTICULAR"/>
    <s v="MUJER"/>
    <s v=" Solicitud de restitución de espacio y recursos en la Casa del ferrocarril San Antonio Norte "/>
    <s v="ASIGNAR"/>
    <s v="BIENES DE INTERES CULTURAL"/>
    <s v="CONTROL URBANO SOBRE BIC EN BOGOTÁ"/>
    <s v="SUBDIRECCIÓN DE INFRAESTRUCTURA CULTURAL"/>
    <n v="20257100000582"/>
    <d v="2024-12-31T00:00:00"/>
    <n v="13"/>
    <s v="RESPUESTA TOTAL"/>
    <s v="DICIEMBRE"/>
    <x v="0"/>
  </r>
  <r>
    <d v="2025-01-09T17:21:44"/>
    <x v="1"/>
    <n v="4358982024"/>
    <d v="2024-09-27T00:00:00"/>
    <s v="D.P INTERES PARTICULAR"/>
    <s v="HOMBRE"/>
    <s v="PRESENTACION DE MI TRABAJO COMO ARTISTA DE CALLE: JACK SPARROW"/>
    <s v="TRASLADAR"/>
    <s v="TRASLADO DE PETICION POR COMPETENCIA"/>
    <s v="TRASLADO A ENTIDADES DISTRITALES"/>
    <s v="INSTITUTO DISTRITAL DE LAS ARTES"/>
    <n v="1"/>
    <d v="2024-09-27T00:00:00"/>
    <n v="1"/>
    <s v="RESPUESTA TOTAL"/>
    <s v="SEPTIEMBRE"/>
    <x v="0"/>
  </r>
  <r>
    <d v="2025-01-09T17:29:55"/>
    <x v="0"/>
    <n v="1916732024"/>
    <d v="2024-03-27T00:00:00"/>
    <s v="D.P INTERES PARTICULAR"/>
    <s v="HOMBRE"/>
    <s v="SOLICITUD DE ALIANZA PLENA POR LAS GARANTIA DE LOS DERECHOS DE LA POBLACION LGBTIQ, POR TERMINO DE TIEMPOS POR PARTE DE LA INSTITUCIONES"/>
    <s v="TRASLADAR"/>
    <s v="TRASLADO DE PETICION POR COMPETENCIA"/>
    <s v="TRASLADO A ENTIDADES DISTRITALES"/>
    <s v="IDPAC"/>
    <n v="1"/>
    <d v="2024-03-27T00:00:00"/>
    <n v="4"/>
    <s v="RESPUESTA TOTAL"/>
    <s v="MARZO"/>
    <x v="0"/>
  </r>
  <r>
    <d v="2025-01-09T17:31:27"/>
    <x v="0"/>
    <n v="5567172024"/>
    <d v="2024-12-12T00:00:00"/>
    <s v="D.P INTERES PARTICULAR"/>
    <s v="ANÓNIMO"/>
    <s v="PROCESOS DE CONTRATACION PUBLICA DE ENTIDADES DEL DISTRITO DE BOGOTA VEMOS CON PREOCUPACION QUE A PESAR DE CONCEPTO DEL ENTE RECTOR DE LA CONTRATACION PUBLICA EN COLOMBIA, COLOMBIA COMPRA EFICIENTE, LAS ENTIDADES DISTRITALES SIGUEN HACIENDO CASO OMISO DEL MISMO PARA LA CONTRATACION DE SERVICIOS DE VIGILANCIA Y SEGURIDAD PRIVADA, USANDO LA BOLSA MERCANTIL PARA LA REALIZACION DE DICHOS PROCESOS DE CONTRATACION, CONTRARIANDO EL CONCEPTO QUE SEÑALA QUE LOS SERVICIOS DE VIGILANCIA Y SEGURIDAD PRIVADA SE DEBEN CONTRATAR POR LICITACION PUBLICA O SELECCION ABREVIADA PARA NO VULNERAR LA SELECCION OBJETIVA QUE SE VE AFECTADA SI SE REALIZAN POR BOLSA MERCANTIL O SUBASTA INVERSA AL TENER ESTE GREMIO TARIFAS REGULADAS, ES POR LO QUE, SOLICITAMOS PARA QUE DESDE TRANSPARENCIA BOGOTA, SE HAGA UN LLAMADO A LAS ENTIDADES A DAR CUMPLIMIENTO A ESTE CONCEPTO, TENIENDO EN CUENTA QUE LOS CONCEPTOS DE COLOMBIA COMPRA EFICIENTE SON VINCULANTES Y SE DEJEN DE VULNERAR LOS PRINCIPIOS DE LA CONTRATACION PUBLICA. ESTOS PROCESOS ESTAN VICIADOS DE NULIDAD Y EN ESE ORDEN DE IDEAS SOLICITAMOS SE TOMEN MEDIDAS PARA EVITAR EL DETRIMENTO PATRIMONIAL QUE PODRIA IMPLICAR PARA LAS ENTIDADES LA CELEBRACION INDEBIDA DE CONTRATOS."/>
    <s v="TRASLADAR"/>
    <s v="TRASLADO DE PETICION POR COMPETENCIA"/>
    <s v="TRASLADO A ENTIDADES DISTRITALES"/>
    <s v="SECRETARÍA JURÍDICA DISTRITAL"/>
    <n v="1"/>
    <d v="2024-12-12T00:00:00"/>
    <n v="5"/>
    <s v="RESPUESTA TOTAL"/>
    <s v="DICIEMBRE"/>
    <x v="0"/>
  </r>
  <r>
    <m/>
    <x v="1"/>
    <n v="3274672025"/>
    <d v="2025-07-03T00:00:00"/>
    <s v="CONSULTA"/>
    <s v="MUJER"/>
    <s v="SOLICITUD ACTAS MESAS TECNICAS Y ACTAS COMITES - SDQS 3274672025"/>
    <s v="ASIGNAR"/>
    <s v="ASUNTOS ADMINISTRATIVOS"/>
    <s v="GESTIÓN ADMINISTRATIVA"/>
    <s v="DIRECCIÓN DE LECTURA Y BIBLIOTECAS"/>
    <n v="20257100152912"/>
    <d v="2025-07-03T00:00:00"/>
    <n v="30"/>
    <s v="RESPUESTA TOTAL"/>
    <s v="JULIO"/>
    <x v="1"/>
  </r>
  <r>
    <m/>
    <x v="1"/>
    <n v="3473862025"/>
    <d v="2025-07-14T00:00:00"/>
    <s v="D.P INTERES PARTICULAR"/>
    <s v="PERSONA JURÍDICA"/>
    <s v="Derecho de petición escenario multipropósito Vive Claro - SDQS 3473862025"/>
    <s v="ASIGNAR"/>
    <s v="ARTE CULTURA Y PATRIMONIO"/>
    <s v="ARTE EN ESPACIO PÚBLICO"/>
    <s v="SUBDIRECCIÓN DE INFRAESTRUCTURA Y PATRIMONIO CULTURAL"/>
    <n v="20257100166362"/>
    <d v="2025-07-14T00:00:00"/>
    <n v="30"/>
    <s v="RESPUESTA TOTAL"/>
    <s v="JULIO"/>
    <x v="1"/>
  </r>
  <r>
    <m/>
    <x v="1"/>
    <n v="3680902025"/>
    <d v="2025-07-24T00:00:00"/>
    <s v="D.P INTERES PARTICULAR"/>
    <s v="HOMBRE"/>
    <s v="REVISION RESULTADO DE CONVOCATORIA - SDQS 3680902025"/>
    <s v="ASIGNAR"/>
    <s v="CONVOCATORIAS"/>
    <s v="INCONFORMIDADES Y RECLAMOS PROGRAMA DE CONVOCATORIAS"/>
    <s v="SUBDIRECCIÓN DE INFRAESTRUCTURA Y PATRIMONIO CULTURAL"/>
    <n v="20257100178122"/>
    <d v="2025-07-24T00:00:00"/>
    <n v="25"/>
    <s v="RESPUESTA TOTAL"/>
    <s v="JULIO"/>
    <x v="1"/>
  </r>
  <r>
    <m/>
    <x v="0"/>
    <n v="3008392025"/>
    <d v="2025-07-02T00:00:00"/>
    <s v="CONSULTA"/>
    <s v="MUJER"/>
    <s v="Solicitud de información contractual - SDQS 3008392025"/>
    <s v="ASIGNAR"/>
    <s v="GESTION LECTURA Y BIBLIOTECAS"/>
    <s v="SERVICIOS BIBLIOTECARIOS"/>
    <s v="DIRECCIÓN DE LECTURA Y BIBLIOTECAS"/>
    <n v="20257100154632"/>
    <d v="2025-07-04T00:00:00"/>
    <n v="22"/>
    <s v="RESPUESTA TOTAL"/>
    <s v="JULIO"/>
    <x v="1"/>
  </r>
  <r>
    <m/>
    <x v="0"/>
    <n v="1584682025"/>
    <d v="2025-04-01T00:00:00"/>
    <s v="CONSULTA"/>
    <s v="HOMBRE"/>
    <s v="Solicitud de permiso para uso de espacio público como artista - SDQS 1584682025"/>
    <s v="ASIGNAR"/>
    <s v="TRASLADO DE PETICION POR COMPETENCIA"/>
    <s v="TRASLADO A ENTIDADES DISTRITALES"/>
    <s v="SUBDIRECCIÓN DE GESTIÓN CULTURAL Y ARTÍSTCA"/>
    <n v="20257100090822"/>
    <d v="2025-04-01T00:00:00"/>
    <n v="21"/>
    <s v="RESPUESTA TOTAL"/>
    <s v="ABRIL"/>
    <x v="1"/>
  </r>
  <r>
    <m/>
    <x v="1"/>
    <n v="3002682025"/>
    <d v="2025-06-18T00:00:00"/>
    <s v="CONSULTA"/>
    <s v="MUJER"/>
    <s v="Solicitud de Acompañamiento y apoyo en la realización de la Asamblea Distrital de Circo 2025 - SDQS 3002682025"/>
    <s v="ASIGNAR"/>
    <s v="ARTE CULTURA Y PATRIMONIO"/>
    <s v="ARTE EN ESPACIO PÚBLICO"/>
    <s v="SUBDIRECCIÓN DE GESTIÓN CULTURAL Y ARTÍSTCA"/>
    <n v="20257100135352"/>
    <d v="2025-06-18T00:00:00"/>
    <n v="20"/>
    <s v="RESPUESTA TOTAL"/>
    <s v="JUNIO"/>
    <x v="1"/>
  </r>
  <r>
    <m/>
    <x v="1"/>
    <n v="1812462025"/>
    <d v="2025-03-19T00:00:00"/>
    <s v="CONSULTA"/>
    <s v="PERSONA JURÍDICA"/>
    <s v="Propuesta proyecto artístico - SDQS 1812462025"/>
    <s v="ASIGNAR"/>
    <s v="CONVOCATORIAS"/>
    <s v="ASESORÍAS CONVOCATORIAS E INVITACIONES PÚBLICAS"/>
    <s v="RELACIONAMIENTO CON LA CIUDADANIA"/>
    <n v="20257100062592"/>
    <d v="2025-03-19T00:00:00"/>
    <n v="18"/>
    <s v="RESPUESTA TOTAL"/>
    <s v="ABRIL"/>
    <x v="1"/>
  </r>
  <r>
    <m/>
    <x v="1"/>
    <n v="1708752025"/>
    <d v="2025-03-13T00:00:00"/>
    <s v="CONSULTA"/>
    <s v="MUJER"/>
    <s v="Información oferta de servicios SCRD - SDQS 1708752025"/>
    <s v="ASIGNAR"/>
    <s v="SERVICIO A LA CIUDADANIA"/>
    <s v="ASISTENCIA Y ACOMPAÑAMIENTO A ARTISTAS"/>
    <s v="RELACIONAMIENTO CON LA CIUDADANIA"/>
    <n v="20257100058682"/>
    <d v="2025-03-14T00:00:00"/>
    <n v="18"/>
    <s v="RESPUESTA TOTAL"/>
    <s v="MARZO"/>
    <x v="1"/>
  </r>
  <r>
    <m/>
    <x v="1"/>
    <n v="1605612025"/>
    <d v="2025-03-25T00:00:00"/>
    <s v="CONSULTA"/>
    <s v="MUJER"/>
    <s v="INFORMACIÓN INSCRIPCIÓN AL DIPLOMADO EN IMPACTOS CULTURALES DE LA TRANSFORMACIÓN DIGITAL - SDQS 1605612025"/>
    <s v="ASIGNAR"/>
    <s v="CULTURA CIUDADANA"/>
    <s v="OBSERVATORIO - MEDICIONES E INVESTIGACIONES"/>
    <s v="DIRECCIÓN OBSERVATORIO Y GESTIÓN DEL CONOCIMIENTO CULTURAL"/>
    <n v="20257100065312"/>
    <d v="2025-03-25T00:00:00"/>
    <n v="17"/>
    <s v="RESPUESTA TOTAL"/>
    <s v="MARZO"/>
    <x v="1"/>
  </r>
  <r>
    <m/>
    <x v="1"/>
    <n v="1830512025"/>
    <d v="2025-03-21T00:00:00"/>
    <s v="CONSULTA"/>
    <s v="MUJER"/>
    <s v="Solicitud de apoyo en proyecto artesanal - SDQS 1830512025"/>
    <s v="ASIGNAR"/>
    <s v="CONVOCATORIAS"/>
    <s v="ASESORÍAS CONVOCATORIAS E INVITACIONES PÚBLICAS"/>
    <s v="RELACIONAMIENTO CON LA CIUDADANIA"/>
    <n v="20257100063762"/>
    <d v="2025-03-21T00:00:00"/>
    <n v="16"/>
    <s v="RESPUESTA TOTAL"/>
    <s v="ABRIL"/>
    <x v="1"/>
  </r>
  <r>
    <m/>
    <x v="1"/>
    <n v="1723462025"/>
    <d v="2025-03-17T00:00:00"/>
    <s v="CONSULTA"/>
    <s v="HOMBRE"/>
    <s v="Información Programación Distrital de Estímulo PDE - SDQS 1723462025"/>
    <s v="ASIGNAR"/>
    <s v="CONVOCATORIAS"/>
    <s v="ASESORÍAS CONVOCATORIAS E INVITACIONES PÚBLICAS"/>
    <s v="RELACIONAMIENTO CON LA CIUDADANIA"/>
    <n v="20257100060322"/>
    <d v="2025-03-17T00:00:00"/>
    <n v="16"/>
    <s v="RESPUESTA TOTAL"/>
    <s v="MARZO"/>
    <x v="1"/>
  </r>
  <r>
    <m/>
    <x v="1"/>
    <n v="3784522025"/>
    <d v="2025-07-29T00:00:00"/>
    <s v="D.P INTERES PARTICULAR"/>
    <s v="HOMBRE"/>
    <s v="Información barrios vivos Puente Aranda - SDQS 3784522025"/>
    <s v="ASIGNAR"/>
    <s v="CONVOCATORIAS"/>
    <s v="INCONFORMIDADES Y RECLAMOS PROGRAMA DE CONVOCATORIAS"/>
    <s v="DIRECCIÓN DE ASUNTOS LOCALES Y PARTICIPACION"/>
    <n v="20257100183052"/>
    <d v="2025-07-29T00:00:00"/>
    <n v="16"/>
    <s v="RESPUESTA TOTAL"/>
    <s v="JULIO"/>
    <x v="1"/>
  </r>
  <r>
    <m/>
    <x v="1"/>
    <n v="40382025"/>
    <d v="2025-01-07T00:00:00"/>
    <s v="D.P INTERES PARTICULAR"/>
    <s v="HOMBRE"/>
    <s v="DENUNCIA FALTA DE MANTENIMIENTO EN EL BIC DE LA CARRERA 4 10 40 - SDQS 40382025"/>
    <s v="ASIGNAR"/>
    <s v="BIENES DE INTERES CULTURAL"/>
    <s v="CONTROL URBANO SOBRE BIC EN BOGOTÁ"/>
    <s v="SUBDIRECCIÓN DE INFRAESTRUCTURA Y PATRIMONIO CULTURAL"/>
    <n v="20257100002142"/>
    <d v="2025-01-07T00:00:00"/>
    <n v="15"/>
    <s v="RESPUESTA TOTAL"/>
    <s v="ENERO"/>
    <x v="1"/>
  </r>
  <r>
    <m/>
    <x v="1"/>
    <n v="50552025"/>
    <d v="2025-01-07T00:00:00"/>
    <s v="D.P INTERES PARTICULAR"/>
    <s v="MUJER"/>
    <s v="Solicitud de información por inmueble BIC"/>
    <s v="ASIGNAR"/>
    <s v="BIENES DE INTERES CULTURAL"/>
    <s v="CONTROL URBANO SOBRE BIC EN BOGOTÁ"/>
    <s v="SUBDIRECCIÓN DE INFRAESTRUCTURA Y PATRIMONIO CULTURAL"/>
    <n v="20257100002282"/>
    <d v="2025-01-07T00:00:00"/>
    <n v="15"/>
    <s v="RESPUESTA TOTAL"/>
    <s v="ENERO"/>
    <x v="1"/>
  </r>
  <r>
    <m/>
    <x v="0"/>
    <n v="28412025"/>
    <d v="2025-01-08T00:00:00"/>
    <s v="D.P INTERES PARTICULAR"/>
    <s v="ANÓNIMO CON DATOS"/>
    <s v="CONTROL PREVENTIVO Y REQUERIMIENTO DE INFORMACION PUBLICA SOBRE LA GESTION PUBLICA Y CONTRACTUAL DE CUNDINAMARCA - ALCALDÍA DEL DISTRITO CAPITAL DE BOGOTÁ"/>
    <s v="ASIGNAR"/>
    <s v="ASUNTOS ADMINISTRATIVOS"/>
    <s v="GESTIÓN ADMINISTRATIVA"/>
    <s v="GRUPO INTERNO DE CONTRATACIÓN"/>
    <n v="20257100003322"/>
    <d v="2025-01-08T00:00:00"/>
    <n v="15"/>
    <s v="RESPUESTA TOTAL"/>
    <s v="ENERO"/>
    <x v="1"/>
  </r>
  <r>
    <m/>
    <x v="1"/>
    <n v="250542025"/>
    <d v="2025-01-16T00:00:00"/>
    <s v="D.P INTERES PARTICULAR"/>
    <s v="ANÓNIMO CON DATOS"/>
    <s v="Solicitud de intervención cultural y recreativa para la plazoleta"/>
    <s v="ASIGNAR"/>
    <s v="ARTE CULTURA Y PATRIMONIO"/>
    <s v="ARTE EN ESPACIO PÚBLICO"/>
    <s v="SUBDIRECCIÓN DE GESTIÓN CULTURAL Y ARTÍSTCA"/>
    <n v="20257100008192"/>
    <d v="2025-01-16T00:00:00"/>
    <n v="15"/>
    <s v="RESPUESTA TOTAL"/>
    <s v="ENERO"/>
    <x v="1"/>
  </r>
  <r>
    <m/>
    <x v="1"/>
    <n v="298162025"/>
    <d v="2025-01-21T00:00:00"/>
    <s v="D.P INTERES PARTICULAR"/>
    <s v="MUJER"/>
    <s v="PROPOSICIÓN DE IDEA PARA TRANSMILENIO - SDQS 298162025"/>
    <s v="ASIGNAR"/>
    <s v="CONVOCATORIAS"/>
    <s v="ASESORÍAS CONVOCATORIAS E INVITACIONES PÚBLICAS"/>
    <s v="DIRECCIÓN DE REDES Y ACCIÓN COLECTIVA"/>
    <n v="20257100011262"/>
    <d v="2025-01-21T00:00:00"/>
    <n v="15"/>
    <s v="RESPUESTA TOTAL"/>
    <s v="ENERO"/>
    <x v="1"/>
  </r>
  <r>
    <m/>
    <x v="1"/>
    <n v="360002025"/>
    <d v="2025-01-24T00:00:00"/>
    <s v="D.P INTERES PARTICULAR"/>
    <s v="MUJER"/>
    <s v="Solicitud de notificación de la Resolución No. 743 del 31 de octubre de 2024"/>
    <s v="ASIGNAR"/>
    <s v="ASUNTOS ADMINISTRATIVOS"/>
    <s v="ASUNTOS DE NOTIFICACIONES Y RESOLUCIONES"/>
    <s v="DIRECCIÓN DE GESTIÓN CORPORATIVA Y RELACIÓN CON EL CIUDADANO"/>
    <n v="20257100014392"/>
    <d v="2025-01-24T00:00:00"/>
    <n v="15"/>
    <s v="RESPUESTA TOTAL"/>
    <s v="ENERO"/>
    <x v="1"/>
  </r>
  <r>
    <m/>
    <x v="1"/>
    <n v="368302025"/>
    <d v="2025-01-24T00:00:00"/>
    <s v="D.P INTERES PARTICULAR"/>
    <s v="MUJER"/>
    <s v="SOLICITUD DE CERTIFICACIÓN CONTRACTUAL - SDQS 368302025"/>
    <s v="ASIGNAR"/>
    <s v="ASUNTOS ADMINISTRATIVOS"/>
    <s v="GESTIÓN ADMINISTRATIVA"/>
    <s v="GRUPO INTERNO DE SERVICIOS ADMINISTRATIVOS"/>
    <n v="20257100014342"/>
    <d v="2025-01-24T00:00:00"/>
    <n v="15"/>
    <s v="RESPUESTA TOTAL"/>
    <s v="ENERO"/>
    <x v="1"/>
  </r>
  <r>
    <m/>
    <x v="0"/>
    <n v="394732025"/>
    <d v="2025-02-03T00:00:00"/>
    <s v="D.P INTERES PARTICULAR"/>
    <s v="MUJER"/>
    <s v="BUENAS NOCHES, QUISIERA AMABLEMENTE SUGERIR EMBELLICIMIENTO ENRIQUECIMIENTO VISUAL CON COLORES VIVOS EN LAS PAREDES LATERALES DE LA CICLORUTA QUE SE ENCUENTRA BAJO EL PORTAL DEL DORADO."/>
    <s v="ASIGNAR"/>
    <s v="ARTE CULTURA Y PATRIMONIO"/>
    <s v="ARTE EN ESPACIO PÚBLICO"/>
    <s v="SUBDIRECCIÓN DE GESTIÓN CULTURAL Y ARTÍSTCA"/>
    <n v="1"/>
    <d v="2025-02-03T00:00:00"/>
    <n v="15"/>
    <s v="RESPUESTA TOTAL"/>
    <s v="FEBRERO"/>
    <x v="1"/>
  </r>
  <r>
    <m/>
    <x v="0"/>
    <n v="476502025"/>
    <d v="2025-02-04T00:00:00"/>
    <s v="D.P INTERES PARTICULAR"/>
    <s v="PERSONA JURÍDICA"/>
    <s v="SOLICITUD PARA COMPARTIR CONVOCATORIA DE POESÍA - SDQS 476502025"/>
    <s v="ASIGNAR"/>
    <s v="CONVOCATORIAS"/>
    <s v="ASESORÍAS CONVOCATORIAS E INVITACIONES PÚBLICAS"/>
    <s v="DIRECCIÓN DE LECTURA Y BIBLIOTECAS"/>
    <n v="20257100029642"/>
    <d v="2025-02-07T00:00:00"/>
    <n v="15"/>
    <s v="RESPUESTA TOTAL"/>
    <s v="FEBRERO"/>
    <x v="1"/>
  </r>
  <r>
    <m/>
    <x v="0"/>
    <n v="534672025"/>
    <d v="2025-02-05T00:00:00"/>
    <s v="D.P INTERES PARTICULAR"/>
    <s v="HOMBRE"/>
    <s v="Reciba un cordial saludo; considerando que el día de hoy 4 de febrero de 2025, mediante correo electrónico la Dirección Territorial recibió a través de la Oficina Servicio Integral de Atención a la Ciudadanía - SIAC, solicitud presentada por la Defensoría de Familia - Centro Protección del ICBF, Regional Bogotá, en la cual  requiere un cupo para el señor ANDERSON MANUEL HERNANDEZ BENAVIDES, identificado con la cedula de ciudadanía No. 1.007.561.237, en programas de alfabetización, de conformidad con lo establecido en el artículo 21 funcionario sin competencia, de la Ley 1755 de 2015, se da traslado para que, desde esa Subdirección conforme a los términos dispuestos en la precitada norma, y las funciones prescritas en el artículo 20 del Decreto 607 de 2007, se atienda de manera PRORITARIA y  URGENTE lo requerido por la Defensoría de Familia."/>
    <s v="ASIGNAR"/>
    <s v="GESTION LECTURA Y BIBLIOTECAS"/>
    <s v="INFORMACIÓN USO BIBLIOTECAS"/>
    <s v="DIRECCIÓN DE LECTURA Y BIBLIOTECAS"/>
    <n v="20257100027042"/>
    <d v="2025-02-05T00:00:00"/>
    <n v="15"/>
    <s v="RESPUESTA TOTAL"/>
    <s v="FEBRERO"/>
    <x v="1"/>
  </r>
  <r>
    <m/>
    <x v="1"/>
    <n v="621872025"/>
    <d v="2025-02-10T00:00:00"/>
    <s v="D.P INTERES PARTICULAR"/>
    <s v="MUJER"/>
    <s v="Solicitud información Bienal de Arte Urbano 2025 - SDQS 621872025"/>
    <s v="ASIGNAR"/>
    <s v="CONVOCATORIAS"/>
    <s v="ASESORÍAS CONVOCATORIAS E INVITACIONES PÚBLICAS"/>
    <s v="DESPACHO"/>
    <n v="20257100030542"/>
    <d v="2025-02-10T00:00:00"/>
    <n v="15"/>
    <s v="RESPUESTA TOTAL"/>
    <s v="FEBRERO"/>
    <x v="1"/>
  </r>
  <r>
    <m/>
    <x v="0"/>
    <n v="625912025"/>
    <d v="2025-02-10T00:00:00"/>
    <s v="D.P INTERES PARTICULAR"/>
    <s v="HOMBRE"/>
    <s v="SOLICITUD DE INFORMACION SOBRE EL PROGRAMA BARRIOS VIVOS EN TEUSAQUILLO - SDQS 625912025"/>
    <s v="ASIGNAR"/>
    <s v="CULTURA CIUDADANA"/>
    <s v="LÍNEA CALMA"/>
    <s v="DIRECCIÓN DE TRANSFORMACIONES CULTURALES"/>
    <n v="20257100032342"/>
    <d v="2025-02-10T00:00:00"/>
    <n v="15"/>
    <s v="RESPUESTA TOTAL"/>
    <s v="FEBRERO"/>
    <x v="1"/>
  </r>
  <r>
    <m/>
    <x v="1"/>
    <n v="652372025"/>
    <d v="2025-02-10T00:00:00"/>
    <s v="D.P INTERES PARTICULAR"/>
    <s v="MUJER"/>
    <s v="SOLICITUD FORTALECIMIENTO DE LA LECTURA EN NIÑOS, NIÑAS Y JÓVENES - SDQS 652372025"/>
    <s v="ASIGNAR"/>
    <s v="GESTION LECTURA Y BIBLIOTECAS"/>
    <s v="SERVICIOS BIBLIOTECARIOS"/>
    <s v="DIRECCIÓN DE LECTURA Y BIBLIOTECAS"/>
    <n v="20257100031442"/>
    <d v="2025-02-10T00:00:00"/>
    <n v="15"/>
    <s v="RESPUESTA TOTAL"/>
    <s v="FEBRERO"/>
    <x v="1"/>
  </r>
  <r>
    <m/>
    <x v="0"/>
    <n v="742252025"/>
    <d v="2025-02-12T00:00:00"/>
    <s v="D.P INTERES PARTICULAR"/>
    <s v="MUJER"/>
    <s v="SOLICITUD DE RECTIFICACIÓN INSTRUCTIVO PARA EL TRÁMITE DE ENCARGOS EN EMPLEOS DE CARRERA ADMINISTRATIVA DE LA SCRD - SDQS 742252025"/>
    <s v="ASIGNAR"/>
    <s v="TALENTO HUMANO Y CONTRATACION"/>
    <s v="INFORMACIÓN PLANTA PERSONAL"/>
    <s v="GRUPO INTERNO GESTIÓN DEL TALENTO HUMANO"/>
    <n v="20257100033492"/>
    <d v="2025-02-12T00:00:00"/>
    <n v="15"/>
    <s v="RESPUESTA TOTAL"/>
    <s v="FEBRERO"/>
    <x v="1"/>
  </r>
  <r>
    <m/>
    <x v="1"/>
    <n v="657062025"/>
    <d v="2025-02-13T00:00:00"/>
    <s v="D.P INTERES PARTICULAR"/>
    <s v="ANÓNIMO"/>
    <s v="Radicado Orfeo Veeduria No: 20252200015652 Asunto: DENUNCIA - HAY UNA INVITACIÓN PÚBLICA PARA PARTICIPAR DEL ALQUILER DE LOS ESPACIOS EN EL CEFE"/>
    <s v="ASIGNAR"/>
    <s v="ARTE CULTURA Y PATRIMONIO"/>
    <s v="EQUIPAMIENTOS CULTURALES"/>
    <s v="SUBDIRECCIÓN DE GESTIÓN CULTURAL Y ARTÍSTCA"/>
    <n v="20257100038292"/>
    <d v="2025-02-18T00:00:00"/>
    <n v="15"/>
    <s v="RESPUESTA TOTAL"/>
    <s v="FEBRERO"/>
    <x v="1"/>
  </r>
  <r>
    <m/>
    <x v="1"/>
    <n v="780042025"/>
    <d v="2025-02-13T00:00:00"/>
    <s v="D.P INTERES PARTICULAR"/>
    <s v="MUJER"/>
    <s v="SOLICITUD DE PINTURA ES ESPACIO INSTITUCIONAL - SDQS 780042025"/>
    <s v="ASIGNAR"/>
    <s v="ARTE CULTURA Y PATRIMONIO"/>
    <s v="BOGOTÁ DISTRITO GRAFITI"/>
    <s v="SUBDIRECCIÓN DE GESTIÓN CULTURAL Y ARTÍSTCA"/>
    <n v="20257100035762"/>
    <d v="2025-02-13T00:00:00"/>
    <n v="15"/>
    <s v="RESPUESTA TOTAL"/>
    <s v="FEBRERO"/>
    <x v="1"/>
  </r>
  <r>
    <m/>
    <x v="1"/>
    <n v="813662025"/>
    <d v="2025-02-19T00:00:00"/>
    <s v="D.P INTERES PARTICULAR"/>
    <s v="HOMBRE"/>
    <s v="DERECHO DE PETICION - ARISTOBULO DIAZ PENA -"/>
    <s v="ASIGNAR"/>
    <s v="BIENES DE INTERES CULTURAL"/>
    <s v="CONTROL URBANO SOBRE BIC EN BOGOTÁ"/>
    <s v="SUBDIRECCIÓN DE INFRAESTRUCTURA Y PATRIMONIO CULTURAL"/>
    <n v="20257100038212"/>
    <d v="2025-02-20T00:00:00"/>
    <n v="15"/>
    <s v="RESPUESTA TOTAL"/>
    <s v="FEBRERO"/>
    <x v="1"/>
  </r>
  <r>
    <m/>
    <x v="1"/>
    <n v="813652025"/>
    <d v="2025-02-19T00:00:00"/>
    <s v="D.P INTERES PARTICULAR"/>
    <s v="HOMBRE"/>
    <s v="Derecho de peticion - solicitud de informacion - ARISTOBULO DIAZ PENA"/>
    <s v="ASIGNAR"/>
    <s v="BIENES DE INTERES CULTURAL"/>
    <s v="CONTROL URBANO SOBRE BIC EN BOGOTÁ"/>
    <s v="SUBDIRECCIÓN DE INFRAESTRUCTURA Y PATRIMONIO CULTURAL"/>
    <n v="20257100038232"/>
    <d v="2025-02-19T00:00:00"/>
    <n v="15"/>
    <s v="RESPUESTA TOTAL"/>
    <s v="FEBRERO"/>
    <x v="1"/>
  </r>
  <r>
    <m/>
    <x v="1"/>
    <n v="877212025"/>
    <d v="2025-02-19T00:00:00"/>
    <s v="D.P INTERES PARTICULAR"/>
    <s v="HOMBRE"/>
    <s v="SOLICITUD DE REVISION DE INHABILIDAD DEL PROYECTO FESTIVAL RAICES BOGOTA ANDINA EN EL PDAC 2025 - SDQS 877212025"/>
    <s v="ASIGNAR"/>
    <s v="CONVOCATORIAS"/>
    <s v="INCONFORMIDADES Y RECLAMOS PROGRAMA DE CONVOCATORIAS"/>
    <s v="DIRECCIÓN DE FOMENTO"/>
    <n v="20257100039732"/>
    <d v="2025-02-19T00:00:00"/>
    <n v="15"/>
    <s v="RESPUESTA TOTAL"/>
    <s v="FEBRERO"/>
    <x v="1"/>
  </r>
  <r>
    <m/>
    <x v="1"/>
    <n v="895332025"/>
    <d v="2025-02-24T00:00:00"/>
    <s v="D.P INTERES PARTICULAR"/>
    <s v="MUJER"/>
    <s v="Derecho de Petición - Solicitud copia estudio de cargas y/o estudio(s) técnico(s) de modificación(es) de la planta global y/o creación de planta(s) temporal(es) - Maria Nathaly Toledo Rojas"/>
    <s v="ASIGNAR"/>
    <s v="TALENTO HUMANO Y CONTRATACION"/>
    <s v="INFORMACIÓN PLANTA PERSONAL"/>
    <s v="GRUPO INTERNO GESTIÓN DEL TALENTO HUMANO"/>
    <n v="20257100043602"/>
    <d v="2025-02-24T00:00:00"/>
    <n v="15"/>
    <s v="RESPUESTA TOTAL"/>
    <s v="FEBRERO"/>
    <x v="1"/>
  </r>
  <r>
    <m/>
    <x v="1"/>
    <n v="912742025"/>
    <d v="2025-02-24T00:00:00"/>
    <s v="D.P INTERES PARTICULAR"/>
    <s v="MUJER"/>
    <s v="SOLICITUD ENTREVISTA SOBRE EL IMPACTO DEL ARTE URBANO EN EL MIRADOR DEL PARAÍSO - SDQS 912742025"/>
    <s v="ASIGNAR"/>
    <s v="ARTE CULTURA Y PATRIMONIO"/>
    <s v="ARTE EN ESPACIO PÚBLICO"/>
    <s v="SUBDIRECCIÓN DE GESTIÓN CULTURAL Y ARTÍSTCA"/>
    <n v="20257100042922"/>
    <d v="2025-02-24T00:00:00"/>
    <n v="15"/>
    <s v="RESPUESTA TOTAL"/>
    <s v="FEBRERO"/>
    <x v="1"/>
  </r>
  <r>
    <m/>
    <x v="0"/>
    <n v="882722025"/>
    <d v="2025-02-24T00:00:00"/>
    <s v="D.P INTERES PARTICULAR"/>
    <s v="ANÓNIMO"/>
    <s v="CUMPLIMIENTO DE TELETRABAJO EN EL TURNO DE RACIONAMIENTO DE AGUA - SDQS 882722025"/>
    <s v="ASIGNAR"/>
    <s v="TALENTO HUMANO Y CONTRATACION"/>
    <s v="INFORMACIÓN PLANTA PERSONAL"/>
    <s v="GRUPO INTERNO GESTIÓN DEL TALENTO HUMANO"/>
    <n v="20257100044842"/>
    <d v="2025-02-25T00:00:00"/>
    <n v="15"/>
    <s v="RESPUESTA TOTAL"/>
    <s v="FEBRERO"/>
    <x v="1"/>
  </r>
  <r>
    <m/>
    <x v="1"/>
    <n v="1160332025"/>
    <d v="2025-03-06T00:00:00"/>
    <s v="D.P INTERES PARTICULAR"/>
    <s v="PERSONA JURÍDICA"/>
    <s v="SOLICITUD ACTUALIZACIÓN DE INFORMACIÓN - SDQS 1160332025"/>
    <s v="ASIGNAR"/>
    <s v="TALENTO HUMANO Y CONTRATACION"/>
    <s v="INFORMACIÓN PLANTA PERSONAL"/>
    <s v="GRUPO INTERNO GESTIÓN DEL TALENTO HUMANO"/>
    <n v="20257100052012"/>
    <d v="2025-03-06T00:00:00"/>
    <n v="15"/>
    <s v="RESPUESTA TOTAL"/>
    <s v="MARZO"/>
    <x v="1"/>
  </r>
  <r>
    <m/>
    <x v="0"/>
    <n v="1089852025"/>
    <d v="2025-03-06T00:00:00"/>
    <s v="D.P INTERES PARTICULAR"/>
    <s v="HOMBRE"/>
    <s v="INFORMACION SISTEMA DISTRITAL DE CULTURA - SDQS 1089852025"/>
    <s v="ASIGNAR"/>
    <s v="ASUNTOS LOCALES Y PARTICIPACION"/>
    <s v="GESTIÓN TERRITORIAL Y POBLACIONES"/>
    <s v="DIRECCIÓN DE ASUNTOS LOCALES Y PARTICIPACION"/>
    <n v="20257100055352"/>
    <d v="2025-03-11T00:00:00"/>
    <n v="15"/>
    <s v="RESPUESTA TOTAL"/>
    <s v="MARZO"/>
    <x v="1"/>
  </r>
  <r>
    <m/>
    <x v="1"/>
    <n v="1114562025"/>
    <d v="2025-03-07T00:00:00"/>
    <s v="D.P INTERES PARTICULAR"/>
    <s v="ANÓNIMO CON DATOS"/>
    <s v="INFORMACIÓN SOBRE EJECUCIÓN DEL CONVENIO INTERADMINISTRATIVO FDLCH 296 DE 2024 - SDQS 1114562025"/>
    <s v="ASIGNAR"/>
    <s v="ARTE CULTURA Y PATRIMONIO"/>
    <s v="ARTE EN ESPACIO PÚBLICO"/>
    <s v="SUBDIRECCIÓN DE GESTIÓN CULTURAL Y ARTÍSTCA"/>
    <n v="20257100055982"/>
    <d v="2025-03-11T00:00:00"/>
    <n v="15"/>
    <s v="RESPUESTA TOTAL"/>
    <s v="MARZO"/>
    <x v="1"/>
  </r>
  <r>
    <m/>
    <x v="1"/>
    <n v="1219622025"/>
    <d v="2025-03-10T00:00:00"/>
    <s v="D.P INTERES PARTICULAR"/>
    <s v="MUJER"/>
    <s v="SOLICITUD DE ARTICULACIÓN CON BOGOTANITOS - SDQS 1219622025"/>
    <s v="ASIGNAR"/>
    <s v="SERVICIO A LA CIUDADANIA"/>
    <s v="ASISTENCIA Y ACOMPAÑAMIENTO A ARTISTAS"/>
    <s v="OFICINA ASESORA DE COMUNICACIONES"/>
    <n v="20257100053622"/>
    <d v="2025-03-10T00:00:00"/>
    <n v="15"/>
    <s v="RESPUESTA TOTAL"/>
    <s v="MARZO"/>
    <x v="1"/>
  </r>
  <r>
    <m/>
    <x v="1"/>
    <n v="814062025"/>
    <d v="2025-02-15T00:00:00"/>
    <s v="D.P INTERES PARTICULAR"/>
    <s v="MUJER"/>
    <s v="Certificacion CLACP - MONIOCA LOMBO ESPINOSA"/>
    <s v="ASIGNAR"/>
    <s v="ASUNTOS LOCALES Y PARTICIPACION"/>
    <s v="CONSEJOS LOCALES"/>
    <s v="DIRECCIÓN DE ASUNTOS LOCALES Y PARTICIPACION"/>
    <n v="20257100037252"/>
    <d v="2025-02-19T00:00:00"/>
    <n v="15"/>
    <s v="RESPUESTA TOTAL"/>
    <s v="FEBRERO"/>
    <x v="1"/>
  </r>
  <r>
    <m/>
    <x v="0"/>
    <n v="1253232025"/>
    <d v="2025-03-15T00:00:00"/>
    <s v="D.P INTERES PARTICULAR"/>
    <s v="MUJER"/>
    <s v="Evidencia real y verificable de la transformación de más de 18 toneladas de residuos que se transformaron en Combustibles industriales, certificado de la empresa que hizo esta transformación, que incluya la cantidad de residuos recibidos y la cantidad de Combustibles industriales generados"/>
    <s v="ASIGNAR"/>
    <s v="ARTE CULTURA Y PATRIMONIO"/>
    <s v="ARTE EN ESPACIO PÚBLICO"/>
    <s v="DIRECCIÓN DE ARTE CULTURA Y PATRIMONIO"/>
    <n v="20257100059722"/>
    <d v="2025-03-17T00:00:00"/>
    <n v="15"/>
    <s v="RESPUESTA TOTAL"/>
    <s v="MARZO"/>
    <x v="1"/>
  </r>
  <r>
    <m/>
    <x v="1"/>
    <n v="1430622025"/>
    <d v="2025-03-17T00:00:00"/>
    <s v="D.P INTERES PARTICULAR"/>
    <s v="HOMBRE"/>
    <s v="PREGUNTA SOBRE DIFUSIÓN DE CONTENIDOS - SDQS 1430622025"/>
    <s v="ASIGNAR"/>
    <s v="CONVOCATORIAS"/>
    <s v="ASESORÍAS CONVOCATORIAS E INVITACIONES PÚBLICAS"/>
    <s v="OFICINA ASESORA DE COMUNICACIONES"/>
    <n v="20257100059562"/>
    <d v="2025-03-17T00:00:00"/>
    <n v="15"/>
    <s v="RESPUESTA TOTAL"/>
    <s v="MARZO"/>
    <x v="1"/>
  </r>
  <r>
    <m/>
    <x v="1"/>
    <n v="1452082025"/>
    <d v="2025-03-18T00:00:00"/>
    <s v="D.P INTERES PARTICULAR"/>
    <s v="HOMBRE"/>
    <s v="SOLICITUD DE AUTORIZACIÓN PARA REALIZAR FESTIVAL DE EMPRENDIMIENTO - SDQS 1452082025"/>
    <s v="ASIGNAR"/>
    <s v="ARTE CULTURA Y PATRIMONIO"/>
    <s v="ARTE EN ESPACIO PÚBLICO"/>
    <s v="SUBDIRECCIÓN DE GESTIÓN CULTURAL Y ARTÍSTCA"/>
    <n v="20257100060752"/>
    <d v="2025-03-18T00:00:00"/>
    <n v="15"/>
    <s v="RESPUESTA TOTAL"/>
    <s v="MARZO"/>
    <x v="1"/>
  </r>
  <r>
    <m/>
    <x v="0"/>
    <n v="1268582025"/>
    <d v="2025-03-18T00:00:00"/>
    <s v="D.P INTERES PARTICULAR"/>
    <s v="PERSONA JURÍDICA"/>
    <s v="INFORMACIÓN SOBRE VÍNCULO CONTRACTUAL - SDQS 1268582025"/>
    <s v="ASIGNAR"/>
    <s v="TALENTO HUMANO Y CONTRATACION"/>
    <s v="INFORMACIÓN PLANTA PERSONAL"/>
    <s v="GRUPO INTERNO DE CONTRATACIÓN"/>
    <n v="20257100067102"/>
    <d v="2025-03-26T00:00:00"/>
    <n v="15"/>
    <s v="RESPUESTA TOTAL"/>
    <s v="MARZO"/>
    <x v="1"/>
  </r>
  <r>
    <m/>
    <x v="0"/>
    <n v="1297492025"/>
    <d v="2025-03-18T00:00:00"/>
    <s v="D.P INTERES PARTICULAR"/>
    <s v="HOMBRE"/>
    <s v="ESTRATEGIAS IMPLEMENTADAS POR LA ENTIDAD PARA LA POBLACION ADULTA - SDQS 1297492025"/>
    <s v="ASIGNAR"/>
    <s v="ASUNTOS LOCALES Y PARTICIPACION"/>
    <s v="GESTIÓN TERRITORIAL Y POBLACIONES"/>
    <s v="DIRECCIÓN DE ASUNTOS LOCALES Y PARTICIPACION"/>
    <n v="20257100067122"/>
    <d v="2025-03-26T00:00:00"/>
    <n v="15"/>
    <s v="RESPUESTA TOTAL"/>
    <s v="MARZO"/>
    <x v="1"/>
  </r>
  <r>
    <m/>
    <x v="1"/>
    <n v="1473902025"/>
    <d v="2025-03-19T00:00:00"/>
    <s v="D.P INTERES PARTICULAR"/>
    <s v="MUJER"/>
    <s v="SOLICITUD DE CARTA DESVINCULACIÓN LABORAL - SDQS 1473902025"/>
    <s v="ASIGNAR"/>
    <s v="TALENTO HUMANO Y CONTRATACION"/>
    <s v="INFORMACIÓN PLANTA PERSONAL"/>
    <s v="GRUPO INTERNO GESTIÓN DEL TALENTO HUMANO"/>
    <n v="20257100061932"/>
    <d v="2025-03-19T00:00:00"/>
    <n v="15"/>
    <s v="RESPUESTA TOTAL"/>
    <s v="MARZO"/>
    <x v="1"/>
  </r>
  <r>
    <m/>
    <x v="1"/>
    <n v="1474492025"/>
    <d v="2025-03-19T00:00:00"/>
    <s v="D.P INTERES PARTICULAR"/>
    <s v="HOMBRE"/>
    <s v="SOLICITUD CERTIFICADO GANADOR DE LA INVITACIÓN CULTURAL CURADURÍAS ARTÍSTICAS INDEPENDIENTES - SDQS 1474492025"/>
    <s v="ASIGNAR"/>
    <s v="CONVOCATORIAS"/>
    <s v="CERTIFICADO DE PARTICIPACIÓN"/>
    <s v="SUBSECRETARÍA DE GOBERNANZA"/>
    <n v="20257100062142"/>
    <d v="2025-03-19T00:00:00"/>
    <n v="15"/>
    <s v="RESPUESTA TOTAL"/>
    <s v="MARZO"/>
    <x v="1"/>
  </r>
  <r>
    <m/>
    <x v="1"/>
    <n v="1477912025"/>
    <d v="2025-03-19T00:00:00"/>
    <s v="D.P INTERES PARTICULAR"/>
    <s v="MUJER"/>
    <s v="INFORMACIÓN SOBRE EL TRÁMITE PARA LA EXENCIÓN DEL IMPUESTO PREDIAL - SDQS 1477912025"/>
    <s v="ASIGNAR"/>
    <s v="ARTE CULTURA Y PATRIMONIO"/>
    <s v="EQUIPAMIENTOS CULTURALES"/>
    <s v="SUBDIRECCIÓN DE GESTIÓN CULTURAL Y ARTÍSTCA"/>
    <n v="20257100062502"/>
    <d v="2025-03-19T00:00:00"/>
    <n v="15"/>
    <s v="RESPUESTA TOTAL"/>
    <s v="MARZO"/>
    <x v="1"/>
  </r>
  <r>
    <m/>
    <x v="1"/>
    <n v="1478072025"/>
    <d v="2025-03-19T00:00:00"/>
    <s v="D.P INTERES PARTICULAR"/>
    <s v="HOMBRE"/>
    <s v="INFORMACIÓN SOBRE EL TRÁMITE PARA LA EXENCIÓN DEL IMPUESTO PREDIAL - SDQS 1478072025"/>
    <s v="ASIGNAR"/>
    <s v="ARTE CULTURA Y PATRIMONIO"/>
    <s v="EQUIPAMIENTOS CULTURALES"/>
    <s v="SUBDIRECCIÓN DE GESTIÓN CULTURAL Y ARTÍSTCA"/>
    <n v="20257100062522"/>
    <d v="2025-03-19T00:00:00"/>
    <n v="15"/>
    <s v="RESPUESTA TOTAL"/>
    <s v="MARZO"/>
    <x v="1"/>
  </r>
  <r>
    <m/>
    <x v="1"/>
    <n v="1500342025"/>
    <d v="2025-03-20T00:00:00"/>
    <s v="D.P INTERES PARTICULAR"/>
    <s v="MUJER"/>
    <s v="AUTORIZACIÓN PARA REALIZAR PRESENTACIÓN ARTÍSTICA EN LA PLAZA DE BOLÍVAR - SDQS 1500342025"/>
    <s v="ASIGNAR"/>
    <s v="ARTE CULTURA Y PATRIMONIO"/>
    <s v="ARTE EN ESPACIO PÚBLICO"/>
    <s v="SUBDIRECCIÓN DE GESTIÓN CULTURAL Y ARTÍSTCA"/>
    <n v="20257100063192"/>
    <d v="2025-03-20T00:00:00"/>
    <n v="15"/>
    <s v="RESPUESTA TOTAL"/>
    <s v="MARZO"/>
    <x v="1"/>
  </r>
  <r>
    <m/>
    <x v="1"/>
    <n v="1606122025"/>
    <d v="2025-03-25T00:00:00"/>
    <s v="D.P INTERES PARTICULAR"/>
    <s v="MUJER"/>
    <s v="INFORMACIÓN ESTADO DE LA RESPUESTA A PETICIÓN SOBRE PUBLICACIÓN DE DATOS PERSONALES - SDQS 1606122025 "/>
    <s v="ASIGNAR"/>
    <s v="SISTEMAS DE INFORMACION"/>
    <s v="RECLAMO DE DATOS HABEAS DATA"/>
    <s v="OFICINA ASESORA DE COMUNICACIONES"/>
    <n v="20257100065672"/>
    <d v="2025-03-25T00:00:00"/>
    <n v="15"/>
    <s v="RESPUESTA TOTAL"/>
    <s v="MARZO"/>
    <x v="1"/>
  </r>
  <r>
    <m/>
    <x v="1"/>
    <n v="1832272025"/>
    <d v="2025-03-25T00:00:00"/>
    <s v="D.P INTERES PARTICULAR"/>
    <s v="HOMBRE"/>
    <s v="Consulta sobre entradas al festival Estéreo Picnic - SDQS 1832272025"/>
    <s v="ASIGNAR"/>
    <s v="SERVICIO A LA CIUDADANIA"/>
    <s v="ASESORÍA EN TEMAS CULTURALES"/>
    <s v="RELACIONAMIENTO CON LA CIUDADANIA"/>
    <n v="20257100064982"/>
    <d v="2025-03-25T00:00:00"/>
    <n v="15"/>
    <s v="RESPUESTA TOTAL"/>
    <s v="ABRIL"/>
    <x v="1"/>
  </r>
  <r>
    <m/>
    <x v="1"/>
    <n v="1838462025"/>
    <d v="2025-03-25T00:00:00"/>
    <s v="D.P INTERES PARTICULAR"/>
    <s v="HOMBRE"/>
    <s v="Propuesta artística - SDQS 1838462025"/>
    <s v="ASIGNAR"/>
    <s v="CONVOCATORIAS"/>
    <s v="ASESORÍAS CONVOCATORIAS E INVITACIONES PÚBLICAS"/>
    <s v="RELACIONAMIENTO CON LA CIUDADANIA"/>
    <n v="20257100065722"/>
    <d v="2025-03-25T00:00:00"/>
    <n v="15"/>
    <s v="RESPUESTA TOTAL"/>
    <s v="ABRIL"/>
    <x v="1"/>
  </r>
  <r>
    <m/>
    <x v="1"/>
    <n v="1620482025"/>
    <d v="2025-03-26T00:00:00"/>
    <s v="D.P INTERES PARTICULAR"/>
    <s v="MUJER"/>
    <s v="SOLICITUD DE AUTORIZACIÓN PARA USO DE ESPACIO PÚBLICO - SDQS 1620482025"/>
    <s v="ASIGNAR"/>
    <s v="ARTE CULTURA Y PATRIMONIO"/>
    <s v="ARTE EN ESPACIO PÚBLICO"/>
    <s v="SUBDIRECCIÓN DE GESTIÓN CULTURAL Y ARTÍSTCA"/>
    <n v="20257100066382"/>
    <d v="2025-03-26T00:00:00"/>
    <n v="15"/>
    <s v="RESPUESTA TOTAL"/>
    <s v="MARZO"/>
    <x v="1"/>
  </r>
  <r>
    <m/>
    <x v="1"/>
    <n v="1620712025"/>
    <d v="2025-03-26T00:00:00"/>
    <s v="D.P INTERES PARTICULAR"/>
    <s v="MUJER"/>
    <s v="DERECHO DE PETICIÓN VERBAL CLACP FONTIBÓN - SDQS 1620712025"/>
    <s v="ASIGNAR"/>
    <s v="ASUNTOS LOCALES Y PARTICIPACION"/>
    <s v="CONSEJOS LOCALES"/>
    <s v="DIRECCIÓN DE ASUNTOS LOCALES Y PARTICIPACION"/>
    <n v="20257100066402"/>
    <d v="2025-03-26T00:00:00"/>
    <n v="15"/>
    <s v="RESPUESTA TOTAL"/>
    <s v="MARZO"/>
    <x v="1"/>
  </r>
  <r>
    <m/>
    <x v="1"/>
    <n v="1621332025"/>
    <d v="2025-03-26T00:00:00"/>
    <s v="D.P INTERES PARTICULAR"/>
    <s v="MUJER"/>
    <s v="SOLICITUD DE AUTORIZACIÓN PARA PRESENTACIÓN ARTÍSTICA EN ESPACIO PÚBLICO - SDQS 1621332025"/>
    <s v="ASIGNAR"/>
    <s v="ARTE CULTURA Y PATRIMONIO"/>
    <s v="ARTE EN ESPACIO PÚBLICO"/>
    <s v="SUBDIRECCIÓN DE GESTIÓN CULTURAL Y ARTÍSTCA"/>
    <n v="20257100066652"/>
    <d v="2025-03-26T00:00:00"/>
    <n v="15"/>
    <s v="RESPUESTA TOTAL"/>
    <s v="MARZO"/>
    <x v="1"/>
  </r>
  <r>
    <m/>
    <x v="1"/>
    <n v="1631572025"/>
    <d v="2025-03-26T00:00:00"/>
    <s v="D.P INTERES PARTICULAR"/>
    <s v="PERSONA JURÍDICA"/>
    <s v="SOLICITUD PARTICIPACIÓN EN SIMULACIÓN COMPRAVENTA FERRETERÍA - SDQS 1631572025"/>
    <s v="ASIGNAR"/>
    <s v="ASUNTOS ADMINISTRATIVOS"/>
    <s v="GESTIÓN ADMINISTRATIVA"/>
    <s v="DIRECCIÓN DE ARTE CULTURA Y PATRIMONIO"/>
    <n v="20257100066932"/>
    <d v="2025-03-26T00:00:00"/>
    <n v="15"/>
    <s v="RESPUESTA TOTAL"/>
    <s v="MARZO"/>
    <x v="1"/>
  </r>
  <r>
    <m/>
    <x v="1"/>
    <n v="1641012025"/>
    <d v="2025-03-27T00:00:00"/>
    <s v="D.P INTERES PARTICULAR"/>
    <s v="MUJER"/>
    <s v="Información Diplomado Iberoamericano Impactos Culturales de la Transformación Digital - SDQS 1641012025"/>
    <s v="ASIGNAR"/>
    <s v="CULTURA CIUDADANA"/>
    <s v="OBSERVATORIO - MEDICIONES E INVESTIGACIONES"/>
    <s v="DIRECCIÓN OBSERVATORIO Y GESTIÓN DEL CONOCIMIENTO CULTURAL"/>
    <n v="20257100067692"/>
    <d v="2025-03-27T00:00:00"/>
    <n v="15"/>
    <s v="RESPUESTA TOTAL"/>
    <s v="MARZO"/>
    <x v="1"/>
  </r>
  <r>
    <m/>
    <x v="1"/>
    <n v="1735112025"/>
    <d v="2025-03-31T00:00:00"/>
    <s v="D.P INTERES PARTICULAR"/>
    <s v="MUJER"/>
    <s v="Propuesta artística para el evento Sabor Bogotá 2025 - SDQS 1735112025"/>
    <s v="ASIGNAR"/>
    <s v="CONVOCATORIAS"/>
    <s v="ASESORÍAS CONVOCATORIAS E INVITACIONES PÚBLICAS"/>
    <s v="DIRECCIÓN DE REDES Y ACCIÓN COLECTIVA"/>
    <n v="20257100069692"/>
    <d v="2025-03-31T00:00:00"/>
    <n v="15"/>
    <s v="RESPUESTA TOTAL"/>
    <s v="MARZO"/>
    <x v="1"/>
  </r>
  <r>
    <m/>
    <x v="0"/>
    <n v="1587252025"/>
    <d v="2025-04-01T00:00:00"/>
    <s v="QUEJA"/>
    <s v="HOMBRE"/>
    <s v="Queja por comportamiento de la coordinadora del GITSA - SDQS 1587252025"/>
    <s v="ASIGNAR"/>
    <s v="ASUNTOS ADMINISTRATIVOS"/>
    <s v="GESTIÓN ADMINISTRATIVA"/>
    <s v="DIRECCIÓN DE GESTIÓN CORPORATIVA Y RELACIÓN CON EL CIUDADANO"/>
    <n v="20257100079312"/>
    <d v="2025-04-10T00:00:00"/>
    <n v="15"/>
    <s v="RESPUESTA TOTAL"/>
    <s v="ABRIL"/>
    <x v="1"/>
  </r>
  <r>
    <m/>
    <x v="1"/>
    <n v="1792792025"/>
    <d v="2025-04-02T00:00:00"/>
    <s v="D.P INTERES PARTICULAR"/>
    <s v="HOMBRE"/>
    <s v="Solicitud de modificación de certificación de ejecución contractual - SDQS 1792792025"/>
    <s v="ASIGNAR"/>
    <s v="ASUNTOS ADMINISTRATIVOS"/>
    <s v="GESTIÓN ADMINISTRATIVA"/>
    <s v="GRUPO INTERNO DE SERVICIOS ADMINISTRATIVOS"/>
    <n v="20257100072902"/>
    <d v="2025-04-02T00:00:00"/>
    <n v="15"/>
    <s v="RESPUESTA TOTAL"/>
    <s v="ABRIL"/>
    <x v="1"/>
  </r>
  <r>
    <m/>
    <x v="1"/>
    <n v="1681412025"/>
    <d v="2025-04-04T00:00:00"/>
    <s v="D.P INTERES PARTICULAR"/>
    <s v="MUJER"/>
    <s v="Recorridos 3D-Biteca SAS"/>
    <s v="ASIGNAR"/>
    <s v="ARTE CULTURA Y PATRIMONIO"/>
    <s v="EQUIPAMIENTOS CULTURALES"/>
    <s v="SUBDIRECCIÓN DE GESTIÓN CULTURAL Y ARTÍSTCA"/>
    <n v="20257100074472"/>
    <d v="2025-04-04T00:00:00"/>
    <n v="15"/>
    <s v="RESPUESTA TOTAL"/>
    <s v="ABRIL"/>
    <x v="1"/>
  </r>
  <r>
    <m/>
    <x v="1"/>
    <n v="1681462025"/>
    <d v="2025-04-04T00:00:00"/>
    <s v="D.P INTERES PARTICULAR"/>
    <s v="HOMBRE"/>
    <s v="Re: Oportunidad de atraccion de personas "/>
    <s v="ASIGNAR"/>
    <s v="ARTE CULTURA Y PATRIMONIO"/>
    <s v="EQUIPAMIENTOS CULTURALES"/>
    <s v="SUBDIRECCIÓN DE GESTIÓN CULTURAL Y ARTÍSTCA"/>
    <n v="20257100074422"/>
    <d v="2025-04-04T00:00:00"/>
    <n v="15"/>
    <s v="RESPUESTA TOTAL"/>
    <s v="ABRIL"/>
    <x v="1"/>
  </r>
  <r>
    <m/>
    <x v="1"/>
    <n v="1680532025"/>
    <d v="2025-04-04T00:00:00"/>
    <s v="D.P INTERES PARTICULAR"/>
    <s v="MUJER"/>
    <s v=": Solicitud publicidad - "/>
    <s v="ASIGNAR"/>
    <s v="ARTE CULTURA Y PATRIMONIO"/>
    <s v="EQUIPAMIENTOS CULTURALES"/>
    <s v="SUBDIRECCIÓN DE GESTIÓN CULTURAL Y ARTÍSTCA"/>
    <n v="20257100074842"/>
    <d v="2025-04-04T00:00:00"/>
    <n v="15"/>
    <s v="RESPUESTA TOTAL"/>
    <s v="ABRIL"/>
    <x v="1"/>
  </r>
  <r>
    <m/>
    <x v="1"/>
    <n v="1680512025"/>
    <d v="2025-04-04T00:00:00"/>
    <s v="D.P INTERES PARTICULAR"/>
    <s v="HOMBRE"/>
    <s v="Fwd: cafeteria, restaurante - "/>
    <s v="ASIGNAR"/>
    <s v="ARTE CULTURA Y PATRIMONIO"/>
    <s v="EQUIPAMIENTOS CULTURALES"/>
    <s v="SUBDIRECCIÓN DE GESTIÓN CULTURAL Y ARTÍSTCA"/>
    <n v="20257100074852"/>
    <d v="2025-04-04T00:00:00"/>
    <n v="15"/>
    <s v="RESPUESTA TOTAL"/>
    <s v="ABRIL"/>
    <x v="1"/>
  </r>
  <r>
    <m/>
    <x v="1"/>
    <n v="1680492025"/>
    <d v="2025-04-04T00:00:00"/>
    <s v="D.P INTERES PARTICULAR"/>
    <s v="MUJER"/>
    <s v="Fwd: SERVICIOS CENTRO DE FELICIDAD - ACTIVIDADES PARA ADULTOS MAYORES TERCERA EDAD - "/>
    <s v="ASIGNAR"/>
    <s v="ARTE CULTURA Y PATRIMONIO"/>
    <s v="EQUIPAMIENTOS CULTURALES"/>
    <s v="SUBDIRECCIÓN DE GESTIÓN CULTURAL Y ARTÍSTCA"/>
    <n v="20257100074862"/>
    <d v="2025-04-04T00:00:00"/>
    <n v="15"/>
    <s v="RESPUESTA TOTAL"/>
    <s v="ABRIL"/>
    <x v="1"/>
  </r>
  <r>
    <m/>
    <x v="1"/>
    <n v="1680412025"/>
    <d v="2025-04-04T00:00:00"/>
    <s v="D.P INTERES PARTICULAR"/>
    <s v="MUJER"/>
    <s v="Fwd: Certificacion de participacion - "/>
    <s v="ASIGNAR"/>
    <s v="ARTE CULTURA Y PATRIMONIO"/>
    <s v="EQUIPAMIENTOS CULTURALES"/>
    <s v="SUBDIRECCIÓN DE GESTIÓN CULTURAL Y ARTÍSTCA"/>
    <n v="20257100074902"/>
    <d v="2025-04-04T00:00:00"/>
    <n v="15"/>
    <s v="RESPUESTA TOTAL"/>
    <s v="ABRIL"/>
    <x v="1"/>
  </r>
  <r>
    <m/>
    <x v="1"/>
    <n v="1680332025"/>
    <d v="2025-04-04T00:00:00"/>
    <s v="D.P INTERES PARTICULAR"/>
    <s v="MUJER"/>
    <s v="TANGO Y MILONGA -"/>
    <s v="ASIGNAR"/>
    <s v="ARTE CULTURA Y PATRIMONIO"/>
    <s v="EQUIPAMIENTOS CULTURALES"/>
    <s v="SUBDIRECCIÓN DE GESTIÓN CULTURAL Y ARTÍSTCA"/>
    <n v="20257100074962"/>
    <d v="2025-04-04T00:00:00"/>
    <n v="15"/>
    <s v="RESPUESTA TOTAL"/>
    <s v="ABRIL"/>
    <x v="1"/>
  </r>
  <r>
    <m/>
    <x v="1"/>
    <n v="1680292025"/>
    <d v="2025-04-04T00:00:00"/>
    <s v="D.P INTERES PARTICULAR"/>
    <s v="MUJER"/>
    <s v="Buena tarde Laura, espero te encuentres muy bien, soy Alejandra Artunduaga, hago parte de Moreno Estudio Creativo, un emprendimiento en el cual transformamos la moda a través de intervenciones creativas en prendas de vestir, renovándolas y prolongando su vida útil; realizamos talleres presenciales y nos encantaría poder reservar un espacio en el Centro de la Felicidad de Chapinero, ¿es posible que nos guíes con el proceso por favor? Quedamos atentas, muchas gracias Laura."/>
    <s v="ASIGNAR"/>
    <s v="ARTE CULTURA Y PATRIMONIO"/>
    <s v="EQUIPAMIENTOS CULTURALES"/>
    <s v="SUBDIRECCIÓN DE GESTIÓN CULTURAL Y ARTÍSTCA"/>
    <n v="20257100074982"/>
    <d v="2025-04-04T00:00:00"/>
    <n v="15"/>
    <s v="RESPUESTA TOTAL"/>
    <s v="ABRIL"/>
    <x v="1"/>
  </r>
  <r>
    <m/>
    <x v="1"/>
    <n v="1680192025"/>
    <d v="2025-04-04T00:00:00"/>
    <s v="D.P INTERES PARTICULAR"/>
    <s v="ANÓNIMO"/>
    <s v="Fwd: Informacion sobre el arena polivarente - anonimo anonimo"/>
    <s v="ASIGNAR"/>
    <s v="ARTE CULTURA Y PATRIMONIO"/>
    <s v="EQUIPAMIENTOS CULTURALES"/>
    <s v="SUBDIRECCIÓN DE GESTIÓN CULTURAL Y ARTÍSTCA"/>
    <n v="20257100075012"/>
    <d v="2025-04-04T00:00:00"/>
    <n v="15"/>
    <s v="RESPUESTA TOTAL"/>
    <s v="ABRIL"/>
    <x v="1"/>
  </r>
  <r>
    <m/>
    <x v="1"/>
    <n v="1680052025"/>
    <d v="2025-04-04T00:00:00"/>
    <s v="D.P INTERES PARTICULAR"/>
    <s v="HOMBRE"/>
    <s v="grupo internacional de capoeira abolicao -"/>
    <s v="ASIGNAR"/>
    <s v="ARTE CULTURA Y PATRIMONIO"/>
    <s v="EQUIPAMIENTOS CULTURALES"/>
    <s v="SUBDIRECCIÓN DE GESTIÓN CULTURAL Y ARTÍSTCA"/>
    <n v="20257100075072"/>
    <d v="2025-04-04T00:00:00"/>
    <n v="15"/>
    <s v="RESPUESTA TOTAL"/>
    <s v="ABRIL"/>
    <x v="1"/>
  </r>
  <r>
    <m/>
    <x v="1"/>
    <n v="1680012025"/>
    <d v="2025-04-04T00:00:00"/>
    <s v="D.P INTERES PARTICULAR"/>
    <s v="PERSONA JURÍDICA"/>
    <s v="Fwd: Exposicion al CEFE Chapinero - "/>
    <s v="ASIGNAR"/>
    <s v="ARTE CULTURA Y PATRIMONIO"/>
    <s v="EQUIPAMIENTOS CULTURALES"/>
    <s v="SUBDIRECCIÓN DE GESTIÓN CULTURAL Y ARTÍSTCA"/>
    <n v="20257100075082"/>
    <d v="2025-04-04T00:00:00"/>
    <n v="15"/>
    <s v="RESPUESTA TOTAL"/>
    <s v="ABRIL"/>
    <x v="1"/>
  </r>
  <r>
    <m/>
    <x v="1"/>
    <n v="1679942025"/>
    <d v="2025-04-04T00:00:00"/>
    <s v="D.P INTERES PARTICULAR"/>
    <s v="MUJER"/>
    <s v="Fwd: Solicitud de informacion - "/>
    <s v="ASIGNAR"/>
    <s v="ARTE CULTURA Y PATRIMONIO"/>
    <s v="EQUIPAMIENTOS CULTURALES"/>
    <s v="SUBDIRECCIÓN DE GESTIÓN CULTURAL Y ARTÍSTCA"/>
    <n v="20257100075142"/>
    <d v="2025-04-04T00:00:00"/>
    <n v="15"/>
    <s v="RESPUESTA TOTAL"/>
    <s v="ABRIL"/>
    <x v="1"/>
  </r>
  <r>
    <m/>
    <x v="1"/>
    <n v="1679932025"/>
    <d v="2025-04-04T00:00:00"/>
    <s v="D.P INTERES PARTICULAR"/>
    <s v="MUJER"/>
    <s v="Fwd: Consulta sobre licitacion para espacio de Punto de Cafe en el Centro La Felicidad Chapinero - "/>
    <s v="ASIGNAR"/>
    <s v="ARTE CULTURA Y PATRIMONIO"/>
    <s v="EQUIPAMIENTOS CULTURALES"/>
    <s v="SUBDIRECCIÓN DE GESTIÓN CULTURAL Y ARTÍSTCA"/>
    <n v="20257100075152"/>
    <d v="2025-04-04T00:00:00"/>
    <n v="15"/>
    <s v="RESPUESTA TOTAL"/>
    <s v="ABRIL"/>
    <x v="1"/>
  </r>
  <r>
    <m/>
    <x v="0"/>
    <n v="1334222025"/>
    <d v="2025-04-10T00:00:00"/>
    <s v="D.P INTERES PARTICULAR"/>
    <s v="HOMBRE"/>
    <s v="Requerimiento de información publica relacionada con la gestión publica presupuestal, contable y demás de la alcaldía de Bogotá - SDQS 1334222025"/>
    <s v="ASIGNAR"/>
    <s v="ASUNTOS ADMINISTRATIVOS"/>
    <s v="GESTIÓN ADMINISTRATIVA"/>
    <s v="CONTROL INTERNO"/>
    <n v="20257100080782"/>
    <d v="2025-04-11T00:00:00"/>
    <n v="15"/>
    <s v="RESPUESTA TOTAL"/>
    <s v="ABRIL"/>
    <x v="1"/>
  </r>
  <r>
    <m/>
    <x v="1"/>
    <n v="1808342025"/>
    <d v="2025-04-10T00:00:00"/>
    <s v="D.P INTERES PARTICULAR"/>
    <s v="MUJER"/>
    <s v="Derecho de petición por presunta afectación de recursos en la SCRD - SDQS 1808342025"/>
    <s v="ASIGNAR"/>
    <s v="ASUNTOS ADMINISTRATIVOS"/>
    <s v="GESTIÓN ADMINISTRATIVA"/>
    <s v="DIRECCIÓN DE LECTURA Y BIBLIOTECAS"/>
    <n v="20257100079022"/>
    <d v="2025-04-10T00:00:00"/>
    <n v="15"/>
    <s v="RESPUESTA TOTAL"/>
    <s v="ABRIL"/>
    <x v="1"/>
  </r>
  <r>
    <m/>
    <x v="1"/>
    <n v="1829342025"/>
    <d v="2025-04-10T00:00:00"/>
    <s v="D.P INTERES PARTICULAR"/>
    <s v="HOMBRE"/>
    <s v="Solicitud de autorización para uso de logos institucionales - SDQS 1829342025"/>
    <s v="ASIGNAR"/>
    <s v="ASUNTOS ADMINISTRATIVOS"/>
    <s v="GESTIÓN ADMINISTRATIVA"/>
    <s v="OFICINA ASESORA DE COMUNICACIONES"/>
    <n v="20257100079892"/>
    <d v="2025-04-10T00:00:00"/>
    <n v="15"/>
    <s v="RESPUESTA TOTAL"/>
    <s v="ABRIL"/>
    <x v="1"/>
  </r>
  <r>
    <m/>
    <x v="1"/>
    <n v="1879592025"/>
    <d v="2025-04-14T00:00:00"/>
    <s v="D.P INTERES PARTICULAR"/>
    <s v="MUJER"/>
    <s v="Petición cumplimiento política pública de medios alternativos y plan de desarrollo Distrital - SDQS 1879592025"/>
    <s v="ASIGNAR"/>
    <s v="ASUNTOS ADMINISTRATIVOS"/>
    <s v="GESTIÓN ADMINISTRATIVA"/>
    <s v="OFICINA ASESORA DE COMUNICACIONES"/>
    <n v="20257100082552"/>
    <d v="2025-04-14T00:00:00"/>
    <n v="15"/>
    <s v="RESPUESTA TOTAL"/>
    <s v="ABRIL"/>
    <x v="1"/>
  </r>
  <r>
    <m/>
    <x v="0"/>
    <n v="1844742025"/>
    <d v="2025-04-14T00:00:00"/>
    <s v="D.P INTERES PARTICULAR"/>
    <s v="MUJER"/>
    <s v="Petición cumplimiento política pública de medios alternativos y plan de desarrollo Distrital - SDQS 1844742025"/>
    <s v="ASIGNAR"/>
    <s v="ASUNTOS ADMINISTRATIVOS"/>
    <s v="GESTIÓN ADMINISTRATIVA"/>
    <s v="OFICINA ASESORA DE COMUNICACIONES"/>
    <n v="20257100085572"/>
    <d v="2025-04-21T00:00:00"/>
    <n v="15"/>
    <s v="RESPUESTA TOTAL"/>
    <s v="ABRIL"/>
    <x v="1"/>
  </r>
  <r>
    <m/>
    <x v="1"/>
    <n v="1908342025"/>
    <d v="2025-04-16T00:00:00"/>
    <s v="D.P INTERES PARTICULAR"/>
    <s v="MUJER"/>
    <s v="Presunto fraude electoral en elecciones atípicas consejo distrital de patrimonio cultural - SDQS 1908342025"/>
    <s v="ASIGNAR"/>
    <s v="ASUNTOS LOCALES Y PARTICIPACION"/>
    <s v="CONSEJOS LOCALES"/>
    <s v="DIRECCIÓN DE ASUNTOS LOCALES Y PARTICIPACION"/>
    <n v="20257100084172"/>
    <d v="2025-04-16T00:00:00"/>
    <n v="15"/>
    <s v="RESPUESTA TOTAL"/>
    <s v="ABRIL"/>
    <x v="1"/>
  </r>
  <r>
    <m/>
    <x v="1"/>
    <n v="1947612025"/>
    <d v="2025-04-21T00:00:00"/>
    <s v="D.P INTERES PARTICULAR"/>
    <s v="MUJER"/>
    <s v="Solicitud de eliminación o modificación del nombre &quot;Brújula Cultural&quot; por afectación directa a iniciativa ciudadana preexistente - SDQS 1947612025"/>
    <s v="ASIGNAR"/>
    <s v="ASUNTOS LOCALES Y PARTICIPACION"/>
    <s v="GESTIÓN TERRITORIAL Y POBLACIONES"/>
    <s v="DIRECCIÓN DE ARTE CULTURA Y PATRIMONIO"/>
    <n v="20257100085072"/>
    <d v="2025-04-21T00:00:00"/>
    <n v="15"/>
    <s v="RESPUESTA TOTAL"/>
    <s v="ABRIL"/>
    <x v="1"/>
  </r>
  <r>
    <m/>
    <x v="1"/>
    <n v="1963212025"/>
    <d v="2025-04-21T00:00:00"/>
    <s v="D.P INTERES PARTICULAR"/>
    <s v="MUJER"/>
    <s v="Información referida a la oferta de servicios focalizados en organizaciones comunitarias - SDQS 1963212025"/>
    <s v="ASIGNAR"/>
    <s v="ASUNTOS LOCALES Y PARTICIPACION"/>
    <s v="GESTIÓN TERRITORIAL Y POBLACIONES"/>
    <s v="OFICINA ASESORA DE PLANEACIÓN"/>
    <n v="20257100086002"/>
    <d v="2025-04-21T00:00:00"/>
    <n v="15"/>
    <s v="RESPUESTA TOTAL"/>
    <s v="ABRIL"/>
    <x v="1"/>
  </r>
  <r>
    <m/>
    <x v="1"/>
    <n v="1990462025"/>
    <d v="2025-04-23T00:00:00"/>
    <s v="D.P INTERES PARTICULAR"/>
    <s v="MUJER"/>
    <s v="Información estado procesal del expediente 202433011000100303E - SDQS 1990462025"/>
    <s v="ASIGNAR"/>
    <s v="BIENES DE INTERES CULTURAL"/>
    <s v="CONTROL URBANO SOBRE BIC EN BOGOTÁ"/>
    <s v="SUBDIRECCIÓN DE INFRAESTRUCTURA Y PATRIMONIO CULTURAL"/>
    <n v="20257100087762"/>
    <d v="2025-04-23T00:00:00"/>
    <n v="15"/>
    <s v="RESPUESTA TOTAL"/>
    <s v="ABRIL"/>
    <x v="1"/>
  </r>
  <r>
    <m/>
    <x v="1"/>
    <n v="2049022025"/>
    <d v="2025-04-25T00:00:00"/>
    <s v="D.P INTERES PARTICULAR"/>
    <s v="MUJER"/>
    <s v="Solicitud respuesta integral y de fondo a peticiones presentadas anteriormente - SDQS 2049022025"/>
    <s v="ASIGNAR"/>
    <s v="SERVICIO A LA CIUDADANIA"/>
    <s v="CONSULTA EN TEMAS CULTURALES"/>
    <s v="OFICINA JURÍDICA"/>
    <n v="20257100089382"/>
    <d v="2025-04-25T00:00:00"/>
    <n v="15"/>
    <s v="RESPUESTA TOTAL"/>
    <s v="ABRIL"/>
    <x v="1"/>
  </r>
  <r>
    <m/>
    <x v="1"/>
    <n v="2066082025"/>
    <d v="2025-04-25T00:00:00"/>
    <s v="D.P INTERES PARTICULAR"/>
    <s v="HOMBRE"/>
    <s v="Solicitud uso plaza de Bolívar para evento - SDQS 2066082025"/>
    <s v="ASIGNAR"/>
    <s v="ARTE CULTURA Y PATRIMONIO"/>
    <s v="EQUIPAMIENTOS CULTURALES"/>
    <s v="SUBDIRECCIÓN DE GESTIÓN CULTURAL Y ARTÍSTCA"/>
    <n v="20257100089352"/>
    <d v="2025-04-25T00:00:00"/>
    <n v="15"/>
    <s v="RESPUESTA TOTAL"/>
    <s v="ABRIL"/>
    <x v="1"/>
  </r>
  <r>
    <m/>
    <x v="1"/>
    <n v="2111532025"/>
    <d v="2025-04-28T00:00:00"/>
    <s v="D.P INTERES PARTICULAR"/>
    <s v="MUJER"/>
    <s v="Información inscripción piscinas CEFE Chapinero - SDQS 2111532025"/>
    <s v="ASIGNAR"/>
    <s v="ARTE CULTURA Y PATRIMONIO"/>
    <s v="EQUIPAMIENTOS CULTURALES"/>
    <s v="SUBDIRECCIÓN DE GESTIÓN CULTURAL Y ARTÍSTCA"/>
    <n v="20257100090352"/>
    <d v="2025-04-28T00:00:00"/>
    <n v="15"/>
    <s v="RESPUESTA TOTAL"/>
    <s v="ABRIL"/>
    <x v="1"/>
  </r>
  <r>
    <m/>
    <x v="1"/>
    <n v="2111772025"/>
    <d v="2025-04-28T00:00:00"/>
    <s v="D.P INTERES PARTICULAR"/>
    <s v="MUJER"/>
    <s v="Solicitud de colaboración con la Secretaría en plataformas digitales - SDQS 2111772025"/>
    <s v="ASIGNAR"/>
    <s v="ASUNTOS ADMINISTRATIVOS"/>
    <s v="GESTIÓN ADMINISTRATIVA"/>
    <s v="OFICINA ASESORA DE COMUNICACIONES"/>
    <n v="20257100090452"/>
    <d v="2025-04-28T00:00:00"/>
    <n v="15"/>
    <s v="RESPUESTA TOTAL"/>
    <s v="ABRIL"/>
    <x v="1"/>
  </r>
  <r>
    <m/>
    <x v="1"/>
    <n v="2201562025"/>
    <d v="2025-05-05T00:00:00"/>
    <s v="D.P INTERES PARTICULAR"/>
    <s v="HOMBRE"/>
    <s v="Información servicios CEFE Chapinero - SDQS 2201562025"/>
    <s v="ASIGNAR"/>
    <s v="ARTE CULTURA Y PATRIMONIO"/>
    <s v="EQUIPAMIENTOS CULTURALES"/>
    <s v="SUBDIRECCIÓN DE GESTIÓN CULTURAL Y ARTÍSTCA"/>
    <n v="20257100094422"/>
    <d v="2025-05-05T00:00:00"/>
    <n v="15"/>
    <s v="RESPUESTA TOTAL"/>
    <s v="MAYO"/>
    <x v="1"/>
  </r>
  <r>
    <m/>
    <x v="1"/>
    <n v="2210652025"/>
    <d v="2025-05-05T00:00:00"/>
    <s v="D.P INTERES PARTICULAR"/>
    <s v="MUJER"/>
    <s v="Consulta sobre contacto con comunidad Embera Chamí - SDQS 2210652025"/>
    <s v="ASIGNAR"/>
    <s v="ASUNTOS LOCALES Y PARTICIPACION"/>
    <s v="GESTIÓN TERRITORIAL Y POBLACIONES"/>
    <s v="DIRECCIÓN DE ASUNTOS LOCALES Y PARTICIPACION"/>
    <n v="20257100094732"/>
    <d v="2025-05-05T00:00:00"/>
    <n v="15"/>
    <s v="RESPUESTA TOTAL"/>
    <s v="MAYO"/>
    <x v="1"/>
  </r>
  <r>
    <m/>
    <x v="1"/>
    <n v="2226672025"/>
    <d v="2025-05-06T00:00:00"/>
    <s v="D.P INTERES PARTICULAR"/>
    <s v="MUJER"/>
    <s v="Actividades CEFE Chapinero - SDQS 2226672025"/>
    <s v="ASIGNAR"/>
    <s v="ARTE CULTURA Y PATRIMONIO"/>
    <s v="EQUIPAMIENTOS CULTURALES"/>
    <s v="SUBDIRECCIÓN DE GESTIÓN CULTURAL Y ARTÍSTCA"/>
    <n v="20257100096802"/>
    <d v="2025-05-07T00:00:00"/>
    <n v="15"/>
    <s v="RESPUESTA TOTAL"/>
    <s v="MAYO"/>
    <x v="1"/>
  </r>
  <r>
    <m/>
    <x v="1"/>
    <n v="2235112025"/>
    <d v="2025-05-07T00:00:00"/>
    <s v="D.P INTERES PARTICULAR"/>
    <s v="PERSONA JURÍDICA"/>
    <s v="Información servicios CEFE Chapinero - SDQS 2235112025"/>
    <s v="ASIGNAR"/>
    <s v="ARTE CULTURA Y PATRIMONIO"/>
    <s v="EQUIPAMIENTOS CULTURALES"/>
    <s v="SUBDIRECCIÓN DE GESTIÓN CULTURAL Y ARTÍSTCA"/>
    <n v="20257100096972"/>
    <d v="2025-05-07T00:00:00"/>
    <n v="15"/>
    <s v="RESPUESTA TOTAL"/>
    <s v="MAYO"/>
    <x v="1"/>
  </r>
  <r>
    <m/>
    <x v="1"/>
    <n v="2251382025"/>
    <d v="2025-05-08T00:00:00"/>
    <s v="D.P INTERES PARTICULAR"/>
    <s v="MUJER"/>
    <s v="Solicitud de reconocimiento y respaldo como organización con experiencia en trabajo cultural, artístico y social de índole comunitario - SDQS 2251382025 "/>
    <s v="ASIGNAR"/>
    <s v="ASUNTOS LOCALES Y PARTICIPACION"/>
    <s v="GESTIÓN TERRITORIAL Y POBLACIONES"/>
    <s v="DIRECCIÓN DE ASUNTOS LOCALES Y PARTICIPACION"/>
    <n v="20257100098602"/>
    <d v="2025-05-08T00:00:00"/>
    <n v="15"/>
    <s v="RESPUESTA TOTAL"/>
    <s v="MAYO"/>
    <x v="1"/>
  </r>
  <r>
    <m/>
    <x v="1"/>
    <n v="2256102025"/>
    <d v="2025-05-09T00:00:00"/>
    <s v="D.P INTERES PARTICULAR"/>
    <s v="HOMBRE"/>
    <s v="Solicitud de apoyo en la reparación a comunidades victimas de conflicto armado - SDQS 2256102025"/>
    <s v="ASIGNAR"/>
    <s v="ASUNTOS LOCALES Y PARTICIPACION"/>
    <s v="GESTIÓN TERRITORIAL Y POBLACIONES"/>
    <s v="DIRECCIÓN DE ASUNTOS LOCALES Y PARTICIPACION"/>
    <n v="20257100099442"/>
    <d v="2025-05-09T00:00:00"/>
    <n v="15"/>
    <s v="RESPUESTA TOTAL"/>
    <s v="MAYO"/>
    <x v="1"/>
  </r>
  <r>
    <m/>
    <x v="0"/>
    <n v="2246562025"/>
    <d v="2025-05-09T00:00:00"/>
    <s v="D.P INTERES PARTICULAR"/>
    <s v="HOMBRE"/>
    <s v="Inclusión de fecha en los artículos publicados - SDQS 2246562025"/>
    <s v="ASIGNAR"/>
    <s v="SERVICIO A LA CIUDADANIA"/>
    <s v="CONSULTA EN TEMAS CULTURALES"/>
    <s v="OFICINA ASESORA DE COMUNICACIONES"/>
    <n v="20257100101062"/>
    <d v="2025-05-12T00:00:00"/>
    <n v="15"/>
    <s v="RESPUESTA TOTAL"/>
    <s v="MAYO"/>
    <x v="1"/>
  </r>
  <r>
    <m/>
    <x v="1"/>
    <n v="2321452025"/>
    <d v="2025-05-13T00:00:00"/>
    <s v="D.P INTERES PARTICULAR"/>
    <s v="PERSONA JURÍDICA"/>
    <s v="Solicitud uso parque Bosa Porvenir para actividad cultural - SDQS 2321452025"/>
    <s v="ASIGNAR"/>
    <s v="ARTE CULTURA Y PATRIMONIO"/>
    <s v="ARTE EN ESPACIO PÚBLICO"/>
    <s v="SUBDIRECCIÓN DE GESTIÓN CULTURAL Y ARTÍSTCA"/>
    <n v="20257100101392"/>
    <d v="2025-05-13T00:00:00"/>
    <n v="15"/>
    <s v="RESPUESTA TOTAL"/>
    <s v="MAYO"/>
    <x v="1"/>
  </r>
  <r>
    <m/>
    <x v="1"/>
    <n v="2348162025"/>
    <d v="2025-05-13T00:00:00"/>
    <s v="D.P INTERES PARTICULAR"/>
    <s v="HOMBRE"/>
    <s v="Solicitud de autorización realización elecciones atípicas - SDQS 2348162025"/>
    <s v="ASIGNAR"/>
    <s v="ASUNTOS LOCALES Y PARTICIPACION"/>
    <s v="CONSEJOS LOCALES"/>
    <s v="DIRECCIÓN DE ASUNTOS LOCALES Y PARTICIPACION"/>
    <n v="20257100102812"/>
    <d v="2025-05-13T00:00:00"/>
    <n v="15"/>
    <s v="RESPUESTA TOTAL"/>
    <s v="MAYO"/>
    <x v="1"/>
  </r>
  <r>
    <m/>
    <x v="1"/>
    <n v="2555562025"/>
    <d v="2025-05-13T00:00:00"/>
    <s v="D.P INTERES PARTICULAR"/>
    <s v="HOMBRE"/>
    <s v="Información servicios CEFE Chapinero - SDQS 2555562025"/>
    <s v="ASIGNAR"/>
    <s v="ARTE CULTURA Y PATRIMONIO"/>
    <s v="EQUIPAMIENTOS CULTURALES"/>
    <s v="SUBDIRECCIÓN DE GESTIÓN CULTURAL Y ARTÍSTCA"/>
    <n v="20257100111122"/>
    <d v="2025-05-23T00:00:00"/>
    <n v="15"/>
    <s v="RESPUESTA TOTAL"/>
    <s v="MAYO"/>
    <x v="1"/>
  </r>
  <r>
    <m/>
    <x v="1"/>
    <n v="2555762025"/>
    <d v="2025-05-13T00:00:00"/>
    <s v="D.P INTERES PARTICULAR"/>
    <s v="MUJER"/>
    <s v="Información servicios CEFE Chapinero - SDQS 2555762025"/>
    <s v="ASIGNAR"/>
    <s v="ARTE CULTURA Y PATRIMONIO"/>
    <s v="EQUIPAMIENTOS CULTURALES"/>
    <s v="SUBDIRECCIÓN DE GESTIÓN CULTURAL Y ARTÍSTCA"/>
    <n v="20257100111142"/>
    <d v="2025-05-23T00:00:00"/>
    <n v="15"/>
    <s v="RESPUESTA TOTAL"/>
    <s v="MAYO"/>
    <x v="1"/>
  </r>
  <r>
    <m/>
    <x v="1"/>
    <n v="2556982025"/>
    <d v="2025-05-13T00:00:00"/>
    <s v="D.P INTERES PARTICULAR"/>
    <s v="HOMBRE"/>
    <s v="Información evento CEFE Chapinero - SDQS 2556982025"/>
    <s v="ASIGNAR"/>
    <s v="ARTE CULTURA Y PATRIMONIO"/>
    <s v="EQUIPAMIENTOS CULTURALES"/>
    <s v="SUBDIRECCIÓN DE GESTIÓN CULTURAL Y ARTÍSTCA"/>
    <n v="20257100111192"/>
    <d v="2025-05-23T00:00:00"/>
    <n v="15"/>
    <s v="RESPUESTA TOTAL"/>
    <s v="MAYO"/>
    <x v="1"/>
  </r>
  <r>
    <m/>
    <x v="1"/>
    <n v="2616142025"/>
    <d v="2025-05-13T00:00:00"/>
    <s v="D.P INTERES PARTICULAR"/>
    <s v="MUJER"/>
    <s v="Información espacios CEFE Chapinero - SDQS 2616142025"/>
    <s v="ASIGNAR"/>
    <s v="ARTE CULTURA Y PATRIMONIO"/>
    <s v="EQUIPAMIENTOS CULTURALES"/>
    <s v="SUBDIRECCIÓN DE GESTIÓN CULTURAL Y ARTÍSTCA"/>
    <n v="20257100114992"/>
    <d v="2025-05-27T00:00:00"/>
    <n v="15"/>
    <s v="RESPUESTA TOTAL"/>
    <s v="MAYO"/>
    <x v="1"/>
  </r>
  <r>
    <m/>
    <x v="1"/>
    <n v="2560322025"/>
    <d v="2025-05-14T00:00:00"/>
    <s v="D.P INTERES PARTICULAR"/>
    <s v="HOMBRE"/>
    <s v="Información servicios CEFE Chapinero - SDQS 2560322025"/>
    <s v="ASIGNAR"/>
    <s v="ARTE CULTURA Y PATRIMONIO"/>
    <s v="EQUIPAMIENTOS CULTURALES"/>
    <s v="SUBDIRECCIÓN DE GESTIÓN CULTURAL Y ARTÍSTCA"/>
    <n v="20257100110792"/>
    <d v="2025-05-23T00:00:00"/>
    <n v="15"/>
    <s v="RESPUESTA TOTAL"/>
    <s v="MAYO"/>
    <x v="1"/>
  </r>
  <r>
    <m/>
    <x v="1"/>
    <n v="2536512025"/>
    <d v="2025-05-17T00:00:00"/>
    <s v="D.P INTERES PARTICULAR"/>
    <s v="MUJER"/>
    <s v="Solicitud espacios CEFE Chapinero - SDQS 2536512025"/>
    <s v="ASIGNAR"/>
    <s v="ARTE CULTURA Y PATRIMONIO"/>
    <s v="EQUIPAMIENTOS CULTURALES"/>
    <s v="SUBDIRECCIÓN DE GESTIÓN CULTURAL Y ARTÍSTCA"/>
    <n v="20257100110592"/>
    <d v="2025-05-22T00:00:00"/>
    <n v="15"/>
    <s v="RESPUESTA TOTAL"/>
    <s v="MAYO"/>
    <x v="1"/>
  </r>
  <r>
    <m/>
    <x v="0"/>
    <n v="2265782025"/>
    <d v="2025-05-19T00:00:00"/>
    <s v="D.P INTERES PARTICULAR"/>
    <s v="MUJER"/>
    <s v=" Solicitud de verificación de pagos a seguridad social y pensión - SDQS 2265782025"/>
    <s v="ASIGNAR"/>
    <s v="TALENTO HUMANO Y CONTRATACION"/>
    <s v="CERTIFICADO LABORAL"/>
    <s v="GRUPO INTERNO DE SERVICIOS ADMINISTRATIVOS"/>
    <n v="20257100108992"/>
    <d v="2025-05-19T00:00:00"/>
    <n v="15"/>
    <s v="RESPUESTA TOTAL"/>
    <s v="MAYO"/>
    <x v="1"/>
  </r>
  <r>
    <m/>
    <x v="0"/>
    <n v="2219782025"/>
    <d v="2025-05-19T00:00:00"/>
    <s v="D.P INTERES PARTICULAR"/>
    <s v="HOMBRE"/>
    <s v="Suplantación de datos - SDQS 2219782025"/>
    <s v="ASIGNAR"/>
    <s v="CONVOCATORIAS"/>
    <s v="INCONFORMIDADES Y RECLAMOS PROGRAMA DE CONVOCATORIAS"/>
    <s v="DIRECCIÓN DE FOMENTO"/>
    <n v="20257100109352"/>
    <d v="2025-05-19T00:00:00"/>
    <n v="15"/>
    <s v="RESPUESTA TOTAL"/>
    <s v="MAYO"/>
    <x v="1"/>
  </r>
  <r>
    <m/>
    <x v="1"/>
    <n v="2453452025"/>
    <d v="2025-05-19T00:00:00"/>
    <s v="D.P INTERES PARTICULAR"/>
    <s v="MUJER"/>
    <s v="Solicitud de información - SDQS 2453452025 "/>
    <s v="ASIGNAR"/>
    <s v="ARTE CULTURA Y PATRIMONIO"/>
    <s v="FORMACIÓN EN ARTE Y CULTURA"/>
    <s v="SUBDIRECCIÓN DE GESTIÓN CULTURAL Y ARTÍSTCA"/>
    <n v="20257100107112"/>
    <d v="2025-05-19T00:00:00"/>
    <n v="15"/>
    <s v="RESPUESTA TOTAL"/>
    <s v="MAYO"/>
    <x v="1"/>
  </r>
  <r>
    <m/>
    <x v="1"/>
    <n v="2560572025"/>
    <d v="2025-05-19T00:00:00"/>
    <s v="D.P INTERES PARTICULAR"/>
    <s v="HOMBRE"/>
    <s v="Información inscripción al gimnasio del CEFE Chapinero - SDQS 2560572025"/>
    <s v="ASIGNAR"/>
    <s v="ARTE CULTURA Y PATRIMONIO"/>
    <s v="EQUIPAMIENTOS CULTURALES"/>
    <s v="SUBDIRECCIÓN DE GESTIÓN CULTURAL Y ARTÍSTCA"/>
    <n v="20257100110802"/>
    <d v="2025-05-23T00:00:00"/>
    <n v="15"/>
    <s v="RESPUESTA TOTAL"/>
    <s v="MAYO"/>
    <x v="1"/>
  </r>
  <r>
    <m/>
    <x v="1"/>
    <n v="2560792025"/>
    <d v="2025-05-19T00:00:00"/>
    <s v="D.P INTERES PARTICULAR"/>
    <s v="MUJER"/>
    <s v="Información piscinas CEFE Chapinero - SDQS 2560792025"/>
    <s v="ASIGNAR"/>
    <s v="ARTE CULTURA Y PATRIMONIO"/>
    <s v="EQUIPAMIENTOS CULTURALES"/>
    <s v="SUBDIRECCIÓN DE GESTIÓN CULTURAL Y ARTÍSTCA"/>
    <n v="20257100110812"/>
    <d v="2025-05-23T00:00:00"/>
    <n v="15"/>
    <s v="RESPUESTA TOTAL"/>
    <s v="MAYO"/>
    <x v="1"/>
  </r>
  <r>
    <m/>
    <x v="0"/>
    <n v="2450122025"/>
    <d v="2025-05-20T00:00:00"/>
    <s v="D.P INTERES PARTICULAR"/>
    <s v="ANÓNIMO CON DATOS"/>
    <s v="Ampliación de respuesta - SDQS 2450122025"/>
    <s v="ASIGNAR"/>
    <s v="ASUNTOS DISCIPLINARIOS"/>
    <s v="GESTIÓN CONTROL INTERNO DISCIPLINARIO"/>
    <s v="CONTROL INTERNO DISCIPLINARIO"/>
    <n v="20257100109012"/>
    <d v="2025-05-20T00:00:00"/>
    <n v="15"/>
    <s v="RESPUESTA TOTAL"/>
    <s v="MAYO"/>
    <x v="1"/>
  </r>
  <r>
    <m/>
    <x v="1"/>
    <n v="2575562025"/>
    <d v="2025-05-21T00:00:00"/>
    <s v="D.P INTERES PARTICULAR"/>
    <s v="MUJER"/>
    <s v="Información tecnólogo en coordinación de escuelas de música - SDQS 2575562025"/>
    <s v="ASIGNAR"/>
    <s v="ARTE CULTURA Y PATRIMONIO"/>
    <s v="FORMACIÓN EN ARTE Y CULTURA"/>
    <s v="SUBDIRECCIÓN DE GESTIÓN CULTURAL Y ARTÍSTCA"/>
    <n v="20257100112642"/>
    <d v="2025-05-26T00:00:00"/>
    <n v="15"/>
    <s v="RESPUESTA TOTAL"/>
    <s v="MAYO"/>
    <x v="1"/>
  </r>
  <r>
    <m/>
    <x v="0"/>
    <n v="2453032025"/>
    <d v="2025-05-22T00:00:00"/>
    <s v="D.P INTERES PARTICULAR"/>
    <s v="MUJER"/>
    <s v="Solicitud de participación en ferias gastronómicas del distrito - SDQS 2453032025"/>
    <s v="ASIGNAR"/>
    <s v="CONVOCATORIAS"/>
    <s v="ASESORÍAS CONVOCATORIAS E INVITACIONES PÚBLICAS"/>
    <s v="DIRECCIÓN DE REDES Y ACCIÓN COLECTIVA"/>
    <n v="20257100112102"/>
    <d v="2025-05-22T00:00:00"/>
    <n v="15"/>
    <s v="RESPUESTA TOTAL"/>
    <s v="MAYO"/>
    <x v="1"/>
  </r>
  <r>
    <m/>
    <x v="1"/>
    <n v="2588042025"/>
    <d v="2025-05-26T00:00:00"/>
    <s v="D.P INTERES PARTICULAR"/>
    <s v="MUJER"/>
    <s v="Solicitud mesa de trabajo - SDQS 2588042025"/>
    <s v="ASIGNAR"/>
    <s v="ASUNTOS ADMINISTRATIVOS"/>
    <s v="GESTIÓN ADMINISTRATIVA"/>
    <s v="GRUPO INTERNO GESTIÓN DEL TALENTO HUMANO"/>
    <n v="20257100113412"/>
    <d v="2025-05-26T00:00:00"/>
    <n v="15"/>
    <s v="RESPUESTA TOTAL"/>
    <s v="MAYO"/>
    <x v="1"/>
  </r>
  <r>
    <m/>
    <x v="0"/>
    <n v="2584682025"/>
    <d v="2025-05-27T00:00:00"/>
    <s v="D.P INTERES PARTICULAR"/>
    <s v="MUJER"/>
    <s v="Información e inclusión en la estrategia de Barrios Vivos - SDQS 2584682025"/>
    <s v="ASIGNAR"/>
    <s v="ASUNTOS LOCALES Y PARTICIPACION"/>
    <s v="GESTIÓN TERRITORIAL Y POBLACIONES"/>
    <s v="DIRECCIÓN DE ASUNTOS LOCALES Y PARTICIPACION"/>
    <n v="20257100115152"/>
    <d v="2025-05-27T00:00:00"/>
    <n v="15"/>
    <s v="RESPUESTA TOTAL"/>
    <s v="MAYO"/>
    <x v="1"/>
  </r>
  <r>
    <m/>
    <x v="0"/>
    <n v="2569382025"/>
    <d v="2025-05-27T00:00:00"/>
    <s v="D.P INTERES PARTICULAR"/>
    <s v="HOMBRE"/>
    <s v="Información bibliotecas - SDQS 2569382025"/>
    <s v="ASIGNAR"/>
    <s v="TALENTO HUMANO Y CONTRATACION"/>
    <s v="INFORMACIÓN PLANTA PERSONAL"/>
    <s v="DIRECCIÓN DE LECTURA Y BIBLIOTECAS"/>
    <n v="20257100117632"/>
    <d v="2025-05-29T00:00:00"/>
    <n v="15"/>
    <s v="RESPUESTA TOTAL"/>
    <s v="MAYO"/>
    <x v="1"/>
  </r>
  <r>
    <m/>
    <x v="0"/>
    <n v="2622322025"/>
    <d v="2025-05-30T00:00:00"/>
    <s v="D.P INTERES PARTICULAR"/>
    <s v="PERSONA JURÍDICA"/>
    <s v="Solicitud de reunión con referentes institucional y referentes del sector LGBTIQ - SDQS 2622322025"/>
    <s v="ASIGNAR"/>
    <s v="ASUNTOS LOCALES Y PARTICIPACION"/>
    <s v="GESTIÓN TERRITORIAL Y POBLACIONES"/>
    <s v="DIRECCIÓN DE ASUNTOS LOCALES Y PARTICIPACION"/>
    <n v="20257100120062"/>
    <d v="2025-06-03T00:00:00"/>
    <n v="15"/>
    <s v="RESPUESTA TOTAL"/>
    <s v="MAYO"/>
    <x v="1"/>
  </r>
  <r>
    <m/>
    <x v="1"/>
    <n v="2856142025"/>
    <d v="2025-06-08T00:00:00"/>
    <s v="D.P INTERES PARTICULAR"/>
    <s v="HOMBRE"/>
    <s v="Información contrato interadministrativo 745 de 2024 suscrito con Canal Capital - SDQS 2856142025"/>
    <s v="ASIGNAR"/>
    <s v="ASUNTOS LOCALES Y PARTICIPACION"/>
    <s v="CONSEJOS LOCALES"/>
    <s v="DIRECCIÓN DE ASUNTOS LOCALES Y PARTICIPACION"/>
    <n v="20257100124662"/>
    <d v="2025-06-09T00:00:00"/>
    <n v="15"/>
    <s v="RESPUESTA TOTAL"/>
    <s v="JUNIO"/>
    <x v="1"/>
  </r>
  <r>
    <m/>
    <x v="1"/>
    <n v="2940502025"/>
    <d v="2025-06-13T00:00:00"/>
    <s v="D.P INTERES PARTICULAR"/>
    <s v="MUJER"/>
    <s v="ARTICULACION INTERINSTITUCIONAL - SDQS 2940502025"/>
    <s v="ASIGNAR"/>
    <s v="ASUNTOS LOCALES Y PARTICIPACION"/>
    <s v="GESTIÓN TERRITORIAL Y POBLACIONES"/>
    <s v="DIRECCIÓN DE ASUNTOS LOCALES Y PARTICIPACION"/>
    <n v="20257100131282"/>
    <d v="2025-06-13T00:00:00"/>
    <n v="15"/>
    <s v="RESPUESTA TOTAL"/>
    <s v="JUNIO"/>
    <x v="1"/>
  </r>
  <r>
    <m/>
    <x v="1"/>
    <n v="2942472025"/>
    <d v="2025-06-13T00:00:00"/>
    <s v="D.P INTERES PARTICULAR"/>
    <s v="HOMBRE"/>
    <s v="Información proyectos culturales - SDQS 2942472025"/>
    <s v="ASIGNAR"/>
    <s v="ASUNTOS LOCALES Y PARTICIPACION"/>
    <s v="GESTIÓN TERRITORIAL Y POBLACIONES"/>
    <s v="DIRECCIÓN DE ASUNTOS LOCALES Y PARTICIPACION"/>
    <n v="20257100131542"/>
    <d v="2025-06-13T00:00:00"/>
    <n v="15"/>
    <s v="RESPUESTA TOTAL"/>
    <s v="JUNIO"/>
    <x v="1"/>
  </r>
  <r>
    <m/>
    <x v="1"/>
    <n v="2952682025"/>
    <d v="2025-06-13T00:00:00"/>
    <s v="D.P INTERES PARTICULAR"/>
    <s v="MUJER"/>
    <s v="Cumplimiento a los acuerdos en el marco de la estrategia Barrios Vivos Teusaquillo Biocultural - SDQS 2952682025"/>
    <s v="ASIGNAR"/>
    <s v="ASUNTOS LOCALES Y PARTICIPACION"/>
    <s v="GESTIÓN TERRITORIAL Y POBLACIONES"/>
    <s v="DIRECCIÓN DE ASUNTOS LOCALES Y PARTICIPACION"/>
    <n v="20257100131262"/>
    <d v="2025-06-13T00:00:00"/>
    <n v="15"/>
    <s v="RESPUESTA TOTAL"/>
    <s v="JUNIO"/>
    <x v="1"/>
  </r>
  <r>
    <m/>
    <x v="1"/>
    <n v="2968252025"/>
    <d v="2025-06-13T00:00:00"/>
    <s v="D.P INTERES PARTICULAR"/>
    <s v="MUJER"/>
    <s v="Inconformidad reunión CLACP - SDQS 2968252025"/>
    <s v="ASIGNAR"/>
    <s v="ASUNTOS LOCALES Y PARTICIPACION"/>
    <s v="CONSEJOS LOCALES"/>
    <s v="DIRECCIÓN DE ASUNTOS LOCALES Y PARTICIPACION"/>
    <n v="20257100132092"/>
    <d v="2025-06-13T00:00:00"/>
    <n v="15"/>
    <s v="RESPUESTA TOTAL"/>
    <s v="JUNIO"/>
    <x v="1"/>
  </r>
  <r>
    <m/>
    <x v="1"/>
    <n v="2964932025"/>
    <d v="2025-06-16T00:00:00"/>
    <s v="D.P INTERES PARTICULAR"/>
    <s v="HOMBRE"/>
    <s v="SOLICITUD MESA DE TRABAJO PARA EL ANÁLISIS DE PROPUESTAS PARA LA SIMPLIFICACIÓN Y OPTIMIZACIÓN DE LOS TRÁMITES ANTE EL SISTEMA ÚNICO DE GESTIÓN DE AGLOMERACIONES DE PÚBLICO- SUGA - SDQS 2964932025"/>
    <s v="ASIGNAR"/>
    <s v="ARTE CULTURA Y PATRIMONIO"/>
    <s v="ARTE EN ESPACIO PÚBLICO"/>
    <s v="SUBSECRETARÍA DE GOBERNANZA"/>
    <n v="20257100132682"/>
    <d v="2025-06-16T00:00:00"/>
    <n v="15"/>
    <s v="RESPUESTA TOTAL"/>
    <s v="JUNIO"/>
    <x v="1"/>
  </r>
  <r>
    <m/>
    <x v="1"/>
    <n v="3002242025"/>
    <d v="2025-06-18T00:00:00"/>
    <s v="D.P INTERES PARTICULAR"/>
    <s v="MUJER"/>
    <s v="Solicitud de actualización página de CLACP - SDQS 3002242025 "/>
    <s v="ASIGNAR"/>
    <s v="ASUNTOS LOCALES Y PARTICIPACION"/>
    <s v="CONSEJOS LOCALES"/>
    <s v="DIRECCIÓN DE ASUNTOS LOCALES Y PARTICIPACION"/>
    <n v="20257100135292"/>
    <d v="2025-06-18T00:00:00"/>
    <n v="15"/>
    <s v="RESPUESTA TOTAL"/>
    <s v="JUNIO"/>
    <x v="1"/>
  </r>
  <r>
    <m/>
    <x v="1"/>
    <n v="3012742025"/>
    <d v="2025-06-18T00:00:00"/>
    <s v="D.P INTERES PARTICULAR"/>
    <s v="HOMBRE"/>
    <s v="ATENCION Y RESPUESTA A REQUERIMIENTOS COMUNIDAD UPZ (57) - GRAN YOMASA - SDQS 3012742025"/>
    <s v="ASIGNAR"/>
    <s v="ASUNTOS LOCALES Y PARTICIPACION"/>
    <s v="GESTIÓN TERRITORIAL Y POBLACIONES"/>
    <s v="DIRECCIÓN DE ASUNTOS LOCALES Y PARTICIPACION"/>
    <n v="20257100135392"/>
    <d v="2025-06-18T00:00:00"/>
    <n v="15"/>
    <s v="RESPUESTA TOTAL"/>
    <s v="JUNIO"/>
    <x v="1"/>
  </r>
  <r>
    <m/>
    <x v="1"/>
    <n v="3053202025"/>
    <d v="2025-06-19T00:00:00"/>
    <s v="D.P INTERES PARTICULAR"/>
    <s v="HOMBRE"/>
    <s v="Solicitud de informes sobre la implementación de la Política Pública de Acción Comunal - SDQS 3053202025"/>
    <s v="ASIGNAR"/>
    <s v="ASUNTOS LOCALES Y PARTICIPACION"/>
    <s v="GESTIÓN TERRITORIAL Y POBLACIONES"/>
    <s v="DIRECCIÓN DE ASUNTOS LOCALES Y PARTICIPACION"/>
    <n v="20257100138242"/>
    <d v="2025-06-19T00:00:00"/>
    <n v="15"/>
    <s v="RESPUESTA TOTAL"/>
    <s v="JUNIO"/>
    <x v="1"/>
  </r>
  <r>
    <m/>
    <x v="1"/>
    <n v="3099902025"/>
    <d v="2025-06-20T00:00:00"/>
    <s v="D.P INTERES PARTICULAR"/>
    <s v="MUJER"/>
    <s v="Solicitud prácticas de servicio social en el CEFE Chapinero - SDQS 3099902025"/>
    <s v="ASIGNAR"/>
    <s v="ARTE CULTURA Y PATRIMONIO"/>
    <s v="EQUIPAMIENTOS CULTURALES"/>
    <s v="SUBDIRECCIÓN DE GESTIÓN CULTURAL Y ARTÍSTCA"/>
    <n v="20257100139172"/>
    <d v="2025-06-20T00:00:00"/>
    <n v="15"/>
    <s v="RESPUESTA TOTAL"/>
    <s v="JUNIO"/>
    <x v="1"/>
  </r>
  <r>
    <m/>
    <x v="1"/>
    <n v="3102962025"/>
    <d v="2025-06-20T00:00:00"/>
    <s v="D.P INTERES PARTICULAR"/>
    <s v="MUJER"/>
    <s v="Información sobre resultados de evaluaciones de desempeño - SDQS 3102962025"/>
    <s v="ASIGNAR"/>
    <s v="TALENTO HUMANO Y CONTRATACION"/>
    <s v="INFORMACIÓN PLANTA PERSONAL"/>
    <s v="GRUPO INTERNO GESTIÓN DEL TALENTO HUMANO"/>
    <n v="20257100139402"/>
    <d v="2025-06-20T00:00:00"/>
    <n v="15"/>
    <s v="RESPUESTA TOTAL"/>
    <s v="JUNIO"/>
    <x v="1"/>
  </r>
  <r>
    <m/>
    <x v="1"/>
    <n v="3103372025"/>
    <d v="2025-06-20T00:00:00"/>
    <s v="D.P INTERES PARTICULAR"/>
    <s v="HOMBRE"/>
    <s v="Queja CEFE Chapinero - SDQS 3103372025"/>
    <s v="ASIGNAR"/>
    <s v="ARTE CULTURA Y PATRIMONIO"/>
    <s v="EQUIPAMIENTOS CULTURALES"/>
    <s v="SUBDIRECCIÓN DE GESTIÓN CULTURAL Y ARTÍSTCA"/>
    <n v="20257100139652"/>
    <d v="2025-06-20T00:00:00"/>
    <n v="15"/>
    <s v="RESPUESTA TOTAL"/>
    <s v="JUNIO"/>
    <x v="1"/>
  </r>
  <r>
    <m/>
    <x v="1"/>
    <n v="3129462025"/>
    <d v="2025-06-21T00:00:00"/>
    <s v="D.P INTERES PARTICULAR"/>
    <s v="MUJER"/>
    <s v="Solicitud de certificado de participación en Narrativas vivas - SDQS 3129462025"/>
    <s v="ASIGNAR"/>
    <s v="CONVOCATORIAS"/>
    <s v="CERTIFICADO DE PARTICIPACIÓN"/>
    <s v="SUBDIRECCIÓN DE GESTIÓN CULTURAL Y ARTÍSTCA"/>
    <n v="20257100140232"/>
    <d v="2025-06-24T00:00:00"/>
    <n v="15"/>
    <s v="RESPUESTA TOTAL"/>
    <s v="JUNIO"/>
    <x v="1"/>
  </r>
  <r>
    <m/>
    <x v="1"/>
    <n v="3093222025"/>
    <d v="2025-06-24T00:00:00"/>
    <s v="D.P INTERES PARTICULAR"/>
    <s v="ANÓNIMO CON DATOS"/>
    <s v="Solicitud de jornada de formación y socialización - SDQS 3093222025"/>
    <s v="ASIGNAR"/>
    <s v="ASUNTOS LOCALES Y PARTICIPACION"/>
    <s v="GESTIÓN TERRITORIAL Y POBLACIONES"/>
    <s v="DIRECCIÓN DE ASUNTOS LOCALES Y PARTICIPACION"/>
    <n v="20257100141762"/>
    <d v="2025-06-25T00:00:00"/>
    <n v="15"/>
    <s v="RESPUESTA TOTAL"/>
    <s v="JUNIO"/>
    <x v="1"/>
  </r>
  <r>
    <m/>
    <x v="1"/>
    <n v="3137002025"/>
    <d v="2025-06-25T00:00:00"/>
    <s v="D.P INTERES PARTICULAR"/>
    <s v="MUJER"/>
    <s v="Propuesta de publicación - SDQS 3137002025"/>
    <s v="ASIGNAR"/>
    <s v="SERVICIO A LA CIUDADANIA"/>
    <s v="CONSULTA EN TEMAS CULTURALES"/>
    <s v="OFICINA ASESORA DE COMUNICACIONES"/>
    <n v="20257100141652"/>
    <d v="2025-06-25T00:00:00"/>
    <n v="15"/>
    <s v="RESPUESTA TOTAL"/>
    <s v="JUNIO"/>
    <x v="1"/>
  </r>
  <r>
    <m/>
    <x v="1"/>
    <n v="3149212025"/>
    <d v="2025-06-25T00:00:00"/>
    <s v="D.P INTERES PARTICULAR"/>
    <s v="HOMBRE"/>
    <s v="Solicitud de jornada de jornada de formación y socialización - SDQS 3149212025"/>
    <s v="ASIGNAR"/>
    <s v="ASUNTOS LOCALES Y PARTICIPACION"/>
    <s v="CONSEJOS LOCALES"/>
    <s v="DIRECCIÓN DE ASUNTOS LOCALES Y PARTICIPACION"/>
    <n v="20257100142872"/>
    <d v="2025-06-26T00:00:00"/>
    <n v="15"/>
    <s v="RESPUESTA TOTAL"/>
    <s v="JUNIO"/>
    <x v="1"/>
  </r>
  <r>
    <m/>
    <x v="1"/>
    <n v="3160182025"/>
    <d v="2025-06-25T00:00:00"/>
    <s v="D.P INTERES PARTICULAR"/>
    <s v="MUJER"/>
    <s v="Convenio Univisión - SDQS 3160182025"/>
    <s v="ASIGNAR"/>
    <s v="ASUNTOS ADMINISTRATIVOS"/>
    <s v="GESTIÓN ADMINISTRATIVA"/>
    <s v="OFICINA ASESORA DE COMUNICACIONES"/>
    <n v="20257100143202"/>
    <d v="2025-06-26T00:00:00"/>
    <n v="15"/>
    <s v="RESPUESTA TOTAL"/>
    <s v="JUNIO"/>
    <x v="1"/>
  </r>
  <r>
    <m/>
    <x v="0"/>
    <n v="3221642025"/>
    <d v="2025-07-02T00:00:00"/>
    <s v="D.P INTERES PARTICULAR"/>
    <s v="ANÓNIMO CON DATOS"/>
    <s v="Inconformidad proceso de contratación - SDQS 3221642025"/>
    <s v="ASIGNAR"/>
    <s v="ASUNTOS ADMINISTRATIVOS"/>
    <s v="GESTIÓN ADMINISTRATIVA"/>
    <s v="DIRECCIÓN DE GESTIÓN CORPORATIVA Y RELACIÓN CON EL CIUDADANO"/>
    <n v="20257100152712"/>
    <d v="2025-07-03T00:00:00"/>
    <n v="15"/>
    <s v="RESPUESTA TOTAL"/>
    <s v="JULIO"/>
    <x v="1"/>
  </r>
  <r>
    <m/>
    <x v="1"/>
    <n v="3273672025"/>
    <d v="2025-07-02T00:00:00"/>
    <s v="D.P INTERES PARTICULAR"/>
    <s v="MUJER"/>
    <s v="Información Sabor Bogotá - SDQS 3273672025"/>
    <s v="ASIGNAR"/>
    <s v="CONVOCATORIAS"/>
    <s v="ASESORÍAS CONVOCATORIAS E INVITACIONES PÚBLICAS"/>
    <s v="DIRECCIÓN DE REDES Y ACCIÓN COLECTIVA"/>
    <n v="20257100151352"/>
    <d v="2025-07-02T00:00:00"/>
    <n v="15"/>
    <s v="RESPUESTA TOTAL"/>
    <s v="JULIO"/>
    <x v="1"/>
  </r>
  <r>
    <m/>
    <x v="0"/>
    <n v="3218922025"/>
    <d v="2025-07-04T00:00:00"/>
    <s v="QUEJA"/>
    <s v="ANÓNIMO CON DATOS"/>
    <s v="QUEJA JORGE ARMANDO BULLA MONCADA - SDQS 3218922025"/>
    <s v="ASIGNAR"/>
    <s v="ASUNTOS ADMINISTRATIVOS"/>
    <s v="GESTIÓN ADMINISTRATIVA"/>
    <s v="GRUPO INTERNO GESTIÓN DEL TALENTO HUMANO"/>
    <n v="20257100156552"/>
    <d v="2025-07-04T00:00:00"/>
    <n v="15"/>
    <s v="RESPUESTA TOTAL"/>
    <s v="JULIO"/>
    <x v="1"/>
  </r>
  <r>
    <m/>
    <x v="1"/>
    <n v="3342702025"/>
    <d v="2025-06-16T00:00:00"/>
    <s v="D.P INTERES PARTICULAR"/>
    <s v="HOMBRE"/>
    <s v="Solicitud constancia de ejecutoria de la Resolución No. 86 del 19 de febrero de 2025 - SDQS 3342702025"/>
    <s v="ASIGNAR"/>
    <s v="ASUNTOS ADMINISTRATIVOS"/>
    <s v="ASUNTOS DE NOTIFICACIONES Y RESOLUCIONES"/>
    <s v="DIRECCIÓN DE GESTIÓN CORPORATIVA Y RELACIÓN CON EL CIUDADANO"/>
    <n v="20257100132942"/>
    <d v="2025-06-16T00:00:00"/>
    <n v="15"/>
    <s v="RESPUESTA TOTAL"/>
    <s v="JULIO"/>
    <x v="1"/>
  </r>
  <r>
    <m/>
    <x v="1"/>
    <n v="3377512025"/>
    <d v="2025-07-08T00:00:00"/>
    <s v="D.P INTERES PARTICULAR"/>
    <s v="MUJER"/>
    <s v="Revisión ganadores - Bienal Internacional de Arte y Ciudad de Bogotá - SDQS 3377512025"/>
    <s v="ASIGNAR"/>
    <s v="ARTE CULTURA Y PATRIMONIO"/>
    <s v="EQUIPAMIENTOS CULTURALES"/>
    <s v="SUBSECRETARÍA DE GOBERNANZA"/>
    <n v="20257100157702"/>
    <d v="2025-07-08T00:00:00"/>
    <n v="15"/>
    <s v="RESPUESTA TOTAL"/>
    <s v="JULIO"/>
    <x v="1"/>
  </r>
  <r>
    <m/>
    <x v="0"/>
    <n v="3275062025"/>
    <d v="2025-07-08T00:00:00"/>
    <s v="D.P INTERES PARTICULAR"/>
    <s v="MUJER"/>
    <s v="Información contratación - SDQS 3275062025"/>
    <s v="ASIGNAR"/>
    <s v="ASUNTOS ADMINISTRATIVOS"/>
    <s v="GESTIÓN ADMINISTRATIVA"/>
    <s v="GRUPO INTERNO DE CONTRATACIÓN"/>
    <n v="20257100161782"/>
    <d v="2025-07-10T00:00:00"/>
    <n v="15"/>
    <s v="RESPUESTA TOTAL"/>
    <s v="JULIO"/>
    <x v="1"/>
  </r>
  <r>
    <m/>
    <x v="0"/>
    <n v="3385772025"/>
    <d v="2025-07-10T00:00:00"/>
    <s v="D.P INTERES PARTICULAR"/>
    <s v="ANÓNIMO CON DATOS"/>
    <s v="Autorización de ocupación del espacio público proyecto Vive Claro - SDQS 3385772025"/>
    <s v="ASIGNAR"/>
    <s v="ARTE CULTURA Y PATRIMONIO"/>
    <s v="ARTE EN ESPACIO PÚBLICO"/>
    <s v="SUBDIRECCIÓN DE INFRAESTRUCTURA Y PATRIMONIO CULTURAL"/>
    <n v="20257100166452"/>
    <d v="2025-07-14T00:00:00"/>
    <n v="15"/>
    <s v="RESPUESTA TOTAL"/>
    <s v="JULIO"/>
    <x v="1"/>
  </r>
  <r>
    <m/>
    <x v="1"/>
    <n v="3470622025"/>
    <d v="2025-07-14T00:00:00"/>
    <s v="D.P INTERES PARTICULAR"/>
    <s v="HOMBRE"/>
    <s v="Inconformidad requisitos para entrar el gimnasio del CEFE Chapinero - SDQS 3470622025"/>
    <s v="ASIGNAR"/>
    <s v="ARTE CULTURA Y PATRIMONIO"/>
    <s v="EQUIPAMIENTOS CULTURALES"/>
    <s v="SUBDIRECCIÓN DE GESTIÓN CULTURAL Y ARTÍSTCA"/>
    <n v="20257100166312"/>
    <d v="2025-07-14T00:00:00"/>
    <n v="15"/>
    <s v="RESPUESTA TOTAL"/>
    <s v="JULIO"/>
    <x v="1"/>
  </r>
  <r>
    <m/>
    <x v="1"/>
    <n v="3472322025"/>
    <d v="2025-07-14T00:00:00"/>
    <s v="D.P INTERES PARTICULAR"/>
    <s v="MUJER"/>
    <s v="Solicitud control urbano - SDQS 3472322025"/>
    <s v="ASIGNAR"/>
    <s v="BIENES DE INTERES CULTURAL"/>
    <s v="CONTROL URBANO SOBRE BIC EN BOGOTÁ"/>
    <s v="SUBDIRECCIÓN DE INFRAESTRUCTURA Y PATRIMONIO CULTURAL"/>
    <n v="20257100165042"/>
    <d v="2025-07-14T00:00:00"/>
    <n v="15"/>
    <s v="RESPUESTA TOTAL"/>
    <s v="JULIO"/>
    <x v="1"/>
  </r>
  <r>
    <m/>
    <x v="1"/>
    <n v="3474542025"/>
    <d v="2025-07-14T00:00:00"/>
    <s v="D.P INTERES PARTICULAR"/>
    <s v="MUJER"/>
    <s v="PERMISO DE EXHIBICIÓN GRATUITA &quot;VECINOS INESPERADOS&quot; - SDQS 3474542025"/>
    <s v="ASIGNAR"/>
    <s v="SERVICIO A LA CIUDADANIA"/>
    <s v="CONSULTA EN TEMAS CULTURALES"/>
    <s v="SUBSECRETARÍA DISTRITAL DE CULTURA CIUDADANA"/>
    <n v="20257100165062"/>
    <d v="2025-07-14T00:00:00"/>
    <n v="15"/>
    <s v="RESPUESTA TOTAL"/>
    <s v="JULIO"/>
    <x v="1"/>
  </r>
  <r>
    <m/>
    <x v="1"/>
    <n v="3477012025"/>
    <d v="2025-07-14T00:00:00"/>
    <s v="D.P INTERES PARTICULAR"/>
    <s v="MUJER"/>
    <s v="Información piscina CEFE Chapinero - SDQS 3477012025"/>
    <s v="ASIGNAR"/>
    <s v="ARTE CULTURA Y PATRIMONIO"/>
    <s v="EQUIPAMIENTOS CULTURALES"/>
    <s v="SUBDIRECCIÓN DE GESTIÓN CULTURAL Y ARTÍSTCA"/>
    <n v="20257100165222"/>
    <d v="2025-07-14T00:00:00"/>
    <n v="15"/>
    <s v="RESPUESTA TOTAL"/>
    <s v="JULIO"/>
    <x v="1"/>
  </r>
  <r>
    <m/>
    <x v="1"/>
    <n v="3485952025"/>
    <d v="2025-07-14T00:00:00"/>
    <s v="D.P INTERES PARTICULAR"/>
    <s v="MUJER"/>
    <s v="Información piscina CEFE Chapinero - SDQS 3485952025"/>
    <s v="ASIGNAR"/>
    <s v="ARTE CULTURA Y PATRIMONIO"/>
    <s v="EQUIPAMIENTOS CULTURALES"/>
    <s v="SUBDIRECCIÓN DE GESTIÓN CULTURAL Y ARTÍSTCA"/>
    <n v="20257100165732"/>
    <d v="2025-07-14T00:00:00"/>
    <n v="15"/>
    <s v="RESPUESTA TOTAL"/>
    <s v="JULIO"/>
    <x v="1"/>
  </r>
  <r>
    <m/>
    <x v="0"/>
    <n v="3453442025"/>
    <d v="2025-07-14T00:00:00"/>
    <s v="D.P INTERES PARTICULAR"/>
    <s v="MUJER"/>
    <s v="Solicitud control urbano - SDQS 3453442025"/>
    <s v="ASIGNAR"/>
    <s v="BIENES DE INTERES CULTURAL"/>
    <s v="CONTROL URBANO SOBRE BIC EN BOGOTÁ"/>
    <s v="SUBDIRECCIÓN DE INFRAESTRUCTURA Y PATRIMONIO CULTURAL"/>
    <n v="20257100167682"/>
    <d v="2025-07-15T00:00:00"/>
    <n v="15"/>
    <s v="RESPUESTA TOTAL"/>
    <s v="JULIO"/>
    <x v="1"/>
  </r>
  <r>
    <m/>
    <x v="1"/>
    <n v="3512822025"/>
    <d v="2025-07-15T00:00:00"/>
    <s v="CONSULTA"/>
    <s v="HOMBRE"/>
    <s v="Información sobre oferta institucional - SDQS 3512822025"/>
    <s v="ASIGNAR"/>
    <s v="ASUNTOS ADMINISTRATIVOS"/>
    <s v="GESTIÓN ADMINISTRATIVA"/>
    <s v="SUBSECRETARÍA DISTRITAL DE CULTURA CIUDADANA"/>
    <n v="20257100167652"/>
    <d v="2025-07-15T00:00:00"/>
    <n v="15"/>
    <s v="RESPUESTA TOTAL"/>
    <s v="JULIO"/>
    <x v="1"/>
  </r>
  <r>
    <m/>
    <x v="1"/>
    <n v="3641812025"/>
    <d v="2025-07-22T00:00:00"/>
    <s v="D.P INTERES PARTICULAR"/>
    <s v="HOMBRE"/>
    <s v="Solicitud de cita - SDQS 3641812025"/>
    <s v="ASIGNAR"/>
    <s v="ARTE CULTURA Y PATRIMONIO"/>
    <s v="ARTE EN ESPACIO PÚBLICO"/>
    <s v="SUBDIRECCIÓN DE GESTIÓN CULTURAL Y ARTÍSTCA"/>
    <n v="20257100176022"/>
    <d v="2025-07-22T00:00:00"/>
    <n v="15"/>
    <s v="RESPUESTA TOTAL"/>
    <s v="JULIO"/>
    <x v="1"/>
  </r>
  <r>
    <m/>
    <x v="1"/>
    <n v="3661452025"/>
    <d v="2025-07-23T00:00:00"/>
    <s v="D.P INTERES PARTICULAR"/>
    <s v="HOMBRE"/>
    <s v="Información declaratoria BIC - SDQS 3661452025"/>
    <s v="ASIGNAR"/>
    <s v="BIENES DE INTERES CULTURAL"/>
    <s v="CONTROL URBANO SOBRE BIC EN BOGOTÁ"/>
    <s v="OFICINA JURÍDICA"/>
    <n v="20257100177202"/>
    <d v="2025-07-23T00:00:00"/>
    <n v="15"/>
    <s v="RESPUESTA TOTAL"/>
    <s v="JULIO"/>
    <x v="1"/>
  </r>
  <r>
    <m/>
    <x v="0"/>
    <n v="3645172025"/>
    <d v="2025-07-23T00:00:00"/>
    <s v="D.P INTERES PARTICULAR"/>
    <s v="HOMBRE"/>
    <s v="Certificado de experiencia emitido por el CLACP - SDQS 3645172025"/>
    <s v="ASIGNAR"/>
    <s v="ASUNTOS LOCALES Y PARTICIPACION"/>
    <s v="CONSEJOS LOCALES"/>
    <s v="DIRECCIÓN DE ASUNTOS LOCALES Y PARTICIPACION"/>
    <n v="20257100181702"/>
    <d v="2025-07-28T00:00:00"/>
    <n v="15"/>
    <s v="RESPUESTA TOTAL"/>
    <s v="JULIO"/>
    <x v="1"/>
  </r>
  <r>
    <m/>
    <x v="1"/>
    <n v="3876042025"/>
    <d v="2025-07-24T00:00:00"/>
    <s v="D.P INTERES PARTICULAR"/>
    <s v="HOMBRE"/>
    <s v="Solicitud espacios CEFE Chapinero - SDQS 3876042025"/>
    <s v="ASIGNAR"/>
    <s v="ARTE CULTURA Y PATRIMONIO"/>
    <s v="EQUIPAMIENTOS CULTURALES"/>
    <s v="SUBDIRECCIÓN DE GESTIÓN CULTURAL Y ARTÍSTCA"/>
    <n v="20257100187272"/>
    <d v="2025-07-23T00:00:00"/>
    <n v="15"/>
    <s v="RESPUESTA TOTAL"/>
    <s v="JULIO"/>
    <x v="1"/>
  </r>
  <r>
    <m/>
    <x v="1"/>
    <n v="3753482025"/>
    <d v="2025-07-28T00:00:00"/>
    <s v="D.P INTERES PARTICULAR"/>
    <s v="MUJER"/>
    <s v="Intervenciones a un BIC ubicado en la AC 34 17 01 - SDQS 3753482025"/>
    <s v="ASIGNAR"/>
    <s v="BIENES DE INTERES CULTURAL"/>
    <s v="CONTROL URBANO SOBRE BIC EN BOGOTÁ"/>
    <s v="SUBDIRECCIÓN DE INFRAESTRUCTURA Y PATRIMONIO CULTURAL"/>
    <n v="20257100181412"/>
    <d v="2025-07-28T00:00:00"/>
    <n v="15"/>
    <s v="RESPUESTA TOTAL"/>
    <s v="JULIO"/>
    <x v="1"/>
  </r>
  <r>
    <m/>
    <x v="1"/>
    <n v="3781732025"/>
    <d v="2025-07-28T00:00:00"/>
    <s v="D.P INTERES PARTICULAR"/>
    <s v="MUJER"/>
    <s v="Información sobre ejecución de proyecto y desembolso pendiente - SDQS 3781732025"/>
    <s v="ASIGNAR"/>
    <s v="CONVOCATORIAS"/>
    <s v="INCONFORMIDADES Y RECLAMOS PROGRAMA DE CONVOCATORIAS"/>
    <s v="DIRECCIÓN DE ASUNTOS LOCALES Y PARTICIPACION"/>
    <n v="20257100182722"/>
    <d v="2025-07-28T00:00:00"/>
    <n v="15"/>
    <s v="RESPUESTA TOTAL"/>
    <s v="JULIO"/>
    <x v="1"/>
  </r>
  <r>
    <m/>
    <x v="1"/>
    <n v="3762832025"/>
    <d v="2025-07-28T00:00:00"/>
    <s v="D.P INTERES PARTICULAR"/>
    <s v="HOMBRE"/>
    <s v="Solicitud de autorización para evento cultural Porros por la Memoria - SDQS 3762832025"/>
    <s v="ASIGNAR"/>
    <s v="ARTE CULTURA Y PATRIMONIO"/>
    <s v="ARTE EN ESPACIO PÚBLICO"/>
    <s v="SUBDIRECCIÓN DE GESTIÓN CULTURAL Y ARTÍSTCA"/>
    <n v="20257100182082"/>
    <d v="2025-07-28T00:00:00"/>
    <n v="15"/>
    <s v="RESPUESTA TOTAL"/>
    <s v="JULIO"/>
    <x v="1"/>
  </r>
  <r>
    <m/>
    <x v="1"/>
    <n v="3866262025"/>
    <d v="2025-07-28T00:00:00"/>
    <s v="D.P INTERES PARTICULAR"/>
    <s v="HOMBRE"/>
    <s v="Solicitud de autorización para el ingreso de dibujantes y caricaturistas urbanos a parques públicos representativos de Bogotá."/>
    <s v="ASIGNAR"/>
    <s v="ARTE CULTURA Y PATRIMONIO"/>
    <s v="EQUIPAMIENTOS CULTURALES"/>
    <s v="SUBDIRECCIÓN DE GESTIÓN CULTURAL Y ARTÍSTCA"/>
    <n v="20257100182782"/>
    <d v="2025-07-28T00:00:00"/>
    <n v="15"/>
    <s v="RESPUESTA TOTAL"/>
    <s v="JULIO"/>
    <x v="1"/>
  </r>
  <r>
    <m/>
    <x v="1"/>
    <n v="3785652025"/>
    <d v="2025-07-29T00:00:00"/>
    <s v="D.P INTERES PARTICULAR"/>
    <s v="HOMBRE"/>
    <s v="SOLICITUD VERIFICACION RESULTADOS - SDQS 3785652025"/>
    <s v="ASIGNAR"/>
    <s v="CONVOCATORIAS"/>
    <s v="INCONFORMIDADES Y RECLAMOS PROGRAMA DE CONVOCATORIAS"/>
    <s v="SUBDIRECCIÓN DE GESTIÓN CULTURAL Y ARTÍSTCA"/>
    <n v="20257100183152"/>
    <d v="2025-07-29T00:00:00"/>
    <n v="15"/>
    <s v="RESPUESTA TOTAL"/>
    <s v="JULIO"/>
    <x v="1"/>
  </r>
  <r>
    <m/>
    <x v="0"/>
    <n v="3745572025"/>
    <d v="2025-07-29T00:00:00"/>
    <s v="D.P INTERES PARTICULAR"/>
    <s v="MUJER"/>
    <s v="DERECHO DE PETICION SOLICITUD PLANILLAS DE EVALUACION BECA LEP CIRCULACIÓN DE ESPECTÁCULOS DE LAS ARTES ESCÉNICAS CEFE – BIBLORED - SDQS 3745572025"/>
    <s v="ASIGNAR"/>
    <s v="CONVOCATORIAS"/>
    <s v="SOLICITUD DE PLANILLAS DE EVALUACIÓN"/>
    <s v="SUBDIRECCIÓN DE GESTIÓN CULTURAL Y ARTÍSTCA"/>
    <n v="20257100185502"/>
    <d v="2025-07-29T00:00:00"/>
    <n v="15"/>
    <s v="RESPUESTA TOTAL"/>
    <s v="JULIO"/>
    <x v="1"/>
  </r>
  <r>
    <m/>
    <x v="1"/>
    <n v="3804252025"/>
    <d v="2025-07-29T00:00:00"/>
    <s v="D.P INTERES PARTICULAR"/>
    <s v="MUJER"/>
    <s v="SOLICITUD APOYO ESPACIO PUBLICO - SDQS 3804252025"/>
    <s v="ASIGNAR"/>
    <s v="ARTE CULTURA Y PATRIMONIO"/>
    <s v="ARTE EN ESPACIO PÚBLICO"/>
    <s v="SUBDIRECCIÓN DE GESTIÓN CULTURAL Y ARTÍSTCA"/>
    <n v="20257100183122"/>
    <d v="2025-07-29T00:00:00"/>
    <n v="15"/>
    <s v="RESPUESTA TOTAL"/>
    <s v="JULIO"/>
    <x v="1"/>
  </r>
  <r>
    <m/>
    <x v="1"/>
    <n v="3804432025"/>
    <d v="2025-07-29T00:00:00"/>
    <s v="D.P INTERES PARTICULAR"/>
    <s v="MUJER"/>
    <s v="SOLICITUD APOYO ARTE EN ESPACIO PUBLICO - SDQS 3804432025"/>
    <s v="ASIGNAR"/>
    <s v="ARTE CULTURA Y PATRIMONIO"/>
    <s v="ARTE EN ESPACIO PÚBLICO"/>
    <s v="SUBDIRECCIÓN DE GESTIÓN CULTURAL Y ARTÍSTCA"/>
    <n v="20257100183132"/>
    <d v="2025-07-29T00:00:00"/>
    <n v="15"/>
    <s v="RESPUESTA TOTAL"/>
    <s v="JULIO"/>
    <x v="1"/>
  </r>
  <r>
    <m/>
    <x v="1"/>
    <n v="3810602025"/>
    <d v="2025-07-30T00:00:00"/>
    <s v="D.P INTERES PARTICULAR"/>
    <s v="MUJER"/>
    <s v="Cotización grafiti - SDQS 3810602025"/>
    <s v="ASIGNAR"/>
    <s v="ARTE CULTURA Y PATRIMONIO"/>
    <s v="BOGOTÁ DISTRITO GRAFITI"/>
    <s v="SUBDIRECCIÓN DE GESTIÓN CULTURAL Y ARTÍSTCA"/>
    <n v="20257100184782"/>
    <d v="2025-07-30T00:00:00"/>
    <n v="15"/>
    <s v="RESPUESTA TOTAL"/>
    <s v="JULIO"/>
    <x v="1"/>
  </r>
  <r>
    <m/>
    <x v="1"/>
    <n v="3604192025"/>
    <d v="2025-07-30T00:00:00"/>
    <s v="D.P INTERES PARTICULAR"/>
    <s v="HOMBRE"/>
    <s v="Solicitud permiso para evento cultural - SDQS 3604192025"/>
    <s v="ASIGNAR"/>
    <s v="ARTE CULTURA Y PATRIMONIO"/>
    <s v="ARTE EN ESPACIO PÚBLICO"/>
    <s v="SUBDIRECCIÓN DE GESTIÓN CULTURAL Y ARTÍSTCA"/>
    <n v="20257100187192"/>
    <d v="2025-07-31T00:00:00"/>
    <n v="15"/>
    <s v="RESPUESTA TOTAL"/>
    <s v="JULIO"/>
    <x v="1"/>
  </r>
  <r>
    <m/>
    <x v="0"/>
    <n v="3766692025"/>
    <d v="2025-08-04T00:00:00"/>
    <s v="D.P INTERES PARTICULAR"/>
    <s v="HOMBRE"/>
    <s v="Solicitud permiso para evento cultural - SDQS 3766692025"/>
    <s v="ASIGNAR"/>
    <s v="ARTE CULTURA Y PATRIMONIO"/>
    <s v="EQUIPAMIENTOS CULTURALES"/>
    <s v="SUBSECRETARÍA DE GOBERNANZA"/>
    <n v="20257100191672"/>
    <d v="2025-08-04T00:00:00"/>
    <n v="15"/>
    <s v="RESPUESTA TOTAL"/>
    <s v="AGOSTO"/>
    <x v="1"/>
  </r>
  <r>
    <m/>
    <x v="1"/>
    <n v="3931502025"/>
    <d v="2025-08-04T00:00:00"/>
    <s v="D.P INTERES PARTICULAR"/>
    <s v="MUJER"/>
    <s v="Información actividades CEFE Chapinero - SDQS 3931502025"/>
    <s v="ASIGNAR"/>
    <s v="ARTE CULTURA Y PATRIMONIO"/>
    <s v="EQUIPAMIENTOS CULTURALES"/>
    <s v="SUBDIRECCIÓN DE GESTIÓN CULTURAL Y ARTÍSTCA"/>
    <n v="20257100191512"/>
    <d v="2025-08-04T00:00:00"/>
    <n v="15"/>
    <s v="RESPUESTA TOTAL"/>
    <s v="AGOSTO"/>
    <x v="1"/>
  </r>
  <r>
    <m/>
    <x v="1"/>
    <n v="3932122025"/>
    <d v="2025-08-04T00:00:00"/>
    <s v="D.P INTERES PARTICULAR"/>
    <s v="MUJER"/>
    <s v="Solicitud control urbano - SDQS 3932122025"/>
    <s v="ASIGNAR"/>
    <s v="BIENES DE INTERES CULTURAL"/>
    <s v="CONTROL URBANO SOBRE BIC EN BOGOTÁ"/>
    <s v="SUBDIRECCIÓN DE INFRAESTRUCTURA Y PATRIMONIO CULTURAL"/>
    <n v="20257100191552"/>
    <d v="2025-08-04T00:00:00"/>
    <n v="15"/>
    <s v="RESPUESTA TOTAL"/>
    <s v="AGOSTO"/>
    <x v="1"/>
  </r>
  <r>
    <m/>
    <x v="0"/>
    <n v="3857792025"/>
    <d v="2025-08-04T00:00:00"/>
    <s v="D.P INTERES PARTICULAR"/>
    <s v="HOMBRE"/>
    <s v="Sobre la conservación del reconocimiento de la Candelaria en su estatus como patrimonio cultural material e inmaterial y monumento nacional - SDQS 3857792025"/>
    <s v="ASIGNAR"/>
    <s v="BIENES DE INTERES CULTURAL"/>
    <s v="DECLARACIÓN REVOCATORIA O CAMBIO DE CATEGORÍA DEL BIC"/>
    <s v="SUBDIRECCIÓN DE INFRAESTRUCTURA Y PATRIMONIO CULTURAL"/>
    <n v="20257100195052"/>
    <d v="2025-08-04T00:00:00"/>
    <n v="15"/>
    <s v="RESPUESTA TOTAL"/>
    <s v="AGOSTO"/>
    <x v="1"/>
  </r>
  <r>
    <m/>
    <x v="0"/>
    <n v="3770712025"/>
    <d v="2025-08-04T00:00:00"/>
    <s v="D.P INTERES PARTICULAR"/>
    <s v="HOMBRE"/>
    <s v="Información sobre los cursos de natación en el CEFE Chapinero - SDQS 3770712025"/>
    <s v="ASIGNAR"/>
    <s v="ARTE CULTURA Y PATRIMONIO"/>
    <s v="EQUIPAMIENTOS CULTURALES"/>
    <s v="SUBDIRECCIÓN DE GESTIÓN CULTURAL Y ARTÍSTCA"/>
    <n v="20257100195042"/>
    <d v="2025-08-08T00:00:00"/>
    <n v="15"/>
    <s v="RESPUESTA TOTAL"/>
    <s v="AGOSTO"/>
    <x v="1"/>
  </r>
  <r>
    <m/>
    <x v="1"/>
    <n v="3938542025"/>
    <d v="2025-08-05T00:00:00"/>
    <s v="D.P INTERES PARTICULAR"/>
    <s v="MUJER"/>
    <s v="Solicitud control urbano - SDQS 3938542025"/>
    <s v="ASIGNAR"/>
    <s v="BIENES DE INTERES CULTURAL"/>
    <s v="CONTROL URBANO SOBRE BIC EN BOGOTÁ"/>
    <s v="SUBDIRECCIÓN DE INFRAESTRUCTURA Y PATRIMONIO CULTURAL"/>
    <n v="20257100192452"/>
    <d v="2025-08-05T00:00:00"/>
    <n v="15"/>
    <s v="RESPUESTA TOTAL"/>
    <s v="AGOSTO"/>
    <x v="1"/>
  </r>
  <r>
    <m/>
    <x v="1"/>
    <n v="3973362025"/>
    <d v="2025-08-08T00:00:00"/>
    <s v="D.P INTERES PARTICULAR"/>
    <s v="MUJER"/>
    <s v="Solicitud de caracterización como artesana - SDQS 3973362025"/>
    <s v="ASIGNAR"/>
    <s v="ARTE CULTURA Y PATRIMONIO"/>
    <s v="ARTE EN ESPACIO PÚBLICO"/>
    <s v="SUBDIRECCIÓN DE GESTIÓN CULTURAL Y ARTÍSTCA"/>
    <n v="20257100194742"/>
    <d v="2025-08-08T00:00:00"/>
    <n v="15"/>
    <s v="RESPUESTA TOTAL"/>
    <s v="AGOSTO"/>
    <x v="1"/>
  </r>
  <r>
    <m/>
    <x v="1"/>
    <n v="3975192025"/>
    <d v="2025-08-08T00:00:00"/>
    <s v="D.P INTERES PARTICULAR"/>
    <s v="MUJER"/>
    <s v="SOCIALIZACIÓN DE FILMACIÓN AUDIOVISUAL - SDQS 3975192025"/>
    <s v="ASIGNAR"/>
    <s v="ARTE CULTURA Y PATRIMONIO"/>
    <s v="ARTE EN ESPACIO PÚBLICO"/>
    <s v="SUBDIRECCIÓN DE GESTIÓN CULTURAL Y ARTÍSTCA"/>
    <n v="20257100194772"/>
    <d v="2025-08-08T00:00:00"/>
    <n v="15"/>
    <s v="RESPUESTA TOTAL"/>
    <s v="AGOSTO"/>
    <x v="1"/>
  </r>
  <r>
    <m/>
    <x v="1"/>
    <n v="3979502025"/>
    <d v="2025-08-08T00:00:00"/>
    <s v="D.P INTERES PARTICULAR"/>
    <s v="HOMBRE"/>
    <s v="Solicitud de corrección en inscripción a la convocatoria Jóvenes Creadores de Contenidos Digitales - SDQS 3979502025"/>
    <s v="ASIGNAR"/>
    <s v="CONVOCATORIAS"/>
    <s v="ASESORÍAS CONVOCATORIAS E INVITACIONES PÚBLICAS"/>
    <s v="DIRECCIÓN DE REDES Y ACCIÓN COLECTIVA"/>
    <n v="20257100193642"/>
    <d v="2025-08-08T00:00:00"/>
    <n v="15"/>
    <s v="RESPUESTA TOTAL"/>
    <s v="AGOSTO"/>
    <x v="1"/>
  </r>
  <r>
    <m/>
    <x v="1"/>
    <n v="3980682025"/>
    <d v="2025-08-08T00:00:00"/>
    <s v="D.P INTERES PARTICULAR"/>
    <s v="MUJER"/>
    <s v="Información festival de la Bogotaneidad - SDQS 3980682025"/>
    <s v="ASIGNAR"/>
    <s v="SERVICIO A LA CIUDADANIA"/>
    <s v="CONSULTA EN TEMAS CULTURALES"/>
    <s v="DIRECCIÓN DE REDES Y ACCIÓN COLECTIVA"/>
    <n v="20257100195432"/>
    <d v="2025-08-08T00:00:00"/>
    <n v="15"/>
    <s v="RESPUESTA TOTAL"/>
    <s v="AGOSTO"/>
    <x v="1"/>
  </r>
  <r>
    <m/>
    <x v="1"/>
    <n v="4006562025"/>
    <d v="2025-08-08T00:00:00"/>
    <s v="RECLAMO"/>
    <s v="HOMBRE"/>
    <s v="Queja formal por desorganización e improvisación en la convocatoria Transformando Saberes - SDQS 4006562025"/>
    <s v="ASIGNAR"/>
    <s v="CONVOCATORIAS"/>
    <s v="INCONFORMIDADES Y RECLAMOS PROGRAMA DE CONVOCATORIAS"/>
    <s v="DIRECCIÓN DE ASUNTOS LOCALES Y PARTICIPACION"/>
    <n v="20257100194152"/>
    <d v="2025-08-08T00:00:00"/>
    <n v="15"/>
    <s v="RESPUESTA TOTAL"/>
    <s v="AGOSTO"/>
    <x v="1"/>
  </r>
  <r>
    <m/>
    <x v="1"/>
    <n v="4010242025"/>
    <d v="2025-08-08T00:00:00"/>
    <s v="D.P INTERES PARTICULAR"/>
    <s v="MUJER"/>
    <s v="Posible levantamiento irregular de medida de sellamiento – flagrancia institucional y omisión de responsabilidad - SDQS 4010242025"/>
    <s v="ASIGNAR"/>
    <s v="BIENES DE INTERES CULTURAL"/>
    <s v="CONTROL URBANO SOBRE BIC EN BOGOTÁ"/>
    <s v="SUBDIRECCIÓN DE INFRAESTRUCTURA Y PATRIMONIO CULTURAL"/>
    <n v="20257100194332"/>
    <d v="2025-08-08T00:00:00"/>
    <n v="15"/>
    <s v="RESPUESTA TOTAL"/>
    <s v="AGOSTO"/>
    <x v="1"/>
  </r>
  <r>
    <m/>
    <x v="1"/>
    <n v="4016442025"/>
    <d v="2025-08-08T00:00:00"/>
    <s v="D.P INTERES PARTICULAR"/>
    <s v="PERSONA JURÍDICA"/>
    <s v="Respuesta a la respuesta del derecho de petición y denuncia de irregularidades en el proceso No. SCRD-RECO-18-2025 - SDQS 4016442025"/>
    <s v="ASIGNAR"/>
    <s v="ASUNTOS ADMINISTRATIVOS"/>
    <s v="GESTIÓN ADMINISTRATIVA"/>
    <s v="GRUPO INTERNO DE CONTRATACIÓN"/>
    <n v="20257100194542"/>
    <d v="2025-08-08T00:00:00"/>
    <n v="15"/>
    <s v="RESPUESTA TOTAL"/>
    <s v="AGOSTO"/>
    <x v="1"/>
  </r>
  <r>
    <m/>
    <x v="1"/>
    <n v="4017882025"/>
    <d v="2025-08-11T00:00:00"/>
    <s v="D.P INTERES PARTICULAR"/>
    <s v="MUJER"/>
    <s v="Información servicios CEFE Chapinero - SDQS 4017882025"/>
    <s v="ASIGNAR"/>
    <s v="ARTE CULTURA Y PATRIMONIO"/>
    <s v="EQUIPAMIENTOS CULTURALES"/>
    <s v="SUBDIRECCIÓN DE GESTIÓN CULTURAL Y ARTÍSTCA"/>
    <n v="20257100196372"/>
    <d v="2025-08-11T00:00:00"/>
    <n v="15"/>
    <s v="RESPUESTA TOTAL"/>
    <s v="AGOSTO"/>
    <x v="1"/>
  </r>
  <r>
    <m/>
    <x v="1"/>
    <n v="4037272025"/>
    <d v="2025-08-11T00:00:00"/>
    <s v="D.P INTERES PARTICULAR"/>
    <s v="MUJER"/>
    <s v="Información sobre inscripción a clases de ballet para adultos - SDQS 4037272025"/>
    <s v="ASIGNAR"/>
    <s v="ARTE CULTURA Y PATRIMONIO"/>
    <s v="EQUIPAMIENTOS CULTURALES"/>
    <s v="SUBDIRECCIÓN DE GESTIÓN CULTURAL Y ARTÍSTCA"/>
    <n v="20257100196982"/>
    <d v="2025-08-11T00:00:00"/>
    <n v="15"/>
    <s v="RESPUESTA TOTAL"/>
    <s v="AGOSTO"/>
    <x v="1"/>
  </r>
  <r>
    <m/>
    <x v="1"/>
    <n v="4037922025"/>
    <d v="2025-08-11T00:00:00"/>
    <s v="SUGERENCIA"/>
    <s v="MUJER"/>
    <s v="Sugerencias y observaciones sobre el servicio de piscinas en el CEFE Chapinero - SDQS 4037922025"/>
    <s v="ASIGNAR"/>
    <s v="ARTE CULTURA Y PATRIMONIO"/>
    <s v="EQUIPAMIENTOS CULTURALES"/>
    <s v="SUBDIRECCIÓN DE GESTIÓN CULTURAL Y ARTÍSTCA"/>
    <n v="20257100197192"/>
    <d v="2025-08-11T00:00:00"/>
    <n v="15"/>
    <s v="RESPUESTA TOTAL"/>
    <s v="AGOSTO"/>
    <x v="1"/>
  </r>
  <r>
    <m/>
    <x v="1"/>
    <n v="4039872025"/>
    <d v="2025-08-11T00:00:00"/>
    <s v="D.P INTERES PARTICULAR"/>
    <s v="MUJER"/>
    <s v="Solicitud reunión CEFE Chapinero - SDQS 4039872025"/>
    <s v="ASIGNAR"/>
    <s v="ARTE CULTURA Y PATRIMONIO"/>
    <s v="EQUIPAMIENTOS CULTURALES"/>
    <s v="SUBDIRECCIÓN DE GESTIÓN CULTURAL Y ARTÍSTCA"/>
    <n v="20257100195812"/>
    <d v="2025-08-11T00:00:00"/>
    <n v="15"/>
    <s v="RESPUESTA TOTAL"/>
    <s v="AGOSTO"/>
    <x v="1"/>
  </r>
  <r>
    <m/>
    <x v="1"/>
    <n v="4040512025"/>
    <d v="2025-08-11T00:00:00"/>
    <s v="D.P INTERES PARTICULAR"/>
    <s v="MUJER"/>
    <s v="Información servicios CEFE Chapinero - SDQS 4040512025"/>
    <s v="ASIGNAR"/>
    <s v="ARTE CULTURA Y PATRIMONIO"/>
    <s v="EQUIPAMIENTOS CULTURALES"/>
    <s v="SUBDIRECCIÓN DE GESTIÓN CULTURAL Y ARTÍSTCA"/>
    <n v="20257100196042"/>
    <d v="2025-08-11T00:00:00"/>
    <n v="15"/>
    <s v="RESPUESTA TOTAL"/>
    <s v="AGOSTO"/>
    <x v="1"/>
  </r>
  <r>
    <m/>
    <x v="1"/>
    <n v="4042282025"/>
    <d v="2025-08-11T00:00:00"/>
    <s v="D.P INTERES PARTICULAR"/>
    <s v="MUJER"/>
    <s v="Visita CEFE Chapinero - SDQS 4042282025"/>
    <s v="ASIGNAR"/>
    <s v="ARTE CULTURA Y PATRIMONIO"/>
    <s v="EQUIPAMIENTOS CULTURALES"/>
    <s v="SUBDIRECCIÓN DE GESTIÓN CULTURAL Y ARTÍSTCA"/>
    <n v="20257100196132"/>
    <d v="2025-08-11T00:00:00"/>
    <n v="15"/>
    <s v="RESPUESTA TOTAL"/>
    <s v="AGOSTO"/>
    <x v="1"/>
  </r>
  <r>
    <m/>
    <x v="1"/>
    <n v="4046762025"/>
    <d v="2025-08-11T00:00:00"/>
    <s v="D.P INTERES PARTICULAR"/>
    <s v="MUJER"/>
    <s v="Información actividades CEFE Chapinero - SDQS 4046762025"/>
    <s v="ASIGNAR"/>
    <s v="ARTE CULTURA Y PATRIMONIO"/>
    <s v="EQUIPAMIENTOS CULTURALES"/>
    <s v="SUBDIRECCIÓN DE GESTIÓN CULTURAL Y ARTÍSTCA"/>
    <n v="20257100196112"/>
    <d v="2025-08-11T00:00:00"/>
    <n v="15"/>
    <s v="RESPUESTA TOTAL"/>
    <s v="AGOSTO"/>
    <x v="1"/>
  </r>
  <r>
    <m/>
    <x v="0"/>
    <n v="3674092025"/>
    <d v="2025-08-12T00:00:00"/>
    <s v="D.P INTERES PARTICULAR"/>
    <s v="HOMBRE"/>
    <s v="SOLICITUD DE APOYO INSTITUCIONAL FRENTE A LA NEGATIVA DE AUTORIZACION EVENTO DE MEMORIA ARTE Y CULTURA - PORROS POR LA MEMORIA EL 9 DE AGOSTO DE 2025 - GABRIEL JAIME GUERRA  MONTOYA"/>
    <s v="ASIGNAR"/>
    <s v="ARTE CULTURA Y PATRIMONIO"/>
    <s v="ARTE EN ESPACIO PÚBLICO"/>
    <s v="SUBDIRECCIÓN DE GESTIÓN CULTURAL Y ARTÍSTCA"/>
    <n v="20257100193232"/>
    <d v="2025-08-12T00:00:00"/>
    <n v="15"/>
    <s v="RESPUESTA TOTAL"/>
    <s v="AGOSTO"/>
    <x v="1"/>
  </r>
  <r>
    <m/>
    <x v="1"/>
    <n v="4048812025"/>
    <d v="2025-08-12T00:00:00"/>
    <s v="D.P INTERES PARTICULAR"/>
    <s v="MUJER"/>
    <s v="Solicitud apoyo comunidades - SDQS 4048812025"/>
    <s v="ASIGNAR"/>
    <s v="ASUNTOS LOCALES Y PARTICIPACION"/>
    <s v="GESTIÓN TERRITORIAL Y POBLACIONES"/>
    <s v="DIRECCIÓN DE ASUNTOS LOCALES Y PARTICIPACION"/>
    <n v="20257100198542"/>
    <d v="2025-08-12T00:00:00"/>
    <n v="15"/>
    <s v="RESPUESTA TOTAL"/>
    <s v="AGOSTO"/>
    <x v="1"/>
  </r>
  <r>
    <m/>
    <x v="1"/>
    <n v="4080332025"/>
    <d v="2025-08-13T00:00:00"/>
    <s v="D.P INTERES PARTICULAR"/>
    <s v="HOMBRE"/>
    <s v="Solicitud de autorización evento - SDQS 4080332025"/>
    <s v="ASIGNAR"/>
    <s v="ARTE CULTURA Y PATRIMONIO"/>
    <s v="EQUIPAMIENTOS CULTURALES"/>
    <s v="SUBDIRECCIÓN DE GESTIÓN CULTURAL Y ARTÍSTCA"/>
    <n v="20257100199492"/>
    <d v="2025-08-13T00:00:00"/>
    <n v="15"/>
    <s v="RESPUESTA TOTAL"/>
    <s v="AGOSTO"/>
    <x v="1"/>
  </r>
  <r>
    <m/>
    <x v="1"/>
    <n v="4081672025"/>
    <d v="2025-08-14T00:00:00"/>
    <s v="D.P INTERES PARTICULAR"/>
    <s v="MUJER"/>
    <s v="Información proyecto cultural - SDQS 4081672025"/>
    <s v="ASIGNAR"/>
    <s v="ARTE CULTURA Y PATRIMONIO"/>
    <s v="EQUIPAMIENTOS CULTURALES"/>
    <s v="SUBDIRECCIÓN DE GESTIÓN CULTURAL Y ARTÍSTCA"/>
    <n v="20257100199872"/>
    <d v="2025-08-14T00:00:00"/>
    <n v="15"/>
    <s v="RESPUESTA TOTAL"/>
    <s v="AGOSTO"/>
    <x v="1"/>
  </r>
  <r>
    <m/>
    <x v="1"/>
    <n v="4118372025"/>
    <d v="2025-08-14T00:00:00"/>
    <s v="D.P INTERES PARTICULAR"/>
    <s v="MUJER"/>
    <s v="Información servicios CEFE Chapinero - SDQS 4118372025"/>
    <s v="ASIGNAR"/>
    <s v="ARTE CULTURA Y PATRIMONIO"/>
    <s v="EQUIPAMIENTOS CULTURALES"/>
    <s v="SUBDIRECCIÓN DE GESTIÓN CULTURAL Y ARTÍSTCA"/>
    <n v="20257100200702"/>
    <d v="2025-08-14T00:00:00"/>
    <n v="15"/>
    <s v="RESPUESTA TOTAL"/>
    <s v="AGOSTO"/>
    <x v="1"/>
  </r>
  <r>
    <m/>
    <x v="1"/>
    <n v="4154712025"/>
    <d v="2025-08-15T00:00:00"/>
    <s v="D.P INTERES PARTICULAR"/>
    <s v="HOMBRE"/>
    <s v="Derecho de petición Concejo Distrital de Hip Hop - SDQS 4154712025"/>
    <s v="ASIGNAR"/>
    <s v="ARTE CULTURA Y PATRIMONIO"/>
    <s v="ARTE EN ESPACIO PÚBLICO"/>
    <s v="DIRECCIÓN DE ASUNTOS LOCALES Y PARTICIPACION"/>
    <n v="20257100201812"/>
    <d v="2025-08-15T00:00:00"/>
    <n v="15"/>
    <s v="RESPUESTA TOTAL"/>
    <s v="AGOSTO"/>
    <x v="1"/>
  </r>
  <r>
    <m/>
    <x v="1"/>
    <n v="4164932025"/>
    <d v="2025-08-19T00:00:00"/>
    <s v="D.P INTERES PARTICULAR"/>
    <s v="MUJER"/>
    <s v="Información Consejo Distrital de Arte, Cultura y Patrimonio - SDQS 4164932025"/>
    <s v="ASIGNAR"/>
    <s v="ASUNTOS LOCALES Y PARTICIPACION"/>
    <s v="CONSEJOS LOCALES"/>
    <s v="DIRECCIÓN DE ASUNTOS LOCALES Y PARTICIPACION"/>
    <n v="20257100202782"/>
    <d v="2025-08-19T00:00:00"/>
    <n v="15"/>
    <s v="RESPUESTA TOTAL"/>
    <s v="AGOSTO"/>
    <x v="1"/>
  </r>
  <r>
    <m/>
    <x v="1"/>
    <n v="4218682025"/>
    <d v="2025-08-19T00:00:00"/>
    <s v="D.P INTERES PARTICULAR"/>
    <s v="HOMBRE"/>
    <s v="Información CLACP - SDQS 4218682025"/>
    <s v="ASIGNAR"/>
    <s v="ASUNTOS LOCALES Y PARTICIPACION"/>
    <s v="CONSEJOS LOCALES"/>
    <s v="DIRECCIÓN DE ASUNTOS LOCALES Y PARTICIPACION"/>
    <n v="20257100202632"/>
    <d v="2025-08-19T00:00:00"/>
    <n v="15"/>
    <s v="RESPUESTA TOTAL"/>
    <s v="AGOSTO"/>
    <x v="1"/>
  </r>
  <r>
    <m/>
    <x v="1"/>
    <n v="4550512025"/>
    <d v="2025-08-19T00:00:00"/>
    <s v="D.P INTERES PARTICULAR"/>
    <s v="HOMBRE"/>
    <s v="Sede para ensayar - SDQS 4550512025"/>
    <s v="ASIGNAR"/>
    <s v="SERVICIO A LA CIUDADANIA"/>
    <s v="ASISTENCIA Y ACOMPAÑAMIENTO A ARTISTAS"/>
    <s v="RELACIONAMIENTO CON LA CIUDADANIA"/>
    <n v="20257100202202"/>
    <d v="2025-08-19T00:00:00"/>
    <n v="15"/>
    <s v="RESPUESTA TOTAL"/>
    <s v="AGOSTO"/>
    <x v="1"/>
  </r>
  <r>
    <m/>
    <x v="1"/>
    <n v="4550732025"/>
    <d v="2025-08-19T00:00:00"/>
    <s v="D.P INTERES PARTICULAR"/>
    <s v="HOMBRE"/>
    <s v="Propuesta de participación musical - SDQS 4550732025"/>
    <s v="ASIGNAR"/>
    <s v="CONVOCATORIAS"/>
    <s v="ASESORÍAS CONVOCATORIAS E INVITACIONES PÚBLICAS"/>
    <s v="RELACIONAMIENTO CON LA CIUDADANIA"/>
    <n v="20257100202342"/>
    <d v="2025-08-19T00:00:00"/>
    <n v="15"/>
    <s v="RESPUESTA TOTAL"/>
    <s v="AGOSTO"/>
    <x v="1"/>
  </r>
  <r>
    <m/>
    <x v="1"/>
    <n v="4550962025"/>
    <d v="2025-08-19T00:00:00"/>
    <s v="D.P INTERES PARTICULAR"/>
    <s v="HOMBRE"/>
    <s v="Propuesta artística – Banda juvenil Starkey - SDQS 4550962025"/>
    <s v="ASIGNAR"/>
    <s v="CONVOCATORIAS"/>
    <s v="ASESORÍAS CONVOCATORIAS E INVITACIONES PÚBLICAS"/>
    <s v="RELACIONAMIENTO CON LA CIUDADANIA"/>
    <n v="20257100202542"/>
    <d v="2025-08-19T00:00:00"/>
    <n v="15"/>
    <s v="RESPUESTA TOTAL"/>
    <s v="AGOSTO"/>
    <x v="1"/>
  </r>
  <r>
    <m/>
    <x v="1"/>
    <n v="4551362025"/>
    <d v="2025-08-19T00:00:00"/>
    <s v="D.P INTERES PARTICULAR"/>
    <s v="MUJER"/>
    <s v="Propuesta de programación artística en alianza con su institución - SDQS 4551362025"/>
    <s v="ASIGNAR"/>
    <s v="CONVOCATORIAS"/>
    <s v="ASESORÍAS CONVOCATORIAS E INVITACIONES PÚBLICAS"/>
    <s v="RELACIONAMIENTO CON LA CIUDADANIA"/>
    <n v="20257100208342"/>
    <d v="2025-08-19T00:00:00"/>
    <n v="15"/>
    <s v="RESPUESTA TOTAL"/>
    <s v="AGOSTO"/>
    <x v="1"/>
  </r>
  <r>
    <m/>
    <x v="1"/>
    <n v="87322025"/>
    <d v="2025-01-09T00:00:00"/>
    <s v="D.P INTERES PARTICULAR"/>
    <s v="HOMBRE"/>
    <s v="INFORMACIÓN SOLICITUD DE RESERVA DE ESPACIOS CEFE CHAPINERO - SDQS 87322025"/>
    <s v="ASIGNAR"/>
    <s v="ARTE CULTURA Y PATRIMONIO"/>
    <s v="EQUIPAMIENTOS CULTURALES"/>
    <s v="SUBDIRECCIÓN DE GESTIÓN CULTURAL Y ARTÍSTCA"/>
    <n v="20257100003912"/>
    <d v="2025-01-09T00:00:00"/>
    <n v="14"/>
    <s v="RESPUESTA TOTAL"/>
    <s v="ENERO"/>
    <x v="1"/>
  </r>
  <r>
    <m/>
    <x v="1"/>
    <n v="93222025"/>
    <d v="2025-01-09T00:00:00"/>
    <s v="D.P INTERES PARTICULAR"/>
    <s v="ANÓNIMO"/>
    <s v="DENUNCIA POR OBRAS EN EL INMUEBLE DE LA CARRERA 1A 12 B 66 - SDQS 93222025"/>
    <s v="ASIGNAR"/>
    <s v="BIENES DE INTERES CULTURAL"/>
    <s v="CONTROL URBANO SOBRE BIC EN BOGOTÁ"/>
    <s v="SUBDIRECCIÓN DE INFRAESTRUCTURA Y PATRIMONIO CULTURAL"/>
    <n v="20257100004312"/>
    <d v="2025-01-09T00:00:00"/>
    <n v="14"/>
    <s v="RESPUESTA TOTAL"/>
    <s v="ENERO"/>
    <x v="1"/>
  </r>
  <r>
    <m/>
    <x v="1"/>
    <n v="201382025"/>
    <d v="2025-01-14T00:00:00"/>
    <s v="D.P INTERES PARTICULAR"/>
    <s v="HOMBRE"/>
    <s v="CAMBIOS IMPROVISTOS EN LA BIBLIOTECA EL TINTAL - SDQS 201382025 "/>
    <s v="ASIGNAR"/>
    <s v="GESTION LECTURA Y BIBLIOTECAS"/>
    <s v="FUNCIONAMIENTO BIBLIOTECAS"/>
    <s v="DIRECCIÓN DE LECTURA Y BIBLIOTECAS"/>
    <n v="20257100006972"/>
    <d v="2025-01-14T00:00:00"/>
    <n v="14"/>
    <s v="RESPUESTA TOTAL"/>
    <s v="ENERO"/>
    <x v="1"/>
  </r>
  <r>
    <m/>
    <x v="0"/>
    <n v="149732025"/>
    <d v="2025-01-14T00:00:00"/>
    <s v="D.P INTERES PARTICULAR"/>
    <s v="ANÓNIMO"/>
    <s v="DENUNCIA POR OBRAS EN EL INMUEBLE DE LA CALLE 117 5 A 28 - SDQS 149732025"/>
    <s v="ASIGNAR"/>
    <s v="BIENES DE INTERES CULTURAL"/>
    <s v="CONTROL URBANO SOBRE BIC EN BOGOTÁ"/>
    <s v="SUBDIRECCIÓN DE INFRAESTRUCTURA Y PATRIMONIO CULTURAL"/>
    <n v="20257100008442"/>
    <d v="2025-01-16T00:00:00"/>
    <n v="14"/>
    <s v="RESPUESTA TOTAL"/>
    <s v="ENERO"/>
    <x v="1"/>
  </r>
  <r>
    <m/>
    <x v="1"/>
    <n v="212602025"/>
    <d v="2025-01-16T00:00:00"/>
    <s v="D.P INTERES PARTICULAR"/>
    <s v="HOMBRE"/>
    <s v="INFORMACIÓN PASANTÍAS PROFESIONALES - SDQS 212602025"/>
    <s v="ASIGNAR"/>
    <s v="TALENTO HUMANO Y CONTRATACION"/>
    <s v="PASANTÍAS"/>
    <s v="GRUPO INTERNO GESTIÓN DEL TALENTO HUMANO"/>
    <n v="20257100007302"/>
    <d v="2025-01-16T00:00:00"/>
    <n v="14"/>
    <s v="RESPUESTA TOTAL"/>
    <s v="ENERO"/>
    <x v="1"/>
  </r>
  <r>
    <m/>
    <x v="1"/>
    <n v="213082025"/>
    <d v="2025-01-16T00:00:00"/>
    <s v="D.P INTERES PARTICULAR"/>
    <s v="MUJER"/>
    <s v="SOLICITUD DE VINCULACIÓN DE TERCERO EXPEDIENTE 202031011000100166E - SDQS 213082025"/>
    <s v="ASIGNAR"/>
    <s v="BIENES DE INTERES CULTURAL"/>
    <s v="CONTROL URBANO SOBRE BIC EN BOGOTÁ"/>
    <s v="SUBDIRECCIÓN DE INFRAESTRUCTURA Y PATRIMONIO CULTURAL"/>
    <n v="20257100007362"/>
    <d v="2025-01-16T00:00:00"/>
    <n v="14"/>
    <s v="RESPUESTA TOTAL"/>
    <s v="ENERO"/>
    <x v="1"/>
  </r>
  <r>
    <m/>
    <x v="1"/>
    <n v="238042025"/>
    <d v="2025-01-16T00:00:00"/>
    <s v="D.P INTERES PARTICULAR"/>
    <s v="HOMBRE"/>
    <s v="Solicitud de reunión para establecer alianza en emprendimiento cultural "/>
    <s v="ASIGNAR"/>
    <s v="SERVICIO A LA CIUDADANIA"/>
    <s v="CONSULTA EN TEMAS CULTURALES"/>
    <s v="DIRECCIÓN DE ECONOMÍA ESTUDIOS Y POLÍTICA"/>
    <n v="20257100008322"/>
    <d v="2025-01-16T00:00:00"/>
    <n v="14"/>
    <s v="RESPUESTA TOTAL"/>
    <s v="ENERO"/>
    <x v="1"/>
  </r>
  <r>
    <m/>
    <x v="0"/>
    <n v="185272025"/>
    <d v="2025-01-16T00:00:00"/>
    <s v="D.P INTERES PARTICULAR"/>
    <s v="ANÓNIMO CON DATOS"/>
    <s v="Solicitud de supervisión y cumplimiento de la Ley 198 de 1995 sobre la Izada de la bandera Nacional y colocación del Escudo Nacional en las instalaciones públicas de la Alcaldía de Bogotá"/>
    <s v="ASIGNAR"/>
    <s v="ASUNTOS ADMINISTRATIVOS"/>
    <s v="GESTIÓN ADMINISTRATIVA"/>
    <s v="GRUPO INTERNO DE SERVICIOS ADMINISTRATIVOS"/>
    <n v="20257100010612"/>
    <d v="2025-01-16T00:00:00"/>
    <n v="14"/>
    <s v="RESPUESTA TOTAL"/>
    <s v="ENERO"/>
    <x v="1"/>
  </r>
  <r>
    <m/>
    <x v="1"/>
    <n v="246082025"/>
    <d v="2025-01-17T00:00:00"/>
    <s v="D.P INTERES PARTICULAR"/>
    <s v="PERSONA JURÍDICA"/>
    <s v="SOLICITUD DE INTERVENCIÓN POR OBRA EN LA UNIDAD DE VIVIENDA JESÚS MARÍA MARULANDA - SDQS 246082025"/>
    <s v="ASIGNAR"/>
    <s v="BIENES DE INTERES CULTURAL"/>
    <s v="CONTROL URBANO SOBRE BIC EN BOGOTÁ"/>
    <s v="SUBDIRECCIÓN DE INFRAESTRUCTURA Y PATRIMONIO CULTURAL"/>
    <n v="20257100009552"/>
    <d v="2025-01-17T00:00:00"/>
    <n v="14"/>
    <s v="RESPUESTA TOTAL"/>
    <s v="ENERO"/>
    <x v="1"/>
  </r>
  <r>
    <m/>
    <x v="1"/>
    <n v="362092025"/>
    <d v="2025-01-24T00:00:00"/>
    <s v="D.P INTERES PARTICULAR"/>
    <s v="MUJER"/>
    <s v="Solicitud de certificado de ingresos y de contratos por prestación de servicios"/>
    <s v="ASIGNAR"/>
    <s v="TALENTO HUMANO Y CONTRATACION"/>
    <s v="CERTIFICADO LABORAL"/>
    <s v="GRUPO INTERNO DE CONTRATACIÓN"/>
    <n v="20257100014162"/>
    <d v="2025-01-24T00:00:00"/>
    <n v="14"/>
    <s v="RESPUESTA TOTAL"/>
    <s v="ENERO"/>
    <x v="1"/>
  </r>
  <r>
    <m/>
    <x v="1"/>
    <n v="401192025"/>
    <d v="2025-01-27T00:00:00"/>
    <s v="D.P INTERES PARTICULAR"/>
    <s v="MUJER"/>
    <s v="SOLICITUD AUTORIZACIÓN PLAZA DE BOLIVAR EVENTO CULTURAL"/>
    <s v="ASIGNAR"/>
    <s v="ARTE CULTURA Y PATRIMONIO"/>
    <s v="ARTE EN ESPACIO PÚBLICO"/>
    <s v="SUBDIRECCIÓN DE GESTIÓN CULTURAL Y ARTÍSTCA"/>
    <n v="20257100014932"/>
    <d v="2025-01-27T00:00:00"/>
    <n v="14"/>
    <s v="RESPUESTA TOTAL"/>
    <s v="ENERO"/>
    <x v="1"/>
  </r>
  <r>
    <m/>
    <x v="1"/>
    <n v="410022025"/>
    <d v="2025-01-27T00:00:00"/>
    <s v="D.P INTERES PARTICULAR"/>
    <s v="HOMBRE"/>
    <s v="AUTORIZACIÓN PARA TOMAR FOTOGRAFÍAS EN EL CEFE CHAPINERO - SDQS 410022025"/>
    <s v="ASIGNAR"/>
    <s v="ARTE CULTURA Y PATRIMONIO"/>
    <s v="EQUIPAMIENTOS CULTURALES"/>
    <s v="SUBDIRECCIÓN DE GESTIÓN CULTURAL Y ARTÍSTCA"/>
    <n v="20257100015572"/>
    <d v="2025-01-27T00:00:00"/>
    <n v="14"/>
    <s v="RESPUESTA TOTAL"/>
    <s v="ENERO"/>
    <x v="1"/>
  </r>
  <r>
    <m/>
    <x v="1"/>
    <n v="415372025"/>
    <d v="2025-01-27T00:00:00"/>
    <s v="D.P INTERES PARTICULAR"/>
    <s v="HOMBRE"/>
    <s v="SOLICITUD DE REUNIÓN ESPACIO PÚBLICO Y HACEDORES DE OFICIOS ARTESANALES - SDQS 415372025"/>
    <s v="ASIGNAR"/>
    <s v="ARTE CULTURA Y PATRIMONIO"/>
    <s v="ARTE EN ESPACIO PÚBLICO"/>
    <s v="SUBDIRECCIÓN DE GESTIÓN CULTURAL Y ARTÍSTCA"/>
    <n v="20257100015612"/>
    <d v="2025-01-27T00:00:00"/>
    <n v="14"/>
    <s v="RESPUESTA TOTAL"/>
    <s v="ENERO"/>
    <x v="1"/>
  </r>
  <r>
    <m/>
    <x v="1"/>
    <n v="404612025"/>
    <d v="2025-01-28T00:00:00"/>
    <s v="D.P INTERES PARTICULAR"/>
    <s v="MUJER"/>
    <s v="Propuesta de presentación de la obra Cartas de Amor en el Centro Felicidad Chapinero "/>
    <s v="ASIGNAR"/>
    <s v="ARTE CULTURA Y PATRIMONIO"/>
    <s v="EQUIPAMIENTOS CULTURALES"/>
    <s v="SUBDIRECCIÓN DE GESTIÓN CULTURAL Y ARTÍSTCA"/>
    <n v="20257100016312"/>
    <d v="2025-01-28T00:00:00"/>
    <n v="14"/>
    <s v="RESPUESTA TOTAL"/>
    <s v="ENERO"/>
    <x v="1"/>
  </r>
  <r>
    <m/>
    <x v="1"/>
    <n v="435292025"/>
    <d v="2025-01-29T00:00:00"/>
    <s v="D.P INTERES PARTICULAR"/>
    <s v="MUJER"/>
    <s v="INFORMACIÓN ACTIVIDADES DE YOGA EN EL CEFE CHAPINERO - SDQS 435292025"/>
    <s v="ASIGNAR"/>
    <s v="ARTE CULTURA Y PATRIMONIO"/>
    <s v="EQUIPAMIENTOS CULTURALES"/>
    <s v="SUBDIRECCIÓN DE GESTIÓN CULTURAL Y ARTÍSTCA"/>
    <n v="20257100018362"/>
    <d v="2025-01-29T00:00:00"/>
    <n v="14"/>
    <s v="RESPUESTA TOTAL"/>
    <s v="ENERO"/>
    <x v="1"/>
  </r>
  <r>
    <m/>
    <x v="1"/>
    <n v="448582025"/>
    <d v="2025-01-29T00:00:00"/>
    <s v="D.P INTERES PARTICULAR"/>
    <s v="MUJER"/>
    <s v="INFORMACIÓN SERVICIOS CEFE CHAPINERO - SDQS 448582025"/>
    <s v="ASIGNAR"/>
    <s v="ARTE CULTURA Y PATRIMONIO"/>
    <s v="EQUIPAMIENTOS CULTURALES"/>
    <s v="SUBDIRECCIÓN DE GESTIÓN CULTURAL Y ARTÍSTCA"/>
    <n v="20257100018542"/>
    <d v="2025-01-29T00:00:00"/>
    <n v="14"/>
    <s v="RESPUESTA TOTAL"/>
    <s v="ENERO"/>
    <x v="1"/>
  </r>
  <r>
    <m/>
    <x v="1"/>
    <n v="449122025"/>
    <d v="2025-01-29T00:00:00"/>
    <s v="D.P INTERES PARTICULAR"/>
    <s v="MUJER"/>
    <s v="INFORMACIÓN CONVOCATORIAS CEFE CHAPINERO - SDQS 449122025"/>
    <s v="ASIGNAR"/>
    <s v="ARTE CULTURA Y PATRIMONIO"/>
    <s v="EQUIPAMIENTOS CULTURALES"/>
    <s v="SUBDIRECCIÓN DE GESTIÓN CULTURAL Y ARTÍSTCA"/>
    <n v="20257100018552"/>
    <d v="2025-01-29T00:00:00"/>
    <n v="14"/>
    <s v="RESPUESTA TOTAL"/>
    <s v="ENERO"/>
    <x v="1"/>
  </r>
  <r>
    <m/>
    <x v="1"/>
    <n v="488822025"/>
    <d v="2025-01-31T00:00:00"/>
    <s v="D.P INTERES PARTICULAR"/>
    <s v="MUJER"/>
    <s v="INFORMACIÓN SERVICIOS CEFE CHAPINERO - SDQS 488822025"/>
    <s v="ASIGNAR"/>
    <s v="ARTE CULTURA Y PATRIMONIO"/>
    <s v="EQUIPAMIENTOS CULTURALES"/>
    <s v="SUBDIRECCIÓN DE GESTIÓN CULTURAL Y ARTÍSTCA"/>
    <n v="20257100021032"/>
    <d v="2025-01-31T00:00:00"/>
    <n v="14"/>
    <s v="RESPUESTA TOTAL"/>
    <s v="ENERO"/>
    <x v="1"/>
  </r>
  <r>
    <m/>
    <x v="1"/>
    <n v="490442025"/>
    <d v="2025-01-31T00:00:00"/>
    <s v="D.P INTERES PARTICULAR"/>
    <s v="MUJER"/>
    <s v="SOLICITUD VISITA CEFE CHAPINERO - SDQS 490442025"/>
    <s v="ASIGNAR"/>
    <s v="ARTE CULTURA Y PATRIMONIO"/>
    <s v="EQUIPAMIENTOS CULTURALES"/>
    <s v="SUBDIRECCIÓN DE GESTIÓN CULTURAL Y ARTÍSTCA"/>
    <n v="20257100021102"/>
    <d v="2025-01-31T00:00:00"/>
    <n v="14"/>
    <s v="RESPUESTA TOTAL"/>
    <s v="ENERO"/>
    <x v="1"/>
  </r>
  <r>
    <m/>
    <x v="1"/>
    <n v="515502025"/>
    <d v="2025-01-31T00:00:00"/>
    <s v="D.P INTERES PARTICULAR"/>
    <s v="HOMBRE"/>
    <s v="INFORMACIÓN SERVICIOS CEFE CHAPINERO - SDQS 515502025"/>
    <s v="ASIGNAR"/>
    <s v="ARTE CULTURA Y PATRIMONIO"/>
    <s v="EQUIPAMIENTOS CULTURALES"/>
    <s v="SUBDIRECCIÓN DE GESTIÓN CULTURAL Y ARTÍSTCA"/>
    <n v="20257100021442"/>
    <d v="2025-01-31T00:00:00"/>
    <n v="14"/>
    <s v="RESPUESTA TOTAL"/>
    <s v="ENERO"/>
    <x v="1"/>
  </r>
  <r>
    <m/>
    <x v="1"/>
    <n v="516062025"/>
    <d v="2025-01-31T00:00:00"/>
    <s v="D.P INTERES PARTICULAR"/>
    <s v="HOMBRE"/>
    <s v="INFORMACIÓN SERVICIOS CEFE CHAPINERO - SDQS 516062025"/>
    <s v="ASIGNAR"/>
    <s v="ARTE CULTURA Y PATRIMONIO"/>
    <s v="EQUIPAMIENTOS CULTURALES"/>
    <s v="SUBDIRECCIÓN DE GESTIÓN CULTURAL Y ARTÍSTCA"/>
    <n v="20257100021472"/>
    <d v="2025-01-31T00:00:00"/>
    <n v="14"/>
    <s v="RESPUESTA TOTAL"/>
    <s v="ENERO"/>
    <x v="1"/>
  </r>
  <r>
    <m/>
    <x v="1"/>
    <n v="491832025"/>
    <d v="2025-02-03T00:00:00"/>
    <s v="D.P INTERES PARTICULAR"/>
    <s v="HOMBRE"/>
    <s v="DERECHO DE PETICION - SOLICITA SABER SI ES BENEFICIARIO DEL PROGRAMA BEPS"/>
    <s v="ASIGNAR"/>
    <s v="ARTE CULTURA Y PATRIMONIO"/>
    <s v="BENEFICIOS ECONÓMICOS PERIÓDICOS"/>
    <s v="SUBDIRECCIÓN DE GESTIÓN CULTURAL Y ARTÍSTCA"/>
    <n v="20257100023912"/>
    <d v="2025-02-03T00:00:00"/>
    <n v="14"/>
    <s v="RESPUESTA TOTAL"/>
    <s v="FEBRERO"/>
    <x v="1"/>
  </r>
  <r>
    <m/>
    <x v="1"/>
    <n v="492152025"/>
    <d v="2025-02-03T00:00:00"/>
    <s v="D.P INTERES PARTICULAR"/>
    <s v="PERSONA JURÍDICA"/>
    <s v="Consulta arrendamiento stands cafeterias - Quiero Helado"/>
    <s v="ASIGNAR"/>
    <s v="ARTE CULTURA Y PATRIMONIO"/>
    <s v="EQUIPAMIENTOS CULTURALES"/>
    <s v="SUBDIRECCIÓN DE GESTIÓN CULTURAL Y ARTÍSTCA"/>
    <n v="20257100023812"/>
    <d v="2025-02-03T00:00:00"/>
    <n v="14"/>
    <s v="RESPUESTA TOTAL"/>
    <s v="FEBRERO"/>
    <x v="1"/>
  </r>
  <r>
    <m/>
    <x v="1"/>
    <n v="524812025"/>
    <d v="2025-02-03T00:00:00"/>
    <s v="D.P INTERES PARTICULAR"/>
    <s v="HOMBRE"/>
    <s v="Fwd: Propuesta del taller &quot;Sonidos que Conectan: Música, Identidad y Creatividad&quot;  - Felipe Lozano  - SDQS 524812025"/>
    <s v="ASIGNAR"/>
    <s v="ARTE CULTURA Y PATRIMONIO"/>
    <s v="EQUIPAMIENTOS CULTURALES"/>
    <s v="SUBDIRECCIÓN DE GESTIÓN CULTURAL Y ARTÍSTCA"/>
    <n v="20257100023342"/>
    <d v="2025-02-03T00:00:00"/>
    <n v="14"/>
    <s v="RESPUESTA TOTAL"/>
    <s v="FEBRERO"/>
    <x v="1"/>
  </r>
  <r>
    <m/>
    <x v="1"/>
    <n v="524822025"/>
    <d v="2025-02-03T00:00:00"/>
    <s v="D.P INTERES PARTICULAR"/>
    <s v="HOMBRE"/>
    <s v="Fwd: Solicitud información Centro Felicidad  -  Carlos David Duque Belalcazar SDQS 524822025"/>
    <s v="ASIGNAR"/>
    <s v="ARTE CULTURA Y PATRIMONIO"/>
    <s v="EQUIPAMIENTOS CULTURALES"/>
    <s v="SUBDIRECCIÓN DE GESTIÓN CULTURAL Y ARTÍSTCA"/>
    <n v="20257100023332"/>
    <d v="2025-02-03T00:00:00"/>
    <n v="14"/>
    <s v="RESPUESTA TOTAL"/>
    <s v="FEBRERO"/>
    <x v="1"/>
  </r>
  <r>
    <m/>
    <x v="1"/>
    <n v="542342025"/>
    <d v="2025-02-03T00:00:00"/>
    <s v="D.P INTERES PARTICULAR"/>
    <s v="MUJER"/>
    <s v="INFORMACIÓN SERVICIOS CEFE CHAPINERO - SDQS 542342025"/>
    <s v="ASIGNAR"/>
    <s v="ARTE CULTURA Y PATRIMONIO"/>
    <s v="EQUIPAMIENTOS CULTURALES"/>
    <s v="SUBDIRECCIÓN DE GESTIÓN CULTURAL Y ARTÍSTCA"/>
    <n v="20257100022742"/>
    <d v="2025-02-03T00:00:00"/>
    <n v="14"/>
    <s v="RESPUESTA TOTAL"/>
    <s v="FEBRERO"/>
    <x v="1"/>
  </r>
  <r>
    <m/>
    <x v="1"/>
    <n v="542962025"/>
    <d v="2025-02-03T00:00:00"/>
    <s v="D.P INTERES PARTICULAR"/>
    <s v="MUJER"/>
    <s v="INFORMACIÓN SERVICIOS CEFE CHAPINERO - SDQS 542962025"/>
    <s v="ASIGNAR"/>
    <s v="ARTE CULTURA Y PATRIMONIO"/>
    <s v="EQUIPAMIENTOS CULTURALES"/>
    <s v="SUBDIRECCIÓN DE GESTIÓN CULTURAL Y ARTÍSTCA"/>
    <n v="20257100022752"/>
    <d v="2025-02-03T00:00:00"/>
    <n v="14"/>
    <s v="RESPUESTA TOTAL"/>
    <s v="FEBRERO"/>
    <x v="1"/>
  </r>
  <r>
    <m/>
    <x v="1"/>
    <n v="555802025"/>
    <d v="2025-02-03T00:00:00"/>
    <s v="D.P INTERES PARTICULAR"/>
    <s v="HOMBRE"/>
    <s v="INFORMACIÓN ACTIVIDADES CEFE CHAPINERO - SDQS 555802025"/>
    <s v="ASIGNAR"/>
    <s v="ARTE CULTURA Y PATRIMONIO"/>
    <s v="EQUIPAMIENTOS CULTURALES"/>
    <s v="SUBDIRECCIÓN DE GESTIÓN CULTURAL Y ARTÍSTCA"/>
    <n v="20257100022782"/>
    <d v="2025-02-03T00:00:00"/>
    <n v="14"/>
    <s v="RESPUESTA TOTAL"/>
    <s v="FEBRERO"/>
    <x v="1"/>
  </r>
  <r>
    <m/>
    <x v="1"/>
    <n v="556922025"/>
    <d v="2025-02-03T00:00:00"/>
    <s v="D.P INTERES PARTICULAR"/>
    <s v="HOMBRE"/>
    <s v="PROPUESTA CULTURAL EN EL CEFE CHAPINERO - SDQS 556922025"/>
    <s v="ASIGNAR"/>
    <s v="ARTE CULTURA Y PATRIMONIO"/>
    <s v="EQUIPAMIENTOS CULTURALES"/>
    <s v="SUBDIRECCIÓN DE GESTIÓN CULTURAL Y ARTÍSTCA"/>
    <n v="20257100022792"/>
    <d v="2025-02-03T00:00:00"/>
    <n v="14"/>
    <s v="RESPUESTA TOTAL"/>
    <s v="FEBRERO"/>
    <x v="1"/>
  </r>
  <r>
    <m/>
    <x v="1"/>
    <n v="557062025"/>
    <d v="2025-02-03T00:00:00"/>
    <s v="D.P INTERES PARTICULAR"/>
    <s v="HOMBRE"/>
    <s v="APLICACIÓN PARA INSTALAR CAFETERÍA O RESTAURANTE EN EL CEFE CHAPINERO - SDQS 557062025"/>
    <s v="ASIGNAR"/>
    <s v="ARTE CULTURA Y PATRIMONIO"/>
    <s v="EQUIPAMIENTOS CULTURALES"/>
    <s v="SUBDIRECCIÓN DE GESTIÓN CULTURAL Y ARTÍSTCA"/>
    <n v="20257100022802"/>
    <d v="2025-02-03T00:00:00"/>
    <n v="14"/>
    <s v="RESPUESTA TOTAL"/>
    <s v="FEBRERO"/>
    <x v="1"/>
  </r>
  <r>
    <m/>
    <x v="1"/>
    <n v="557472025"/>
    <d v="2025-02-03T00:00:00"/>
    <s v="D.P INTERES PARTICULAR"/>
    <s v="PERSONA JURÍDICA"/>
    <s v="INFROMACIÓN ESPACIOS DEL CEFE PARA CAFETERÍA - SDQS 557472025"/>
    <s v="ASIGNAR"/>
    <s v="ARTE CULTURA Y PATRIMONIO"/>
    <s v="EQUIPAMIENTOS CULTURALES"/>
    <s v="SUBDIRECCIÓN DE GESTIÓN CULTURAL Y ARTÍSTCA"/>
    <n v="20257100022812"/>
    <d v="2025-02-03T00:00:00"/>
    <n v="14"/>
    <s v="RESPUESTA TOTAL"/>
    <s v="FEBRERO"/>
    <x v="1"/>
  </r>
  <r>
    <m/>
    <x v="1"/>
    <n v="557742025"/>
    <d v="2025-02-03T00:00:00"/>
    <s v="D.P INTERES PARTICULAR"/>
    <s v="MUJER"/>
    <s v="INCONVENIENTES POR RUIDO GENERADO EN LAS ACTIVIDADES DEL CEFE CHAPINERO - SDQS 557742025"/>
    <s v="ASIGNAR"/>
    <s v="ARTE CULTURA Y PATRIMONIO"/>
    <s v="EQUIPAMIENTOS CULTURALES"/>
    <s v="SUBDIRECCIÓN DE GESTIÓN CULTURAL Y ARTÍSTCA"/>
    <n v="20257100022832"/>
    <d v="2025-02-03T00:00:00"/>
    <n v="14"/>
    <s v="RESPUESTA TOTAL"/>
    <s v="FEBRERO"/>
    <x v="1"/>
  </r>
  <r>
    <m/>
    <x v="1"/>
    <n v="558842025"/>
    <d v="2025-02-03T00:00:00"/>
    <s v="D.P INTERES PARTICULAR"/>
    <s v="HOMBRE"/>
    <s v="PROPUESTA PARA ACTIVIDADES EN EL CEFE CHAPINERO - SDQS 558842025"/>
    <s v="ASIGNAR"/>
    <s v="ARTE CULTURA Y PATRIMONIO"/>
    <s v="EQUIPAMIENTOS CULTURALES"/>
    <s v="SUBDIRECCIÓN DE GESTIÓN CULTURAL Y ARTÍSTCA"/>
    <n v="20257100022882"/>
    <d v="2025-02-03T00:00:00"/>
    <n v="14"/>
    <s v="RESPUESTA TOTAL"/>
    <s v="FEBRERO"/>
    <x v="1"/>
  </r>
  <r>
    <m/>
    <x v="1"/>
    <n v="564852025"/>
    <d v="2025-02-03T00:00:00"/>
    <s v="D.P INTERES PARTICULAR"/>
    <s v="MUJER"/>
    <s v="SOLICITUD USO TEMPORAL CEFE CHAPINERO - SDQS 564852025"/>
    <s v="ASIGNAR"/>
    <s v="ARTE CULTURA Y PATRIMONIO"/>
    <s v="EQUIPAMIENTOS CULTURALES"/>
    <s v="SUBDIRECCIÓN DE GESTIÓN CULTURAL Y ARTÍSTCA"/>
    <n v="20257100022972"/>
    <d v="2025-02-03T00:00:00"/>
    <n v="14"/>
    <s v="RESPUESTA TOTAL"/>
    <s v="FEBRERO"/>
    <x v="1"/>
  </r>
  <r>
    <m/>
    <x v="1"/>
    <n v="566352025"/>
    <d v="2025-02-03T00:00:00"/>
    <s v="D.P INTERES PARTICULAR"/>
    <s v="MUJER"/>
    <s v="PROPUESTA PARA EL CEFE CHAPINERO - SDQS 566352025"/>
    <s v="ASIGNAR"/>
    <s v="ARTE CULTURA Y PATRIMONIO"/>
    <s v="EQUIPAMIENTOS CULTURALES"/>
    <s v="SUBDIRECCIÓN DE GESTIÓN CULTURAL Y ARTÍSTCA"/>
    <n v="20257100023012"/>
    <d v="2025-02-03T00:00:00"/>
    <n v="14"/>
    <s v="RESPUESTA TOTAL"/>
    <s v="FEBRERO"/>
    <x v="1"/>
  </r>
  <r>
    <m/>
    <x v="0"/>
    <n v="567062025"/>
    <d v="2025-02-03T00:00:00"/>
    <s v="D.P INTERES PARTICULAR"/>
    <s v="HOMBRE"/>
    <s v="SOLICITUD VISITA GUIADA CEFE CHAPINERO - SDQS 567062025"/>
    <s v="ASIGNAR"/>
    <s v="ARTE CULTURA Y PATRIMONIO"/>
    <s v="EQUIPAMIENTOS CULTURALES"/>
    <s v="SUBDIRECCIÓN DE GESTIÓN CULTURAL Y ARTÍSTCA"/>
    <n v="20257100023042"/>
    <d v="2025-02-03T00:00:00"/>
    <n v="14"/>
    <s v="RESPUESTA TOTAL"/>
    <s v="FEBRERO"/>
    <x v="1"/>
  </r>
  <r>
    <m/>
    <x v="1"/>
    <n v="567902025"/>
    <d v="2025-02-03T00:00:00"/>
    <s v="D.P INTERES PARTICULAR"/>
    <s v="HOMBRE"/>
    <s v="PROPUESTA ACTIVIDAD ARTÍSTICA CEFE CHAPINERO - SDQS 567902025"/>
    <s v="ASIGNAR"/>
    <s v="ARTE CULTURA Y PATRIMONIO"/>
    <s v="EQUIPAMIENTOS CULTURALES"/>
    <s v="SUBDIRECCIÓN DE GESTIÓN CULTURAL Y ARTÍSTCA"/>
    <n v="20257100023072"/>
    <d v="2025-02-03T00:00:00"/>
    <n v="14"/>
    <s v="RESPUESTA TOTAL"/>
    <s v="FEBRERO"/>
    <x v="1"/>
  </r>
  <r>
    <m/>
    <x v="1"/>
    <n v="503132025"/>
    <d v="2025-02-04T00:00:00"/>
    <s v="D.P INTERES PARTICULAR"/>
    <s v="HOMBRE"/>
    <s v="QUEJA POR CONTROL URBANISTICO CALLE 23 NO 18 - 25_x0009_"/>
    <s v="ASIGNAR"/>
    <s v="BIENES DE INTERES CULTURAL"/>
    <s v="CONTROL URBANO SOBRE BIC EN BOGOTÁ"/>
    <s v="SUBDIRECCIÓN DE INFRAESTRUCTURA Y PATRIMONIO CULTURAL"/>
    <n v="20257100024682"/>
    <d v="2025-02-04T00:00:00"/>
    <n v="14"/>
    <s v="RESPUESTA TOTAL"/>
    <s v="FEBRERO"/>
    <x v="1"/>
  </r>
  <r>
    <m/>
    <x v="1"/>
    <n v="503572025"/>
    <d v="2025-02-04T00:00:00"/>
    <s v="D.P INTERES PARTICULAR"/>
    <s v="HOMBRE"/>
    <s v="Restitucion del bien cultural a su estado Original - MIGUEL ANGEL CASTRO_x0009_"/>
    <s v="ASIGNAR"/>
    <s v="BIENES DE INTERES CULTURAL"/>
    <s v="CONTROL URBANO SOBRE BIC EN BOGOTÁ"/>
    <s v="SUBDIRECCIÓN DE INFRAESTRUCTURA Y PATRIMONIO CULTURAL"/>
    <n v="20257100024662"/>
    <d v="2025-02-04T00:00:00"/>
    <n v="14"/>
    <s v="RESPUESTA TOTAL"/>
    <s v="FEBRERO"/>
    <x v="1"/>
  </r>
  <r>
    <m/>
    <x v="1"/>
    <n v="504212025"/>
    <d v="2025-02-04T00:00:00"/>
    <s v="D.P INTERES PARTICULAR"/>
    <s v="HOMBRE"/>
    <s v="SOLICITUD DE VISITA EN PREDIO COLINDANTE BIC"/>
    <s v="ASIGNAR"/>
    <s v="BIENES DE INTERES CULTURAL"/>
    <s v="CONTROL URBANO SOBRE BIC EN BOGOTÁ"/>
    <s v="SUBDIRECCIÓN DE INFRAESTRUCTURA Y PATRIMONIO CULTURAL"/>
    <n v="20257100024672"/>
    <d v="2025-02-04T00:00:00"/>
    <n v="14"/>
    <s v="RESPUESTA TOTAL"/>
    <s v="FEBRERO"/>
    <x v="1"/>
  </r>
  <r>
    <m/>
    <x v="1"/>
    <n v="522702025"/>
    <d v="2025-02-04T00:00:00"/>
    <s v="D.P INTERES PARTICULAR"/>
    <s v="PERSONA JURÍDICA"/>
    <s v="Asuntos locales - Certificado del Consejo Local de Arte, Cultura y Patrimonio de la localidad Suba - La Chimenea Cultural_x0009_"/>
    <s v="ASIGNAR"/>
    <s v="ASUNTOS LOCALES Y PARTICIPACION"/>
    <s v="CONSEJOS LOCALES"/>
    <s v="DIRECCIÓN DE ASUNTOS LOCALES Y PARTICIPACION"/>
    <n v="20257100025342"/>
    <d v="2025-02-04T00:00:00"/>
    <n v="14"/>
    <s v="RESPUESTA TOTAL"/>
    <s v="FEBRERO"/>
    <x v="1"/>
  </r>
  <r>
    <m/>
    <x v="1"/>
    <n v="582372025"/>
    <d v="2025-02-05T00:00:00"/>
    <s v="D.P INTERES PARTICULAR"/>
    <s v="MUJER"/>
    <s v="ORIENTACIÓN PARA REALIZAR GRATIFI EN UNA FACHADA - SDQS 582372025"/>
    <s v="ASIGNAR"/>
    <s v="ARTE CULTURA Y PATRIMONIO"/>
    <s v="BOGOTÁ DISTRITO GRAFITI"/>
    <s v="SUBDIRECCIÓN DE GESTIÓN CULTURAL Y ARTÍSTCA"/>
    <n v="20257100026102"/>
    <d v="2025-02-05T00:00:00"/>
    <n v="14"/>
    <s v="RESPUESTA TOTAL"/>
    <s v="FEBRERO"/>
    <x v="1"/>
  </r>
  <r>
    <m/>
    <x v="1"/>
    <n v="566162025"/>
    <d v="2025-02-06T00:00:00"/>
    <s v="D.P INTERES PARTICULAR"/>
    <s v="HOMBRE"/>
    <s v="AUTORIZACION USO ACADEMICO PELICULA VECINOS INESPERADOS_x0009_"/>
    <s v="ASIGNAR"/>
    <s v="CULTURA CIUDADANA"/>
    <s v="OBSERVATORIO - MEDICIONES E INVESTIGACIONES"/>
    <s v="SUBSECRETARÍA DISTRITAL DE CULTURA CIUDADANA"/>
    <n v="20257100028112"/>
    <d v="2025-02-06T00:00:00"/>
    <n v="14"/>
    <s v="RESPUESTA TOTAL"/>
    <s v="FEBRERO"/>
    <x v="1"/>
  </r>
  <r>
    <m/>
    <x v="1"/>
    <n v="567812025"/>
    <d v="2025-02-06T00:00:00"/>
    <s v="D.P INTERES PARTICULAR"/>
    <s v="MUJER"/>
    <s v="Seguimiento y solicitud de accion inmediata en el caso del inmueble en Cra 2 1 b 36 - Vicky Parra_x0009_"/>
    <s v="ASIGNAR"/>
    <s v="BIENES DE INTERES CULTURAL"/>
    <s v="CONTROL URBANO SOBRE BIC EN BOGOTÁ"/>
    <s v="SUBDIRECCIÓN DE INFRAESTRUCTURA Y PATRIMONIO CULTURAL"/>
    <n v="20257100028632"/>
    <d v="2025-02-06T00:00:00"/>
    <n v="14"/>
    <s v="RESPUESTA TOTAL"/>
    <s v="FEBRERO"/>
    <x v="1"/>
  </r>
  <r>
    <m/>
    <x v="1"/>
    <n v="572402025"/>
    <d v="2025-02-06T00:00:00"/>
    <s v="D.P INTERES PARTICULAR"/>
    <s v="MUJER"/>
    <s v="Certificado consejo local de arte cultura y patrimonio kennedy- zulma lorena torres sanchez"/>
    <s v="ASIGNAR"/>
    <s v="ASUNTOS LOCALES Y PARTICIPACION"/>
    <s v="CONSEJOS LOCALES"/>
    <s v="DIRECCIÓN DE ASUNTOS LOCALES Y PARTICIPACION"/>
    <n v="20257100026312"/>
    <d v="2025-02-06T00:00:00"/>
    <n v="14"/>
    <s v="RESPUESTA TOTAL"/>
    <s v="FEBRERO"/>
    <x v="1"/>
  </r>
  <r>
    <m/>
    <x v="1"/>
    <n v="621732025"/>
    <d v="2025-02-10T00:00:00"/>
    <s v="D.P INTERES PARTICULAR"/>
    <s v="MUJER"/>
    <s v="OFERTA DEPORTIVA PARA EL CEFE CHAPINERO - SDQS 621732025"/>
    <s v="ASIGNAR"/>
    <s v="ARTE CULTURA Y PATRIMONIO"/>
    <s v="EQUIPAMIENTOS CULTURALES"/>
    <s v="SUBDIRECCIÓN DE GESTIÓN CULTURAL Y ARTÍSTCA"/>
    <n v="20257100030492"/>
    <d v="2025-02-10T00:00:00"/>
    <n v="14"/>
    <s v="RESPUESTA TOTAL"/>
    <s v="FEBRERO"/>
    <x v="1"/>
  </r>
  <r>
    <m/>
    <x v="1"/>
    <n v="672332025"/>
    <d v="2025-02-10T00:00:00"/>
    <s v="D.P INTERES PARTICULAR"/>
    <s v="MUJER"/>
    <s v="INFORMACIÓN SERVICIOS CEFE CHAPINERO - SDQS 672332025"/>
    <s v="ASIGNAR"/>
    <s v="ARTE CULTURA Y PATRIMONIO"/>
    <s v="EQUIPAMIENTOS CULTURALES"/>
    <s v="SUBDIRECCIÓN DE GESTIÓN CULTURAL Y ARTÍSTCA"/>
    <n v="20257100031792"/>
    <d v="2025-02-10T00:00:00"/>
    <n v="14"/>
    <s v="RESPUESTA TOTAL"/>
    <s v="FEBRERO"/>
    <x v="1"/>
  </r>
  <r>
    <m/>
    <x v="0"/>
    <n v="656292025"/>
    <d v="2025-02-11T00:00:00"/>
    <s v="D.P INTERES PARTICULAR"/>
    <s v="HOMBRE"/>
    <s v="ESTADO DE LA CONVOCATORIA BANCO LOCAL  DE ARTES ESCÉNICAS PARA LA CIUDAD - SDQS 656292025"/>
    <s v="ASIGNAR"/>
    <s v="CONVOCATORIAS"/>
    <s v="ASESORÍAS CONVOCATORIAS E INVITACIONES PÚBLICAS"/>
    <s v="SUBSECRETARÍA DE GOBERNANZA"/>
    <n v="20257100034382"/>
    <d v="2025-02-11T00:00:00"/>
    <n v="14"/>
    <s v="RESPUESTA TOTAL"/>
    <s v="FEBRERO"/>
    <x v="1"/>
  </r>
  <r>
    <m/>
    <x v="1"/>
    <n v="691822025"/>
    <d v="2025-02-11T00:00:00"/>
    <s v="D.P INTERES PARTICULAR"/>
    <s v="HOMBRE"/>
    <s v="INFORMACIÓN PLANIMETRÍA CEFE CHAPINERO - SDQS 691822025"/>
    <s v="ASIGNAR"/>
    <s v="ARTE CULTURA Y PATRIMONIO"/>
    <s v="EQUIPAMIENTOS CULTURALES"/>
    <s v="SUBDIRECCIÓN DE GESTIÓN CULTURAL Y ARTÍSTCA"/>
    <n v="20257100031982"/>
    <d v="2025-02-11T00:00:00"/>
    <n v="14"/>
    <s v="RESPUESTA TOTAL"/>
    <s v="FEBRERO"/>
    <x v="1"/>
  </r>
  <r>
    <m/>
    <x v="1"/>
    <n v="695852025"/>
    <d v="2025-02-11T00:00:00"/>
    <s v="D.P INTERES PARTICULAR"/>
    <s v="HOMBRE"/>
    <s v="CERTIFICADO EMITIDO POR EL CLACP USME - SDQS 695852025"/>
    <s v="ASIGNAR"/>
    <s v="ASUNTOS LOCALES Y PARTICIPACION"/>
    <s v="CONSEJOS LOCALES"/>
    <s v="DIRECCIÓN DE ASUNTOS LOCALES Y PARTICIPACION"/>
    <n v="20257100032572"/>
    <d v="2025-02-11T00:00:00"/>
    <n v="14"/>
    <s v="RESPUESTA TOTAL"/>
    <s v="FEBRERO"/>
    <x v="1"/>
  </r>
  <r>
    <m/>
    <x v="0"/>
    <n v="680212025"/>
    <d v="2025-02-12T00:00:00"/>
    <s v="D.P INTERES PARTICULAR"/>
    <s v="ANÓNIMO CON DATOS"/>
    <s v="INCONFORMIDAD CON INFRAESTRUCTURA DEL CEFE CHAPINERO - SDQS 680212025"/>
    <s v="ASIGNAR"/>
    <s v="ARTE CULTURA Y PATRIMONIO"/>
    <s v="EQUIPAMIENTOS CULTURALES"/>
    <s v="SUBDIRECCIÓN DE GESTIÓN CULTURAL Y ARTÍSTCA"/>
    <n v="20257100036412"/>
    <d v="2025-02-12T00:00:00"/>
    <n v="14"/>
    <s v="RESPUESTA TOTAL"/>
    <s v="FEBRERO"/>
    <x v="1"/>
  </r>
  <r>
    <m/>
    <x v="1"/>
    <n v="719932025"/>
    <d v="2025-02-12T00:00:00"/>
    <s v="D.P INTERES PARTICULAR"/>
    <s v="HOMBRE"/>
    <s v="SOLICITUD CUMPLIMIENTO PLAN DE ACCIÓN DEL CONPES 40 PARA LA GARANTÍA DE DERECHOS FUNDAMENTALES DEL PUEBLO RROM DE BOGOTÁ - SDQS 719932025"/>
    <s v="ASIGNAR"/>
    <s v="ASUNTOS LOCALES Y PARTICIPACION"/>
    <s v="GESTIÓN TERRITORIAL Y POBLACIONES"/>
    <s v="DIRECCIÓN DE ASUNTOS LOCALES Y PARTICIPACION"/>
    <n v="20257100033252"/>
    <d v="2025-02-12T00:00:00"/>
    <n v="14"/>
    <s v="RESPUESTA TOTAL"/>
    <s v="FEBRERO"/>
    <x v="1"/>
  </r>
  <r>
    <m/>
    <x v="1"/>
    <n v="744372025"/>
    <d v="2025-02-12T00:00:00"/>
    <s v="D.P INTERES PARTICULAR"/>
    <s v="HOMBRE"/>
    <s v="CULTURA CIUDADANA EN EL METRO DE BOGOTÁ - SDQS 744372025"/>
    <s v="ASIGNAR"/>
    <s v="CULTURA CIUDADANA"/>
    <s v="OBSERVATORIO - MEDICIONES E INVESTIGACIONES"/>
    <s v="SUBSECRETARÍA DISTRITAL DE CULTURA CIUDADANA"/>
    <n v="20257100034042"/>
    <d v="2025-02-12T00:00:00"/>
    <n v="14"/>
    <s v="RESPUESTA TOTAL"/>
    <s v="FEBRERO"/>
    <x v="1"/>
  </r>
  <r>
    <m/>
    <x v="0"/>
    <n v="677242025"/>
    <d v="2025-02-13T00:00:00"/>
    <s v="RECLAMO"/>
    <s v="MUJER"/>
    <s v="INCONFORMIDAD GIMNASIO CEFE CHAPINERO - SDQS 677242025"/>
    <s v="ASIGNAR"/>
    <s v="ARTE CULTURA Y PATRIMONIO"/>
    <s v="EQUIPAMIENTOS CULTURALES"/>
    <s v="SUBDIRECCIÓN DE GESTIÓN CULTURAL Y ARTÍSTCA"/>
    <n v="20257100037972"/>
    <d v="2025-02-17T00:00:00"/>
    <n v="14"/>
    <s v="RESPUESTA TOTAL"/>
    <s v="FEBRERO"/>
    <x v="1"/>
  </r>
  <r>
    <m/>
    <x v="0"/>
    <n v="688012025"/>
    <d v="2025-02-13T00:00:00"/>
    <s v="D.P INTERES PARTICULAR"/>
    <s v="HOMBRE"/>
    <s v="SOLICITUD DE INFORMACION SOBRE REQUISITOS TECNICOS PARA LA INSTALACION DE ESTRUCTURAS ITINERANTES EN ESPACIOS PUBLICOS"/>
    <s v="ASIGNAR"/>
    <s v="ARTE CULTURA Y PATRIMONIO"/>
    <s v="EQUIPAMIENTOS CULTURALES"/>
    <s v="SUBDIRECCIÓN DE GESTIÓN CULTURAL Y ARTÍSTCA"/>
    <n v="20257100038272"/>
    <d v="2025-02-18T00:00:00"/>
    <n v="14"/>
    <s v="RESPUESTA TOTAL"/>
    <s v="FEBRERO"/>
    <x v="1"/>
  </r>
  <r>
    <m/>
    <x v="1"/>
    <n v="778382025"/>
    <d v="2025-02-13T00:00:00"/>
    <s v="D.P INTERES PARTICULAR"/>
    <s v="HOMBRE"/>
    <s v="INFORMACIÓN SERVICIOS CEFE CHAPINERO - SDQS 778382025"/>
    <s v="ASIGNAR"/>
    <s v="ARTE CULTURA Y PATRIMONIO"/>
    <s v="EQUIPAMIENTOS CULTURALES"/>
    <s v="SUBDIRECCIÓN DE GESTIÓN CULTURAL Y ARTÍSTCA"/>
    <n v="20257100035602"/>
    <d v="2025-02-13T00:00:00"/>
    <n v="14"/>
    <s v="RESPUESTA TOTAL"/>
    <s v="FEBRERO"/>
    <x v="1"/>
  </r>
  <r>
    <m/>
    <x v="0"/>
    <n v="698462025"/>
    <d v="2025-02-15T00:00:00"/>
    <s v="D.P INTERES PARTICULAR"/>
    <s v="HOMBRE"/>
    <s v="PROMOVER CONTENIDO ÉTICO A TRAVÉS DEL ANIME Y MANGA"/>
    <s v="ASIGNAR"/>
    <s v="ARTE CULTURA Y PATRIMONIO"/>
    <s v="ARTE EN ESPACIO PÚBLICO"/>
    <s v="SUBDIRECCIÓN DE GESTIÓN CULTURAL Y ARTÍSTCA"/>
    <n v="20257100038302"/>
    <d v="2025-02-18T00:00:00"/>
    <n v="14"/>
    <s v="RESPUESTA TOTAL"/>
    <s v="FEBRERO"/>
    <x v="1"/>
  </r>
  <r>
    <m/>
    <x v="1"/>
    <n v="783212025"/>
    <d v="2025-02-14T00:00:00"/>
    <s v="D.P INTERES PARTICULAR"/>
    <s v="HOMBRE"/>
    <s v="SOLICITUD RESERVA DE ESPACIOS CEFE CHAPINERO - SDQS 783212025"/>
    <s v="ASIGNAR"/>
    <s v="ARTE CULTURA Y PATRIMONIO"/>
    <s v="EQUIPAMIENTOS CULTURALES"/>
    <s v="SUBDIRECCIÓN DE GESTIÓN CULTURAL Y ARTÍSTCA"/>
    <n v="20257100035812"/>
    <d v="2025-02-14T00:00:00"/>
    <n v="14"/>
    <s v="RESPUESTA TOTAL"/>
    <s v="FEBRERO"/>
    <x v="1"/>
  </r>
  <r>
    <m/>
    <x v="1"/>
    <n v="784002025"/>
    <d v="2025-02-14T00:00:00"/>
    <s v="D.P INTERES PARTICULAR"/>
    <s v="HOMBRE"/>
    <s v="SOLICITUD DE ESPACIOS CEFE CHAPINERO - SDQS 784002025"/>
    <s v="ASIGNAR"/>
    <s v="ARTE CULTURA Y PATRIMONIO"/>
    <s v="EQUIPAMIENTOS CULTURALES"/>
    <s v="SUBDIRECCIÓN DE GESTIÓN CULTURAL Y ARTÍSTCA"/>
    <n v="20257100035992"/>
    <d v="2025-02-14T00:00:00"/>
    <n v="14"/>
    <s v="RESPUESTA TOTAL"/>
    <s v="FEBRERO"/>
    <x v="1"/>
  </r>
  <r>
    <m/>
    <x v="1"/>
    <n v="804562025"/>
    <d v="2025-02-14T00:00:00"/>
    <s v="D.P INTERES PARTICULAR"/>
    <s v="MUJER"/>
    <s v="INFORMACIÓN ESTADO DE LA CONVOCATORIA BIENAL INTERNACIONAL DE ARTE Y CIUDAD DE BOGOTÁ 2025 - SDQS 804562025"/>
    <s v="ASIGNAR"/>
    <s v="CONVOCATORIAS"/>
    <s v="ASESORÍAS CONVOCATORIAS E INVITACIONES PÚBLICAS"/>
    <s v="SUBSECRETARÍA DE GOBERNANZA"/>
    <n v="20257100036372"/>
    <d v="2025-02-14T00:00:00"/>
    <n v="14"/>
    <s v="RESPUESTA TOTAL"/>
    <s v="FEBRERO"/>
    <x v="1"/>
  </r>
  <r>
    <m/>
    <x v="1"/>
    <n v="817962025"/>
    <d v="2025-02-14T00:00:00"/>
    <s v="D.P INTERES PARTICULAR"/>
    <s v="HOMBRE"/>
    <s v="SOLICITUD DE ESPACIOS CEFE CHAPINERO - SDQS 817962025"/>
    <s v="ASIGNAR"/>
    <s v="ARTE CULTURA Y PATRIMONIO"/>
    <s v="EQUIPAMIENTOS CULTURALES"/>
    <s v="SUBDIRECCIÓN DE GESTIÓN CULTURAL Y ARTÍSTCA"/>
    <n v="20257100036772"/>
    <d v="2025-02-14T00:00:00"/>
    <n v="14"/>
    <s v="RESPUESTA TOTAL"/>
    <s v="FEBRERO"/>
    <x v="1"/>
  </r>
  <r>
    <m/>
    <x v="1"/>
    <n v="819482025"/>
    <d v="2025-02-14T00:00:00"/>
    <s v="D.P INTERES PARTICULAR"/>
    <s v="HOMBRE"/>
    <s v="SOLICITUD RESERVA DE ESPACIOS CEFE CHAPINERO - SDQS 819482025"/>
    <s v="ASIGNAR"/>
    <s v="ARTE CULTURA Y PATRIMONIO"/>
    <s v="EQUIPAMIENTOS CULTURALES"/>
    <s v="SUBDIRECCIÓN DE GESTIÓN CULTURAL Y ARTÍSTCA"/>
    <n v="20257100036822"/>
    <d v="2025-02-14T00:00:00"/>
    <n v="14"/>
    <s v="RESPUESTA TOTAL"/>
    <s v="FEBRERO"/>
    <x v="1"/>
  </r>
  <r>
    <m/>
    <x v="1"/>
    <n v="826712025"/>
    <d v="2025-02-14T00:00:00"/>
    <s v="D.P INTERES PARTICULAR"/>
    <s v="HOMBRE"/>
    <s v="SOLICITUD DE ESPACIOS CEFE CHAPINERO - SDQS 826712025"/>
    <s v="ASIGNAR"/>
    <s v="ARTE CULTURA Y PATRIMONIO"/>
    <s v="EQUIPAMIENTOS CULTURALES"/>
    <s v="SUBDIRECCIÓN DE GESTIÓN CULTURAL Y ARTÍSTCA"/>
    <n v="20257100036942"/>
    <d v="2025-02-14T00:00:00"/>
    <n v="14"/>
    <s v="RESPUESTA TOTAL"/>
    <s v="FEBRERO"/>
    <x v="1"/>
  </r>
  <r>
    <m/>
    <x v="1"/>
    <n v="734662025"/>
    <d v="2025-02-16T00:00:00"/>
    <s v="D.P INTERES PARTICULAR"/>
    <s v="MUJER"/>
    <s v="INFORMACIÓN USO DE LAS PISCINAS CEFE CHAPINERO - SDQS 734662025"/>
    <s v="ASIGNAR"/>
    <s v="ARTE CULTURA Y PATRIMONIO"/>
    <s v="EQUIPAMIENTOS CULTURALES"/>
    <s v="SUBDIRECCIÓN DE GESTIÓN CULTURAL Y ARTÍSTCA"/>
    <n v="20257100041302"/>
    <d v="2025-02-20T00:00:00"/>
    <n v="14"/>
    <s v="RESPUESTA TOTAL"/>
    <s v="FEBRERO"/>
    <x v="1"/>
  </r>
  <r>
    <m/>
    <x v="1"/>
    <n v="749632025"/>
    <d v="2025-02-17T00:00:00"/>
    <s v="D.P INTERES PARTICULAR"/>
    <s v="MUJER"/>
    <s v="SOLICITUD CERTIFICACIÓN CONTRACTUAL - SDQS 749632025"/>
    <s v="ASIGNAR"/>
    <s v="TALENTO HUMANO Y CONTRATACION"/>
    <s v="CERTIFICADO LABORAL"/>
    <s v="GRUPO INTERNO DE SERVICIOS ADMINISTRATIVOS"/>
    <n v="20257100041492"/>
    <d v="2025-02-17T00:00:00"/>
    <n v="14"/>
    <s v="RESPUESTA TOTAL"/>
    <s v="FEBRERO"/>
    <x v="1"/>
  </r>
  <r>
    <m/>
    <x v="1"/>
    <n v="813592025"/>
    <d v="2025-02-19T00:00:00"/>
    <s v="D.P INTERES PARTICULAR"/>
    <s v="HOMBRE"/>
    <s v="Inconformidad con las asignacion de los horarios para el uso de la arena polivalente-Ricardo franco Isturiz yepez"/>
    <s v="ASIGNAR"/>
    <s v="ARTE CULTURA Y PATRIMONIO"/>
    <s v="EQUIPAMIENTOS CULTURALES"/>
    <s v="SUBDIRECCIÓN DE GESTIÓN CULTURAL Y ARTÍSTCA"/>
    <n v="20257100040242"/>
    <d v="2025-02-19T00:00:00"/>
    <n v="14"/>
    <s v="RESPUESTA TOTAL"/>
    <s v="FEBRERO"/>
    <x v="1"/>
  </r>
  <r>
    <m/>
    <x v="0"/>
    <n v="816982025"/>
    <d v="2025-02-20T00:00:00"/>
    <s v="D.P INTERES PARTICULAR"/>
    <s v="ANÓNIMO CON DATOS"/>
    <s v="INFORMACIÓN ESTADO DEL INMUEBLE UBICADO CALLE 63 C 23 38 - SDQS 816982025"/>
    <s v="ASIGNAR"/>
    <s v="BIENES DE INTERES CULTURAL"/>
    <s v="CONTROL URBANO SOBRE BIC EN BOGOTÁ"/>
    <s v="SUBDIRECCIÓN DE INFRAESTRUCTURA Y PATRIMONIO CULTURAL"/>
    <n v="20257100043302"/>
    <d v="2025-02-20T00:00:00"/>
    <n v="14"/>
    <s v="RESPUESTA TOTAL"/>
    <s v="FEBRERO"/>
    <x v="1"/>
  </r>
  <r>
    <m/>
    <x v="1"/>
    <n v="882352025"/>
    <d v="2025-02-20T00:00:00"/>
    <s v="D.P INTERES PARTICULAR"/>
    <s v="MUJER"/>
    <s v="SOLICITUD USO PLAZA DE BOLIVAR EVENTO CULTURAL CAMBIO DE FECHA - SDQS 882352025"/>
    <s v="ASIGNAR"/>
    <s v="ARTE CULTURA Y PATRIMONIO"/>
    <s v="ARTE EN ESPACIO PÚBLICO"/>
    <s v="SUBDIRECCIÓN DE GESTIÓN CULTURAL Y ARTÍSTCA"/>
    <n v="20257100041462"/>
    <d v="2025-02-20T00:00:00"/>
    <n v="14"/>
    <s v="RESPUESTA TOTAL"/>
    <s v="FEBRERO"/>
    <x v="1"/>
  </r>
  <r>
    <m/>
    <x v="1"/>
    <n v="896552025"/>
    <d v="2025-02-21T00:00:00"/>
    <s v="D.P INTERES PARTICULAR"/>
    <s v="MUJER"/>
    <s v="control urbano-LUCILA CORREDOR DIAZ"/>
    <s v="ASIGNAR"/>
    <s v="BIENES DE INTERES CULTURAL"/>
    <s v="CONTROL URBANO SOBRE BIC EN BOGOTÁ"/>
    <s v="SUBDIRECCIÓN DE INFRAESTRUCTURA Y PATRIMONIO CULTURAL"/>
    <n v="20257100042212"/>
    <d v="2025-02-21T00:00:00"/>
    <n v="14"/>
    <s v="RESPUESTA TOTAL"/>
    <s v="FEBRERO"/>
    <x v="1"/>
  </r>
  <r>
    <m/>
    <x v="1"/>
    <n v="895742025"/>
    <d v="2025-02-24T00:00:00"/>
    <s v="D.P INTERES PARTICULAR"/>
    <s v="PERSONA JURÍDICA"/>
    <s v="PRIMERO: Sírvase expedir de forma correcta la Certificación de experiencia al contrato 393 DE 2021 suscrito entre la SECRETARIA DE CULTURA RECREACION Y DEPORTES y la UNIÓN TEMPORAL DEPORTES SC, incluyendo los integrantes que conforman la UNIÓN TEMPORAL con su respectivo porcentaje de participación, así como el valor total del contrato y sus modalidades.   SEGUNDO:  Que la Certificación de experiencia incluya los siguientes ítems:  • Nombre de la Entidad • Porcentaje de Participación (COMPAÑÍA DE VIGILANCIA COVISUR DE COLOMBIA LTDA con Nit 891.502.104-5– 15% y SEGURITEL LTDA con Nit. 800.248.385-8– 85%).  "/>
    <s v="ASIGNAR"/>
    <s v="TALENTO HUMANO Y CONTRATACION"/>
    <s v="CERTIFICADO LABORAL"/>
    <s v="GRUPO INTERNO DE SERVICIOS ADMINISTRATIVOS"/>
    <n v="20257100043522"/>
    <d v="2025-02-25T00:00:00"/>
    <n v="14"/>
    <s v="RESPUESTA TOTAL"/>
    <s v="FEBRERO"/>
    <x v="1"/>
  </r>
  <r>
    <m/>
    <x v="1"/>
    <n v="945162025"/>
    <d v="2025-02-25T00:00:00"/>
    <s v="D.P INTERES PARTICULAR"/>
    <s v="HOMBRE"/>
    <s v="INFORMACIÓN GESTOR TERRITORIAL ANTONIO NARIÑO - SDQS 945162025"/>
    <s v="ASIGNAR"/>
    <s v="ASUNTOS LOCALES Y PARTICIPACION"/>
    <s v="GESTIÓN TERRITORIAL Y POBLACIONES"/>
    <s v="DIRECCIÓN DE ASUNTOS LOCALES Y PARTICIPACION"/>
    <n v="20257100044832"/>
    <d v="2025-02-25T00:00:00"/>
    <n v="14"/>
    <s v="RESPUESTA TOTAL"/>
    <s v="FEBRERO"/>
    <x v="1"/>
  </r>
  <r>
    <m/>
    <x v="1"/>
    <n v="1083092025"/>
    <d v="2025-03-05T00:00:00"/>
    <s v="D.P INTERES PARTICULAR"/>
    <s v="HOMBRE"/>
    <s v="SOLICITUD-CARLOS EDUARDO SANTOS JIMENEZ"/>
    <s v="ASIGNAR"/>
    <s v="BIENES DE INTERES CULTURAL"/>
    <s v="CONTROL URBANO SOBRE BIC EN BOGOTÁ"/>
    <s v="SUBDIRECCIÓN DE INFRAESTRUCTURA Y PATRIMONIO CULTURAL"/>
    <n v="20257100050792"/>
    <d v="2025-03-05T00:00:00"/>
    <n v="14"/>
    <s v="RESPUESTA TOTAL"/>
    <s v="MARZO"/>
    <x v="1"/>
  </r>
  <r>
    <m/>
    <x v="0"/>
    <n v="1071852025"/>
    <d v="2025-03-05T00:00:00"/>
    <s v="D.P INTERES PARTICULAR"/>
    <s v="MUJER"/>
    <s v="INFORMACIÓN TRÁMITE DE REVOCATORIA DE BIC - SDQS 1071852025"/>
    <s v="ASIGNAR"/>
    <s v="BIENES DE INTERES CULTURAL"/>
    <s v="DECLARACIÓN REVOCATORIA O CAMBIO DE CATEGORÍA DEL BIC"/>
    <s v="SUBDIRECCIÓN DE INFRAESTRUCTURA Y PATRIMONIO CULTURAL"/>
    <n v="20257100054622"/>
    <d v="2025-03-05T00:00:00"/>
    <n v="14"/>
    <s v="RESPUESTA TOTAL"/>
    <s v="MARZO"/>
    <x v="1"/>
  </r>
  <r>
    <m/>
    <x v="1"/>
    <n v="1160732025"/>
    <d v="2025-03-06T00:00:00"/>
    <s v="D.P INTERES PARTICULAR"/>
    <s v="HOMBRE"/>
    <s v="PROPUESTA PARA DESARROLLAR TALLERES EN CEFE CHAPINERO - SDQS 1160732025"/>
    <s v="ASIGNAR"/>
    <s v="ARTE CULTURA Y PATRIMONIO"/>
    <s v="EQUIPAMIENTOS CULTURALES"/>
    <s v="SUBDIRECCIÓN DE GESTIÓN CULTURAL Y ARTÍSTCA"/>
    <n v="20257100052282"/>
    <d v="2025-03-06T00:00:00"/>
    <n v="14"/>
    <s v="RESPUESTA TOTAL"/>
    <s v="MARZO"/>
    <x v="1"/>
  </r>
  <r>
    <m/>
    <x v="1"/>
    <n v="1081482025"/>
    <d v="2025-03-07T00:00:00"/>
    <s v="D.P INTERES PARTICULAR"/>
    <s v="ANÓNIMO"/>
    <s v="DENUNCIA POR USO INDEBIDO DE VEHÍCULO DISTRITAL PLACAS WTR350 - SDQS 1081482025"/>
    <s v="ASIGNAR"/>
    <s v="ASUNTOS ADMINISTRATIVOS"/>
    <s v="GESTIÓN ADMINISTRATIVA"/>
    <s v="GRUPO INTERNO DE SERVICIOS ADMINISTRATIVOS"/>
    <n v="20257100057902"/>
    <d v="2025-03-13T00:00:00"/>
    <n v="14"/>
    <s v="RESPUESTA TOTAL"/>
    <s v="MARZO"/>
    <x v="1"/>
  </r>
  <r>
    <m/>
    <x v="0"/>
    <n v="1125802025"/>
    <d v="2025-03-09T00:00:00"/>
    <s v="D.P INTERES PARTICULAR"/>
    <s v="HOMBRE"/>
    <s v="INFORMACION CENTROS FELICIDAD – MANZANAS DEL CUIDADO - SDQS 1125802025"/>
    <s v="ASIGNAR"/>
    <s v="ARTE CULTURA Y PATRIMONIO"/>
    <s v="EQUIPAMIENTOS CULTURALES"/>
    <s v="SUBDIRECCIÓN DE GESTIÓN CULTURAL Y ARTÍSTCA"/>
    <n v="20257100058222"/>
    <d v="2025-03-13T00:00:00"/>
    <n v="14"/>
    <s v="RESPUESTA TOTAL"/>
    <s v="MARZO"/>
    <x v="1"/>
  </r>
  <r>
    <m/>
    <x v="1"/>
    <n v="1232742025"/>
    <d v="2025-03-10T00:00:00"/>
    <s v="D.P INTERES PARTICULAR"/>
    <s v="MUJER"/>
    <s v="ORIENTACIÓN CONDICIONES GENERALES DE PARTICIPACIÓN PDE - SDQS 1232742025"/>
    <s v="ASIGNAR"/>
    <s v="CONVOCATORIAS"/>
    <s v="ASESORÍAS CONVOCATORIAS E INVITACIONES PÚBLICAS"/>
    <s v="DIRECCIÓN DE FOMENTO"/>
    <n v="20257100054172"/>
    <d v="2025-03-10T00:00:00"/>
    <n v="14"/>
    <s v="RESPUESTA TOTAL"/>
    <s v="MARZO"/>
    <x v="1"/>
  </r>
  <r>
    <m/>
    <x v="1"/>
    <n v="1233852025"/>
    <d v="2025-03-10T00:00:00"/>
    <s v="D.P INTERES PARTICULAR"/>
    <s v="MUJER"/>
    <s v="INFORMACIÓN SOBRE VACANTES LABORALES EN LA SCRD - SDQS 1233852025"/>
    <s v="ASIGNAR"/>
    <s v="TALENTO HUMANO Y CONTRATACION"/>
    <s v="TALENTO NO PALANCA"/>
    <s v="GRUPO INTERNO GESTIÓN DEL TALENTO HUMANO"/>
    <n v="20257100054242"/>
    <d v="2025-03-10T00:00:00"/>
    <n v="14"/>
    <s v="RESPUESTA TOTAL"/>
    <s v="MARZO"/>
    <x v="1"/>
  </r>
  <r>
    <m/>
    <x v="1"/>
    <n v="1260552025"/>
    <d v="2025-03-10T00:00:00"/>
    <s v="D.P INTERES PARTICULAR"/>
    <s v="HOMBRE"/>
    <s v="INFORMACIÓN SERVICIOS CEFE CHAPINERO - SDQS 1260552025"/>
    <s v="ASIGNAR"/>
    <s v="ARTE CULTURA Y PATRIMONIO"/>
    <s v="EQUIPAMIENTOS CULTURALES"/>
    <s v="SUBDIRECCIÓN DE GESTIÓN CULTURAL Y ARTÍSTCA"/>
    <n v="20257100054322"/>
    <d v="2025-03-10T00:00:00"/>
    <n v="14"/>
    <s v="RESPUESTA TOTAL"/>
    <s v="MARZO"/>
    <x v="1"/>
  </r>
  <r>
    <m/>
    <x v="1"/>
    <n v="1286462025"/>
    <d v="2025-03-11T00:00:00"/>
    <s v="D.P INTERES PARTICULAR"/>
    <s v="HOMBRE"/>
    <s v="SOLICITUD APOYO DIFUSIÓN DE EVENTO - SDQS 1286462025"/>
    <s v="ASIGNAR"/>
    <s v="ARTE CULTURA Y PATRIMONIO"/>
    <s v="ARTE EN ESPACIO PÚBLICO"/>
    <s v="OFICINA ASESORA DE COMUNICACIONES"/>
    <n v="20257100055852"/>
    <d v="2025-03-11T00:00:00"/>
    <n v="14"/>
    <s v="RESPUESTA TOTAL"/>
    <s v="MARZO"/>
    <x v="1"/>
  </r>
  <r>
    <m/>
    <x v="1"/>
    <n v="1212692025"/>
    <d v="2025-03-12T00:00:00"/>
    <s v="D.P INTERES PARTICULAR"/>
    <s v="MUJER"/>
    <s v="Derecho de peticion sobre informacion "/>
    <s v="ASIGNAR"/>
    <s v="CULTURA CIUDADANA"/>
    <s v="LÍNEA CALMA"/>
    <s v="DIRECCIÓN DE TRANSFORMACIONES CULTURALES"/>
    <n v="20257100057122"/>
    <d v="2025-03-14T00:00:00"/>
    <n v="14"/>
    <s v="RESPUESTA TOTAL"/>
    <s v="MARZO"/>
    <x v="1"/>
  </r>
  <r>
    <m/>
    <x v="0"/>
    <n v="1205392025"/>
    <d v="2025-03-12T00:00:00"/>
    <s v="D.P INTERES PARTICULAR"/>
    <s v="MUJER"/>
    <s v="Se ha evidenciado un aumento en los índices de violencia física y verbal en jóvenes?_x000a_2._x0009_¿Hay reportes de incrementos en los índices de abuso sexual y prostitución en Bogotá?"/>
    <s v="ASIGNAR"/>
    <s v="CULTURA CIUDADANA"/>
    <s v="OBSERVATORIO - MEDICIONES E INVESTIGACIONES"/>
    <s v="DIRECCIÓN OBSERVATORIO Y GESTIÓN DEL CONOCIMIENTO CULTURAL"/>
    <n v="20257100059762"/>
    <d v="2025-03-17T00:00:00"/>
    <n v="14"/>
    <s v="RESPUESTA TOTAL"/>
    <s v="MARZO"/>
    <x v="1"/>
  </r>
  <r>
    <m/>
    <x v="1"/>
    <n v="1341072025"/>
    <d v="2025-03-13T00:00:00"/>
    <s v="D.P INTERES PARTICULAR"/>
    <s v="MUJER"/>
    <s v="SOLICITUD DE ESPACIOS CEFE CHAPINERO - SDQS 1341072025"/>
    <s v="ASIGNAR"/>
    <s v="ARTE CULTURA Y PATRIMONIO"/>
    <s v="EQUIPAMIENTOS CULTURALES"/>
    <s v="SUBDIRECCIÓN DE GESTIÓN CULTURAL Y ARTÍSTCA"/>
    <n v="20257100058122"/>
    <d v="2025-03-13T00:00:00"/>
    <n v="14"/>
    <s v="RESPUESTA TOTAL"/>
    <s v="MARZO"/>
    <x v="1"/>
  </r>
  <r>
    <m/>
    <x v="1"/>
    <n v="1351492025"/>
    <d v="2025-03-13T00:00:00"/>
    <s v="D.P INTERES PARTICULAR"/>
    <s v="MUJER"/>
    <s v="INFORMACIÓN SOLICITUD DE ESPACIOS CEFE CHAPINERO - SDQS 1351492025"/>
    <s v="ASIGNAR"/>
    <s v="ARTE CULTURA Y PATRIMONIO"/>
    <s v="EQUIPAMIENTOS CULTURALES"/>
    <s v="SUBDIRECCIÓN DE GESTIÓN CULTURAL Y ARTÍSTCA"/>
    <n v="20257100058372"/>
    <d v="2025-03-13T00:00:00"/>
    <n v="14"/>
    <s v="RESPUESTA TOTAL"/>
    <s v="MARZO"/>
    <x v="1"/>
  </r>
  <r>
    <m/>
    <x v="1"/>
    <n v="1364912025"/>
    <d v="2025-03-14T00:00:00"/>
    <s v="D.P INTERES PARTICULAR"/>
    <s v="HOMBRE"/>
    <s v="PREGUNTA SOBRE EL IMPACTO DE LÍNEA CALMA - SDQS 1364912025"/>
    <s v="ASIGNAR"/>
    <s v="CULTURA CIUDADANA"/>
    <s v="LÍNEA CALMA"/>
    <s v="DIRECCIÓN DE TRANSFORMACIONES CULTURALES"/>
    <n v="20257100058742"/>
    <d v="2025-03-14T00:00:00"/>
    <n v="14"/>
    <s v="RESPUESTA TOTAL"/>
    <s v="MARZO"/>
    <x v="1"/>
  </r>
  <r>
    <m/>
    <x v="1"/>
    <n v="1252902025"/>
    <d v="2025-03-15T00:00:00"/>
    <s v="D.P INTERES PARTICULAR"/>
    <s v="MUJER"/>
    <s v="SOLICITUD DE VINCULACION LABORAL ESTRATEGIA LINEA CALMA - SDQS 1252902025"/>
    <s v="ASIGNAR"/>
    <s v="CULTURA CIUDADANA"/>
    <s v="LÍNEA CALMA"/>
    <s v="DIRECCIÓN DE TRANSFORMACIONES CULTURALES"/>
    <n v="20257100066062"/>
    <d v="2025-03-25T00:00:00"/>
    <n v="14"/>
    <s v="RESPUESTA TOTAL"/>
    <s v="MARZO"/>
    <x v="1"/>
  </r>
  <r>
    <m/>
    <x v="1"/>
    <n v="1434642025"/>
    <d v="2025-03-17T00:00:00"/>
    <s v="D.P INTERES PARTICULAR"/>
    <s v="MUJER"/>
    <s v="SOLICITUD DE REPARACIÓN POR AFECTACIONES CAUSADAS EN LA CONSTRUCCIÓN DEL CEFE CHAPINERO - SDQS 1434642025"/>
    <s v="ASIGNAR"/>
    <s v="ARTE CULTURA Y PATRIMONIO"/>
    <s v="EQUIPAMIENTOS CULTURALES"/>
    <s v="SUBDIRECCIÓN DE INFRAESTRUCTURA Y PATRIMONIO CULTURAL"/>
    <n v="20257100060052"/>
    <d v="2025-03-17T00:00:00"/>
    <n v="14"/>
    <s v="RESPUESTA TOTAL"/>
    <s v="MARZO"/>
    <x v="1"/>
  </r>
  <r>
    <m/>
    <x v="1"/>
    <n v="1444432025"/>
    <d v="2025-03-17T00:00:00"/>
    <s v="D.P INTERES PARTICULAR"/>
    <s v="HOMBRE"/>
    <s v="SOLICITUD DE TRÁMITE CLACP - SDQS 1444432025"/>
    <s v="ASIGNAR"/>
    <s v="ASUNTOS LOCALES Y PARTICIPACION"/>
    <s v="CONSEJOS LOCALES"/>
    <s v="DIRECCIÓN DE ASUNTOS LOCALES Y PARTICIPACION"/>
    <n v="20257100060342"/>
    <d v="2025-03-17T00:00:00"/>
    <n v="14"/>
    <s v="RESPUESTA TOTAL"/>
    <s v="MARZO"/>
    <x v="1"/>
  </r>
  <r>
    <m/>
    <x v="1"/>
    <n v="1449972025"/>
    <d v="2025-03-18T00:00:00"/>
    <s v="D.P INTERES PARTICULAR"/>
    <s v="MUJER"/>
    <s v="INFORMACIÓN CURSOS DE FORMACIÓN EN CONVENIO CON EL SENA - SDQS 1449972025"/>
    <s v="ASIGNAR"/>
    <s v="ARTE CULTURA Y PATRIMONIO"/>
    <s v="FORMACIÓN EN ARTE Y CULTURA"/>
    <s v="SUBDIRECCIÓN DE GESTIÓN CULTURAL Y ARTÍSTCA"/>
    <n v="20257100060662"/>
    <d v="2025-03-18T00:00:00"/>
    <n v="14"/>
    <s v="RESPUESTA TOTAL"/>
    <s v="MARZO"/>
    <x v="1"/>
  </r>
  <r>
    <m/>
    <x v="1"/>
    <n v="1678212025"/>
    <d v="2025-03-19T00:00:00"/>
    <s v="D.P INTERES PARTICULAR"/>
    <s v="MUJER"/>
    <s v="Solicitud de información incompleta - SDQS 1678212025"/>
    <s v="ASIGNAR"/>
    <s v="SERVICIO A LA CIUDADANIA"/>
    <s v="ASISTENCIA Y ACOMPAÑAMIENTO A ARTISTAS"/>
    <s v="RELACIONAMIENTO CON LA CIUDADANIA"/>
    <n v="20257100061102"/>
    <d v="2025-03-19T00:00:00"/>
    <n v="14"/>
    <s v="RESPUESTA TOTAL"/>
    <s v="MARZO"/>
    <x v="1"/>
  </r>
  <r>
    <m/>
    <x v="0"/>
    <n v="1275872025"/>
    <d v="2025-03-20T00:00:00"/>
    <s v="D.P INTERES PARTICULAR"/>
    <s v="HOMBRE"/>
    <s v="APOYO PARA EL DESARROLLO DE PROYECTO CULTURAL - SDQS 1275872025"/>
    <s v="ASIGNAR"/>
    <s v="CONVOCATORIAS"/>
    <s v="ASESORÍAS CONVOCATORIAS E INVITACIONES PÚBLICAS"/>
    <s v="RELACIONAMIENTO CON LA CIUDADANIA"/>
    <n v="20257100068212"/>
    <d v="2025-03-27T00:00:00"/>
    <n v="14"/>
    <s v="RESPUESTA TOTAL"/>
    <s v="MARZO"/>
    <x v="1"/>
  </r>
  <r>
    <m/>
    <x v="1"/>
    <n v="1559112025"/>
    <d v="2025-03-21T00:00:00"/>
    <s v="D.P INTERES PARTICULAR"/>
    <s v="MUJER"/>
    <s v="Iniciativas específicas en las áreas de gobernabilidad, productividad, arte, cultura, género y diversidad, educación y desarrollo dirigidos a la población campesina - SDQS 1559112025"/>
    <s v="ASIGNAR"/>
    <s v="ASUNTOS LOCALES Y PARTICIPACION"/>
    <s v="GESTIÓN TERRITORIAL Y POBLACIONES"/>
    <s v="DIRECCIÓN DE ASUNTOS LOCALES Y PARTICIPACION"/>
    <n v="20257100064412"/>
    <d v="2025-03-21T00:00:00"/>
    <n v="14"/>
    <s v="RESPUESTA TOTAL"/>
    <s v="MARZO"/>
    <x v="1"/>
  </r>
  <r>
    <m/>
    <x v="1"/>
    <n v="1559992025"/>
    <d v="2025-03-21T00:00:00"/>
    <s v="D.P INTERES PARTICULAR"/>
    <s v="HOMBRE"/>
    <s v="PREGUNTAS SOBRE RENOVACIÓN DE RECONOCIMIENTO - SDQS 1559992025"/>
    <s v="ASIGNAR"/>
    <s v="ARTE CULTURA Y PATRIMONIO"/>
    <s v="EQUIPAMIENTOS CULTURALES"/>
    <s v="SUBDIRECCIÓN DE INFRAESTRUCTURA Y PATRIMONIO CULTURAL"/>
    <n v="20257100064432"/>
    <d v="2025-03-21T00:00:00"/>
    <n v="14"/>
    <s v="RESPUESTA TOTAL"/>
    <s v="MARZO"/>
    <x v="1"/>
  </r>
  <r>
    <m/>
    <x v="1"/>
    <n v="1594232025"/>
    <d v="2025-03-25T00:00:00"/>
    <s v="D.P INTERES PARTICULAR"/>
    <s v="MUJER"/>
    <s v="DENUNCIA POR OBRAS EN EL EDIFICIO PORTAL DE LA 55 - SDQS 1594232025"/>
    <s v="ASIGNAR"/>
    <s v="BIENES DE INTERES CULTURAL"/>
    <s v="CONTROL URBANO SOBRE BIC EN BOGOTÁ"/>
    <s v="SUBDIRECCIÓN DE INFRAESTRUCTURA Y PATRIMONIO CULTURAL"/>
    <n v="20257100064822"/>
    <d v="2025-03-25T00:00:00"/>
    <n v="14"/>
    <s v="RESPUESTA TOTAL"/>
    <s v="MARZO"/>
    <x v="1"/>
  </r>
  <r>
    <m/>
    <x v="1"/>
    <n v="1605552025"/>
    <d v="2025-03-25T00:00:00"/>
    <s v="D.P INTERES PARTICULAR"/>
    <s v="HOMBRE"/>
    <s v="DENUNCIA POR OBRAS EN EL PREDIO UBICADO EN LA CALLE 69 A 10 04 - SDQS 1605552025"/>
    <s v="ASIGNAR"/>
    <s v="BIENES DE INTERES CULTURAL"/>
    <s v="CONTROL URBANO SOBRE BIC EN BOGOTÁ"/>
    <s v="SUBDIRECCIÓN DE INFRAESTRUCTURA Y PATRIMONIO CULTURAL"/>
    <n v="20257100065302"/>
    <d v="2025-03-25T00:00:00"/>
    <n v="14"/>
    <s v="RESPUESTA TOTAL"/>
    <s v="MARZO"/>
    <x v="1"/>
  </r>
  <r>
    <m/>
    <x v="1"/>
    <n v="1631702025"/>
    <d v="2025-03-26T00:00:00"/>
    <s v="D.P INTERES PARTICULAR"/>
    <s v="MUJER"/>
    <s v="SOLICITUD DE ENTREVISTA - SDQS 1631702025"/>
    <s v="ASIGNAR"/>
    <s v="ASUNTOS ADMINISTRATIVOS"/>
    <s v="GESTIÓN ADMINISTRATIVA"/>
    <s v="OFICINA ASESORA DE COMUNICACIONES"/>
    <n v="20257100067052"/>
    <d v="2025-03-26T00:00:00"/>
    <n v="14"/>
    <s v="RESPUESTA TOTAL"/>
    <s v="MARZO"/>
    <x v="1"/>
  </r>
  <r>
    <m/>
    <x v="1"/>
    <n v="1839202025"/>
    <d v="2025-03-26T00:00:00"/>
    <s v="D.P INTERES PARTICULAR"/>
    <s v="MUJER"/>
    <s v="Propuesta de servicios de animación - SDQS 1839202025"/>
    <s v="ASIGNAR"/>
    <s v="CONVOCATORIAS"/>
    <s v="ASESORÍAS CONVOCATORIAS E INVITACIONES PÚBLICAS"/>
    <s v="RELACIONAMIENTO CON LA CIUDADANIA"/>
    <n v="20257100066992"/>
    <d v="2025-03-26T00:00:00"/>
    <n v="14"/>
    <s v="RESPUESTA TOTAL"/>
    <s v="ABRIL"/>
    <x v="1"/>
  </r>
  <r>
    <m/>
    <x v="0"/>
    <n v="1515002025"/>
    <d v="2025-03-28T00:00:00"/>
    <s v="D.P INTERES PARTICULAR"/>
    <s v="HOMBRE"/>
    <s v="Solicitud para ser parte de Consejo de Cultura - SDQS 1515002025"/>
    <s v="ASIGNAR"/>
    <s v="ASUNTOS LOCALES Y PARTICIPACION"/>
    <s v="CONSEJOS LOCALES"/>
    <s v="DIRECCIÓN DE ASUNTOS LOCALES Y PARTICIPACION"/>
    <n v="20257100073602"/>
    <d v="2025-04-03T00:00:00"/>
    <n v="14"/>
    <s v="RESPUESTA TOTAL"/>
    <s v="MARZO"/>
    <x v="1"/>
  </r>
  <r>
    <m/>
    <x v="1"/>
    <n v="1771592025"/>
    <d v="2025-03-31T00:00:00"/>
    <s v="D.P INTERES PARTICULAR"/>
    <s v="HOMBRE"/>
    <s v="Información estado del proceso del inmueble ubicado en la Carrera 2 12 49 - SDQS 1771592025"/>
    <s v="ASIGNAR"/>
    <s v="BIENES DE INTERES CULTURAL"/>
    <s v="CONTROL URBANO SOBRE BIC EN BOGOTÁ"/>
    <s v="SUBDIRECCIÓN DE INFRAESTRUCTURA Y PATRIMONIO CULTURAL"/>
    <n v="20257100070332"/>
    <d v="2025-03-31T00:00:00"/>
    <n v="14"/>
    <s v="RESPUESTA TOTAL"/>
    <s v="MARZO"/>
    <x v="1"/>
  </r>
  <r>
    <m/>
    <x v="1"/>
    <n v="1783462025"/>
    <d v="2025-04-01T00:00:00"/>
    <s v="D.P INTERES PARTICULAR"/>
    <s v="HOMBRE"/>
    <s v="Información programa distritos creativos Chapinero - SDQS 1783462025"/>
    <s v="ASIGNAR"/>
    <s v="CONVOCATORIAS"/>
    <s v="ASESORÍAS CONVOCATORIAS E INVITACIONES PÚBLICAS"/>
    <s v="DIRECCIÓN DE ECONOMÍA ESTUDIOS Y POLÍTICA"/>
    <n v="20257100070962"/>
    <d v="2025-04-01T00:00:00"/>
    <n v="14"/>
    <s v="RESPUESTA TOTAL"/>
    <s v="ABRIL"/>
    <x v="1"/>
  </r>
  <r>
    <m/>
    <x v="1"/>
    <n v="1792592025"/>
    <d v="2025-04-01T00:00:00"/>
    <s v="D.P INTERES PARTICULAR"/>
    <s v="HOMBRE"/>
    <s v="Denuncia por obras en el predio ubicado en la Calle 63f 25 35 - SDQS 1792592025"/>
    <s v="ASIGNAR"/>
    <s v="BIENES DE INTERES CULTURAL"/>
    <s v="CONTROL URBANO SOBRE BIC EN BOGOTÁ"/>
    <s v="SUBDIRECCIÓN DE INFRAESTRUCTURA Y PATRIMONIO CULTURAL"/>
    <n v="20257100071682"/>
    <d v="2025-04-01T00:00:00"/>
    <n v="14"/>
    <s v="RESPUESTA TOTAL"/>
    <s v="ABRIL"/>
    <x v="1"/>
  </r>
  <r>
    <m/>
    <x v="0"/>
    <n v="1613962025"/>
    <d v="2025-04-02T00:00:00"/>
    <s v="D.P INTERES PARTICULAR"/>
    <s v="HOMBRE"/>
    <s v="Información programas adulto mayor - SDQS 1613962025"/>
    <s v="ASIGNAR"/>
    <s v="ARTE CULTURA Y PATRIMONIO"/>
    <s v="BENEFICIOS ECONÓMICOS PERIÓDICOS"/>
    <s v="OFICINA ASESORA DE PLANEACIÓN"/>
    <n v="20257100080442"/>
    <d v="2025-04-11T00:00:00"/>
    <n v="14"/>
    <s v="RESPUESTA TOTAL"/>
    <s v="ABRIL"/>
    <x v="1"/>
  </r>
  <r>
    <m/>
    <x v="0"/>
    <n v="1320702025"/>
    <d v="2025-03-19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09T00:00:00"/>
    <n v="14"/>
    <s v="RESPUESTA TOTAL"/>
    <s v="MARZO"/>
    <x v="1"/>
  </r>
  <r>
    <m/>
    <x v="0"/>
    <n v="1322662025"/>
    <d v="2025-03-19T00:00:00"/>
    <s v="D.P INTERES PARTICULAR"/>
    <s v="HOMBRE"/>
    <s v="Presunto uso indebido del derecho de petición por múltiples PQRS enviadas por el señor_x000a_Helver Parra"/>
    <s v="ASIGNAR"/>
    <s v="SERVICIO A LA CIUDADANIA"/>
    <s v="ASISTENCIA Y ACOMPAÑAMIENTO A ARTISTAS"/>
    <s v="RELACIONAMIENTO CON LA CIUDADANIA"/>
    <n v="1"/>
    <d v="2025-04-09T00:00:00"/>
    <n v="14"/>
    <s v="RESPUESTA TOTAL"/>
    <s v="MARZO"/>
    <x v="1"/>
  </r>
  <r>
    <m/>
    <x v="1"/>
    <n v="1792772025"/>
    <d v="2025-04-03T00:00:00"/>
    <s v="D.P INTERES PARTICULAR"/>
    <s v="MUJER"/>
    <s v="Observaciones a convocatoria infraestructura LEP- proyectos de compra de inmueble - SDQS 1792772025"/>
    <s v="ASIGNAR"/>
    <s v="CONVOCATORIAS"/>
    <s v="REPORTE FALLAS SICON"/>
    <s v="SUBDIRECCIÓN DE INFRAESTRUCTURA Y PATRIMONIO CULTURAL"/>
    <n v="20257100073102"/>
    <d v="2025-04-03T00:00:00"/>
    <n v="14"/>
    <s v="RESPUESTA TOTAL"/>
    <s v="ABRIL"/>
    <x v="1"/>
  </r>
  <r>
    <m/>
    <x v="1"/>
    <n v="1681432025"/>
    <d v="2025-04-04T00:00:00"/>
    <s v="D.P INTERES PARTICULAR"/>
    <s v="HOMBRE"/>
    <s v="Ofrecimiento de servicios -"/>
    <s v="ASIGNAR"/>
    <s v="ARTE CULTURA Y PATRIMONIO"/>
    <s v="EQUIPAMIENTOS CULTURALES"/>
    <s v="SUBDIRECCIÓN DE GESTIÓN CULTURAL Y ARTÍSTCA"/>
    <n v="20257100074442"/>
    <d v="2025-04-04T00:00:00"/>
    <n v="14"/>
    <s v="RESPUESTA TOTAL"/>
    <s v="ABRIL"/>
    <x v="1"/>
  </r>
  <r>
    <m/>
    <x v="1"/>
    <n v="1681322025"/>
    <d v="2025-04-04T00:00:00"/>
    <s v="D.P INTERES PARTICULAR"/>
    <s v="PERSONA JURÍDICA"/>
    <s v="Solicitud de informacion -Fundacion El Profe 4.0"/>
    <s v="ASIGNAR"/>
    <s v="ARTE CULTURA Y PATRIMONIO"/>
    <s v="EQUIPAMIENTOS CULTURALES"/>
    <s v="SUBDIRECCIÓN DE GESTIÓN CULTURAL Y ARTÍSTCA"/>
    <n v="20257100074522"/>
    <d v="2025-04-04T00:00:00"/>
    <n v="14"/>
    <s v="RESPUESTA TOTAL"/>
    <s v="ABRIL"/>
    <x v="1"/>
  </r>
  <r>
    <m/>
    <x v="1"/>
    <n v="1681302025"/>
    <d v="2025-04-04T00:00:00"/>
    <s v="D.P INTERES PARTICULAR"/>
    <s v="MUJER"/>
    <s v="SOLICITUD DE AULAS -"/>
    <s v="ASIGNAR"/>
    <s v="ARTE CULTURA Y PATRIMONIO"/>
    <s v="EQUIPAMIENTOS CULTURALES"/>
    <s v="SUBDIRECCIÓN DE GESTIÓN CULTURAL Y ARTÍSTCA"/>
    <n v="20257100074542"/>
    <d v="2025-04-04T00:00:00"/>
    <n v="14"/>
    <s v="RESPUESTA TOTAL"/>
    <s v="ABRIL"/>
    <x v="1"/>
  </r>
  <r>
    <m/>
    <x v="1"/>
    <n v="1681282025"/>
    <d v="2025-04-04T00:00:00"/>
    <s v="D.P INTERES PARTICULAR"/>
    <s v="HOMBRE"/>
    <s v="Solicitud aula de musica. -"/>
    <s v="ASIGNAR"/>
    <s v="ARTE CULTURA Y PATRIMONIO"/>
    <s v="EQUIPAMIENTOS CULTURALES"/>
    <s v="SUBDIRECCIÓN DE GESTIÓN CULTURAL Y ARTÍSTCA"/>
    <n v="20257100074562"/>
    <d v="2025-04-04T00:00:00"/>
    <n v="14"/>
    <s v="RESPUESTA TOTAL"/>
    <s v="ABRIL"/>
    <x v="1"/>
  </r>
  <r>
    <m/>
    <x v="1"/>
    <n v="1681272025"/>
    <d v="2025-04-04T00:00:00"/>
    <s v="D.P INTERES PARTICULAR"/>
    <s v="HOMBRE"/>
    <s v="preguntas sobre el centro de felicidad -"/>
    <s v="ASIGNAR"/>
    <s v="ARTE CULTURA Y PATRIMONIO"/>
    <s v="EQUIPAMIENTOS CULTURALES"/>
    <s v="SUBDIRECCIÓN DE GESTIÓN CULTURAL Y ARTÍSTCA"/>
    <n v="20257100074572"/>
    <d v="2025-04-04T00:00:00"/>
    <n v="14"/>
    <s v="RESPUESTA TOTAL"/>
    <s v="ABRIL"/>
    <x v="1"/>
  </r>
  <r>
    <m/>
    <x v="1"/>
    <n v="1681242025"/>
    <d v="2025-04-04T00:00:00"/>
    <s v="D.P INTERES PARTICULAR"/>
    <s v="MUJER"/>
    <s v="Visita Guiada -"/>
    <s v="ASIGNAR"/>
    <s v="ARTE CULTURA Y PATRIMONIO"/>
    <s v="EQUIPAMIENTOS CULTURALES"/>
    <s v="SUBDIRECCIÓN DE GESTIÓN CULTURAL Y ARTÍSTCA"/>
    <n v="20257100074612"/>
    <d v="2025-04-04T00:00:00"/>
    <n v="14"/>
    <s v="RESPUESTA TOTAL"/>
    <s v="ABRIL"/>
    <x v="1"/>
  </r>
  <r>
    <m/>
    <x v="1"/>
    <n v="1680692025"/>
    <d v="2025-04-04T00:00:00"/>
    <s v="D.P INTERES PARTICULAR"/>
    <s v="HOMBRE"/>
    <s v="Fwd: Consulta parqueadero - "/>
    <s v="ASIGNAR"/>
    <s v="ARTE CULTURA Y PATRIMONIO"/>
    <s v="EQUIPAMIENTOS CULTURALES"/>
    <s v="SUBDIRECCIÓN DE GESTIÓN CULTURAL Y ARTÍSTCA"/>
    <n v="20257100074752"/>
    <d v="2025-04-04T00:00:00"/>
    <n v="14"/>
    <s v="RESPUESTA TOTAL"/>
    <s v="ABRIL"/>
    <x v="1"/>
  </r>
  <r>
    <m/>
    <x v="1"/>
    <n v="1680662025"/>
    <d v="2025-04-04T00:00:00"/>
    <s v="D.P INTERES PARTICULAR"/>
    <s v="PERSONA JURÍDICA"/>
    <s v=": Solicitud de contacto -"/>
    <s v="ASIGNAR"/>
    <s v="ARTE CULTURA Y PATRIMONIO"/>
    <s v="EQUIPAMIENTOS CULTURALES"/>
    <s v="SUBDIRECCIÓN DE GESTIÓN CULTURAL Y ARTÍSTCA"/>
    <n v="20257100074772"/>
    <d v="2025-04-04T00:00:00"/>
    <n v="14"/>
    <s v="RESPUESTA TOTAL"/>
    <s v="ABRIL"/>
    <x v="1"/>
  </r>
  <r>
    <m/>
    <x v="1"/>
    <n v="1680642025"/>
    <d v="2025-04-04T00:00:00"/>
    <s v="D.P INTERES PARTICULAR"/>
    <s v="MUJER"/>
    <s v="Fwd: Parqueadero -"/>
    <s v="ASIGNAR"/>
    <s v="ARTE CULTURA Y PATRIMONIO"/>
    <s v="EQUIPAMIENTOS CULTURALES"/>
    <s v="SUBDIRECCIÓN DE GESTIÓN CULTURAL Y ARTÍSTCA"/>
    <n v="20257100074792"/>
    <d v="2025-04-04T00:00:00"/>
    <n v="14"/>
    <s v="RESPUESTA TOTAL"/>
    <s v="ABRIL"/>
    <x v="1"/>
  </r>
  <r>
    <m/>
    <x v="1"/>
    <n v="1680612025"/>
    <d v="2025-04-04T00:00:00"/>
    <s v="D.P INTERES PARTICULAR"/>
    <s v="MUJER"/>
    <s v="Fwd: ESPACIO LIGHT BLUE / 24 abril - "/>
    <s v="ASIGNAR"/>
    <s v="ARTE CULTURA Y PATRIMONIO"/>
    <s v="EQUIPAMIENTOS CULTURALES"/>
    <s v="SUBDIRECCIÓN DE GESTIÓN CULTURAL Y ARTÍSTCA"/>
    <n v="20257100074802"/>
    <d v="2025-04-04T00:00:00"/>
    <n v="14"/>
    <s v="RESPUESTA TOTAL"/>
    <s v="ABRIL"/>
    <x v="1"/>
  </r>
  <r>
    <m/>
    <x v="1"/>
    <n v="1680602025"/>
    <d v="2025-04-04T00:00:00"/>
    <s v="D.P INTERES PARTICULAR"/>
    <s v="PERSONA JURÍDICA"/>
    <s v="Fwd: Reserva centro de la felicidad Chapinero - "/>
    <s v="ASIGNAR"/>
    <s v="ARTE CULTURA Y PATRIMONIO"/>
    <s v="EQUIPAMIENTOS CULTURALES"/>
    <s v="SUBDIRECCIÓN DE GESTIÓN CULTURAL Y ARTÍSTCA"/>
    <n v="20257100074812"/>
    <d v="2025-04-04T00:00:00"/>
    <n v="14"/>
    <s v="RESPUESTA TOTAL"/>
    <s v="ABRIL"/>
    <x v="1"/>
  </r>
  <r>
    <m/>
    <x v="1"/>
    <n v="1680572025"/>
    <d v="2025-04-04T00:00:00"/>
    <s v="D.P INTERES PARTICULAR"/>
    <s v="HOMBRE"/>
    <s v="Fwd: Duda con reserva de cancha de baloncesto - "/>
    <s v="ASIGNAR"/>
    <s v="ARTE CULTURA Y PATRIMONIO"/>
    <s v="EQUIPAMIENTOS CULTURALES"/>
    <s v="SUBDIRECCIÓN DE GESTIÓN CULTURAL Y ARTÍSTCA"/>
    <n v="20257100074832"/>
    <d v="2025-04-04T00:00:00"/>
    <n v="14"/>
    <s v="RESPUESTA TOTAL"/>
    <s v="ABRIL"/>
    <x v="1"/>
  </r>
  <r>
    <m/>
    <x v="1"/>
    <n v="1680472025"/>
    <d v="2025-04-04T00:00:00"/>
    <s v="D.P INTERES PARTICULAR"/>
    <s v="HOMBRE"/>
    <s v="Fwd: Solicitud de utilizacion de la cancha de baloncesto - "/>
    <s v="ASIGNAR"/>
    <s v="ARTE CULTURA Y PATRIMONIO"/>
    <s v="EQUIPAMIENTOS CULTURALES"/>
    <s v="SUBDIRECCIÓN DE GESTIÓN CULTURAL Y ARTÍSTCA"/>
    <n v="20257100074872"/>
    <d v="2025-04-04T00:00:00"/>
    <n v="14"/>
    <s v="RESPUESTA TOTAL"/>
    <s v="ABRIL"/>
    <x v="1"/>
  </r>
  <r>
    <m/>
    <x v="1"/>
    <n v="1680432025"/>
    <d v="2025-04-04T00:00:00"/>
    <s v="D.P INTERES PARTICULAR"/>
    <s v="MUJER"/>
    <s v="Fwd: Informacion - "/>
    <s v="ASIGNAR"/>
    <s v="ARTE CULTURA Y PATRIMONIO"/>
    <s v="EQUIPAMIENTOS CULTURALES"/>
    <s v="SUBDIRECCIÓN DE GESTIÓN CULTURAL Y ARTÍSTCA"/>
    <n v="20257100074882"/>
    <d v="2025-04-04T00:00:00"/>
    <n v="14"/>
    <s v="RESPUESTA TOTAL"/>
    <s v="ABRIL"/>
    <x v="1"/>
  </r>
  <r>
    <m/>
    <x v="1"/>
    <n v="1680392025"/>
    <d v="2025-04-04T00:00:00"/>
    <s v="D.P INTERES PARTICULAR"/>
    <s v="HOMBRE"/>
    <s v="Fwd: Asunto: Consulta sobre posibilidad de visita guiada gratuita al CEFE Chapinero y una actividad experiencial - "/>
    <s v="ASIGNAR"/>
    <s v="ARTE CULTURA Y PATRIMONIO"/>
    <s v="EQUIPAMIENTOS CULTURALES"/>
    <s v="SUBDIRECCIÓN DE GESTIÓN CULTURAL Y ARTÍSTCA"/>
    <n v="20257100074922"/>
    <d v="2025-04-04T00:00:00"/>
    <n v="14"/>
    <s v="RESPUESTA TOTAL"/>
    <s v="ABRIL"/>
    <x v="1"/>
  </r>
  <r>
    <m/>
    <x v="1"/>
    <n v="1680342025"/>
    <d v="2025-04-04T00:00:00"/>
    <s v="D.P INTERES PARTICULAR"/>
    <s v="PERSONA JURÍDICA"/>
    <s v="Buenos días el motivo de mi comunicado es porque hoy quería ir a yoga y me comentaron que no hay servicio es una falta de respeto que promueven las actividades y las suspenden sin comentar ni hacer publicidad de esta suspención así como promueven estás actividades con publicidad en redes y demás también deberían hacer publicidad para comentar que cancelan estás actividades y comentarnos oportunamente estas son violencias internas a nuestra sociedad prometen y no cumplen de muy mal gusto."/>
    <s v="ASIGNAR"/>
    <s v="ARTE CULTURA Y PATRIMONIO"/>
    <s v="EQUIPAMIENTOS CULTURALES"/>
    <s v="SUBDIRECCIÓN DE GESTIÓN CULTURAL Y ARTÍSTCA"/>
    <n v="20257100074952"/>
    <d v="2025-04-04T00:00:00"/>
    <n v="14"/>
    <s v="RESPUESTA TOTAL"/>
    <s v="ABRIL"/>
    <x v="1"/>
  </r>
  <r>
    <m/>
    <x v="1"/>
    <n v="1788792025"/>
    <d v="2025-04-04T00:00:00"/>
    <s v="D.P INTERES PARTICULAR"/>
    <s v="MUJER"/>
    <s v="Solicitud información sobre actividades en el CEFE - SDQS 1788792025"/>
    <s v="ASIGNAR"/>
    <s v="ARTE CULTURA Y PATRIMONIO"/>
    <s v="EQUIPAMIENTOS CULTURALES"/>
    <s v="SUBDIRECCIÓN DE GESTIÓN CULTURAL Y ARTÍSTCA"/>
    <n v="20257100073962"/>
    <d v="2025-04-04T00:00:00"/>
    <n v="14"/>
    <s v="RESPUESTA TOTAL"/>
    <s v="ABRIL"/>
    <x v="1"/>
  </r>
  <r>
    <m/>
    <x v="1"/>
    <n v="1769562025"/>
    <d v="2025-04-07T00:00:00"/>
    <s v="D.P INTERES PARTICULAR"/>
    <s v="MUJER"/>
    <s v="Talleres artísticos y deportivos para el CEFE - SDQS  1769562025"/>
    <s v="ASIGNAR"/>
    <s v="ARTE CULTURA Y PATRIMONIO"/>
    <s v="EQUIPAMIENTOS CULTURALES"/>
    <s v="SUBDIRECCIÓN DE GESTIÓN CULTURAL Y ARTÍSTCA"/>
    <n v="20257100075842"/>
    <d v="2025-04-07T00:00:00"/>
    <n v="14"/>
    <s v="RESPUESTA TOTAL"/>
    <s v="ABRIL"/>
    <x v="1"/>
  </r>
  <r>
    <m/>
    <x v="0"/>
    <n v="1733602025"/>
    <d v="2025-04-08T00:00:00"/>
    <s v="D.P INTERES PARTICULAR"/>
    <s v="HOMBRE"/>
    <s v="Equidad en convocatorias y participación de artistas del espacio publico - SDQS 1733602025"/>
    <s v="ASIGNAR"/>
    <s v="CONVOCATORIAS"/>
    <s v="INCONFORMIDADES Y RECLAMOS PROGRAMA DE CONVOCATORIAS"/>
    <s v="SUBDIRECCIÓN DE GESTIÓN CULTURAL Y ARTÍSTCA"/>
    <n v="20257100078232"/>
    <d v="2025-04-09T00:00:00"/>
    <n v="14"/>
    <s v="RESPUESTA TOTAL"/>
    <s v="ABRIL"/>
    <x v="1"/>
  </r>
  <r>
    <m/>
    <x v="1"/>
    <n v="1754192025"/>
    <d v="2025-04-08T00:00:00"/>
    <s v="D.P INTERES PARTICULAR"/>
    <s v="MUJER"/>
    <s v="Solicitud de espacio -Consejo Local de Arte Cultura y Patrimonio de Teusaquillo"/>
    <s v="ASIGNAR"/>
    <s v="ARTE CULTURA Y PATRIMONIO"/>
    <s v="ARTE EN ESPACIO PÚBLICO"/>
    <s v="SUBDIRECCIÓN DE GESTIÓN CULTURAL Y ARTÍSTCA"/>
    <n v="20257100076782"/>
    <d v="2025-04-09T00:00:00"/>
    <n v="14"/>
    <s v="RESPUESTA TOTAL"/>
    <s v="ABRIL"/>
    <x v="1"/>
  </r>
  <r>
    <m/>
    <x v="1"/>
    <n v="1754172025"/>
    <d v="2025-04-08T00:00:00"/>
    <s v="D.P INTERES PARTICULAR"/>
    <s v="MUJER"/>
    <s v="Estamos interesados en participar en la convocatoria SABOR BOGOTA 2025 mas especificamente en las categorias PANADERIAS - POSTRE Y/O EMPANADA BOGOTANA  - "/>
    <s v="ASIGNAR"/>
    <s v="CONVOCATORIAS"/>
    <s v="ASESORÍAS CONVOCATORIAS E INVITACIONES PÚBLICAS"/>
    <s v="DIRECCIÓN DE REDES Y ACCIÓN COLECTIVA"/>
    <n v="20257100076802"/>
    <d v="2025-04-08T00:00:00"/>
    <n v="14"/>
    <s v="RESPUESTA TOTAL"/>
    <s v="ABRIL"/>
    <x v="1"/>
  </r>
  <r>
    <m/>
    <x v="1"/>
    <n v="1754112025"/>
    <d v="2025-04-08T00:00:00"/>
    <s v="D.P INTERES PARTICULAR"/>
    <s v="MUJER"/>
    <s v="Solicitud de acompanamiento para talleres sobre diversidad cultural, respeto y empatia"/>
    <s v="ASIGNAR"/>
    <s v="ARTE CULTURA Y PATRIMONIO"/>
    <s v="FORMACIÓN EN ARTE Y CULTURA"/>
    <s v="DIRECCIÓN DE TRANSFORMACIONES CULTURALES"/>
    <n v="20257100077162"/>
    <d v="2025-04-08T00:00:00"/>
    <n v="14"/>
    <s v="RESPUESTA TOTAL"/>
    <s v="ABRIL"/>
    <x v="1"/>
  </r>
  <r>
    <m/>
    <x v="1"/>
    <n v="1754002025"/>
    <d v="2025-04-09T00:00:00"/>
    <s v="D.P INTERES PARTICULAR"/>
    <s v="MUJER"/>
    <s v="Informacion - Hola quisiera saber el horario de las clases de yoga del centro felicidad Chapinero y las condiciones para asistir a la clase gracias! - "/>
    <s v="ASIGNAR"/>
    <s v="ARTE CULTURA Y PATRIMONIO"/>
    <s v="EQUIPAMIENTOS CULTURALES"/>
    <s v="SUBDIRECCIÓN DE GESTIÓN CULTURAL Y ARTÍSTCA"/>
    <n v="20257100077672"/>
    <d v="2025-04-09T00:00:00"/>
    <n v="14"/>
    <s v="RESPUESTA TOTAL"/>
    <s v="ABRIL"/>
    <x v="1"/>
  </r>
  <r>
    <m/>
    <x v="1"/>
    <n v="1753932025"/>
    <d v="2025-04-09T00:00:00"/>
    <s v="D.P INTERES PARTICULAR"/>
    <s v="PERSONA JURÍDICA"/>
    <s v="Solicitud de informacion sobre oficializacion de consejera de Medios Comunitarios y Alternativos – CLACP La Candelaria - "/>
    <s v="ASIGNAR"/>
    <s v="ASUNTOS LOCALES Y PARTICIPACION"/>
    <s v="CONSEJOS LOCALES"/>
    <s v="DIRECCIÓN DE ASUNTOS LOCALES Y PARTICIPACION"/>
    <n v="20257100077942"/>
    <d v="2025-04-09T00:00:00"/>
    <n v="14"/>
    <s v="RESPUESTA TOTAL"/>
    <s v="ABRIL"/>
    <x v="1"/>
  </r>
  <r>
    <m/>
    <x v="1"/>
    <n v="1801392025"/>
    <d v="2025-04-09T00:00:00"/>
    <s v="D.P INTERES PARTICULAR"/>
    <s v="MUJER"/>
    <s v="Solicitud cotización evento corporativo - SDQS 1801392025"/>
    <s v="ASIGNAR"/>
    <s v="ARTE CULTURA Y PATRIMONIO"/>
    <s v="EQUIPAMIENTOS CULTURALES"/>
    <s v="SUBDIRECCIÓN DE GESTIÓN CULTURAL Y ARTÍSTCA"/>
    <n v="20257100078842"/>
    <d v="2025-04-09T00:00:00"/>
    <n v="14"/>
    <s v="RESPUESTA TOTAL"/>
    <s v="ABRIL"/>
    <x v="1"/>
  </r>
  <r>
    <m/>
    <x v="1"/>
    <n v="1808792025"/>
    <d v="2025-04-09T00:00:00"/>
    <s v="D.P INTERES PARTICULAR"/>
    <s v="HOMBRE"/>
    <s v="CERTIFICADOS CONSEJEROS LOCALES DE CULTURA - SDQS 1808792025"/>
    <s v="ASIGNAR"/>
    <s v="ASUNTOS LOCALES Y PARTICIPACION"/>
    <s v="CONSEJOS LOCALES"/>
    <s v="DIRECCIÓN DE ASUNTOS LOCALES Y PARTICIPACION"/>
    <n v="20257100078832"/>
    <d v="2025-04-09T00:00:00"/>
    <n v="14"/>
    <s v="RESPUESTA TOTAL"/>
    <s v="ABRIL"/>
    <x v="1"/>
  </r>
  <r>
    <m/>
    <x v="1"/>
    <n v="1827832025"/>
    <d v="2025-04-09T00:00:00"/>
    <s v="D.P INTERES PARTICULAR"/>
    <s v="MUJER"/>
    <s v="Información sobre las clases de yoga en el CEFE Chapinero - SDQS 1827832025"/>
    <s v="ASIGNAR"/>
    <s v="ARTE CULTURA Y PATRIMONIO"/>
    <s v="EQUIPAMIENTOS CULTURALES"/>
    <s v="SUBDIRECCIÓN DE GESTIÓN CULTURAL Y ARTÍSTCA"/>
    <n v="20257100078272"/>
    <d v="2025-04-09T00:00:00"/>
    <n v="14"/>
    <s v="RESPUESTA TOTAL"/>
    <s v="ABRIL"/>
    <x v="1"/>
  </r>
  <r>
    <m/>
    <x v="1"/>
    <n v="1828382025"/>
    <d v="2025-04-10T00:00:00"/>
    <s v="D.P INTERES PARTICULAR"/>
    <s v="HOMBRE"/>
    <s v="Solicitud de autorización para realizar evento cultural en la Plaza de Bolívar - SDQS 1828382025"/>
    <s v="ASIGNAR"/>
    <s v="ARTE CULTURA Y PATRIMONIO"/>
    <s v="ARTE EN ESPACIO PÚBLICO"/>
    <s v="SUBDIRECCIÓN DE GESTIÓN CULTURAL Y ARTÍSTCA"/>
    <n v="20257100079562"/>
    <d v="2025-04-10T00:00:00"/>
    <n v="14"/>
    <s v="RESPUESTA TOTAL"/>
    <s v="ABRIL"/>
    <x v="1"/>
  </r>
  <r>
    <m/>
    <x v="1"/>
    <n v="1872552025"/>
    <d v="2025-04-11T00:00:00"/>
    <s v="D.P INTERES PARTICULAR"/>
    <s v="MUJER"/>
    <s v="Solicitud de atención por inconformidades relacionadas con la estrategia Barrios Vivos - SDQS 1872552025"/>
    <s v="ASIGNAR"/>
    <s v="ASUNTOS LOCALES Y PARTICIPACION"/>
    <s v="CONSEJOS LOCALES"/>
    <s v="DIRECCIÓN DE ASUNTOS LOCALES Y PARTICIPACION"/>
    <n v="20257100080492"/>
    <d v="2025-04-11T00:00:00"/>
    <n v="14"/>
    <s v="RESPUESTA TOTAL"/>
    <s v="ABRIL"/>
    <x v="1"/>
  </r>
  <r>
    <m/>
    <x v="1"/>
    <n v="1962622025"/>
    <d v="2025-04-21T00:00:00"/>
    <s v="D.P INTERES PARTICULAR"/>
    <s v="MUJER"/>
    <s v="DERECHO DE PETICIÓN - PROCEDIBILIDAD ACCIÓN POPULAR - SDQS 1962622025"/>
    <s v="ASIGNAR"/>
    <s v="BIENES DE INTERES CULTURAL"/>
    <s v="CONTROL URBANO SOBRE BIC EN BOGOTÁ"/>
    <s v="SUBDIRECCIÓN DE INFRAESTRUCTURA Y PATRIMONIO CULTURAL"/>
    <n v="20257100085972"/>
    <d v="2025-04-21T00:00:00"/>
    <n v="14"/>
    <s v="RESPUESTA TOTAL"/>
    <s v="ABRIL"/>
    <x v="1"/>
  </r>
  <r>
    <m/>
    <x v="1"/>
    <n v="1964392025"/>
    <d v="2025-04-21T00:00:00"/>
    <s v="DENUNCIA DE ACTOS DE CORRUPCIÓN"/>
    <s v="ANÓNIMO"/>
    <s v="DENUNCIA POR POSIBLES ACTOS DE CORRUPCIÓN - SDQS 1964392025"/>
    <s v="ASIGNAR"/>
    <s v="POSIBLES ACTOS DE CORRUPCION"/>
    <s v="CONFLICTO DE INTERESES"/>
    <s v="CONTROL INTERNO DISCIPLINARIO"/>
    <n v="20257100084832"/>
    <d v="2025-04-21T00:00:00"/>
    <n v="14"/>
    <s v="RESPUESTA TOTAL"/>
    <s v="ABRIL"/>
    <x v="1"/>
  </r>
  <r>
    <m/>
    <x v="0"/>
    <n v="1914942025"/>
    <d v="2025-04-21T00:00:00"/>
    <s v="D.P INTERES PARTICULAR"/>
    <s v="HOMBRE"/>
    <s v="Solicitud notificación Resolución 174 de 2025 - SDQS 1914942025"/>
    <s v="ASIGNAR"/>
    <s v="ASUNTOS ADMINISTRATIVOS"/>
    <s v="ASUNTOS DE NOTIFICACIONES Y RESOLUCIONES"/>
    <s v="DIRECCIÓN DE GESTIÓN CORPORATIVA Y RELACIÓN CON EL CIUDADANO"/>
    <n v="20257100087142"/>
    <d v="2025-04-22T00:00:00"/>
    <n v="14"/>
    <s v="RESPUESTA TOTAL"/>
    <s v="ABRIL"/>
    <x v="1"/>
  </r>
  <r>
    <m/>
    <x v="1"/>
    <n v="1973682025"/>
    <d v="2025-04-23T00:00:00"/>
    <s v="D.P INTERES PARTICULAR"/>
    <s v="HOMBRE"/>
    <s v="Solicitud información para la inscripción en la convocatoria Sabores Bogotá 2025 - SDQS 1973682025"/>
    <s v="ASIGNAR"/>
    <s v="CONVOCATORIAS"/>
    <s v="ASESORÍAS CONVOCATORIAS E INVITACIONES PÚBLICAS"/>
    <s v="DIRECCIÓN DE REDES Y ACCIÓN COLECTIVA"/>
    <n v="20257100087502"/>
    <d v="2025-04-23T00:00:00"/>
    <n v="14"/>
    <s v="RESPUESTA TOTAL"/>
    <s v="ABRIL"/>
    <x v="1"/>
  </r>
  <r>
    <m/>
    <x v="1"/>
    <n v="2049232025"/>
    <d v="2025-04-25T00:00:00"/>
    <s v="D.P INTERES PARTICULAR"/>
    <s v="HOMBRE"/>
    <s v="Información sobre plan de acción para celebrar el día del Río Bogotá 2025 - SDQS 2049232025"/>
    <s v="ASIGNAR"/>
    <s v="CULTURA CIUDADANA"/>
    <s v="OBSERVATORIO - MEDICIONES E INVESTIGACIONES"/>
    <s v="DIRECCIÓN DE TRANSFORMACIONES CULTURALES"/>
    <n v="20257100089412"/>
    <d v="2025-04-25T00:00:00"/>
    <n v="14"/>
    <s v="RESPUESTA TOTAL"/>
    <s v="ABRIL"/>
    <x v="1"/>
  </r>
  <r>
    <m/>
    <x v="1"/>
    <n v="2065242025"/>
    <d v="2025-04-25T00:00:00"/>
    <s v="D.P INTERES PARTICULAR"/>
    <s v="MUJER"/>
    <s v="Solicitud permiso uso de espacio publico -SDQS 2065242025"/>
    <s v="ASIGNAR"/>
    <s v="ARTE CULTURA Y PATRIMONIO"/>
    <s v="EQUIPAMIENTOS CULTURALES"/>
    <s v="SUBDIRECCIÓN DE GESTIÓN CULTURAL Y ARTÍSTCA"/>
    <n v="20257100089252"/>
    <d v="2025-04-25T00:00:00"/>
    <n v="14"/>
    <s v="RESPUESTA TOTAL"/>
    <s v="ABRIL"/>
    <x v="1"/>
  </r>
  <r>
    <m/>
    <x v="1"/>
    <n v="1948242025"/>
    <d v="2025-04-28T00:00:00"/>
    <s v="D.P INTERES PARTICULAR"/>
    <s v="HOMBRE"/>
    <s v="Información sobre inversión en medios comunitarios - SDQS 1948242025"/>
    <s v="ASIGNAR"/>
    <s v="SERVICIO A LA CIUDADANIA"/>
    <s v="CONSULTA EN TEMAS CULTURALES"/>
    <s v="OFICINA ASESORA DE COMUNICACIONES"/>
    <n v="20257100091622"/>
    <d v="2025-04-29T00:00:00"/>
    <n v="14"/>
    <s v="RESPUESTA TOTAL"/>
    <s v="ABRIL"/>
    <x v="1"/>
  </r>
  <r>
    <m/>
    <x v="1"/>
    <n v="2088422025"/>
    <d v="2025-04-29T00:00:00"/>
    <s v="D.P INTERES PARTICULAR"/>
    <s v="MUJER"/>
    <s v="Solicitud de visita a predio donde se realiza construcción sin licencias - SDQS 2088422025"/>
    <s v="ASIGNAR"/>
    <s v="BIENES DE INTERES CULTURAL"/>
    <s v="CONTROL URBANO SOBRE BIC EN BOGOTÁ"/>
    <s v="SUBDIRECCIÓN DE INFRAESTRUCTURA Y PATRIMONIO CULTURAL"/>
    <n v="20257100091082"/>
    <d v="2025-04-29T00:00:00"/>
    <n v="14"/>
    <s v="RESPUESTA TOTAL"/>
    <s v="ABRIL"/>
    <x v="1"/>
  </r>
  <r>
    <m/>
    <x v="1"/>
    <n v="2126542025"/>
    <d v="2025-05-02T00:00:00"/>
    <s v="D.P INTERES PARTICULAR"/>
    <s v="MUJER"/>
    <s v="Información servicios CEFE Chapinero - SDQS 2126542025"/>
    <s v="ASIGNAR"/>
    <s v="ARTE CULTURA Y PATRIMONIO"/>
    <s v="EQUIPAMIENTOS CULTURALES"/>
    <s v="SUBDIRECCIÓN DE GESTIÓN CULTURAL Y ARTÍSTCA"/>
    <n v="20257100093392"/>
    <d v="2025-05-02T00:00:00"/>
    <n v="14"/>
    <s v="RESPUESTA TOTAL"/>
    <s v="MAYO"/>
    <x v="1"/>
  </r>
  <r>
    <m/>
    <x v="0"/>
    <n v="2118582025"/>
    <d v="2025-05-02T00:00:00"/>
    <s v="D.P INTERES PARTICULAR"/>
    <s v="ANÓNIMO"/>
    <s v="Sugerencia sobre estrategias para el fomento de la lectura - SDQS 2118582025 "/>
    <s v="ASIGNAR"/>
    <s v="GESTION LECTURA Y BIBLIOTECAS"/>
    <s v="SERVICIOS BIBLIOTECARIOS"/>
    <s v="DIRECCIÓN DE LECTURA Y BIBLIOTECAS"/>
    <n v="20257100093662"/>
    <d v="2025-05-02T00:00:00"/>
    <n v="14"/>
    <s v="RESPUESTA TOTAL"/>
    <s v="MAYO"/>
    <x v="1"/>
  </r>
  <r>
    <m/>
    <x v="1"/>
    <n v="2151072025"/>
    <d v="2025-05-02T00:00:00"/>
    <s v="D.P INTERES PARTICULAR"/>
    <s v="HOMBRE"/>
    <s v="Información horarios y espacios CEFE - SDQS 2151072025"/>
    <s v="ASIGNAR"/>
    <s v="ARTE CULTURA Y PATRIMONIO"/>
    <s v="EQUIPAMIENTOS CULTURALES"/>
    <s v="SUBDIRECCIÓN DE GESTIÓN CULTURAL Y ARTÍSTCA"/>
    <n v="20257100093682"/>
    <d v="2025-05-02T00:00:00"/>
    <n v="14"/>
    <s v="RESPUESTA TOTAL"/>
    <s v="MAYO"/>
    <x v="1"/>
  </r>
  <r>
    <m/>
    <x v="1"/>
    <n v="2151732025"/>
    <d v="2025-05-02T00:00:00"/>
    <s v="D.P INTERES PARTICULAR"/>
    <s v="HOMBRE"/>
    <s v="Espacios CEFE - SDQS 2151732025"/>
    <s v="ASIGNAR"/>
    <s v="ARTE CULTURA Y PATRIMONIO"/>
    <s v="EQUIPAMIENTOS CULTURALES"/>
    <s v="SUBDIRECCIÓN DE GESTIÓN CULTURAL Y ARTÍSTCA"/>
    <n v="20257100093692"/>
    <d v="2025-05-02T00:00:00"/>
    <n v="14"/>
    <s v="RESPUESTA TOTAL"/>
    <s v="MAYO"/>
    <x v="1"/>
  </r>
  <r>
    <m/>
    <x v="1"/>
    <n v="2152902025"/>
    <d v="2025-05-02T00:00:00"/>
    <s v="D.P INTERES PARTICULAR"/>
    <s v="HOMBRE"/>
    <s v="Solicitud espacios CEFE - SDQS 2152902025"/>
    <s v="ASIGNAR"/>
    <s v="ARTE CULTURA Y PATRIMONIO"/>
    <s v="EQUIPAMIENTOS CULTURALES"/>
    <s v="SUBDIRECCIÓN DE GESTIÓN CULTURAL Y ARTÍSTCA"/>
    <n v="20257100093702"/>
    <d v="2025-05-02T00:00:00"/>
    <n v="14"/>
    <s v="RESPUESTA TOTAL"/>
    <s v="MAYO"/>
    <x v="1"/>
  </r>
  <r>
    <m/>
    <x v="1"/>
    <n v="2159202025"/>
    <d v="2025-05-02T00:00:00"/>
    <s v="D.P INTERES PARTICULAR"/>
    <s v="HOMBRE"/>
    <s v="Solicitud espacios CEFE - SDQS 2159202025"/>
    <s v="ASIGNAR"/>
    <s v="ARTE CULTURA Y PATRIMONIO"/>
    <s v="EQUIPAMIENTOS CULTURALES"/>
    <s v="SUBDIRECCIÓN DE GESTIÓN CULTURAL Y ARTÍSTCA"/>
    <n v="20257100093722"/>
    <d v="2025-05-02T00:00:00"/>
    <n v="14"/>
    <s v="RESPUESTA TOTAL"/>
    <s v="MAYO"/>
    <x v="1"/>
  </r>
  <r>
    <m/>
    <x v="1"/>
    <n v="2159732025"/>
    <d v="2025-05-02T00:00:00"/>
    <s v="D.P INTERES PARTICULAR"/>
    <s v="HOMBRE"/>
    <s v="Solicitud espacios CEFE - SDQS 2159732025"/>
    <s v="ASIGNAR"/>
    <s v="ARTE CULTURA Y PATRIMONIO"/>
    <s v="EQUIPAMIENTOS CULTURALES"/>
    <s v="SUBDIRECCIÓN DE GESTIÓN CULTURAL Y ARTÍSTCA"/>
    <n v="20257100093742"/>
    <d v="2025-05-02T00:00:00"/>
    <n v="14"/>
    <s v="RESPUESTA TOTAL"/>
    <s v="MAYO"/>
    <x v="1"/>
  </r>
  <r>
    <m/>
    <x v="1"/>
    <n v="2159922025"/>
    <d v="2025-05-02T00:00:00"/>
    <s v="D.P INTERES PARTICULAR"/>
    <s v="HOMBRE"/>
    <s v="Solicitud espacios CEFE "/>
    <s v="ASIGNAR"/>
    <s v="ARTE CULTURA Y PATRIMONIO"/>
    <s v="EQUIPAMIENTOS CULTURALES"/>
    <s v="SUBDIRECCIÓN DE GESTIÓN CULTURAL Y ARTÍSTCA"/>
    <n v="20257100093762"/>
    <d v="2025-05-02T00:00:00"/>
    <n v="14"/>
    <s v="RESPUESTA TOTAL"/>
    <s v="MAYO"/>
    <x v="1"/>
  </r>
  <r>
    <m/>
    <x v="1"/>
    <n v="2169382025"/>
    <d v="2025-05-02T00:00:00"/>
    <s v="D.P INTERES PARTICULAR"/>
    <s v="MUJER"/>
    <s v="Solicitud espacios CEFE - SDQS 2169382025"/>
    <s v="ASIGNAR"/>
    <s v="ARTE CULTURA Y PATRIMONIO"/>
    <s v="EQUIPAMIENTOS CULTURALES"/>
    <s v="SUBDIRECCIÓN DE GESTIÓN CULTURAL Y ARTÍSTCA"/>
    <n v="20257100093792"/>
    <d v="2025-05-02T00:00:00"/>
    <n v="14"/>
    <s v="RESPUESTA TOTAL"/>
    <s v="MAYO"/>
    <x v="1"/>
  </r>
  <r>
    <m/>
    <x v="1"/>
    <n v="2170542025"/>
    <d v="2025-05-02T00:00:00"/>
    <s v="D.P INTERES PARTICULAR"/>
    <s v="MUJER"/>
    <s v="Solicitud espacios CEFE - SDQS 2170542025"/>
    <s v="ASIGNAR"/>
    <s v="ARTE CULTURA Y PATRIMONIO"/>
    <s v="EQUIPAMIENTOS CULTURALES"/>
    <s v="SUBDIRECCIÓN DE GESTIÓN CULTURAL Y ARTÍSTCA"/>
    <n v="20257100093822"/>
    <d v="2025-05-02T00:00:00"/>
    <n v="14"/>
    <s v="RESPUESTA TOTAL"/>
    <s v="MAYO"/>
    <x v="1"/>
  </r>
  <r>
    <m/>
    <x v="0"/>
    <n v="2034332025"/>
    <d v="2025-05-02T00:00:00"/>
    <s v="D.P INTERES PARTICULAR"/>
    <s v="PERSONA JURÍDICA"/>
    <s v="Información poblaciones - SDQS 2034332025"/>
    <s v="ASIGNAR"/>
    <s v="ASUNTOS LOCALES Y PARTICIPACION"/>
    <s v="GESTIÓN TERRITORIAL Y POBLACIONES"/>
    <s v="OFICINA ASESORA DE PLANEACIÓN"/>
    <n v="20257100096262"/>
    <d v="2025-05-06T00:00:00"/>
    <n v="14"/>
    <s v="RESPUESTA TOTAL"/>
    <s v="MAYO"/>
    <x v="1"/>
  </r>
  <r>
    <m/>
    <x v="1"/>
    <n v="2174542025"/>
    <d v="2025-05-05T00:00:00"/>
    <s v="D.P INTERES PARTICULAR"/>
    <s v="MUJER"/>
    <s v="Solicitud de espacios CEFE Chapinero - SDQS 2174542025"/>
    <s v="ASIGNAR"/>
    <s v="ARTE CULTURA Y PATRIMONIO"/>
    <s v="EQUIPAMIENTOS CULTURALES"/>
    <s v="SUBDIRECCIÓN DE GESTIÓN CULTURAL Y ARTÍSTCA"/>
    <n v="20257100094012"/>
    <d v="2025-05-05T00:00:00"/>
    <n v="14"/>
    <s v="RESPUESTA TOTAL"/>
    <s v="MAYO"/>
    <x v="1"/>
  </r>
  <r>
    <m/>
    <x v="1"/>
    <n v="2182052025"/>
    <d v="2025-05-05T00:00:00"/>
    <s v="D.P INTERES PARTICULAR"/>
    <s v="HOMBRE"/>
    <s v="Solicitud de permiso para grabar en el CEFE Chapinero - SDQS 2182052025"/>
    <s v="ASIGNAR"/>
    <s v="ARTE CULTURA Y PATRIMONIO"/>
    <s v="EQUIPAMIENTOS CULTURALES"/>
    <s v="SUBDIRECCIÓN DE GESTIÓN CULTURAL Y ARTÍSTCA"/>
    <n v="20257100094022"/>
    <d v="2025-05-05T00:00:00"/>
    <n v="14"/>
    <s v="RESPUESTA TOTAL"/>
    <s v="MAYO"/>
    <x v="1"/>
  </r>
  <r>
    <m/>
    <x v="1"/>
    <n v="2183862025"/>
    <d v="2025-05-05T00:00:00"/>
    <s v="D.P INTERES PARTICULAR"/>
    <s v="HOMBRE"/>
    <s v="Denuncia por irregularidades en predio - SDQS 2183862025"/>
    <s v="ASIGNAR"/>
    <s v="BIENES DE INTERES CULTURAL"/>
    <s v="CONTROL URBANO SOBRE BIC EN BOGOTÁ"/>
    <s v="SUBDIRECCIÓN DE INFRAESTRUCTURA Y PATRIMONIO CULTURAL"/>
    <n v="20257100094982"/>
    <d v="2025-05-05T00:00:00"/>
    <n v="14"/>
    <s v="RESPUESTA TOTAL"/>
    <s v="MAYO"/>
    <x v="1"/>
  </r>
  <r>
    <m/>
    <x v="1"/>
    <n v="2185622025"/>
    <d v="2025-05-05T00:00:00"/>
    <s v="D.P INTERES PARTICULAR"/>
    <s v="MUJER"/>
    <s v="Solicitud espacios CEFE - SDQS 2185622025"/>
    <s v="ASIGNAR"/>
    <s v="ARTE CULTURA Y PATRIMONIO"/>
    <s v="EQUIPAMIENTOS CULTURALES"/>
    <s v="SUBDIRECCIÓN DE GESTIÓN CULTURAL Y ARTÍSTCA"/>
    <n v="20257100095282"/>
    <d v="2025-05-05T00:00:00"/>
    <n v="14"/>
    <s v="RESPUESTA TOTAL"/>
    <s v="MAYO"/>
    <x v="1"/>
  </r>
  <r>
    <m/>
    <x v="1"/>
    <n v="2196812025"/>
    <d v="2025-05-05T00:00:00"/>
    <s v="D.P INTERES PARTICULAR"/>
    <s v="HOMBRE"/>
    <s v="Solicitud autorización para tomar fotos en el CEFE Chapinero - SDQS 2196812025"/>
    <s v="ASIGNAR"/>
    <s v="ARTE CULTURA Y PATRIMONIO"/>
    <s v="EQUIPAMIENTOS CULTURALES"/>
    <s v="SUBDIRECCIÓN DE GESTIÓN CULTURAL Y ARTÍSTCA"/>
    <n v="20257100094062"/>
    <d v="2025-05-05T00:00:00"/>
    <n v="14"/>
    <s v="RESPUESTA TOTAL"/>
    <s v="MAYO"/>
    <x v="1"/>
  </r>
  <r>
    <m/>
    <x v="1"/>
    <n v="2197062025"/>
    <d v="2025-05-05T00:00:00"/>
    <s v="D.P INTERES PARTICULAR"/>
    <s v="HOMBRE"/>
    <s v="Información servicios CEFE Chapinero - SDQS 2197062025"/>
    <s v="ASIGNAR"/>
    <s v="ARTE CULTURA Y PATRIMONIO"/>
    <s v="EQUIPAMIENTOS CULTURALES"/>
    <s v="SUBDIRECCIÓN DE GESTIÓN CULTURAL Y ARTÍSTCA"/>
    <n v="20257100094072"/>
    <d v="2025-05-05T00:00:00"/>
    <n v="14"/>
    <s v="RESPUESTA TOTAL"/>
    <s v="MAYO"/>
    <x v="1"/>
  </r>
  <r>
    <m/>
    <x v="1"/>
    <n v="2197312025"/>
    <d v="2025-05-05T00:00:00"/>
    <s v="D.P INTERES PARTICULAR"/>
    <s v="MUJER"/>
    <s v="Información servicio piscina CEFE Chapinero - SDQS 2197312025"/>
    <s v="ASIGNAR"/>
    <s v="ARTE CULTURA Y PATRIMONIO"/>
    <s v="EQUIPAMIENTOS CULTURALES"/>
    <s v="SUBDIRECCIÓN DE GESTIÓN CULTURAL Y ARTÍSTCA"/>
    <n v="20257100094082"/>
    <d v="2025-05-05T00:00:00"/>
    <n v="14"/>
    <s v="RESPUESTA TOTAL"/>
    <s v="MAYO"/>
    <x v="1"/>
  </r>
  <r>
    <m/>
    <x v="1"/>
    <n v="2198092025"/>
    <d v="2025-05-05T00:00:00"/>
    <s v="D.P INTERES PARTICULAR"/>
    <s v="MUJER"/>
    <s v="Propuesta actividad en el CEFE Chapinero - SDQS 2198092025"/>
    <s v="ASIGNAR"/>
    <s v="ARTE CULTURA Y PATRIMONIO"/>
    <s v="EQUIPAMIENTOS CULTURALES"/>
    <s v="SUBDIRECCIÓN DE GESTIÓN CULTURAL Y ARTÍSTCA"/>
    <n v="20257100094152"/>
    <d v="2025-05-05T00:00:00"/>
    <n v="14"/>
    <s v="RESPUESTA TOTAL"/>
    <s v="MAYO"/>
    <x v="1"/>
  </r>
  <r>
    <m/>
    <x v="1"/>
    <n v="2199042025"/>
    <d v="2025-05-05T00:00:00"/>
    <s v="D.P INTERES PARTICULAR"/>
    <s v="HOMBRE"/>
    <s v="Información espacios CEFE Chapinero - SDQS 2199042025"/>
    <s v="ASIGNAR"/>
    <s v="ARTE CULTURA Y PATRIMONIO"/>
    <s v="EQUIPAMIENTOS CULTURALES"/>
    <s v="SUBDIRECCIÓN DE GESTIÓN CULTURAL Y ARTÍSTCA"/>
    <n v="20257100094162"/>
    <d v="2025-05-05T00:00:00"/>
    <n v="14"/>
    <s v="RESPUESTA TOTAL"/>
    <s v="MAYO"/>
    <x v="1"/>
  </r>
  <r>
    <m/>
    <x v="1"/>
    <n v="2200462025"/>
    <d v="2025-05-05T00:00:00"/>
    <s v="D.P INTERES PARTICULAR"/>
    <s v="HOMBRE"/>
    <s v="Información espacios CEFE Chapinero - SDQS 2200462025"/>
    <s v="ASIGNAR"/>
    <s v="ARTE CULTURA Y PATRIMONIO"/>
    <s v="EQUIPAMIENTOS CULTURALES"/>
    <s v="SUBDIRECCIÓN DE GESTIÓN CULTURAL Y ARTÍSTCA"/>
    <n v="20257100094392"/>
    <d v="2025-05-05T00:00:00"/>
    <n v="14"/>
    <s v="RESPUESTA TOTAL"/>
    <s v="MAYO"/>
    <x v="1"/>
  </r>
  <r>
    <m/>
    <x v="1"/>
    <n v="2200942025"/>
    <d v="2025-05-05T00:00:00"/>
    <s v="D.P INTERES PARTICULAR"/>
    <s v="MUJER"/>
    <s v="Solicitud de autorización para tomar fotos en el CEFE Chapinero - SDQS 2200942025"/>
    <s v="ASIGNAR"/>
    <s v="ARTE CULTURA Y PATRIMONIO"/>
    <s v="EQUIPAMIENTOS CULTURALES"/>
    <s v="SUBDIRECCIÓN DE GESTIÓN CULTURAL Y ARTÍSTCA"/>
    <n v="20257100094412"/>
    <d v="2025-05-05T00:00:00"/>
    <n v="14"/>
    <s v="RESPUESTA TOTAL"/>
    <s v="MAYO"/>
    <x v="1"/>
  </r>
  <r>
    <m/>
    <x v="1"/>
    <n v="2202032025"/>
    <d v="2025-05-05T00:00:00"/>
    <s v="D.P INTERES PARTICULAR"/>
    <s v="HOMBRE"/>
    <s v="Propuesta para el CEFE Chapinero - SDQS 2202032025"/>
    <s v="ASIGNAR"/>
    <s v="ARTE CULTURA Y PATRIMONIO"/>
    <s v="EQUIPAMIENTOS CULTURALES"/>
    <s v="SUBDIRECCIÓN DE GESTIÓN CULTURAL Y ARTÍSTCA"/>
    <n v="20257100094442"/>
    <d v="2025-05-05T00:00:00"/>
    <n v="14"/>
    <s v="RESPUESTA TOTAL"/>
    <s v="MAYO"/>
    <x v="1"/>
  </r>
  <r>
    <m/>
    <x v="1"/>
    <n v="2204362025"/>
    <d v="2025-05-05T00:00:00"/>
    <s v="D.P INTERES PARTICULAR"/>
    <s v="MUJER"/>
    <s v="Solicitud de difusión de la exposición Political Skins -SDQS 2204362025"/>
    <s v="ASIGNAR"/>
    <s v="SERVICIO A LA CIUDADANIA"/>
    <s v="CONSULTA EN TEMAS CULTURALES"/>
    <s v="OFICINA ASESORA DE COMUNICACIONES"/>
    <n v="20257100095452"/>
    <d v="2025-05-05T00:00:00"/>
    <n v="14"/>
    <s v="RESPUESTA TOTAL"/>
    <s v="MAYO"/>
    <x v="1"/>
  </r>
  <r>
    <m/>
    <x v="1"/>
    <n v="2204832025"/>
    <d v="2025-05-05T00:00:00"/>
    <s v="D.P INTERES PARTICULAR"/>
    <s v="MUJER"/>
    <s v="Información cursos CEFE Chapinero - SDQS 2204832025"/>
    <s v="ASIGNAR"/>
    <s v="ARTE CULTURA Y PATRIMONIO"/>
    <s v="EQUIPAMIENTOS CULTURALES"/>
    <s v="SUBDIRECCIÓN DE GESTIÓN CULTURAL Y ARTÍSTCA"/>
    <n v="20257100094462"/>
    <d v="2025-05-05T00:00:00"/>
    <n v="14"/>
    <s v="RESPUESTA TOTAL"/>
    <s v="MAYO"/>
    <x v="1"/>
  </r>
  <r>
    <m/>
    <x v="1"/>
    <n v="2205752025"/>
    <d v="2025-05-05T00:00:00"/>
    <s v="D.P INTERES PARTICULAR"/>
    <s v="MUJER"/>
    <s v="Información servicio piscina CEFE Chapinero - SDQS 2205752025"/>
    <s v="ASIGNAR"/>
    <s v="ARTE CULTURA Y PATRIMONIO"/>
    <s v="EQUIPAMIENTOS CULTURALES"/>
    <s v="SUBDIRECCIÓN DE GESTIÓN CULTURAL Y ARTÍSTCA"/>
    <n v="20257100094472"/>
    <d v="2025-05-05T00:00:00"/>
    <n v="14"/>
    <s v="RESPUESTA TOTAL"/>
    <s v="MAYO"/>
    <x v="1"/>
  </r>
  <r>
    <m/>
    <x v="1"/>
    <n v="2209512025"/>
    <d v="2025-05-05T00:00:00"/>
    <s v="D.P INTERES PARTICULAR"/>
    <s v="HOMBRE"/>
    <s v="Información servicios para personas con discapacidad CEFE Chapinero - SDQS 2209512025"/>
    <s v="ASIGNAR"/>
    <s v="ARTE CULTURA Y PATRIMONIO"/>
    <s v="EQUIPAMIENTOS CULTURALES"/>
    <s v="SUBDIRECCIÓN DE GESTIÓN CULTURAL Y ARTÍSTCA"/>
    <n v="20257100094452"/>
    <d v="2025-05-05T00:00:00"/>
    <n v="14"/>
    <s v="RESPUESTA TOTAL"/>
    <s v="MAYO"/>
    <x v="1"/>
  </r>
  <r>
    <m/>
    <x v="1"/>
    <n v="2186092025"/>
    <d v="2025-05-06T00:00:00"/>
    <s v="D.P INTERES PARTICULAR"/>
    <s v="HOMBRE"/>
    <s v="Solicitud espacios CEFE - SDQS 2186892025"/>
    <s v="ASIGNAR"/>
    <s v="ARTE CULTURA Y PATRIMONIO"/>
    <s v="EQUIPAMIENTOS CULTURALES"/>
    <s v="SUBDIRECCIÓN DE GESTIÓN CULTURAL Y ARTÍSTCA"/>
    <n v="20257100095722"/>
    <d v="2025-05-06T00:00:00"/>
    <n v="14"/>
    <s v="RESPUESTA TOTAL"/>
    <s v="MAYO"/>
    <x v="1"/>
  </r>
  <r>
    <m/>
    <x v="1"/>
    <n v="2209992025"/>
    <d v="2025-05-06T00:00:00"/>
    <s v="D.P INTERES PARTICULAR"/>
    <s v="HOMBRE"/>
    <s v="Información convocatoria - SDQS 2209992025"/>
    <s v="ASIGNAR"/>
    <s v="CONVOCATORIAS"/>
    <s v="ASESORÍAS CONVOCATORIAS E INVITACIONES PÚBLICAS"/>
    <s v="SUBDIRECCIÓN DE GESTIÓN CULTURAL Y ARTÍSTCA"/>
    <n v="20257100095702"/>
    <d v="2025-05-06T00:00:00"/>
    <n v="14"/>
    <s v="RESPUESTA TOTAL"/>
    <s v="MAYO"/>
    <x v="1"/>
  </r>
  <r>
    <m/>
    <x v="1"/>
    <n v="2226312025"/>
    <d v="2025-05-07T00:00:00"/>
    <s v="D.P INTERES PARTICULAR"/>
    <s v="MUJER"/>
    <s v="Inscripción piscina CEFE Chapinero - SDQS 2226312025"/>
    <s v="ASIGNAR"/>
    <s v="ARTE CULTURA Y PATRIMONIO"/>
    <s v="EQUIPAMIENTOS CULTURALES"/>
    <s v="SUBDIRECCIÓN DE GESTIÓN CULTURAL Y ARTÍSTCA"/>
    <n v="20257100096812"/>
    <d v="2025-05-07T00:00:00"/>
    <n v="14"/>
    <s v="RESPUESTA TOTAL"/>
    <s v="MAYO"/>
    <x v="1"/>
  </r>
  <r>
    <m/>
    <x v="1"/>
    <n v="2230072025"/>
    <d v="2025-05-07T00:00:00"/>
    <s v="D.P INTERES PARTICULAR"/>
    <s v="MUJER"/>
    <s v="Inscripción piscina CEFE - SDQS 2230072025"/>
    <s v="ASIGNAR"/>
    <s v="ARTE CULTURA Y PATRIMONIO"/>
    <s v="EQUIPAMIENTOS CULTURALES"/>
    <s v="SUBDIRECCIÓN DE GESTIÓN CULTURAL Y ARTÍSTCA"/>
    <n v="20257100096922"/>
    <d v="2025-05-07T00:00:00"/>
    <n v="14"/>
    <s v="RESPUESTA TOTAL"/>
    <s v="MAYO"/>
    <x v="1"/>
  </r>
  <r>
    <m/>
    <x v="1"/>
    <n v="2230232025"/>
    <d v="2025-05-07T00:00:00"/>
    <s v="D.P INTERES PARTICULAR"/>
    <s v="HOMBRE"/>
    <s v="Información uso de espacios CEFE Chapinero - SDQS 2230232025"/>
    <s v="ASIGNAR"/>
    <s v="ARTE CULTURA Y PATRIMONIO"/>
    <s v="EQUIPAMIENTOS CULTURALES"/>
    <s v="SUBDIRECCIÓN DE GESTIÓN CULTURAL Y ARTÍSTCA"/>
    <n v="20257100096952"/>
    <d v="2025-05-07T00:00:00"/>
    <n v="14"/>
    <s v="RESPUESTA TOTAL"/>
    <s v="MAYO"/>
    <x v="1"/>
  </r>
  <r>
    <m/>
    <x v="1"/>
    <n v="2232202025"/>
    <d v="2025-05-07T00:00:00"/>
    <s v="D.P INTERES PARTICULAR"/>
    <s v="MUJER"/>
    <s v="Información servicio piscinas CEFE Chapinero - SDQS 2232202025"/>
    <s v="ASIGNAR"/>
    <s v="ARTE CULTURA Y PATRIMONIO"/>
    <s v="EQUIPAMIENTOS CULTURALES"/>
    <s v="SUBDIRECCIÓN DE GESTIÓN CULTURAL Y ARTÍSTCA"/>
    <n v="20257100097002"/>
    <d v="2025-05-07T00:00:00"/>
    <n v="14"/>
    <s v="RESPUESTA TOTAL"/>
    <s v="MAYO"/>
    <x v="1"/>
  </r>
  <r>
    <m/>
    <x v="1"/>
    <n v="2232422025"/>
    <d v="2025-05-07T00:00:00"/>
    <s v="D.P INTERES PARTICULAR"/>
    <s v="MUJER"/>
    <s v="Solicitud de espacios CEFE Chapinero - SDQS 2232422025"/>
    <s v="ASIGNAR"/>
    <s v="ARTE CULTURA Y PATRIMONIO"/>
    <s v="EQUIPAMIENTOS CULTURALES"/>
    <s v="SUBDIRECCIÓN DE GESTIÓN CULTURAL Y ARTÍSTCA"/>
    <n v="20257100097012"/>
    <d v="2025-05-07T00:00:00"/>
    <n v="14"/>
    <s v="RESPUESTA TOTAL"/>
    <s v="MAYO"/>
    <x v="1"/>
  </r>
  <r>
    <m/>
    <x v="1"/>
    <n v="2232612025"/>
    <d v="2025-05-07T00:00:00"/>
    <s v="D.P INTERES PARTICULAR"/>
    <s v="HOMBRE"/>
    <s v="Información servicios CEFE Chapinero - SDQS 2232612025"/>
    <s v="ASIGNAR"/>
    <s v="ARTE CULTURA Y PATRIMONIO"/>
    <s v="EQUIPAMIENTOS CULTURALES"/>
    <s v="SUBDIRECCIÓN DE GESTIÓN CULTURAL Y ARTÍSTCA"/>
    <n v="20257100097022"/>
    <d v="2025-05-07T00:00:00"/>
    <n v="14"/>
    <s v="RESPUESTA TOTAL"/>
    <s v="MAYO"/>
    <x v="1"/>
  </r>
  <r>
    <m/>
    <x v="1"/>
    <n v="2232852025"/>
    <d v="2025-05-07T00:00:00"/>
    <s v="D.P INTERES PARTICULAR"/>
    <s v="HOMBRE"/>
    <s v="Información piscinas CEFE Chapinero - SDQS 2232852025"/>
    <s v="ASIGNAR"/>
    <s v="ARTE CULTURA Y PATRIMONIO"/>
    <s v="EQUIPAMIENTOS CULTURALES"/>
    <s v="SUBDIRECCIÓN DE GESTIÓN CULTURAL Y ARTÍSTCA"/>
    <n v="20257100097032"/>
    <d v="2025-05-07T00:00:00"/>
    <n v="14"/>
    <s v="RESPUESTA TOTAL"/>
    <s v="MAYO"/>
    <x v="1"/>
  </r>
  <r>
    <m/>
    <x v="1"/>
    <n v="2233042025"/>
    <d v="2025-05-07T00:00:00"/>
    <s v="D.P INTERES PARTICULAR"/>
    <s v="HOMBRE"/>
    <s v="Solicitud de espacios CEFE Chapinero - SDQS 2233042025"/>
    <s v="ASIGNAR"/>
    <s v="ARTE CULTURA Y PATRIMONIO"/>
    <s v="EQUIPAMIENTOS CULTURALES"/>
    <s v="SUBDIRECCIÓN DE GESTIÓN CULTURAL Y ARTÍSTCA"/>
    <n v="20257100097042"/>
    <d v="2025-05-07T00:00:00"/>
    <n v="14"/>
    <s v="RESPUESTA TOTAL"/>
    <s v="MAYO"/>
    <x v="1"/>
  </r>
  <r>
    <m/>
    <x v="1"/>
    <n v="2234072025"/>
    <d v="2025-05-07T00:00:00"/>
    <s v="D.P INTERES PARTICULAR"/>
    <s v="MUJER"/>
    <s v="Solicitud de espacios CEFE Chapinero - SDQS 2234072025"/>
    <s v="ASIGNAR"/>
    <s v="ARTE CULTURA Y PATRIMONIO"/>
    <s v="EQUIPAMIENTOS CULTURALES"/>
    <s v="SUBDIRECCIÓN DE GESTIÓN CULTURAL Y ARTÍSTCA"/>
    <n v="20257100097052"/>
    <d v="2025-05-07T00:00:00"/>
    <n v="14"/>
    <s v="RESPUESTA TOTAL"/>
    <s v="MAYO"/>
    <x v="1"/>
  </r>
  <r>
    <m/>
    <x v="1"/>
    <n v="2234632025"/>
    <d v="2025-05-07T00:00:00"/>
    <s v="D.P INTERES PARTICULAR"/>
    <s v="HOMBRE"/>
    <s v="Información espacios CEFE Chapinero - SDQS 2234632025"/>
    <s v="ASIGNAR"/>
    <s v="ARTE CULTURA Y PATRIMONIO"/>
    <s v="EQUIPAMIENTOS CULTURALES"/>
    <s v="SUBDIRECCIÓN DE GESTIÓN CULTURAL Y ARTÍSTCA"/>
    <n v="20257100096962"/>
    <d v="2025-05-07T00:00:00"/>
    <n v="14"/>
    <s v="RESPUESTA TOTAL"/>
    <s v="MAYO"/>
    <x v="1"/>
  </r>
  <r>
    <m/>
    <x v="1"/>
    <n v="2234842025"/>
    <d v="2025-05-07T00:00:00"/>
    <s v="D.P INTERES PARTICULAR"/>
    <s v="MUJER"/>
    <s v="Información servicios CEFE Chapinero - SDQS 2234842025"/>
    <s v="ASIGNAR"/>
    <s v="ARTE CULTURA Y PATRIMONIO"/>
    <s v="EQUIPAMIENTOS CULTURALES"/>
    <s v="SUBDIRECCIÓN DE GESTIÓN CULTURAL Y ARTÍSTCA"/>
    <n v="20257100097062"/>
    <d v="2025-05-07T00:00:00"/>
    <n v="14"/>
    <s v="RESPUESTA TOTAL"/>
    <s v="MAYO"/>
    <x v="1"/>
  </r>
  <r>
    <m/>
    <x v="1"/>
    <n v="2235602025"/>
    <d v="2025-05-07T00:00:00"/>
    <s v="D.P INTERES PARTICULAR"/>
    <s v="HOMBRE"/>
    <s v="Información piscina CEFE Chapinero - SDQS 2235602025"/>
    <s v="ASIGNAR"/>
    <s v="ARTE CULTURA Y PATRIMONIO"/>
    <s v="EQUIPAMIENTOS CULTURALES"/>
    <s v="SUBDIRECCIÓN DE GESTIÓN CULTURAL Y ARTÍSTCA"/>
    <n v="20257100097072"/>
    <d v="2025-05-07T00:00:00"/>
    <n v="14"/>
    <s v="RESPUESTA TOTAL"/>
    <s v="MAYO"/>
    <x v="1"/>
  </r>
  <r>
    <m/>
    <x v="1"/>
    <n v="2251682025"/>
    <d v="2025-05-08T00:00:00"/>
    <s v="D.P INTERES PARTICULAR"/>
    <s v="MUJER"/>
    <s v="Petición de corrección de estado “No Habilitado” – Beca Construcción de Redes de Trabajo_x000a_Colaborativo 2025 - SDQS 2251682025"/>
    <s v="ASIGNAR"/>
    <s v="CONVOCATORIAS"/>
    <s v="INCONFORMIDADES Y RECLAMOS PROGRAMA DE CONVOCATORIAS"/>
    <s v="DIRECCIÓN DE ASUNTOS LOCALES Y PARTICIPACION"/>
    <n v="20257100098802"/>
    <d v="2025-05-08T00:00:00"/>
    <n v="14"/>
    <s v="RESPUESTA TOTAL"/>
    <s v="MAYO"/>
    <x v="1"/>
  </r>
  <r>
    <m/>
    <x v="1"/>
    <n v="2620782025"/>
    <d v="2025-05-09T00:00:00"/>
    <s v="D.P INTERES PARTICULAR"/>
    <s v="MUJER"/>
    <s v="Propuesta de alianza institucional con el CEFE Chapinero - SDQS 2620782025"/>
    <s v="ASIGNAR"/>
    <s v="ARTE CULTURA Y PATRIMONIO"/>
    <s v="EQUIPAMIENTOS CULTURALES"/>
    <s v="SUBDIRECCIÓN DE GESTIÓN CULTURAL Y ARTÍSTCA"/>
    <n v="20257100113722"/>
    <d v="2025-05-27T00:00:00"/>
    <n v="14"/>
    <s v="RESPUESTA TOTAL"/>
    <s v="MAYO"/>
    <x v="1"/>
  </r>
  <r>
    <m/>
    <x v="0"/>
    <n v="2143582025"/>
    <d v="2025-05-12T00:00:00"/>
    <s v="D.P INTERES PARTICULAR"/>
    <s v="MUJER"/>
    <s v="Información sobre permisos otorgados para la realización de actividades como pintura de muros u otros similares en el espacio público - SDQS 2143582025"/>
    <s v="ASIGNAR"/>
    <s v="ARTE CULTURA Y PATRIMONIO"/>
    <s v="BOGOTÁ DISTRITO GRAFITI"/>
    <s v="SUBDIRECCIÓN DE GESTIÓN CULTURAL Y ARTÍSTCA"/>
    <n v="20257100102082"/>
    <d v="2025-05-12T00:00:00"/>
    <n v="14"/>
    <s v="RESPUESTA TOTAL"/>
    <s v="MAYO"/>
    <x v="1"/>
  </r>
  <r>
    <m/>
    <x v="0"/>
    <n v="2296912025"/>
    <d v="2025-05-12T00:00:00"/>
    <s v="D.P INTERES PARTICULAR"/>
    <s v="MUJER"/>
    <s v="Corrección secop II - SDQS 2296912025"/>
    <s v="ASIGNAR"/>
    <s v="ASUNTOS ADMINISTRATIVOS"/>
    <s v="GESTIÓN ADMINISTRATIVA"/>
    <s v="GRUPO INTERNO DE CONTRATACIÓN"/>
    <n v="20257100102192"/>
    <d v="2025-05-13T00:00:00"/>
    <n v="14"/>
    <s v="RESPUESTA TOTAL"/>
    <s v="MAYO"/>
    <x v="1"/>
  </r>
  <r>
    <m/>
    <x v="1"/>
    <n v="2614292025"/>
    <d v="2025-05-12T00:00:00"/>
    <s v="D.P INTERES PARTICULAR"/>
    <s v="MUJER"/>
    <s v="Solicitud espacios CEFE Chapinero - SDQS 2614292025"/>
    <s v="ASIGNAR"/>
    <s v="ARTE CULTURA Y PATRIMONIO"/>
    <s v="EQUIPAMIENTOS CULTURALES"/>
    <s v="SUBDIRECCIÓN DE GESTIÓN CULTURAL Y ARTÍSTCA"/>
    <n v="20257100114862"/>
    <d v="2025-05-27T00:00:00"/>
    <n v="14"/>
    <s v="RESPUESTA TOTAL"/>
    <s v="MAYO"/>
    <x v="1"/>
  </r>
  <r>
    <m/>
    <x v="1"/>
    <n v="2615002025"/>
    <d v="2025-05-12T00:00:00"/>
    <s v="D.P INTERES PARTICULAR"/>
    <s v="HOMBRE"/>
    <s v="Solicitud espacios CEFE Chapinero - SDQS 2615002025"/>
    <s v="ASIGNAR"/>
    <s v="ARTE CULTURA Y PATRIMONIO"/>
    <s v="EQUIPAMIENTOS CULTURALES"/>
    <s v="SUBDIRECCIÓN DE GESTIÓN CULTURAL Y ARTÍSTCA"/>
    <n v="20257100114912"/>
    <d v="2025-05-27T00:00:00"/>
    <n v="14"/>
    <s v="RESPUESTA TOTAL"/>
    <s v="MAYO"/>
    <x v="1"/>
  </r>
  <r>
    <m/>
    <x v="1"/>
    <n v="2632142025"/>
    <d v="2025-05-12T00:00:00"/>
    <s v="D.P INTERES PARTICULAR"/>
    <s v="MUJER"/>
    <s v="Información piscinas CEFE Chapinero - SDQS 2632142025"/>
    <s v="ASIGNAR"/>
    <s v="ARTE CULTURA Y PATRIMONIO"/>
    <s v="EQUIPAMIENTOS CULTURALES"/>
    <s v="SUBDIRECCIÓN DE GESTIÓN CULTURAL Y ARTÍSTCA"/>
    <n v="20257100114842"/>
    <d v="2025-05-12T00:00:00"/>
    <n v="14"/>
    <s v="RESPUESTA TOTAL"/>
    <s v="MAYO"/>
    <x v="1"/>
  </r>
  <r>
    <m/>
    <x v="1"/>
    <n v="2317142025"/>
    <d v="2025-05-13T00:00:00"/>
    <s v="D.P INTERES PARTICULAR"/>
    <s v="HOMBRE"/>
    <s v="Autorización para realizar evento artístico en espacio público - SDQS 2317142025"/>
    <s v="ASIGNAR"/>
    <s v="ARTE CULTURA Y PATRIMONIO"/>
    <s v="ARTE EN ESPACIO PÚBLICO"/>
    <s v="SUBDIRECCIÓN DE GESTIÓN CULTURAL Y ARTÍSTCA"/>
    <n v="20257100102012"/>
    <d v="2025-05-13T00:00:00"/>
    <n v="14"/>
    <s v="RESPUESTA TOTAL"/>
    <s v="MAYO"/>
    <x v="1"/>
  </r>
  <r>
    <m/>
    <x v="1"/>
    <n v="2616752025"/>
    <d v="2025-05-13T00:00:00"/>
    <s v="D.P INTERES PARTICULAR"/>
    <s v="MUJER"/>
    <s v="Información espacios CEFE Chapinero - SDQS 2616752025"/>
    <s v="ASIGNAR"/>
    <s v="ARTE CULTURA Y PATRIMONIO"/>
    <s v="EQUIPAMIENTOS CULTURALES"/>
    <s v="SUBDIRECCIÓN DE GESTIÓN CULTURAL Y ARTÍSTCA"/>
    <n v="20257100115062"/>
    <d v="2025-05-27T00:00:00"/>
    <n v="14"/>
    <s v="RESPUESTA TOTAL"/>
    <s v="MAYO"/>
    <x v="1"/>
  </r>
  <r>
    <m/>
    <x v="1"/>
    <n v="2617702025"/>
    <d v="2025-05-13T00:00:00"/>
    <s v="D.P INTERES PARTICULAR"/>
    <s v="MUJER"/>
    <s v="Solicitud espacios CEFE Chapinero - SDQS 2617702025"/>
    <s v="ASIGNAR"/>
    <s v="ARTE CULTURA Y PATRIMONIO"/>
    <s v="EQUIPAMIENTOS CULTURALES"/>
    <s v="SUBDIRECCIÓN DE GESTIÓN CULTURAL Y ARTÍSTCA"/>
    <n v="20257100115132"/>
    <d v="2025-05-27T00:00:00"/>
    <n v="14"/>
    <s v="RESPUESTA TOTAL"/>
    <s v="MAYO"/>
    <x v="1"/>
  </r>
  <r>
    <m/>
    <x v="1"/>
    <n v="2617942025"/>
    <d v="2025-05-13T00:00:00"/>
    <s v="D.P INTERES PARTICULAR"/>
    <s v="MUJER"/>
    <s v="Solicitud espacios CEFE Chapinero - SDQS 2617942025"/>
    <s v="ASIGNAR"/>
    <s v="ARTE CULTURA Y PATRIMONIO"/>
    <s v="EQUIPAMIENTOS CULTURALES"/>
    <s v="SUBDIRECCIÓN DE GESTIÓN CULTURAL Y ARTÍSTCA"/>
    <n v="20257100115172"/>
    <d v="2025-05-27T00:00:00"/>
    <n v="14"/>
    <s v="RESPUESTA TOTAL"/>
    <s v="MAYO"/>
    <x v="1"/>
  </r>
  <r>
    <m/>
    <x v="1"/>
    <n v="2359572025"/>
    <d v="2025-05-14T00:00:00"/>
    <s v="D.P INTERES PARTICULAR"/>
    <s v="HOMBRE"/>
    <s v="Solicitud revisión de visita programada para el inmueble ubicado en la Carrera 11 92 20 - SDQS 2359572025"/>
    <s v="ASIGNAR"/>
    <s v="ARTE CULTURA Y PATRIMONIO"/>
    <s v="EQUIPAMIENTOS CULTURALES"/>
    <s v="SUBDIRECCIÓN DE INFRAESTRUCTURA Y PATRIMONIO CULTURAL"/>
    <n v="20257100103792"/>
    <d v="2025-05-14T00:00:00"/>
    <n v="14"/>
    <s v="RESPUESTA TOTAL"/>
    <s v="MAYO"/>
    <x v="1"/>
  </r>
  <r>
    <m/>
    <x v="1"/>
    <n v="2346842025"/>
    <d v="2025-05-14T00:00:00"/>
    <s v="D.P INTERES PARTICULAR"/>
    <s v="HOMBRE"/>
    <s v="Inconformidad subsanación &quot;Sabor Bogotá&quot; - SDQS 2346842025"/>
    <s v="ASIGNAR"/>
    <s v="CONVOCATORIAS"/>
    <s v="INCONFORMIDADES Y RECLAMOS PROGRAMA DE CONVOCATORIAS"/>
    <s v="DIRECCIÓN DE REDES Y ACCIÓN COLECTIVA"/>
    <n v="20257100103732"/>
    <d v="2025-05-14T00:00:00"/>
    <n v="14"/>
    <s v="RESPUESTA TOTAL"/>
    <s v="MAYO"/>
    <x v="1"/>
  </r>
  <r>
    <m/>
    <x v="0"/>
    <n v="2349402025"/>
    <d v="2025-05-14T00:00:00"/>
    <s v="D.P INTERES PARTICULAR"/>
    <s v="MUJER"/>
    <s v="Inconformidad por evento Caravana de Hacienda Santa Bárbara - SDQS 2349402025"/>
    <s v="ASIGNAR"/>
    <s v="ARTE CULTURA Y PATRIMONIO"/>
    <s v="ARTE EN ESPACIO PÚBLICO"/>
    <s v="SUBDIRECCIÓN DE GESTIÓN CULTURAL Y ARTÍSTCA"/>
    <n v="20257100104162"/>
    <d v="2025-05-14T00:00:00"/>
    <n v="14"/>
    <s v="RESPUESTA TOTAL"/>
    <s v="MAYO"/>
    <x v="1"/>
  </r>
  <r>
    <m/>
    <x v="1"/>
    <n v="2578942025"/>
    <d v="2025-05-14T00:00:00"/>
    <s v="D.P INTERES PARTICULAR"/>
    <s v="HOMBRE"/>
    <s v="Solicitud préstamo de espacios CEFE Chapinero - SDQS 2578942025"/>
    <s v="ASIGNAR"/>
    <s v="ARTE CULTURA Y PATRIMONIO"/>
    <s v="EQUIPAMIENTOS CULTURALES"/>
    <s v="SUBDIRECCIÓN DE GESTIÓN CULTURAL Y ARTÍSTCA"/>
    <n v="20257100111092"/>
    <d v="2025-05-23T00:00:00"/>
    <n v="14"/>
    <s v="RESPUESTA TOTAL"/>
    <s v="MAYO"/>
    <x v="1"/>
  </r>
  <r>
    <m/>
    <x v="1"/>
    <n v="2629382025"/>
    <d v="2025-05-14T00:00:00"/>
    <s v="D.P INTERES PARTICULAR"/>
    <s v="MUJER"/>
    <s v="Solicitud espacios CEFE - SDQS 2629382025"/>
    <s v="ASIGNAR"/>
    <s v="ARTE CULTURA Y PATRIMONIO"/>
    <s v="EQUIPAMIENTOS CULTURALES"/>
    <s v="SUBDIRECCIÓN DE GESTIÓN CULTURAL Y ARTÍSTCA"/>
    <n v="20257100115242"/>
    <d v="2025-05-27T00:00:00"/>
    <n v="14"/>
    <s v="RESPUESTA TOTAL"/>
    <s v="MAYO"/>
    <x v="1"/>
  </r>
  <r>
    <m/>
    <x v="1"/>
    <n v="2629662025"/>
    <d v="2025-05-14T00:00:00"/>
    <s v="D.P INTERES PARTICULAR"/>
    <s v="HOMBRE"/>
    <s v="Solicitud espacios CEFE - SDQS 2629662025"/>
    <s v="ASIGNAR"/>
    <s v="ARTE CULTURA Y PATRIMONIO"/>
    <s v="EQUIPAMIENTOS CULTURALES"/>
    <s v="SUBDIRECCIÓN DE GESTIÓN CULTURAL Y ARTÍSTCA"/>
    <n v="20257100115202"/>
    <d v="2025-05-27T00:00:00"/>
    <n v="14"/>
    <s v="RESPUESTA TOTAL"/>
    <s v="MAYO"/>
    <x v="1"/>
  </r>
  <r>
    <m/>
    <x v="1"/>
    <n v="2368012025"/>
    <d v="2025-05-15T00:00:00"/>
    <s v="D.P INTERES PARTICULAR"/>
    <s v="MUJER"/>
    <s v="Solicitud programa barrios vivos - SDQS 2368012025"/>
    <s v="ASIGNAR"/>
    <s v="ASUNTOS LOCALES Y PARTICIPACION"/>
    <s v="GESTIÓN TERRITORIAL Y POBLACIONES"/>
    <s v="DIRECCIÓN DE ASUNTOS LOCALES Y PARTICIPACION"/>
    <n v="20257100104172"/>
    <d v="2025-05-15T00:00:00"/>
    <n v="14"/>
    <s v="RESPUESTA TOTAL"/>
    <s v="MAYO"/>
    <x v="1"/>
  </r>
  <r>
    <m/>
    <x v="1"/>
    <n v="2370212025"/>
    <d v="2025-05-15T00:00:00"/>
    <s v="D.P INTERES PARTICULAR"/>
    <s v="MUJER"/>
    <s v="Solicitud programa barrios vivos - SDQS 2370212025"/>
    <s v="ASIGNAR"/>
    <s v="ASUNTOS LOCALES Y PARTICIPACION"/>
    <s v="GESTIÓN TERRITORIAL Y POBLACIONES"/>
    <s v="DIRECCIÓN DE ASUNTOS LOCALES Y PARTICIPACION"/>
    <n v="20257100104222"/>
    <d v="2025-05-15T00:00:00"/>
    <n v="14"/>
    <s v="RESPUESTA TOTAL"/>
    <s v="MAYO"/>
    <x v="1"/>
  </r>
  <r>
    <m/>
    <x v="1"/>
    <n v="2367252025"/>
    <d v="2025-05-15T00:00:00"/>
    <s v="D.P INTERES PARTICULAR"/>
    <s v="MUJER"/>
    <s v="Información programa interpretación de instrumentos musicales - SDQS 2367252025"/>
    <s v="ASIGNAR"/>
    <s v="ARTE CULTURA Y PATRIMONIO"/>
    <s v="FORMACIÓN EN ARTE Y CULTURA"/>
    <s v="SUBDIRECCIÓN DE GESTIÓN CULTURAL Y ARTÍSTCA"/>
    <n v="20257100104072"/>
    <d v="2025-05-15T00:00:00"/>
    <n v="14"/>
    <s v="RESPUESTA TOTAL"/>
    <s v="MAYO"/>
    <x v="1"/>
  </r>
  <r>
    <m/>
    <x v="1"/>
    <n v="2382672025"/>
    <d v="2025-05-15T00:00:00"/>
    <s v="D.P INTERES PARTICULAR"/>
    <s v="HOMBRE"/>
    <s v="Solicitud certificado - SDQS 2382672025"/>
    <s v="ASIGNAR"/>
    <s v="CONVOCATORIAS"/>
    <s v="CERTIFICADO DE PARTICIPACIÓN"/>
    <s v="SUBDIRECCIÓN DE GESTIÓN CULTURAL Y ARTÍSTCA"/>
    <n v="20257100104632"/>
    <d v="2025-05-15T00:00:00"/>
    <n v="14"/>
    <s v="RESPUESTA TOTAL"/>
    <s v="MAYO"/>
    <x v="1"/>
  </r>
  <r>
    <m/>
    <x v="1"/>
    <n v="2414352025"/>
    <d v="2025-05-16T00:00:00"/>
    <s v="D.P INTERES PARTICULAR"/>
    <s v="MUJER"/>
    <s v="Solicitud de carta de apoyo - SDQS 2414352025"/>
    <s v="ASIGNAR"/>
    <s v="SERVICIO A LA CIUDADANIA"/>
    <s v="CONSULTA EN TEMAS CULTURALES"/>
    <s v="DESPACHO"/>
    <n v="20257100105732"/>
    <d v="2025-05-16T00:00:00"/>
    <n v="14"/>
    <s v="RESPUESTA TOTAL"/>
    <s v="MAYO"/>
    <x v="1"/>
  </r>
  <r>
    <m/>
    <x v="0"/>
    <n v="2414452025"/>
    <d v="2025-05-19T00:00:00"/>
    <s v="D.P INTERES PARTICULAR"/>
    <s v="ANÓNIMO CON DATOS"/>
    <s v="Información sobre mujeres contratistas que participan en programas institucionales en las localidades - SDQS 2414452025"/>
    <s v="ASIGNAR"/>
    <s v="ASUNTOS LOCALES Y PARTICIPACION"/>
    <s v="GESTIÓN TERRITORIAL Y POBLACIONES"/>
    <s v="DIRECCIÓN DE ASUNTOS LOCALES Y PARTICIPACION"/>
    <n v="20257100108722"/>
    <d v="2025-05-21T00:00:00"/>
    <n v="14"/>
    <s v="RESPUESTA TOTAL"/>
    <s v="MAYO"/>
    <x v="1"/>
  </r>
  <r>
    <m/>
    <x v="1"/>
    <n v="2555322025"/>
    <d v="2025-05-19T00:00:00"/>
    <s v="D.P INTERES PARTICULAR"/>
    <s v="HOMBRE"/>
    <s v="Información servicio de piscina CEFE Chapinero - SDQS 2555322025"/>
    <s v="ASIGNAR"/>
    <s v="ARTE CULTURA Y PATRIMONIO"/>
    <s v="EQUIPAMIENTOS CULTURALES"/>
    <s v="SUBDIRECCIÓN DE GESTIÓN CULTURAL Y ARTÍSTCA"/>
    <n v="20257100110652"/>
    <d v="2025-05-23T00:00:00"/>
    <n v="14"/>
    <s v="RESPUESTA TOTAL"/>
    <s v="MAYO"/>
    <x v="1"/>
  </r>
  <r>
    <m/>
    <x v="1"/>
    <n v="2557172025"/>
    <d v="2025-05-19T00:00:00"/>
    <s v="D.P INTERES PARTICULAR"/>
    <s v="HOMBRE"/>
    <s v="Información servicio piscina CEFE Chapinero - SDQS 2557172025"/>
    <s v="ASIGNAR"/>
    <s v="ARTE CULTURA Y PATRIMONIO"/>
    <s v="EQUIPAMIENTOS CULTURALES"/>
    <s v="SUBDIRECCIÓN DE GESTIÓN CULTURAL Y ARTÍSTCA"/>
    <n v="20257100110772"/>
    <d v="2025-05-23T00:00:00"/>
    <n v="14"/>
    <s v="RESPUESTA TOTAL"/>
    <s v="MAYO"/>
    <x v="1"/>
  </r>
  <r>
    <m/>
    <x v="1"/>
    <n v="2567142025"/>
    <d v="2025-05-19T00:00:00"/>
    <s v="D.P INTERES PARTICULAR"/>
    <s v="HOMBRE"/>
    <s v="Información uso de piscinas CEFE Chapinero - SDQS 2567142025"/>
    <s v="ASIGNAR"/>
    <s v="ARTE CULTURA Y PATRIMONIO"/>
    <s v="EQUIPAMIENTOS CULTURALES"/>
    <s v="SUBDIRECCIÓN DE GESTIÓN CULTURAL Y ARTÍSTCA"/>
    <n v="20257100110892"/>
    <d v="2025-05-23T00:00:00"/>
    <n v="14"/>
    <s v="RESPUESTA TOTAL"/>
    <s v="MAYO"/>
    <x v="1"/>
  </r>
  <r>
    <m/>
    <x v="1"/>
    <n v="2468962025"/>
    <d v="2025-05-20T00:00:00"/>
    <s v="D.P INTERES PARTICULAR"/>
    <s v="MUJER"/>
    <s v="Solicitud de control urbano zonas comunes conjunto Jesús María Marulanda - SDQS 2468962025"/>
    <s v="ASIGNAR"/>
    <s v="BIENES DE INTERES CULTURAL"/>
    <s v="CONTROL URBANO SOBRE BIC EN BOGOTÁ"/>
    <s v="SUBDIRECCIÓN DE INFRAESTRUCTURA Y PATRIMONIO CULTURAL"/>
    <n v="20257100107742"/>
    <d v="2025-05-20T00:00:00"/>
    <n v="14"/>
    <s v="RESPUESTA TOTAL"/>
    <s v="MAYO"/>
    <x v="1"/>
  </r>
  <r>
    <m/>
    <x v="1"/>
    <n v="2501052025"/>
    <d v="2025-05-21T00:00:00"/>
    <s v="D.P INTERES PARTICULAR"/>
    <s v="HOMBRE"/>
    <s v="Reiteración solicitud de apoyo en la reparación a comunidades victimas de conflicto armado - SDQS 2501052025"/>
    <s v="ASIGNAR"/>
    <s v="ASUNTOS LOCALES Y PARTICIPACION"/>
    <s v="GESTIÓN TERRITORIAL Y POBLACIONES"/>
    <s v="SUBDIRECCIÓN DE GESTIÓN CULTURAL Y ARTÍSTCA"/>
    <n v="20257100108652"/>
    <d v="2025-05-21T00:00:00"/>
    <n v="14"/>
    <s v="RESPUESTA TOTAL"/>
    <s v="MAYO"/>
    <x v="1"/>
  </r>
  <r>
    <m/>
    <x v="1"/>
    <n v="2232622025"/>
    <d v="2025-05-06T00:00:00"/>
    <s v="D.P INTERES PARTICULAR"/>
    <s v="HOMBRE"/>
    <s v="Información, continuidad y certificación del proyecto &quot;Sembrando Libertad&quot; - SDQS 2232622025"/>
    <s v="ASIGNAR"/>
    <s v="GESTION LECTURA Y BIBLIOTECAS"/>
    <s v="SERVICIOS BIBLIOTECARIOS"/>
    <s v="DIRECCIÓN DE LECTURA Y BIBLIOTECAS"/>
    <n v="20257100096032"/>
    <d v="2025-05-06T00:00:00"/>
    <n v="14"/>
    <s v="RESPUESTA TOTAL"/>
    <s v="MAYO"/>
    <x v="1"/>
  </r>
  <r>
    <m/>
    <x v="1"/>
    <n v="2186892025"/>
    <d v="2025-05-06T00:00:00"/>
    <s v="D.P INTERES PARTICULAR"/>
    <s v="HOMBRE"/>
    <s v="Solicitud espacios CEFE - SDQS 2186892025 "/>
    <s v="ASIGNAR"/>
    <s v="ARTE CULTURA Y PATRIMONIO"/>
    <s v="EQUIPAMIENTOS CULTURALES"/>
    <s v="SUBDIRECCIÓN DE GESTIÓN CULTURAL Y ARTÍSTCA"/>
    <n v="20257100095722"/>
    <d v="2025-05-06T00:00:00"/>
    <n v="14"/>
    <s v="RESPUESTA TOTAL"/>
    <s v="MAYO"/>
    <x v="1"/>
  </r>
  <r>
    <m/>
    <x v="1"/>
    <n v="2528542025"/>
    <d v="2025-05-22T00:00:00"/>
    <s v="D.P INTERES PARTICULAR"/>
    <s v="MUJER"/>
    <s v="Cursos de formación - SDQS 2528542025"/>
    <s v="ASIGNAR"/>
    <s v="ARTE CULTURA Y PATRIMONIO"/>
    <s v="FORMACIÓN EN ARTE Y CULTURA"/>
    <s v="SUBDIRECCIÓN DE GESTIÓN CULTURAL Y ARTÍSTCA"/>
    <n v="20257100110292"/>
    <d v="2025-05-22T00:00:00"/>
    <n v="14"/>
    <s v="RESPUESTA TOTAL"/>
    <s v="MAYO"/>
    <x v="1"/>
  </r>
  <r>
    <m/>
    <x v="1"/>
    <n v="2607062025"/>
    <d v="2025-05-24T00:00:00"/>
    <s v="D.P INTERES PARTICULAR"/>
    <s v="MUJER"/>
    <s v="Solicitud espacios CEFE Chapinero - SDQS 2607062025"/>
    <s v="ASIGNAR"/>
    <s v="ARTE CULTURA Y PATRIMONIO"/>
    <s v="EQUIPAMIENTOS CULTURALES"/>
    <s v="SUBDIRECCIÓN DE GESTIÓN CULTURAL Y ARTÍSTCA"/>
    <n v="20257100113832"/>
    <d v="2025-05-24T00:00:00"/>
    <n v="14"/>
    <s v="RESPUESTA TOTAL"/>
    <s v="MAYO"/>
    <x v="1"/>
  </r>
  <r>
    <m/>
    <x v="1"/>
    <n v="2607832025"/>
    <d v="2025-05-24T00:00:00"/>
    <s v="D.P INTERES PARTICULAR"/>
    <s v="HOMBRE"/>
    <s v="Solicitud espacios CEFE Chapinero - SDQS 2607832025"/>
    <s v="ASIGNAR"/>
    <s v="ARTE CULTURA Y PATRIMONIO"/>
    <s v="EQUIPAMIENTOS CULTURALES"/>
    <s v="SUBDIRECCIÓN DE GESTIÓN CULTURAL Y ARTÍSTCA"/>
    <n v="20257100113852"/>
    <d v="2025-05-27T00:00:00"/>
    <n v="14"/>
    <s v="RESPUESTA TOTAL"/>
    <s v="MAYO"/>
    <x v="1"/>
  </r>
  <r>
    <m/>
    <x v="1"/>
    <n v="2620862025"/>
    <d v="2025-05-25T00:00:00"/>
    <s v="D.P INTERES PARTICULAR"/>
    <s v="HOMBRE"/>
    <s v="Información servicio piscinas CEFE Chapinero - SDQS 2620862025"/>
    <s v="ASIGNAR"/>
    <s v="ARTE CULTURA Y PATRIMONIO"/>
    <s v="EQUIPAMIENTOS CULTURALES"/>
    <s v="SUBDIRECCIÓN DE GESTIÓN CULTURAL Y ARTÍSTCA"/>
    <n v="20257100113942"/>
    <d v="2025-05-27T00:00:00"/>
    <n v="14"/>
    <s v="RESPUESTA TOTAL"/>
    <s v="MAYO"/>
    <x v="1"/>
  </r>
  <r>
    <m/>
    <x v="0"/>
    <n v="2568622025"/>
    <d v="2025-05-26T00:00:00"/>
    <s v="D.P INTERES PARTICULAR"/>
    <s v="HOMBRE"/>
    <s v="Solicitud espacios CEFE Chapinero - SDQS 2568622025"/>
    <s v="ASIGNAR"/>
    <s v="ARTE CULTURA Y PATRIMONIO"/>
    <s v="EQUIPAMIENTOS CULTURALES"/>
    <s v="SUBDIRECCIÓN DE GESTIÓN CULTURAL Y ARTÍSTCA"/>
    <n v="20257100114342"/>
    <d v="2025-05-27T00:00:00"/>
    <n v="14"/>
    <s v="RESPUESTA TOTAL"/>
    <s v="MAYO"/>
    <x v="1"/>
  </r>
  <r>
    <m/>
    <x v="1"/>
    <n v="2603892025"/>
    <d v="2025-05-26T00:00:00"/>
    <s v="D.P INTERES PARTICULAR"/>
    <s v="MUJER"/>
    <s v="Información piscinas CEFE Chapinero - SDQS 2603892025"/>
    <s v="ASIGNAR"/>
    <s v="ARTE CULTURA Y PATRIMONIO"/>
    <s v="EQUIPAMIENTOS CULTURALES"/>
    <s v="SUBDIRECCIÓN DE GESTIÓN CULTURAL Y ARTÍSTCA"/>
    <n v="20257100114142"/>
    <d v="2025-05-27T00:00:00"/>
    <n v="14"/>
    <s v="RESPUESTA TOTAL"/>
    <s v="MAYO"/>
    <x v="1"/>
  </r>
  <r>
    <m/>
    <x v="1"/>
    <n v="2604102025"/>
    <d v="2025-05-26T00:00:00"/>
    <s v="D.P INTERES PARTICULAR"/>
    <s v="MUJER"/>
    <s v="Información piscinas CEFE Chapinero - SDQS 2604102025"/>
    <s v="ASIGNAR"/>
    <s v="ARTE CULTURA Y PATRIMONIO"/>
    <s v="EQUIPAMIENTOS CULTURALES"/>
    <s v="SUBDIRECCIÓN DE GESTIÓN CULTURAL Y ARTÍSTCA"/>
    <n v="20257100114122"/>
    <d v="2025-05-27T00:00:00"/>
    <n v="14"/>
    <s v="RESPUESTA TOTAL"/>
    <s v="MAYO"/>
    <x v="1"/>
  </r>
  <r>
    <m/>
    <x v="1"/>
    <n v="2661522025"/>
    <d v="2025-05-28T00:00:00"/>
    <s v="D.P INTERES PARTICULAR"/>
    <s v="HOMBRE"/>
    <s v="Solicitud de libros, textos o documentos escritos - SDQS 2661522025"/>
    <s v="ASIGNAR"/>
    <s v="GESTION LECTURA Y BIBLIOTECAS"/>
    <s v="SERVICIOS BIBLIOTECARIOS"/>
    <s v="DIRECCIÓN DE LECTURA Y BIBLIOTECAS"/>
    <n v="20257100116912"/>
    <d v="2025-05-28T00:00:00"/>
    <n v="14"/>
    <s v="RESPUESTA TOTAL"/>
    <s v="MAYO"/>
    <x v="1"/>
  </r>
  <r>
    <m/>
    <x v="1"/>
    <n v="2650742025"/>
    <d v="2025-05-29T00:00:00"/>
    <s v="D.P INTERES PARTICULAR"/>
    <s v="HOMBRE"/>
    <s v="Intervención predio de interés cultural - SDQS 2650742025"/>
    <s v="ASIGNAR"/>
    <s v="BIENES DE INTERES CULTURAL"/>
    <s v="CONTROL URBANO SOBRE BIC EN BOGOTÁ"/>
    <s v="SUBDIRECCIÓN DE INFRAESTRUCTURA Y PATRIMONIO CULTURAL"/>
    <n v="20257100117572"/>
    <d v="2025-05-29T00:00:00"/>
    <n v="14"/>
    <s v="RESPUESTA TOTAL"/>
    <s v="MAYO"/>
    <x v="1"/>
  </r>
  <r>
    <m/>
    <x v="1"/>
    <n v="2678912025"/>
    <d v="2025-05-30T00:00:00"/>
    <s v="D.P INTERES PARTICULAR"/>
    <s v="MUJER"/>
    <s v="Inconformidad CLACP - SDQS 2678912025"/>
    <s v="ASIGNAR"/>
    <s v="ASUNTOS LOCALES Y PARTICIPACION"/>
    <s v="CONSEJOS LOCALES"/>
    <s v="DIRECCIÓN DE ASUNTOS LOCALES Y PARTICIPACION"/>
    <n v="20257100118402"/>
    <d v="2025-05-30T00:00:00"/>
    <n v="14"/>
    <s v="RESPUESTA TOTAL"/>
    <s v="MAYO"/>
    <x v="1"/>
  </r>
  <r>
    <m/>
    <x v="0"/>
    <n v="2585092025"/>
    <d v="2025-05-30T00:00:00"/>
    <s v="D.P INTERES PARTICULAR"/>
    <s v="ANÓNIMO CON DATOS"/>
    <s v="Solicitud identificación de vehículo institucional - SDQS 2585092025"/>
    <s v="ASIGNAR"/>
    <s v="ASUNTOS ADMINISTRATIVOS"/>
    <s v="GESTIÓN ADMINISTRATIVA"/>
    <s v="GRUPO INTERNO DE SERVICIOS ADMINISTRATIVOS"/>
    <n v="20257100120992"/>
    <d v="2025-06-04T00:00:00"/>
    <n v="14"/>
    <s v="RESPUESTA TOTAL"/>
    <s v="MAYO"/>
    <x v="1"/>
  </r>
  <r>
    <m/>
    <x v="0"/>
    <n v="2669382025"/>
    <d v="2025-06-03T00:00:00"/>
    <s v="D.P INTERES PARTICULAR"/>
    <s v="MUJER"/>
    <s v="Cobro de recursos convocatoria barrios vivos - SDQS 2669382025"/>
    <s v="ASIGNAR"/>
    <s v="CONVOCATORIAS"/>
    <s v="INCONFORMIDADES Y RECLAMOS PROGRAMA DE CONVOCATORIAS"/>
    <s v="SUBDIRECCIÓN DE GESTIÓN CULTURAL Y ARTÍSTCA"/>
    <n v="20257100121122"/>
    <d v="2025-06-04T00:00:00"/>
    <n v="14"/>
    <s v="RESPUESTA TOTAL"/>
    <s v="JUNIO"/>
    <x v="1"/>
  </r>
  <r>
    <m/>
    <x v="0"/>
    <n v="2646522025"/>
    <d v="2025-06-03T00:00:00"/>
    <s v="D.P INTERES PARTICULAR"/>
    <s v="MUJER"/>
    <s v="NULIDAD DE DECISION TOMADA EN REUNION DE 16 DE MAYO DE 2025 CLACP SUBA - SDQS 2646522025"/>
    <s v="ASIGNAR"/>
    <s v="ASUNTOS LOCALES Y PARTICIPACION"/>
    <s v="CONSEJOS LOCALES"/>
    <s v="DIRECCIÓN DE ASUNTOS LOCALES Y PARTICIPACION"/>
    <n v="20257100121132"/>
    <d v="2025-06-03T00:00:00"/>
    <n v="14"/>
    <s v="RESPUESTA TOTAL"/>
    <s v="JUNIO"/>
    <x v="1"/>
  </r>
  <r>
    <m/>
    <x v="0"/>
    <n v="2650802025"/>
    <d v="2025-06-03T00:00:00"/>
    <s v="D.P INTERES PARTICULAR"/>
    <s v="HOMBRE"/>
    <s v="SOLICITUD DE INFORMACIÓN INICIATIVAS JUVENILES DE PAZ TERRITORIAL - SDQS 2650802025"/>
    <s v="ASIGNAR"/>
    <s v="ASUNTOS LOCALES Y PARTICIPACION"/>
    <s v="GESTIÓN TERRITORIAL Y POBLACIONES"/>
    <s v="DIRECCIÓN DE ASUNTOS LOCALES Y PARTICIPACION"/>
    <n v="20257100121102"/>
    <d v="2025-06-03T00:00:00"/>
    <n v="14"/>
    <s v="RESPUESTA TOTAL"/>
    <s v="JUNIO"/>
    <x v="1"/>
  </r>
  <r>
    <m/>
    <x v="1"/>
    <n v="2738162025"/>
    <d v="2025-06-03T00:00:00"/>
    <s v="D.P INTERES PARTICULAR"/>
    <s v="MUJER"/>
    <s v="Solicitud de resultados convocatoria jurado - SDQS 2738162025"/>
    <s v="ASIGNAR"/>
    <s v="CONVOCATORIAS"/>
    <s v="INCONFORMIDADES Y RECLAMOS PROGRAMA DE CONVOCATORIAS"/>
    <s v="SUBDIRECCIÓN DE GESTIÓN CULTURAL Y ARTÍSTCA"/>
    <n v="20257100120782"/>
    <d v="2025-06-03T00:00:00"/>
    <n v="14"/>
    <s v="RESPUESTA TOTAL"/>
    <s v="JUNIO"/>
    <x v="1"/>
  </r>
  <r>
    <m/>
    <x v="1"/>
    <n v="2745782025"/>
    <d v="2025-06-03T00:00:00"/>
    <s v="D.P INTERES PARTICULAR"/>
    <s v="HOMBRE"/>
    <s v="Derecho de Petición proceso SCRD-LP-09-2025 - SDQS 2745782025"/>
    <s v="ASIGNAR"/>
    <s v="ASUNTOS ADMINISTRATIVOS"/>
    <s v="GESTIÓN ADMINISTRATIVA"/>
    <s v="DIRECCIÓN DE GESTIÓN CORPORATIVA Y RELACIÓN CON EL CIUDADANO"/>
    <n v="20257100121192"/>
    <d v="2025-06-03T00:00:00"/>
    <n v="14"/>
    <s v="RESPUESTA TOTAL"/>
    <s v="JUNIO"/>
    <x v="1"/>
  </r>
  <r>
    <m/>
    <x v="1"/>
    <n v="2746332025"/>
    <d v="2025-06-04T00:00:00"/>
    <s v="D.P INTERES PARTICULAR"/>
    <s v="MUJER"/>
    <s v="Solicitud de pasantía social - SDQS 2746332025"/>
    <s v="ASIGNAR"/>
    <s v="TALENTO HUMANO Y CONTRATACION"/>
    <s v="PASANTÍAS"/>
    <s v="GRUPO INTERNO GESTIÓN DEL TALENTO HUMANO"/>
    <n v="20257100121652"/>
    <d v="2025-06-04T00:00:00"/>
    <n v="14"/>
    <s v="RESPUESTA TOTAL"/>
    <s v="JUNIO"/>
    <x v="1"/>
  </r>
  <r>
    <m/>
    <x v="1"/>
    <n v="2793172025"/>
    <d v="2025-06-05T00:00:00"/>
    <s v="D.P INTERES PARTICULAR"/>
    <s v="HOMBRE"/>
    <s v="Solicitud de permiso para realización de evento en espacio público – “Pre Go Skate Day” - SDQS 2793172025"/>
    <s v="ASIGNAR"/>
    <s v="ARTE CULTURA Y PATRIMONIO"/>
    <s v="ARTE EN ESPACIO PÚBLICO"/>
    <s v="SUBDIRECCIÓN DE GESTIÓN CULTURAL Y ARTÍSTCA"/>
    <n v="20257100121912"/>
    <d v="2025-06-05T00:00:00"/>
    <n v="14"/>
    <s v="RESPUESTA TOTAL"/>
    <s v="JUNIO"/>
    <x v="1"/>
  </r>
  <r>
    <m/>
    <x v="1"/>
    <n v="2953522025"/>
    <d v="2025-06-13T00:00:00"/>
    <s v="D.P INTERES PARTICULAR"/>
    <s v="MUJER"/>
    <s v="Información barrios vivos Puente Aranda - SDQS 2953522025"/>
    <s v="ASIGNAR"/>
    <s v="ASUNTOS LOCALES Y PARTICIPACION"/>
    <s v="GESTIÓN TERRITORIAL Y POBLACIONES"/>
    <s v="DIRECCIÓN DE ASUNTOS LOCALES Y PARTICIPACION"/>
    <n v="20257100131872"/>
    <d v="2025-06-13T00:00:00"/>
    <n v="14"/>
    <s v="RESPUESTA TOTAL"/>
    <s v="JUNIO"/>
    <x v="1"/>
  </r>
  <r>
    <m/>
    <x v="1"/>
    <n v="2969082025"/>
    <d v="2025-06-14T00:00:00"/>
    <s v="D.P INTERES PARTICULAR"/>
    <s v="MUJER"/>
    <s v="Información gimnasio CEFE Chapinero - SDQS 2969082025"/>
    <s v="ASIGNAR"/>
    <s v="ARTE CULTURA Y PATRIMONIO"/>
    <s v="EQUIPAMIENTOS CULTURALES"/>
    <s v="SUBDIRECCIÓN DE GESTIÓN CULTURAL Y ARTÍSTCA"/>
    <n v="20257100132272"/>
    <d v="2025-06-16T00:00:00"/>
    <n v="14"/>
    <s v="RESPUESTA TOTAL"/>
    <s v="JUNIO"/>
    <x v="1"/>
  </r>
  <r>
    <m/>
    <x v="1"/>
    <n v="3046942025"/>
    <d v="2025-06-17T00:00:00"/>
    <s v="D.P INTERES PARTICULAR"/>
    <s v="MUJER"/>
    <s v="Inquietudes Laboratorios de creación - SDQS 3046942025"/>
    <s v="ASIGNAR"/>
    <s v="ARTE CULTURA Y PATRIMONIO"/>
    <s v="EQUIPAMIENTOS CULTURALES"/>
    <s v="SUBDIRECCIÓN DE GESTIÓN CULTURAL Y ARTÍSTCA"/>
    <n v="20257100137042"/>
    <d v="2025-06-19T00:00:00"/>
    <n v="14"/>
    <s v="RESPUESTA TOTAL"/>
    <s v="JUNIO"/>
    <x v="1"/>
  </r>
  <r>
    <m/>
    <x v="1"/>
    <n v="2937142025"/>
    <d v="2025-06-19T00:00:00"/>
    <s v="D.P INTERES PARTICULAR"/>
    <s v="HOMBRE"/>
    <s v="Solicitud de atención a través de la Línea Calma - SDQS 2937142025"/>
    <s v="ASIGNAR"/>
    <s v="CULTURA CIUDADANA"/>
    <s v="LÍNEA CALMA"/>
    <s v="DIRECCIÓN DE TRANSFORMACIONES CULTURALES"/>
    <n v="20257100140682"/>
    <d v="2025-06-24T00:00:00"/>
    <n v="14"/>
    <s v="RESPUESTA TOTAL"/>
    <s v="JUNIO"/>
    <x v="1"/>
  </r>
  <r>
    <m/>
    <x v="1"/>
    <n v="3100492025"/>
    <d v="2025-06-20T00:00:00"/>
    <s v="D.P INTERES PARTICULAR"/>
    <s v="HOMBRE"/>
    <s v="Información bien de interés cultural - SDQS 3100492025"/>
    <s v="ASIGNAR"/>
    <s v="BIENES DE INTERES CULTURAL"/>
    <s v="CONTROL URBANO SOBRE BIC EN BOGOTÁ"/>
    <s v="SUBDIRECCIÓN DE INFRAESTRUCTURA Y PATRIMONIO CULTURAL"/>
    <n v="20257100139272"/>
    <d v="2025-06-20T00:00:00"/>
    <n v="14"/>
    <s v="RESPUESTA TOTAL"/>
    <s v="JUNIO"/>
    <x v="1"/>
  </r>
  <r>
    <m/>
    <x v="1"/>
    <n v="3116732025"/>
    <d v="2025-06-22T00:00:00"/>
    <s v="D.P INTERES PARTICULAR"/>
    <s v="MUJER"/>
    <s v="Solicitud de control urbano - SDQS 3116732025"/>
    <s v="ASIGNAR"/>
    <s v="BIENES DE INTERES CULTURAL"/>
    <s v="CONTROL URBANO SOBRE BIC EN BOGOTÁ"/>
    <s v="SUBDIRECCIÓN DE INFRAESTRUCTURA Y PATRIMONIO CULTURAL"/>
    <n v="20257100140102"/>
    <d v="2025-06-24T00:00:00"/>
    <n v="14"/>
    <s v="RESPUESTA TOTAL"/>
    <s v="JUNIO"/>
    <x v="1"/>
  </r>
  <r>
    <m/>
    <x v="0"/>
    <n v="3108062025"/>
    <d v="2025-06-25T00:00:00"/>
    <s v="D.P INTERES PARTICULAR"/>
    <s v="HOMBRE"/>
    <s v="LINEAS DECISIONALES EN MATERIA POLICIVA - SDQS 3108062025"/>
    <s v="ASIGNAR"/>
    <s v="BIENES DE INTERES CULTURAL"/>
    <s v="CONTROL URBANO SOBRE BIC EN BOGOTÁ"/>
    <s v="SUBDIRECCIÓN DE INFRAESTRUCTURA Y PATRIMONIO CULTURAL"/>
    <n v="20257100143952"/>
    <d v="2025-06-26T00:00:00"/>
    <n v="14"/>
    <s v="RESPUESTA TOTAL"/>
    <s v="JUNIO"/>
    <x v="1"/>
  </r>
  <r>
    <m/>
    <x v="1"/>
    <n v="3161332025"/>
    <d v="2025-06-26T00:00:00"/>
    <s v="D.P INTERES PARTICULAR"/>
    <s v="MUJER"/>
    <s v="Solicitud de préstamo del espacio para evento comunitario y artístico - SDQS 3161332025"/>
    <s v="ASIGNAR"/>
    <s v="ARTE CULTURA Y PATRIMONIO"/>
    <s v="ARTE EN ESPACIO PÚBLICO"/>
    <s v="SUBDIRECCIÓN DE GESTIÓN CULTURAL Y ARTÍSTCA"/>
    <n v="20257100144592"/>
    <d v="2025-06-26T00:00:00"/>
    <n v="14"/>
    <s v="RESPUESTA TOTAL"/>
    <s v="JUNIO"/>
    <x v="1"/>
  </r>
  <r>
    <m/>
    <x v="0"/>
    <n v="3171032025"/>
    <d v="2025-06-28T00:00:00"/>
    <s v="D.P INTERES PARTICULAR"/>
    <s v="HOMBRE"/>
    <s v="Información apoyos educativos - SDQS 3171032025"/>
    <s v="ASIGNAR"/>
    <s v="ASUNTOS ADMINISTRATIVOS"/>
    <s v="GESTIÓN ADMINISTRATIVA"/>
    <s v="GRUPO INTERNO GESTIÓN DEL TALENTO HUMANO"/>
    <n v="20257100147982"/>
    <d v="2025-07-01T00:00:00"/>
    <n v="14"/>
    <s v="RESPUESTA TOTAL"/>
    <s v="JUNIO"/>
    <x v="1"/>
  </r>
  <r>
    <m/>
    <x v="1"/>
    <n v="3257542025"/>
    <d v="2025-07-02T00:00:00"/>
    <s v="D.P INTERES PARTICULAR"/>
    <s v="MUJER"/>
    <s v="INFORMACIÓN GANADORES BIENAL ARTE POPULAR - SDQS 3257542025"/>
    <s v="ASIGNAR"/>
    <s v="CONVOCATORIAS"/>
    <s v="INCONFORMIDADES Y RECLAMOS PROGRAMA DE CONVOCATORIAS"/>
    <s v="SUBSECRETARÍA DE GOBERNANZA"/>
    <n v="20257100150882"/>
    <d v="2025-07-02T00:00:00"/>
    <n v="14"/>
    <s v="RESPUESTA TOTAL"/>
    <s v="JULIO"/>
    <x v="1"/>
  </r>
  <r>
    <m/>
    <x v="0"/>
    <n v="3250972025"/>
    <d v="2025-07-03T00:00:00"/>
    <s v="D.P INTERES PARTICULAR"/>
    <s v="ANÓNIMO CON DATOS"/>
    <s v="Solicitud de acciones efectivas frente a las obras adelantadas en el predio de la Carrera 16 Bis 42 51 - SDQS 3250972025 "/>
    <s v="ASIGNAR"/>
    <s v="BIENES DE INTERES CULTURAL"/>
    <s v="CONTROL URBANO SOBRE BIC EN BOGOTÁ"/>
    <s v="SUBDIRECCIÓN DE INFRAESTRUCTURA Y PATRIMONIO CULTURAL"/>
    <n v="20257100155042"/>
    <d v="2025-07-04T00:00:00"/>
    <n v="14"/>
    <s v="RESPUESTA TOTAL"/>
    <s v="JULIO"/>
    <x v="1"/>
  </r>
  <r>
    <m/>
    <x v="0"/>
    <n v="3228002025"/>
    <d v="2025-07-04T00:00:00"/>
    <s v="D.P INTERES PARTICULAR"/>
    <s v="ANÓNIMO"/>
    <s v="Denuncia anónima por presuntas irregularidades en evento artístico realizado en Bogotá - SDQS 3228002025"/>
    <s v="ASIGNAR"/>
    <s v="ARTE CULTURA Y PATRIMONIO"/>
    <s v="ARTE EN ESPACIO PÚBLICO"/>
    <s v="SUBDIRECCIÓN DE GESTIÓN CULTURAL Y ARTÍSTCA"/>
    <n v="20257100154962"/>
    <d v="2025-07-04T00:00:00"/>
    <n v="14"/>
    <s v="RESPUESTA TOTAL"/>
    <s v="JULIO"/>
    <x v="1"/>
  </r>
  <r>
    <m/>
    <x v="1"/>
    <n v="3318212025"/>
    <d v="2025-07-04T00:00:00"/>
    <s v="D.P INTERES PARTICULAR"/>
    <s v="MUJER"/>
    <s v="Solicitud de cita para presentar portafolio de servicios en ferias institucionales - SDQS 3318212025"/>
    <s v="ASIGNAR"/>
    <s v="TALENTO HUMANO Y CONTRATACION"/>
    <s v="INFORMACIÓN PLANTA PERSONAL"/>
    <s v="GRUPO INTERNO GESTIÓN DEL TALENTO HUMANO"/>
    <n v="20257100154672"/>
    <d v="2025-07-04T00:00:00"/>
    <n v="14"/>
    <s v="RESPUESTA TOTAL"/>
    <s v="JULIO"/>
    <x v="1"/>
  </r>
  <r>
    <m/>
    <x v="1"/>
    <n v="3334652025"/>
    <d v="2025-07-07T00:00:00"/>
    <s v="D.P INTERES PARTICULAR"/>
    <s v="ANÓNIMO"/>
    <s v="Solicitud visita control urbano - SDQS 3334652025"/>
    <s v="ASIGNAR"/>
    <s v="BIENES DE INTERES CULTURAL"/>
    <s v="CONTROL URBANO SOBRE BIC EN BOGOTÁ"/>
    <s v="SUBDIRECCIÓN DE INFRAESTRUCTURA Y PATRIMONIO CULTURAL"/>
    <n v="20257100156152"/>
    <d v="2025-07-07T00:00:00"/>
    <n v="14"/>
    <s v="RESPUESTA TOTAL"/>
    <s v="JULIO"/>
    <x v="1"/>
  </r>
  <r>
    <m/>
    <x v="1"/>
    <n v="3352352025"/>
    <d v="2025-07-07T00:00:00"/>
    <s v="D.P INTERES PARTICULAR"/>
    <s v="HOMBRE"/>
    <s v="Solicitud de uso compartido de la Plaza de Bolívar - SDQS 3352352025"/>
    <s v="ASIGNAR"/>
    <s v="ARTE CULTURA Y PATRIMONIO"/>
    <s v="EQUIPAMIENTOS CULTURALES"/>
    <s v="SUBDIRECCIÓN DE GESTIÓN CULTURAL Y ARTÍSTCA"/>
    <n v="20257100156482"/>
    <d v="2025-07-07T00:00:00"/>
    <n v="14"/>
    <s v="RESPUESTA TOTAL"/>
    <s v="JULIO"/>
    <x v="1"/>
  </r>
  <r>
    <m/>
    <x v="1"/>
    <n v="3352982025"/>
    <d v="2025-07-07T00:00:00"/>
    <s v="D.P INTERES PARTICULAR"/>
    <s v="MUJER"/>
    <s v="Solicitud de charla o taller de sensibilización - SDQS 3352982025"/>
    <s v="ASIGNAR"/>
    <s v="SERVICIO A LA CIUDADANIA"/>
    <s v="CONSULTA EN TEMAS CULTURALES"/>
    <s v="DIRECCIÓN DE TRANSFORMACIONES CULTURALES"/>
    <n v="20257100156932"/>
    <d v="2025-07-07T00:00:00"/>
    <n v="14"/>
    <s v="RESPUESTA TOTAL"/>
    <s v="JULIO"/>
    <x v="1"/>
  </r>
  <r>
    <m/>
    <x v="1"/>
    <n v="3357192025"/>
    <d v="2025-07-07T00:00:00"/>
    <s v="D.P INTERES PARTICULAR"/>
    <s v="HOMBRE"/>
    <s v="Solicitud planillas de evaluación Invitación Cultural para Formadores en arte, cultura y patrimonio - SDQS 3357192025"/>
    <s v="ASIGNAR"/>
    <s v="CONVOCATORIAS"/>
    <s v="SOLICITUD DE PLANILLAS DE EVALUACIÓN"/>
    <s v="SUBDIRECCIÓN DE GESTIÓN CULTURAL Y ARTÍSTCA"/>
    <n v="20257100155572"/>
    <d v="2025-07-07T00:00:00"/>
    <n v="14"/>
    <s v="RESPUESTA TOTAL"/>
    <s v="JULIO"/>
    <x v="1"/>
  </r>
  <r>
    <m/>
    <x v="1"/>
    <n v="3368322025"/>
    <d v="2025-07-07T00:00:00"/>
    <s v="D.P INTERES PARTICULAR"/>
    <s v="HOMBRE"/>
    <s v="Solicitud de orientación para inscripción a cursos en convenio con el SENA - SDQS 3368322025"/>
    <s v="ASIGNAR"/>
    <s v="ARTE CULTURA Y PATRIMONIO"/>
    <s v="FORMACIÓN EN ARTE Y CULTURA"/>
    <s v="SUBDIRECCIÓN DE GESTIÓN CULTURAL Y ARTÍSTCA"/>
    <n v="20257100155822"/>
    <d v="2025-07-07T00:00:00"/>
    <n v="14"/>
    <s v="RESPUESTA TOTAL"/>
    <s v="JULIO"/>
    <x v="1"/>
  </r>
  <r>
    <m/>
    <x v="1"/>
    <n v="3375472025"/>
    <d v="2025-07-07T00:00:00"/>
    <s v="D.P INTERES PARTICULAR"/>
    <s v="HOMBRE"/>
    <s v="Solicitud de confirmación préstamo de espacio CEFE Chapinero - SDQS 3375472025"/>
    <s v="ASIGNAR"/>
    <s v="ARTE CULTURA Y PATRIMONIO"/>
    <s v="EQUIPAMIENTOS CULTURALES"/>
    <s v="SUBDIRECCIÓN DE GESTIÓN CULTURAL Y ARTÍSTCA"/>
    <n v="20257100157452"/>
    <d v="2025-07-08T00:00:00"/>
    <n v="14"/>
    <s v="RESPUESTA TOTAL"/>
    <s v="JULIO"/>
    <x v="1"/>
  </r>
  <r>
    <m/>
    <x v="1"/>
    <n v="3375812025"/>
    <d v="2025-07-07T00:00:00"/>
    <s v="D.P INTERES PARTICULAR"/>
    <s v="HOMBRE"/>
    <s v="Información documentación de ganadores  Invitación Cultural para Formadores en arte, cultura y patrimonio - SDQS 3375812025"/>
    <s v="ASIGNAR"/>
    <s v="CONVOCATORIAS"/>
    <s v="INCONFORMIDADES Y RECLAMOS PROGRAMA DE CONVOCATORIAS"/>
    <s v="SUBDIRECCIÓN DE GESTIÓN CULTURAL Y ARTÍSTCA"/>
    <n v="20257100157482"/>
    <d v="2025-07-08T00:00:00"/>
    <n v="14"/>
    <s v="RESPUESTA TOTAL"/>
    <s v="JULIO"/>
    <x v="1"/>
  </r>
  <r>
    <m/>
    <x v="1"/>
    <n v="3388542025"/>
    <d v="2025-07-07T00:00:00"/>
    <s v="D.P INTERES PARTICULAR"/>
    <s v="ANÓNIMO"/>
    <s v="Solicitud control urbano - SDQS 3388542025"/>
    <s v="ASIGNAR"/>
    <s v="BIENES DE INTERES CULTURAL"/>
    <s v="CONTROL URBANO SOBRE BIC EN BOGOTÁ"/>
    <s v="SUBDIRECCIÓN DE INFRAESTRUCTURA Y PATRIMONIO CULTURAL"/>
    <n v="20257100158502"/>
    <d v="2025-07-08T00:00:00"/>
    <n v="14"/>
    <s v="RESPUESTA TOTAL"/>
    <s v="JULIO"/>
    <x v="1"/>
  </r>
  <r>
    <m/>
    <x v="1"/>
    <n v="3388712025"/>
    <d v="2025-07-07T00:00:00"/>
    <s v="D.P INTERES PARTICULAR"/>
    <s v="ANÓNIMO"/>
    <s v="Solicitud control urbano - SDQS 3388712025"/>
    <s v="ASIGNAR"/>
    <s v="BIENES DE INTERES CULTURAL"/>
    <s v="CONTROL URBANO SOBRE BIC EN BOGOTÁ"/>
    <s v="SUBDIRECCIÓN DE INFRAESTRUCTURA Y PATRIMONIO CULTURAL"/>
    <n v="20257100158512"/>
    <d v="2025-07-08T00:00:00"/>
    <n v="14"/>
    <s v="RESPUESTA TOTAL"/>
    <s v="JULIO"/>
    <x v="1"/>
  </r>
  <r>
    <m/>
    <x v="1"/>
    <n v="3376972025"/>
    <d v="2025-07-08T00:00:00"/>
    <s v="D.P INTERES PARTICULAR"/>
    <s v="HOMBRE"/>
    <s v="Información Resultados y comunicación Invitación Cultural para Formadores en arte, cultura_x000a_y patrimonio - SDQS 3376972025"/>
    <s v="ASIGNAR"/>
    <s v="CONVOCATORIAS"/>
    <s v="INCONFORMIDADES Y RECLAMOS PROGRAMA DE CONVOCATORIAS"/>
    <s v="SUBDIRECCIÓN DE GESTIÓN CULTURAL Y ARTÍSTCA"/>
    <n v="20257100157602"/>
    <d v="2025-07-08T00:00:00"/>
    <n v="14"/>
    <s v="RESPUESTA TOTAL"/>
    <s v="JULIO"/>
    <x v="1"/>
  </r>
  <r>
    <m/>
    <x v="1"/>
    <n v="3444342025"/>
    <d v="2025-07-11T00:00:00"/>
    <s v="D.P INTERES PARTICULAR"/>
    <s v="MUJER"/>
    <s v="Solicitud espacios CEFE Chapinero - SDQS 3444342025"/>
    <s v="ASIGNAR"/>
    <s v="ARTE CULTURA Y PATRIMONIO"/>
    <s v="EQUIPAMIENTOS CULTURALES"/>
    <s v="SUBDIRECCIÓN DE GESTIÓN CULTURAL Y ARTÍSTCA"/>
    <n v="20257100163942"/>
    <d v="2025-07-11T00:00:00"/>
    <n v="14"/>
    <s v="RESPUESTA TOTAL"/>
    <s v="JULIO"/>
    <x v="1"/>
  </r>
  <r>
    <m/>
    <x v="1"/>
    <n v="3462462025"/>
    <d v="2025-07-11T00:00:00"/>
    <s v="D.P INTERES PARTICULAR"/>
    <s v="HOMBRE"/>
    <s v="Requisitos para ingresar a los servicios del CEFE Chapinero - SDQS 3462462025"/>
    <s v="ASIGNAR"/>
    <s v="ARTE CULTURA Y PATRIMONIO"/>
    <s v="EQUIPAMIENTOS CULTURALES"/>
    <s v="SUBDIRECCIÓN DE GESTIÓN CULTURAL Y ARTÍSTCA"/>
    <n v="20257100163102"/>
    <d v="2025-07-11T00:00:00"/>
    <n v="14"/>
    <s v="RESPUESTA TOTAL"/>
    <s v="JULIO"/>
    <x v="1"/>
  </r>
  <r>
    <m/>
    <x v="1"/>
    <n v="3462812025"/>
    <d v="2025-07-11T00:00:00"/>
    <s v="D.P INTERES PARTICULAR"/>
    <s v="MUJER"/>
    <s v="Solicitud de apoyo en la difusión de un proyecto cultural - SDQS 3462812025"/>
    <s v="ASIGNAR"/>
    <s v="SERVICIO A LA CIUDADANIA"/>
    <s v="ASISTENCIA Y ACOMPAÑAMIENTO A ARTISTAS"/>
    <s v="OFICINA ASESORA DE COMUNICACIONES"/>
    <n v="20257100163382"/>
    <d v="2025-07-11T00:00:00"/>
    <n v="14"/>
    <s v="RESPUESTA TOTAL"/>
    <s v="JULIO"/>
    <x v="1"/>
  </r>
  <r>
    <m/>
    <x v="0"/>
    <n v="3424802025"/>
    <d v="2025-07-13T00:00:00"/>
    <s v="D.P INTERES PARTICULAR"/>
    <s v="HOMBRE"/>
    <s v="Denuncia por obras en el predio ubicado en la Carrera 3 12 D 47 - SDQS 3424802025"/>
    <s v="ASIGNAR"/>
    <s v="BIENES DE INTERES CULTURAL"/>
    <s v="CONTROL URBANO SOBRE BIC EN BOGOTÁ"/>
    <s v="SUBDIRECCIÓN DE INFRAESTRUCTURA Y PATRIMONIO CULTURAL"/>
    <n v="20257100167702"/>
    <d v="2025-07-15T00:00:00"/>
    <n v="14"/>
    <s v="RESPUESTA TOTAL"/>
    <s v="JULIO"/>
    <x v="1"/>
  </r>
  <r>
    <m/>
    <x v="1"/>
    <n v="3512192025"/>
    <d v="2025-07-11T00:00:00"/>
    <s v="D.P INTERES PARTICULAR"/>
    <s v="MUJER"/>
    <s v="Información clases de natación - SDQS 3512192025"/>
    <s v="ASIGNAR"/>
    <s v="ARTE CULTURA Y PATRIMONIO"/>
    <s v="EQUIPAMIENTOS CULTURALES"/>
    <s v="SUBDIRECCIÓN DE GESTIÓN CULTURAL Y ARTÍSTCA"/>
    <n v="20257100163582"/>
    <d v="2025-07-11T00:00:00"/>
    <n v="14"/>
    <s v="RESPUESTA TOTAL"/>
    <s v="JULIO"/>
    <x v="1"/>
  </r>
  <r>
    <m/>
    <x v="1"/>
    <n v="3469432025"/>
    <d v="2025-07-14T00:00:00"/>
    <s v="D.P INTERES PARTICULAR"/>
    <s v="MUJER"/>
    <s v="Información sobre el cargo de auxiliar administrativo en la Secretaría de Cultura - SDQS 3469432025"/>
    <s v="ASIGNAR"/>
    <s v="TALENTO HUMANO Y CONTRATACION"/>
    <s v="INFORMACIÓN PLANTA PERSONAL"/>
    <s v="GRUPO INTERNO GESTIÓN DEL TALENTO HUMANO"/>
    <n v="20257100166292"/>
    <d v="2025-07-14T00:00:00"/>
    <n v="14"/>
    <s v="RESPUESTA TOTAL"/>
    <s v="JULIO"/>
    <x v="1"/>
  </r>
  <r>
    <m/>
    <x v="1"/>
    <n v="3469792025"/>
    <d v="2025-07-14T00:00:00"/>
    <s v="D.P INTERES PARTICULAR"/>
    <s v="MUJER"/>
    <s v="Grietas en el CEFE Chapinero - SDQS 3469792025"/>
    <s v="ASIGNAR"/>
    <s v="ARTE CULTURA Y PATRIMONIO"/>
    <s v="EQUIPAMIENTOS CULTURALES"/>
    <s v="SUBDIRECCIÓN DE GESTIÓN CULTURAL Y ARTÍSTCA"/>
    <n v="20257100166302"/>
    <d v="2025-07-14T00:00:00"/>
    <n v="14"/>
    <s v="RESPUESTA TOTAL"/>
    <s v="JULIO"/>
    <x v="1"/>
  </r>
  <r>
    <m/>
    <x v="1"/>
    <n v="3490482025"/>
    <d v="2025-07-15T00:00:00"/>
    <s v="D.P INTERES PARTICULAR"/>
    <s v="MUJER"/>
    <s v="Una iniciativa de diálogo ciudadano CEFE Chapinero - SDQS 3490482025"/>
    <s v="ASIGNAR"/>
    <s v="ARTE CULTURA Y PATRIMONIO"/>
    <s v="EQUIPAMIENTOS CULTURALES"/>
    <s v="SUBDIRECCIÓN DE GESTIÓN CULTURAL Y ARTÍSTCA"/>
    <n v="20257100168072"/>
    <d v="2025-07-15T00:00:00"/>
    <n v="14"/>
    <s v="RESPUESTA TOTAL"/>
    <s v="JULIO"/>
    <x v="1"/>
  </r>
  <r>
    <m/>
    <x v="1"/>
    <n v="3490672025"/>
    <d v="2025-07-15T00:00:00"/>
    <s v="D.P INTERES PARTICULAR"/>
    <s v="MUJER"/>
    <s v="Información sobre actividad desarrollada en el CEFE Chapinero - SDQS 3490672025"/>
    <s v="ASIGNAR"/>
    <s v="ARTE CULTURA Y PATRIMONIO"/>
    <s v="EQUIPAMIENTOS CULTURALES"/>
    <s v="SUBDIRECCIÓN DE GESTIÓN CULTURAL Y ARTÍSTCA"/>
    <n v="20257100167032"/>
    <d v="2025-07-15T00:00:00"/>
    <n v="14"/>
    <s v="RESPUESTA TOTAL"/>
    <s v="JULIO"/>
    <x v="1"/>
  </r>
  <r>
    <m/>
    <x v="1"/>
    <n v="3500082025"/>
    <d v="2025-07-15T00:00:00"/>
    <s v="D.P INTERES PARTICULAR"/>
    <s v="HOMBRE"/>
    <s v="Novedad reserva arena polivalente - CEFE Chapinero - SDQS 3500082025"/>
    <s v="ASIGNAR"/>
    <s v="ARTE CULTURA Y PATRIMONIO"/>
    <s v="EQUIPAMIENTOS CULTURALES"/>
    <s v="SUBDIRECCIÓN DE GESTIÓN CULTURAL Y ARTÍSTCA"/>
    <n v="20257100167322"/>
    <d v="2025-07-15T00:00:00"/>
    <n v="14"/>
    <s v="RESPUESTA TOTAL"/>
    <s v="JULIO"/>
    <x v="1"/>
  </r>
  <r>
    <m/>
    <x v="1"/>
    <n v="3519722025"/>
    <d v="2025-07-15T00:00:00"/>
    <s v="D.P INTERES PARTICULAR"/>
    <s v="MUJER"/>
    <s v="Propuesta de articulación entre Veggie Go y la SCRD - SDQS 3519722025"/>
    <s v="ASIGNAR"/>
    <s v="SERVICIO A LA CIUDADANIA"/>
    <s v="ASISTENCIA Y ACOMPAÑAMIENTO A ARTISTAS"/>
    <s v="DIRECCIÓN DE REDES Y ACCIÓN COLECTIVA"/>
    <n v="20257100167582"/>
    <d v="2025-07-15T00:00:00"/>
    <n v="14"/>
    <s v="RESPUESTA TOTAL"/>
    <s v="JULIO"/>
    <x v="1"/>
  </r>
  <r>
    <m/>
    <x v="1"/>
    <n v="3511372025"/>
    <d v="2025-07-16T00:00:00"/>
    <s v="D.P INTERES PARTICULAR"/>
    <s v="MUJER"/>
    <s v="Información sobre intervención en BIC caso #202433011000100416E - SDQS 3511372025"/>
    <s v="ASIGNAR"/>
    <s v="BIENES DE INTERES CULTURAL"/>
    <s v="CONTROL URBANO SOBRE BIC EN BOGOTÁ"/>
    <s v="SUBDIRECCIÓN DE INFRAESTRUCTURA Y PATRIMONIO CULTURAL"/>
    <n v="20257100168922"/>
    <d v="2025-07-16T00:00:00"/>
    <n v="14"/>
    <s v="RESPUESTA TOTAL"/>
    <s v="JULIO"/>
    <x v="1"/>
  </r>
  <r>
    <m/>
    <x v="0"/>
    <n v="3508572025"/>
    <d v="2025-07-16T00:00:00"/>
    <s v="D.P INTERES PARTICULAR"/>
    <s v="MUJER"/>
    <s v="SOLICITUD DE CARTA DE PRESENTACION EN EL MARCO DEL PROCESO CON LA SOCIEDAD DE ACTIVOS ESPECIALES – SDQS 3508572025"/>
    <s v="ASIGNAR"/>
    <s v="GESTION LECTURA Y BIBLIOTECAS"/>
    <s v="SERVICIOS BIBLIOTECARIOS"/>
    <s v="DIRECCIÓN DE LECTURA Y BIBLIOTECAS"/>
    <n v="20257100174362"/>
    <d v="2025-07-22T00:00:00"/>
    <n v="14"/>
    <s v="RESPUESTA TOTAL"/>
    <s v="JULIO"/>
    <x v="1"/>
  </r>
  <r>
    <m/>
    <x v="1"/>
    <n v="3543172025"/>
    <d v="2025-07-18T00:00:00"/>
    <s v="D.P INTERES PARTICULAR"/>
    <s v="HOMBRE"/>
    <s v="Solicitud de autorización para evento cultural - SDQS 3543172025"/>
    <s v="ASIGNAR"/>
    <s v="ARTE CULTURA Y PATRIMONIO"/>
    <s v="EQUIPAMIENTOS CULTURALES"/>
    <s v="SUBDIRECCIÓN DE GESTIÓN CULTURAL Y ARTÍSTCA"/>
    <n v="20257100171632"/>
    <d v="2025-07-18T00:00:00"/>
    <n v="14"/>
    <s v="RESPUESTA TOTAL"/>
    <s v="JULIO"/>
    <x v="1"/>
  </r>
  <r>
    <m/>
    <x v="1"/>
    <n v="3543552025"/>
    <d v="2025-07-18T00:00:00"/>
    <s v="D.P INTERES PARTICULAR"/>
    <s v="HOMBRE"/>
    <s v="Solicitud de dialogo para evento cultural - SDQS 3543552025"/>
    <s v="ASIGNAR"/>
    <s v="ARTE CULTURA Y PATRIMONIO"/>
    <s v="EQUIPAMIENTOS CULTURALES"/>
    <s v="SUBDIRECCIÓN DE GESTIÓN CULTURAL Y ARTÍSTCA"/>
    <n v="20257100171642"/>
    <d v="2025-07-18T00:00:00"/>
    <n v="14"/>
    <s v="RESPUESTA TOTAL"/>
    <s v="JULIO"/>
    <x v="1"/>
  </r>
  <r>
    <m/>
    <x v="1"/>
    <n v="3614092025"/>
    <d v="2025-07-22T00:00:00"/>
    <s v="D.P INTERES PARTICULAR"/>
    <s v="HOMBRE"/>
    <s v="Solicitud de aclaración sobre el acta de categorización en el marco de la Invitación Cultural Proyectos en Red - SDQS 3614092025"/>
    <s v="ASIGNAR"/>
    <s v="CONVOCATORIAS"/>
    <s v="ASESORÍAS CONVOCATORIAS E INVITACIONES PÚBLICAS"/>
    <s v="DIRECCIÓN DE FOMENTO"/>
    <n v="20257100174782"/>
    <d v="2025-07-22T00:00:00"/>
    <n v="14"/>
    <s v="RESPUESTA TOTAL"/>
    <s v="JULIO"/>
    <x v="1"/>
  </r>
  <r>
    <m/>
    <x v="1"/>
    <n v="3688932025"/>
    <d v="2025-07-24T00:00:00"/>
    <s v="D.P INTERES PARTICULAR"/>
    <s v="MUJER"/>
    <s v="Reiteración visita - SDQS 3688932025"/>
    <s v="ASIGNAR"/>
    <s v="BIENES DE INTERES CULTURAL"/>
    <s v="CONTROL URBANO SOBRE BIC EN BOGOTÁ"/>
    <s v="SUBDIRECCIÓN DE INFRAESTRUCTURA Y PATRIMONIO CULTURAL"/>
    <n v="20257100179432"/>
    <d v="2025-07-24T00:00:00"/>
    <n v="14"/>
    <s v="RESPUESTA TOTAL"/>
    <s v="JULIO"/>
    <x v="1"/>
  </r>
  <r>
    <m/>
    <x v="1"/>
    <n v="3685302025"/>
    <d v="2025-07-24T00:00:00"/>
    <s v="D.P INTERES PARTICULAR"/>
    <s v="HOMBRE"/>
    <s v="Solicitud control urbano - SDQS 3685302025"/>
    <s v="ASIGNAR"/>
    <s v="BIENES DE INTERES CULTURAL"/>
    <s v="CONTROL URBANO SOBRE BIC EN BOGOTÁ"/>
    <s v="SUBDIRECCIÓN DE INFRAESTRUCTURA Y PATRIMONIO CULTURAL"/>
    <n v="20257100179112"/>
    <d v="2025-07-24T00:00:00"/>
    <n v="14"/>
    <s v="RESPUESTA TOTAL"/>
    <s v="JULIO"/>
    <x v="1"/>
  </r>
  <r>
    <m/>
    <x v="1"/>
    <n v="3732052025"/>
    <d v="2025-07-25T00:00:00"/>
    <s v="D.P INTERES PARTICULAR"/>
    <s v="HOMBRE"/>
    <s v="Solicitud de ingreso al grupo de prensa de Secretaría de Cultura, Recreación y Deporte - SDQS 3732052025"/>
    <s v="ASIGNAR"/>
    <s v="TALENTO HUMANO Y CONTRATACION"/>
    <s v="TALENTO NO PALANCA"/>
    <s v="OFICINA ASESORA DE COMUNICACIONES"/>
    <n v="20257100180812"/>
    <d v="2025-07-25T00:00:00"/>
    <n v="14"/>
    <s v="RESPUESTA TOTAL"/>
    <s v="JULIO"/>
    <x v="1"/>
  </r>
  <r>
    <m/>
    <x v="0"/>
    <n v="3583422025"/>
    <d v="2025-07-24T00:00:00"/>
    <s v="D.P INTERES PARTICULAR"/>
    <s v="HOMBRE"/>
    <s v="Información vacantes - SDQS 3583422025"/>
    <s v="ASIGNAR"/>
    <s v="ASUNTOS ADMINISTRATIVOS"/>
    <s v="GESTIÓN ADMINISTRATIVA"/>
    <s v="GRUPO INTERNO GESTIÓN DEL TALENTO HUMANO"/>
    <n v="20257100180162"/>
    <d v="2025-07-24T00:00:00"/>
    <n v="14"/>
    <s v="RESPUESTA TOTAL"/>
    <s v="JULIO"/>
    <x v="1"/>
  </r>
  <r>
    <m/>
    <x v="1"/>
    <n v="3734822025"/>
    <d v="2025-07-25T00:00:00"/>
    <s v="D.P INTERES PARTICULAR"/>
    <s v="ANÓNIMO"/>
    <s v="Solicitud control urbano - SDQS 3734822025"/>
    <s v="ASIGNAR"/>
    <s v="BIENES DE INTERES CULTURAL"/>
    <s v="CONTROL URBANO SOBRE BIC EN BOGOTÁ"/>
    <s v="SUBDIRECCIÓN DE INFRAESTRUCTURA Y PATRIMONIO CULTURAL"/>
    <n v="20257100180432"/>
    <d v="2025-07-25T00:00:00"/>
    <n v="14"/>
    <s v="RESPUESTA TOTAL"/>
    <s v="JULIO"/>
    <x v="1"/>
  </r>
  <r>
    <m/>
    <x v="1"/>
    <n v="3735942025"/>
    <d v="2025-07-25T00:00:00"/>
    <s v="D.P INTERES PARTICULAR"/>
    <s v="ANÓNIMO"/>
    <s v="Solicitud control urbano - SDQS 3735942025"/>
    <s v="ASIGNAR"/>
    <s v="BIENES DE INTERES CULTURAL"/>
    <s v="CONTROL URBANO SOBRE BIC EN BOGOTÁ"/>
    <s v="SUBDIRECCIÓN DE INFRAESTRUCTURA Y PATRIMONIO CULTURAL"/>
    <n v="20257100180442"/>
    <d v="2025-07-25T00:00:00"/>
    <n v="14"/>
    <s v="RESPUESTA TOTAL"/>
    <s v="JULIO"/>
    <x v="1"/>
  </r>
  <r>
    <m/>
    <x v="1"/>
    <n v="3789852025"/>
    <d v="2025-07-29T00:00:00"/>
    <s v="D.P INTERES PARTICULAR"/>
    <s v="MUJER"/>
    <s v="Solicitud de publicación en la página de eventos imperdibles de la entidad - SDQS 3789852025"/>
    <s v="ASIGNAR"/>
    <s v="SERVICIO A LA CIUDADANIA"/>
    <s v="ASISTENCIA Y ACOMPAÑAMIENTO A ARTISTAS"/>
    <s v="OFICINA ASESORA DE COMUNICACIONES"/>
    <n v="20257100184192"/>
    <d v="2025-07-29T00:00:00"/>
    <n v="14"/>
    <s v="RESPUESTA TOTAL"/>
    <s v="JULIO"/>
    <x v="1"/>
  </r>
  <r>
    <m/>
    <x v="0"/>
    <n v="3773722025"/>
    <d v="2025-07-30T00:00:00"/>
    <s v="D.P INTERES PARTICULAR"/>
    <s v="HOMBRE"/>
    <s v="Planillas de evaluación Beca Lep Universos Navideños 2025 - SDQS 3773722025"/>
    <s v="ASIGNAR"/>
    <s v="CONVOCATORIAS"/>
    <s v="SOLICITUD DE PLANILLAS DE EVALUACIÓN"/>
    <s v="SUBSECRETARÍA DE GOBERNANZA"/>
    <n v="20257100185972"/>
    <d v="2025-07-30T00:00:00"/>
    <n v="14"/>
    <s v="RESPUESTA TOTAL"/>
    <s v="JULIO"/>
    <x v="1"/>
  </r>
  <r>
    <m/>
    <x v="1"/>
    <n v="3804852025"/>
    <d v="2025-07-29T00:00:00"/>
    <s v="D.P INTERES PARTICULAR"/>
    <s v="MUJER"/>
    <s v="Derecho de Petición - Habeas Data- SDQS 3804852025"/>
    <s v="ASIGNAR"/>
    <s v="DATOS ABIERTOS"/>
    <s v="RECLAMO DE DATOS HABEAS DATA"/>
    <s v="OFICINA ASESORA DE COMUNICACIONES"/>
    <n v="20257100183622"/>
    <d v="2025-07-29T00:00:00"/>
    <n v="14"/>
    <s v="RESPUESTA TOTAL"/>
    <s v="JULIO"/>
    <x v="1"/>
  </r>
  <r>
    <m/>
    <x v="1"/>
    <n v="3813852025"/>
    <d v="2025-07-30T00:00:00"/>
    <s v="D.P INTERES PARTICULAR"/>
    <s v="HOMBRE"/>
    <s v="Información linea calma - SDQS 3813852025"/>
    <s v="ASIGNAR"/>
    <s v="CULTURA CIUDADANA"/>
    <s v="LÍNEA CALMA"/>
    <s v="DIRECCIÓN DE TRANSFORMACIONES CULTURALES"/>
    <n v="20257100185272"/>
    <d v="2025-07-30T00:00:00"/>
    <n v="14"/>
    <s v="RESPUESTA TOTAL"/>
    <s v="JULIO"/>
    <x v="1"/>
  </r>
  <r>
    <m/>
    <x v="1"/>
    <n v="3871842025"/>
    <d v="2025-07-31T00:00:00"/>
    <s v="D.P INTERES PARTICULAR"/>
    <s v="HOMBRE"/>
    <s v="Información estado de la Beca Arte, Cultura, Redes y Derechos de las Personas de los Sectores Sociales LGBTI - SDQS 3871842025"/>
    <s v="ASIGNAR"/>
    <s v="CONVOCATORIAS"/>
    <s v="ASESORÍAS CONVOCATORIAS E INVITACIONES PÚBLICAS"/>
    <s v="DIRECCIÓN DE ASUNTOS LOCALES Y PARTICIPACION"/>
    <n v="20257100187612"/>
    <d v="2025-07-31T00:00:00"/>
    <n v="14"/>
    <s v="RESPUESTA TOTAL"/>
    <s v="JULIO"/>
    <x v="1"/>
  </r>
  <r>
    <m/>
    <x v="1"/>
    <n v="3878322025"/>
    <d v="2025-07-31T00:00:00"/>
    <s v="D.P INTERES PARTICULAR"/>
    <s v="MUJER"/>
    <s v="Consulta Convocatoria Gente Convergente - SDQS 3878322025"/>
    <s v="ASIGNAR"/>
    <s v="CONVOCATORIAS"/>
    <s v="ASESORÍAS CONVOCATORIAS E INVITACIONES PÚBLICAS"/>
    <s v="DIRECCIÓN DE ECONOMÍA ESTUDIOS Y POLÍTICA"/>
    <n v="20257100187322"/>
    <d v="2025-07-31T00:00:00"/>
    <n v="14"/>
    <s v="RESPUESTA TOTAL"/>
    <s v="JULIO"/>
    <x v="1"/>
  </r>
  <r>
    <m/>
    <x v="1"/>
    <n v="3878402025"/>
    <d v="2025-07-31T00:00:00"/>
    <s v="D.P INTERES PARTICULAR"/>
    <s v="HOMBRE"/>
    <s v="Información proceso - SDQS 3878402025"/>
    <s v="ASIGNAR"/>
    <s v="BIENES DE INTERES CULTURAL"/>
    <s v="CONTROL URBANO SOBRE BIC EN BOGOTÁ"/>
    <s v="SUBDIRECCIÓN DE INFRAESTRUCTURA Y PATRIMONIO CULTURAL"/>
    <n v="20257100187332"/>
    <d v="2025-07-31T00:00:00"/>
    <n v="14"/>
    <s v="RESPUESTA TOTAL"/>
    <s v="JULIO"/>
    <x v="1"/>
  </r>
  <r>
    <m/>
    <x v="1"/>
    <n v="3884792025"/>
    <d v="2025-07-31T00:00:00"/>
    <s v="D.P INTERES PARTICULAR"/>
    <s v="ANÓNIMO CON DATOS"/>
    <s v="Situaciones susceptibles de control policivo de los comportamientos contrarios a la Protección y Conservación del Patrimonio Cultural - SDQS 3884792025"/>
    <s v="ASIGNAR"/>
    <s v="BIENES DE INTERES CULTURAL"/>
    <s v="CONTROL URBANO SOBRE BIC EN BOGOTÁ"/>
    <s v="SUBDIRECCIÓN DE INFRAESTRUCTURA Y PATRIMONIO CULTURAL"/>
    <n v="20257100187922"/>
    <d v="2025-07-31T00:00:00"/>
    <n v="14"/>
    <s v="RESPUESTA TOTAL"/>
    <s v="JULIO"/>
    <x v="1"/>
  </r>
  <r>
    <m/>
    <x v="0"/>
    <n v="3844782025"/>
    <d v="2025-08-01T00:00:00"/>
    <s v="D.P INTERES PARTICULAR"/>
    <s v="MUJER"/>
    <s v="Información comunidades étnicas - SDQS 3844782025"/>
    <s v="ASIGNAR"/>
    <s v="ASUNTOS LOCALES Y PARTICIPACION"/>
    <s v="GESTIÓN TERRITORIAL Y POBLACIONES"/>
    <s v="DIRECCIÓN DE ASUNTOS LOCALES Y PARTICIPACION"/>
    <n v="20257100191352"/>
    <d v="2025-08-04T00:00:00"/>
    <n v="14"/>
    <s v="RESPUESTA TOTAL"/>
    <s v="AGOSTO"/>
    <x v="1"/>
  </r>
  <r>
    <m/>
    <x v="0"/>
    <n v="3812972025"/>
    <d v="2025-08-01T00:00:00"/>
    <s v="D.P INTERES PARTICULAR"/>
    <s v="MUJER"/>
    <s v="Información servicios de impresión - SDQS 3812972025"/>
    <s v="ASIGNAR"/>
    <s v="ASUNTOS ADMINISTRATIVOS"/>
    <s v="GESTIÓN ADMINISTRATIVA"/>
    <s v="OFICINA ASESORA DE COMUNICACIONES"/>
    <n v="20257100191452"/>
    <d v="2025-08-04T00:00:00"/>
    <n v="14"/>
    <s v="RESPUESTA TOTAL"/>
    <s v="AGOSTO"/>
    <x v="1"/>
  </r>
  <r>
    <m/>
    <x v="1"/>
    <n v="3892172025"/>
    <d v="2025-08-01T00:00:00"/>
    <s v="D.P INTERES PARTICULAR"/>
    <s v="MUJER"/>
    <s v="Solicitud control urbano - SDQS 3892172025"/>
    <s v="ASIGNAR"/>
    <s v="BIENES DE INTERES CULTURAL"/>
    <s v="CONTROL URBANO SOBRE BIC EN BOGOTÁ"/>
    <s v="SUBDIRECCIÓN DE INFRAESTRUCTURA Y PATRIMONIO CULTURAL"/>
    <n v="20257100189802"/>
    <d v="2025-08-01T00:00:00"/>
    <n v="14"/>
    <s v="RESPUESTA TOTAL"/>
    <s v="AGOSTO"/>
    <x v="1"/>
  </r>
  <r>
    <m/>
    <x v="1"/>
    <n v="3902412025"/>
    <d v="2025-08-01T00:00:00"/>
    <s v="D.P INTERES PARTICULAR"/>
    <s v="MUJER"/>
    <s v="Solicitud de articulación interinstitucional - SDQS 3902412025"/>
    <s v="ASIGNAR"/>
    <s v="ASUNTOS LOCALES Y PARTICIPACION"/>
    <s v="GESTIÓN TERRITORIAL Y POBLACIONES"/>
    <s v="DIRECCIÓN DE ASUNTOS LOCALES Y PARTICIPACION"/>
    <n v="20257100188872"/>
    <d v="2025-08-01T00:00:00"/>
    <n v="14"/>
    <s v="RESPUESTA TOTAL"/>
    <s v="AGOSTO"/>
    <x v="1"/>
  </r>
  <r>
    <m/>
    <x v="1"/>
    <n v="3901952025"/>
    <d v="2025-08-04T00:00:00"/>
    <s v="D.P INTERES PARTICULAR"/>
    <s v="MUJER"/>
    <s v="Información piscinas CEFE Chapinero - SDQS 3901952025"/>
    <s v="ASIGNAR"/>
    <s v="ARTE CULTURA Y PATRIMONIO"/>
    <s v="EQUIPAMIENTOS CULTURALES"/>
    <s v="SUBDIRECCIÓN DE GESTIÓN CULTURAL Y ARTÍSTCA"/>
    <n v="20257100190262"/>
    <d v="2025-08-04T00:00:00"/>
    <n v="14"/>
    <s v="RESPUESTA TOTAL"/>
    <s v="AGOSTO"/>
    <x v="1"/>
  </r>
  <r>
    <m/>
    <x v="1"/>
    <n v="3901992025"/>
    <d v="2025-08-04T00:00:00"/>
    <s v="D.P INTERES PARTICULAR"/>
    <s v="HOMBRE"/>
    <s v="Propuesta CEFE Chapinero - SDQS 3901992025"/>
    <s v="ASIGNAR"/>
    <s v="ARTE CULTURA Y PATRIMONIO"/>
    <s v="EQUIPAMIENTOS CULTURALES"/>
    <s v="SUBDIRECCIÓN DE GESTIÓN CULTURAL Y ARTÍSTCA"/>
    <n v="20257100190372"/>
    <d v="2025-08-04T00:00:00"/>
    <n v="14"/>
    <s v="RESPUESTA TOTAL"/>
    <s v="AGOSTO"/>
    <x v="1"/>
  </r>
  <r>
    <m/>
    <x v="1"/>
    <n v="3902352025"/>
    <d v="2025-08-04T00:00:00"/>
    <s v="D.P INTERES PARTICULAR"/>
    <s v="HOMBRE"/>
    <s v="SOLICITUD APOYO ACTIVIDADES SEMANA DEL BUEN TRATO Y LA PAZ - SDQS 3902352025"/>
    <s v="ASIGNAR"/>
    <s v="SERVICIO A LA CIUDADANIA"/>
    <s v="CONSULTA EN TEMAS CULTURALES"/>
    <s v="SUBSECRETARÍA DISTRITAL DE CULTURA CIUDADANA"/>
    <n v="20257100190532"/>
    <d v="2025-08-04T00:00:00"/>
    <n v="14"/>
    <s v="RESPUESTA TOTAL"/>
    <s v="AGOSTO"/>
    <x v="1"/>
  </r>
  <r>
    <m/>
    <x v="1"/>
    <n v="3906042025"/>
    <d v="2025-08-04T00:00:00"/>
    <s v="D.P INTERES PARTICULAR"/>
    <s v="HOMBRE"/>
    <s v="Información CEFE Chapinero - SDQS 3906042025"/>
    <s v="ASIGNAR"/>
    <s v="ARTE CULTURA Y PATRIMONIO"/>
    <s v="EQUIPAMIENTOS CULTURALES"/>
    <s v="SUBDIRECCIÓN DE GESTIÓN CULTURAL Y ARTÍSTCA"/>
    <n v="20257100190752"/>
    <d v="2025-08-04T00:00:00"/>
    <n v="14"/>
    <s v="RESPUESTA TOTAL"/>
    <s v="AGOSTO"/>
    <x v="1"/>
  </r>
  <r>
    <m/>
    <x v="1"/>
    <n v="3928012025"/>
    <d v="2025-08-04T00:00:00"/>
    <s v="D.P INTERES PARTICULAR"/>
    <s v="HOMBRE"/>
    <s v="Difusión cultural del Premio CIEX - SDQS 3928012025"/>
    <s v="ASIGNAR"/>
    <s v="SERVICIO A LA CIUDADANIA"/>
    <s v="CONSULTA EN TEMAS CULTURALES"/>
    <s v="OFICINA ASESORA DE COMUNICACIONES"/>
    <n v="20257100190992"/>
    <d v="2025-08-04T00:00:00"/>
    <n v="14"/>
    <s v="RESPUESTA TOTAL"/>
    <s v="AGOSTO"/>
    <x v="1"/>
  </r>
  <r>
    <m/>
    <x v="1"/>
    <n v="3928402025"/>
    <d v="2025-08-04T00:00:00"/>
    <s v="D.P INTERES PARTICULAR"/>
    <s v="HOMBRE"/>
    <s v="Información piscina CEFE Chapinero - SDQS 3928402025"/>
    <s v="ASIGNAR"/>
    <s v="ARTE CULTURA Y PATRIMONIO"/>
    <s v="EQUIPAMIENTOS CULTURALES"/>
    <s v="SUBDIRECCIÓN DE GESTIÓN CULTURAL Y ARTÍSTCA"/>
    <n v="20257100191082"/>
    <d v="2025-08-04T00:00:00"/>
    <n v="14"/>
    <s v="RESPUESTA TOTAL"/>
    <s v="AGOSTO"/>
    <x v="1"/>
  </r>
  <r>
    <m/>
    <x v="1"/>
    <n v="3929442025"/>
    <d v="2025-08-04T00:00:00"/>
    <s v="D.P INTERES PARTICULAR"/>
    <s v="HOMBRE"/>
    <s v="Citación pan y postres - SDQS 3929442025"/>
    <s v="ASIGNAR"/>
    <s v="CONVOCATORIAS"/>
    <s v="ASESORÍAS CONVOCATORIAS E INVITACIONES PÚBLICAS"/>
    <s v="DIRECCIÓN DE REDES Y ACCIÓN COLECTIVA"/>
    <n v="20257100191502"/>
    <d v="2025-08-04T00:00:00"/>
    <n v="14"/>
    <s v="RESPUESTA TOTAL"/>
    <s v="AGOSTO"/>
    <x v="1"/>
  </r>
  <r>
    <m/>
    <x v="0"/>
    <n v="3862172025"/>
    <d v="2025-08-04T00:00:00"/>
    <s v="D.P INTERES PARTICULAR"/>
    <s v="HOMBRE"/>
    <s v="Adopción de ficha de valoración individual de un inmueble BIC - SDQS 3862172025"/>
    <s v="ASIGNAR"/>
    <s v="BIENES DE INTERES CULTURAL"/>
    <s v="DECLARACIÓN REVOCATORIA O CAMBIO DE CATEGORÍA DEL BIC"/>
    <s v="SUBDIRECCIÓN DE INFRAESTRUCTURA Y PATRIMONIO CULTURAL"/>
    <n v="20257100195072"/>
    <d v="2025-08-08T00:00:00"/>
    <n v="14"/>
    <s v="RESPUESTA TOTAL"/>
    <s v="AGOSTO"/>
    <x v="1"/>
  </r>
  <r>
    <m/>
    <x v="1"/>
    <n v="3906312025"/>
    <d v="2025-08-05T00:00:00"/>
    <s v="D.P INTERES PARTICULAR"/>
    <s v="HOMBRE"/>
    <s v="Permiso CEFE Chapinero - SDQS 3906312025"/>
    <s v="ASIGNAR"/>
    <s v="ARTE CULTURA Y PATRIMONIO"/>
    <s v="EQUIPAMIENTOS CULTURALES"/>
    <s v="SUBDIRECCIÓN DE GESTIÓN CULTURAL Y ARTÍSTCA"/>
    <n v="20257100191842"/>
    <d v="2025-08-05T00:00:00"/>
    <n v="14"/>
    <s v="RESPUESTA TOTAL"/>
    <s v="AGOSTO"/>
    <x v="1"/>
  </r>
  <r>
    <m/>
    <x v="1"/>
    <n v="3937702025"/>
    <d v="2025-08-05T00:00:00"/>
    <s v="D.P INTERES PARTICULAR"/>
    <s v="MUJER"/>
    <s v="Información proyecto el centro vive - SDQS 3937702025"/>
    <s v="ASIGNAR"/>
    <s v="BIENES DE INTERES CULTURAL"/>
    <s v="CONTROL URBANO SOBRE BIC EN BOGOTÁ"/>
    <s v="SUBDIRECCIÓN DE INFRAESTRUCTURA Y PATRIMONIO CULTURAL"/>
    <n v="20257100192332"/>
    <d v="2025-08-05T00:00:00"/>
    <n v="14"/>
    <s v="RESPUESTA TOTAL"/>
    <s v="AGOSTO"/>
    <x v="1"/>
  </r>
  <r>
    <m/>
    <x v="1"/>
    <n v="3894372025"/>
    <d v="2025-08-05T00:00:00"/>
    <s v="D.P INTERES PARTICULAR"/>
    <s v="MUJER"/>
    <s v="Información ascensores CEFE Chapinero - SDQS 3894372025"/>
    <s v="ASIGNAR"/>
    <s v="ARTE CULTURA Y PATRIMONIO"/>
    <s v="EQUIPAMIENTOS CULTURALES"/>
    <s v="SUBDIRECCIÓN DE INFRAESTRUCTURA Y PATRIMONIO CULTURAL"/>
    <n v="20257100194962"/>
    <d v="2025-08-05T00:00:00"/>
    <n v="14"/>
    <s v="RESPUESTA TOTAL"/>
    <s v="AGOSTO"/>
    <x v="1"/>
  </r>
  <r>
    <m/>
    <x v="0"/>
    <n v="3881122025"/>
    <d v="2025-08-05T00:00:00"/>
    <s v="D.P INTERES PARTICULAR"/>
    <s v="MUJER"/>
    <s v="Información control interno BIC - SDQS 3881122025"/>
    <s v="ASIGNAR"/>
    <s v="BIENES DE INTERES CULTURAL"/>
    <s v="CONTROL URBANO SOBRE BIC EN BOGOTÁ"/>
    <s v="SUBDIRECCIÓN DE INFRAESTRUCTURA Y PATRIMONIO CULTURAL"/>
    <n v="20257100196412"/>
    <d v="2025-08-11T00:00:00"/>
    <n v="14"/>
    <s v="RESPUESTA TOTAL"/>
    <s v="AGOSTO"/>
    <x v="1"/>
  </r>
  <r>
    <m/>
    <x v="1"/>
    <n v="3980272025"/>
    <d v="2025-08-08T00:00:00"/>
    <s v="D.P INTERES PARTICULAR"/>
    <s v="HOMBRE"/>
    <s v="Información invitación cultural - SDQS 3980272025"/>
    <s v="ASIGNAR"/>
    <s v="CONVOCATORIAS"/>
    <s v="ASESORÍAS CONVOCATORIAS E INVITACIONES PÚBLICAS"/>
    <s v="DIRECCIÓN DE ASUNTOS LOCALES Y PARTICIPACION"/>
    <n v="20257100195242"/>
    <d v="2025-08-08T00:00:00"/>
    <n v="14"/>
    <s v="RESPUESTA TOTAL"/>
    <s v="AGOSTO"/>
    <x v="1"/>
  </r>
  <r>
    <m/>
    <x v="1"/>
    <n v="3982272025"/>
    <d v="2025-08-08T00:00:00"/>
    <s v="D.P INTERES PARTICULAR"/>
    <s v="MUJER"/>
    <s v="Propuesta de alianza educativa - SDQS 3982272025"/>
    <s v="ASIGNAR"/>
    <s v="ASUNTOS ADMINISTRATIVOS"/>
    <s v="GESTIÓN ADMINISTRATIVA"/>
    <s v="GRUPO INTERNO GESTIÓN DEL TALENTO HUMANO"/>
    <n v="20257100195552"/>
    <d v="2025-08-08T00:00:00"/>
    <n v="14"/>
    <s v="RESPUESTA TOTAL"/>
    <s v="AGOSTO"/>
    <x v="1"/>
  </r>
  <r>
    <m/>
    <x v="0"/>
    <n v="3937382025"/>
    <d v="2025-08-08T00:00:00"/>
    <s v="D.P INTERES PARTICULAR"/>
    <s v="MUJER"/>
    <s v="Solicitud planillas de evaluación - SDQS 3937382025 "/>
    <s v="ASIGNAR"/>
    <s v="CONVOCATORIAS"/>
    <s v="SOLICITUD DE PLANILLAS DE EVALUACIÓN"/>
    <s v="DIRECCIÓN DE LECTURA Y BIBLIOTECAS"/>
    <n v="20257100196452"/>
    <d v="2025-08-11T00:00:00"/>
    <n v="14"/>
    <s v="RESPUESTA TOTAL"/>
    <s v="AGOSTO"/>
    <x v="1"/>
  </r>
  <r>
    <m/>
    <x v="0"/>
    <n v="3948822025"/>
    <d v="2025-08-08T00:00:00"/>
    <s v="D.P INTERES PARTICULAR"/>
    <s v="ANÓNIMO CON DATOS"/>
    <s v="Información BIC - SDQS 3948822025"/>
    <s v="ASIGNAR"/>
    <s v="BIENES DE INTERES CULTURAL"/>
    <s v="CONTROL URBANO SOBRE BIC EN BOGOTÁ"/>
    <s v="SUBDIRECCIÓN DE INFRAESTRUCTURA Y PATRIMONIO CULTURAL"/>
    <n v="20257100196472"/>
    <d v="2025-08-11T00:00:00"/>
    <n v="14"/>
    <s v="RESPUESTA TOTAL"/>
    <s v="AGOSTO"/>
    <x v="1"/>
  </r>
  <r>
    <m/>
    <x v="1"/>
    <n v="4008822025"/>
    <d v="2025-08-08T00:00:00"/>
    <s v="D.P INTERES PARTICULAR"/>
    <s v="MUJER"/>
    <s v="Información Invitación Cultural Ensayos sobre la felicidad en TransMI - SDQS 4008822025"/>
    <s v="ASIGNAR"/>
    <s v="CONVOCATORIAS"/>
    <s v="ASESORÍAS CONVOCATORIAS E INVITACIONES PÚBLICAS"/>
    <s v="DIRECCIÓN DE TRANSFORMACIONES CULTURALES"/>
    <n v="20257100194252"/>
    <d v="2025-08-08T00:00:00"/>
    <n v="14"/>
    <s v="RESPUESTA TOTAL"/>
    <s v="AGOSTO"/>
    <x v="1"/>
  </r>
  <r>
    <m/>
    <x v="1"/>
    <n v="4036782025"/>
    <d v="2025-08-11T00:00:00"/>
    <s v="D.P INTERES PARTICULAR"/>
    <s v="MUJER"/>
    <s v="Denuncia por obras en el predio ubicado en la Carrera 28 83 63 - SDQS 4036782025"/>
    <s v="ASIGNAR"/>
    <s v="BIENES DE INTERES CULTURAL"/>
    <s v="CONTROL URBANO SOBRE BIC EN BOGOTÁ"/>
    <s v="SUBDIRECCIÓN DE INFRAESTRUCTURA Y PATRIMONIO CULTURAL"/>
    <n v="20257100196912"/>
    <d v="2025-08-11T00:00:00"/>
    <n v="14"/>
    <s v="RESPUESTA TOTAL"/>
    <s v="AGOSTO"/>
    <x v="1"/>
  </r>
  <r>
    <m/>
    <x v="1"/>
    <n v="4042942025"/>
    <d v="2025-08-11T00:00:00"/>
    <s v="D.P INTERES PARTICULAR"/>
    <s v="HOMBRE"/>
    <s v="Solicitud de investigación y convocatoria pública para la celebración del Día del Arte Urbano - SDQS 4042942025"/>
    <s v="ASIGNAR"/>
    <s v="ARTE CULTURA Y PATRIMONIO"/>
    <s v="BOGOTÁ DISTRITO GRAFITI"/>
    <s v="SUBDIRECCIÓN DE GESTIÓN CULTURAL Y ARTÍSTCA"/>
    <n v="20257100196182"/>
    <d v="2025-08-11T00:00:00"/>
    <n v="14"/>
    <s v="RESPUESTA TOTAL"/>
    <s v="AGOSTO"/>
    <x v="1"/>
  </r>
  <r>
    <m/>
    <x v="1"/>
    <n v="4045452025"/>
    <d v="2025-08-11T00:00:00"/>
    <s v="D.P INTERES PARTICULAR"/>
    <s v="MUJER"/>
    <s v="Solicitud control urbano - SDQS 4045452025"/>
    <s v="ASIGNAR"/>
    <s v="BIENES DE INTERES CULTURAL"/>
    <s v="CONTROL URBANO SOBRE BIC EN BOGOTÁ"/>
    <s v="SUBDIRECCIÓN DE INFRAESTRUCTURA Y PATRIMONIO CULTURAL"/>
    <n v="20257100196282"/>
    <d v="2025-08-11T00:00:00"/>
    <n v="14"/>
    <s v="RESPUESTA TOTAL"/>
    <s v="AGOSTO"/>
    <x v="1"/>
  </r>
  <r>
    <m/>
    <x v="1"/>
    <n v="4045962025"/>
    <d v="2025-08-11T00:00:00"/>
    <s v="D.P INTERES PARTICULAR"/>
    <s v="MUJER"/>
    <s v="Información actividades CEFE Chapinero - SDQS 4045962025"/>
    <s v="ASIGNAR"/>
    <s v="ARTE CULTURA Y PATRIMONIO"/>
    <s v="EQUIPAMIENTOS CULTURALES"/>
    <s v="SUBDIRECCIÓN DE GESTIÓN CULTURAL Y ARTÍSTCA"/>
    <n v="20257100196322"/>
    <d v="2025-08-11T00:00:00"/>
    <n v="14"/>
    <s v="RESPUESTA TOTAL"/>
    <s v="AGOSTO"/>
    <x v="1"/>
  </r>
  <r>
    <m/>
    <x v="1"/>
    <n v="4049422025"/>
    <d v="2025-08-12T00:00:00"/>
    <s v="D.P INTERES PARTICULAR"/>
    <s v="HOMBRE"/>
    <s v="Información actividades CEFE Chapinero - SDQS 4049422025"/>
    <s v="ASIGNAR"/>
    <s v="ARTE CULTURA Y PATRIMONIO"/>
    <s v="EQUIPAMIENTOS CULTURALES"/>
    <s v="SUBDIRECCIÓN DE GESTIÓN CULTURAL Y ARTÍSTCA"/>
    <n v="20257100198652"/>
    <d v="2025-08-12T00:00:00"/>
    <n v="14"/>
    <s v="RESPUESTA TOTAL"/>
    <s v="AGOSTO"/>
    <x v="1"/>
  </r>
  <r>
    <m/>
    <x v="1"/>
    <n v="3976262025"/>
    <d v="2025-08-13T00:00:00"/>
    <s v="D.P INTERES PARTICULAR"/>
    <s v="ANÓNIMO CON DATOS"/>
    <s v="Derecho de petición artistas urbanos no pertenecientes a mesas de grafiti - SDQS 3976262025"/>
    <s v="ASIGNAR"/>
    <s v="ARTE CULTURA Y PATRIMONIO"/>
    <s v="BOGOTÁ DISTRITO GRAFITI"/>
    <s v="SUBDIRECCIÓN DE GESTIÓN CULTURAL Y ARTÍSTCA"/>
    <n v="20257100199402"/>
    <d v="2025-08-13T00:00:00"/>
    <n v="14"/>
    <s v="RESPUESTA TOTAL"/>
    <s v="AGOSTO"/>
    <x v="1"/>
  </r>
  <r>
    <m/>
    <x v="1"/>
    <n v="4078502025"/>
    <d v="2025-08-13T00:00:00"/>
    <s v="D.P INTERES PARTICULAR"/>
    <s v="HOMBRE"/>
    <s v="Solicitud visita guiada CEFE Chapinero - SDQS 4078502025"/>
    <s v="ASIGNAR"/>
    <s v="ARTE CULTURA Y PATRIMONIO"/>
    <s v="EQUIPAMIENTOS CULTURALES"/>
    <s v="SUBDIRECCIÓN DE GESTIÓN CULTURAL Y ARTÍSTCA"/>
    <n v="20257100199082"/>
    <d v="2025-08-13T00:00:00"/>
    <n v="14"/>
    <s v="RESPUESTA TOTAL"/>
    <s v="AGOSTO"/>
    <x v="1"/>
  </r>
  <r>
    <m/>
    <x v="1"/>
    <n v="4117842025"/>
    <d v="2025-08-14T00:00:00"/>
    <s v="D.P INTERES PARTICULAR"/>
    <s v="MUJER"/>
    <s v="Solicitud espacios CEFE Chapinero - SDQS 4117842025"/>
    <s v="ASIGNAR"/>
    <s v="ARTE CULTURA Y PATRIMONIO"/>
    <s v="EQUIPAMIENTOS CULTURALES"/>
    <s v="SUBDIRECCIÓN DE GESTIÓN CULTURAL Y ARTÍSTCA"/>
    <n v="20257100200642"/>
    <d v="2025-08-14T00:00:00"/>
    <n v="14"/>
    <s v="RESPUESTA TOTAL"/>
    <s v="AGOSTO"/>
    <x v="1"/>
  </r>
  <r>
    <m/>
    <x v="1"/>
    <n v="4155522025"/>
    <d v="2025-08-19T00:00:00"/>
    <s v="D.P INTERES PARTICULAR"/>
    <s v="PERSONA JURÍDICA"/>
    <s v="Propuesta de presentación – Museo transmedia Entre Bardos y Bits - SDQS 4155522025"/>
    <s v="ASIGNAR"/>
    <s v="ARTE CULTURA Y PATRIMONIO"/>
    <s v="EQUIPAMIENTOS CULTURALES"/>
    <s v="SUBDIRECCIÓN DE GESTIÓN CULTURAL Y ARTÍSTCA"/>
    <n v="20257100201822"/>
    <d v="2025-08-15T00:00:00"/>
    <n v="14"/>
    <s v="RESPUESTA TOTAL"/>
    <s v="AGOSTO"/>
    <x v="1"/>
  </r>
  <r>
    <m/>
    <x v="1"/>
    <n v="4165962025"/>
    <d v="2025-08-19T00:00:00"/>
    <s v="D.P INTERES PARTICULAR"/>
    <s v="MUJER"/>
    <s v="Solicitud de espacio para realizar un casting - SDQS 4165962025"/>
    <s v="ASIGNAR"/>
    <s v="ARTE CULTURA Y PATRIMONIO"/>
    <s v="EQUIPAMIENTOS CULTURALES"/>
    <s v="SUBDIRECCIÓN DE GESTIÓN CULTURAL Y ARTÍSTCA"/>
    <n v="20257100202292"/>
    <d v="2025-08-19T00:00:00"/>
    <n v="14"/>
    <s v="RESPUESTA TOTAL"/>
    <s v="AGOSTO"/>
    <x v="1"/>
  </r>
  <r>
    <m/>
    <x v="1"/>
    <n v="4220752025"/>
    <d v="2025-08-19T00:00:00"/>
    <s v="D.P INTERES PARTICULAR"/>
    <s v="ANÓNIMO"/>
    <s v="Solicitud de información sobre Presupuestos Participativos - SDQS 4220752025"/>
    <s v="ASIGNAR"/>
    <s v="ASUNTOS LOCALES Y PARTICIPACION"/>
    <s v="GESTIÓN TERRITORIAL Y POBLACIONES"/>
    <s v="DIRECCIÓN DE ASUNTOS LOCALES Y PARTICIPACION"/>
    <n v="20257100203522"/>
    <d v="2025-08-19T00:00:00"/>
    <n v="14"/>
    <s v="RESPUESTA TOTAL"/>
    <s v="AGOSTO"/>
    <x v="1"/>
  </r>
  <r>
    <m/>
    <x v="1"/>
    <n v="4221572025"/>
    <d v="2025-08-20T00:00:00"/>
    <s v="D.P INTERES PARTICULAR"/>
    <s v="HOMBRE"/>
    <s v="Denuncia por obras en el Centro Comercial Calle Real de la Candelaria ubicado en la Calle 12 6 45 Local 136 - SDQS 4221572025"/>
    <s v="ASIGNAR"/>
    <s v="BIENES DE INTERES CULTURAL"/>
    <s v="CONTROL URBANO SOBRE BIC EN BOGOTÁ"/>
    <s v="SUBDIRECCIÓN DE INFRAESTRUCTURA Y PATRIMONIO CULTURAL"/>
    <n v="20257100204922"/>
    <d v="2025-08-20T00:00:00"/>
    <n v="14"/>
    <s v="RESPUESTA TOTAL"/>
    <s v="AGOSTO"/>
    <x v="1"/>
  </r>
  <r>
    <m/>
    <x v="0"/>
    <n v="53812025"/>
    <d v="2025-01-08T00:00:00"/>
    <s v="D.P INTERES PARTICULAR"/>
    <s v="MUJER"/>
    <s v="SOLICITUD DE CERTIFICADO EN EL DIPLOMADO EN PATRIMONIO CULTURAL PARA LA EDUCACIÓN"/>
    <s v="ASIGNAR"/>
    <s v="ARTE CULTURA Y PATRIMONIO"/>
    <s v="FORMACIÓN EN ARTE Y CULTURA"/>
    <s v="SUBDIRECCIÓN DE GESTIÓN CULTURAL Y ARTÍSTCA"/>
    <n v="20257100003142"/>
    <d v="2025-01-08T00:00:00"/>
    <n v="13"/>
    <s v="RESPUESTA TOTAL"/>
    <s v="ENERO"/>
    <x v="1"/>
  </r>
  <r>
    <m/>
    <x v="0"/>
    <n v="67572025"/>
    <d v="2025-01-09T00:00:00"/>
    <s v="D.P INTERES PARTICULAR"/>
    <s v="MUJER"/>
    <s v="SOLICITUD DE INFORMACIÓN PARA INVESTIGACION PERIODISTICA "/>
    <s v="ASIGNAR"/>
    <s v="SERVICIO A LA CIUDADANIA"/>
    <s v="CONSULTA EN TEMAS CULTURALES"/>
    <s v="OFICINA ASESORA DE PLANEACIÓN"/>
    <n v="20257100004132"/>
    <d v="2025-01-09T00:00:00"/>
    <n v="13"/>
    <s v="RESPUESTA TOTAL"/>
    <s v="ENERO"/>
    <x v="1"/>
  </r>
  <r>
    <m/>
    <x v="1"/>
    <n v="241772025"/>
    <d v="2025-01-17T00:00:00"/>
    <s v="D.P INTERES PARTICULAR"/>
    <s v="ANÓNIMO CON DATOS"/>
    <s v="Solicitud control urbano en predio BIC - carrera 19 # 29 -24"/>
    <s v="ASIGNAR"/>
    <s v="BIENES DE INTERES CULTURAL"/>
    <s v="CONTROL URBANO SOBRE BIC EN BOGOTÁ"/>
    <s v="SUBDIRECCIÓN DE INFRAESTRUCTURA Y PATRIMONIO CULTURAL"/>
    <n v="20257100008822"/>
    <d v="2025-01-17T00:00:00"/>
    <n v="13"/>
    <s v="RESPUESTA TOTAL"/>
    <s v="ENERO"/>
    <x v="1"/>
  </r>
  <r>
    <m/>
    <x v="1"/>
    <n v="318642025"/>
    <d v="2025-01-22T00:00:00"/>
    <s v="D.P INTERES PARTICULAR"/>
    <s v="MUJER"/>
    <s v="SOLICITUD DE CERTIFICACIÓN CLACP LOCALIDAD DE KENNEDY - SDQS 318642025"/>
    <s v="ASIGNAR"/>
    <s v="CONVOCATORIAS"/>
    <s v="CERTIFICADO DE PARTICIPACIÓN"/>
    <s v="DIRECCIÓN DE ASUNTOS LOCALES Y PARTICIPACION"/>
    <n v="20257100011972"/>
    <d v="2025-01-22T00:00:00"/>
    <n v="13"/>
    <s v="RESPUESTA TOTAL"/>
    <s v="ENERO"/>
    <x v="1"/>
  </r>
  <r>
    <m/>
    <x v="0"/>
    <n v="283572025"/>
    <d v="2025-01-22T00:00:00"/>
    <s v="D.P INTERES PARTICULAR"/>
    <s v="ANÓNIMO CON DATOS"/>
    <s v="DENUNCIA POR OBRAS EN EL PREDIO DE LA CALLE 67 56 36 - SDQS 283572025"/>
    <s v="ASIGNAR"/>
    <s v="BIENES DE INTERES CULTURAL"/>
    <s v="CONTROL URBANO SOBRE BIC EN BOGOTÁ"/>
    <s v="SUBDIRECCIÓN DE INFRAESTRUCTURA Y PATRIMONIO CULTURAL"/>
    <n v="20257100014582"/>
    <d v="2025-01-24T00:00:00"/>
    <n v="13"/>
    <s v="RESPUESTA TOTAL"/>
    <s v="ENERO"/>
    <x v="1"/>
  </r>
  <r>
    <m/>
    <x v="1"/>
    <n v="404952025"/>
    <d v="2025-01-28T00:00:00"/>
    <s v="D.P INTERES PARTICULAR"/>
    <s v="HOMBRE"/>
    <s v="Permiso para volar dron Centro de la Felicidad Chapinero"/>
    <s v="ASIGNAR"/>
    <s v="ARTE CULTURA Y PATRIMONIO"/>
    <s v="EQUIPAMIENTOS CULTURALES"/>
    <s v="SUBDIRECCIÓN DE GESTIÓN CULTURAL Y ARTÍSTCA"/>
    <n v="20257100016722"/>
    <d v="2025-01-28T00:00:00"/>
    <n v="13"/>
    <s v="RESPUESTA TOTAL"/>
    <s v="ENERO"/>
    <x v="1"/>
  </r>
  <r>
    <m/>
    <x v="1"/>
    <n v="427972025"/>
    <d v="2025-01-29T00:00:00"/>
    <s v="D.P INTERES PARTICULAR"/>
    <s v="MUJER"/>
    <s v="Solicitud horarios para CEFE Chapinero"/>
    <s v="ASIGNAR"/>
    <s v="ARTE CULTURA Y PATRIMONIO"/>
    <s v="EQUIPAMIENTOS CULTURALES"/>
    <s v="SUBDIRECCIÓN DE GESTIÓN CULTURAL Y ARTÍSTCA"/>
    <n v="20257100018162"/>
    <d v="2025-01-29T00:00:00"/>
    <n v="13"/>
    <s v="RESPUESTA TOTAL"/>
    <s v="ENERO"/>
    <x v="1"/>
  </r>
  <r>
    <m/>
    <x v="1"/>
    <n v="428442025"/>
    <d v="2025-01-29T00:00:00"/>
    <s v="D.P INTERES PARTICULAR"/>
    <s v="MUJER"/>
    <s v="Inscripción de uso CEFE Chapinero"/>
    <s v="ASIGNAR"/>
    <s v="ARTE CULTURA Y PATRIMONIO"/>
    <s v="EQUIPAMIENTOS CULTURALES"/>
    <s v="SUBDIRECCIÓN DE GESTIÓN CULTURAL Y ARTÍSTCA"/>
    <n v="20257100018172"/>
    <d v="2025-01-29T00:00:00"/>
    <n v="13"/>
    <s v="RESPUESTA TOTAL"/>
    <s v="ENERO"/>
    <x v="1"/>
  </r>
  <r>
    <m/>
    <x v="1"/>
    <n v="437022025"/>
    <d v="2025-01-29T00:00:00"/>
    <s v="D.P INTERES PARTICULAR"/>
    <s v="MUJER"/>
    <s v="Solicitud de inscripción Cefe Chapinero"/>
    <s v="ASIGNAR"/>
    <s v="ARTE CULTURA Y PATRIMONIO"/>
    <s v="EQUIPAMIENTOS CULTURALES"/>
    <s v="SUBDIRECCIÓN DE GESTIÓN CULTURAL Y ARTÍSTCA"/>
    <n v="20257100018192"/>
    <d v="2025-01-29T00:00:00"/>
    <n v="13"/>
    <s v="RESPUESTA TOTAL"/>
    <s v="ENERO"/>
    <x v="1"/>
  </r>
  <r>
    <m/>
    <x v="0"/>
    <n v="428922025"/>
    <d v="2025-01-30T00:00:00"/>
    <s v="D.P INTERES PARTICULAR"/>
    <s v="HOMBRE"/>
    <s v="Solicitud de información sobre ser beneficiario y el procedimiento de manejo del Cefe Chapinero"/>
    <s v="ASIGNAR"/>
    <s v="ARTE CULTURA Y PATRIMONIO"/>
    <s v="EQUIPAMIENTOS CULTURALES"/>
    <s v="SUBDIRECCIÓN DE GESTIÓN CULTURAL Y ARTÍSTCA"/>
    <n v="20257100020322"/>
    <d v="2025-01-30T00:00:00"/>
    <n v="13"/>
    <s v="RESPUESTA TOTAL"/>
    <s v="ENERO"/>
    <x v="1"/>
  </r>
  <r>
    <m/>
    <x v="1"/>
    <n v="494422025"/>
    <d v="2025-02-03T00:00:00"/>
    <s v="D.P INTERES PARTICULAR"/>
    <s v="HOMBRE"/>
    <s v="SOLICITUD DE INFORMACION PAGO PARTICIPACION BIENAL - NO HA RECIBIDO RESPUESTA."/>
    <s v="ASIGNAR"/>
    <s v="ASUNTOS ADMINISTRATIVOS"/>
    <s v="GESTIÓN ADMINISTRATIVA"/>
    <s v="SUBSECRETARÍA DE GOBERNANZA"/>
    <n v="20257100024522"/>
    <d v="2025-02-03T00:00:00"/>
    <n v="13"/>
    <s v="RESPUESTA TOTAL"/>
    <s v="FEBRERO"/>
    <x v="1"/>
  </r>
  <r>
    <m/>
    <x v="1"/>
    <n v="519692025"/>
    <d v="2025-02-04T00:00:00"/>
    <s v="D.P INTERES PARTICULAR"/>
    <s v="MUJER"/>
    <s v="APOYO DEL CEFE PARA CAPACITACIÓN DE MARIACHIS . SDQS 519692025 _x0009_"/>
    <s v="ASIGNAR"/>
    <s v="ARTE CULTURA Y PATRIMONIO"/>
    <s v="EQUIPAMIENTOS CULTURALES"/>
    <s v="SUBDIRECCIÓN DE GESTIÓN CULTURAL Y ARTÍSTCA"/>
    <n v="20257100025702"/>
    <d v="2025-02-04T00:00:00"/>
    <n v="13"/>
    <s v="RESPUESTA TOTAL"/>
    <s v="FEBRERO"/>
    <x v="1"/>
  </r>
  <r>
    <m/>
    <x v="1"/>
    <n v="521872025"/>
    <d v="2025-02-04T00:00:00"/>
    <s v="D.P INTERES PARTICULAR"/>
    <s v="MUJER"/>
    <s v="SOLICITUD DE CERTIFICADO PARA PARTICIPAR EN CONVOCATORIAS_x0009_"/>
    <s v="ASIGNAR"/>
    <s v="CONVOCATORIAS"/>
    <s v="CERTIFICADO DE PARTICIPACIÓN"/>
    <s v="DIRECCIÓN DE FOMENTO"/>
    <n v="20257100025392"/>
    <d v="2025-02-04T00:00:00"/>
    <n v="13"/>
    <s v="RESPUESTA TOTAL"/>
    <s v="FEBRERO"/>
    <x v="1"/>
  </r>
  <r>
    <m/>
    <x v="1"/>
    <n v="523772025"/>
    <d v="2025-02-04T00:00:00"/>
    <s v="D.P INTERES PARTICULAR"/>
    <s v="MUJER"/>
    <s v="Fwd: Alquiler espacios gastronómicos - Daniela Baena Aguirre SDQS 523772025"/>
    <s v="ASIGNAR"/>
    <s v="ARTE CULTURA Y PATRIMONIO"/>
    <s v="EQUIPAMIENTOS CULTURALES"/>
    <s v="SUBDIRECCIÓN DE GESTIÓN CULTURAL Y ARTÍSTCA"/>
    <n v="20257100023522"/>
    <d v="2025-02-04T00:00:00"/>
    <n v="13"/>
    <s v="RESPUESTA TOTAL"/>
    <s v="FEBRERO"/>
    <x v="1"/>
  </r>
  <r>
    <m/>
    <x v="1"/>
    <n v="523792025"/>
    <d v="2025-02-04T00:00:00"/>
    <s v="D.P INTERES PARTICULAR"/>
    <s v="PERSONA JURÍDICA"/>
    <s v="Fwd: Solicitud de Información para Participar en la Programación Cultural del Centro de Felicidad Chapinero - Control de Cambios SDQS 523792025"/>
    <s v="ASIGNAR"/>
    <s v="ARTE CULTURA Y PATRIMONIO"/>
    <s v="EQUIPAMIENTOS CULTURALES"/>
    <s v="SUBDIRECCIÓN DE GESTIÓN CULTURAL Y ARTÍSTCA"/>
    <n v="20257100023512"/>
    <d v="2025-02-04T00:00:00"/>
    <n v="13"/>
    <s v="RESPUESTA TOTAL"/>
    <s v="FEBRERO"/>
    <x v="1"/>
  </r>
  <r>
    <m/>
    <x v="1"/>
    <n v="524682025"/>
    <d v="2025-02-04T00:00:00"/>
    <s v="D.P INTERES PARTICULAR"/>
    <s v="ANÓNIMO"/>
    <s v="Fwd: Botas/tenis blancas perdidas  -  ANONIMO SDQS 524682025"/>
    <s v="ASIGNAR"/>
    <s v="ARTE CULTURA Y PATRIMONIO"/>
    <s v="EQUIPAMIENTOS CULTURALES"/>
    <s v="SUBDIRECCIÓN DE GESTIÓN CULTURAL Y ARTÍSTCA"/>
    <n v="20257100023462"/>
    <d v="2025-02-04T00:00:00"/>
    <n v="13"/>
    <s v="RESPUESTA TOTAL"/>
    <s v="FEBRERO"/>
    <x v="1"/>
  </r>
  <r>
    <m/>
    <x v="1"/>
    <n v="524932025"/>
    <d v="2025-02-04T00:00:00"/>
    <s v="D.P INTERES PARTICULAR"/>
    <s v="HOMBRE"/>
    <s v="Fwd: Cordial saludo - Me interesa exponer -CUADROS Y ESCULTURAS - Didier leonardo Sanchez  Zuluaga SDQS 524932025"/>
    <s v="ASIGNAR"/>
    <s v="ARTE CULTURA Y PATRIMONIO"/>
    <s v="EQUIPAMIENTOS CULTURALES"/>
    <s v="SUBDIRECCIÓN DE GESTIÓN CULTURAL Y ARTÍSTCA"/>
    <n v="20257100023212"/>
    <d v="2025-02-03T00:00:00"/>
    <n v="13"/>
    <s v="RESPUESTA TOTAL"/>
    <s v="FEBRERO"/>
    <x v="1"/>
  </r>
  <r>
    <m/>
    <x v="0"/>
    <n v="456972025"/>
    <d v="2025-02-05T00:00:00"/>
    <s v="D.P INTERES PARTICULAR"/>
    <s v="MUJER"/>
    <s v="DE: WEBMASTER &lt;WEBMASTER@ALCALDIABOGOTA.GOV.CO&gt; ENVIADO: MIERCOLES, 29 DE ENERO DE 2025 11:12 A. M. PARA: REDES SOCIALES &lt;REDESSOCIALES@ALCALDIABOGOTA.GOV.CO&gt; ASUNTO: WEBFORM SUBMISSION FROM: BLOQUE COMENTARIOS Y ERRORES TECNICOS SUBMITTED ON MIE, 29/01/2025 - 11:12 SUBMITTED BY: ANONIMO SUBMITTED VALUES ARE: NOMBRE PATRICIA MARIA RECAMAN VIEIRA CORREO ELECTRONICO PATRICIA.RECAMAN@GMAIL.COM TIPO DE COMENTARIO FUNCIONAMIENTO MENSAJE ME PARECE QUE COMPLICA MUCHO LO DEL CENTRO DE FELICIDAD DE CHAPINERO YA QUE HE TRATADO DE INSCRIBIRME PARA EJERCITARME TANTO EN LA PISCINA COMO EN LOS EJERCICIOS Y ES IMPOSIBLE HAY QUE IR AL MEDICO UNA CANTIDAD DE REQUISITOS ME PARECE QUE ES SUFICIENTE CON QUE UNO LLEVE EL REQUISITO DE QUE ESTA AFILIADO A UNA EPS CORRECTO PERO ESE CUENTO DE QUE HAY QUE IR AL MEDICO PARA PEDIR ESTADO SALUD ETCETERA ME PARECE YA UNA EXAGERACION Y MUCHOS PROBLEMAS NO AYUDAN ENTONCES ESO VIVE VACIO NUNCA HAY NADIE AHI POR QUE ME IMAGINO QUE LA GENTE PUES LE ABURRE TENER QUE HACER TANTOS REQUISITOS SIMPLEMENTE CON LA EPS DEBERIA DE SER SUFICIENTE RESPUESTA URL DE ORIGEN: HTTPS://BOGOTA.GOV.CO/QUE-HACER/RECREACION-Y-DEPORTE/BIENESTAR-EN-BOGOTA-CONSTRUYENDO-HABITOS-SALUDABLES-JUNTOS"/>
    <s v="ASIGNAR"/>
    <s v="ARTE CULTURA Y PATRIMONIO"/>
    <s v="EQUIPAMIENTOS CULTURALES"/>
    <s v="SUBDIRECCIÓN DE GESTIÓN CULTURAL Y ARTÍSTCA"/>
    <n v="20257100026782"/>
    <d v="2025-02-05T00:00:00"/>
    <n v="13"/>
    <s v="RESPUESTA TOTAL"/>
    <s v="FEBRERO"/>
    <x v="1"/>
  </r>
  <r>
    <m/>
    <x v="1"/>
    <n v="554732025"/>
    <d v="2025-02-06T00:00:00"/>
    <s v="D.P INTERES PARTICULAR"/>
    <s v="HOMBRE"/>
    <s v="CIUDADANO SOLICITA SABER COMO PUBLICAR CONTENIDO EN LA PAGINA WEB DE LA ENTIDAD_x0009_"/>
    <s v="ASIGNAR"/>
    <s v="ASUNTOS ADMINISTRATIVOS"/>
    <s v="GESTIÓN ADMINISTRATIVA"/>
    <s v="OFICINA ASESORA DE COMUNICACIONES"/>
    <n v="20257100027902"/>
    <d v="2025-02-06T00:00:00"/>
    <n v="13"/>
    <s v="RESPUESTA TOTAL"/>
    <s v="FEBRERO"/>
    <x v="1"/>
  </r>
  <r>
    <m/>
    <x v="1"/>
    <n v="570522025"/>
    <d v="2025-02-06T00:00:00"/>
    <s v="D.P INTERES PARTICULAR"/>
    <s v="ANÓNIMO"/>
    <s v="Solicitud de visita e intervencion en multifamiliar Piedra Ancha Nueva - ANONIMO._x0009_"/>
    <s v="ASIGNAR"/>
    <s v="BIENES DE INTERES CULTURAL"/>
    <s v="CONTROL URBANO SOBRE BIC EN BOGOTÁ"/>
    <s v="SUBDIRECCIÓN DE INFRAESTRUCTURA Y PATRIMONIO CULTURAL"/>
    <n v="20257100028742"/>
    <d v="2025-02-06T00:00:00"/>
    <n v="13"/>
    <s v="RESPUESTA TOTAL"/>
    <s v="FEBRERO"/>
    <x v="1"/>
  </r>
  <r>
    <m/>
    <x v="1"/>
    <n v="767722025"/>
    <d v="2025-02-13T00:00:00"/>
    <s v="D.P INTERES PARTICULAR"/>
    <s v="HOMBRE"/>
    <s v="INFORMACIÓN SOBRE EJECUCIÓN DE LA INICIATIVA BARRIOS VIVOS - SDQS 767722025"/>
    <s v="ASIGNAR"/>
    <s v="CULTURA CIUDADANA"/>
    <s v="OBSERVATORIO - MEDICIONES E INVESTIGACIONES"/>
    <s v="DIRECCIÓN DE ASUNTOS LOCALES Y PARTICIPACION"/>
    <n v="20257100034802"/>
    <d v="2025-02-13T00:00:00"/>
    <n v="13"/>
    <s v="RESPUESTA TOTAL"/>
    <s v="FEBRERO"/>
    <x v="1"/>
  </r>
  <r>
    <m/>
    <x v="1"/>
    <n v="774752025"/>
    <d v="2025-02-13T00:00:00"/>
    <s v="D.P INTERES PARTICULAR"/>
    <s v="MUJER"/>
    <s v="INFORMACIÓN INSCRIPCIÓN SERVICIOS CEFE CHAPINERO - SDQS 774752025"/>
    <s v="ASIGNAR"/>
    <s v="ARTE CULTURA Y PATRIMONIO"/>
    <s v="EQUIPAMIENTOS CULTURALES"/>
    <s v="SUBDIRECCIÓN DE GESTIÓN CULTURAL Y ARTÍSTCA"/>
    <n v="20257100035192"/>
    <d v="2025-02-13T00:00:00"/>
    <n v="13"/>
    <s v="RESPUESTA TOTAL"/>
    <s v="FEBRERO"/>
    <x v="1"/>
  </r>
  <r>
    <m/>
    <x v="1"/>
    <n v="779702025"/>
    <d v="2025-02-13T00:00:00"/>
    <s v="D.P INTERES PARTICULAR"/>
    <s v="HOMBRE"/>
    <s v="INFORMACIÓN SERVICIOS CEFE CHAPINERO - SDQS 779702025"/>
    <s v="ASIGNAR"/>
    <s v="ARTE CULTURA Y PATRIMONIO"/>
    <s v="EQUIPAMIENTOS CULTURALES"/>
    <s v="SUBDIRECCIÓN DE GESTIÓN CULTURAL Y ARTÍSTCA"/>
    <n v="20257100035742"/>
    <d v="2025-02-13T00:00:00"/>
    <n v="13"/>
    <s v="RESPUESTA TOTAL"/>
    <s v="FEBRERO"/>
    <x v="1"/>
  </r>
  <r>
    <m/>
    <x v="1"/>
    <n v="780512025"/>
    <d v="2025-02-13T00:00:00"/>
    <s v="D.P INTERES PARTICULAR"/>
    <s v="ANÓNIMO"/>
    <s v="DENUNCIA OBRAS EN EL BIC UBICADO EN LA CALLE 46 17 19 - SDQS 780512025"/>
    <s v="ASIGNAR"/>
    <s v="BIENES DE INTERES CULTURAL"/>
    <s v="CONTROL URBANO SOBRE BIC EN BOGOTÁ"/>
    <s v="SUBDIRECCIÓN DE INFRAESTRUCTURA Y PATRIMONIO CULTURAL"/>
    <n v="20257100035772"/>
    <d v="2025-02-13T00:00:00"/>
    <n v="13"/>
    <s v="RESPUESTA TOTAL"/>
    <s v="FEBRERO"/>
    <x v="1"/>
  </r>
  <r>
    <m/>
    <x v="1"/>
    <n v="802692025"/>
    <d v="2025-02-14T00:00:00"/>
    <s v="D.P INTERES PARTICULAR"/>
    <s v="MUJER"/>
    <s v="CERTIFICADO EMITIDO POR EL CLACP DE BARRIOS UNIDOS - SDQS 802692025"/>
    <s v="ASIGNAR"/>
    <s v="ASUNTOS LOCALES Y PARTICIPACION"/>
    <s v="CONSEJOS LOCALES"/>
    <s v="DIRECCIÓN DE ASUNTOS LOCALES Y PARTICIPACION"/>
    <n v="20257100036002"/>
    <d v="2025-02-14T00:00:00"/>
    <n v="13"/>
    <s v="RESPUESTA TOTAL"/>
    <s v="FEBRERO"/>
    <x v="1"/>
  </r>
  <r>
    <m/>
    <x v="1"/>
    <n v="804252025"/>
    <d v="2025-02-14T00:00:00"/>
    <s v="D.P INTERES PARTICULAR"/>
    <s v="HOMBRE"/>
    <s v="SOLICITUD CERTIFICADO EMITIDO POR EL CLACP DE CIUDAD BOLÍVAR - SDQS 804252025"/>
    <s v="ASIGNAR"/>
    <s v="ASUNTOS LOCALES Y PARTICIPACION"/>
    <s v="CONSEJOS LOCALES"/>
    <s v="DIRECCIÓN DE ASUNTOS LOCALES Y PARTICIPACION"/>
    <n v="20257100036362"/>
    <d v="2025-02-14T00:00:00"/>
    <n v="13"/>
    <s v="RESPUESTA TOTAL"/>
    <s v="FEBRERO"/>
    <x v="1"/>
  </r>
  <r>
    <m/>
    <x v="1"/>
    <n v="805402025"/>
    <d v="2025-02-14T00:00:00"/>
    <s v="D.P INTERES PARTICULAR"/>
    <s v="HOMBRE"/>
    <s v="SOLICITUD DE INVITACIÓN A FILBO 2025 - SDQS 805402025"/>
    <s v="ASIGNAR"/>
    <s v="CONVOCATORIAS"/>
    <s v="ASESORÍAS CONVOCATORIAS E INVITACIONES PÚBLICAS"/>
    <s v="DIRECCIÓN DE LECTURA Y BIBLIOTECAS"/>
    <n v="20257100036452"/>
    <d v="2025-02-14T00:00:00"/>
    <n v="13"/>
    <s v="RESPUESTA TOTAL"/>
    <s v="FEBRERO"/>
    <x v="1"/>
  </r>
  <r>
    <m/>
    <x v="1"/>
    <n v="807342025"/>
    <d v="2025-02-14T00:00:00"/>
    <s v="D.P INTERES PARTICULAR"/>
    <s v="HOMBRE"/>
    <s v="SOLICITUD ASIGNACIÓN DE DELEGADO PARA EL COMITÉ TÉCNICO LOCALIDAD DE LOS MÁRTIRES - SDQS 807342025"/>
    <s v="ASIGNAR"/>
    <s v="ASUNTOS LOCALES Y PARTICIPACION"/>
    <s v="GESTIÓN TERRITORIAL Y POBLACIONES"/>
    <s v="DIRECCIÓN DE ASUNTOS LOCALES Y PARTICIPACION"/>
    <n v="20257100036462"/>
    <d v="2025-02-14T00:00:00"/>
    <n v="13"/>
    <s v="RESPUESTA TOTAL"/>
    <s v="FEBRERO"/>
    <x v="1"/>
  </r>
  <r>
    <m/>
    <x v="1"/>
    <n v="813832025"/>
    <d v="2025-02-18T00:00:00"/>
    <s v="D.P INTERES PARTICULAR"/>
    <s v="MUJER"/>
    <s v="Solicitud Certificado Certificado del Consejo Local de Arte Cultura y Patrimonio de la localidad Chapinero - MAGNOLIA CEPEDA GARCIA  -"/>
    <s v="ASIGNAR"/>
    <s v="ASUNTOS LOCALES Y PARTICIPACION"/>
    <s v="CONSEJOS LOCALES"/>
    <s v="DIRECCIÓN DE ASUNTOS LOCALES Y PARTICIPACION"/>
    <n v="20257100037852"/>
    <d v="2025-02-18T00:00:00"/>
    <n v="13"/>
    <s v="RESPUESTA TOTAL"/>
    <s v="FEBRERO"/>
    <x v="1"/>
  </r>
  <r>
    <m/>
    <x v="1"/>
    <n v="876082025"/>
    <d v="2025-02-18T00:00:00"/>
    <s v="D.P INTERES PARTICULAR"/>
    <s v="MUJER"/>
    <s v="SOLICITUD RENOVACIÓN CONVENIOS INTERBIBLIOTECARIOS - SDQS 876082025"/>
    <s v="ASIGNAR"/>
    <s v="GESTION LECTURA Y BIBLIOTECAS"/>
    <s v="SERVICIOS BIBLIOTECARIOS"/>
    <s v="DIRECCIÓN DE LECTURA Y BIBLIOTECAS"/>
    <n v="20257100039412"/>
    <d v="2025-02-18T00:00:00"/>
    <n v="13"/>
    <s v="RESPUESTA TOTAL"/>
    <s v="FEBRERO"/>
    <x v="1"/>
  </r>
  <r>
    <m/>
    <x v="0"/>
    <n v="793612025"/>
    <d v="2025-02-19T00:00:00"/>
    <s v="D.P INTERES PARTICULAR"/>
    <s v="HOMBRE"/>
    <s v="SOLICITUD DE APOYO PARA LA EDICIÓN Y DIVULGACIÓN DE OBRAS LITERARIAS CIENTÍFICAS INÉDITAS"/>
    <s v="ASIGNAR"/>
    <s v="GESTION LECTURA Y BIBLIOTECAS"/>
    <s v="SERVICIOS BIBLIOTECARIOS"/>
    <s v="DIRECCIÓN DE LECTURA Y BIBLIOTECAS"/>
    <n v="20257100040672"/>
    <d v="2025-02-19T00:00:00"/>
    <n v="13"/>
    <s v="RESPUESTA TOTAL"/>
    <s v="FEBRERO"/>
    <x v="1"/>
  </r>
  <r>
    <m/>
    <x v="1"/>
    <n v="814072025"/>
    <d v="2025-02-19T00:00:00"/>
    <s v="D.P INTERES PARTICULAR"/>
    <s v="MUJER"/>
    <s v="Favor responderme.- Solicitud de informacion - Carmen Cecilia Lopez Rodriguez"/>
    <s v="ASIGNAR"/>
    <s v="ARTE CULTURA Y PATRIMONIO"/>
    <s v="EQUIPAMIENTOS CULTURALES"/>
    <s v="SUBDIRECCIÓN DE GESTIÓN CULTURAL Y ARTÍSTCA"/>
    <n v="20257100037222"/>
    <d v="2025-02-19T00:00:00"/>
    <n v="13"/>
    <s v="RESPUESTA TOTAL"/>
    <s v="FEBRERO"/>
    <x v="1"/>
  </r>
  <r>
    <m/>
    <x v="1"/>
    <n v="814032025"/>
    <d v="2025-02-19T00:00:00"/>
    <s v="D.P INTERES PARTICULAR"/>
    <s v="HOMBRE"/>
    <s v="Derecho de peticion sobre proceso de control urbano para el predio Calle 87 # 23-40 apartamento [102] del Conjunto Urbanizacion El Polo, Bogota. - Jorge Rodriguez Nieto"/>
    <s v="ASIGNAR"/>
    <s v="BIENES DE INTERES CULTURAL"/>
    <s v="CONTROL URBANO SOBRE BIC EN BOGOTÁ"/>
    <s v="SUBDIRECCIÓN DE INFRAESTRUCTURA Y PATRIMONIO CULTURAL"/>
    <n v="20257100037302"/>
    <d v="2025-02-19T00:00:00"/>
    <n v="13"/>
    <s v="RESPUESTA TOTAL"/>
    <s v="FEBRERO"/>
    <x v="1"/>
  </r>
  <r>
    <m/>
    <x v="1"/>
    <n v="813862025"/>
    <d v="2025-02-19T00:00:00"/>
    <s v="D.P INTERES PARTICULAR"/>
    <s v="MUJER"/>
    <s v="Solicitud de espacio temporal en zonas comunes - Clara Ivonne Riachi Vega"/>
    <s v="ASIGNAR"/>
    <s v="ARTE CULTURA Y PATRIMONIO"/>
    <s v="EQUIPAMIENTOS CULTURALES"/>
    <s v="SUBDIRECCIÓN DE GESTIÓN CULTURAL Y ARTÍSTCA"/>
    <n v="20257100037682"/>
    <d v="2025-02-19T00:00:00"/>
    <n v="13"/>
    <s v="RESPUESTA TOTAL"/>
    <s v="FEBRERO"/>
    <x v="1"/>
  </r>
  <r>
    <m/>
    <x v="0"/>
    <n v="838562025"/>
    <d v="2025-02-21T00:00:00"/>
    <s v="D.P INTERES PARTICULAR"/>
    <s v="HOMBRE"/>
    <s v="DENUNCIA POR OBRAS EN EL PREDIO DE LA CARRERA 2A 8 27 - SDQS 838562025"/>
    <s v="ASIGNAR"/>
    <s v="BIENES DE INTERES CULTURAL"/>
    <s v="CONTROL URBANO SOBRE BIC EN BOGOTÁ"/>
    <s v="SUBDIRECCIÓN DE INFRAESTRUCTURA Y PATRIMONIO CULTURAL"/>
    <n v="20257100043752"/>
    <d v="2025-02-21T00:00:00"/>
    <n v="13"/>
    <s v="RESPUESTA TOTAL"/>
    <s v="FEBRERO"/>
    <x v="1"/>
  </r>
  <r>
    <m/>
    <x v="0"/>
    <n v="856912025"/>
    <d v="2025-02-21T00:00:00"/>
    <s v="D.P INTERES PARTICULAR"/>
    <s v="HOMBRE"/>
    <s v="SOLICITUD COPIA DE LA RESOLUCIÓN NO. 998 DEL 31 DE DICIEMBRE DE 2021 - SDQS 856912025"/>
    <s v="ASIGNAR"/>
    <s v="BIENES DE INTERES CULTURAL"/>
    <s v="DECLARACIÓN REVOCATORIA O CAMBIO DE CATEGORÍA DEL BIC"/>
    <s v="SUBDIRECCIÓN DE INFRAESTRUCTURA Y PATRIMONIO CULTURAL"/>
    <n v="20257100043772"/>
    <d v="2025-02-21T00:00:00"/>
    <n v="13"/>
    <s v="RESPUESTA TOTAL"/>
    <s v="FEBRERO"/>
    <x v="1"/>
  </r>
  <r>
    <m/>
    <x v="1"/>
    <n v="895302025"/>
    <d v="2025-02-24T00:00:00"/>
    <s v="D.P INTERES PARTICULAR"/>
    <s v="NIÑOS"/>
    <s v="   Asunto: Estéreo picnic - Isabela Jaramillo_x0009_"/>
    <s v="ASIGNAR"/>
    <s v="SERVICIO A LA CIUDADANIA"/>
    <s v="CONSULTA EN TEMAS CULTURALES"/>
    <s v="DIRECCIÓN DE ARTE CULTURA Y PATRIMONIO"/>
    <n v="20257100043622"/>
    <d v="2025-02-24T00:00:00"/>
    <n v="13"/>
    <s v="RESPUESTA TOTAL"/>
    <s v="FEBRERO"/>
    <x v="1"/>
  </r>
  <r>
    <m/>
    <x v="1"/>
    <n v="979252025"/>
    <d v="2025-02-26T00:00:00"/>
    <s v="D.P INTERES PARTICULAR"/>
    <s v="MUJER"/>
    <s v="Solicitud de apoyo para talleres en género y masculinidades transformadoras - SDQS 979252025"/>
    <s v="ASIGNAR"/>
    <s v="CULTURA CIUDADANA"/>
    <s v="LÍNEA CALMA"/>
    <s v="DIRECCIÓN DE TRANSFORMACIONES CULTURALES"/>
    <n v="20257100046022"/>
    <d v="2025-02-26T00:00:00"/>
    <n v="13"/>
    <s v="RESPUESTA TOTAL"/>
    <s v="FEBRERO"/>
    <x v="1"/>
  </r>
  <r>
    <m/>
    <x v="0"/>
    <n v="946522025"/>
    <d v="2025-02-26T00:00:00"/>
    <s v="D.P INTERES PARTICULAR"/>
    <s v="MUJER"/>
    <s v="SEGUIMIENTO PLANES, PROGRAMAS Y PROYECTOS - SDQS 946522025"/>
    <s v="ASIGNAR"/>
    <s v="SERVICIO A LA CIUDADANIA"/>
    <s v="CONSULTA EN TEMAS CULTURALES"/>
    <s v="OFICINA ASESORA DE PLANEACIÓN"/>
    <n v="20257100047452"/>
    <d v="2025-02-28T00:00:00"/>
    <n v="13"/>
    <s v="RESPUESTA TOTAL"/>
    <s v="FEBRERO"/>
    <x v="1"/>
  </r>
  <r>
    <m/>
    <x v="1"/>
    <n v="1061722025"/>
    <d v="2025-02-27T00:00:00"/>
    <s v="D.P INTERES PARTICULAR"/>
    <s v="MUJER"/>
    <s v="Acercamiento para articulación en torno a las experiencias de arte urbano responsable - SDQS 1061722025"/>
    <s v="ASIGNAR"/>
    <s v="ARTE CULTURA Y PATRIMONIO"/>
    <s v="BOGOTÁ DISTRITO GRAFITI"/>
    <s v="SUBDIRECCIÓN DE GESTIÓN CULTURAL Y ARTÍSTCA"/>
    <n v="20257100046342"/>
    <d v="2025-02-27T00:00:00"/>
    <n v="13"/>
    <s v="RESPUESTA TOTAL"/>
    <s v="FEBRERO"/>
    <x v="1"/>
  </r>
  <r>
    <m/>
    <x v="1"/>
    <n v="1083192025"/>
    <d v="2025-03-04T00:00:00"/>
    <s v="D.P INTERES PARTICULAR"/>
    <s v="MUJER"/>
    <s v="Certificacion Mentoria - Solicitud de certificado - CAPUCINE ELISA MAHE"/>
    <s v="ASIGNAR"/>
    <s v="CONVOCATORIAS"/>
    <s v="CERTIFICADO DE PARTICIPACIÓN"/>
    <s v="DIRECCIÓN DE FOMENTO"/>
    <n v="20257100050052"/>
    <d v="2025-03-07T00:00:00"/>
    <n v="13"/>
    <s v="RESPUESTA TOTAL"/>
    <s v="MARZO"/>
    <x v="1"/>
  </r>
  <r>
    <m/>
    <x v="1"/>
    <n v="1022862025"/>
    <d v="2025-03-03T00:00:00"/>
    <s v="D.P INTERES PARTICULAR"/>
    <s v="MUJER"/>
    <s v="QUEJA / BANCO LOCAL DE ARTES ESCENICAS – SCRD / URGENTE -Nathaly Meza"/>
    <s v="ASIGNAR"/>
    <s v="CONVOCATORIAS"/>
    <s v="INCONFORMIDADES Y RECLAMOS PROGRAMA DE CONVOCATORIAS"/>
    <s v="SUBSECRETARÍA DE GOBERNANZA"/>
    <n v="20257100049632"/>
    <d v="2025-03-03T00:00:00"/>
    <n v="13"/>
    <s v="RESPUESTA TOTAL"/>
    <s v="MARZO"/>
    <x v="1"/>
  </r>
  <r>
    <m/>
    <x v="0"/>
    <n v="1023172025"/>
    <d v="2025-03-03T00:00:00"/>
    <s v="D.P INTERES PARTICULAR"/>
    <s v="ANÓNIMO CON DATOS"/>
    <s v="INCONFORMIDAD CON PAGO DE ACTIVIDAD DESARROLLADA EN EL MARCO DE BARRIOS VIVOS - SDQS 1023172025"/>
    <s v="ASIGNAR"/>
    <s v="CONVOCATORIAS"/>
    <s v="INCONFORMIDADES Y RECLAMOS PROGRAMA DE CONVOCATORIAS"/>
    <s v="DIRECCIÓN DE ASUNTOS LOCALES Y PARTICIPACION"/>
    <n v="20257100052782"/>
    <d v="2025-03-03T00:00:00"/>
    <n v="13"/>
    <s v="RESPUESTA TOTAL"/>
    <s v="MARZO"/>
    <x v="1"/>
  </r>
  <r>
    <m/>
    <x v="0"/>
    <n v="955212025"/>
    <d v="2025-03-04T00:00:00"/>
    <s v="D.P INTERES PARTICULAR"/>
    <s v="HOMBRE"/>
    <s v="ESTADO DE ENCUESTAS BOGOTÁ A CIELO ABIERTO - SDQS 955212025"/>
    <s v="ASIGNAR"/>
    <s v="CULTURA CIUDADANA"/>
    <s v="OBSERVATORIO - MEDICIONES E INVESTIGACIONES"/>
    <s v="DIRECCIÓN OBSERVATORIO Y GESTIÓN DEL CONOCIMIENTO CULTURAL"/>
    <n v="20257100052922"/>
    <d v="2025-03-07T00:00:00"/>
    <n v="13"/>
    <s v="RESPUESTA TOTAL"/>
    <s v="MARZO"/>
    <x v="1"/>
  </r>
  <r>
    <m/>
    <x v="1"/>
    <n v="1083162025"/>
    <d v="2025-03-04T00:00:00"/>
    <s v="D.P INTERES PARTICULAR"/>
    <s v="MUJER"/>
    <s v="Mi nombre es Laura Guerrero Villarreal, soy emprendedor en el sector gastronómico. 4 de marzo de 2025, 10:25 Actualmente, tengo un emprendimiento especializado en tablas de quesos y charcutería, en el que ofrecemos una selección de quesos importados y nacionales cuidadosamente curados."/>
    <s v="ASIGNAR"/>
    <s v="SERVICIO A LA CIUDADANIA"/>
    <s v="ASISTENCIA Y ACOMPAÑAMIENTO A ARTISTAS"/>
    <s v="DIRECCIÓN DE REDES Y ACCIÓN COLECTIVA"/>
    <n v="20257100050112"/>
    <d v="2025-03-07T00:00:00"/>
    <n v="13"/>
    <s v="RESPUESTA TOTAL"/>
    <s v="MARZO"/>
    <x v="1"/>
  </r>
  <r>
    <m/>
    <x v="1"/>
    <n v="1001732025"/>
    <d v="2025-03-04T00:00:00"/>
    <s v="D.P INTERES PARTICULAR"/>
    <s v="MUJER"/>
    <s v="ACLARACIÓN SOBRE AUTORIZACIÓN AL IDCT COMO GANADOR DE UNA CONVOCATORIA - SDQS 1001732025"/>
    <s v="ASIGNAR"/>
    <s v="CONVOCATORIAS"/>
    <s v="ASESORÍAS CONVOCATORIAS E INVITACIONES PÚBLICAS"/>
    <s v="DIRECCIÓN DE FOMENTO"/>
    <n v="20257100053082"/>
    <d v="2025-03-04T00:00:00"/>
    <n v="13"/>
    <s v="RESPUESTA TOTAL"/>
    <s v="MARZO"/>
    <x v="1"/>
  </r>
  <r>
    <m/>
    <x v="1"/>
    <n v="1081662025"/>
    <d v="2025-03-06T00:00:00"/>
    <s v="D.P INTERES PARTICULAR"/>
    <s v="HOMBRE"/>
    <s v="Derecho de peticion – Pago pendiente Contrato No. 746 de 2024 - LUIS ALFREDO PINEDA LLACTA"/>
    <s v="ASIGNAR"/>
    <s v="TALENTO HUMANO Y CONTRATACION"/>
    <s v="INFORMACIÓN PLANTA PERSONAL"/>
    <s v="GRUPO INTERNO DE RECURSOS FINANCIEROS"/>
    <n v="20257100051742"/>
    <d v="2025-03-07T00:00:00"/>
    <n v="13"/>
    <s v="RESPUESTA TOTAL"/>
    <s v="MARZO"/>
    <x v="1"/>
  </r>
  <r>
    <m/>
    <x v="0"/>
    <n v="1087552025"/>
    <d v="2025-03-06T00:00:00"/>
    <s v="D.P INTERES PARTICULAR"/>
    <s v="MUJER"/>
    <s v="INFORMACION RELACIONADA CON ACCIONES, PROYECTOS, POLITICAS PUBLICAS, CONMEMORACIONES, FESTIVALES, LEYES, BECAS, INCENTIVOS, EVENTOS QUE ESTEN RELACIONADAS CON EL APOYO A MUJERES EN LA MUSICA - SDQS 1087552025"/>
    <s v="ASIGNAR"/>
    <s v="ASUNTOS LOCALES Y PARTICIPACION"/>
    <s v="GESTIÓN TERRITORIAL Y POBLACIONES"/>
    <s v="DIRECCIÓN DE ASUNTOS LOCALES Y PARTICIPACION"/>
    <n v="20257100055332"/>
    <d v="2025-03-11T00:00:00"/>
    <n v="13"/>
    <s v="RESPUESTA TOTAL"/>
    <s v="MARZO"/>
    <x v="1"/>
  </r>
  <r>
    <m/>
    <x v="1"/>
    <n v="1220342025"/>
    <d v="2025-03-10T00:00:00"/>
    <s v="D.P INTERES PARTICULAR"/>
    <s v="HOMBRE"/>
    <s v="Solicitud de difusión iniciativa cultural - SDQS 1220342025"/>
    <s v="ASIGNAR"/>
    <s v="SERVICIO A LA CIUDADANIA"/>
    <s v="ASISTENCIA Y ACOMPAÑAMIENTO A ARTISTAS"/>
    <s v="OFICINA ASESORA DE COMUNICACIONES"/>
    <n v="20257100053632"/>
    <d v="2025-03-10T00:00:00"/>
    <n v="13"/>
    <s v="RESPUESTA TOTAL"/>
    <s v="MARZO"/>
    <x v="1"/>
  </r>
  <r>
    <m/>
    <x v="0"/>
    <n v="631012025"/>
    <d v="2025-03-10T00:00:00"/>
    <s v="D.P INTERES PARTICULAR"/>
    <s v="MUJER"/>
    <s v="INFORMACIÓN SOBRE POBLACIONES ETNICAS Y LBT - SDQS 631012025"/>
    <s v="ASIGNAR"/>
    <s v="ASUNTOS LOCALES Y PARTICIPACION"/>
    <s v="GESTIÓN TERRITORIAL Y POBLACIONES"/>
    <s v="DIRECCIÓN DE ASUNTOS LOCALES Y PARTICIPACION"/>
    <n v="20257100058242"/>
    <d v="2025-03-10T00:00:00"/>
    <n v="13"/>
    <s v="RESPUESTA TOTAL"/>
    <s v="MARZO"/>
    <x v="1"/>
  </r>
  <r>
    <m/>
    <x v="1"/>
    <n v="1230962025"/>
    <d v="2025-03-10T00:00:00"/>
    <s v="D.P INTERES PARTICULAR"/>
    <s v="MUJER"/>
    <s v="SOLICITUD DE INSCRIPCIÓN DIPLOMADO IBEROAMERICANO EN IMPACTO CULTURAL DE LA TRANSFORMACIÓN CULTURAL - SDQS 1230962025"/>
    <s v="ASIGNAR"/>
    <s v="ARTE CULTURA Y PATRIMONIO"/>
    <s v="FORMACIÓN EN ARTE Y CULTURA"/>
    <s v="DIRECCIÓN OBSERVATORIO Y GESTIÓN DEL CONOCIMIENTO CULTURAL"/>
    <n v="20257100053742"/>
    <d v="2025-03-10T00:00:00"/>
    <n v="13"/>
    <s v="RESPUESTA TOTAL"/>
    <s v="MARZO"/>
    <x v="1"/>
  </r>
  <r>
    <m/>
    <x v="1"/>
    <n v="1262582025"/>
    <d v="2025-03-11T00:00:00"/>
    <s v="D.P INTERES PARTICULAR"/>
    <s v="MUJER"/>
    <s v="SOLICITUD USO TEMPORAL CEFE CHAPINERO - SDQS 1262582025"/>
    <s v="ASIGNAR"/>
    <s v="ARTE CULTURA Y PATRIMONIO"/>
    <s v="EQUIPAMIENTOS CULTURALES"/>
    <s v="SUBDIRECCIÓN DE GESTIÓN CULTURAL Y ARTÍSTCA"/>
    <n v="20257100054812"/>
    <d v="2025-03-11T00:00:00"/>
    <n v="13"/>
    <s v="RESPUESTA TOTAL"/>
    <s v="MARZO"/>
    <x v="1"/>
  </r>
  <r>
    <m/>
    <x v="1"/>
    <n v="1269832025"/>
    <d v="2025-03-11T00:00:00"/>
    <s v="D.P INTERES PARTICULAR"/>
    <s v="HOMBRE"/>
    <s v="PROBLEMAS CON USO DE ESPACIOS CEFE CHAPINERO - SDQS 1269832025"/>
    <s v="ASIGNAR"/>
    <s v="ARTE CULTURA Y PATRIMONIO"/>
    <s v="EQUIPAMIENTOS CULTURALES"/>
    <s v="SUBDIRECCIÓN DE GESTIÓN CULTURAL Y ARTÍSTCA"/>
    <n v="20257100055012"/>
    <d v="2025-03-11T00:00:00"/>
    <n v="13"/>
    <s v="RESPUESTA TOTAL"/>
    <s v="MARZO"/>
    <x v="1"/>
  </r>
  <r>
    <m/>
    <x v="1"/>
    <n v="1270292025"/>
    <d v="2025-03-11T00:00:00"/>
    <s v="D.P INTERES PARTICULAR"/>
    <s v="MUJER"/>
    <s v="PROPUESTA PARA DESARROLLAR EN EL CEFE CHAPINERO - SDQS 1270292025"/>
    <s v="ASIGNAR"/>
    <s v="ARTE CULTURA Y PATRIMONIO"/>
    <s v="EQUIPAMIENTOS CULTURALES"/>
    <s v="SUBDIRECCIÓN DE GESTIÓN CULTURAL Y ARTÍSTCA"/>
    <n v="20257100055122"/>
    <d v="2025-03-11T00:00:00"/>
    <n v="13"/>
    <s v="RESPUESTA TOTAL"/>
    <s v="MARZO"/>
    <x v="1"/>
  </r>
  <r>
    <m/>
    <x v="1"/>
    <n v="1270812025"/>
    <d v="2025-03-11T00:00:00"/>
    <s v="D.P INTERES PARTICULAR"/>
    <s v="ANÓNIMO"/>
    <s v="DENUNCIA POR SOMBRILLAS INSTALADAS EN EL TRAMO COMPRENDIDO ENTRE LA CARRERA 1A Y CALLE 12B BIS Y CALLE 12C - SDQS 1270812025"/>
    <s v="ASIGNAR"/>
    <s v="BIENES DE INTERES CULTURAL"/>
    <s v="CONTROL URBANO SOBRE BIC EN BOGOTÁ"/>
    <s v="SUBDIRECCIÓN DE INFRAESTRUCTURA Y PATRIMONIO CULTURAL"/>
    <n v="20257100055252"/>
    <d v="2025-03-11T00:00:00"/>
    <n v="13"/>
    <s v="RESPUESTA TOTAL"/>
    <s v="MARZO"/>
    <x v="1"/>
  </r>
  <r>
    <m/>
    <x v="1"/>
    <n v="1271042025"/>
    <d v="2025-03-11T00:00:00"/>
    <s v="D.P INTERES PARTICULAR"/>
    <s v="ANÓNIMO CON DATOS"/>
    <s v="SOLICITUD DE CONTROL URBANO PREDIO BIC CARRERA 19 29 24 - SDQS 1271042025"/>
    <s v="ASIGNAR"/>
    <s v="BIENES DE INTERES CULTURAL"/>
    <s v="CONTROL URBANO SOBRE BIC EN BOGOTÁ"/>
    <s v="SUBDIRECCIÓN DE INFRAESTRUCTURA Y PATRIMONIO CULTURAL"/>
    <n v="20257100055272"/>
    <d v="2025-03-11T00:00:00"/>
    <n v="13"/>
    <s v="RESPUESTA TOTAL"/>
    <s v="MARZO"/>
    <x v="1"/>
  </r>
  <r>
    <m/>
    <x v="1"/>
    <n v="1271462025"/>
    <d v="2025-03-11T00:00:00"/>
    <s v="D.P INTERES PARTICULAR"/>
    <s v="HOMBRE"/>
    <s v="SOLICITUD CERTIFICADO DE PARTICIPACIÓN - SDQS 1271462025"/>
    <s v="ASIGNAR"/>
    <s v="CONVOCATORIAS"/>
    <s v="CERTIFICADO DE PARTICIPACIÓN"/>
    <s v="DIRECCIÓN DE FOMENTO"/>
    <n v="20257100055392"/>
    <d v="2025-03-11T00:00:00"/>
    <n v="13"/>
    <s v="RESPUESTA TOTAL"/>
    <s v="MARZO"/>
    <x v="1"/>
  </r>
  <r>
    <m/>
    <x v="1"/>
    <n v="1285422025"/>
    <d v="2025-03-11T00:00:00"/>
    <s v="D.P INTERES PARTICULAR"/>
    <s v="MUJER"/>
    <s v="INFORMACIÓN SERVICIOS CEFE CHAPINERO - SDQS 1285422025"/>
    <s v="ASIGNAR"/>
    <s v="ARTE CULTURA Y PATRIMONIO"/>
    <s v="EQUIPAMIENTOS CULTURALES"/>
    <s v="SUBDIRECCIÓN DE GESTIÓN CULTURAL Y ARTÍSTCA"/>
    <n v="20257100055732"/>
    <d v="2025-03-11T00:00:00"/>
    <n v="13"/>
    <s v="RESPUESTA TOTAL"/>
    <s v="MARZO"/>
    <x v="1"/>
  </r>
  <r>
    <m/>
    <x v="1"/>
    <n v="1285712025"/>
    <d v="2025-03-11T00:00:00"/>
    <s v="D.P INTERES PARTICULAR"/>
    <s v="PERSONA JURÍDICA"/>
    <s v="INFORMACIÓN SERVICIOS CEFE CHAPINERO - SDQS 1285712025"/>
    <s v="ASIGNAR"/>
    <s v="ARTE CULTURA Y PATRIMONIO"/>
    <s v="EQUIPAMIENTOS CULTURALES"/>
    <s v="SUBDIRECCIÓN DE GESTIÓN CULTURAL Y ARTÍSTCA"/>
    <n v="20257100055812"/>
    <d v="2025-03-11T00:00:00"/>
    <n v="13"/>
    <s v="RESPUESTA TOTAL"/>
    <s v="MARZO"/>
    <x v="1"/>
  </r>
  <r>
    <m/>
    <x v="1"/>
    <n v="1112622025"/>
    <d v="2025-03-11T00:00:00"/>
    <s v="RECLAMO"/>
    <s v="MUJER"/>
    <s v="INCONFORMIDAD RESPUESTA SOBRE CEFE CHAPINERO - SDQS 1112622025"/>
    <s v="ASIGNAR"/>
    <s v="ARTE CULTURA Y PATRIMONIO"/>
    <s v="EQUIPAMIENTOS CULTURALES"/>
    <s v="SUBDIRECCIÓN DE GESTIÓN CULTURAL Y ARTÍSTCA"/>
    <n v="20257100060102"/>
    <d v="2025-03-11T00:00:00"/>
    <n v="13"/>
    <s v="RESPUESTA TOTAL"/>
    <s v="MARZO"/>
    <x v="1"/>
  </r>
  <r>
    <m/>
    <x v="1"/>
    <n v="1161462025"/>
    <d v="2025-03-11T00:00:00"/>
    <s v="D.P INTERES PARTICULAR"/>
    <s v="HOMBRE"/>
    <s v="SOLICITUD CERTIFICADO COMO JURADO - SDQS 1161462025"/>
    <s v="ASIGNAR"/>
    <s v="CONVOCATORIAS"/>
    <s v="CERTIFICADO DE PARTICIPACIÓN"/>
    <s v="DIRECCIÓN DE FOMENTO"/>
    <n v="20257100060122"/>
    <d v="2025-03-17T00:00:00"/>
    <n v="13"/>
    <s v="RESPUESTA TOTAL"/>
    <s v="MARZO"/>
    <x v="1"/>
  </r>
  <r>
    <m/>
    <x v="1"/>
    <n v="1214262025"/>
    <d v="2025-03-12T00:00:00"/>
    <s v="D.P INTERES PARTICULAR"/>
    <s v="HOMBRE"/>
    <s v="Cordial saludo y comunicado urgente-Eduardo Martinez Rubio"/>
    <s v="ASIGNAR"/>
    <s v="CULTURA CIUDADANA"/>
    <s v="LÍNEA CALMA"/>
    <s v="DIRECCIÓN DE TRANSFORMACIONES CULTURALES"/>
    <n v="20257100056402"/>
    <d v="2025-03-14T00:00:00"/>
    <n v="13"/>
    <s v="RESPUESTA TOTAL"/>
    <s v="MARZO"/>
    <x v="1"/>
  </r>
  <r>
    <m/>
    <x v="1"/>
    <n v="1212702025"/>
    <d v="2025-03-12T00:00:00"/>
    <s v="D.P INTERES PARTICULAR"/>
    <s v="PERSONA JURÍDICA"/>
    <s v="Solicitud Apoyo línea calma"/>
    <s v="ASIGNAR"/>
    <s v="CULTURA CIUDADANA"/>
    <s v="LÍNEA CALMA"/>
    <s v="DIRECCIÓN DE TRANSFORMACIONES CULTURALES"/>
    <n v="20257100057052"/>
    <d v="2025-03-14T00:00:00"/>
    <n v="13"/>
    <s v="RESPUESTA TOTAL"/>
    <s v="MARZO"/>
    <x v="1"/>
  </r>
  <r>
    <m/>
    <x v="0"/>
    <n v="1210342025"/>
    <d v="2025-03-13T00:00:00"/>
    <s v="D.P INTERES PARTICULAR"/>
    <s v="HOMBRE"/>
    <s v="PROGRAMAS, PLANES Y PROYECTOS DIRIGIDOS A EMPRENDEDORES - SDQS 1210342025"/>
    <s v="ASIGNAR"/>
    <s v="CULTURA CIUDADANA"/>
    <s v="OBSERVATORIO - MEDICIONES E INVESTIGACIONES"/>
    <s v="DIRECCIÓN DE ASUNTOS LOCALES Y PARTICIPACION"/>
    <n v="20257100061282"/>
    <d v="2025-03-19T00:00:00"/>
    <n v="13"/>
    <s v="RESPUESTA TOTAL"/>
    <s v="MARZO"/>
    <x v="1"/>
  </r>
  <r>
    <m/>
    <x v="1"/>
    <n v="1404062025"/>
    <d v="2025-03-14T00:00:00"/>
    <s v="D.P INTERES PARTICULAR"/>
    <s v="HOMBRE"/>
    <s v="SOLICITUD AUTORIZACIÓN PARA EXPONER REPLICA DE BARCOS EN LA PLAZA DE BOLÍVAR - SDQS 1404062025 "/>
    <s v="ASIGNAR"/>
    <s v="ARTE CULTURA Y PATRIMONIO"/>
    <s v="ARTE EN ESPACIO PÚBLICO"/>
    <s v="SUBDIRECCIÓN DE GESTIÓN CULTURAL Y ARTÍSTCA"/>
    <n v="20257100059292"/>
    <d v="2025-03-14T00:00:00"/>
    <n v="13"/>
    <s v="RESPUESTA TOTAL"/>
    <s v="MARZO"/>
    <x v="1"/>
  </r>
  <r>
    <m/>
    <x v="1"/>
    <n v="1444742025"/>
    <d v="2025-03-17T00:00:00"/>
    <s v="D.P INTERES PARTICULAR"/>
    <s v="MUJER"/>
    <s v="INFORMACIÓN SOBRE VACANTES - SDQS 1444742025"/>
    <s v="ASIGNAR"/>
    <s v="TALENTO HUMANO Y CONTRATACION"/>
    <s v="TALENTO NO PALANCA"/>
    <s v="GRUPO INTERNO GESTIÓN DEL TALENTO HUMANO"/>
    <n v="20257100060352"/>
    <d v="2025-03-17T00:00:00"/>
    <n v="13"/>
    <s v="RESPUESTA TOTAL"/>
    <s v="MARZO"/>
    <x v="1"/>
  </r>
  <r>
    <m/>
    <x v="1"/>
    <n v="1471732025"/>
    <d v="2025-03-19T00:00:00"/>
    <s v="D.P INTERES PARTICULAR"/>
    <s v="HOMBRE"/>
    <s v="SOLICITUD DE CONTROL URBANO POR OBRAS EN LOS PREDIOS UBICADOS EN LA CALLE 117 6 55 Y CALLE 119B 6 28 - SDQS 1471732025"/>
    <s v="ASIGNAR"/>
    <s v="BIENES DE INTERES CULTURAL"/>
    <s v="CONTROL URBANO SOBRE BIC EN BOGOTÁ"/>
    <s v="SUBDIRECCIÓN DE INFRAESTRUCTURA Y PATRIMONIO CULTURAL"/>
    <n v="20257100061332"/>
    <d v="2025-03-19T00:00:00"/>
    <n v="13"/>
    <s v="RESPUESTA TOTAL"/>
    <s v="MARZO"/>
    <x v="1"/>
  </r>
  <r>
    <m/>
    <x v="1"/>
    <n v="1473062025"/>
    <d v="2025-03-19T00:00:00"/>
    <s v="D.P INTERES PARTICULAR"/>
    <s v="MUJER"/>
    <s v="INFORMACIÓN CURSOS DE FORMACIÓN TÉCNICA Y TECNOLÓGICA EN CONVENIO CON EL SENA - SDQS 1473062025"/>
    <s v="ASIGNAR"/>
    <s v="ARTE CULTURA Y PATRIMONIO"/>
    <s v="FORMACIÓN EN ARTE Y CULTURA"/>
    <s v="SUBDIRECCIÓN DE GESTIÓN CULTURAL Y ARTÍSTCA"/>
    <n v="20257100061852"/>
    <d v="2025-03-19T00:00:00"/>
    <n v="13"/>
    <s v="RESPUESTA TOTAL"/>
    <s v="MARZO"/>
    <x v="1"/>
  </r>
  <r>
    <m/>
    <x v="1"/>
    <n v="1432422025"/>
    <d v="2025-03-25T00:00:00"/>
    <s v="D.P INTERES PARTICULAR"/>
    <s v="HOMBRE"/>
    <s v="DERECHO PETICIÓN SOBRE INCAPACIDADES PENDIENTES DE REINTEGRO - SDQS 1432422025"/>
    <s v="ASIGNAR"/>
    <s v="TALENTO HUMANO Y CONTRATACION"/>
    <s v="INFORMACIÓN PLANTA PERSONAL"/>
    <s v="GRUPO INTERNO GESTIÓN DEL TALENTO HUMANO"/>
    <n v="20257100065112"/>
    <d v="2025-03-25T00:00:00"/>
    <n v="13"/>
    <s v="RESPUESTA TOTAL"/>
    <s v="MARZO"/>
    <x v="1"/>
  </r>
  <r>
    <m/>
    <x v="1"/>
    <n v="1619442025"/>
    <d v="2025-03-25T00:00:00"/>
    <s v="D.P INTERES PARTICULAR"/>
    <s v="PERSONA JURÍDICA"/>
    <s v="SOLICITUD CERTIFICADO DE RETENCIÓN - SDQS 1619442025"/>
    <s v="ASIGNAR"/>
    <s v="ASUNTOS ADMINISTRATIVOS"/>
    <s v="GESTIÓN ADMINISTRATIVA"/>
    <s v="GRUPO INTERNO DE RECURSOS FINANCIEROS"/>
    <n v="20257100066192"/>
    <d v="2025-03-25T00:00:00"/>
    <n v="13"/>
    <s v="RESPUESTA TOTAL"/>
    <s v="MARZO"/>
    <x v="1"/>
  </r>
  <r>
    <m/>
    <x v="0"/>
    <n v="1450442025"/>
    <d v="2025-03-26T00:00:00"/>
    <s v="D.P INTERES PARTICULAR"/>
    <s v="ANÓNIMO"/>
    <s v="BUENAS TARDES, RESPETADOS SEÑORES, LA PRESENTE ES PARA INFORMAR QUE EN EL EDIFICIO ESTUDIOS QUIMBAYA, UBICADO EN LA CARRERA 7# 26-62 TIENE UNA FACHADA, QUE DESCONOZCO SI ES PATRIMONIO O ES DE INTERES CULTURAL, PERO TIENE UNA ESTATUA DE BRONCE QUE ES REPRESENTATIVA DE LA CULTURA QUIMBAYA Y LA VAN A REEMPLAZAR POR UN AVISO PUBLICITARIO, LUMINOSO QUE NO SOLO CAMBIA EL ASPECTO SINO QUE PRODUCIRIA CONTAMINACION VISUAL. LO ANTERIOR FUE APROBADO EN ASAMBLEA EL AÑO PASADO, QUE DICHO SEA DE PASO FUE UNA ASAMBLEA FRAUDULENTA PUES EL PRESIDENTE DEL CONSEJO RECOGIO LOS PODERES Y LLEVO FAMILIARES Y AMIGOS DE EL PARA QUE TODO QUEDARA APROBADO POR MAYORIA. ESTA DENUNCIA ES DE MANERA ANONIMA PUES ES UNA PERSONA BASTANTE PELIGROSA EN SUS MANERAS AGRESIVAS CON LOS QUE NO ESTAN DE ACUERDO CON EL. AGRADECERIA MUCHO QUE SE HICIERA UNA VISITA PARA EVITAR UNA MAYOR IRREGULARIDAD Y AFECTACION."/>
    <s v="ASIGNAR"/>
    <s v="BIENES DE INTERES CULTURAL"/>
    <s v="CONTROL URBANO SOBRE BIC EN BOGOTÁ"/>
    <s v="SUBDIRECCIÓN DE INFRAESTRUCTURA Y PATRIMONIO CULTURAL"/>
    <n v="20257100067262"/>
    <d v="2025-03-26T00:00:00"/>
    <n v="13"/>
    <s v="RESPUESTA TOTAL"/>
    <s v="MARZO"/>
    <x v="1"/>
  </r>
  <r>
    <m/>
    <x v="1"/>
    <n v="1624812025"/>
    <d v="2025-03-26T00:00:00"/>
    <s v="D.P INTERES PARTICULAR"/>
    <s v="MUJER"/>
    <s v="SOLICITUD DE AUTORIZACIÓN PRESENTACIÓN ARTÍSTICA - SDQS 1624812025 "/>
    <s v="ASIGNAR"/>
    <s v="ARTE CULTURA Y PATRIMONIO"/>
    <s v="ARTE EN ESPACIO PÚBLICO"/>
    <s v="SUBDIRECCIÓN DE GESTIÓN CULTURAL Y ARTÍSTCA"/>
    <n v="20257100066672"/>
    <d v="2025-03-26T00:00:00"/>
    <n v="13"/>
    <s v="RESPUESTA TOTAL"/>
    <s v="MARZO"/>
    <x v="1"/>
  </r>
  <r>
    <m/>
    <x v="1"/>
    <n v="1632012025"/>
    <d v="2025-03-26T00:00:00"/>
    <s v="D.P INTERES PARTICULAR"/>
    <s v="HOMBRE"/>
    <s v="Solicitud reapertura de la actuación administrativa relacionada con el inmueble ubicado en la Carrera 16A 48 91 - SDQS 1632012025"/>
    <s v="ASIGNAR"/>
    <s v="BIENES DE INTERES CULTURAL"/>
    <s v="CONTROL URBANO SOBRE BIC EN BOGOTÁ"/>
    <s v="SUBDIRECCIÓN DE INFRAESTRUCTURA Y PATRIMONIO CULTURAL"/>
    <n v="20257100067072"/>
    <d v="2025-03-26T00:00:00"/>
    <n v="13"/>
    <s v="RESPUESTA TOTAL"/>
    <s v="MARZO"/>
    <x v="1"/>
  </r>
  <r>
    <m/>
    <x v="0"/>
    <n v="1459962025"/>
    <d v="2025-03-27T00:00:00"/>
    <s v="D.P INTERES PARTICULAR"/>
    <s v="HOMBRE"/>
    <s v="SOLICITUD ESPACIO PLAZA DE BOLIVAR PARA REALIZACION III ENCUENTRO INTERNACIONAL CONEXION CULTURAL LATINA - SDQS 1459962025"/>
    <s v="ASIGNAR"/>
    <s v="ARTE CULTURA Y PATRIMONIO"/>
    <s v="ARTE EN ESPACIO PÚBLICO"/>
    <s v="SUBDIRECCIÓN DE GESTIÓN CULTURAL Y ARTÍSTCA"/>
    <n v="20257100073162"/>
    <d v="2025-04-03T00:00:00"/>
    <n v="13"/>
    <s v="RESPUESTA TOTAL"/>
    <s v="MARZO"/>
    <x v="1"/>
  </r>
  <r>
    <m/>
    <x v="0"/>
    <n v="1482082025"/>
    <d v="2025-03-27T00:00:00"/>
    <s v="D.P INTERES PARTICULAR"/>
    <s v="HOMBRE"/>
    <s v="Inconformidad publicación de la SCRD - SDQS 1482082025"/>
    <s v="ASIGNAR"/>
    <s v="ASUNTOS ADMINISTRATIVOS"/>
    <s v="GESTIÓN ADMINISTRATIVA"/>
    <s v="OFICINA ASESORA DE COMUNICACIONES"/>
    <n v="20257100073172"/>
    <d v="2025-03-27T00:00:00"/>
    <n v="13"/>
    <s v="RESPUESTA TOTAL"/>
    <s v="MARZO"/>
    <x v="1"/>
  </r>
  <r>
    <m/>
    <x v="1"/>
    <n v="1646592025"/>
    <d v="2025-03-27T00:00:00"/>
    <s v="D.P INTERES PARTICULAR"/>
    <s v="HOMBRE"/>
    <s v="INFORMACIÓN POBLACIÓN DE ASENTAMIENTOS INFORMALES DE CIUDAD BOLÍVAR - SDQS 1646592025"/>
    <s v="ASIGNAR"/>
    <s v="ASUNTOS LOCALES Y PARTICIPACION"/>
    <s v="GESTIÓN TERRITORIAL Y POBLACIONES"/>
    <s v="DIRECCIÓN DE ASUNTOS LOCALES Y PARTICIPACION"/>
    <n v="20257100067802"/>
    <d v="2025-03-27T00:00:00"/>
    <n v="13"/>
    <s v="RESPUESTA TOTAL"/>
    <s v="MARZO"/>
    <x v="1"/>
  </r>
  <r>
    <m/>
    <x v="1"/>
    <n v="1647162025"/>
    <d v="2025-03-27T00:00:00"/>
    <s v="D.P INTERES PARTICULAR"/>
    <s v="MUJER"/>
    <s v="Solicitud de autorización para grabar en el Centro Felicidad Chapinero - SDQS 1647162025"/>
    <s v="ASIGNAR"/>
    <s v="ARTE CULTURA Y PATRIMONIO"/>
    <s v="EQUIPAMIENTOS CULTURALES"/>
    <s v="OFICINA ASESORA DE COMUNICACIONES"/>
    <n v="20257100068102"/>
    <d v="2025-03-27T00:00:00"/>
    <n v="13"/>
    <s v="RESPUESTA TOTAL"/>
    <s v="MARZO"/>
    <x v="1"/>
  </r>
  <r>
    <m/>
    <x v="1"/>
    <n v="1647592025"/>
    <d v="2025-03-27T00:00:00"/>
    <s v="D.P INTERES PARTICULAR"/>
    <s v="HOMBRE"/>
    <s v="Consulta sobre el estado de la actuación administrativa adelantada por intervenir el predio ubicado en la calle 23 18 25 - SDQS 1647592025"/>
    <s v="ASIGNAR"/>
    <s v="BIENES DE INTERES CULTURAL"/>
    <s v="CONTROL URBANO SOBRE BIC EN BOGOTÁ"/>
    <s v="SUBDIRECCIÓN DE INFRAESTRUCTURA Y PATRIMONIO CULTURAL"/>
    <n v="20257100068202"/>
    <d v="2025-03-27T00:00:00"/>
    <n v="13"/>
    <s v="RESPUESTA TOTAL"/>
    <s v="MARZO"/>
    <x v="1"/>
  </r>
  <r>
    <m/>
    <x v="1"/>
    <n v="1653182025"/>
    <d v="2025-03-28T00:00:00"/>
    <s v="D.P INTERES PARTICULAR"/>
    <s v="MUJER"/>
    <s v="Solicitud de publicación en los eventos de la página web - SDQS 1651552025"/>
    <s v="ASIGNAR"/>
    <s v="ARTE CULTURA Y PATRIMONIO"/>
    <s v="ARTE EN ESPACIO PÚBLICO"/>
    <s v="OFICINA ASESORA DE COMUNICACIONES"/>
    <n v="20257100069142"/>
    <d v="2025-03-28T00:00:00"/>
    <n v="13"/>
    <s v="RESPUESTA TOTAL"/>
    <s v="MARZO"/>
    <x v="1"/>
  </r>
  <r>
    <m/>
    <x v="1"/>
    <n v="1766202025"/>
    <d v="2025-03-31T00:00:00"/>
    <s v="D.P INTERES PARTICULAR"/>
    <s v="MUJER"/>
    <s v="Solicitud de inclusión en lista de espera Diplomado en Impactos Culturales de la Transformación Digital - SDQS 1766202025"/>
    <s v="ASIGNAR"/>
    <s v="CULTURA CIUDADANA"/>
    <s v="OBSERVATORIO - MEDICIONES E INVESTIGACIONES"/>
    <s v="DIRECCIÓN OBSERVATORIO Y GESTIÓN DEL CONOCIMIENTO CULTURAL"/>
    <n v="20257100069782"/>
    <d v="2025-03-31T00:00:00"/>
    <n v="13"/>
    <s v="RESPUESTA TOTAL"/>
    <s v="MARZO"/>
    <x v="1"/>
  </r>
  <r>
    <m/>
    <x v="1"/>
    <n v="1772182025"/>
    <d v="2025-03-31T00:00:00"/>
    <s v="D.P INTERES PARTICULAR"/>
    <s v="HOMBRE"/>
    <s v="Información sobre certificado CLACP - SDQS 1772182025"/>
    <s v="ASIGNAR"/>
    <s v="ASUNTOS LOCALES Y PARTICIPACION"/>
    <s v="CONSEJOS LOCALES"/>
    <s v="DIRECCIÓN DE ASUNTOS LOCALES Y PARTICIPACION"/>
    <n v="20257100070662"/>
    <d v="2025-03-31T00:00:00"/>
    <n v="13"/>
    <s v="RESPUESTA TOTAL"/>
    <s v="MARZO"/>
    <x v="1"/>
  </r>
  <r>
    <m/>
    <x v="1"/>
    <n v="1788752025"/>
    <d v="2025-04-01T00:00:00"/>
    <s v="D.P INTERES PARTICULAR"/>
    <s v="HOMBRE"/>
    <s v="Inscripción Diplomado en Impactos Culturales de la Transformación Digital - SDQS 1788752025"/>
    <s v="ASIGNAR"/>
    <s v="ARTE CULTURA Y PATRIMONIO"/>
    <s v="FORMACIÓN EN ARTE Y CULTURA"/>
    <s v="DIRECCIÓN OBSERVATORIO Y GESTIÓN DEL CONOCIMIENTO CULTURAL"/>
    <n v="20257100071122"/>
    <d v="2025-04-01T00:00:00"/>
    <n v="13"/>
    <s v="RESPUESTA TOTAL"/>
    <s v="ABRIL"/>
    <x v="1"/>
  </r>
  <r>
    <m/>
    <x v="0"/>
    <n v="1321142025"/>
    <d v="2025-03-20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09T00:00:00"/>
    <n v="13"/>
    <s v="RESPUESTA TOTAL"/>
    <s v="MARZO"/>
    <x v="1"/>
  </r>
  <r>
    <m/>
    <x v="0"/>
    <n v="1344892025"/>
    <d v="2025-03-20T00:00:00"/>
    <s v="D.P INTERES PARTICULAR"/>
    <s v="HOMBRE"/>
    <s v="Presunto uso indebido del derecho de petición por múltiples PQRS enviadas por el señor_x000a_Helver Parra"/>
    <s v="ASIGNAR"/>
    <s v="SERVICIO A LA CIUDADANIA"/>
    <s v="ASISTENCIA Y ACOMPAÑAMIENTO A ARTISTAS"/>
    <s v="RELACIONAMIENTO CON LA CIUDADANIA"/>
    <n v="1"/>
    <d v="2025-04-09T00:00:00"/>
    <n v="13"/>
    <s v="RESPUESTA TOTAL"/>
    <s v="MARZO"/>
    <x v="1"/>
  </r>
  <r>
    <m/>
    <x v="1"/>
    <n v="1797762025"/>
    <d v="2025-04-03T00:00:00"/>
    <s v="D.P INTERES PARTICULAR"/>
    <s v="HOMBRE"/>
    <s v="SOLICITUD DE INFORMACION RELACIONADA CON LA EJECUCION DEL CONVENIO INTERADMINISTRATIVO FDLCH 296 DE 2024 - SDQS 1797762025"/>
    <s v="ASIGNAR"/>
    <s v="ASUNTOS ADMINISTRATIVOS"/>
    <s v="GESTIÓN ADMINISTRATIVA"/>
    <s v="SUBDIRECCIÓN DE GESTIÓN CULTURAL Y ARTÍSTCA"/>
    <n v="20257100073262"/>
    <d v="2025-04-03T00:00:00"/>
    <n v="13"/>
    <s v="RESPUESTA TOTAL"/>
    <s v="ABRIL"/>
    <x v="1"/>
  </r>
  <r>
    <m/>
    <x v="1"/>
    <n v="1680272025"/>
    <d v="2025-04-04T00:00:00"/>
    <s v="D.P INTERES PARTICULAR"/>
    <s v="HOMBRE"/>
    <s v="Fwd: RESERVA SALON AUDIOVISUAL PARA CHARLA ARQUITECTONICA - "/>
    <s v="ASIGNAR"/>
    <s v="ARTE CULTURA Y PATRIMONIO"/>
    <s v="EQUIPAMIENTOS CULTURALES"/>
    <s v="SUBDIRECCIÓN DE GESTIÓN CULTURAL Y ARTÍSTCA"/>
    <n v="20257100074992"/>
    <d v="2025-04-04T00:00:00"/>
    <n v="13"/>
    <s v="RESPUESTA TOTAL"/>
    <s v="ABRIL"/>
    <x v="1"/>
  </r>
  <r>
    <m/>
    <x v="1"/>
    <n v="1680252025"/>
    <d v="2025-04-04T00:00:00"/>
    <s v="D.P INTERES PARTICULAR"/>
    <s v="HOMBRE"/>
    <s v="Buenas tardes, quisiera información acerca de los salones de danza que se encuentran en el centro de la felicidad de chapinero y cómo se pueden apartar. Muchas gracias, quedo atento a la información"/>
    <s v="ASIGNAR"/>
    <s v="ARTE CULTURA Y PATRIMONIO"/>
    <s v="EQUIPAMIENTOS CULTURALES"/>
    <s v="SUBDIRECCIÓN DE GESTIÓN CULTURAL Y ARTÍSTCA"/>
    <n v="20257100075002"/>
    <d v="2025-04-04T00:00:00"/>
    <n v="13"/>
    <s v="RESPUESTA TOTAL"/>
    <s v="ABRIL"/>
    <x v="1"/>
  </r>
  <r>
    <m/>
    <x v="1"/>
    <n v="1680122025"/>
    <d v="2025-04-04T00:00:00"/>
    <s v="D.P INTERES PARTICULAR"/>
    <s v="HOMBRE"/>
    <s v="Espacio para grabar "/>
    <s v="ASIGNAR"/>
    <s v="ARTE CULTURA Y PATRIMONIO"/>
    <s v="EQUIPAMIENTOS CULTURALES"/>
    <s v="SUBDIRECCIÓN DE GESTIÓN CULTURAL Y ARTÍSTCA"/>
    <n v="20257100075042"/>
    <d v="2025-04-04T00:00:00"/>
    <n v="13"/>
    <s v="RESPUESTA TOTAL"/>
    <s v="ABRIL"/>
    <x v="1"/>
  </r>
  <r>
    <m/>
    <x v="1"/>
    <n v="1680112025"/>
    <d v="2025-04-04T00:00:00"/>
    <s v="D.P INTERES PARTICULAR"/>
    <s v="PERSONA JURÍDICA"/>
    <s v=": Petición de permiso para grabación academica-centro de felicidad chapinero"/>
    <s v="ASIGNAR"/>
    <s v="ARTE CULTURA Y PATRIMONIO"/>
    <s v="EQUIPAMIENTOS CULTURALES"/>
    <s v="SUBDIRECCIÓN DE GESTIÓN CULTURAL Y ARTÍSTCA"/>
    <n v="20257100075052"/>
    <d v="2025-04-04T00:00:00"/>
    <n v="13"/>
    <s v="RESPUESTA TOTAL"/>
    <s v="ABRIL"/>
    <x v="1"/>
  </r>
  <r>
    <m/>
    <x v="1"/>
    <n v="1680082025"/>
    <d v="2025-04-04T00:00:00"/>
    <s v="D.P INTERES PARTICULAR"/>
    <s v="MUJER"/>
    <s v="Fwd: Solicitud informacion para realizar evento junio / EM2 - "/>
    <s v="ASIGNAR"/>
    <s v="ARTE CULTURA Y PATRIMONIO"/>
    <s v="EQUIPAMIENTOS CULTURALES"/>
    <s v="SUBDIRECCIÓN DE GESTIÓN CULTURAL Y ARTÍSTCA"/>
    <n v="20257100075062"/>
    <d v="2025-04-04T00:00:00"/>
    <n v="13"/>
    <s v="RESPUESTA TOTAL"/>
    <s v="ABRIL"/>
    <x v="1"/>
  </r>
  <r>
    <m/>
    <x v="1"/>
    <n v="1754242025"/>
    <d v="2025-04-07T00:00:00"/>
    <s v="D.P INTERES PARTICULAR"/>
    <s v="PERSONA JURÍDICA"/>
    <s v="SOLICITUD REVISION ESTADO RECHAZADO, BOGOTA SIENTE LA FIESTA -Colectivo Interdisciplinar Emzhaka"/>
    <s v="ASIGNAR"/>
    <s v="CONVOCATORIAS"/>
    <s v="INCONFORMIDADES Y RECLAMOS PROGRAMA DE CONVOCATORIAS"/>
    <s v="DIRECCIÓN DE FOMENTO"/>
    <n v="20257100076582"/>
    <d v="2025-07-09T00:00:00"/>
    <n v="13"/>
    <s v="RESPUESTA TOTAL"/>
    <s v="ABRIL"/>
    <x v="1"/>
  </r>
  <r>
    <m/>
    <x v="1"/>
    <n v="1770162025"/>
    <d v="2025-04-07T00:00:00"/>
    <s v="D.P INTERES PARTICULAR"/>
    <s v="MUJER"/>
    <s v="Requisitos convocatoria Sabor Bogotá 2025 - SDQS 1770162025"/>
    <s v="ASIGNAR"/>
    <s v="CONVOCATORIAS"/>
    <s v="ASESORÍAS CONVOCATORIAS E INVITACIONES PÚBLICAS"/>
    <s v="DIRECCIÓN DE FOMENTO"/>
    <n v="20257100075742"/>
    <d v="2025-04-07T00:00:00"/>
    <n v="13"/>
    <s v="RESPUESTA TOTAL"/>
    <s v="ABRIL"/>
    <x v="1"/>
  </r>
  <r>
    <m/>
    <x v="1"/>
    <n v="1812742025"/>
    <d v="2025-04-10T00:00:00"/>
    <s v="D.P INTERES PARTICULAR"/>
    <s v="MUJER"/>
    <s v="Solicitud sobre permisos para tomar fotografías CEFE - SDQS 1812742025"/>
    <s v="ASIGNAR"/>
    <s v="ARTE CULTURA Y PATRIMONIO"/>
    <s v="EQUIPAMIENTOS CULTURALES"/>
    <s v="OFICINA ASESORA DE COMUNICACIONES"/>
    <n v="20257100079442"/>
    <d v="2025-04-10T00:00:00"/>
    <n v="13"/>
    <s v="RESPUESTA TOTAL"/>
    <s v="ABRIL"/>
    <x v="1"/>
  </r>
  <r>
    <m/>
    <x v="1"/>
    <n v="1843772025"/>
    <d v="2025-04-11T00:00:00"/>
    <s v="D.P INTERES PARTICULAR"/>
    <s v="MUJER"/>
    <s v="Solicitud certificado CLACP - SDQS 1843772025"/>
    <s v="ASIGNAR"/>
    <s v="CONVOCATORIAS"/>
    <s v="CERTIFICADO DE PARTICIPACIÓN"/>
    <s v="DIRECCIÓN DE ASUNTOS LOCALES Y PARTICIPACION"/>
    <n v="20257100080462"/>
    <d v="2025-04-11T00:00:00"/>
    <n v="13"/>
    <s v="RESPUESTA TOTAL"/>
    <s v="ABRIL"/>
    <x v="1"/>
  </r>
  <r>
    <m/>
    <x v="1"/>
    <n v="1847792025"/>
    <d v="2025-04-11T00:00:00"/>
    <s v="RECLAMO"/>
    <s v="MUJER"/>
    <s v="Reclamo a gestores territoriales - SDQS 1847792025"/>
    <s v="ASIGNAR"/>
    <s v="SERVICIO A LA CIUDADANIA"/>
    <s v="INCONFORMIDADES POR EL SERVICIO"/>
    <s v="DIRECCIÓN DE ASUNTOS LOCALES Y PARTICIPACION"/>
    <n v="20257100080752"/>
    <d v="2025-04-11T00:00:00"/>
    <n v="13"/>
    <s v="RESPUESTA TOTAL"/>
    <s v="ABRIL"/>
    <x v="1"/>
  </r>
  <r>
    <m/>
    <x v="1"/>
    <n v="1874172025"/>
    <d v="2025-04-14T00:00:00"/>
    <s v="D.P INTERES PARTICULAR"/>
    <s v="MUJER"/>
    <s v="Denuncia por obras en el predio de la Carrera 57 53 50 - SDQS 1874172025"/>
    <s v="ASIGNAR"/>
    <s v="BIENES DE INTERES CULTURAL"/>
    <s v="CONTROL URBANO SOBRE BIC EN BOGOTÁ"/>
    <s v="SUBDIRECCIÓN DE INFRAESTRUCTURA Y PATRIMONIO CULTURAL"/>
    <n v="20257100081392"/>
    <d v="2025-04-14T00:00:00"/>
    <n v="13"/>
    <s v="RESPUESTA TOTAL"/>
    <s v="ABRIL"/>
    <x v="1"/>
  </r>
  <r>
    <m/>
    <x v="0"/>
    <n v="1898952025"/>
    <d v="2025-04-19T00:00:00"/>
    <s v="D.P INTERES PARTICULAR"/>
    <s v="HOMBRE"/>
    <s v="Denuncia por obras en predio del barrio Quinta Camacho - SDQS 1898952025"/>
    <s v="ASIGNAR"/>
    <s v="BIENES DE INTERES CULTURAL"/>
    <s v="CONTROL URBANO SOBRE BIC EN BOGOTÁ"/>
    <s v="SUBDIRECCIÓN DE INFRAESTRUCTURA Y PATRIMONIO CULTURAL"/>
    <n v="20257100087132"/>
    <d v="2025-04-22T00:00:00"/>
    <n v="13"/>
    <s v="RESPUESTA TOTAL"/>
    <s v="ABRIL"/>
    <x v="1"/>
  </r>
  <r>
    <m/>
    <x v="1"/>
    <n v="2111972025"/>
    <d v="2025-04-28T00:00:00"/>
    <s v="D.P INTERES PARTICULAR"/>
    <s v="HOMBRE"/>
    <s v="Solicitud de autorización para realizar evento cultural - SDQS 2111972025"/>
    <s v="ASIGNAR"/>
    <s v="ARTE CULTURA Y PATRIMONIO"/>
    <s v="ARTE EN ESPACIO PÚBLICO"/>
    <s v="SUBDIRECCIÓN DE GESTIÓN CULTURAL Y ARTÍSTCA"/>
    <n v="20257100090592"/>
    <d v="2025-04-28T00:00:00"/>
    <n v="13"/>
    <s v="RESPUESTA TOTAL"/>
    <s v="ABRIL"/>
    <x v="1"/>
  </r>
  <r>
    <m/>
    <x v="1"/>
    <n v="2089072025"/>
    <d v="2025-04-29T00:00:00"/>
    <s v="D.P INTERES PARTICULAR"/>
    <s v="HOMBRE"/>
    <s v="Denuncia de construcciones sin el lleno de los requisitos legales - SDQS 2089072025"/>
    <s v="ASIGNAR"/>
    <s v="BIENES DE INTERES CULTURAL"/>
    <s v="CONTROL URBANO SOBRE BIC EN BOGOTÁ"/>
    <s v="SUBDIRECCIÓN DE INFRAESTRUCTURA Y PATRIMONIO CULTURAL"/>
    <n v="20257100091122"/>
    <d v="2025-04-29T00:00:00"/>
    <n v="13"/>
    <s v="RESPUESTA TOTAL"/>
    <s v="ABRIL"/>
    <x v="1"/>
  </r>
  <r>
    <m/>
    <x v="1"/>
    <n v="2114762025"/>
    <d v="2025-04-30T00:00:00"/>
    <s v="D.P INTERES PARTICULAR"/>
    <s v="HOMBRE"/>
    <s v="Información servicios CEFE Chapinero - SDQS 2114762025"/>
    <s v="ASIGNAR"/>
    <s v="ARTE CULTURA Y PATRIMONIO"/>
    <s v="EQUIPAMIENTOS CULTURALES"/>
    <s v="SUBDIRECCIÓN DE GESTIÓN CULTURAL Y ARTÍSTCA"/>
    <n v="20257100092452"/>
    <d v="2025-04-30T00:00:00"/>
    <n v="13"/>
    <s v="RESPUESTA TOTAL"/>
    <s v="ABRIL"/>
    <x v="1"/>
  </r>
  <r>
    <m/>
    <x v="1"/>
    <n v="2125462025"/>
    <d v="2025-05-02T00:00:00"/>
    <s v="D.P INTERES PARTICULAR"/>
    <s v="HOMBRE"/>
    <s v="Solicitud permiso para realizar estudio fotográfico en el CEFE Chapinero - SDQS 2125462025"/>
    <s v="ASIGNAR"/>
    <s v="ARTE CULTURA Y PATRIMONIO"/>
    <s v="EQUIPAMIENTOS CULTURALES"/>
    <s v="SUBDIRECCIÓN DE GESTIÓN CULTURAL Y ARTÍSTCA"/>
    <n v="20257100093312"/>
    <d v="2025-05-02T00:00:00"/>
    <n v="13"/>
    <s v="RESPUESTA TOTAL"/>
    <s v="MAYO"/>
    <x v="1"/>
  </r>
  <r>
    <m/>
    <x v="1"/>
    <n v="2170362025"/>
    <d v="2025-05-02T00:00:00"/>
    <s v="D.P INTERES PARTICULAR"/>
    <s v="MUJER"/>
    <s v="Solicitud espacios CEFE - 2170362025"/>
    <s v="ASIGNAR"/>
    <s v="ARTE CULTURA Y PATRIMONIO"/>
    <s v="EQUIPAMIENTOS CULTURALES"/>
    <s v="SUBDIRECCIÓN DE GESTIÓN CULTURAL Y ARTÍSTCA"/>
    <n v="20257100093812"/>
    <d v="2025-05-02T00:00:00"/>
    <n v="13"/>
    <s v="RESPUESTA TOTAL"/>
    <s v="MAYO"/>
    <x v="1"/>
  </r>
  <r>
    <m/>
    <x v="1"/>
    <n v="2194372025"/>
    <d v="2025-05-05T00:00:00"/>
    <s v="D.P INTERES PARTICULAR"/>
    <s v="MUJER"/>
    <s v="Información sobre servicio de piscinas CEFE Chapinero - SDQS 2194372025"/>
    <s v="ASIGNAR"/>
    <s v="ARTE CULTURA Y PATRIMONIO"/>
    <s v="EQUIPAMIENTOS CULTURALES"/>
    <s v="SUBDIRECCIÓN DE GESTIÓN CULTURAL Y ARTÍSTCA"/>
    <n v="20257100094032"/>
    <d v="2025-05-05T00:00:00"/>
    <n v="13"/>
    <s v="RESPUESTA TOTAL"/>
    <s v="MAYO"/>
    <x v="1"/>
  </r>
  <r>
    <m/>
    <x v="1"/>
    <n v="2208812025"/>
    <d v="2025-05-05T00:00:00"/>
    <s v="D.P INTERES PARTICULAR"/>
    <s v="MUJER"/>
    <s v="Información servicio piscinas CEFE Chapinero - SDQS 2208812025"/>
    <s v="ASIGNAR"/>
    <s v="ARTE CULTURA Y PATRIMONIO"/>
    <s v="EQUIPAMIENTOS CULTURALES"/>
    <s v="SUBDIRECCIÓN DE GESTIÓN CULTURAL Y ARTÍSTCA"/>
    <n v="20257100094482"/>
    <d v="2025-05-05T00:00:00"/>
    <n v="13"/>
    <s v="RESPUESTA TOTAL"/>
    <s v="MAYO"/>
    <x v="1"/>
  </r>
  <r>
    <m/>
    <x v="0"/>
    <n v="2127752025"/>
    <d v="2025-05-05T00:00:00"/>
    <s v="D.P INTERES PARTICULAR"/>
    <s v="HOMBRE"/>
    <s v="Información sobre edificaciones administradas por la SCRD - SDQS 2127752025"/>
    <s v="ASIGNAR"/>
    <s v="ASUNTOS ADMINISTRATIVOS"/>
    <s v="GESTIÓN ADMINISTRATIVA"/>
    <s v="GRUPO INTERNO DE SERVICIOS ADMINISTRATIVOS"/>
    <n v="20257100097362"/>
    <d v="2025-05-07T00:00:00"/>
    <n v="13"/>
    <s v="RESPUESTA TOTAL"/>
    <s v="MAYO"/>
    <x v="1"/>
  </r>
  <r>
    <m/>
    <x v="1"/>
    <n v="2227242025"/>
    <d v="2025-05-07T00:00:00"/>
    <s v="D.P INTERES PARTICULAR"/>
    <s v="HOMBRE"/>
    <s v="Inscripción piscina CEFE Chapinero - SDQS 2227242025"/>
    <s v="ASIGNAR"/>
    <s v="ARTE CULTURA Y PATRIMONIO"/>
    <s v="EQUIPAMIENTOS CULTURALES"/>
    <s v="SUBDIRECCIÓN DE GESTIÓN CULTURAL Y ARTÍSTCA"/>
    <n v="20257100096842"/>
    <d v="2025-05-07T00:00:00"/>
    <n v="13"/>
    <s v="RESPUESTA TOTAL"/>
    <s v="MAYO"/>
    <x v="1"/>
  </r>
  <r>
    <m/>
    <x v="1"/>
    <n v="2227642025"/>
    <d v="2025-05-07T00:00:00"/>
    <s v="D.P INTERES PARTICULAR"/>
    <s v="HOMBRE"/>
    <s v="Información piscina CEFE Chapinero - SDQS 2227642025"/>
    <s v="ASIGNAR"/>
    <s v="ARTE CULTURA Y PATRIMONIO"/>
    <s v="EQUIPAMIENTOS CULTURALES"/>
    <s v="SUBDIRECCIÓN DE GESTIÓN CULTURAL Y ARTÍSTCA"/>
    <n v="20257100096832"/>
    <d v="2025-05-07T00:00:00"/>
    <n v="13"/>
    <s v="RESPUESTA TOTAL"/>
    <s v="MAYO"/>
    <x v="1"/>
  </r>
  <r>
    <m/>
    <x v="1"/>
    <n v="2227882025"/>
    <d v="2025-05-07T00:00:00"/>
    <s v="D.P INTERES PARTICULAR"/>
    <s v="MUJER"/>
    <s v="Solicitud espacios CEFE - SDQS 2227882025"/>
    <s v="ASIGNAR"/>
    <s v="ARTE CULTURA Y PATRIMONIO"/>
    <s v="EQUIPAMIENTOS CULTURALES"/>
    <s v="SUBDIRECCIÓN DE GESTIÓN CULTURAL Y ARTÍSTCA"/>
    <n v="20257100096852"/>
    <d v="2025-05-07T00:00:00"/>
    <n v="13"/>
    <s v="RESPUESTA TOTAL"/>
    <s v="MAYO"/>
    <x v="1"/>
  </r>
  <r>
    <m/>
    <x v="1"/>
    <n v="2229082025"/>
    <d v="2025-05-07T00:00:00"/>
    <s v="D.P INTERES PARTICULAR"/>
    <s v="HOMBRE"/>
    <s v="Información piscina CEFE - SDQS 2229082025"/>
    <s v="ASIGNAR"/>
    <s v="ARTE CULTURA Y PATRIMONIO"/>
    <s v="EQUIPAMIENTOS CULTURALES"/>
    <s v="SUBDIRECCIÓN DE GESTIÓN CULTURAL Y ARTÍSTCA"/>
    <n v="20257100096862"/>
    <d v="2025-05-07T00:00:00"/>
    <n v="13"/>
    <s v="RESPUESTA TOTAL"/>
    <s v="MAYO"/>
    <x v="1"/>
  </r>
  <r>
    <m/>
    <x v="1"/>
    <n v="2229532025"/>
    <d v="2025-05-07T00:00:00"/>
    <s v="D.P INTERES PARTICULAR"/>
    <s v="MUJER"/>
    <s v="Solicitud espacios CEFE Chapinero - SDQS 2229532025"/>
    <s v="ASIGNAR"/>
    <s v="ARTE CULTURA Y PATRIMONIO"/>
    <s v="EQUIPAMIENTOS CULTURALES"/>
    <s v="SUBDIRECCIÓN DE GESTIÓN CULTURAL Y ARTÍSTCA"/>
    <n v="20257100096882"/>
    <d v="2025-05-07T00:00:00"/>
    <n v="13"/>
    <s v="RESPUESTA TOTAL"/>
    <s v="MAYO"/>
    <x v="1"/>
  </r>
  <r>
    <m/>
    <x v="1"/>
    <n v="2229882025"/>
    <d v="2025-05-07T00:00:00"/>
    <s v="D.P INTERES PARTICULAR"/>
    <s v="HOMBRE"/>
    <s v="Espacios CEFE Chapinero - SDQS 2229882025"/>
    <s v="ASIGNAR"/>
    <s v="ARTE CULTURA Y PATRIMONIO"/>
    <s v="EQUIPAMIENTOS CULTURALES"/>
    <s v="SUBDIRECCIÓN DE GESTIÓN CULTURAL Y ARTÍSTCA"/>
    <n v="20257100096892"/>
    <d v="2025-05-07T00:00:00"/>
    <n v="13"/>
    <s v="RESPUESTA TOTAL"/>
    <s v="MAYO"/>
    <x v="1"/>
  </r>
  <r>
    <m/>
    <x v="1"/>
    <n v="2231032025"/>
    <d v="2025-05-07T00:00:00"/>
    <s v="D.P INTERES PARTICULAR"/>
    <s v="HOMBRE"/>
    <s v="Información gimnasio CEFE Chapinero - SDQS 2231032025"/>
    <s v="ASIGNAR"/>
    <s v="ARTE CULTURA Y PATRIMONIO"/>
    <s v="EQUIPAMIENTOS CULTURALES"/>
    <s v="SUBDIRECCIÓN DE GESTIÓN CULTURAL Y ARTÍSTCA"/>
    <n v="20257100096992"/>
    <d v="2025-05-07T00:00:00"/>
    <n v="13"/>
    <s v="RESPUESTA TOTAL"/>
    <s v="MAYO"/>
    <x v="1"/>
  </r>
  <r>
    <m/>
    <x v="1"/>
    <n v="2237612025"/>
    <d v="2025-05-07T00:00:00"/>
    <s v="D.P INTERES PARTICULAR"/>
    <s v="MUJER"/>
    <s v="Autorización para tomar fotografías en el CEFE Chapinero - SDQS 2237612025"/>
    <s v="ASIGNAR"/>
    <s v="ARTE CULTURA Y PATRIMONIO"/>
    <s v="EQUIPAMIENTOS CULTURALES"/>
    <s v="SUBDIRECCIÓN DE GESTIÓN CULTURAL Y ARTÍSTCA"/>
    <n v="20257100097872"/>
    <d v="2025-05-07T00:00:00"/>
    <n v="13"/>
    <s v="RESPUESTA TOTAL"/>
    <s v="MAYO"/>
    <x v="1"/>
  </r>
  <r>
    <m/>
    <x v="0"/>
    <n v="2222582025"/>
    <d v="2025-05-08T00:00:00"/>
    <s v="D.P INTERES PARTICULAR"/>
    <s v="HOMBRE"/>
    <s v="Solicitud de acompañamiento institucional para desarrollar un proyecto - SDQS 2222582025"/>
    <s v="ASIGNAR"/>
    <s v="CONVOCATORIAS"/>
    <s v="ASESORÍAS CONVOCATORIAS E INVITACIONES PÚBLICAS"/>
    <s v="DIRECCIÓN DE FOMENTO"/>
    <n v="20257100099352"/>
    <d v="2025-05-09T00:00:00"/>
    <n v="13"/>
    <s v="RESPUESTA TOTAL"/>
    <s v="MAYO"/>
    <x v="1"/>
  </r>
  <r>
    <m/>
    <x v="1"/>
    <n v="2614672025"/>
    <d v="2025-05-12T00:00:00"/>
    <s v="D.P INTERES PARTICULAR"/>
    <s v="HOMBRE"/>
    <s v="Solicitud espacios CEFE Chapinero - SDQS 2614672025"/>
    <s v="ASIGNAR"/>
    <s v="ARTE CULTURA Y PATRIMONIO"/>
    <s v="EQUIPAMIENTOS CULTURALES"/>
    <s v="SUBDIRECCIÓN DE GESTIÓN CULTURAL Y ARTÍSTCA"/>
    <n v="20257100114872"/>
    <d v="2025-05-27T00:00:00"/>
    <n v="13"/>
    <s v="RESPUESTA TOTAL"/>
    <s v="MAYO"/>
    <x v="1"/>
  </r>
  <r>
    <m/>
    <x v="1"/>
    <n v="2615302025"/>
    <d v="2025-05-13T00:00:00"/>
    <s v="D.P INTERES PARTICULAR"/>
    <s v="HOMBRE"/>
    <s v="Información CEFE Chapinero - SDQS 2615302025"/>
    <s v="ASIGNAR"/>
    <s v="ARTE CULTURA Y PATRIMONIO"/>
    <s v="EQUIPAMIENTOS CULTURALES"/>
    <s v="SUBDIRECCIÓN DE GESTIÓN CULTURAL Y ARTÍSTCA"/>
    <n v="20257100114952"/>
    <d v="2025-05-27T00:00:00"/>
    <n v="13"/>
    <s v="RESPUESTA TOTAL"/>
    <s v="MAYO"/>
    <x v="1"/>
  </r>
  <r>
    <m/>
    <x v="1"/>
    <n v="2556422025"/>
    <d v="2025-05-13T00:00:00"/>
    <s v="D.P INTERES PARTICULAR"/>
    <s v="HOMBRE"/>
    <s v="Información servicios CEFE Chapinero - SDQS 2556422025"/>
    <s v="ASIGNAR"/>
    <s v="ARTE CULTURA Y PATRIMONIO"/>
    <s v="EQUIPAMIENTOS CULTURALES"/>
    <s v="SUBDIRECCIÓN DE GESTIÓN CULTURAL Y ARTÍSTCA"/>
    <n v="20257100111172"/>
    <d v="2025-05-23T00:00:00"/>
    <n v="13"/>
    <s v="RESPUESTA TOTAL"/>
    <s v="MAYO"/>
    <x v="1"/>
  </r>
  <r>
    <m/>
    <x v="1"/>
    <n v="2577992025"/>
    <d v="2025-05-14T00:00:00"/>
    <s v="D.P INTERES PARTICULAR"/>
    <s v="MUJER"/>
    <s v="Información canales de atención CEFE Chapinero - SDQS 2577992025"/>
    <s v="ASIGNAR"/>
    <s v="ARTE CULTURA Y PATRIMONIO"/>
    <s v="EQUIPAMIENTOS CULTURALES"/>
    <s v="SUBDIRECCIÓN DE GESTIÓN CULTURAL Y ARTÍSTCA"/>
    <n v="20257100110972"/>
    <d v="2025-05-23T00:00:00"/>
    <n v="13"/>
    <s v="RESPUESTA TOTAL"/>
    <s v="MAYO"/>
    <x v="1"/>
  </r>
  <r>
    <m/>
    <x v="1"/>
    <n v="2618522025"/>
    <d v="2025-05-14T00:00:00"/>
    <s v="D.P INTERES PARTICULAR"/>
    <s v="MUJER"/>
    <s v="Solicitud espacios CEFE Chapinero - SDQS 2618522025"/>
    <s v="ASIGNAR"/>
    <s v="ARTE CULTURA Y PATRIMONIO"/>
    <s v="EQUIPAMIENTOS CULTURALES"/>
    <s v="SUBDIRECCIÓN DE GESTIÓN CULTURAL Y ARTÍSTCA"/>
    <n v="20257100115222"/>
    <d v="2025-05-27T00:00:00"/>
    <n v="13"/>
    <s v="RESPUESTA TOTAL"/>
    <s v="MAYO"/>
    <x v="1"/>
  </r>
  <r>
    <m/>
    <x v="1"/>
    <n v="2367702025"/>
    <d v="2025-05-15T00:00:00"/>
    <s v="D.P INTERES PARTICULAR"/>
    <s v="MUJER"/>
    <s v="Solicitud programa barrios vivos - SDQS 2367702025"/>
    <s v="ASIGNAR"/>
    <s v="ASUNTOS LOCALES Y PARTICIPACION"/>
    <s v="GESTIÓN TERRITORIAL Y POBLACIONES"/>
    <s v="DIRECCIÓN DE ASUNTOS LOCALES Y PARTICIPACION"/>
    <n v="20257100104152"/>
    <d v="2025-05-15T00:00:00"/>
    <n v="13"/>
    <s v="RESPUESTA TOTAL"/>
    <s v="MAYO"/>
    <x v="1"/>
  </r>
  <r>
    <m/>
    <x v="1"/>
    <n v="2578632025"/>
    <d v="2025-05-15T00:00:00"/>
    <s v="D.P INTERES PARTICULAR"/>
    <s v="HOMBRE"/>
    <s v="Información servicios CEFE Chapinero - SDQS 2578632025"/>
    <s v="ASIGNAR"/>
    <s v="ARTE CULTURA Y PATRIMONIO"/>
    <s v="EQUIPAMIENTOS CULTURALES"/>
    <s v="SUBDIRECCIÓN DE GESTIÓN CULTURAL Y ARTÍSTCA"/>
    <n v="20257100111032"/>
    <d v="2025-05-23T00:00:00"/>
    <n v="13"/>
    <s v="RESPUESTA TOTAL"/>
    <s v="MAYO"/>
    <x v="1"/>
  </r>
  <r>
    <m/>
    <x v="1"/>
    <n v="2629952025"/>
    <d v="2025-05-15T00:00:00"/>
    <s v="D.P INTERES PARTICULAR"/>
    <s v="MUJER"/>
    <s v="Información piscina CEFE Chapinero - SDQS 2629952025"/>
    <s v="ASIGNAR"/>
    <s v="ARTE CULTURA Y PATRIMONIO"/>
    <s v="EQUIPAMIENTOS CULTURALES"/>
    <s v="SUBDIRECCIÓN DE GESTIÓN CULTURAL Y ARTÍSTCA"/>
    <n v="20257100115262"/>
    <d v="2025-05-27T00:00:00"/>
    <n v="13"/>
    <s v="RESPUESTA TOTAL"/>
    <s v="MAYO"/>
    <x v="1"/>
  </r>
  <r>
    <m/>
    <x v="1"/>
    <n v="2630272025"/>
    <d v="2025-05-15T00:00:00"/>
    <s v="D.P INTERES PARTICULAR"/>
    <s v="MUJER"/>
    <s v="Solicitud espacios CEFE - SDQS 2630272025"/>
    <s v="ASIGNAR"/>
    <s v="ARTE CULTURA Y PATRIMONIO"/>
    <s v="EQUIPAMIENTOS CULTURALES"/>
    <s v="SUBDIRECCIÓN DE GESTIÓN CULTURAL Y ARTÍSTCA"/>
    <n v="20257100115272"/>
    <d v="2025-05-27T00:00:00"/>
    <n v="13"/>
    <s v="RESPUESTA TOTAL"/>
    <s v="MAYO"/>
    <x v="1"/>
  </r>
  <r>
    <m/>
    <x v="1"/>
    <n v="2412262025"/>
    <d v="2025-05-16T00:00:00"/>
    <s v="D.P INTERES PARTICULAR"/>
    <s v="MUJER"/>
    <s v="Información artesanos - SDQS 2412262025"/>
    <s v="ASIGNAR"/>
    <s v="ARTE CULTURA Y PATRIMONIO"/>
    <s v="ARTE EN ESPACIO PÚBLICO"/>
    <s v="SUBDIRECCIÓN DE GESTIÓN CULTURAL Y ARTÍSTCA"/>
    <n v="20257100105382"/>
    <d v="2025-05-16T00:00:00"/>
    <n v="13"/>
    <s v="RESPUESTA TOTAL"/>
    <s v="MAYO"/>
    <x v="1"/>
  </r>
  <r>
    <m/>
    <x v="1"/>
    <n v="2564362025"/>
    <d v="2025-05-16T00:00:00"/>
    <s v="D.P INTERES PARTICULAR"/>
    <s v="MUJER"/>
    <s v="Información servicio de piscinas CEFE Chapinero - SDQS 2564362025"/>
    <s v="ASIGNAR"/>
    <s v="ARTE CULTURA Y PATRIMONIO"/>
    <s v="EQUIPAMIENTOS CULTURALES"/>
    <s v="SUBDIRECCIÓN DE GESTIÓN CULTURAL Y ARTÍSTCA"/>
    <n v="20257100110832"/>
    <d v="2025-05-23T00:00:00"/>
    <n v="13"/>
    <s v="RESPUESTA TOTAL"/>
    <s v="MAYO"/>
    <x v="1"/>
  </r>
  <r>
    <m/>
    <x v="1"/>
    <n v="2630482025"/>
    <d v="2025-05-16T00:00:00"/>
    <s v="D.P INTERES PARTICULAR"/>
    <s v="MUJER"/>
    <s v="Información gimnasio CEFE Chapinero - SDQS 2630482025"/>
    <s v="ASIGNAR"/>
    <s v="ARTE CULTURA Y PATRIMONIO"/>
    <s v="EQUIPAMIENTOS CULTURALES"/>
    <s v="SUBDIRECCIÓN DE GESTIÓN CULTURAL Y ARTÍSTCA"/>
    <n v="20257100115292"/>
    <d v="2025-05-27T00:00:00"/>
    <n v="13"/>
    <s v="RESPUESTA TOTAL"/>
    <s v="MAYO"/>
    <x v="1"/>
  </r>
  <r>
    <m/>
    <x v="1"/>
    <n v="2630622025"/>
    <d v="2025-05-16T00:00:00"/>
    <s v="D.P INTERES PARTICULAR"/>
    <s v="MUJER"/>
    <s v="Información servicios CEFE Chapinero - SDQS 2630622025"/>
    <s v="ASIGNAR"/>
    <s v="ARTE CULTURA Y PATRIMONIO"/>
    <s v="EQUIPAMIENTOS CULTURALES"/>
    <s v="SUBDIRECCIÓN DE GESTIÓN CULTURAL Y ARTÍSTCA"/>
    <n v="20257100115322"/>
    <d v="2025-05-16T00:00:00"/>
    <n v="13"/>
    <s v="RESPUESTA TOTAL"/>
    <s v="MAYO"/>
    <x v="1"/>
  </r>
  <r>
    <m/>
    <x v="1"/>
    <n v="2454192025"/>
    <d v="2025-05-19T00:00:00"/>
    <s v="D.P INTERES PARTICULAR"/>
    <s v="HOMBRE"/>
    <s v="Quejas ciudadanas por construcción sin los permisos requeridos - SDQS 2454192025"/>
    <s v="ASIGNAR"/>
    <s v="BIENES DE INTERES CULTURAL"/>
    <s v="CONTROL URBANO SOBRE BIC EN BOGOTÁ"/>
    <s v="SUBDIRECCIÓN DE INFRAESTRUCTURA Y PATRIMONIO CULTURAL"/>
    <n v="20257100107072"/>
    <d v="2025-05-19T00:00:00"/>
    <n v="13"/>
    <s v="RESPUESTA TOTAL"/>
    <s v="MAYO"/>
    <x v="1"/>
  </r>
  <r>
    <m/>
    <x v="1"/>
    <n v="2566952025"/>
    <d v="2025-05-20T00:00:00"/>
    <s v="D.P INTERES PARTICULAR"/>
    <s v="MUJER"/>
    <s v="Información uso de piscinas CEFE Chapinero - SDQS 2566952025"/>
    <s v="ASIGNAR"/>
    <s v="ARTE CULTURA Y PATRIMONIO"/>
    <s v="EQUIPAMIENTOS CULTURALES"/>
    <s v="SUBDIRECCIÓN DE GESTIÓN CULTURAL Y ARTÍSTCA"/>
    <n v="20257100110882"/>
    <d v="2025-05-23T00:00:00"/>
    <n v="13"/>
    <s v="RESPUESTA TOTAL"/>
    <s v="MAYO"/>
    <x v="1"/>
  </r>
  <r>
    <m/>
    <x v="0"/>
    <n v="2528772025"/>
    <d v="2025-05-23T00:00:00"/>
    <s v="D.P INTERES PARTICULAR"/>
    <s v="HOMBRE"/>
    <s v="Información estado de trámite de declaratoria de BIC - SDQS 2528772025"/>
    <s v="ASIGNAR"/>
    <s v="BIENES DE INTERES CULTURAL"/>
    <s v="DECLARACIÓN REVOCATORIA O CAMBIO DE CATEGORÍA DEL BIC"/>
    <s v="SUBDIRECCIÓN DE INFRAESTRUCTURA Y PATRIMONIO CULTURAL"/>
    <n v="20257100112172"/>
    <d v="2025-05-23T00:00:00"/>
    <n v="13"/>
    <s v="RESPUESTA TOTAL"/>
    <s v="MAYO"/>
    <x v="1"/>
  </r>
  <r>
    <m/>
    <x v="0"/>
    <n v="2538162025"/>
    <d v="2025-05-23T00:00:00"/>
    <s v="D.P INTERES PARTICULAR"/>
    <s v="ANÓNIMO"/>
    <s v="Revisión control urbanístico BIC- SDQS 2538162025"/>
    <s v="ASIGNAR"/>
    <s v="BIENES DE INTERES CULTURAL"/>
    <s v="DECLARACIÓN REVOCATORIA O CAMBIO DE CATEGORÍA DEL BIC"/>
    <s v="SUBDIRECCIÓN DE INFRAESTRUCTURA Y PATRIMONIO CULTURAL"/>
    <n v="20257100113012"/>
    <d v="2025-05-23T00:00:00"/>
    <n v="13"/>
    <s v="RESPUESTA TOTAL"/>
    <s v="MAYO"/>
    <x v="1"/>
  </r>
  <r>
    <m/>
    <x v="1"/>
    <n v="2565922025"/>
    <d v="2025-05-23T00:00:00"/>
    <s v="D.P INTERES PARTICULAR"/>
    <s v="MUJER"/>
    <s v="Evento inspiral - SDQS 2565922025"/>
    <s v="ASIGNAR"/>
    <s v="ARTE CULTURA Y PATRIMONIO"/>
    <s v="ARTE EN ESPACIO PÚBLICO"/>
    <s v="SUBDIRECCIÓN DE GESTIÓN CULTURAL Y ARTÍSTCA"/>
    <n v="20257100112072"/>
    <d v="2025-05-23T00:00:00"/>
    <n v="13"/>
    <s v="RESPUESTA TOTAL"/>
    <s v="MAYO"/>
    <x v="1"/>
  </r>
  <r>
    <m/>
    <x v="1"/>
    <n v="2634232025"/>
    <d v="2025-05-27T00:00:00"/>
    <s v="D.P INTERES PARTICULAR"/>
    <s v="MUJER"/>
    <s v="Solicitud soporte plataforma Invitaciones Culturales - SDQS 2634232025"/>
    <s v="ASIGNAR"/>
    <s v="CONVOCATORIAS"/>
    <s v="REPORTE FALLAS SICON"/>
    <s v="OFICINA DE TECNOLOGÍAS DE LA INFORMACIÓN"/>
    <n v="20257100114632"/>
    <d v="2025-05-27T00:00:00"/>
    <n v="13"/>
    <s v="RESPUESTA TOTAL"/>
    <s v="MAYO"/>
    <x v="1"/>
  </r>
  <r>
    <m/>
    <x v="1"/>
    <n v="2646832025"/>
    <d v="2025-05-28T00:00:00"/>
    <s v="D.P INTERES PARTICULAR"/>
    <s v="MUJER"/>
    <s v="Propuesta de colaboración en iniciativas de cultura universitaria y Buen Vivir - SDQS 2646832025"/>
    <s v="ASIGNAR"/>
    <s v="CULTURA CIUDADANA"/>
    <s v="OBSERVATORIO - MEDICIONES E INVESTIGACIONES"/>
    <s v="DIRECCIÓN DE TRANSFORMACIONES CULTURALES"/>
    <n v="20257100116662"/>
    <d v="2025-05-28T00:00:00"/>
    <n v="13"/>
    <s v="RESPUESTA TOTAL"/>
    <s v="MAYO"/>
    <x v="1"/>
  </r>
  <r>
    <m/>
    <x v="0"/>
    <n v="2669212025"/>
    <d v="2025-05-31T00:00:00"/>
    <s v="D.P INTERES PARTICULAR"/>
    <s v="MUJER"/>
    <s v="SOLICITUD DE INFORMACION PARA ASIGNACION DE CODIGOS DE DESCUENTO POR LIBRANZA - SDQS 2669212025"/>
    <s v="ASIGNAR"/>
    <s v="TALENTO HUMANO Y CONTRATACION"/>
    <s v="INFORMACIÓN PLANTA PERSONAL"/>
    <s v="GRUPO INTERNO GESTIÓN DEL TALENTO HUMANO"/>
    <n v="20257100120292"/>
    <d v="2025-05-31T00:00:00"/>
    <n v="13"/>
    <s v="RESPUESTA TOTAL"/>
    <s v="MAYO"/>
    <x v="1"/>
  </r>
  <r>
    <m/>
    <x v="1"/>
    <n v="2717392025"/>
    <d v="2025-06-03T00:00:00"/>
    <s v="D.P INTERES PARTICULAR"/>
    <s v="HOMBRE"/>
    <s v="Información gimnasio CEFE Chapinero - SDQS 2717392025"/>
    <s v="ASIGNAR"/>
    <s v="ARTE CULTURA Y PATRIMONIO"/>
    <s v="EQUIPAMIENTOS CULTURALES"/>
    <s v="SUBDIRECCIÓN DE GESTIÓN CULTURAL Y ARTÍSTCA"/>
    <n v="20257100120322"/>
    <d v="2025-06-03T00:00:00"/>
    <n v="13"/>
    <s v="RESPUESTA TOTAL"/>
    <s v="JUNIO"/>
    <x v="1"/>
  </r>
  <r>
    <m/>
    <x v="1"/>
    <n v="2718272025"/>
    <d v="2025-06-03T00:00:00"/>
    <s v="D.P INTERES PARTICULAR"/>
    <s v="MUJER"/>
    <s v="Consultas sobre la Invitación Cultural: Dirección Artística para Obras Multidisciplinares - Navidad 2025 - SDQS 2718272025"/>
    <s v="ASIGNAR"/>
    <s v="CONVOCATORIAS"/>
    <s v="ASESORÍAS CONVOCATORIAS E INVITACIONES PÚBLICAS"/>
    <s v="SUBSECRETARÍA DE GOBERNANZA"/>
    <n v="20257100119482"/>
    <d v="2025-06-03T00:00:00"/>
    <n v="13"/>
    <s v="RESPUESTA TOTAL"/>
    <s v="JUNIO"/>
    <x v="1"/>
  </r>
  <r>
    <m/>
    <x v="1"/>
    <n v="2744962025"/>
    <d v="2025-06-04T00:00:00"/>
    <s v="D.P INTERES PARTICULAR"/>
    <s v="HOMBRE"/>
    <s v="Hacedores de oficio - SDQS 2744962025"/>
    <s v="ASIGNAR"/>
    <s v="ARTE CULTURA Y PATRIMONIO"/>
    <s v="ARTE EN ESPACIO PÚBLICO"/>
    <s v="SUBDIRECCIÓN DE GESTIÓN CULTURAL Y ARTÍSTCA"/>
    <n v="20257100120972"/>
    <d v="2025-06-04T00:00:00"/>
    <n v="13"/>
    <s v="RESPUESTA TOTAL"/>
    <s v="JUNIO"/>
    <x v="1"/>
  </r>
  <r>
    <m/>
    <x v="1"/>
    <n v="2766942025"/>
    <d v="2025-06-04T00:00:00"/>
    <s v="D.P INTERES PARTICULAR"/>
    <s v="PERSONA JURÍDICA"/>
    <s v="Solicitud de aclaración a denuncia de irregularidades en PROCESO COMPETITIVO A ENTIDADES SIN ÁNIMO DE LUCRO No. SCRD-RECO-18-2025 - SDQS 2766942025"/>
    <s v="ASIGNAR"/>
    <s v="ASUNTOS ADMINISTRATIVOS"/>
    <s v="GESTIÓN ADMINISTRATIVA"/>
    <s v="DIRECCIÓN DE GESTIÓN CORPORATIVA Y RELACIÓN CON EL CIUDADANO"/>
    <n v="20257100121202"/>
    <d v="2025-06-04T00:00:00"/>
    <n v="13"/>
    <s v="RESPUESTA TOTAL"/>
    <s v="JUNIO"/>
    <x v="1"/>
  </r>
  <r>
    <m/>
    <x v="1"/>
    <n v="2799312025"/>
    <d v="2025-06-06T00:00:00"/>
    <s v="D.P INTERES PARTICULAR"/>
    <s v="MUJER"/>
    <s v="Reactivación del uso del espacio público en la zona de La Candelaria – La Concordia - SDQS 2799312025"/>
    <s v="ASIGNAR"/>
    <s v="ARTE CULTURA Y PATRIMONIO"/>
    <s v="ARTE EN ESPACIO PÚBLICO"/>
    <s v="SUBDIRECCIÓN DE GESTIÓN CULTURAL Y ARTÍSTCA"/>
    <n v="20257100123112"/>
    <d v="2025-06-06T00:00:00"/>
    <n v="13"/>
    <s v="RESPUESTA TOTAL"/>
    <s v="JUNIO"/>
    <x v="1"/>
  </r>
  <r>
    <m/>
    <x v="1"/>
    <n v="2859512025"/>
    <d v="2025-06-10T00:00:00"/>
    <s v="D.P INTERES PARTICULAR"/>
    <s v="HOMBRE"/>
    <s v="Solicitud de cabildo abierto - CENTRAL COLOMBIANA DE EXTRABAJADORES EN ACUERDOS POLÍTICOS - SDQS 2859512025"/>
    <s v="ASIGNAR"/>
    <s v="TALENTO HUMANO Y CONTRATACION"/>
    <s v="INFORMACIÓN PLANTA PERSONAL"/>
    <s v="GRUPO INTERNO GESTIÓN DEL TALENTO HUMANO"/>
    <n v="20257100126922"/>
    <d v="2025-06-10T00:00:00"/>
    <n v="13"/>
    <s v="RESPUESTA TOTAL"/>
    <s v="JUNIO"/>
    <x v="1"/>
  </r>
  <r>
    <m/>
    <x v="0"/>
    <n v="2886622025"/>
    <d v="2025-06-12T00:00:00"/>
    <s v="D.P INTERES PARTICULAR"/>
    <s v="HOMBRE"/>
    <s v="Solicitud certificado CLACP Rafael Uribe - SDQS 2886622025"/>
    <s v="ASIGNAR"/>
    <s v="ASUNTOS LOCALES Y PARTICIPACION"/>
    <s v="CONSEJOS LOCALES"/>
    <s v="DIRECCIÓN DE ASUNTOS LOCALES Y PARTICIPACION"/>
    <n v="20257100132822"/>
    <d v="2025-06-16T00:00:00"/>
    <n v="13"/>
    <s v="RESPUESTA TOTAL"/>
    <s v="JUNIO"/>
    <x v="1"/>
  </r>
  <r>
    <m/>
    <x v="0"/>
    <n v="2887462025"/>
    <d v="2025-06-12T00:00:00"/>
    <s v="D.P INTERES PARTICULAR"/>
    <s v="HOMBRE"/>
    <s v="Orientación sobre permisos necesarios para realizar evento cultural - SDQS 2887462025"/>
    <s v="ASIGNAR"/>
    <s v="ARTE CULTURA Y PATRIMONIO"/>
    <s v="ARTE EN ESPACIO PÚBLICO"/>
    <s v="SUBDIRECCIÓN DE GESTIÓN CULTURAL Y ARTÍSTCA"/>
    <n v="20257100132812"/>
    <d v="2025-06-16T00:00:00"/>
    <n v="13"/>
    <s v="RESPUESTA TOTAL"/>
    <s v="JUNIO"/>
    <x v="1"/>
  </r>
  <r>
    <m/>
    <x v="1"/>
    <n v="2971582025"/>
    <d v="2025-06-15T00:00:00"/>
    <s v="D.P INTERES PARTICULAR"/>
    <s v="HOMBRE"/>
    <s v="Solicitud de destinación equipamientos Plan parcial Bosa 37 y la Marlene - SDQS 2971582025"/>
    <s v="ASIGNAR"/>
    <s v="SERVICIO A LA CIUDADANIA"/>
    <s v="CONSULTA EN TEMAS CULTURALES"/>
    <s v="SUBDIRECCIÓN DE INFRAESTRUCTURA Y PATRIMONIO CULTURAL"/>
    <n v="20257100132442"/>
    <d v="2025-06-16T00:00:00"/>
    <n v="13"/>
    <s v="RESPUESTA TOTAL"/>
    <s v="JUNIO"/>
    <x v="1"/>
  </r>
  <r>
    <m/>
    <x v="1"/>
    <n v="2965612025"/>
    <d v="2025-06-16T00:00:00"/>
    <s v="D.P INTERES PARTICULAR"/>
    <s v="MUJER"/>
    <s v="Alquiler de piscina en el CEFE Chapinero - SDQS 2965612025"/>
    <s v="ASIGNAR"/>
    <s v="ARTE CULTURA Y PATRIMONIO"/>
    <s v="EQUIPAMIENTOS CULTURALES"/>
    <s v="SUBDIRECCIÓN DE GESTIÓN CULTURAL Y ARTÍSTCA"/>
    <n v="20257100132792"/>
    <d v="2025-06-16T00:00:00"/>
    <n v="13"/>
    <s v="RESPUESTA TOTAL"/>
    <s v="JUNIO"/>
    <x v="1"/>
  </r>
  <r>
    <m/>
    <x v="1"/>
    <n v="2996822025"/>
    <d v="2025-06-17T00:00:00"/>
    <s v="D.P INTERES PARTICULAR"/>
    <s v="HOMBRE"/>
    <s v="Quejas ciudadanas por uso indebido del suelo y actividad económica en el barrio El Polo - SDQS 2996822025"/>
    <s v="ASIGNAR"/>
    <s v="BIENES DE INTERES CULTURAL"/>
    <s v="CONTROL URBANO SOBRE BIC EN BOGOTÁ"/>
    <s v="SUBDIRECCIÓN DE INFRAESTRUCTURA Y PATRIMONIO CULTURAL"/>
    <n v="20257100134812"/>
    <d v="2025-06-17T00:00:00"/>
    <n v="13"/>
    <s v="RESPUESTA TOTAL"/>
    <s v="JUNIO"/>
    <x v="1"/>
  </r>
  <r>
    <m/>
    <x v="1"/>
    <n v="3029672025"/>
    <d v="2025-06-18T00:00:00"/>
    <s v="D.P INTERES PARTICULAR"/>
    <s v="HOMBRE"/>
    <s v="HORARIO PISCINA CEFE CHAPINERO - SDQS 3029672025"/>
    <s v="ASIGNAR"/>
    <s v="ARTE CULTURA Y PATRIMONIO"/>
    <s v="EQUIPAMIENTOS CULTURALES"/>
    <s v="SUBDIRECCIÓN DE GESTIÓN CULTURAL Y ARTÍSTCA"/>
    <n v="20257100136362"/>
    <d v="2025-06-18T00:00:00"/>
    <n v="13"/>
    <s v="RESPUESTA TOTAL"/>
    <s v="JUNIO"/>
    <x v="1"/>
  </r>
  <r>
    <m/>
    <x v="0"/>
    <n v="2729452025"/>
    <d v="2025-06-19T00:00:00"/>
    <s v="D.P INTERES PARTICULAR"/>
    <s v="MUJER"/>
    <s v="Solicitud certificación laboral - SDQS 2729452025"/>
    <s v="ASIGNAR"/>
    <s v="TALENTO HUMANO Y CONTRATACION"/>
    <s v="CERTIFICADO LABORAL"/>
    <s v="GRUPO INTERNO DE SERVICIOS ADMINISTRATIVOS"/>
    <n v="20257100140752"/>
    <d v="2025-06-24T00:00:00"/>
    <n v="13"/>
    <s v="RESPUESTA TOTAL"/>
    <s v="JUNIO"/>
    <x v="1"/>
  </r>
  <r>
    <m/>
    <x v="1"/>
    <n v="3090192025"/>
    <d v="2025-06-20T00:00:00"/>
    <s v="D.P INTERES PARTICULAR"/>
    <s v="MUJER"/>
    <s v="Actividades recreativas y deportivas para niños y jóvenes - SDQS 3090192025"/>
    <s v="ASIGNAR"/>
    <s v="ARTE CULTURA Y PATRIMONIO"/>
    <s v="EQUIPAMIENTOS CULTURALES"/>
    <s v="SUBDIRECCIÓN DE GESTIÓN CULTURAL Y ARTÍSTCA"/>
    <n v="20257100139092"/>
    <d v="2025-06-20T00:00:00"/>
    <n v="13"/>
    <s v="RESPUESTA TOTAL"/>
    <s v="JUNIO"/>
    <x v="1"/>
  </r>
  <r>
    <m/>
    <x v="1"/>
    <n v="3113722025"/>
    <d v="2025-06-20T00:00:00"/>
    <s v="D.P INTERES PARTICULAR"/>
    <s v="HOMBRE"/>
    <s v="Solicitud certificados - SDQS 3113722025"/>
    <s v="ASIGNAR"/>
    <s v="CONVOCATORIAS"/>
    <s v="CERTIFICADO DE PARTICIPACIÓN"/>
    <s v="DIRECCIÓN DE ASUNTOS LOCALES Y PARTICIPACION"/>
    <n v="20257100139732"/>
    <d v="2025-06-24T00:00:00"/>
    <n v="13"/>
    <s v="RESPUESTA TOTAL"/>
    <s v="JUNIO"/>
    <x v="1"/>
  </r>
  <r>
    <m/>
    <x v="1"/>
    <n v="3129712025"/>
    <d v="2025-06-21T00:00:00"/>
    <s v="D.P INTERES PARTICULAR"/>
    <s v="MUJER"/>
    <s v="Información piscina CEFE Chapinero - SDQS 3129712025"/>
    <s v="ASIGNAR"/>
    <s v="ARTE CULTURA Y PATRIMONIO"/>
    <s v="EQUIPAMIENTOS CULTURALES"/>
    <s v="SUBDIRECCIÓN DE GESTIÓN CULTURAL Y ARTÍSTCA"/>
    <n v="20257100140252"/>
    <d v="2025-06-24T00:00:00"/>
    <n v="13"/>
    <s v="RESPUESTA TOTAL"/>
    <s v="JUNIO"/>
    <x v="1"/>
  </r>
  <r>
    <m/>
    <x v="1"/>
    <n v="3197042025"/>
    <d v="2025-06-27T00:00:00"/>
    <s v="D.P INTERES PARTICULAR"/>
    <s v="MUJER"/>
    <s v="Información Medios audiovisuales - SDQS 3197042025"/>
    <s v="ASIGNAR"/>
    <s v="ARTE CULTURA Y PATRIMONIO"/>
    <s v="FORMACIÓN EN ARTE Y CULTURA"/>
    <s v="SUBDIRECCIÓN DE GESTIÓN CULTURAL Y ARTÍSTCA"/>
    <n v="20257100145412"/>
    <d v="2025-06-27T00:00:00"/>
    <n v="13"/>
    <s v="RESPUESTA TOTAL"/>
    <s v="JUNIO"/>
    <x v="1"/>
  </r>
  <r>
    <m/>
    <x v="0"/>
    <n v="3121702025"/>
    <d v="2025-06-27T00:00:00"/>
    <s v="D.P INTERES PARTICULAR"/>
    <s v="MUJER"/>
    <s v="Solicitud impugnación acta CLACP - SDQS 3121702025"/>
    <s v="ASIGNAR"/>
    <s v="ASUNTOS LOCALES Y PARTICIPACION"/>
    <s v="CONSEJOS LOCALES"/>
    <s v="DIRECCIÓN DE ASUNTOS LOCALES Y PARTICIPACION"/>
    <n v="20257100148002"/>
    <d v="2025-07-01T00:00:00"/>
    <n v="13"/>
    <s v="RESPUESTA TOTAL"/>
    <s v="JUNIO"/>
    <x v="1"/>
  </r>
  <r>
    <m/>
    <x v="1"/>
    <n v="3218062025"/>
    <d v="2025-07-01T00:00:00"/>
    <s v="RECLAMO"/>
    <s v="ANÓNIMO CON DATOS"/>
    <s v="Inconformidad por decisiones administrativas en la Biblioteca del Deporte ubicada en el CEFE Chapinero - SDQS 3218062025 "/>
    <s v="ASIGNAR"/>
    <s v="GESTION LECTURA Y BIBLIOTECAS"/>
    <s v="SERVICIOS BIBLIOTECARIOS"/>
    <s v="DIRECCIÓN DE LECTURA Y BIBLIOTECAS"/>
    <n v="20257100148302"/>
    <d v="2025-07-01T00:00:00"/>
    <n v="13"/>
    <s v="RESPUESTA TOTAL"/>
    <s v="JULIO"/>
    <x v="1"/>
  </r>
  <r>
    <m/>
    <x v="1"/>
    <n v="3249092025"/>
    <d v="2025-07-01T00:00:00"/>
    <s v="D.P INTERES PARTICULAR"/>
    <s v="HOMBRE"/>
    <s v="Solicitud control urbano - SDQS 3249092025"/>
    <s v="ASIGNAR"/>
    <s v="BIENES DE INTERES CULTURAL"/>
    <s v="CONTROL URBANO SOBRE BIC EN BOGOTÁ"/>
    <s v="SUBDIRECCIÓN DE INFRAESTRUCTURA Y PATRIMONIO CULTURAL"/>
    <n v="20257100149772"/>
    <d v="2025-07-01T00:00:00"/>
    <n v="13"/>
    <s v="RESPUESTA TOTAL"/>
    <s v="JULIO"/>
    <x v="1"/>
  </r>
  <r>
    <m/>
    <x v="1"/>
    <n v="3255362025"/>
    <d v="2025-07-01T00:00:00"/>
    <s v="D.P INTERES PARTICULAR"/>
    <s v="MUJER"/>
    <s v="Información gimnasio CEFE Chapinero - SDQS 3255362025"/>
    <s v="ASIGNAR"/>
    <s v="ARTE CULTURA Y PATRIMONIO"/>
    <s v="EQUIPAMIENTOS CULTURALES"/>
    <s v="SUBDIRECCIÓN DE GESTIÓN CULTURAL Y ARTÍSTCA"/>
    <n v="20257100150082"/>
    <d v="2025-07-02T00:00:00"/>
    <n v="13"/>
    <s v="RESPUESTA TOTAL"/>
    <s v="JULIO"/>
    <x v="1"/>
  </r>
  <r>
    <m/>
    <x v="0"/>
    <n v="3223022025"/>
    <d v="2025-07-02T00:00:00"/>
    <s v="D.P INTERES PARTICULAR"/>
    <s v="MUJER"/>
    <s v="Inconformidad con mediador de lectura en la Biblioteca Pública de Arborizadora Alta - SDQS 3223022025"/>
    <s v="ASIGNAR"/>
    <s v="GESTION LECTURA Y BIBLIOTECAS"/>
    <s v="SERVICIOS BIBLIOTECARIOS"/>
    <s v="DIRECCIÓN DE LECTURA Y BIBLIOTECAS"/>
    <n v="20257100154652"/>
    <d v="2025-07-04T00:00:00"/>
    <n v="13"/>
    <s v="RESPUESTA TOTAL"/>
    <s v="JULIO"/>
    <x v="1"/>
  </r>
  <r>
    <m/>
    <x v="1"/>
    <n v="3335592025"/>
    <d v="2025-07-07T00:00:00"/>
    <s v="D.P INTERES PARTICULAR"/>
    <s v="HOMBRE"/>
    <s v="Revisión postulación Beca para proyectos de lectura - SDQS 3335592025"/>
    <s v="ASIGNAR"/>
    <s v="CONVOCATORIAS"/>
    <s v="INCONFORMIDADES Y RECLAMOS PROGRAMA DE CONVOCATORIAS"/>
    <s v="DIRECCIÓN DE LECTURA Y BIBLIOTECAS"/>
    <n v="20257100156892"/>
    <d v="2025-07-07T00:00:00"/>
    <n v="13"/>
    <s v="RESPUESTA TOTAL"/>
    <s v="JULIO"/>
    <x v="1"/>
  </r>
  <r>
    <m/>
    <x v="0"/>
    <n v="3310812025"/>
    <d v="2025-07-07T00:00:00"/>
    <s v="D.P INTERES PARTICULAR"/>
    <s v="HOMBRE"/>
    <s v="Inconformidad con evaluación de propuesta en la Beca para proyectos de lectura, escritura y oralidad - SDQS 3310812025"/>
    <s v="ASIGNAR"/>
    <s v="CONVOCATORIAS"/>
    <s v="SOLICITUD DE PLANILLAS DE EVALUACIÓN"/>
    <s v="DIRECCIÓN DE LECTURA Y BIBLIOTECAS"/>
    <n v="20257100160582"/>
    <d v="2025-07-07T00:00:00"/>
    <n v="13"/>
    <s v="RESPUESTA TOTAL"/>
    <s v="JULIO"/>
    <x v="1"/>
  </r>
  <r>
    <m/>
    <x v="1"/>
    <n v="3374392025"/>
    <d v="2025-07-07T00:00:00"/>
    <s v="D.P INTERES PARTICULAR"/>
    <s v="MUJER"/>
    <s v="Solicitud de subsanación y habilitación de propuesta - SDQS 3374392025"/>
    <s v="ASIGNAR"/>
    <s v="CONVOCATORIAS"/>
    <s v="INCONFORMIDADES Y RECLAMOS PROGRAMA DE CONVOCATORIAS"/>
    <s v="DIRECCIÓN DE ASUNTOS LOCALES Y PARTICIPACION"/>
    <n v="20257100157422"/>
    <d v="2025-07-08T00:00:00"/>
    <n v="13"/>
    <s v="RESPUESTA TOTAL"/>
    <s v="JULIO"/>
    <x v="1"/>
  </r>
  <r>
    <m/>
    <x v="1"/>
    <n v="3374722025"/>
    <d v="2025-07-07T00:00:00"/>
    <s v="D.P INTERES PARTICULAR"/>
    <s v="MUJER"/>
    <s v="Solicitud de entrega de información estadística con fines académicos línea calma - SDQS 3374722025"/>
    <s v="ASIGNAR"/>
    <s v="CULTURA CIUDADANA"/>
    <s v="LÍNEA CALMA"/>
    <s v="DIRECCIÓN DE TRANSFORMACIONES CULTURALES"/>
    <n v="20257100157432"/>
    <d v="2025-07-08T00:00:00"/>
    <n v="13"/>
    <s v="RESPUESTA TOTAL"/>
    <s v="JULIO"/>
    <x v="1"/>
  </r>
  <r>
    <m/>
    <x v="1"/>
    <n v="3375062025"/>
    <d v="2025-07-07T00:00:00"/>
    <s v="D.P INTERES PARTICULAR"/>
    <s v="HOMBRE"/>
    <s v="Confirmación canchas CEFE - SDQS 3375062025"/>
    <s v="ASIGNAR"/>
    <s v="ARTE CULTURA Y PATRIMONIO"/>
    <s v="EQUIPAMIENTOS CULTURALES"/>
    <s v="SUBDIRECCIÓN DE GESTIÓN CULTURAL Y ARTÍSTCA"/>
    <n v="20257100157442"/>
    <d v="2025-07-08T00:00:00"/>
    <n v="13"/>
    <s v="RESPUESTA TOTAL"/>
    <s v="JULIO"/>
    <x v="1"/>
  </r>
  <r>
    <m/>
    <x v="1"/>
    <n v="3402782025"/>
    <d v="2025-07-09T00:00:00"/>
    <s v="D.P INTERES PARTICULAR"/>
    <s v="HOMBRE"/>
    <s v="Información programa técnico - SDQS 3402782025"/>
    <s v="ASIGNAR"/>
    <s v="ARTE CULTURA Y PATRIMONIO"/>
    <s v="FORMACIÓN EN ARTE Y CULTURA"/>
    <s v="SUBDIRECCIÓN DE GESTIÓN CULTURAL Y ARTÍSTCA"/>
    <n v="20257100160192"/>
    <d v="2025-07-09T00:00:00"/>
    <n v="13"/>
    <s v="RESPUESTA TOTAL"/>
    <s v="JULIO"/>
    <x v="1"/>
  </r>
  <r>
    <m/>
    <x v="1"/>
    <n v="3407732025"/>
    <d v="2025-07-09T00:00:00"/>
    <s v="QUEJA"/>
    <s v="ANÓNIMO"/>
    <s v="Queja Invitación Cultural para Formadores en arte, cultura y patrimonio - SDQS 3407732025"/>
    <s v="ASIGNAR"/>
    <s v="CONVOCATORIAS"/>
    <s v="INCONFORMIDADES Y RECLAMOS PROGRAMA DE CONVOCATORIAS"/>
    <s v="SUBDIRECCIÓN DE GESTIÓN CULTURAL Y ARTÍSTCA"/>
    <n v="20257100160522"/>
    <d v="2025-07-09T00:00:00"/>
    <n v="13"/>
    <s v="RESPUESTA TOTAL"/>
    <s v="JULIO"/>
    <x v="1"/>
  </r>
  <r>
    <m/>
    <x v="1"/>
    <n v="3410012025"/>
    <d v="2025-07-09T00:00:00"/>
    <s v="D.P INTERES PARTICULAR"/>
    <s v="HOMBRE"/>
    <s v="Aprobación uso de logos institucionales - SDQS 3410012025"/>
    <s v="ASIGNAR"/>
    <s v="ASUNTOS ADMINISTRATIVOS"/>
    <s v="GESTIÓN ADMINISTRATIVA"/>
    <s v="OFICINA ASESORA DE COMUNICACIONES"/>
    <n v="20257100161342"/>
    <d v="2025-07-09T00:00:00"/>
    <n v="13"/>
    <s v="RESPUESTA TOTAL"/>
    <s v="JULIO"/>
    <x v="1"/>
  </r>
  <r>
    <m/>
    <x v="1"/>
    <n v="3411352025"/>
    <d v="2025-07-09T00:00:00"/>
    <s v="D.P INTERES PARTICULAR"/>
    <s v="HOMBRE"/>
    <s v="Solicitud certificación consejero de juventud CLACP - SDQS 3411352025"/>
    <s v="ASIGNAR"/>
    <s v="ASUNTOS LOCALES Y PARTICIPACION"/>
    <s v="CONSEJOS LOCALES"/>
    <s v="DIRECCIÓN DE ASUNTOS LOCALES Y PARTICIPACION"/>
    <n v="20257100161482"/>
    <d v="2025-07-10T00:00:00"/>
    <n v="13"/>
    <s v="RESPUESTA TOTAL"/>
    <s v="JULIO"/>
    <x v="1"/>
  </r>
  <r>
    <m/>
    <x v="0"/>
    <n v="3280282025"/>
    <d v="2025-07-10T00:00:00"/>
    <s v="D.P INTERES PARTICULAR"/>
    <s v="ANÓNIMO CON DATOS"/>
    <s v="Riesgo estructura CEFE Chapinero - SDQS 3280282025"/>
    <s v="ASIGNAR"/>
    <s v="ARTE CULTURA Y PATRIMONIO"/>
    <s v="EQUIPAMIENTOS CULTURALES"/>
    <s v="SUBDIRECCIÓN DE GESTIÓN CULTURAL Y ARTÍSTCA"/>
    <n v="20257100161892"/>
    <d v="2025-07-10T00:00:00"/>
    <n v="13"/>
    <s v="RESPUESTA TOTAL"/>
    <s v="JULIO"/>
    <x v="1"/>
  </r>
  <r>
    <m/>
    <x v="0"/>
    <n v="3376842025"/>
    <d v="2025-07-10T00:00:00"/>
    <s v="D.P INTERES PARTICULAR"/>
    <s v="ANÓNIMO CON DATOS"/>
    <s v="Novedades infraestructura del CEFE Chapinero - SDQS 3376842025"/>
    <s v="ASIGNAR"/>
    <s v="ARTE CULTURA Y PATRIMONIO"/>
    <s v="EQUIPAMIENTOS CULTURALES"/>
    <s v="SUBDIRECCIÓN DE GESTIÓN CULTURAL Y ARTÍSTCA"/>
    <n v="20257100166392"/>
    <d v="2025-07-10T00:00:00"/>
    <n v="13"/>
    <s v="RESPUESTA TOTAL"/>
    <s v="JULIO"/>
    <x v="1"/>
  </r>
  <r>
    <m/>
    <x v="1"/>
    <n v="3468872025"/>
    <d v="2025-07-14T00:00:00"/>
    <s v="D.P INTERES PARTICULAR"/>
    <s v="MUJER"/>
    <s v="Información reserva de espacios en el CEFE Chapinero - SDQS 3468872025"/>
    <s v="ASIGNAR"/>
    <s v="ARTE CULTURA Y PATRIMONIO"/>
    <s v="EQUIPAMIENTOS CULTURALES"/>
    <s v="SUBDIRECCIÓN DE GESTIÓN CULTURAL Y ARTÍSTCA"/>
    <n v="20257100166132"/>
    <d v="2025-07-14T00:00:00"/>
    <n v="13"/>
    <s v="RESPUESTA TOTAL"/>
    <s v="JULIO"/>
    <x v="1"/>
  </r>
  <r>
    <m/>
    <x v="1"/>
    <n v="3468982025"/>
    <d v="2025-07-14T00:00:00"/>
    <s v="D.P INTERES PARTICULAR"/>
    <s v="HOMBRE"/>
    <s v="Guía de inscripción a las piscinas del CEFE Chapinero - SDQS 3468982025"/>
    <s v="ASIGNAR"/>
    <s v="ARTE CULTURA Y PATRIMONIO"/>
    <s v="EQUIPAMIENTOS CULTURALES"/>
    <s v="SUBDIRECCIÓN DE GESTIÓN CULTURAL Y ARTÍSTCA"/>
    <n v="20257100166222"/>
    <d v="2025-07-14T00:00:00"/>
    <n v="13"/>
    <s v="RESPUESTA TOTAL"/>
    <s v="JULIO"/>
    <x v="1"/>
  </r>
  <r>
    <m/>
    <x v="1"/>
    <n v="3473992025"/>
    <d v="2025-07-14T00:00:00"/>
    <s v="D.P INTERES PARTICULAR"/>
    <s v="HOMBRE"/>
    <s v="Pago honorarios evento Los Ajisocios Centro Felicidad Chapinero - SDQS 3473992025"/>
    <s v="ASIGNAR"/>
    <s v="ARTE CULTURA Y PATRIMONIO"/>
    <s v="EQUIPAMIENTOS CULTURALES"/>
    <s v="SUBDIRECCIÓN DE GESTIÓN CULTURAL Y ARTÍSTCA"/>
    <n v="20257100165052"/>
    <d v="2025-07-14T00:00:00"/>
    <n v="13"/>
    <s v="RESPUESTA TOTAL"/>
    <s v="JULIO"/>
    <x v="1"/>
  </r>
  <r>
    <m/>
    <x v="1"/>
    <n v="3573662025"/>
    <d v="2025-07-17T00:00:00"/>
    <s v="D.P INTERES PARTICULAR"/>
    <s v="HOMBRE"/>
    <s v="Oficialización Consejeros Electos - SDQS 3573662025"/>
    <s v="ASIGNAR"/>
    <s v="ASUNTOS LOCALES Y PARTICIPACION"/>
    <s v="GESTIÓN TERRITORIAL Y POBLACIONES"/>
    <s v="DIRECCIÓN DE ASUNTOS LOCALES Y PARTICIPACION"/>
    <n v="20257100171342"/>
    <d v="2025-07-17T00:00:00"/>
    <n v="13"/>
    <s v="RESPUESTA TOTAL"/>
    <s v="JULIO"/>
    <x v="1"/>
  </r>
  <r>
    <m/>
    <x v="1"/>
    <n v="3590672025"/>
    <d v="2025-07-21T00:00:00"/>
    <s v="D.P INTERES PARTICULAR"/>
    <s v="HOMBRE"/>
    <s v="Información espacios CEFE Chapinero - SDQS 3590672025"/>
    <s v="ASIGNAR"/>
    <s v="ARTE CULTURA Y PATRIMONIO"/>
    <s v="EQUIPAMIENTOS CULTURALES"/>
    <s v="SUBDIRECCIÓN DE GESTIÓN CULTURAL Y ARTÍSTCA"/>
    <n v="20257100172892"/>
    <d v="2025-07-21T00:00:00"/>
    <n v="13"/>
    <s v="RESPUESTA TOTAL"/>
    <s v="JULIO"/>
    <x v="1"/>
  </r>
  <r>
    <m/>
    <x v="1"/>
    <n v="3600162025"/>
    <d v="2025-07-21T00:00:00"/>
    <s v="D.P INTERES PARTICULAR"/>
    <s v="MUJER"/>
    <s v="Solicitud espacios CEFE Chapinero - SDQS 3600162025"/>
    <s v="ASIGNAR"/>
    <s v="ARTE CULTURA Y PATRIMONIO"/>
    <s v="EQUIPAMIENTOS CULTURALES"/>
    <s v="SUBDIRECCIÓN DE GESTIÓN CULTURAL Y ARTÍSTCA"/>
    <n v="20257100172902"/>
    <d v="2025-07-21T00:00:00"/>
    <n v="13"/>
    <s v="RESPUESTA TOTAL"/>
    <s v="JULIO"/>
    <x v="1"/>
  </r>
  <r>
    <m/>
    <x v="0"/>
    <n v="3573902025"/>
    <d v="2025-07-21T00:00:00"/>
    <s v="D.P INTERES PARTICULAR"/>
    <s v="HOMBRE"/>
    <s v="Intervención espacios carrera séptima - SDQS 3573902025"/>
    <s v="ASIGNAR"/>
    <s v="ARTE CULTURA Y PATRIMONIO"/>
    <s v="ARTE EN ESPACIO PÚBLICO"/>
    <s v="SUBDIRECCIÓN DE GESTIÓN CULTURAL Y ARTÍSTCA"/>
    <n v="20257100175152"/>
    <d v="2025-07-21T00:00:00"/>
    <n v="13"/>
    <s v="RESPUESTA TOTAL"/>
    <s v="JULIO"/>
    <x v="1"/>
  </r>
  <r>
    <m/>
    <x v="1"/>
    <n v="3603202025"/>
    <d v="2025-07-21T00:00:00"/>
    <s v="D.P INTERES PARTICULAR"/>
    <s v="HOMBRE"/>
    <s v="Información piscinas CEFE Chapinero - SDQS 3603202025"/>
    <s v="ASIGNAR"/>
    <s v="ARTE CULTURA Y PATRIMONIO"/>
    <s v="EQUIPAMIENTOS CULTURALES"/>
    <s v="SUBDIRECCIÓN DE GESTIÓN CULTURAL Y ARTÍSTCA"/>
    <n v="20257100173202"/>
    <d v="2025-07-21T00:00:00"/>
    <n v="13"/>
    <s v="RESPUESTA TOTAL"/>
    <s v="JULIO"/>
    <x v="1"/>
  </r>
  <r>
    <m/>
    <x v="1"/>
    <n v="3603492025"/>
    <d v="2025-07-21T00:00:00"/>
    <s v="D.P INTERES PARTICULAR"/>
    <s v="MUJER"/>
    <s v="Solicitud de espacios CEFE Chapinero - SDQS 3603492025"/>
    <s v="ASIGNAR"/>
    <s v="ARTE CULTURA Y PATRIMONIO"/>
    <s v="EQUIPAMIENTOS CULTURALES"/>
    <s v="SUBDIRECCIÓN DE GESTIÓN CULTURAL Y ARTÍSTCA"/>
    <n v="20257100173222"/>
    <d v="2025-07-21T00:00:00"/>
    <n v="13"/>
    <s v="RESPUESTA TOTAL"/>
    <s v="JULIO"/>
    <x v="1"/>
  </r>
  <r>
    <m/>
    <x v="1"/>
    <n v="3603682025"/>
    <d v="2025-07-21T00:00:00"/>
    <s v="D.P INTERES PARTICULAR"/>
    <s v="MUJER"/>
    <s v="Información sobre piscinas CEFE Chapinero - SDQS 3603682025"/>
    <s v="ASIGNAR"/>
    <s v="ARTE CULTURA Y PATRIMONIO"/>
    <s v="EQUIPAMIENTOS CULTURALES"/>
    <s v="SUBDIRECCIÓN DE GESTIÓN CULTURAL Y ARTÍSTCA"/>
    <n v="20257100173292"/>
    <d v="2025-07-21T00:00:00"/>
    <n v="13"/>
    <s v="RESPUESTA TOTAL"/>
    <s v="JULIO"/>
    <x v="1"/>
  </r>
  <r>
    <m/>
    <x v="1"/>
    <n v="3606302025"/>
    <d v="2025-07-21T00:00:00"/>
    <s v="D.P INTERES PARTICULAR"/>
    <s v="HOMBRE"/>
    <s v="Nuevo cronograma para el desarrollo de evento PORROS POR LA MEMORIA - SDQS 3606302025"/>
    <s v="ASIGNAR"/>
    <s v="ARTE CULTURA Y PATRIMONIO"/>
    <s v="ARTE EN ESPACIO PÚBLICO"/>
    <s v="SUBDIRECCIÓN DE GESTIÓN CULTURAL Y ARTÍSTCA"/>
    <n v="20257100173402"/>
    <d v="2025-07-21T00:00:00"/>
    <n v="13"/>
    <s v="RESPUESTA TOTAL"/>
    <s v="JULIO"/>
    <x v="1"/>
  </r>
  <r>
    <m/>
    <x v="1"/>
    <n v="3610202025"/>
    <d v="2025-07-21T00:00:00"/>
    <s v="D.P INTERES PARTICULAR"/>
    <s v="HOMBRE"/>
    <s v="Información servicio de piscina CEFE Chapinero - SDQS 3610202025"/>
    <s v="ASIGNAR"/>
    <s v="ARTE CULTURA Y PATRIMONIO"/>
    <s v="EQUIPAMIENTOS CULTURALES"/>
    <s v="SUBDIRECCIÓN DE GESTIÓN CULTURAL Y ARTÍSTCA"/>
    <n v="20257100173602"/>
    <d v="2025-07-21T00:00:00"/>
    <n v="13"/>
    <s v="RESPUESTA TOTAL"/>
    <s v="JULIO"/>
    <x v="1"/>
  </r>
  <r>
    <m/>
    <x v="1"/>
    <n v="3610952025"/>
    <d v="2025-07-21T00:00:00"/>
    <s v="D.P INTERES PARTICULAR"/>
    <s v="MUJER"/>
    <s v="Información sobre convocatorias artísticas y espacios en el CEFE Chapinero - SDQS 3610952025"/>
    <s v="ASIGNAR"/>
    <s v="ARTE CULTURA Y PATRIMONIO"/>
    <s v="EQUIPAMIENTOS CULTURALES"/>
    <s v="SUBDIRECCIÓN DE GESTIÓN CULTURAL Y ARTÍSTCA"/>
    <n v="20257100173682"/>
    <d v="2025-07-21T00:00:00"/>
    <n v="13"/>
    <s v="RESPUESTA TOTAL"/>
    <s v="JULIO"/>
    <x v="1"/>
  </r>
  <r>
    <m/>
    <x v="1"/>
    <n v="3611622025"/>
    <d v="2025-07-21T00:00:00"/>
    <s v="D.P INTERES PARTICULAR"/>
    <s v="HOMBRE"/>
    <s v="Solicitud de espacios en el CEFE Chapinero - SDQS 3611622025"/>
    <s v="ASIGNAR"/>
    <s v="ARTE CULTURA Y PATRIMONIO"/>
    <s v="EQUIPAMIENTOS CULTURALES"/>
    <s v="SUBDIRECCIÓN DE GESTIÓN CULTURAL Y ARTÍSTCA"/>
    <n v="20257100174042"/>
    <d v="2025-07-21T00:00:00"/>
    <n v="13"/>
    <s v="RESPUESTA TOTAL"/>
    <s v="JULIO"/>
    <x v="1"/>
  </r>
  <r>
    <m/>
    <x v="1"/>
    <n v="3612962025"/>
    <d v="2025-07-21T00:00:00"/>
    <s v="D.P INTERES PARTICULAR"/>
    <s v="MUJER"/>
    <s v="Consulta sobre horarios del CEFE Chapinero - SDQS 3612962025"/>
    <s v="ASIGNAR"/>
    <s v="ARTE CULTURA Y PATRIMONIO"/>
    <s v="EQUIPAMIENTOS CULTURALES"/>
    <s v="SUBDIRECCIÓN DE GESTIÓN CULTURAL Y ARTÍSTCA"/>
    <n v="20257100174562"/>
    <d v="2025-07-21T00:00:00"/>
    <n v="13"/>
    <s v="RESPUESTA TOTAL"/>
    <s v="JULIO"/>
    <x v="1"/>
  </r>
  <r>
    <m/>
    <x v="0"/>
    <n v="3618482025"/>
    <d v="2025-07-22T00:00:00"/>
    <s v="CONSULTA"/>
    <s v="HOMBRE"/>
    <s v="SOLICITUD DE ACTUALIZACION DEL PAGO DENTRO DEL PROCESO JUDICIAL NO. 110013335015-2019-00427-01 - SDQS 3618482025"/>
    <s v="ASIGNAR"/>
    <s v="TALENTO HUMANO Y CONTRATACION"/>
    <s v="INFORMACIÓN PLANTA PERSONAL"/>
    <s v="GRUPO INTERNO GESTIÓN DEL TALENTO HUMANO"/>
    <n v="20257100176862"/>
    <d v="2025-07-22T00:00:00"/>
    <n v="13"/>
    <s v="RESPUESTA TOTAL"/>
    <s v="JULIO"/>
    <x v="1"/>
  </r>
  <r>
    <m/>
    <x v="1"/>
    <n v="3644752025"/>
    <d v="2025-07-23T00:00:00"/>
    <s v="D.P INTERES PARTICULAR"/>
    <s v="HOMBRE"/>
    <s v="Listado de BIC Bogotá - SDQS 3644752025"/>
    <s v="ASIGNAR"/>
    <s v="BIENES DE INTERES CULTURAL"/>
    <s v="CONTROL URBANO SOBRE BIC EN BOGOTÁ"/>
    <s v="SUBDIRECCIÓN DE INFRAESTRUCTURA Y PATRIMONIO CULTURAL"/>
    <n v="20257100177132"/>
    <d v="2025-07-23T00:00:00"/>
    <n v="13"/>
    <s v="RESPUESTA TOTAL"/>
    <s v="JULIO"/>
    <x v="1"/>
  </r>
  <r>
    <m/>
    <x v="0"/>
    <n v="3739322025"/>
    <d v="2025-07-28T00:00:00"/>
    <s v="D.P INTERES PARTICULAR"/>
    <s v="HOMBRE"/>
    <s v="Solicitud certificado contractual - SDQS 3739322025"/>
    <s v="ASIGNAR"/>
    <s v="TALENTO HUMANO Y CONTRATACION"/>
    <s v="CERTIFICADO LABORAL"/>
    <s v="GRUPO INTERNO GESTIÓN DEL TALENTO HUMANO"/>
    <n v="20257100183432"/>
    <d v="2025-07-28T00:00:00"/>
    <n v="13"/>
    <s v="RESPUESTA TOTAL"/>
    <s v="JULIO"/>
    <x v="1"/>
  </r>
  <r>
    <m/>
    <x v="0"/>
    <n v="3763892025"/>
    <d v="2025-07-29T00:00:00"/>
    <s v="D.P INTERES PARTICULAR"/>
    <s v="ANÓNIMO CON DATOS"/>
    <s v="Solicitud control urbano - SDQS 3763892025"/>
    <s v="ASIGNAR"/>
    <s v="BIENES DE INTERES CULTURAL"/>
    <s v="CONTROL URBANO SOBRE BIC EN BOGOTÁ"/>
    <s v="SUBDIRECCIÓN DE INFRAESTRUCTURA Y PATRIMONIO CULTURAL"/>
    <n v="20257100185212"/>
    <d v="2025-07-29T00:00:00"/>
    <n v="13"/>
    <s v="RESPUESTA TOTAL"/>
    <s v="JULIO"/>
    <x v="1"/>
  </r>
  <r>
    <m/>
    <x v="1"/>
    <n v="3818132025"/>
    <d v="2025-07-30T00:00:00"/>
    <s v="D.P INTERES PARTICULAR"/>
    <s v="HOMBRE"/>
    <s v="DIFUSION EVENTO - SDQS 3818132025"/>
    <s v="ASIGNAR"/>
    <s v="SERVICIO A LA CIUDADANIA"/>
    <s v="CONSULTA EN TEMAS CULTURALES"/>
    <s v="OFICINA ASESORA DE COMUNICACIONES"/>
    <n v="20257100185712"/>
    <d v="2025-07-30T00:00:00"/>
    <n v="13"/>
    <s v="RESPUESTA TOTAL"/>
    <s v="JULIO"/>
    <x v="1"/>
  </r>
  <r>
    <m/>
    <x v="1"/>
    <n v="3890532025"/>
    <d v="2025-08-01T00:00:00"/>
    <s v="D.P INTERES PARTICULAR"/>
    <s v="HOMBRE"/>
    <s v="Información hallazgos visita control urbano - SDQS 3890532025"/>
    <s v="ASIGNAR"/>
    <s v="BIENES DE INTERES CULTURAL"/>
    <s v="CONTROL URBANO SOBRE BIC EN BOGOTÁ"/>
    <s v="SUBDIRECCIÓN DE INFRAESTRUCTURA Y PATRIMONIO CULTURAL"/>
    <n v="20257100189632"/>
    <d v="2025-08-01T00:00:00"/>
    <n v="13"/>
    <s v="RESPUESTA TOTAL"/>
    <s v="AGOSTO"/>
    <x v="1"/>
  </r>
  <r>
    <m/>
    <x v="1"/>
    <n v="3895752025"/>
    <d v="2025-08-01T00:00:00"/>
    <s v="D.P INTERES PARTICULAR"/>
    <s v="HOMBRE"/>
    <s v="Solicitud espacios CEFE Chapinero - SDQS 3895752025"/>
    <s v="ASIGNAR"/>
    <s v="ARTE CULTURA Y PATRIMONIO"/>
    <s v="EQUIPAMIENTOS CULTURALES"/>
    <s v="SUBDIRECCIÓN DE GESTIÓN CULTURAL Y ARTÍSTCA"/>
    <n v="20257100189932"/>
    <d v="2025-08-01T00:00:00"/>
    <n v="13"/>
    <s v="RESPUESTA TOTAL"/>
    <s v="AGOSTO"/>
    <x v="1"/>
  </r>
  <r>
    <m/>
    <x v="0"/>
    <n v="3860392025"/>
    <d v="2025-08-04T00:00:00"/>
    <s v="D.P INTERES PARTICULAR"/>
    <s v="MUJER"/>
    <s v="Información arte espacio público - SDQS 3860392025"/>
    <s v="ASIGNAR"/>
    <s v="ARTE CULTURA Y PATRIMONIO"/>
    <s v="ARTE EN ESPACIO PÚBLICO"/>
    <s v="SUBDIRECCIÓN DE GESTIÓN CULTURAL Y ARTÍSTCA"/>
    <n v="20257100191332"/>
    <d v="2025-08-04T00:00:00"/>
    <n v="13"/>
    <s v="RESPUESTA TOTAL"/>
    <s v="AGOSTO"/>
    <x v="1"/>
  </r>
  <r>
    <m/>
    <x v="1"/>
    <n v="3902102025"/>
    <d v="2025-08-04T00:00:00"/>
    <s v="D.P INTERES PARTICULAR"/>
    <s v="HOMBRE"/>
    <s v="Información piscinas CEFE Chapinero - SDQS 3902102025"/>
    <s v="ASIGNAR"/>
    <s v="ARTE CULTURA Y PATRIMONIO"/>
    <s v="EQUIPAMIENTOS CULTURALES"/>
    <s v="SUBDIRECCIÓN DE GESTIÓN CULTURAL Y ARTÍSTCA"/>
    <n v="20257100190422"/>
    <d v="2025-08-04T00:00:00"/>
    <n v="13"/>
    <s v="RESPUESTA TOTAL"/>
    <s v="AGOSTO"/>
    <x v="1"/>
  </r>
  <r>
    <m/>
    <x v="1"/>
    <n v="3973962025"/>
    <d v="2025-08-08T00:00:00"/>
    <s v="D.P INTERES PARTICULAR"/>
    <s v="MUJER"/>
    <s v="Información tecnólogo - SDQS 3973962025"/>
    <s v="ASIGNAR"/>
    <s v="ARTE CULTURA Y PATRIMONIO"/>
    <s v="FORMACIÓN EN ARTE Y CULTURA"/>
    <s v="SUBDIRECCIÓN DE GESTIÓN CULTURAL Y ARTÍSTCA"/>
    <n v="20257100194762"/>
    <d v="2025-08-08T00:00:00"/>
    <n v="13"/>
    <s v="RESPUESTA TOTAL"/>
    <s v="AGOSTO"/>
    <x v="1"/>
  </r>
  <r>
    <m/>
    <x v="1"/>
    <n v="4043512025"/>
    <d v="2025-08-11T00:00:00"/>
    <s v="D.P INTERES PARTICULAR"/>
    <s v="MUJER"/>
    <s v="Solicitud respuesta radicado - SDQS 4043512025"/>
    <s v="ASIGNAR"/>
    <s v="ARTE CULTURA Y PATRIMONIO"/>
    <s v="EQUIPAMIENTOS CULTURALES"/>
    <s v="SUBDIRECCIÓN DE GESTIÓN CULTURAL Y ARTÍSTCA"/>
    <n v="20257100196202"/>
    <d v="2025-08-11T00:00:00"/>
    <n v="13"/>
    <s v="RESPUESTA TOTAL"/>
    <s v="AGOSTO"/>
    <x v="1"/>
  </r>
  <r>
    <m/>
    <x v="1"/>
    <n v="4081822025"/>
    <d v="2025-08-14T00:00:00"/>
    <s v="D.P INTERES PARTICULAR"/>
    <s v="MUJER"/>
    <s v="Solicitud espacios CEFE Chapinero - SDQS 4081822025"/>
    <s v="ASIGNAR"/>
    <s v="ARTE CULTURA Y PATRIMONIO"/>
    <s v="EQUIPAMIENTOS CULTURALES"/>
    <s v="SUBDIRECCIÓN DE GESTIÓN CULTURAL Y ARTÍSTCA"/>
    <n v="20257100199932"/>
    <d v="2025-08-14T00:00:00"/>
    <n v="13"/>
    <s v="RESPUESTA TOTAL"/>
    <s v="AGOSTO"/>
    <x v="1"/>
  </r>
  <r>
    <m/>
    <x v="1"/>
    <n v="4086392025"/>
    <d v="2025-08-14T00:00:00"/>
    <s v="D.P INTERES PARTICULAR"/>
    <s v="MUJER"/>
    <s v="Información espacios CEFE Chapinero - SDQS 4086392025"/>
    <s v="ASIGNAR"/>
    <s v="ARTE CULTURA Y PATRIMONIO"/>
    <s v="EQUIPAMIENTOS CULTURALES"/>
    <s v="SUBDIRECCIÓN DE GESTIÓN CULTURAL Y ARTÍSTCA"/>
    <n v="20257100200182"/>
    <d v="2025-08-14T00:00:00"/>
    <n v="13"/>
    <s v="RESPUESTA TOTAL"/>
    <s v="AGOSTO"/>
    <x v="1"/>
  </r>
  <r>
    <m/>
    <x v="1"/>
    <n v="4158272025"/>
    <d v="2025-08-15T00:00:00"/>
    <s v="D.P INTERES PARTICULAR"/>
    <s v="MUJER"/>
    <s v="Solicitud intervención por afectación a bien de interés cultural - SDQS 4158272025"/>
    <s v="ASIGNAR"/>
    <s v="BIENES DE INTERES CULTURAL"/>
    <s v="CONTROL URBANO SOBRE BIC EN BOGOTÁ"/>
    <s v="SUBDIRECCIÓN DE INFRAESTRUCTURA Y PATRIMONIO CULTURAL"/>
    <n v="20257100201612"/>
    <d v="2025-08-15T00:00:00"/>
    <n v="13"/>
    <s v="RESPUESTA TOTAL"/>
    <s v="AGOSTO"/>
    <x v="1"/>
  </r>
  <r>
    <m/>
    <x v="1"/>
    <n v="4166592025"/>
    <d v="2025-08-19T00:00:00"/>
    <s v="D.P INTERES PARTICULAR"/>
    <s v="MUJER"/>
    <s v="Inscripción piscinas - SDQS 4166592025"/>
    <s v="ASIGNAR"/>
    <s v="ARTE CULTURA Y PATRIMONIO"/>
    <s v="EQUIPAMIENTOS CULTURALES"/>
    <s v="SUBDIRECCIÓN DE GESTIÓN CULTURAL Y ARTÍSTCA"/>
    <n v="20257100202422"/>
    <d v="2025-08-19T00:00:00"/>
    <n v="13"/>
    <s v="RESPUESTA TOTAL"/>
    <s v="AGOSTO"/>
    <x v="1"/>
  </r>
  <r>
    <m/>
    <x v="1"/>
    <n v="4193662025"/>
    <d v="2025-08-19T00:00:00"/>
    <s v="D.P INTERES PARTICULAR"/>
    <s v="MUJER"/>
    <s v="Inscripción piscinas CEFE Chapinero - SDQS 4193662025"/>
    <s v="ASIGNAR"/>
    <s v="ARTE CULTURA Y PATRIMONIO"/>
    <s v="EQUIPAMIENTOS CULTURALES"/>
    <s v="SUBDIRECCIÓN DE GESTIÓN CULTURAL Y ARTÍSTCA"/>
    <n v="20257100202442"/>
    <d v="2025-08-19T00:00:00"/>
    <n v="13"/>
    <s v="RESPUESTA TOTAL"/>
    <s v="AGOSTO"/>
    <x v="1"/>
  </r>
  <r>
    <m/>
    <x v="1"/>
    <n v="4216852025"/>
    <d v="2025-08-19T00:00:00"/>
    <s v="D.P INTERES PARTICULAR"/>
    <s v="MUJER"/>
    <s v="Solicitud de corrección en inscripción – Proyectos en red - SDQS 4216852025"/>
    <s v="ASIGNAR"/>
    <s v="CONVOCATORIAS"/>
    <s v="INCONFORMIDADES Y RECLAMOS PROGRAMA DE CONVOCATORIAS"/>
    <s v="DIRECCIÓN DE FOMENTO"/>
    <n v="20257100202482"/>
    <d v="2025-08-19T00:00:00"/>
    <n v="13"/>
    <s v="RESPUESTA TOTAL"/>
    <s v="AGOSTO"/>
    <x v="1"/>
  </r>
  <r>
    <m/>
    <x v="1"/>
    <n v="4217132025"/>
    <d v="2025-08-19T00:00:00"/>
    <s v="D.P INTERES PARTICULAR"/>
    <s v="MUJER"/>
    <s v="Difusión de actividad cultural - SDQS 4217132025"/>
    <s v="ASIGNAR"/>
    <s v="SERVICIO A LA CIUDADANIA"/>
    <s v="CONSULTA EN TEMAS CULTURALES"/>
    <s v="OFICINA ASESORA DE COMUNICACIONES"/>
    <n v="20257100202592"/>
    <d v="2025-08-19T00:00:00"/>
    <n v="13"/>
    <s v="RESPUESTA TOTAL"/>
    <s v="AGOSTO"/>
    <x v="1"/>
  </r>
  <r>
    <m/>
    <x v="0"/>
    <n v="4162662025"/>
    <d v="2025-08-19T00:00:00"/>
    <s v="D.P INTERES PARTICULAR"/>
    <s v="MUJER"/>
    <s v="Solicitud de apoyo para la difusión de proyecto cultural - SDQS 4162662025"/>
    <s v="ASIGNAR"/>
    <s v="SERVICIO A LA CIUDADANIA"/>
    <s v="ASISTENCIA Y ACOMPAÑAMIENTO A ARTISTAS"/>
    <s v="OFICINA ASESORA DE COMUNICACIONES"/>
    <n v="20257100205772"/>
    <d v="2025-08-21T00:00:00"/>
    <n v="13"/>
    <s v="RESPUESTA TOTAL"/>
    <s v="AGOSTO"/>
    <x v="1"/>
  </r>
  <r>
    <m/>
    <x v="1"/>
    <n v="4223812025"/>
    <d v="2025-08-20T00:00:00"/>
    <s v="D.P INTERES PARTICULAR"/>
    <s v="MUJER"/>
    <s v="Solicitud espacios CEFE Chapinero - SDQS 4223812025"/>
    <s v="ASIGNAR"/>
    <s v="ARTE CULTURA Y PATRIMONIO"/>
    <s v="EQUIPAMIENTOS CULTURALES"/>
    <s v="SUBDIRECCIÓN DE GESTIÓN CULTURAL Y ARTÍSTCA"/>
    <n v="20257100205182"/>
    <d v="2025-08-20T00:00:00"/>
    <n v="13"/>
    <s v="RESPUESTA TOTAL"/>
    <s v="AGOSTO"/>
    <x v="1"/>
  </r>
  <r>
    <m/>
    <x v="1"/>
    <n v="4229382025"/>
    <d v="2025-08-21T00:00:00"/>
    <s v="CONSULTA"/>
    <s v="HOMBRE"/>
    <s v="Solicitud de certificación sobre adjudicación y ejecución del &quot;Programa Distrital de Estímulos 2007&quot; - SDQS 4229382025"/>
    <s v="ASIGNAR"/>
    <s v="CONVOCATORIAS"/>
    <s v="CERTIFICADO DE PARTICIPACIÓN"/>
    <s v="DIRECCIÓN DE FOMENTO"/>
    <n v="20257100205522"/>
    <d v="2025-08-21T00:00:00"/>
    <n v="13"/>
    <s v="RESPUESTA TOTAL"/>
    <s v="AGOSTO"/>
    <x v="1"/>
  </r>
  <r>
    <m/>
    <x v="1"/>
    <n v="4266572025"/>
    <d v="2025-08-21T00:00:00"/>
    <s v="D.P INTERES PARTICULAR"/>
    <s v="HOMBRE"/>
    <s v="Solicitud de nulidad de audiencia y desvinculación - SDQS 4266572025"/>
    <s v="ASIGNAR"/>
    <s v="BIENES DE INTERES CULTURAL"/>
    <s v="CONTROL URBANO SOBRE BIC EN BOGOTÁ"/>
    <s v="SUBDIRECCIÓN DE INFRAESTRUCTURA Y PATRIMONIO CULTURAL"/>
    <n v="20257100206262"/>
    <d v="2025-08-21T00:00:00"/>
    <n v="14"/>
    <s v="RESPUESTA TOTAL"/>
    <s v="AGOSTO"/>
    <x v="1"/>
  </r>
  <r>
    <m/>
    <x v="1"/>
    <n v="69372025"/>
    <d v="2025-01-08T00:00:00"/>
    <s v="D.P INTERES PARTICULAR"/>
    <s v="HOMBRE"/>
    <s v="INFORMACIÓN APERTURA DE PISCINAS CEFE CHAPINERO - SDQS 69372025"/>
    <s v="ASIGNAR"/>
    <s v="ARTE CULTURA Y PATRIMONIO"/>
    <s v="EQUIPAMIENTOS CULTURALES"/>
    <s v="SUBDIRECCIÓN DE GESTIÓN CULTURAL Y ARTÍSTCA"/>
    <n v="20257100002982"/>
    <d v="2025-01-08T00:00:00"/>
    <n v="12"/>
    <s v="RESPUESTA TOTAL"/>
    <s v="ENERO"/>
    <x v="1"/>
  </r>
  <r>
    <m/>
    <x v="1"/>
    <n v="120882025"/>
    <d v="2025-01-10T00:00:00"/>
    <s v="D.P INTERES PARTICULAR"/>
    <s v="HOMBRE"/>
    <s v="INFORMACIÓN SOBRE LA INSCRIPCIÓN A LOS CURSOS DE FORMACIÓN EN CONVENIO CON EL SENA - SDQS 120882025"/>
    <s v="ASIGNAR"/>
    <s v="ARTE CULTURA Y PATRIMONIO"/>
    <s v="FORMACIÓN EN ARTE Y CULTURA"/>
    <s v="SUBDIRECCIÓN DE GESTIÓN CULTURAL Y ARTÍSTCA"/>
    <n v="20257100004932"/>
    <d v="2025-01-10T00:00:00"/>
    <n v="12"/>
    <s v="RESPUESTA TOTAL"/>
    <s v="ENERO"/>
    <x v="1"/>
  </r>
  <r>
    <m/>
    <x v="0"/>
    <n v="118252025"/>
    <d v="2025-01-13T00:00:00"/>
    <s v="D.P INTERES PARTICULAR"/>
    <s v="MUJER"/>
    <s v="SOLICITUD REPARACIÓN DE DAÑOS PROVOCADOS EN EL EVENTO BOGOTANEIDAD - SDQS 118252025"/>
    <s v="ASIGNAR"/>
    <s v="CULTURA CIUDADANA"/>
    <s v="OBSERVATORIO - MEDICIONES E INVESTIGACIONES"/>
    <s v="SUBSECRETARÍA DISTRITAL DE CULTURA CIUDADANA"/>
    <n v="20257100005842"/>
    <d v="2025-01-13T00:00:00"/>
    <n v="12"/>
    <s v="RESPUESTA TOTAL"/>
    <s v="ENERO"/>
    <x v="1"/>
  </r>
  <r>
    <m/>
    <x v="1"/>
    <n v="188532025"/>
    <d v="2025-01-13T00:00:00"/>
    <s v="D.P INTERES PARTICULAR"/>
    <s v="HOMBRE"/>
    <s v="INFORMACIÓN SOBRE EL GANADOR DE LA CONVOCATORIA VIDA Y OBRA 2024 - SDQS 188532025"/>
    <s v="ASIGNAR"/>
    <s v="CONVOCATORIAS"/>
    <s v="ASESORÍAS CONVOCATORIAS E INVITACIONES PÚBLICAS"/>
    <s v="DIRECCIÓN DE FOMENTO"/>
    <n v="20257100006082"/>
    <d v="2025-01-13T00:00:00"/>
    <n v="12"/>
    <s v="RESPUESTA TOTAL"/>
    <s v="ENERO"/>
    <x v="1"/>
  </r>
  <r>
    <m/>
    <x v="1"/>
    <n v="142202025"/>
    <d v="2025-01-14T00:00:00"/>
    <s v="D.P INTERES PARTICULAR"/>
    <s v="MUJER"/>
    <s v="Solicitud de información adicional sobre el proceso de declaratoria de Bienes de Interés Cultural y exclusión"/>
    <s v="ASIGNAR"/>
    <s v="BIENES DE INTERES CULTURAL"/>
    <s v="CONTROL URBANO SOBRE BIC EN BOGOTÁ"/>
    <s v="SUBDIRECCIÓN DE INFRAESTRUCTURA Y PATRIMONIO CULTURAL"/>
    <n v="20257100006372"/>
    <d v="2025-01-14T00:00:00"/>
    <n v="12"/>
    <s v="RESPUESTA TOTAL"/>
    <s v="ENERO"/>
    <x v="1"/>
  </r>
  <r>
    <m/>
    <x v="1"/>
    <n v="213742025"/>
    <d v="2025-01-16T00:00:00"/>
    <s v="D.P INTERES PARTICULAR"/>
    <s v="MUJER"/>
    <s v="SOLICITUD DE PARTICIPACIÓN EN LA BIENAL DE ARTE Y CIUDAD 2025 - SDQS 213742025"/>
    <s v="ASIGNAR"/>
    <s v="CONVOCATORIAS"/>
    <s v="ASESORÍAS CONVOCATORIAS E INVITACIONES PÚBLICAS"/>
    <s v="SUBSECRETARÍA DE GOBERNANZA"/>
    <n v="20257100007552"/>
    <d v="2025-01-16T00:00:00"/>
    <n v="12"/>
    <s v="RESPUESTA TOTAL"/>
    <s v="ENERO"/>
    <x v="1"/>
  </r>
  <r>
    <m/>
    <x v="1"/>
    <n v="266952025"/>
    <d v="2025-01-20T00:00:00"/>
    <s v="D.P INTERES PARTICULAR"/>
    <s v="MUJER"/>
    <s v="SOLICITUD CARTA DIRIGIDA A COLFONDOS PARA EL RETIRO DE CESANTÍAS - SDQS 266952025"/>
    <s v="ASIGNAR"/>
    <s v="TALENTO HUMANO Y CONTRATACION"/>
    <s v="CERTIFICADO LABORAL"/>
    <s v="GRUPO INTERNO GESTIÓN DEL TALENTO HUMANO"/>
    <n v="20257100010112"/>
    <d v="2025-01-20T00:00:00"/>
    <n v="12"/>
    <s v="RESPUESTA TOTAL"/>
    <s v="ENERO"/>
    <x v="1"/>
  </r>
  <r>
    <m/>
    <x v="1"/>
    <n v="292792025"/>
    <d v="2025-01-20T00:00:00"/>
    <s v="D.P INTERES PARTICULAR"/>
    <s v="HOMBRE"/>
    <s v="Solicitud de espacio para presentar propuestas de Contenido 2025 en periódico Q'hubo de la SCRD"/>
    <s v="ASIGNAR"/>
    <s v="SERVICIO A LA CIUDADANIA"/>
    <s v="CONSULTA EN TEMAS CULTURALES"/>
    <s v="OFICINA ASESORA DE COMUNICACIONES"/>
    <n v="20257100010272"/>
    <d v="2025-01-20T00:00:00"/>
    <n v="12"/>
    <s v="RESPUESTA TOTAL"/>
    <s v="ENERO"/>
    <x v="1"/>
  </r>
  <r>
    <m/>
    <x v="1"/>
    <n v="292142025"/>
    <d v="2025-01-21T00:00:00"/>
    <s v="D.P INTERES PARTICULAR"/>
    <s v="MUJER"/>
    <s v="SOLICITUD CERTIFICADO DE PARTICIPACIÓN EN DISTRITOS CREATIVOS CON ENFOQUE DE GÉNERO - SDQS 292142025"/>
    <s v="ASIGNAR"/>
    <s v="CONVOCATORIAS"/>
    <s v="CERTIFICADO DE PARTICIPACIÓN"/>
    <s v="DIRECCIÓN DE ECONOMÍA ESTUDIOS Y POLÍTICA"/>
    <n v="20257100011172"/>
    <d v="2025-01-21T00:00:00"/>
    <n v="12"/>
    <s v="RESPUESTA TOTAL"/>
    <s v="ENERO"/>
    <x v="1"/>
  </r>
  <r>
    <m/>
    <x v="1"/>
    <n v="312532025"/>
    <d v="2025-01-21T00:00:00"/>
    <s v="D.P INTERES PARTICULAR"/>
    <s v="HOMBRE"/>
    <s v="Solicitud de representación de artistas de arte en la calle para participación de actividades "/>
    <s v="ASIGNAR"/>
    <s v="ARTE CULTURA Y PATRIMONIO"/>
    <s v="ARTE EN ESPACIO PÚBLICO"/>
    <s v="SUBDIRECCIÓN DE GESTIÓN CULTURAL Y ARTÍSTCA"/>
    <n v="20257100011462"/>
    <d v="2025-01-21T00:00:00"/>
    <n v="12"/>
    <s v="RESPUESTA TOTAL"/>
    <s v="ENERO"/>
    <x v="1"/>
  </r>
  <r>
    <m/>
    <x v="1"/>
    <n v="300402025"/>
    <d v="2025-01-22T00:00:00"/>
    <s v="D.P INTERES PARTICULAR"/>
    <s v="ANÓNIMO CON DATOS"/>
    <s v="Solicitud de visita técnica a inmueble de patrimonio cultural"/>
    <s v="ASIGNAR"/>
    <s v="BIENES DE INTERES CULTURAL"/>
    <s v="CONTROL URBANO SOBRE BIC EN BOGOTÁ"/>
    <s v="SUBDIRECCIÓN DE INFRAESTRUCTURA Y PATRIMONIO CULTURAL"/>
    <n v="20257100011752"/>
    <d v="2025-01-22T00:00:00"/>
    <n v="12"/>
    <s v="RESPUESTA TOTAL"/>
    <s v="ENERO"/>
    <x v="1"/>
  </r>
  <r>
    <m/>
    <x v="1"/>
    <n v="318952025"/>
    <d v="2025-01-22T00:00:00"/>
    <s v="D.P INTERES PARTICULAR"/>
    <s v="PERSONA JURÍDICA"/>
    <s v="SOLICITUD CERTIFICADO DE PARTICIPACIÓN CONVOCATORIAS - SDQS 318952025"/>
    <s v="ASIGNAR"/>
    <s v="CONVOCATORIAS"/>
    <s v="CERTIFICADO DE PARTICIPACIÓN"/>
    <s v="DIRECCIÓN DE ECONOMÍA ESTUDIOS Y POLÍTICA"/>
    <n v="20257100012122"/>
    <d v="2025-01-22T00:00:00"/>
    <n v="12"/>
    <s v="RESPUESTA TOTAL"/>
    <s v="ENERO"/>
    <x v="1"/>
  </r>
  <r>
    <m/>
    <x v="1"/>
    <n v="337982025"/>
    <d v="2025-01-23T00:00:00"/>
    <s v="D.P INTERES PARTICULAR"/>
    <s v="HOMBRE"/>
    <s v="Solicitud de participación en la convocatoria Beca LEP 2025 para dotación"/>
    <s v="ASIGNAR"/>
    <s v="CONVOCATORIAS"/>
    <s v="ASESORÍAS CONVOCATORIAS E INVITACIONES PÚBLICAS"/>
    <s v="SUBDIRECCIÓN DE INFRAESTRUCTURA Y PATRIMONIO CULTURAL"/>
    <n v="20257100013412"/>
    <d v="2025-01-23T00:00:00"/>
    <n v="12"/>
    <s v="RESPUESTA TOTAL"/>
    <s v="ENERO"/>
    <x v="1"/>
  </r>
  <r>
    <m/>
    <x v="1"/>
    <n v="347512025"/>
    <d v="2025-01-23T00:00:00"/>
    <s v="D.P INTERES PARTICULAR"/>
    <s v="HOMBRE"/>
    <s v="Solicitud de certificado emitido por el Consejo Local de Arte, Cultura y Patrimonio"/>
    <s v="ASIGNAR"/>
    <s v="ASUNTOS LOCALES Y PARTICIPACION"/>
    <s v="CONSEJOS LOCALES"/>
    <s v="DIRECCIÓN DE ASUNTOS LOCALES Y PARTICIPACION"/>
    <n v="20257100013142"/>
    <d v="2025-01-23T00:00:00"/>
    <n v="12"/>
    <s v="RESPUESTA TOTAL"/>
    <s v="ENERO"/>
    <x v="1"/>
  </r>
  <r>
    <m/>
    <x v="1"/>
    <n v="415522025"/>
    <d v="2025-01-28T00:00:00"/>
    <s v="D.P INTERES PARTICULAR"/>
    <s v="MUJER"/>
    <s v="SOLICITUD CERTIFICACIONES CONTRACTUALES - SDQS 415522025"/>
    <s v="ASIGNAR"/>
    <s v="ASUNTOS ADMINISTRATIVOS"/>
    <s v="GESTIÓN ADMINISTRATIVA"/>
    <s v="GRUPO INTERNO DE SERVICIOS ADMINISTRATIVOS"/>
    <n v="20257100016502"/>
    <d v="2025-01-28T00:00:00"/>
    <n v="12"/>
    <s v="RESPUESTA TOTAL"/>
    <s v="ENERO"/>
    <x v="1"/>
  </r>
  <r>
    <m/>
    <x v="0"/>
    <n v="286822025"/>
    <d v="2025-01-28T00:00:00"/>
    <s v="D.P INTERES PARTICULAR"/>
    <s v="HOMBRE"/>
    <s v="SOLICITUD DE COSTOS Y GASTOS PERTINENTES A PROCESOS PARA CONTRATAR SERVICIOS DE VIGILANCIA Y SEGURIDAD PRIVADA EN EL ESCENARIO DE BOLSA MERCANTIL"/>
    <s v="ASIGNAR"/>
    <s v="ASUNTOS ADMINISTRATIVOS"/>
    <s v="GESTIÓN ADMINISTRATIVA"/>
    <s v="GRUPO INTERNO DE SERVICIOS ADMINISTRATIVOS"/>
    <n v="20257100017872"/>
    <d v="2025-01-28T00:00:00"/>
    <n v="12"/>
    <s v="RESPUESTA TOTAL"/>
    <s v="ENERO"/>
    <x v="1"/>
  </r>
  <r>
    <m/>
    <x v="1"/>
    <n v="426362025"/>
    <d v="2025-01-29T00:00:00"/>
    <s v="D.P INTERES PARTICULAR"/>
    <s v="MUJER"/>
    <s v="Solicitud de agendar visita al CEFE Chapinero "/>
    <s v="ASIGNAR"/>
    <s v="ARTE CULTURA Y PATRIMONIO"/>
    <s v="EQUIPAMIENTOS CULTURALES"/>
    <s v="SUBDIRECCIÓN DE GESTIÓN CULTURAL Y ARTÍSTCA"/>
    <n v="20257100018152"/>
    <d v="2025-01-29T00:00:00"/>
    <n v="12"/>
    <s v="RESPUESTA TOTAL"/>
    <s v="ENERO"/>
    <x v="1"/>
  </r>
  <r>
    <m/>
    <x v="1"/>
    <n v="448282025"/>
    <d v="2025-01-29T00:00:00"/>
    <s v="D.P INTERES PARTICULAR"/>
    <s v="HOMBRE"/>
    <s v="Acceso a servicios del CEFE Chapinero "/>
    <s v="ASIGNAR"/>
    <s v="ARTE CULTURA Y PATRIMONIO"/>
    <s v="EQUIPAMIENTOS CULTURALES"/>
    <s v="SUBDIRECCIÓN DE GESTIÓN CULTURAL Y ARTÍSTCA"/>
    <n v="20257100018302"/>
    <d v="2025-01-29T00:00:00"/>
    <n v="12"/>
    <s v="RESPUESTA TOTAL"/>
    <s v="ENERO"/>
    <x v="1"/>
  </r>
  <r>
    <m/>
    <x v="1"/>
    <n v="568972025"/>
    <d v="2025-02-05T00:00:00"/>
    <s v="D.P INTERES PARTICULAR"/>
    <s v="MUJER"/>
    <s v="SOLICITUD DE GRABACION DISTRITO GRAFITI_x0009_"/>
    <s v="ASIGNAR"/>
    <s v="ARTE CULTURA Y PATRIMONIO"/>
    <s v="BOGOTÁ DISTRITO GRAFITI"/>
    <s v="SUBDIRECCIÓN DE GESTIÓN CULTURAL Y ARTÍSTCA"/>
    <n v="20257100026492"/>
    <d v="2025-02-06T00:00:00"/>
    <n v="12"/>
    <s v="RESPUESTA TOTAL"/>
    <s v="FEBRERO"/>
    <x v="1"/>
  </r>
  <r>
    <m/>
    <x v="1"/>
    <n v="572322025"/>
    <d v="2025-02-06T00:00:00"/>
    <s v="D.P INTERES PARTICULAR"/>
    <s v="HOMBRE"/>
    <s v="Coworking - Carlos Moreno Gomez_x000a__x000a_"/>
    <s v="ASIGNAR"/>
    <s v="ARTE CULTURA Y PATRIMONIO"/>
    <s v="EQUIPAMIENTOS CULTURALES"/>
    <s v="SUBDIRECCIÓN DE GESTIÓN CULTURAL Y ARTÍSTCA"/>
    <n v="20257100029012"/>
    <d v="2025-02-06T00:00:00"/>
    <n v="12"/>
    <s v="RESPUESTA TOTAL"/>
    <s v="FEBRERO"/>
    <x v="1"/>
  </r>
  <r>
    <m/>
    <x v="1"/>
    <n v="744562025"/>
    <d v="2025-02-12T00:00:00"/>
    <s v="D.P INTERES PARTICULAR"/>
    <s v="HOMBRE"/>
    <s v="VALIDACIÓN DE AUTORIZACIÓN PARA EL DESARROLLO DE ACTIVIDADES EN EL ESPACIO PÚBLICO - SDQS 744562025"/>
    <s v="ASIGNAR"/>
    <s v="ARTE CULTURA Y PATRIMONIO"/>
    <s v="ARTE EN ESPACIO PÚBLICO"/>
    <s v="SUBDIRECCIÓN DE GESTIÓN CULTURAL Y ARTÍSTCA"/>
    <n v="20257100034062"/>
    <d v="2025-02-12T00:00:00"/>
    <n v="12"/>
    <s v="RESPUESTA TOTAL"/>
    <s v="FEBRERO"/>
    <x v="1"/>
  </r>
  <r>
    <m/>
    <x v="1"/>
    <n v="746112025"/>
    <d v="2025-02-12T00:00:00"/>
    <s v="D.P INTERES PARTICULAR"/>
    <s v="HOMBRE"/>
    <s v="SOLICITUD DE INFORMACIÓN SOBRE POLÍTICA CULTURAL PARA POBLACIÓN INDÍGENA - SDQS 746112025"/>
    <s v="ASIGNAR"/>
    <s v="ASUNTOS LOCALES Y PARTICIPACION"/>
    <s v="GESTIÓN TERRITORIAL Y POBLACIONES"/>
    <s v="DIRECCIÓN DE ASUNTOS LOCALES Y PARTICIPACION"/>
    <n v="20257100034072"/>
    <d v="2025-02-12T00:00:00"/>
    <n v="12"/>
    <s v="RESPUESTA TOTAL"/>
    <s v="FEBRERO"/>
    <x v="1"/>
  </r>
  <r>
    <m/>
    <x v="1"/>
    <n v="765122025"/>
    <d v="2025-02-13T00:00:00"/>
    <s v="D.P INTERES PARTICULAR"/>
    <s v="MUJER"/>
    <s v="INFORMACIÓN CURSOS DE FORMACIÓN EN CONVENIO CON EL SENA - SDQS 765122025"/>
    <s v="ASIGNAR"/>
    <s v="ARTE CULTURA Y PATRIMONIO"/>
    <s v="FORMACIÓN EN ARTE Y CULTURA"/>
    <s v="SUBDIRECCIÓN DE GESTIÓN CULTURAL Y ARTÍSTCA"/>
    <n v="20257100034482"/>
    <d v="2025-02-13T00:00:00"/>
    <n v="12"/>
    <s v="RESPUESTA TOTAL"/>
    <s v="FEBRERO"/>
    <x v="1"/>
  </r>
  <r>
    <m/>
    <x v="1"/>
    <n v="766922025"/>
    <d v="2025-02-13T00:00:00"/>
    <s v="D.P INTERES PARTICULAR"/>
    <s v="MUJER"/>
    <s v="INFORMACIÓN SERVICIOS CEFE CHAPINERO - SDQS 766922025"/>
    <s v="ASIGNAR"/>
    <s v="ARTE CULTURA Y PATRIMONIO"/>
    <s v="EQUIPAMIENTOS CULTURALES"/>
    <s v="SUBDIRECCIÓN DE GESTIÓN CULTURAL Y ARTÍSTCA"/>
    <n v="20257100034622"/>
    <d v="2025-02-13T00:00:00"/>
    <n v="12"/>
    <s v="RESPUESTA TOTAL"/>
    <s v="FEBRERO"/>
    <x v="1"/>
  </r>
  <r>
    <m/>
    <x v="1"/>
    <n v="772832025"/>
    <d v="2025-02-13T00:00:00"/>
    <s v="D.P INTERES PARTICULAR"/>
    <s v="MUJER"/>
    <s v="SOLICITUD INSCRIPCIÓN PISCINAS CEFE CHAPINERO - SDQS 772832025"/>
    <s v="ASIGNAR"/>
    <s v="ARTE CULTURA Y PATRIMONIO"/>
    <s v="EQUIPAMIENTOS CULTURALES"/>
    <s v="SUBDIRECCIÓN DE GESTIÓN CULTURAL Y ARTÍSTCA"/>
    <n v="20257100035172"/>
    <d v="2025-02-13T00:00:00"/>
    <n v="12"/>
    <s v="RESPUESTA TOTAL"/>
    <s v="FEBRERO"/>
    <x v="1"/>
  </r>
  <r>
    <m/>
    <x v="1"/>
    <n v="774942025"/>
    <d v="2025-02-13T00:00:00"/>
    <s v="D.P INTERES PARTICULAR"/>
    <s v="MUJER"/>
    <s v="INFORMACIÓN SERVICIOS CEFE CHAPINERO - SDQS 774942025"/>
    <s v="ASIGNAR"/>
    <s v="ARTE CULTURA Y PATRIMONIO"/>
    <s v="EQUIPAMIENTOS CULTURALES"/>
    <s v="SUBDIRECCIÓN DE GESTIÓN CULTURAL Y ARTÍSTCA"/>
    <n v="20257100035242"/>
    <d v="2025-02-13T00:00:00"/>
    <n v="12"/>
    <s v="RESPUESTA TOTAL"/>
    <s v="FEBRERO"/>
    <x v="1"/>
  </r>
  <r>
    <m/>
    <x v="1"/>
    <n v="776982025"/>
    <d v="2025-02-13T00:00:00"/>
    <s v="D.P INTERES PARTICULAR"/>
    <s v="HOMBRE"/>
    <s v="INFORMACIÓN SERVICIOS CEFE CHAPINERO - SDQS 776982025"/>
    <s v="ASIGNAR"/>
    <s v="ARTE CULTURA Y PATRIMONIO"/>
    <s v="EQUIPAMIENTOS CULTURALES"/>
    <s v="SUBDIRECCIÓN DE GESTIÓN CULTURAL Y ARTÍSTCA"/>
    <n v="20257100035252"/>
    <d v="2025-02-13T00:00:00"/>
    <n v="12"/>
    <s v="RESPUESTA TOTAL"/>
    <s v="FEBRERO"/>
    <x v="1"/>
  </r>
  <r>
    <m/>
    <x v="1"/>
    <n v="777252025"/>
    <d v="2025-02-13T00:00:00"/>
    <s v="D.P INTERES PARTICULAR"/>
    <s v="MUJER"/>
    <s v="INFORMACIÓN SERVICIOS CEFE CHAPINERO - SDQS 777252025"/>
    <s v="ASIGNAR"/>
    <s v="ARTE CULTURA Y PATRIMONIO"/>
    <s v="EQUIPAMIENTOS CULTURALES"/>
    <s v="SUBDIRECCIÓN DE GESTIÓN CULTURAL Y ARTÍSTCA"/>
    <n v="20257100035302"/>
    <d v="2025-02-13T00:00:00"/>
    <n v="12"/>
    <s v="RESPUESTA TOTAL"/>
    <s v="FEBRERO"/>
    <x v="1"/>
  </r>
  <r>
    <m/>
    <x v="1"/>
    <n v="777442025"/>
    <d v="2025-02-13T00:00:00"/>
    <s v="D.P INTERES PARTICULAR"/>
    <s v="HOMBRE"/>
    <s v="INFORMACIÓN SERVICIOS CEFE CHAPINERO - SDQS 777442025"/>
    <s v="ASIGNAR"/>
    <s v="ARTE CULTURA Y PATRIMONIO"/>
    <s v="EQUIPAMIENTOS CULTURALES"/>
    <s v="SUBDIRECCIÓN DE GESTIÓN CULTURAL Y ARTÍSTCA"/>
    <n v="20257100035382"/>
    <d v="2025-02-13T00:00:00"/>
    <n v="12"/>
    <s v="RESPUESTA TOTAL"/>
    <s v="FEBRERO"/>
    <x v="1"/>
  </r>
  <r>
    <m/>
    <x v="1"/>
    <n v="778572025"/>
    <d v="2025-02-13T00:00:00"/>
    <s v="D.P INTERES PARTICULAR"/>
    <s v="MUJER"/>
    <s v="INFORMACIÓN SERVICIOS CEFE CHAPINERO - SDQS 778572025"/>
    <s v="ASIGNAR"/>
    <s v="ARTE CULTURA Y PATRIMONIO"/>
    <s v="EQUIPAMIENTOS CULTURALES"/>
    <s v="SUBDIRECCIÓN DE GESTIÓN CULTURAL Y ARTÍSTCA"/>
    <n v="20257100035612"/>
    <d v="2025-02-13T00:00:00"/>
    <n v="12"/>
    <s v="RESPUESTA TOTAL"/>
    <s v="FEBRERO"/>
    <x v="1"/>
  </r>
  <r>
    <m/>
    <x v="1"/>
    <n v="778732025"/>
    <d v="2025-02-13T00:00:00"/>
    <s v="D.P INTERES PARTICULAR"/>
    <s v="HOMBRE"/>
    <s v="INFORMACIÓN SERVICIOS CEFE CHAPINERO - SDQS 778732025"/>
    <s v="ASIGNAR"/>
    <s v="ARTE CULTURA Y PATRIMONIO"/>
    <s v="EQUIPAMIENTOS CULTURALES"/>
    <s v="SUBDIRECCIÓN DE GESTIÓN CULTURAL Y ARTÍSTCA"/>
    <n v="20257100035622"/>
    <d v="2025-02-13T00:00:00"/>
    <n v="12"/>
    <s v="RESPUESTA TOTAL"/>
    <s v="FEBRERO"/>
    <x v="1"/>
  </r>
  <r>
    <m/>
    <x v="1"/>
    <n v="804802025"/>
    <d v="2025-02-14T00:00:00"/>
    <s v="D.P INTERES PARTICULAR"/>
    <s v="MUJER"/>
    <s v="SOLICITUD CERTIFICACIÓN CONTRACTUAL - SDQS 804802025"/>
    <s v="ASIGNAR"/>
    <s v="TALENTO HUMANO Y CONTRATACION"/>
    <s v="CERTIFICADO LABORAL"/>
    <s v="GRUPO INTERNO DE SERVICIOS ADMINISTRATIVOS"/>
    <n v="20257100036432"/>
    <d v="2025-02-14T00:00:00"/>
    <n v="12"/>
    <s v="RESPUESTA TOTAL"/>
    <s v="FEBRERO"/>
    <x v="1"/>
  </r>
  <r>
    <m/>
    <x v="1"/>
    <n v="807692025"/>
    <d v="2025-02-14T00:00:00"/>
    <s v="D.P INTERES PARTICULAR"/>
    <s v="MUJER"/>
    <s v="SOLICITUD CERTIFICADO EMITIDO POR EL CLACP CIUDAD BOLÍVAR - SDQS 807692025"/>
    <s v="ASIGNAR"/>
    <s v="ASUNTOS LOCALES Y PARTICIPACION"/>
    <s v="CONSEJOS LOCALES"/>
    <s v="DIRECCIÓN DE ASUNTOS LOCALES Y PARTICIPACION"/>
    <n v="20257100036562"/>
    <d v="2025-02-14T00:00:00"/>
    <n v="12"/>
    <s v="RESPUESTA TOTAL"/>
    <s v="FEBRERO"/>
    <x v="1"/>
  </r>
  <r>
    <m/>
    <x v="1"/>
    <n v="826012025"/>
    <d v="2025-02-14T00:00:00"/>
    <s v="D.P INTERES PARTICULAR"/>
    <s v="HOMBRE"/>
    <s v="CERTIFICACIÓN DEL CONSEJO LOCAL DE CIUDAD BOLÍVAR - SDQS 826012025"/>
    <s v="ASIGNAR"/>
    <s v="ASUNTOS LOCALES Y PARTICIPACION"/>
    <s v="CONSEJOS LOCALES"/>
    <s v="DIRECCIÓN DE ASUNTOS LOCALES Y PARTICIPACION"/>
    <n v="20257100036842"/>
    <d v="2025-02-14T00:00:00"/>
    <n v="12"/>
    <s v="RESPUESTA TOTAL"/>
    <s v="FEBRERO"/>
    <x v="1"/>
  </r>
  <r>
    <m/>
    <x v="0"/>
    <n v="732242025"/>
    <d v="2025-02-17T00:00:00"/>
    <s v="D.P INTERES PARTICULAR"/>
    <s v="HOMBRE"/>
    <s v="SOLICITUD CERTIFICADO DE PARTICIPACIÓN - SDQS 732242025"/>
    <s v="ASIGNAR"/>
    <s v="CONVOCATORIAS"/>
    <s v="CERTIFICADO DE PARTICIPACIÓN"/>
    <s v="DIRECCIÓN DE FOMENTO"/>
    <n v="20257100041442"/>
    <d v="2025-02-17T00:00:00"/>
    <n v="12"/>
    <s v="RESPUESTA TOTAL"/>
    <s v="FEBRERO"/>
    <x v="1"/>
  </r>
  <r>
    <m/>
    <x v="1"/>
    <n v="813632025"/>
    <d v="2025-02-19T00:00:00"/>
    <s v="D.P INTERES PARTICULAR"/>
    <s v="MUJER"/>
    <s v="Practicas de natacion CEFE Chapinero   - Ginnary Andrea Hernandez  Rodriguez"/>
    <s v="ASIGNAR"/>
    <s v="ARTE CULTURA Y PATRIMONIO"/>
    <s v="EQUIPAMIENTOS CULTURALES"/>
    <s v="SUBDIRECCIÓN DE GESTIÓN CULTURAL Y ARTÍSTCA"/>
    <n v="20257100039702"/>
    <d v="2025-02-19T00:00:00"/>
    <n v="12"/>
    <s v="RESPUESTA TOTAL"/>
    <s v="FEBRERO"/>
    <x v="1"/>
  </r>
  <r>
    <m/>
    <x v="1"/>
    <n v="814122025"/>
    <d v="2025-02-19T00:00:00"/>
    <s v="D.P INTERES PARTICULAR"/>
    <s v="PERSONA JURÍDICA"/>
    <s v="SOLICITUD ESPACIO PLAZA CULTURAL CENTRO FELICIDAD CHAPINERO - PREMIO BUEN DISENO COLOMBIA-Universidad Nacional De Colombia"/>
    <s v="ASIGNAR"/>
    <s v="ARTE CULTURA Y PATRIMONIO"/>
    <s v="EQUIPAMIENTOS CULTURALES"/>
    <s v="SUBDIRECCIÓN DE GESTIÓN CULTURAL Y ARTÍSTCA"/>
    <n v="20257100037032"/>
    <d v="2025-02-19T00:00:00"/>
    <n v="12"/>
    <s v="RESPUESTA TOTAL"/>
    <s v="FEBRERO"/>
    <x v="1"/>
  </r>
  <r>
    <m/>
    <x v="1"/>
    <n v="814082025"/>
    <d v="2025-02-19T00:00:00"/>
    <s v="D.P INTERES PARTICULAR"/>
    <s v="MUJER"/>
    <s v="Solicitud certificacion CLACP - LADY LILIANA COPETE MONROY"/>
    <s v="ASIGNAR"/>
    <s v="ASUNTOS LOCALES Y PARTICIPACION"/>
    <s v="CONSEJOS LOCALES"/>
    <s v="DIRECCIÓN DE ASUNTOS LOCALES Y PARTICIPACION"/>
    <n v="20257100037112"/>
    <d v="2025-02-19T00:00:00"/>
    <n v="12"/>
    <s v="RESPUESTA TOTAL"/>
    <s v="FEBRERO"/>
    <x v="1"/>
  </r>
  <r>
    <m/>
    <x v="1"/>
    <n v="814052025"/>
    <d v="2025-02-19T00:00:00"/>
    <s v="D.P INTERES PARTICULAR"/>
    <s v="HOMBRE"/>
    <s v="SOLICITUD CERTIFICACION CLACYP - DARIEL MATEO MEDINA USECHE"/>
    <s v="ASIGNAR"/>
    <s v="ASUNTOS LOCALES Y PARTICIPACION"/>
    <s v="CONSEJOS LOCALES"/>
    <s v="DIRECCIÓN DE ASUNTOS LOCALES Y PARTICIPACION"/>
    <n v="20257100037272"/>
    <d v="2025-02-19T00:00:00"/>
    <n v="12"/>
    <s v="RESPUESTA TOTAL"/>
    <s v="FEBRERO"/>
    <x v="1"/>
  </r>
  <r>
    <m/>
    <x v="1"/>
    <n v="813972025"/>
    <d v="2025-02-19T00:00:00"/>
    <s v="D.P INTERES PARTICULAR"/>
    <s v="PERSONA JURÍDICA"/>
    <s v="Solicitud de certificado CLACP - Cuantos Pares Son Tres Modskas"/>
    <s v="ASIGNAR"/>
    <s v="ASUNTOS LOCALES Y PARTICIPACION"/>
    <s v="CONSEJOS LOCALES"/>
    <s v="DIRECCIÓN DE ASUNTOS LOCALES Y PARTICIPACION"/>
    <n v="20257100037432"/>
    <d v="2025-02-19T00:00:00"/>
    <n v="12"/>
    <s v="RESPUESTA TOTAL"/>
    <s v="FEBRERO"/>
    <x v="1"/>
  </r>
  <r>
    <m/>
    <x v="1"/>
    <n v="813852025"/>
    <d v="2025-02-19T00:00:00"/>
    <s v="D.P INTERES PARTICULAR"/>
    <s v="PERSONA JURÍDICA"/>
    <s v="Sesion de fotos en CEFE Chapinero - Visual Living"/>
    <s v="ASIGNAR"/>
    <s v="ARTE CULTURA Y PATRIMONIO"/>
    <s v="EQUIPAMIENTOS CULTURALES"/>
    <s v="SUBDIRECCIÓN DE GESTIÓN CULTURAL Y ARTÍSTCA"/>
    <n v="20257100037732"/>
    <d v="2025-02-19T00:00:00"/>
    <n v="12"/>
    <s v="RESPUESTA TOTAL"/>
    <s v="FEBRERO"/>
    <x v="1"/>
  </r>
  <r>
    <m/>
    <x v="1"/>
    <n v="813822025"/>
    <d v="2025-02-19T00:00:00"/>
    <s v="D.P INTERES PARTICULAR"/>
    <s v="MUJER"/>
    <s v="Centro felicidad Chapinero - Angelica Oviedo Zabala -"/>
    <s v="ASIGNAR"/>
    <s v="ARTE CULTURA Y PATRIMONIO"/>
    <s v="EQUIPAMIENTOS CULTURALES"/>
    <s v="SUBDIRECCIÓN DE GESTIÓN CULTURAL Y ARTÍSTCA"/>
    <n v="20257100037872"/>
    <d v="2025-02-19T00:00:00"/>
    <n v="12"/>
    <s v="RESPUESTA TOTAL"/>
    <s v="FEBRERO"/>
    <x v="1"/>
  </r>
  <r>
    <m/>
    <x v="1"/>
    <n v="813622025"/>
    <d v="2025-02-19T00:00:00"/>
    <s v="D.P INTERES PARTICULAR"/>
    <s v="HOMBRE"/>
    <s v="Solicitud Informacion - Nicolas Vargas Valderrama"/>
    <s v="ASIGNAR"/>
    <s v="ARTE CULTURA Y PATRIMONIO"/>
    <s v="EQUIPAMIENTOS CULTURALES"/>
    <s v="SUBDIRECCIÓN DE GESTIÓN CULTURAL Y ARTÍSTCA"/>
    <n v="20257100039712"/>
    <d v="2025-02-19T00:00:00"/>
    <n v="12"/>
    <s v="RESPUESTA TOTAL"/>
    <s v="FEBRERO"/>
    <x v="1"/>
  </r>
  <r>
    <m/>
    <x v="1"/>
    <n v="813612025"/>
    <d v="2025-02-19T00:00:00"/>
    <s v="D.P INTERES PARTICULAR"/>
    <s v="MUJER"/>
    <s v="Reserva de espacios - Silvia Rivera"/>
    <s v="ASIGNAR"/>
    <s v="ARTE CULTURA Y PATRIMONIO"/>
    <s v="EQUIPAMIENTOS CULTURALES"/>
    <s v="SUBDIRECCIÓN DE GESTIÓN CULTURAL Y ARTÍSTCA"/>
    <n v="20257100039822"/>
    <d v="2025-02-19T00:00:00"/>
    <n v="12"/>
    <s v="RESPUESTA TOTAL"/>
    <s v="FEBRERO"/>
    <x v="1"/>
  </r>
  <r>
    <m/>
    <x v="1"/>
    <n v="956732025"/>
    <d v="2025-02-25T00:00:00"/>
    <s v="D.P INTERES PARTICULAR"/>
    <s v="HOMBRE"/>
    <s v="CONSULTA SOBRE DISPONIBILIDAD DE CURSOS DE FORMACIÓN EN CONVENIO CON EL SENA - SDQS 956732025"/>
    <s v="ASIGNAR"/>
    <s v="ARTE CULTURA Y PATRIMONIO"/>
    <s v="FORMACIÓN EN ARTE Y CULTURA"/>
    <s v="SUBDIRECCIÓN DE GESTIÓN CULTURAL Y ARTÍSTCA"/>
    <n v="20257100045102"/>
    <d v="2025-02-25T00:00:00"/>
    <n v="12"/>
    <s v="RESPUESTA TOTAL"/>
    <s v="FEBRERO"/>
    <x v="1"/>
  </r>
  <r>
    <m/>
    <x v="1"/>
    <n v="975332025"/>
    <d v="2025-02-26T00:00:00"/>
    <s v="D.P INTERES PARTICULAR"/>
    <s v="PERSONA JURÍDICA"/>
    <s v="Aclaración términos de sustentación PDAC 2025 - SDQS 975332025"/>
    <s v="ASIGNAR"/>
    <s v="CONVOCATORIAS"/>
    <s v="ASESORÍAS CONVOCATORIAS E INVITACIONES PÚBLICAS"/>
    <s v="DIRECCIÓN DE FOMENTO"/>
    <n v="20257100045162"/>
    <d v="2025-02-26T00:00:00"/>
    <n v="12"/>
    <s v="RESPUESTA TOTAL"/>
    <s v="FEBRERO"/>
    <x v="1"/>
  </r>
  <r>
    <m/>
    <x v="0"/>
    <n v="958452025"/>
    <d v="2025-02-27T00:00:00"/>
    <s v="D.P INTERES PARTICULAR"/>
    <s v="MUJER"/>
    <s v="PRESENTACION DE PROYECTO SOBRE CONSERVACION Y DIVULGACION DEL PATRIMONIO ARQUITECTONICO DE LA CIUDAD (APP TRIPHISTORY) - SDQS 958452025"/>
    <s v="ASIGNAR"/>
    <s v="BIENES DE INTERES CULTURAL"/>
    <s v="DECLARACIÓN REVOCATORIA O CAMBIO DE CATEGORÍA DEL BIC"/>
    <s v="SUBDIRECCIÓN DE INFRAESTRUCTURA Y PATRIMONIO CULTURAL"/>
    <n v="20257100048232"/>
    <d v="2025-02-27T00:00:00"/>
    <n v="12"/>
    <s v="RESPUESTA TOTAL"/>
    <s v="FEBRERO"/>
    <x v="1"/>
  </r>
  <r>
    <m/>
    <x v="1"/>
    <n v="1062622025"/>
    <d v="2025-02-27T00:00:00"/>
    <s v="D.P INTERES PARTICULAR"/>
    <s v="MUJER"/>
    <s v="INFORMACIÓN INICIATIVA BARRIOS VIVOS Y SOLICITUD CONTACTO CON GESTOR TERRITORIAL - SDQS 1062622025"/>
    <s v="ASIGNAR"/>
    <s v="ASUNTOS LOCALES Y PARTICIPACION"/>
    <s v="GESTIÓN TERRITORIAL Y POBLACIONES"/>
    <s v="DIRECCIÓN DE ASUNTOS LOCALES Y PARTICIPACION"/>
    <n v="20257100046932"/>
    <d v="2025-02-27T00:00:00"/>
    <n v="12"/>
    <s v="RESPUESTA TOTAL"/>
    <s v="FEBRERO"/>
    <x v="1"/>
  </r>
  <r>
    <m/>
    <x v="1"/>
    <n v="1075032025"/>
    <d v="2025-03-05T00:00:00"/>
    <s v="D.P INTERES PARTICULAR"/>
    <s v="ANÓNIMO"/>
    <s v="BUENAS TARDES PIDO ESPECIALMENTE SE ACTUALICE LA FOTO DE MI PERSONA, ALOJADA EN HTTPS://WWW.CULTURARECREACIONYDEPORTE.GOV.CO/ES/NODE/9166 LA VERDAD QUIERO DISIMULAR LOS PROBLEMAS DE LA PIEL QUE TUVE PARA ESA EPOCA, ANEXO LA FOTO CON RETOQUE. LES PIDO SEA ACTUALIZADA O RETIRADA, GRACIAS PDT SOY USUARIO REGISTRADO PERO NO ME PERMITE RECUPERAR MI CONTRASEÑA Y ME PIDE UN PREGUNTA QUE NO RECUERDO LA RESPUESTA"/>
    <s v="ASIGNAR"/>
    <s v="ASUNTOS ADMINISTRATIVOS"/>
    <s v="GESTIÓN ADMINISTRATIVA"/>
    <s v="OFICINA ASESORA DE COMUNICACIONES"/>
    <n v="1"/>
    <d v="2025-03-07T00:00:00"/>
    <n v="12"/>
    <s v="RESPUESTA TOTAL"/>
    <s v="MARZO"/>
    <x v="1"/>
  </r>
  <r>
    <m/>
    <x v="1"/>
    <n v="1143702025"/>
    <d v="2025-03-04T00:00:00"/>
    <s v="D.P INTERES PARTICULAR"/>
    <s v="MUJER"/>
    <s v="DERECHO DE PETICIÓN ARTISTAS DE GRAFFITI, LOCALIDAD CIUDAD BOLÍVAR - SDQS 1143702025"/>
    <s v="ASIGNAR"/>
    <s v="ARTE CULTURA Y PATRIMONIO"/>
    <s v="BOGOTÁ DISTRITO GRAFITI"/>
    <s v="DIRECCIÓN DE TRANSFORMACIONES CULTURALES"/>
    <n v="20257100050542"/>
    <d v="2025-03-04T00:00:00"/>
    <n v="12"/>
    <s v="RESPUESTA TOTAL"/>
    <s v="MARZO"/>
    <x v="1"/>
  </r>
  <r>
    <m/>
    <x v="1"/>
    <n v="1081772025"/>
    <d v="2025-03-05T00:00:00"/>
    <s v="D.P INTERES PARTICULAR"/>
    <s v="MUJER"/>
    <s v=" Solicitud Certificacion-LUZ MARINA CRUZ MURCIA -"/>
    <s v="ASIGNAR"/>
    <s v="CONVOCATORIAS"/>
    <s v="CERTIFICADO DE PARTICIPACIÓN"/>
    <s v="DIRECCIÓN DE FOMENTO"/>
    <n v="20257100050902"/>
    <d v="2025-03-05T00:00:00"/>
    <n v="12"/>
    <s v="RESPUESTA TOTAL"/>
    <s v="MARZO"/>
    <x v="1"/>
  </r>
  <r>
    <m/>
    <x v="1"/>
    <n v="1081762025"/>
    <d v="2025-03-05T00:00:00"/>
    <s v="D.P INTERES PARTICULAR"/>
    <s v="PERSONA JURÍDICA"/>
    <s v="Solicitud permiso para la realizacion de mural que recuerde a la victimas militares del conflicto - ONG HIJOS DE LOS HEROES COL 1"/>
    <s v="ASIGNAR"/>
    <s v="ARTE CULTURA Y PATRIMONIO"/>
    <s v="BOGOTÁ DISTRITO GRAFITI"/>
    <s v="SUBDIRECCIÓN DE GESTIÓN CULTURAL Y ARTÍSTCA"/>
    <n v="20257100051232"/>
    <d v="2025-03-05T00:00:00"/>
    <n v="12"/>
    <s v="RESPUESTA TOTAL"/>
    <s v="MARZO"/>
    <x v="1"/>
  </r>
  <r>
    <m/>
    <x v="1"/>
    <n v="1081722025"/>
    <d v="2025-03-05T00:00:00"/>
    <s v="D.P INTERES PARTICULAR"/>
    <s v="HOMBRE"/>
    <s v="   Asunto: SOLICITUD CERTIFICADO COMO CONSEJERO LOCAL DE ATRTE, CULTURA Y PATRIMONIO DE FONTIBÓN-JOHAN STEFAN MARULANDA BERNAL_x0009_"/>
    <s v="ASIGNAR"/>
    <s v="ASUNTOS LOCALES Y PARTICIPACION"/>
    <s v="CONSEJOS LOCALES"/>
    <s v="DIRECCIÓN DE ASUNTOS LOCALES Y PARTICIPACION"/>
    <n v="20257100051242"/>
    <d v="2025-03-05T00:00:00"/>
    <n v="12"/>
    <s v="RESPUESTA TOTAL"/>
    <s v="MARZO"/>
    <x v="1"/>
  </r>
  <r>
    <m/>
    <x v="1"/>
    <n v="1081702025"/>
    <d v="2025-03-05T00:00:00"/>
    <s v="D.P INTERES PARTICULAR"/>
    <s v="HOMBRE"/>
    <s v="   Asunto: Solicitud de revisión de la propuesta-HUGO FERNANDO RODRÍGUEZ GARZÓN_x0009_"/>
    <s v="ASIGNAR"/>
    <s v="CONVOCATORIAS"/>
    <s v="INCONFORMIDADES Y RECLAMOS PROGRAMA DE CONVOCATORIAS"/>
    <s v="DIRECCIÓN DE FOMENTO"/>
    <n v="20257100051312"/>
    <d v="2025-03-05T00:00:00"/>
    <n v="12"/>
    <s v="RESPUESTA TOTAL"/>
    <s v="MARZO"/>
    <x v="1"/>
  </r>
  <r>
    <m/>
    <x v="0"/>
    <n v="1113712025"/>
    <d v="2025-03-07T00:00:00"/>
    <s v="D.P INTERES PARTICULAR"/>
    <s v="ANÓNIMO"/>
    <s v="DENUNCIA POR OBRAS EN EL PASAJE PAUL - SDQS 1113712025"/>
    <s v="ASIGNAR"/>
    <s v="BIENES DE INTERES CULTURAL"/>
    <s v="CONTROL URBANO SOBRE BIC EN BOGOTÁ"/>
    <s v="SUBDIRECCIÓN DE INFRAESTRUCTURA Y PATRIMONIO CULTURAL"/>
    <n v="20257100055822"/>
    <d v="2025-03-07T00:00:00"/>
    <n v="12"/>
    <s v="RESPUESTA TOTAL"/>
    <s v="MARZO"/>
    <x v="1"/>
  </r>
  <r>
    <m/>
    <x v="1"/>
    <n v="1270612025"/>
    <d v="2025-03-11T00:00:00"/>
    <s v="D.P INTERES PARTICULAR"/>
    <s v="ANÓNIMO CON DATOS"/>
    <s v="DENUNCIA POR OBRAS EN EL PREDIO DE LA CALLE 70 19 60 - SDQS 1270612025"/>
    <s v="ASIGNAR"/>
    <s v="BIENES DE INTERES CULTURAL"/>
    <s v="CONTROL URBANO SOBRE BIC EN BOGOTÁ"/>
    <s v="SUBDIRECCIÓN DE INFRAESTRUCTURA Y PATRIMONIO CULTURAL"/>
    <n v="20257100055232"/>
    <d v="2025-03-11T00:00:00"/>
    <n v="12"/>
    <s v="RESPUESTA TOTAL"/>
    <s v="MARZO"/>
    <x v="1"/>
  </r>
  <r>
    <m/>
    <x v="1"/>
    <n v="1212732025"/>
    <d v="2025-03-12T00:00:00"/>
    <s v="D.P INTERES PARTICULAR"/>
    <s v="HOMBRE"/>
    <s v="Solicitud de certificacion-Yesid Moreno Moreno_x000a__x000a_"/>
    <s v="ASIGNAR"/>
    <s v="CONVOCATORIAS"/>
    <s v="CERTIFICADO DE PARTICIPACIÓN"/>
    <s v="DIRECCIÓN DE FOMENTO"/>
    <n v="20257100056582"/>
    <d v="2025-03-12T00:00:00"/>
    <n v="12"/>
    <s v="RESPUESTA TOTAL"/>
    <s v="MARZO"/>
    <x v="1"/>
  </r>
  <r>
    <m/>
    <x v="1"/>
    <n v="1212672025"/>
    <d v="2025-03-12T00:00:00"/>
    <s v="D.P INTERES PARTICULAR"/>
    <s v="MUJER"/>
    <s v="Solicitud de certificado de participacion -Angela Maria Cordoba Silva"/>
    <s v="ASIGNAR"/>
    <s v="CULTURA CIUDADANA"/>
    <s v="LÍNEA CALMA"/>
    <s v="DIRECCIÓN DE FOMENTO"/>
    <n v="20257100057302"/>
    <d v="2025-03-14T00:00:00"/>
    <n v="12"/>
    <s v="RESPUESTA TOTAL"/>
    <s v="MARZO"/>
    <x v="1"/>
  </r>
  <r>
    <m/>
    <x v="0"/>
    <n v="1183172025"/>
    <d v="2025-03-12T00:00:00"/>
    <s v="D.P INTERES PARTICULAR"/>
    <s v="MUJER"/>
    <s v="SOLICITUD DE SOPORTE TÉCNICO PLATAFORMA SICON - SDQS 1183172025"/>
    <s v="ASIGNAR"/>
    <s v="CONVOCATORIAS"/>
    <s v="REPORTE FALLAS SICON"/>
    <s v="DIRECCIÓN DE FOMENTO"/>
    <n v="20257100061152"/>
    <d v="2025-03-19T00:00:00"/>
    <n v="12"/>
    <s v="RESPUESTA TOTAL"/>
    <s v="MARZO"/>
    <x v="1"/>
  </r>
  <r>
    <m/>
    <x v="1"/>
    <n v="1363562025"/>
    <d v="2025-03-14T00:00:00"/>
    <s v="D.P INTERES PARTICULAR"/>
    <s v="MUJER"/>
    <s v="SOLICITUD CERTIFICACIÓN CLACP - SDQS 1363562025"/>
    <s v="ASIGNAR"/>
    <s v="ASUNTOS LOCALES Y PARTICIPACION"/>
    <s v="CONSEJOS LOCALES"/>
    <s v="DIRECCIÓN DE ASUNTOS LOCALES Y PARTICIPACION"/>
    <n v="20257100058622"/>
    <d v="2025-03-14T00:00:00"/>
    <n v="12"/>
    <s v="RESPUESTA TOTAL"/>
    <s v="MARZO"/>
    <x v="1"/>
  </r>
  <r>
    <m/>
    <x v="1"/>
    <n v="1368252025"/>
    <d v="2025-03-14T00:00:00"/>
    <s v="D.P INTERES PARTICULAR"/>
    <s v="MUJER"/>
    <s v="SOLICITUD AUTORIZACIÓN USO TEMPORAL DE ESPACIO PÚBLICO PARQUE SANTANDER - SDQS 1368252025"/>
    <s v="ASIGNAR"/>
    <s v="ARTE CULTURA Y PATRIMONIO"/>
    <s v="ARTE EN ESPACIO PÚBLICO"/>
    <s v="SUBDIRECCIÓN DE GESTIÓN CULTURAL Y ARTÍSTCA"/>
    <n v="20257100058922"/>
    <d v="2025-03-14T00:00:00"/>
    <n v="12"/>
    <s v="RESPUESTA TOTAL"/>
    <s v="MARZO"/>
    <x v="1"/>
  </r>
  <r>
    <m/>
    <x v="1"/>
    <n v="1405622025"/>
    <d v="2025-03-14T00:00:00"/>
    <s v="D.P INTERES PARTICULAR"/>
    <s v="HOMBRE"/>
    <s v="SOLICITUD CERTIFICADO CONSEJERO LOCAL DE ARTE, CULTURA Y PATRIMONIO - SDQS 1405622025"/>
    <s v="ASIGNAR"/>
    <s v="ASUNTOS LOCALES Y PARTICIPACION"/>
    <s v="CONSEJOS LOCALES"/>
    <s v="DIRECCIÓN DE ASUNTOS LOCALES Y PARTICIPACION"/>
    <n v="20257100059342"/>
    <d v="2025-03-14T00:00:00"/>
    <n v="12"/>
    <s v="RESPUESTA TOTAL"/>
    <s v="MARZO"/>
    <x v="1"/>
  </r>
  <r>
    <m/>
    <x v="1"/>
    <n v="1409092025"/>
    <d v="2025-03-17T00:00:00"/>
    <s v="D.P INTERES PARTICULAR"/>
    <s v="HOMBRE"/>
    <s v="INFORMACIÓN SOLICITUD DE ESPACIOS CEFE CHAPINERO - SDQS 1409092025"/>
    <s v="ASIGNAR"/>
    <s v="ARTE CULTURA Y PATRIMONIO"/>
    <s v="EQUIPAMIENTOS CULTURALES"/>
    <s v="SUBDIRECCIÓN DE GESTIÓN CULTURAL Y ARTÍSTCA"/>
    <n v="20257100059552"/>
    <d v="2025-03-17T00:00:00"/>
    <n v="12"/>
    <s v="RESPUESTA TOTAL"/>
    <s v="MARZO"/>
    <x v="1"/>
  </r>
  <r>
    <m/>
    <x v="1"/>
    <n v="1435792025"/>
    <d v="2025-03-17T00:00:00"/>
    <s v="D.P INTERES PARTICULAR"/>
    <s v="HOMBRE"/>
    <s v="INFORMACIÓN SOBRE ACTIVIDADES RECREATIVAS EN EL CEFE - SDQS 1435792025"/>
    <s v="ASIGNAR"/>
    <s v="ARTE CULTURA Y PATRIMONIO"/>
    <s v="EQUIPAMIENTOS CULTURALES"/>
    <s v="SUBDIRECCIÓN DE GESTIÓN CULTURAL Y ARTÍSTCA"/>
    <n v="20257100060202"/>
    <d v="2025-03-17T00:00:00"/>
    <n v="12"/>
    <s v="RESPUESTA TOTAL"/>
    <s v="MARZO"/>
    <x v="1"/>
  </r>
  <r>
    <m/>
    <x v="1"/>
    <n v="1451042025"/>
    <d v="2025-03-18T00:00:00"/>
    <s v="D.P INTERES PARTICULAR"/>
    <s v="MUJER"/>
    <s v="SOLICITUD REALIZACIÓN DEL PROYECTO SEÑALÉTICA PARA EL BOSQUE URBANO LA ESMERALDA BULE - SDQS 1451042025"/>
    <s v="ASIGNAR"/>
    <s v="CULTURA CIUDADANA"/>
    <s v="OBSERVATORIO - MEDICIONES E INVESTIGACIONES"/>
    <s v="DIRECCIÓN DE REDES Y ACCIÓN COLECTIVA"/>
    <n v="20257100060702"/>
    <d v="2025-03-18T00:00:00"/>
    <n v="12"/>
    <s v="RESPUESTA TOTAL"/>
    <s v="MARZO"/>
    <x v="1"/>
  </r>
  <r>
    <m/>
    <x v="1"/>
    <n v="1517922025"/>
    <d v="2025-03-21T00:00:00"/>
    <s v="D.P INTERES PARTICULAR"/>
    <s v="MUJER"/>
    <s v="ORIENTACIÓN CONVOCATORIA BECA LA HISTORIA CONTADA EN BARRIOS Y MANIFESTACIONES CULTURALES DE BOGOTÁ - SDQS 1517922025"/>
    <s v="ASIGNAR"/>
    <s v="CONVOCATORIAS"/>
    <s v="ASESORÍAS CONVOCATORIAS E INVITACIONES PÚBLICAS"/>
    <s v="SUBDIRECCIÓN DE INFRAESTRUCTURA Y PATRIMONIO CULTURAL"/>
    <n v="20257100064172"/>
    <d v="2025-03-21T00:00:00"/>
    <n v="12"/>
    <s v="RESPUESTA TOTAL"/>
    <s v="MARZO"/>
    <x v="1"/>
  </r>
  <r>
    <m/>
    <x v="1"/>
    <n v="1594012025"/>
    <d v="2025-03-25T00:00:00"/>
    <s v="D.P INTERES PARTICULAR"/>
    <s v="HOMBRE"/>
    <s v="SOLICITUD DE ESPACIO PARA LA EXPOSICIÓN LEGAL DESING FEST - SDQS 1594012025"/>
    <s v="ASIGNAR"/>
    <s v="GESTION LECTURA Y BIBLIOTECAS"/>
    <s v="SERVICIOS BIBLIOTECARIOS"/>
    <s v="DIRECCIÓN DE LECTURA Y BIBLIOTECAS"/>
    <n v="20257100064792"/>
    <d v="2025-03-25T00:00:00"/>
    <n v="12"/>
    <s v="RESPUESTA TOTAL"/>
    <s v="MARZO"/>
    <x v="1"/>
  </r>
  <r>
    <m/>
    <x v="1"/>
    <n v="1621072025"/>
    <d v="2025-03-26T00:00:00"/>
    <s v="D.P INTERES PARTICULAR"/>
    <s v="HOMBRE"/>
    <s v="SOLICITUD DE SOPORTE PLATAFORMA FORMA - SDQS 1621072025"/>
    <s v="ASIGNAR"/>
    <s v="ARTE CULTURA Y PATRIMONIO"/>
    <s v="FORMACIÓN EN ARTE Y CULTURA"/>
    <s v="SUBDIRECCIÓN DE GESTIÓN CULTURAL Y ARTÍSTCA"/>
    <n v="20257100066632"/>
    <d v="2025-03-26T00:00:00"/>
    <n v="12"/>
    <s v="RESPUESTA TOTAL"/>
    <s v="MARZO"/>
    <x v="1"/>
  </r>
  <r>
    <m/>
    <x v="1"/>
    <n v="1651552025"/>
    <d v="2025-03-28T00:00:00"/>
    <s v="D.P INTERES PARTICULAR"/>
    <s v="HOMBRE"/>
    <s v="Solicitud de publicación en los eventos de la página web - SDQS 1651552025"/>
    <s v="ASIGNAR"/>
    <s v="ARTE CULTURA Y PATRIMONIO"/>
    <s v="ARTE EN ESPACIO PÚBLICO"/>
    <s v="OFICINA ASESORA DE COMUNICACIONES"/>
    <n v="20257100068932"/>
    <d v="2025-03-28T00:00:00"/>
    <n v="12"/>
    <s v="RESPUESTA TOTAL"/>
    <s v="MARZO"/>
    <x v="1"/>
  </r>
  <r>
    <m/>
    <x v="1"/>
    <n v="1652202025"/>
    <d v="2025-03-28T00:00:00"/>
    <s v="D.P INTERES PARTICULAR"/>
    <s v="PERSONA JURÍDICA"/>
    <s v="Solicitud de publicación en los eventos de la página web - SDQS 1652202025"/>
    <s v="ASIGNAR"/>
    <s v="ARTE CULTURA Y PATRIMONIO"/>
    <s v="ARTE EN ESPACIO PÚBLICO"/>
    <s v="OFICINA ASESORA DE COMUNICACIONES"/>
    <n v="20257100068942"/>
    <d v="2025-03-28T00:00:00"/>
    <n v="12"/>
    <s v="RESPUESTA TOTAL"/>
    <s v="MARZO"/>
    <x v="1"/>
  </r>
  <r>
    <m/>
    <x v="0"/>
    <n v="1512222025"/>
    <d v="2025-03-31T00:00:00"/>
    <s v="D.P INTERES PARTICULAR"/>
    <s v="HOMBRE"/>
    <s v="Verificación de autorización para uso de logos institucionales - SDQS 1512222025"/>
    <s v="ASIGNAR"/>
    <s v="ASUNTOS ADMINISTRATIVOS"/>
    <s v="GESTIÓN ADMINISTRATIVA"/>
    <s v="OFICINA ASESORA DE COMUNICACIONES"/>
    <n v="20257100074322"/>
    <d v="2025-04-04T00:00:00"/>
    <n v="12"/>
    <s v="RESPUESTA TOTAL"/>
    <s v="MARZO"/>
    <x v="1"/>
  </r>
  <r>
    <m/>
    <x v="1"/>
    <n v="1769632025"/>
    <d v="2025-03-31T00:00:00"/>
    <s v="D.P INTERES PARTICULAR"/>
    <s v="ANÓNIMO"/>
    <s v="Inconformidad relacionado con el pago de la Invitación Cultural Bandas de Marcha Así suena la Navidad 2024 - SDQS 1769632025"/>
    <s v="ASIGNAR"/>
    <s v="CONVOCATORIAS"/>
    <s v="ASESORÍAS CONVOCATORIAS E INVITACIONES PÚBLICAS"/>
    <s v="SUBDIRECCIÓN DE GESTIÓN CULTURAL Y ARTÍSTCA"/>
    <n v="20257100069842"/>
    <d v="2025-03-31T00:00:00"/>
    <n v="12"/>
    <s v="RESPUESTA TOTAL"/>
    <s v="MARZO"/>
    <x v="1"/>
  </r>
  <r>
    <m/>
    <x v="1"/>
    <n v="1772032025"/>
    <d v="2025-03-31T00:00:00"/>
    <s v="D.P INTERES PARTICULAR"/>
    <s v="HOMBRE"/>
    <s v="Solicitud orden de pago para cuenta de cobro - SDQS 1772032025"/>
    <s v="ASIGNAR"/>
    <s v="ASUNTOS ADMINISTRATIVOS"/>
    <s v="GESTIÓN ADMINISTRATIVA"/>
    <s v="OFICINA ASESORA DE COMUNICACIONES"/>
    <n v="20257100070572"/>
    <d v="2025-03-31T00:00:00"/>
    <n v="12"/>
    <s v="RESPUESTA TOTAL"/>
    <s v="MARZO"/>
    <x v="1"/>
  </r>
  <r>
    <m/>
    <x v="0"/>
    <n v="1364572025"/>
    <d v="2025-03-21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09T00:00:00"/>
    <n v="12"/>
    <s v="RESPUESTA TOTAL"/>
    <s v="MARZO"/>
    <x v="1"/>
  </r>
  <r>
    <m/>
    <x v="1"/>
    <n v="1679972025"/>
    <d v="2025-04-04T00:00:00"/>
    <s v="D.P INTERES PARTICULAR"/>
    <s v="HOMBRE"/>
    <s v="Informacion salas multiples -"/>
    <s v="ASIGNAR"/>
    <s v="ARTE CULTURA Y PATRIMONIO"/>
    <s v="EQUIPAMIENTOS CULTURALES"/>
    <s v="SUBDIRECCIÓN DE GESTIÓN CULTURAL Y ARTÍSTCA"/>
    <n v="20257100075112"/>
    <d v="2025-04-04T00:00:00"/>
    <n v="12"/>
    <s v="RESPUESTA TOTAL"/>
    <s v="ABRIL"/>
    <x v="1"/>
  </r>
  <r>
    <m/>
    <x v="1"/>
    <n v="1679952025"/>
    <d v="2025-04-04T00:00:00"/>
    <s v="D.P INTERES PARTICULAR"/>
    <s v="MUJER"/>
    <s v="Solicitud fotos en techo de Centro de Felicidad -"/>
    <s v="ASIGNAR"/>
    <s v="ARTE CULTURA Y PATRIMONIO"/>
    <s v="EQUIPAMIENTOS CULTURALES"/>
    <s v="SUBDIRECCIÓN DE GESTIÓN CULTURAL Y ARTÍSTCA"/>
    <n v="20257100075132"/>
    <d v="2025-04-04T00:00:00"/>
    <n v="12"/>
    <s v="RESPUESTA TOTAL"/>
    <s v="ABRIL"/>
    <x v="1"/>
  </r>
  <r>
    <m/>
    <x v="1"/>
    <n v="1791832025"/>
    <d v="2025-04-04T00:00:00"/>
    <s v="D.P INTERES PARTICULAR"/>
    <s v="MUJER"/>
    <s v="Solicitud visita guiada al proyecto: Bronx distrito creativo - SDQS 1791832025"/>
    <s v="ASIGNAR"/>
    <s v="ARTE CULTURA Y PATRIMONIO"/>
    <s v="EQUIPAMIENTOS CULTURALES"/>
    <s v="DIRECCIÓN DE ECONOMÍA ESTUDIOS Y POLÍTICA"/>
    <n v="20257100073932"/>
    <d v="2025-04-04T00:00:00"/>
    <n v="12"/>
    <s v="RESPUESTA TOTAL"/>
    <s v="ABRIL"/>
    <x v="1"/>
  </r>
  <r>
    <m/>
    <x v="1"/>
    <n v="1792362025"/>
    <d v="2025-04-04T00:00:00"/>
    <s v="D.P INTERES PARTICULAR"/>
    <s v="HOMBRE"/>
    <s v="Solicitud revisión de inmuebles que presentan condiciones de deterioro en sus fachadas y techos, poniendo en grave riesgo a la ciudadanía - SDQS 1792362025"/>
    <s v="ASIGNAR"/>
    <s v="ASUNTOS LOCALES Y PARTICIPACION"/>
    <s v="GESTIÓN TERRITORIAL Y POBLACIONES"/>
    <s v="SUBDIRECCIÓN DE INFRAESTRUCTURA Y PATRIMONIO CULTURAL"/>
    <n v="20257100073902"/>
    <d v="2025-04-04T00:00:00"/>
    <n v="12"/>
    <s v="RESPUESTA TOTAL"/>
    <s v="ABRIL"/>
    <x v="1"/>
  </r>
  <r>
    <m/>
    <x v="0"/>
    <n v="1657712025"/>
    <d v="2025-04-11T00:00:00"/>
    <s v="D.P INTERES PARTICULAR"/>
    <s v="MUJER"/>
    <s v="Información de servicio piscina CEFE Chapinero - SDQS 1657712025"/>
    <s v="ASIGNAR"/>
    <s v="ARTE CULTURA Y PATRIMONIO"/>
    <s v="EQUIPAMIENTOS CULTURALES"/>
    <s v="SUBDIRECCIÓN DE GESTIÓN CULTURAL Y ARTÍSTCA"/>
    <n v="20257100083782"/>
    <d v="2025-04-15T00:00:00"/>
    <n v="12"/>
    <s v="RESPUESTA TOTAL"/>
    <s v="ABRIL"/>
    <x v="1"/>
  </r>
  <r>
    <m/>
    <x v="1"/>
    <n v="1875332025"/>
    <d v="2025-04-14T00:00:00"/>
    <s v="D.P INTERES PARTICULAR"/>
    <s v="HOMBRE"/>
    <s v="Solicitud certificación CLACP de Chapinero - SDQS 1875332025"/>
    <s v="ASIGNAR"/>
    <s v="ASUNTOS LOCALES Y PARTICIPACION"/>
    <s v="CONSEJOS LOCALES"/>
    <s v="DIRECCIÓN DE ASUNTOS LOCALES Y PARTICIPACION"/>
    <n v="20257100081622"/>
    <d v="2025-04-14T00:00:00"/>
    <n v="12"/>
    <s v="RESPUESTA TOTAL"/>
    <s v="ABRIL"/>
    <x v="1"/>
  </r>
  <r>
    <m/>
    <x v="1"/>
    <n v="1875842025"/>
    <d v="2025-04-14T00:00:00"/>
    <s v="D.P INTERES PARTICULAR"/>
    <s v="HOMBRE"/>
    <s v="Solicitud certificado como consejero de patrimonio - SDQS 1875842025"/>
    <s v="ASIGNAR"/>
    <s v="ASUNTOS LOCALES Y PARTICIPACION"/>
    <s v="CONSEJOS LOCALES"/>
    <s v="DIRECCIÓN DE ASUNTOS LOCALES Y PARTICIPACION"/>
    <n v="20257100081642"/>
    <d v="2025-04-14T00:00:00"/>
    <n v="12"/>
    <s v="RESPUESTA TOTAL"/>
    <s v="ABRIL"/>
    <x v="1"/>
  </r>
  <r>
    <m/>
    <x v="1"/>
    <n v="1878612025"/>
    <d v="2025-04-14T00:00:00"/>
    <s v="D.P INTERES PARTICULAR"/>
    <s v="MUJER"/>
    <s v="Solicitud certificado como Consejera Local de Usaquén - SDQS 1878612025"/>
    <s v="ASIGNAR"/>
    <s v="ASUNTOS LOCALES Y PARTICIPACION"/>
    <s v="CONSEJOS LOCALES"/>
    <s v="DIRECCIÓN DE ASUNTOS LOCALES Y PARTICIPACION"/>
    <n v="20257100082422"/>
    <d v="2025-04-14T00:00:00"/>
    <n v="12"/>
    <s v="RESPUESTA TOTAL"/>
    <s v="ABRIL"/>
    <x v="1"/>
  </r>
  <r>
    <m/>
    <x v="1"/>
    <n v="1878922025"/>
    <d v="2025-04-14T00:00:00"/>
    <s v="D.P INTERES PARTICULAR"/>
    <s v="MUJER"/>
    <s v="Solicitud certificado CLACP - SDQS 1878922025"/>
    <s v="ASIGNAR"/>
    <s v="CONVOCATORIAS"/>
    <s v="CERTIFICADO DE PARTICIPACIÓN"/>
    <s v="DIRECCIÓN DE ASUNTOS LOCALES Y PARTICIPACION"/>
    <n v="20257100082772"/>
    <d v="2025-04-14T00:00:00"/>
    <n v="12"/>
    <s v="RESPUESTA TOTAL"/>
    <s v="ABRIL"/>
    <x v="1"/>
  </r>
  <r>
    <m/>
    <x v="1"/>
    <n v="2089792025"/>
    <d v="2025-04-29T00:00:00"/>
    <s v="D.P INTERES PARTICULAR"/>
    <s v="MUJER"/>
    <s v="Propuesta para Directorio Cultural en Teusaquillo -SDQS 2089792025"/>
    <s v="ASIGNAR"/>
    <s v="ASUNTOS LOCALES Y PARTICIPACION"/>
    <s v="GESTIÓN TERRITORIAL Y POBLACIONES"/>
    <s v="DIRECCIÓN DE ECONOMÍA ESTUDIOS Y POLÍTICA"/>
    <n v="20257100091142"/>
    <d v="2025-04-29T00:00:00"/>
    <n v="12"/>
    <s v="RESPUESTA TOTAL"/>
    <s v="ABRIL"/>
    <x v="1"/>
  </r>
  <r>
    <m/>
    <x v="1"/>
    <n v="2091242025"/>
    <d v="2025-04-29T00:00:00"/>
    <s v="D.P INTERES PARTICULAR"/>
    <s v="HOMBRE"/>
    <s v="Solicitud normograma - SDQS 2091242025"/>
    <s v="ASIGNAR"/>
    <s v="SERVICIO A LA CIUDADANIA"/>
    <s v="CONSULTA EN TEMAS CULTURALES"/>
    <s v="SUBDIRECCIÓN DE INFRAESTRUCTURA Y PATRIMONIO CULTURAL"/>
    <n v="20257100091162"/>
    <d v="2025-04-29T00:00:00"/>
    <n v="12"/>
    <s v="RESPUESTA TOTAL"/>
    <s v="ABRIL"/>
    <x v="1"/>
  </r>
  <r>
    <m/>
    <x v="0"/>
    <n v="2079342025"/>
    <d v="2025-04-30T00:00:00"/>
    <s v="D.P INTERES PARTICULAR"/>
    <s v="HOMBRE"/>
    <s v="Información estrategia Línea Calma - SDQS 2079342025"/>
    <s v="ASIGNAR"/>
    <s v="CULTURA CIUDADANA"/>
    <s v="LÍNEA CALMA"/>
    <s v="DIRECCIÓN DE TRANSFORMACIONES CULTURALES"/>
    <n v="20257100093182"/>
    <d v="2025-05-02T00:00:00"/>
    <n v="12"/>
    <s v="RESPUESTA TOTAL"/>
    <s v="ABRIL"/>
    <x v="1"/>
  </r>
  <r>
    <m/>
    <x v="1"/>
    <n v="2315162025"/>
    <d v="2025-05-13T00:00:00"/>
    <s v="D.P INTERES PARTICULAR"/>
    <s v="MUJER"/>
    <s v="Solicitud de espacios CEFE Chapinero - SDQS 2315162025"/>
    <s v="ASIGNAR"/>
    <s v="ARTE CULTURA Y PATRIMONIO"/>
    <s v="EQUIPAMIENTOS CULTURALES"/>
    <s v="SUBDIRECCIÓN DE GESTIÓN CULTURAL Y ARTÍSTCA"/>
    <n v="20257100101592"/>
    <d v="2025-05-13T00:00:00"/>
    <n v="12"/>
    <s v="RESPUESTA TOTAL"/>
    <s v="MAYO"/>
    <x v="1"/>
  </r>
  <r>
    <m/>
    <x v="1"/>
    <n v="2346882025"/>
    <d v="2025-05-13T00:00:00"/>
    <s v="D.P INTERES PARTICULAR"/>
    <s v="HOMBRE"/>
    <s v="Información concierto en el CEFE Chapinero - SDQS 2346882025"/>
    <s v="ASIGNAR"/>
    <s v="ARTE CULTURA Y PATRIMONIO"/>
    <s v="EQUIPAMIENTOS CULTURALES"/>
    <s v="SUBDIRECCIÓN DE GESTIÓN CULTURAL Y ARTÍSTCA"/>
    <n v="20257100102412"/>
    <d v="2025-05-13T00:00:00"/>
    <n v="12"/>
    <s v="RESPUESTA TOTAL"/>
    <s v="MAYO"/>
    <x v="1"/>
  </r>
  <r>
    <m/>
    <x v="1"/>
    <n v="2350222025"/>
    <d v="2025-05-14T00:00:00"/>
    <s v="D.P INTERES PARTICULAR"/>
    <s v="HOMBRE"/>
    <s v="Solicitud uso de logos oficiales de la secretaria - SDQS 2350222025"/>
    <s v="ASIGNAR"/>
    <s v="ARTE CULTURA Y PATRIMONIO"/>
    <s v="ARTE EN ESPACIO PÚBLICO"/>
    <s v="OFICINA ASESORA DE COMUNICACIONES"/>
    <n v="20257100103462"/>
    <d v="2025-05-14T00:00:00"/>
    <n v="12"/>
    <s v="RESPUESTA TOTAL"/>
    <s v="MAYO"/>
    <x v="1"/>
  </r>
  <r>
    <m/>
    <x v="1"/>
    <n v="2576532025"/>
    <d v="2025-05-14T00:00:00"/>
    <s v="D.P INTERES PARTICULAR"/>
    <s v="MUJER"/>
    <s v="Información servicio piscinas CEFE Chapinero - SDQS 2576532025"/>
    <s v="ASIGNAR"/>
    <s v="ARTE CULTURA Y PATRIMONIO"/>
    <s v="EQUIPAMIENTOS CULTURALES"/>
    <s v="SUBDIRECCIÓN DE GESTIÓN CULTURAL Y ARTÍSTCA"/>
    <n v="20257100110942"/>
    <d v="2025-05-23T00:00:00"/>
    <n v="12"/>
    <s v="RESPUESTA TOTAL"/>
    <s v="MAYO"/>
    <x v="1"/>
  </r>
  <r>
    <m/>
    <x v="1"/>
    <n v="2573832025"/>
    <d v="2025-05-14T00:00:00"/>
    <s v="D.P INTERES PARTICULAR"/>
    <s v="HOMBRE"/>
    <s v="Información servicios CEFE Chapinero - SDQS 2573832025"/>
    <s v="ASIGNAR"/>
    <s v="ARTE CULTURA Y PATRIMONIO"/>
    <s v="EQUIPAMIENTOS CULTURALES"/>
    <s v="SUBDIRECCIÓN DE GESTIÓN CULTURAL Y ARTÍSTCA"/>
    <n v="20257100110952"/>
    <d v="2025-05-23T00:00:00"/>
    <n v="12"/>
    <s v="RESPUESTA TOTAL"/>
    <s v="MAYO"/>
    <x v="1"/>
  </r>
  <r>
    <m/>
    <x v="1"/>
    <n v="2564732025"/>
    <d v="2025-05-16T00:00:00"/>
    <s v="D.P INTERES PARTICULAR"/>
    <s v="MUJER"/>
    <s v="Solicitud de locación para feria de emprendimientos - SDQS 2564732025"/>
    <s v="ASIGNAR"/>
    <s v="ARTE CULTURA Y PATRIMONIO"/>
    <s v="EQUIPAMIENTOS CULTURALES"/>
    <s v="SUBDIRECCIÓN DE GESTIÓN CULTURAL Y ARTÍSTCA"/>
    <n v="20257100110842"/>
    <d v="2025-05-23T00:00:00"/>
    <n v="12"/>
    <s v="RESPUESTA TOTAL"/>
    <s v="MAYO"/>
    <x v="1"/>
  </r>
  <r>
    <m/>
    <x v="1"/>
    <n v="2449302025"/>
    <d v="2025-05-19T00:00:00"/>
    <s v="D.P INTERES PARTICULAR"/>
    <s v="HOMBRE"/>
    <s v="Solicitud información barrios vivos - SDQS 2449302025"/>
    <s v="ASIGNAR"/>
    <s v="ASUNTOS LOCALES Y PARTICIPACION"/>
    <s v="GESTIÓN TERRITORIAL Y POBLACIONES"/>
    <s v="DIRECCIÓN DE ASUNTOS LOCALES Y PARTICIPACION"/>
    <n v="20257100106342"/>
    <d v="2025-05-19T00:00:00"/>
    <n v="12"/>
    <s v="RESPUESTA TOTAL"/>
    <s v="MAYO"/>
    <x v="1"/>
  </r>
  <r>
    <m/>
    <x v="0"/>
    <n v="2424532025"/>
    <d v="2025-05-19T00:00:00"/>
    <s v="D.P INTERES PARTICULAR"/>
    <s v="MUJER"/>
    <s v="Información sobre beneficios para los funcionarios producto de la negociación sindical - SDQS 2424532025"/>
    <s v="ASIGNAR"/>
    <s v="TALENTO HUMANO Y CONTRATACION"/>
    <s v="INFORMACIÓN PLANTA PERSONAL"/>
    <s v="GRUPO INTERNO GESTIÓN DEL TALENTO HUMANO"/>
    <n v="20257100108732"/>
    <d v="2025-05-21T00:00:00"/>
    <n v="12"/>
    <s v="RESPUESTA TOTAL"/>
    <s v="MAYO"/>
    <x v="1"/>
  </r>
  <r>
    <m/>
    <x v="1"/>
    <n v="2556502025"/>
    <d v="2025-05-19T00:00:00"/>
    <s v="D.P INTERES PARTICULAR"/>
    <s v="MUJER"/>
    <s v="Información servicios CEFE Chapinero - SDQS 2556502025"/>
    <s v="ASIGNAR"/>
    <s v="ARTE CULTURA Y PATRIMONIO"/>
    <s v="EQUIPAMIENTOS CULTURALES"/>
    <s v="SUBDIRECCIÓN DE GESTIÓN CULTURAL Y ARTÍSTCA"/>
    <n v="20257100110752"/>
    <d v="2025-05-23T00:00:00"/>
    <n v="12"/>
    <s v="RESPUESTA TOTAL"/>
    <s v="MAYO"/>
    <x v="1"/>
  </r>
  <r>
    <m/>
    <x v="1"/>
    <n v="2453212025"/>
    <d v="2025-05-20T00:00:00"/>
    <s v="D.P INTERES PARTICULAR"/>
    <s v="MUJER"/>
    <s v="Presentación propuesta - SDQS 2453212025"/>
    <s v="ASIGNAR"/>
    <s v="GESTION LECTURA Y BIBLIOTECAS"/>
    <s v="SERVICIOS BIBLIOTECARIOS"/>
    <s v="DIRECCIÓN DE LECTURA Y BIBLIOTECAS"/>
    <n v="20257100107412"/>
    <d v="2025-05-20T00:00:00"/>
    <n v="12"/>
    <s v="RESPUESTA TOTAL"/>
    <s v="MAYO"/>
    <x v="1"/>
  </r>
  <r>
    <m/>
    <x v="1"/>
    <n v="2472832025"/>
    <d v="2025-05-20T00:00:00"/>
    <s v="D.P INTERES PARTICULAR"/>
    <s v="ANÓNIMO"/>
    <s v="Denuncia por obras en el predio de la Carrera 28 85a 19 - SDQS 2472832025"/>
    <s v="ASIGNAR"/>
    <s v="BIENES DE INTERES CULTURAL"/>
    <s v="CONTROL URBANO SOBRE BIC EN BOGOTÁ"/>
    <s v="SUBDIRECCIÓN DE INFRAESTRUCTURA Y PATRIMONIO CULTURAL"/>
    <n v="20257100108162"/>
    <d v="2025-05-20T00:00:00"/>
    <n v="12"/>
    <s v="RESPUESTA TOTAL"/>
    <s v="MAYO"/>
    <x v="1"/>
  </r>
  <r>
    <m/>
    <x v="1"/>
    <n v="2476352025"/>
    <d v="2025-05-20T00:00:00"/>
    <s v="D.P INTERES PARTICULAR"/>
    <s v="ANÓNIMO CON DATOS"/>
    <s v="Solicitud de visita por intervenciones en el predio de la calle 84 22 31 - SDQS 2476352025"/>
    <s v="ASIGNAR"/>
    <s v="BIENES DE INTERES CULTURAL"/>
    <s v="CONTROL URBANO SOBRE BIC EN BOGOTÁ"/>
    <s v="SUBDIRECCIÓN DE INFRAESTRUCTURA Y PATRIMONIO CULTURAL"/>
    <n v="20257100108232"/>
    <d v="2025-05-20T00:00:00"/>
    <n v="12"/>
    <s v="RESPUESTA TOTAL"/>
    <s v="MAYO"/>
    <x v="1"/>
  </r>
  <r>
    <m/>
    <x v="1"/>
    <n v="2573652025"/>
    <d v="2025-05-20T00:00:00"/>
    <s v="D.P INTERES PARTICULAR"/>
    <s v="MUJER"/>
    <s v="Solicitud de información para inscripción en práctica libres de piscina - SDQS 2573652025"/>
    <s v="ASIGNAR"/>
    <s v="ARTE CULTURA Y PATRIMONIO"/>
    <s v="EQUIPAMIENTOS CULTURALES"/>
    <s v="SUBDIRECCIÓN DE GESTIÓN CULTURAL Y ARTÍSTCA"/>
    <n v="20257100110902"/>
    <d v="2025-05-23T00:00:00"/>
    <n v="12"/>
    <s v="RESPUESTA TOTAL"/>
    <s v="MAYO"/>
    <x v="1"/>
  </r>
  <r>
    <m/>
    <x v="1"/>
    <n v="2573702025"/>
    <d v="2025-05-21T00:00:00"/>
    <s v="D.P INTERES PARTICULAR"/>
    <s v="MUJER"/>
    <s v="Información inscripción a las piscinas del CEFE Chapinero - SDQS 2573702025 "/>
    <s v="ASIGNAR"/>
    <s v="ARTE CULTURA Y PATRIMONIO"/>
    <s v="EQUIPAMIENTOS CULTURALES"/>
    <s v="SUBDIRECCIÓN DE GESTIÓN CULTURAL Y ARTÍSTCA"/>
    <n v="20257100110912"/>
    <d v="2025-05-23T00:00:00"/>
    <n v="12"/>
    <s v="RESPUESTA TOTAL"/>
    <s v="MAYO"/>
    <x v="1"/>
  </r>
  <r>
    <m/>
    <x v="1"/>
    <n v="2573762025"/>
    <d v="2025-05-21T00:00:00"/>
    <s v="D.P INTERES PARTICULAR"/>
    <s v="MUJER"/>
    <s v="Información inscripción a las piscinas CEFE Chapinero - SDQS 2573762025"/>
    <s v="ASIGNAR"/>
    <s v="ARTE CULTURA Y PATRIMONIO"/>
    <s v="EQUIPAMIENTOS CULTURALES"/>
    <s v="SUBDIRECCIÓN DE GESTIÓN CULTURAL Y ARTÍSTCA"/>
    <n v="20257100110932"/>
    <d v="2025-05-23T00:00:00"/>
    <n v="12"/>
    <s v="RESPUESTA TOTAL"/>
    <s v="MAYO"/>
    <x v="1"/>
  </r>
  <r>
    <m/>
    <x v="1"/>
    <n v="2535512025"/>
    <d v="2025-05-22T00:00:00"/>
    <s v="D.P INTERES PARTICULAR"/>
    <s v="HOMBRE"/>
    <s v="Solicitud publicación agenda cultural - SDQS 2535512025"/>
    <s v="ASIGNAR"/>
    <s v="ARTE CULTURA Y PATRIMONIO"/>
    <s v="EQUIPAMIENTOS CULTURALES"/>
    <s v="OFICINA ASESORA DE COMUNICACIONES"/>
    <n v="20257100110372"/>
    <d v="2025-05-22T00:00:00"/>
    <n v="12"/>
    <s v="RESPUESTA TOTAL"/>
    <s v="MAYO"/>
    <x v="1"/>
  </r>
  <r>
    <m/>
    <x v="1"/>
    <n v="2604612025"/>
    <d v="2025-05-26T00:00:00"/>
    <s v="D.P INTERES PARTICULAR"/>
    <s v="MUJER"/>
    <s v="Información piscinas CEFE Chapinero - SDQS 2604612025"/>
    <s v="ASIGNAR"/>
    <s v="ARTE CULTURA Y PATRIMONIO"/>
    <s v="EQUIPAMIENTOS CULTURALES"/>
    <s v="SUBDIRECCIÓN DE GESTIÓN CULTURAL Y ARTÍSTCA"/>
    <n v="20257100114112"/>
    <d v="2025-05-27T00:00:00"/>
    <n v="12"/>
    <s v="RESPUESTA TOTAL"/>
    <s v="MAYO"/>
    <x v="1"/>
  </r>
  <r>
    <m/>
    <x v="0"/>
    <n v="2538222025"/>
    <d v="2025-05-26T00:00:00"/>
    <s v="D.P INTERES PARTICULAR"/>
    <s v="ANÓNIMO CON DATOS"/>
    <s v="Solicitud desistimiento de control urbano al predio ubicado en la Calle 86 23 20 - SDQS 2538222025"/>
    <s v="ASIGNAR"/>
    <s v="BIENES DE INTERES CULTURAL"/>
    <s v="CONTROL URBANO SOBRE BIC EN BOGOTÁ"/>
    <s v="SUBDIRECCIÓN DE GESTIÓN CULTURAL Y ARTÍSTCA"/>
    <n v="20257100115042"/>
    <d v="2025-05-27T00:00:00"/>
    <n v="12"/>
    <s v="RESPUESTA TOTAL"/>
    <s v="MAYO"/>
    <x v="1"/>
  </r>
  <r>
    <m/>
    <x v="1"/>
    <n v="2633712025"/>
    <d v="2025-05-27T00:00:00"/>
    <s v="D.P INTERES PARTICULAR"/>
    <s v="HOMBRE"/>
    <s v="Información acerca del programa Bogotá Libre de Machismo - SDQS 2633712025"/>
    <s v="ASIGNAR"/>
    <s v="CULTURA CIUDADANA"/>
    <s v="OBSERVATORIO - MEDICIONES E INVESTIGACIONES"/>
    <s v="SUBSECRETARÍA DISTRITAL DE CULTURA CIUDADANA"/>
    <n v="20257100114532"/>
    <d v="2025-05-27T00:00:00"/>
    <n v="12"/>
    <s v="RESPUESTA TOTAL"/>
    <s v="MAYO"/>
    <x v="1"/>
  </r>
  <r>
    <m/>
    <x v="0"/>
    <n v="2562892025"/>
    <d v="2025-05-30T00:00:00"/>
    <s v="D.P INTERES PARTICULAR"/>
    <s v="MUJER"/>
    <s v="Reporte falla de plataformas - SDQS 2562892025"/>
    <s v="ASIGNAR"/>
    <s v="CONVOCATORIAS"/>
    <s v="REPORTE FALLAS SICON"/>
    <s v="DIRECCIÓN DE FOMENTO"/>
    <n v="20257100120082"/>
    <d v="2025-06-03T00:00:00"/>
    <n v="12"/>
    <s v="RESPUESTA TOTAL"/>
    <s v="MAYO"/>
    <x v="1"/>
  </r>
  <r>
    <m/>
    <x v="1"/>
    <n v="2717382025"/>
    <d v="2025-05-30T00:00:00"/>
    <s v="D.P INTERES PARTICULAR"/>
    <s v="HOMBRE"/>
    <s v="Información aulas múltiples CEFE Chapinero - SDQS 2717382025"/>
    <s v="ASIGNAR"/>
    <s v="ARTE CULTURA Y PATRIMONIO"/>
    <s v="EQUIPAMIENTOS CULTURALES"/>
    <s v="SUBDIRECCIÓN DE GESTIÓN CULTURAL Y ARTÍSTCA"/>
    <n v="20257100119382"/>
    <d v="2025-06-03T00:00:00"/>
    <n v="12"/>
    <s v="RESPUESTA TOTAL"/>
    <s v="MAYO"/>
    <x v="1"/>
  </r>
  <r>
    <m/>
    <x v="1"/>
    <n v="2719052025"/>
    <d v="2025-06-03T00:00:00"/>
    <s v="D.P INTERES PARTICULAR"/>
    <s v="HOMBRE"/>
    <s v="Solicitud certificado de retenciones - SDQS 2719052025"/>
    <s v="ASIGNAR"/>
    <s v="ASUNTOS ADMINISTRATIVOS"/>
    <s v="GESTIÓN ADMINISTRATIVA"/>
    <s v="GRUPO INTERNO DE RECURSOS FINANCIEROS"/>
    <n v="20257100119502"/>
    <d v="2025-06-03T00:00:00"/>
    <n v="12"/>
    <s v="RESPUESTA TOTAL"/>
    <s v="JUNIO"/>
    <x v="1"/>
  </r>
  <r>
    <m/>
    <x v="1"/>
    <n v="2744482025"/>
    <d v="2025-06-03T00:00:00"/>
    <s v="D.P INTERES PARTICULAR"/>
    <s v="PERSONA JURÍDICA"/>
    <s v="Solicitud de revisión inscripción convocatoria - SDQS 2744482025"/>
    <s v="ASIGNAR"/>
    <s v="CONVOCATORIAS"/>
    <s v="INCONFORMIDADES Y RECLAMOS PROGRAMA DE CONVOCATORIAS"/>
    <s v="DIRECCIÓN DE FOMENTO"/>
    <n v="20257100120822"/>
    <d v="2025-06-03T00:00:00"/>
    <n v="12"/>
    <s v="RESPUESTA TOTAL"/>
    <s v="JUNIO"/>
    <x v="1"/>
  </r>
  <r>
    <m/>
    <x v="1"/>
    <n v="2740162025"/>
    <d v="2025-06-04T00:00:00"/>
    <s v="D.P INTERES PARTICULAR"/>
    <s v="MUJER"/>
    <s v="Solicitud espacios CEFE Chapinero - SDQS 2740162025"/>
    <s v="ASIGNAR"/>
    <s v="ARTE CULTURA Y PATRIMONIO"/>
    <s v="EQUIPAMIENTOS CULTURALES"/>
    <s v="SUBDIRECCIÓN DE GESTIÓN CULTURAL Y ARTÍSTCA"/>
    <n v="20257100121252"/>
    <d v="2025-06-04T00:00:00"/>
    <n v="12"/>
    <s v="RESPUESTA TOTAL"/>
    <s v="JUNIO"/>
    <x v="1"/>
  </r>
  <r>
    <m/>
    <x v="0"/>
    <n v="2723962025"/>
    <d v="2025-06-04T00:00:00"/>
    <s v="D.P INTERES PARTICULAR"/>
    <s v="HOMBRE"/>
    <s v="Información COMPRAS PUBLICAS DE TECNOLOGIA E INNOVACION - SDQS 2723962025"/>
    <s v="ASIGNAR"/>
    <s v="ASUNTOS ADMINISTRATIVOS"/>
    <s v="GESTIÓN ADMINISTRATIVA"/>
    <s v="OFICINA DE TECNOLOGÍAS DE LA INFORMACIÓN"/>
    <n v="20257100124852"/>
    <d v="2025-06-09T00:00:00"/>
    <n v="12"/>
    <s v="RESPUESTA TOTAL"/>
    <s v="JUNIO"/>
    <x v="1"/>
  </r>
  <r>
    <m/>
    <x v="1"/>
    <n v="2796502025"/>
    <d v="2025-06-05T00:00:00"/>
    <s v="D.P INTERES PARTICULAR"/>
    <s v="HOMBRE"/>
    <s v="Solicitud de inclusión del Festival Jueves de Freestyle en la Lista Representativa de Patrimonio Cultural Inmaterial - SDQS 2796502025"/>
    <s v="ASIGNAR"/>
    <s v="BIENES DE INTERES CULTURAL"/>
    <s v="DECLARACIÓN REVOCATORIA O CAMBIO DE CATEGORÍA DEL BIC"/>
    <s v="SUBDIRECCIÓN DE INFRAESTRUCTURA Y PATRIMONIO CULTURAL"/>
    <n v="20257100122312"/>
    <d v="2025-06-05T00:00:00"/>
    <n v="12"/>
    <s v="RESPUESTA TOTAL"/>
    <s v="JUNIO"/>
    <x v="1"/>
  </r>
  <r>
    <m/>
    <x v="1"/>
    <n v="2860892025"/>
    <d v="2025-06-09T00:00:00"/>
    <s v="D.P INTERES PARTICULAR"/>
    <s v="MUJER"/>
    <s v="Inconsistencia Administrativa entre el IDPC y la SDCRD - SDQS 2860892025"/>
    <s v="ASIGNAR"/>
    <s v="BIENES DE INTERES CULTURAL"/>
    <s v="CONTROL URBANO SOBRE BIC EN BOGOTÁ"/>
    <s v="SUBDIRECCIÓN DE INFRAESTRUCTURA Y PATRIMONIO CULTURAL"/>
    <n v="20257100125152"/>
    <d v="2025-06-09T00:00:00"/>
    <n v="12"/>
    <s v="RESPUESTA TOTAL"/>
    <s v="JUNIO"/>
    <x v="1"/>
  </r>
  <r>
    <m/>
    <x v="1"/>
    <n v="2885932025"/>
    <d v="2025-06-09T00:00:00"/>
    <s v="D.P INTERES PARTICULAR"/>
    <s v="HOMBRE"/>
    <s v="Información piscina CEFE Chapinero - SDQS 2885932025"/>
    <s v="ASIGNAR"/>
    <s v="ARTE CULTURA Y PATRIMONIO"/>
    <s v="EQUIPAMIENTOS CULTURALES"/>
    <s v="SUBDIRECCIÓN DE GESTIÓN CULTURAL Y ARTÍSTCA"/>
    <n v="20257100130022"/>
    <d v="2025-06-09T00:00:00"/>
    <n v="12"/>
    <s v="RESPUESTA TOTAL"/>
    <s v="JUNIO"/>
    <x v="1"/>
  </r>
  <r>
    <m/>
    <x v="1"/>
    <n v="2886152025"/>
    <d v="2025-06-09T00:00:00"/>
    <s v="D.P INTERES PARTICULAR"/>
    <s v="HOMBRE"/>
    <s v="Información piscina CEFE Chapinero - SDQS 2886152025"/>
    <s v="ASIGNAR"/>
    <s v="ARTE CULTURA Y PATRIMONIO"/>
    <s v="EQUIPAMIENTOS CULTURALES"/>
    <s v="SUBDIRECCIÓN DE GESTIÓN CULTURAL Y ARTÍSTCA"/>
    <n v="20257100130042"/>
    <d v="2025-06-09T00:00:00"/>
    <n v="12"/>
    <s v="RESPUESTA TOTAL"/>
    <s v="JUNIO"/>
    <x v="1"/>
  </r>
  <r>
    <m/>
    <x v="1"/>
    <n v="2886572025"/>
    <d v="2025-06-09T00:00:00"/>
    <s v="D.P INTERES PARTICULAR"/>
    <s v="MUJER"/>
    <s v="Solicitud espacios CEFE Chapinero - SDQS 2886572025"/>
    <s v="ASIGNAR"/>
    <s v="ARTE CULTURA Y PATRIMONIO"/>
    <s v="EQUIPAMIENTOS CULTURALES"/>
    <s v="SUBDIRECCIÓN DE GESTIÓN CULTURAL Y ARTÍSTCA"/>
    <n v="20257100130052"/>
    <d v="2025-06-09T00:00:00"/>
    <n v="12"/>
    <s v="RESPUESTA TOTAL"/>
    <s v="JUNIO"/>
    <x v="1"/>
  </r>
  <r>
    <m/>
    <x v="1"/>
    <n v="2887192025"/>
    <d v="2025-06-09T00:00:00"/>
    <s v="D.P INTERES PARTICULAR"/>
    <s v="HOMBRE"/>
    <s v="Información piscina CEFE Chapinero - SDQS 2887192025"/>
    <s v="ASIGNAR"/>
    <s v="ARTE CULTURA Y PATRIMONIO"/>
    <s v="EQUIPAMIENTOS CULTURALES"/>
    <s v="SUBDIRECCIÓN DE GESTIÓN CULTURAL Y ARTÍSTCA"/>
    <n v="20257100130152"/>
    <d v="2025-06-12T00:00:00"/>
    <n v="12"/>
    <s v="RESPUESTA TOTAL"/>
    <s v="JUNIO"/>
    <x v="1"/>
  </r>
  <r>
    <m/>
    <x v="1"/>
    <n v="2888022025"/>
    <d v="2025-06-09T00:00:00"/>
    <s v="D.P INTERES PARTICULAR"/>
    <s v="MUJER"/>
    <s v="Información piscina CEFE Chapinero - SDQS 2888022025"/>
    <s v="ASIGNAR"/>
    <s v="ARTE CULTURA Y PATRIMONIO"/>
    <s v="EQUIPAMIENTOS CULTURALES"/>
    <s v="SUBDIRECCIÓN DE GESTIÓN CULTURAL Y ARTÍSTCA"/>
    <n v="20257100130162"/>
    <d v="2025-06-09T00:00:00"/>
    <n v="12"/>
    <s v="RESPUESTA TOTAL"/>
    <s v="JUNIO"/>
    <x v="1"/>
  </r>
  <r>
    <m/>
    <x v="1"/>
    <n v="2917192025"/>
    <d v="2025-06-09T00:00:00"/>
    <s v="D.P INTERES PARTICULAR"/>
    <s v="MUJER"/>
    <s v="Información gimnasio CEFE Chapinero - SDQS 2917192025"/>
    <s v="ASIGNAR"/>
    <s v="ARTE CULTURA Y PATRIMONIO"/>
    <s v="EQUIPAMIENTOS CULTURALES"/>
    <s v="SUBDIRECCIÓN DE GESTIÓN CULTURAL Y ARTÍSTCA"/>
    <n v="20257100130392"/>
    <d v="2025-06-12T00:00:00"/>
    <n v="12"/>
    <s v="RESPUESTA TOTAL"/>
    <s v="JUNIO"/>
    <x v="1"/>
  </r>
  <r>
    <m/>
    <x v="1"/>
    <n v="2864232025"/>
    <d v="2025-06-10T00:00:00"/>
    <s v="D.P INTERES PARTICULAR"/>
    <s v="HOMBRE"/>
    <s v="Denuncia por obras en el predio ubicado en la Calle 6d 2 14 - SDQS 2864232025"/>
    <s v="ASIGNAR"/>
    <s v="BIENES DE INTERES CULTURAL"/>
    <s v="CONTROL URBANO SOBRE BIC EN BOGOTÁ"/>
    <s v="SUBDIRECCIÓN DE INFRAESTRUCTURA Y PATRIMONIO CULTURAL"/>
    <n v="20257100127192"/>
    <d v="2025-06-10T00:00:00"/>
    <n v="12"/>
    <s v="RESPUESTA TOTAL"/>
    <s v="JUNIO"/>
    <x v="1"/>
  </r>
  <r>
    <m/>
    <x v="1"/>
    <n v="2873282025"/>
    <d v="2025-06-10T00:00:00"/>
    <s v="D.P INTERES PARTICULAR"/>
    <s v="HOMBRE"/>
    <s v="Solicitud de respuesta a proyecto Barrios Vivos La Gaitana - SDQS 2873282025"/>
    <s v="ASIGNAR"/>
    <s v="CULTURA CIUDADANA"/>
    <s v="OBSERVATORIO - MEDICIONES E INVESTIGACIONES"/>
    <s v="DIRECCIÓN DE TRANSFORMACIONES CULTURALES"/>
    <n v="20257100127262"/>
    <d v="2025-06-10T00:00:00"/>
    <n v="12"/>
    <s v="RESPUESTA TOTAL"/>
    <s v="JUNIO"/>
    <x v="1"/>
  </r>
  <r>
    <m/>
    <x v="1"/>
    <n v="2877842025"/>
    <d v="2025-06-10T00:00:00"/>
    <s v="D.P INTERES PARTICULAR"/>
    <s v="HOMBRE"/>
    <s v="Solicitud de orientación jurídica expediente 202333011000100043E - SDQS 2877842025"/>
    <s v="ASIGNAR"/>
    <s v="BIENES DE INTERES CULTURAL"/>
    <s v="CONTROL URBANO SOBRE BIC EN BOGOTÁ"/>
    <s v="SUBDIRECCIÓN DE INFRAESTRUCTURA Y PATRIMONIO CULTURAL"/>
    <n v="20257100127672"/>
    <d v="2025-06-10T00:00:00"/>
    <n v="12"/>
    <s v="RESPUESTA TOTAL"/>
    <s v="JUNIO"/>
    <x v="1"/>
  </r>
  <r>
    <m/>
    <x v="1"/>
    <n v="2951752025"/>
    <d v="2025-06-13T00:00:00"/>
    <s v="D.P INTERES PARTICULAR"/>
    <s v="HOMBRE"/>
    <s v="Información reanudación de servicios en la Biblioteca Tintal - SDQS 2951752025 "/>
    <s v="ASIGNAR"/>
    <s v="GESTION LECTURA Y BIBLIOTECAS"/>
    <s v="SERVICIOS BIBLIOTECARIOS"/>
    <s v="DIRECCIÓN DE LECTURA Y BIBLIOTECAS"/>
    <n v="20257100131222"/>
    <d v="2025-06-13T00:00:00"/>
    <n v="12"/>
    <s v="RESPUESTA TOTAL"/>
    <s v="JUNIO"/>
    <x v="1"/>
  </r>
  <r>
    <m/>
    <x v="1"/>
    <n v="3051012025"/>
    <d v="2025-06-19T00:00:00"/>
    <s v="D.P INTERES PARTICULAR"/>
    <s v="HOMBRE"/>
    <s v="Información expedientes - SDQS 3051012025"/>
    <s v="ASIGNAR"/>
    <s v="BIENES DE INTERES CULTURAL"/>
    <s v="CONTROL URBANO SOBRE BIC EN BOGOTÁ"/>
    <s v="SUBDIRECCIÓN DE INFRAESTRUCTURA Y PATRIMONIO CULTURAL"/>
    <n v="20257100137972"/>
    <d v="2025-06-19T00:00:00"/>
    <n v="12"/>
    <s v="RESPUESTA TOTAL"/>
    <s v="JUNIO"/>
    <x v="1"/>
  </r>
  <r>
    <m/>
    <x v="1"/>
    <n v="3138972025"/>
    <d v="2025-06-25T00:00:00"/>
    <s v="D.P INTERES PARTICULAR"/>
    <s v="MUJER"/>
    <s v="Información piscina CEFE Chapinero - SDQS 3138622025"/>
    <s v="ASIGNAR"/>
    <s v="ARTE CULTURA Y PATRIMONIO"/>
    <s v="EQUIPAMIENTOS CULTURALES"/>
    <s v="SUBDIRECCIÓN DE GESTIÓN CULTURAL Y ARTÍSTCA"/>
    <n v="20257100142012"/>
    <d v="2025-06-25T00:00:00"/>
    <n v="12"/>
    <s v="RESPUESTA TOTAL"/>
    <s v="JUNIO"/>
    <x v="1"/>
  </r>
  <r>
    <m/>
    <x v="0"/>
    <n v="3121412025"/>
    <d v="2025-06-25T00:00:00"/>
    <s v="D.P INTERES PARTICULAR"/>
    <s v="HOMBRE"/>
    <s v="Gestión de autorizaciones correspondientes a la actividad cívica “Carrera por la Vida #FuerzaMiguel” - SDQS 3121412025"/>
    <s v="ASIGNAR"/>
    <s v="ARTE CULTURA Y PATRIMONIO"/>
    <s v="ARTE EN ESPACIO PÚBLICO"/>
    <s v="SUBDIRECCIÓN DE GESTIÓN CULTURAL Y ARTÍSTCA"/>
    <n v="20257100143822"/>
    <d v="2025-06-27T00:00:00"/>
    <n v="12"/>
    <s v="RESPUESTA TOTAL"/>
    <s v="JUNIO"/>
    <x v="1"/>
  </r>
  <r>
    <m/>
    <x v="1"/>
    <n v="3164232025"/>
    <d v="2025-06-27T00:00:00"/>
    <s v="D.P INTERES PARTICULAR"/>
    <s v="HOMBRE"/>
    <s v="Solicitud de retroalimentación detallada - SDQS 3164232025"/>
    <s v="ASIGNAR"/>
    <s v="CONVOCATORIAS"/>
    <s v="SOLICITUD DE PLANILLAS DE EVALUACIÓN"/>
    <s v="SUBDIRECCIÓN DE INFRAESTRUCTURA Y PATRIMONIO CULTURAL"/>
    <n v="20257100145592"/>
    <d v="2025-06-27T00:00:00"/>
    <n v="12"/>
    <s v="RESPUESTA TOTAL"/>
    <s v="JUNIO"/>
    <x v="1"/>
  </r>
  <r>
    <m/>
    <x v="1"/>
    <n v="3194752025"/>
    <d v="2025-06-27T00:00:00"/>
    <s v="D.P INTERES PARTICULAR"/>
    <s v="HOMBRE"/>
    <s v="Confirmación inscripción en actividad del CEFE Chapinero - SDQS 3194752025"/>
    <s v="ASIGNAR"/>
    <s v="ARTE CULTURA Y PATRIMONIO"/>
    <s v="EQUIPAMIENTOS CULTURALES"/>
    <s v="SUBDIRECCIÓN DE GESTIÓN CULTURAL Y ARTÍSTCA"/>
    <n v="20257100146622"/>
    <d v="2025-06-27T00:00:00"/>
    <n v="12"/>
    <s v="RESPUESTA TOTAL"/>
    <s v="JUNIO"/>
    <x v="1"/>
  </r>
  <r>
    <m/>
    <x v="1"/>
    <n v="3273182025"/>
    <d v="2025-07-02T00:00:00"/>
    <s v="D.P INTERES PARTICULAR"/>
    <s v="MUJER"/>
    <s v="Información gimnasio CEFE Chapinero - SDQS 3273182025"/>
    <s v="ASIGNAR"/>
    <s v="ARTE CULTURA Y PATRIMONIO"/>
    <s v="EQUIPAMIENTOS CULTURALES"/>
    <s v="SUBDIRECCIÓN DE GESTIÓN CULTURAL Y ARTÍSTCA"/>
    <n v="20257100151302"/>
    <d v="2025-07-02T00:00:00"/>
    <n v="12"/>
    <s v="RESPUESTA TOTAL"/>
    <s v="JULIO"/>
    <x v="1"/>
  </r>
  <r>
    <m/>
    <x v="1"/>
    <n v="3336622025"/>
    <d v="2025-07-07T00:00:00"/>
    <s v="D.P INTERES PARTICULAR"/>
    <s v="HOMBRE"/>
    <s v="Solicitud certificación consejero de cultura - SDQS 3336622025"/>
    <s v="ASIGNAR"/>
    <s v="ASUNTOS LOCALES Y PARTICIPACION"/>
    <s v="CONSEJOS LOCALES"/>
    <s v="DIRECCIÓN DE ASUNTOS LOCALES Y PARTICIPACION"/>
    <n v="20257100157012"/>
    <d v="2025-07-07T00:00:00"/>
    <n v="12"/>
    <s v="RESPUESTA TOTAL"/>
    <s v="JULIO"/>
    <x v="1"/>
  </r>
  <r>
    <m/>
    <x v="1"/>
    <n v="3400762025"/>
    <d v="2025-07-08T00:00:00"/>
    <s v="D.P INTERES PARTICULAR"/>
    <s v="MUJER"/>
    <s v="Solicitud servicio social - SDQS 3400762025"/>
    <s v="ASIGNAR"/>
    <s v="TALENTO HUMANO Y CONTRATACION"/>
    <s v="PASANTÍAS"/>
    <s v="GRUPO INTERNO GESTIÓN DEL TALENTO HUMANO"/>
    <n v="20257100159182"/>
    <d v="2025-07-09T00:00:00"/>
    <n v="12"/>
    <s v="RESPUESTA TOTAL"/>
    <s v="JULIO"/>
    <x v="1"/>
  </r>
  <r>
    <m/>
    <x v="1"/>
    <n v="3443932025"/>
    <d v="2025-07-10T00:00:00"/>
    <s v="D.P INTERES PARTICULAR"/>
    <s v="MUJER"/>
    <s v="Solicitud Actas Estrategia Barrios Vivos Lab de Oportunidades Usme - SDQS 3443932025"/>
    <s v="ASIGNAR"/>
    <s v="ASUNTOS LOCALES Y PARTICIPACION"/>
    <s v="GESTIÓN TERRITORIAL Y POBLACIONES"/>
    <s v="DIRECCIÓN DE ASUNTOS LOCALES Y PARTICIPACION"/>
    <n v="20257100161692"/>
    <d v="2025-07-10T00:00:00"/>
    <n v="12"/>
    <s v="RESPUESTA TOTAL"/>
    <s v="JULIO"/>
    <x v="1"/>
  </r>
  <r>
    <m/>
    <x v="1"/>
    <n v="3445212025"/>
    <d v="2025-07-11T00:00:00"/>
    <s v="D.P INTERES PARTICULAR"/>
    <s v="HOMBRE"/>
    <s v="Solicitud planillas de evaluación - SDQS 3445212025"/>
    <s v="ASIGNAR"/>
    <s v="CONVOCATORIAS"/>
    <s v="SOLICITUD DE PLANILLAS DE EVALUACIÓN"/>
    <s v="SUBDIRECCIÓN DE INFRAESTRUCTURA Y PATRIMONIO CULTURAL"/>
    <n v="20257100164082"/>
    <d v="2025-07-11T00:00:00"/>
    <n v="12"/>
    <s v="RESPUESTA TOTAL"/>
    <s v="JULIO"/>
    <x v="1"/>
  </r>
  <r>
    <m/>
    <x v="1"/>
    <n v="3614762025"/>
    <d v="2025-07-22T00:00:00"/>
    <s v="D.P INTERES PARTICULAR"/>
    <s v="HOMBRE"/>
    <s v="Solicitud de espacios en el CEFE Chapinero - SDQS 3614762025"/>
    <s v="ASIGNAR"/>
    <s v="ARTE CULTURA Y PATRIMONIO"/>
    <s v="EQUIPAMIENTOS CULTURALES"/>
    <s v="SUBDIRECCIÓN DE GESTIÓN CULTURAL Y ARTÍSTCA"/>
    <n v="20257100174872"/>
    <d v="2025-07-22T00:00:00"/>
    <n v="12"/>
    <s v="RESPUESTA TOTAL"/>
    <s v="JULIO"/>
    <x v="1"/>
  </r>
  <r>
    <m/>
    <x v="1"/>
    <n v="3627572025"/>
    <d v="2025-07-22T00:00:00"/>
    <s v="D.P INTERES PARTICULAR"/>
    <s v="MUJER"/>
    <s v="Solicitud espacios CEFE Chapinero - SDQS 3627572025"/>
    <s v="ASIGNAR"/>
    <s v="ARTE CULTURA Y PATRIMONIO"/>
    <s v="EQUIPAMIENTOS CULTURALES"/>
    <s v="SUBDIRECCIÓN DE GESTIÓN CULTURAL Y ARTÍSTCA"/>
    <n v="20257100175092"/>
    <d v="2025-07-22T00:00:00"/>
    <n v="12"/>
    <s v="RESPUESTA TOTAL"/>
    <s v="JULIO"/>
    <x v="1"/>
  </r>
  <r>
    <m/>
    <x v="1"/>
    <n v="3629512025"/>
    <d v="2025-07-22T00:00:00"/>
    <s v="RECLAMO"/>
    <s v="MUJER"/>
    <s v="Inconformidad por acceso de animal en el gimnasio del CEFE Chapinero - SDQS 3629512025"/>
    <s v="ASIGNAR"/>
    <s v="ARTE CULTURA Y PATRIMONIO"/>
    <s v="EQUIPAMIENTOS CULTURALES"/>
    <s v="SUBDIRECCIÓN DE GESTIÓN CULTURAL Y ARTÍSTCA"/>
    <n v="20257100176052"/>
    <d v="2025-07-22T00:00:00"/>
    <n v="12"/>
    <s v="RESPUESTA TOTAL"/>
    <s v="JULIO"/>
    <x v="1"/>
  </r>
  <r>
    <m/>
    <x v="1"/>
    <n v="3632622025"/>
    <d v="2025-07-22T00:00:00"/>
    <s v="D.P INTERES PARTICULAR"/>
    <s v="MUJER"/>
    <s v="Información servicios CEFE Chapinero - SDQS 3632622025"/>
    <s v="ASIGNAR"/>
    <s v="ARTE CULTURA Y PATRIMONIO"/>
    <s v="EQUIPAMIENTOS CULTURALES"/>
    <s v="SUBDIRECCIÓN DE GESTIÓN CULTURAL Y ARTÍSTCA"/>
    <n v="20257100175742"/>
    <d v="2025-07-22T00:00:00"/>
    <n v="12"/>
    <s v="RESPUESTA TOTAL"/>
    <s v="JULIO"/>
    <x v="1"/>
  </r>
  <r>
    <m/>
    <x v="0"/>
    <n v="3648462025"/>
    <d v="2025-07-23T00:00:00"/>
    <s v="D.P INTERES PARTICULAR"/>
    <s v="HOMBRE"/>
    <s v="Información vacantes de carrera administrativa - SDQS 3648462025"/>
    <s v="ASIGNAR"/>
    <s v="ASUNTOS ADMINISTRATIVOS"/>
    <s v="GESTIÓN ADMINISTRATIVA"/>
    <s v="GRUPO INTERNO GESTIÓN DEL TALENTO HUMANO"/>
    <n v="20257100178772"/>
    <d v="2025-07-23T00:00:00"/>
    <n v="12"/>
    <s v="RESPUESTA TOTAL"/>
    <s v="JULIO"/>
    <x v="1"/>
  </r>
  <r>
    <m/>
    <x v="1"/>
    <n v="3683322025"/>
    <d v="2025-07-24T00:00:00"/>
    <s v="D.P INTERES PARTICULAR"/>
    <s v="HOMBRE"/>
    <s v="Solicitud control urbano - SDQS 3683322025"/>
    <s v="ASIGNAR"/>
    <s v="BIENES DE INTERES CULTURAL"/>
    <s v="CONTROL URBANO SOBRE BIC EN BOGOTÁ"/>
    <s v="SUBDIRECCIÓN DE INFRAESTRUCTURA Y PATRIMONIO CULTURAL"/>
    <n v="20257100178582"/>
    <d v="2025-07-24T00:00:00"/>
    <n v="12"/>
    <s v="RESPUESTA TOTAL"/>
    <s v="JULIO"/>
    <x v="1"/>
  </r>
  <r>
    <m/>
    <x v="1"/>
    <n v="3684932025"/>
    <d v="2025-07-24T00:00:00"/>
    <s v="D.P INTERES PARTICULAR"/>
    <s v="HOMBRE"/>
    <s v="Solicitud de corrección - SDQS 3684932025"/>
    <s v="ASIGNAR"/>
    <s v="BIENES DE INTERES CULTURAL"/>
    <s v="DECLARACIÓN REVOCATORIA O CAMBIO DE CATEGORÍA DEL BIC"/>
    <s v="SUBDIRECCIÓN DE INFRAESTRUCTURA Y PATRIMONIO CULTURAL"/>
    <n v="20257100179032"/>
    <d v="2025-07-24T00:00:00"/>
    <n v="12"/>
    <s v="RESPUESTA TOTAL"/>
    <s v="JULIO"/>
    <x v="1"/>
  </r>
  <r>
    <m/>
    <x v="1"/>
    <n v="3754582025"/>
    <d v="2025-08-04T00:00:00"/>
    <s v="D.P INTERES PARTICULAR"/>
    <s v="HOMBRE"/>
    <s v="Solicitud de articulación con gestores territoriales - SDQS 3754582025"/>
    <s v="ASIGNAR"/>
    <s v="ASUNTOS LOCALES Y PARTICIPACION"/>
    <s v="GESTIÓN TERRITORIAL Y POBLACIONES"/>
    <s v="DIRECCIÓN DE ASUNTOS LOCALES Y PARTICIPACION"/>
    <n v="20257100181522"/>
    <d v="2025-07-28T00:00:00"/>
    <n v="12"/>
    <s v="RESPUESTA TOTAL"/>
    <s v="JULIO"/>
    <x v="1"/>
  </r>
  <r>
    <m/>
    <x v="1"/>
    <n v="3905902025"/>
    <d v="2025-08-04T00:00:00"/>
    <s v="D.P INTERES PARTICULAR"/>
    <s v="ANÓNIMO CON DATOS"/>
    <s v="Solicitud control urbano - SDQS 3905902025"/>
    <s v="ASIGNAR"/>
    <s v="BIENES DE INTERES CULTURAL"/>
    <s v="CONTROL URBANO SOBRE BIC EN BOGOTÁ"/>
    <s v="SUBDIRECCIÓN DE INFRAESTRUCTURA Y PATRIMONIO CULTURAL"/>
    <n v="20257100190722"/>
    <d v="2025-08-04T00:00:00"/>
    <n v="12"/>
    <s v="RESPUESTA TOTAL"/>
    <s v="AGOSTO"/>
    <x v="1"/>
  </r>
  <r>
    <m/>
    <x v="1"/>
    <n v="3907512025"/>
    <d v="2025-08-05T00:00:00"/>
    <s v="D.P INTERES PARTICULAR"/>
    <s v="HOMBRE"/>
    <s v="Información inscripción BEPS - SDQS 3907512025"/>
    <s v="ASIGNAR"/>
    <s v="ARTE CULTURA Y PATRIMONIO"/>
    <s v="BENEFICIOS ECONÓMICOS PERIÓDICOS"/>
    <s v="SUBDIRECCIÓN DE GESTIÓN CULTURAL Y ARTÍSTCA"/>
    <n v="20257100192982"/>
    <d v="2025-08-05T00:00:00"/>
    <n v="12"/>
    <s v="RESPUESTA TOTAL"/>
    <s v="AGOSTO"/>
    <x v="1"/>
  </r>
  <r>
    <m/>
    <x v="1"/>
    <n v="4004032025"/>
    <d v="2025-08-08T00:00:00"/>
    <s v="D.P INTERES PARTICULAR"/>
    <s v="MUJER"/>
    <s v="Postulación para dictar clases de yoga en el CEFE Chapinero - SDQS 4004032025"/>
    <s v="ASIGNAR"/>
    <s v="ARTE CULTURA Y PATRIMONIO"/>
    <s v="EQUIPAMIENTOS CULTURALES"/>
    <s v="SUBDIRECCIÓN DE GESTIÓN CULTURAL Y ARTÍSTCA"/>
    <n v="20257100193912"/>
    <d v="2025-08-08T00:00:00"/>
    <n v="12"/>
    <s v="RESPUESTA TOTAL"/>
    <s v="AGOSTO"/>
    <x v="1"/>
  </r>
  <r>
    <m/>
    <x v="1"/>
    <n v="4046992025"/>
    <d v="2025-08-12T00:00:00"/>
    <s v="D.P INTERES PARTICULAR"/>
    <s v="MUJER"/>
    <s v="Propuesta comercial - SDQS 4046992025"/>
    <s v="ASIGNAR"/>
    <s v="ASUNTOS ADMINISTRATIVOS"/>
    <s v="GESTIÓN ADMINISTRATIVA"/>
    <s v="OFICINA ASESORA DE COMUNICACIONES"/>
    <n v="20257100198122"/>
    <d v="2025-08-12T00:00:00"/>
    <n v="12"/>
    <s v="RESPUESTA TOTAL"/>
    <s v="AGOSTO"/>
    <x v="1"/>
  </r>
  <r>
    <m/>
    <x v="0"/>
    <n v="4138872025"/>
    <d v="2025-08-16T00:00:00"/>
    <s v="D.P INTERES PARTICULAR"/>
    <s v="ANÓNIMO"/>
    <s v="Requerimiento por parte de la entidad al operador de la Red Distrital de Bibliotecas Públicas - SDQS 4138872025"/>
    <s v="ASIGNAR"/>
    <s v="GESTION LECTURA Y BIBLIOTECAS"/>
    <s v="SERVICIOS BIBLIOTECARIOS"/>
    <s v="DIRECCIÓN DE LECTURA Y BIBLIOTECAS"/>
    <n v="20257100203152"/>
    <d v="2025-08-19T00:00:00"/>
    <n v="12"/>
    <s v="RESPUESTA TOTAL"/>
    <s v="AGOSTO"/>
    <x v="1"/>
  </r>
  <r>
    <m/>
    <x v="1"/>
    <n v="4218692025"/>
    <d v="2025-08-20T00:00:00"/>
    <s v="D.P INTERES PARTICULAR"/>
    <s v="MUJER"/>
    <s v="Solicitud de inscripción servicios CEFE Chapinero - SDQS 4218692025"/>
    <s v="ASIGNAR"/>
    <s v="ARTE CULTURA Y PATRIMONIO"/>
    <s v="EQUIPAMIENTOS CULTURALES"/>
    <s v="SUBDIRECCIÓN DE GESTIÓN CULTURAL Y ARTÍSTCA"/>
    <n v="20257100204452"/>
    <d v="2025-08-20T00:00:00"/>
    <n v="12"/>
    <s v="RESPUESTA TOTAL"/>
    <s v="AGOSTO"/>
    <x v="1"/>
  </r>
  <r>
    <m/>
    <x v="1"/>
    <n v="4219732025"/>
    <d v="2025-08-20T00:00:00"/>
    <s v="D.P INTERES PARTICULAR"/>
    <s v="MUJER"/>
    <s v="Inscripción a las actividades del CEFE Chapinero - SDQS 4219732025 "/>
    <s v="ASIGNAR"/>
    <s v="ARTE CULTURA Y PATRIMONIO"/>
    <s v="EQUIPAMIENTOS CULTURALES"/>
    <s v="SUBDIRECCIÓN DE GESTIÓN CULTURAL Y ARTÍSTCA"/>
    <n v="20257100204782"/>
    <d v="2025-08-20T00:00:00"/>
    <n v="12"/>
    <s v="RESPUESTA TOTAL"/>
    <s v="AGOSTO"/>
    <x v="1"/>
  </r>
  <r>
    <m/>
    <x v="1"/>
    <n v="4219962025"/>
    <d v="2025-08-20T00:00:00"/>
    <s v="D.P INTERES PARTICULAR"/>
    <s v="MUJER"/>
    <s v="Denuncia por obras en el edificio ubicado en la Calle 120 7 51 - SDQS 4219962025"/>
    <s v="ASIGNAR"/>
    <s v="BIENES DE INTERES CULTURAL"/>
    <s v="CONTROL URBANO SOBRE BIC EN BOGOTÁ"/>
    <s v="SUBDIRECCIÓN DE INFRAESTRUCTURA Y PATRIMONIO CULTURAL"/>
    <n v="20257100204822"/>
    <d v="2025-08-20T00:00:00"/>
    <n v="12"/>
    <s v="RESPUESTA TOTAL"/>
    <s v="AGOSTO"/>
    <x v="1"/>
  </r>
  <r>
    <m/>
    <x v="1"/>
    <n v="4224882025"/>
    <d v="2025-08-21T00:00:00"/>
    <s v="D.P INTERES PARTICULAR"/>
    <s v="HOMBRE"/>
    <s v="Solicitud espacios CEFE Chapinero - SDQS 4224882025"/>
    <s v="ASIGNAR"/>
    <s v="ARTE CULTURA Y PATRIMONIO"/>
    <s v="EQUIPAMIENTOS CULTURALES"/>
    <s v="SUBDIRECCIÓN DE GESTIÓN CULTURAL Y ARTÍSTCA"/>
    <n v="20257100205422"/>
    <d v="2025-08-21T00:00:00"/>
    <n v="12"/>
    <s v="RESPUESTA TOTAL"/>
    <s v="AGOSTO"/>
    <x v="1"/>
  </r>
  <r>
    <m/>
    <x v="1"/>
    <n v="4306992025"/>
    <d v="2025-08-22T00:00:00"/>
    <s v="D.P INTERES PARTICULAR"/>
    <s v="MUJER"/>
    <s v="Solicitud espacios CEFE Chapinero - SDQS 4306992025"/>
    <s v="ASIGNAR"/>
    <s v="ARTE CULTURA Y PATRIMONIO"/>
    <s v="EQUIPAMIENTOS CULTURALES"/>
    <s v="SUBDIRECCIÓN DE GESTIÓN CULTURAL Y ARTÍSTCA"/>
    <n v="20257100207122"/>
    <d v="2025-08-22T00:00:00"/>
    <n v="12"/>
    <s v="RESPUESTA TOTAL"/>
    <s v="AGOSTO"/>
    <x v="1"/>
  </r>
  <r>
    <m/>
    <x v="1"/>
    <n v="4311262025"/>
    <d v="2025-08-22T00:00:00"/>
    <s v="D.P INTERES PARTICULAR"/>
    <s v="HOMBRE"/>
    <s v="Información piscina CEFE Chapinero - SDQS 4311262025"/>
    <s v="ASIGNAR"/>
    <s v="ARTE CULTURA Y PATRIMONIO"/>
    <s v="EQUIPAMIENTOS CULTURALES"/>
    <s v="SUBDIRECCIÓN DE GESTIÓN CULTURAL Y ARTÍSTCA"/>
    <n v="20257100207272"/>
    <d v="2025-08-22T00:00:00"/>
    <n v="12"/>
    <s v="RESPUESTA TOTAL"/>
    <s v="AGOSTO"/>
    <x v="1"/>
  </r>
  <r>
    <m/>
    <x v="0"/>
    <n v="4264972025"/>
    <d v="2025-08-24T00:00:00"/>
    <s v="D.P INTERES PARTICULAR"/>
    <s v="HOMBRE"/>
    <s v="Aclaración sobre la gestión que se está realizando respecto a un BIC - SDQS 4264972025"/>
    <s v="ASIGNAR"/>
    <s v="BIENES DE INTERES CULTURAL"/>
    <s v="DECLARACIÓN REVOCATORIA O CAMBIO DE CATEGORÍA DEL BIC"/>
    <s v="SUBDIRECCIÓN DE INFRAESTRUCTURA Y PATRIMONIO CULTURAL"/>
    <n v="20257100209552"/>
    <d v="2025-08-26T00:00:00"/>
    <n v="13"/>
    <s v="RESPUESTA TOTAL"/>
    <s v="AGOSTO"/>
    <x v="1"/>
  </r>
  <r>
    <m/>
    <x v="1"/>
    <n v="4551142025"/>
    <d v="2025-08-22T00:00:00"/>
    <s v="D.P INTERES PARTICULAR"/>
    <s v="HOMBRE"/>
    <s v="Organización musical Pedrito Mendoza - SDQS 4551142025"/>
    <s v="ASIGNAR"/>
    <s v="CONVOCATORIAS"/>
    <s v="ASESORÍAS CONVOCATORIAS E INVITACIONES PÚBLICAS"/>
    <s v="RELACIONAMIENTO CON LA CIUDADANIA"/>
    <n v="20257100206802"/>
    <d v="2025-08-19T00:00:00"/>
    <n v="12"/>
    <s v="RESPUESTA TOTAL"/>
    <s v="AGOSTO"/>
    <x v="1"/>
  </r>
  <r>
    <m/>
    <x v="1"/>
    <n v="80492025"/>
    <d v="2025-01-09T00:00:00"/>
    <s v="D.P INTERES PARTICULAR"/>
    <s v="HOMBRE"/>
    <s v="Solicitud de información sobre cancha de baloncesto del CEFE Chapinero"/>
    <s v="ASIGNAR"/>
    <s v="ARTE CULTURA Y PATRIMONIO"/>
    <s v="EQUIPAMIENTOS CULTURALES"/>
    <s v="SUBDIRECCIÓN DE GESTIÓN CULTURAL Y ARTÍSTCA"/>
    <n v="20257100003832"/>
    <d v="2025-01-09T00:00:00"/>
    <n v="11"/>
    <s v="RESPUESTA TOTAL"/>
    <s v="ENERO"/>
    <x v="1"/>
  </r>
  <r>
    <m/>
    <x v="0"/>
    <n v="44632025"/>
    <d v="2025-01-09T00:00:00"/>
    <s v="D.P INTERES PARTICULAR"/>
    <s v="HOMBRE"/>
    <s v="INFORMACIÓN PRESUPUESTAL Y CONTRACTUAL PARA LA PUBLICIDAD DE LA ENTIDAD - SDQS 44632025"/>
    <s v="ASIGNAR"/>
    <s v="ASUNTOS ADMINISTRATIVOS"/>
    <s v="GESTIÓN ADMINISTRATIVA"/>
    <s v="OFICINA ASESORA DE COMUNICACIONES"/>
    <n v="20257100004552"/>
    <d v="2025-01-10T00:00:00"/>
    <n v="11"/>
    <s v="RESPUESTA TOTAL"/>
    <s v="ENERO"/>
    <x v="1"/>
  </r>
  <r>
    <m/>
    <x v="1"/>
    <n v="188682025"/>
    <d v="2025-01-14T00:00:00"/>
    <s v="D.P INTERES PARTICULAR"/>
    <s v="MUJER"/>
    <s v="DENUNCIA POR OBRAS EN EL PREDIO DE LA CARRERA 1 A 12 B 66 - SDQS 188682025"/>
    <s v="ASIGNAR"/>
    <s v="BIENES DE INTERES CULTURAL"/>
    <s v="CONTROL URBANO SOBRE BIC EN BOGOTÁ"/>
    <s v="SUBDIRECCIÓN DE INFRAESTRUCTURA Y PATRIMONIO CULTURAL"/>
    <n v="20257100006342"/>
    <d v="2025-01-14T00:00:00"/>
    <n v="11"/>
    <s v="RESPUESTA TOTAL"/>
    <s v="ENERO"/>
    <x v="1"/>
  </r>
  <r>
    <m/>
    <x v="1"/>
    <n v="242292025"/>
    <d v="2025-01-17T00:00:00"/>
    <s v="D.P INTERES PARTICULAR"/>
    <s v="HOMBRE"/>
    <s v="Solicitud formal de levantamiento de sello en inmueble ubicado en Carrera 19ª # 61 B – 29"/>
    <s v="ASIGNAR"/>
    <s v="BIENES DE INTERES CULTURAL"/>
    <s v="CONTROL URBANO SOBRE BIC EN BOGOTÁ"/>
    <s v="SUBDIRECCIÓN DE INFRAESTRUCTURA Y PATRIMONIO CULTURAL"/>
    <n v="20257100008842"/>
    <d v="2025-01-17T00:00:00"/>
    <n v="11"/>
    <s v="RESPUESTA TOTAL"/>
    <s v="ENERO"/>
    <x v="1"/>
  </r>
  <r>
    <m/>
    <x v="0"/>
    <n v="231482025"/>
    <d v="2025-01-19T00:00:00"/>
    <s v="D.P INTERES PARTICULAR"/>
    <s v="MUJER"/>
    <s v="Solicitud de Mantenimiento de la Estación de Lectura del Parque San Luis "/>
    <s v="ASIGNAR"/>
    <s v="GESTION LECTURA Y BIBLIOTECAS"/>
    <s v="ESPACIOS NO CONVENCIONALES -PPP"/>
    <s v="DIRECCIÓN DE LECTURA Y BIBLIOTECAS"/>
    <n v="20257100010362"/>
    <d v="2025-01-19T00:00:00"/>
    <n v="11"/>
    <s v="RESPUESTA TOTAL"/>
    <s v="ENERO"/>
    <x v="1"/>
  </r>
  <r>
    <m/>
    <x v="1"/>
    <n v="295792025"/>
    <d v="2025-01-21T00:00:00"/>
    <s v="D.P INTERES PARTICULAR"/>
    <s v="MUJER"/>
    <s v="Solicitud de certificado laboral y aportes de pensión para trámite de pensión"/>
    <s v="ASIGNAR"/>
    <s v="TALENTO HUMANO Y CONTRATACION"/>
    <s v="CERTIFICADO LABORAL"/>
    <s v="GRUPO INTERNO GESTIÓN DEL TALENTO HUMANO"/>
    <n v="20257100010762"/>
    <d v="2025-01-21T00:00:00"/>
    <n v="11"/>
    <s v="RESPUESTA TOTAL"/>
    <s v="ENERO"/>
    <x v="1"/>
  </r>
  <r>
    <m/>
    <x v="0"/>
    <n v="249302025"/>
    <d v="2025-01-21T00:00:00"/>
    <s v="D.P INTERES PARTICULAR"/>
    <s v="HOMBRE"/>
    <s v="INFORMACIÓN SOBRE EMPLEADOS PÚBLICOS DE LA SCRD - SDQS 249302025"/>
    <s v="ASIGNAR"/>
    <s v="TALENTO HUMANO Y CONTRATACION"/>
    <s v="INFORMACIÓN PLANTA PERSONAL"/>
    <s v="GRUPO INTERNO GESTIÓN DEL TALENTO HUMANO"/>
    <n v="20257100012722"/>
    <d v="2025-01-21T00:00:00"/>
    <n v="11"/>
    <s v="RESPUESTA TOTAL"/>
    <s v="ENERO"/>
    <x v="1"/>
  </r>
  <r>
    <m/>
    <x v="0"/>
    <n v="280232025"/>
    <d v="2025-01-21T00:00:00"/>
    <s v="D.P INTERES PARTICULAR"/>
    <s v="HOMBRE"/>
    <s v="AUTORIZACION PARA USO DEL ESPACIO PARA LA REALIZACION DE LA FERIA DE EMPRENDIMIENTO AUTOGESTIONADA EN LOURDES - SDQS 280232025"/>
    <s v="ASIGNAR"/>
    <s v="ARTE CULTURA Y PATRIMONIO"/>
    <s v="ARTE EN ESPACIO PÚBLICO"/>
    <s v="SUBDIRECCIÓN DE GESTIÓN CULTURAL Y ARTÍSTCA"/>
    <n v="20257100012782"/>
    <d v="2025-01-21T00:00:00"/>
    <n v="11"/>
    <s v="RESPUESTA TOTAL"/>
    <s v="ENERO"/>
    <x v="1"/>
  </r>
  <r>
    <m/>
    <x v="1"/>
    <n v="345652025"/>
    <d v="2025-01-24T00:00:00"/>
    <s v="D.P INTERES PARTICULAR"/>
    <s v="PERSONA JURÍDICA"/>
    <s v="Solicitud de certificado del Consejo Local de Arte Cultura y Patrimonio de la localidad Suba "/>
    <s v="ASIGNAR"/>
    <s v="ASUNTOS LOCALES Y PARTICIPACION"/>
    <s v="CONSEJOS LOCALES"/>
    <s v="DIRECCIÓN DE ASUNTOS LOCALES Y PARTICIPACION"/>
    <n v="20257100013922"/>
    <d v="2025-01-24T00:00:00"/>
    <n v="11"/>
    <s v="RESPUESTA TOTAL"/>
    <s v="ENERO"/>
    <x v="1"/>
  </r>
  <r>
    <m/>
    <x v="1"/>
    <n v="361302025"/>
    <d v="2025-01-24T00:00:00"/>
    <s v="D.P INTERES PARTICULAR"/>
    <s v="HOMBRE"/>
    <s v="Solicitud de control urbano por reporte de alteración de fachada en inmueble de interés cultural "/>
    <s v="ASIGNAR"/>
    <s v="BIENES DE INTERES CULTURAL"/>
    <s v="CONTROL URBANO SOBRE BIC EN BOGOTÁ"/>
    <s v="SUBDIRECCIÓN DE INFRAESTRUCTURA Y PATRIMONIO CULTURAL"/>
    <n v="20257100013942"/>
    <d v="2025-01-24T00:00:00"/>
    <n v="11"/>
    <s v="RESPUESTA TOTAL"/>
    <s v="ENERO"/>
    <x v="1"/>
  </r>
  <r>
    <m/>
    <x v="1"/>
    <n v="363182025"/>
    <d v="2025-01-24T00:00:00"/>
    <s v="D.P INTERES PARTICULAR"/>
    <s v="MUJER"/>
    <s v="Solicitud de certificación y copia de documentos relacionados con el Comité LEP y acuerdos de gestión (2016-2019)"/>
    <s v="ASIGNAR"/>
    <s v="TALENTO HUMANO Y CONTRATACION"/>
    <s v="CERTIFICADO LABORAL"/>
    <s v="OFICINA ASESORA JURÍDICA"/>
    <n v="20257100014012"/>
    <d v="2025-01-24T00:00:00"/>
    <n v="11"/>
    <s v="RESPUESTA TOTAL"/>
    <s v="ENERO"/>
    <x v="1"/>
  </r>
  <r>
    <m/>
    <x v="1"/>
    <n v="452142025"/>
    <d v="2025-01-30T00:00:00"/>
    <s v="D.P INTERES PARTICULAR"/>
    <s v="HOMBRE"/>
    <s v="Solicitud de cita para atención presencial sobre Invitación en Transmilenio pasan cosas buenas"/>
    <s v="ASIGNAR"/>
    <s v="CONVOCATORIAS"/>
    <s v="ASESORÍAS CONVOCATORIAS E INVITACIONES PÚBLICAS"/>
    <s v="DIRECCIÓN DE TRANSFORMACIONES CULTURALES"/>
    <n v="20257100020312"/>
    <d v="2025-01-30T00:00:00"/>
    <n v="11"/>
    <s v="RESPUESTA TOTAL"/>
    <s v="ENERO"/>
    <x v="1"/>
  </r>
  <r>
    <m/>
    <x v="1"/>
    <n v="489702025"/>
    <d v="2025-01-31T00:00:00"/>
    <s v="D.P INTERES PARTICULAR"/>
    <s v="HOMBRE"/>
    <s v="INFORMACIÓN SOLICITUD DE ESPACIOS CEFE CHAPINERO - SDQS 489702025"/>
    <s v="ASIGNAR"/>
    <s v="ARTE CULTURA Y PATRIMONIO"/>
    <s v="EQUIPAMIENTOS CULTURALES"/>
    <s v="SUBDIRECCIÓN DE GESTIÓN CULTURAL Y ARTÍSTCA"/>
    <n v="20257100021082"/>
    <d v="2025-01-31T00:00:00"/>
    <n v="11"/>
    <s v="RESPUESTA TOTAL"/>
    <s v="ENERO"/>
    <x v="1"/>
  </r>
  <r>
    <m/>
    <x v="1"/>
    <n v="489852025"/>
    <d v="2025-01-31T00:00:00"/>
    <s v="D.P INTERES PARTICULAR"/>
    <s v="HOMBRE"/>
    <s v="AUTORIZACIÓN FOTOGRAFÍAS EN EL CEFE CHAPINERO - SDQS 489852025"/>
    <s v="ASIGNAR"/>
    <s v="ARTE CULTURA Y PATRIMONIO"/>
    <s v="EQUIPAMIENTOS CULTURALES"/>
    <s v="SUBDIRECCIÓN DE GESTIÓN CULTURAL Y ARTÍSTCA"/>
    <n v="20257100021092"/>
    <d v="2025-01-31T00:00:00"/>
    <n v="11"/>
    <s v="RESPUESTA TOTAL"/>
    <s v="ENERO"/>
    <x v="1"/>
  </r>
  <r>
    <m/>
    <x v="1"/>
    <n v="504752025"/>
    <d v="2025-01-31T00:00:00"/>
    <s v="D.P INTERES PARTICULAR"/>
    <s v="MUJER"/>
    <s v="SOLICITUD DE VISITA AL BIC CALLE 39 18 29 - SDQS 504752025"/>
    <s v="ASIGNAR"/>
    <s v="BIENES DE INTERES CULTURAL"/>
    <s v="CONTROL URBANO SOBRE BIC EN BOGOTÁ"/>
    <s v="SUBDIRECCIÓN DE INFRAESTRUCTURA Y PATRIMONIO CULTURAL"/>
    <n v="20257100021132"/>
    <d v="2025-01-31T00:00:00"/>
    <n v="11"/>
    <s v="RESPUESTA TOTAL"/>
    <s v="ENERO"/>
    <x v="1"/>
  </r>
  <r>
    <m/>
    <x v="1"/>
    <n v="514262025"/>
    <d v="2025-01-31T00:00:00"/>
    <s v="D.P INTERES PARTICULAR"/>
    <s v="MUJER"/>
    <s v="INFORMACIÓN SERVICIOS CEFE CHAPINERO - SDQS 514262025"/>
    <s v="ASIGNAR"/>
    <s v="ARTE CULTURA Y PATRIMONIO"/>
    <s v="EQUIPAMIENTOS CULTURALES"/>
    <s v="SUBDIRECCIÓN DE GESTIÓN CULTURAL Y ARTÍSTCA"/>
    <n v="20257100021322"/>
    <d v="2025-01-31T00:00:00"/>
    <n v="11"/>
    <s v="RESPUESTA TOTAL"/>
    <s v="ENERO"/>
    <x v="1"/>
  </r>
  <r>
    <m/>
    <x v="1"/>
    <n v="514992025"/>
    <d v="2025-01-31T00:00:00"/>
    <s v="D.P INTERES PARTICULAR"/>
    <s v="MUJER"/>
    <s v="INFORMACIÓN SERVICIOS CEFE CHAPINERO - SDQS 514992025"/>
    <s v="ASIGNAR"/>
    <s v="ARTE CULTURA Y PATRIMONIO"/>
    <s v="EQUIPAMIENTOS CULTURALES"/>
    <s v="SUBDIRECCIÓN DE INFRAESTRUCTURA Y PATRIMONIO CULTURAL"/>
    <n v="20257100021382"/>
    <d v="2025-01-31T00:00:00"/>
    <n v="11"/>
    <s v="RESPUESTA TOTAL"/>
    <s v="ENERO"/>
    <x v="1"/>
  </r>
  <r>
    <m/>
    <x v="1"/>
    <n v="515112025"/>
    <d v="2025-01-31T00:00:00"/>
    <s v="D.P INTERES PARTICULAR"/>
    <s v="MUJER"/>
    <s v="INFORMACIÓN USO DE ESPACIO CEFE CHAPINERO - SDQS 515112025"/>
    <s v="ASIGNAR"/>
    <s v="ARTE CULTURA Y PATRIMONIO"/>
    <s v="EQUIPAMIENTOS CULTURALES"/>
    <s v="SUBDIRECCIÓN DE GESTIÓN CULTURAL Y ARTÍSTCA"/>
    <n v="20257100021412"/>
    <d v="2025-01-31T00:00:00"/>
    <n v="11"/>
    <s v="RESPUESTA TOTAL"/>
    <s v="ENERO"/>
    <x v="1"/>
  </r>
  <r>
    <m/>
    <x v="1"/>
    <n v="516552025"/>
    <d v="2025-01-31T00:00:00"/>
    <s v="D.P INTERES PARTICULAR"/>
    <s v="HOMBRE"/>
    <s v="INFORMACIÓN USO PISCINAS CEFE CHAPINERO - SDQS 516552025"/>
    <s v="ASIGNAR"/>
    <s v="ARTE CULTURA Y PATRIMONIO"/>
    <s v="EQUIPAMIENTOS CULTURALES"/>
    <s v="SUBDIRECCIÓN DE GESTIÓN CULTURAL Y ARTÍSTCA"/>
    <n v="20257100021502"/>
    <d v="2025-01-31T00:00:00"/>
    <n v="11"/>
    <s v="RESPUESTA TOTAL"/>
    <s v="ENERO"/>
    <x v="1"/>
  </r>
  <r>
    <m/>
    <x v="1"/>
    <n v="524702025"/>
    <d v="2025-02-03T00:00:00"/>
    <s v="D.P INTERES PARTICULAR"/>
    <s v="HOMBRE"/>
    <s v="Fwd: Solicitud de Aulas Múltiples  -  Cristian R. Zorro  - SDQS 524702025"/>
    <s v="ASIGNAR"/>
    <s v="ARTE CULTURA Y PATRIMONIO"/>
    <s v="EQUIPAMIENTOS CULTURALES"/>
    <s v="SUBDIRECCIÓN DE GESTIÓN CULTURAL Y ARTÍSTCA"/>
    <n v="20257100023442"/>
    <d v="2025-02-03T00:00:00"/>
    <n v="11"/>
    <s v="RESPUESTA TOTAL"/>
    <s v="FEBRERO"/>
    <x v="1"/>
  </r>
  <r>
    <m/>
    <x v="1"/>
    <n v="524882025"/>
    <d v="2025-02-03T00:00:00"/>
    <s v="D.P INTERES PARTICULAR"/>
    <s v="MUJER"/>
    <s v="Fwd: Visita al centro de Felicidad Chapinero  -  Areliz Ruiz  - SDQS 524882025"/>
    <s v="ASIGNAR"/>
    <s v="ARTE CULTURA Y PATRIMONIO"/>
    <s v="EQUIPAMIENTOS CULTURALES"/>
    <s v="SUBDIRECCIÓN DE GESTIÓN CULTURAL Y ARTÍSTCA"/>
    <n v="20257100023262"/>
    <d v="2025-02-04T00:00:00"/>
    <n v="11"/>
    <s v="RESPUESTA TOTAL"/>
    <s v="FEBRERO"/>
    <x v="1"/>
  </r>
  <r>
    <m/>
    <x v="1"/>
    <n v="568772025"/>
    <d v="2025-02-03T00:00:00"/>
    <s v="D.P INTERES PARTICULAR"/>
    <s v="HOMBRE"/>
    <s v="SOLICITUD DE ESPACIOS CEFE CHAPINERO - SDQS 568772025"/>
    <s v="ASIGNAR"/>
    <s v="ARTE CULTURA Y PATRIMONIO"/>
    <s v="EQUIPAMIENTOS CULTURALES"/>
    <s v="SUBDIRECCIÓN DE GESTIÓN CULTURAL Y ARTÍSTCA"/>
    <n v="20257100023092"/>
    <d v="2025-02-03T00:00:00"/>
    <n v="11"/>
    <s v="RESPUESTA TOTAL"/>
    <s v="FEBRERO"/>
    <x v="1"/>
  </r>
  <r>
    <m/>
    <x v="1"/>
    <n v="570272025"/>
    <d v="2025-02-03T00:00:00"/>
    <s v="D.P INTERES PARTICULAR"/>
    <s v="MUJER"/>
    <s v="SOLICITUD DE ESPACIOS CEFE CHAPINERO - SDQS 570272025"/>
    <s v="ASIGNAR"/>
    <s v="ARTE CULTURA Y PATRIMONIO"/>
    <s v="EQUIPAMIENTOS CULTURALES"/>
    <s v="SUBDIRECCIÓN DE GESTIÓN CULTURAL Y ARTÍSTCA"/>
    <n v="20257100023102"/>
    <d v="2025-02-03T00:00:00"/>
    <n v="11"/>
    <s v="RESPUESTA TOTAL"/>
    <s v="FEBRERO"/>
    <x v="1"/>
  </r>
  <r>
    <m/>
    <x v="1"/>
    <n v="571912025"/>
    <d v="2025-02-03T00:00:00"/>
    <s v="D.P INTERES PARTICULAR"/>
    <s v="HOMBRE"/>
    <s v="INFORMACIÓN SERVICIOS CEFE CHAPINERO - SDQS 571912025"/>
    <s v="ASIGNAR"/>
    <s v="ARTE CULTURA Y PATRIMONIO"/>
    <s v="EQUIPAMIENTOS CULTURALES"/>
    <s v="SUBDIRECCIÓN DE GESTIÓN CULTURAL Y ARTÍSTCA"/>
    <n v="20257100023132"/>
    <d v="2025-02-03T00:00:00"/>
    <n v="11"/>
    <s v="RESPUESTA TOTAL"/>
    <s v="FEBRERO"/>
    <x v="1"/>
  </r>
  <r>
    <m/>
    <x v="1"/>
    <n v="579082025"/>
    <d v="2025-02-03T00:00:00"/>
    <s v="D.P INTERES PARTICULAR"/>
    <s v="HOMBRE"/>
    <s v="SOLICITUD DE ESPACIOS CEFE CHAPINERO - SDQS 579082025"/>
    <s v="ASIGNAR"/>
    <s v="ARTE CULTURA Y PATRIMONIO"/>
    <s v="EQUIPAMIENTOS CULTURALES"/>
    <s v="SUBDIRECCIÓN DE GESTIÓN CULTURAL Y ARTÍSTCA"/>
    <n v="20257100023142"/>
    <d v="2025-02-03T00:00:00"/>
    <n v="11"/>
    <s v="RESPUESTA TOTAL"/>
    <s v="FEBRERO"/>
    <x v="1"/>
  </r>
  <r>
    <m/>
    <x v="1"/>
    <n v="579322025"/>
    <d v="2025-02-03T00:00:00"/>
    <s v="D.P INTERES PARTICULAR"/>
    <s v="MUJER"/>
    <s v="SOLICITUD DE ESPACIOS CEFE CHAPINRO - SDQS 579322025"/>
    <s v="ASIGNAR"/>
    <s v="ARTE CULTURA Y PATRIMONIO"/>
    <s v="EQUIPAMIENTOS CULTURALES"/>
    <s v="SUBDIRECCIÓN DE GESTIÓN CULTURAL Y ARTÍSTCA"/>
    <n v="20257100023152"/>
    <d v="2025-02-03T00:00:00"/>
    <n v="11"/>
    <s v="RESPUESTA TOTAL"/>
    <s v="FEBRERO"/>
    <x v="1"/>
  </r>
  <r>
    <m/>
    <x v="0"/>
    <n v="579632025"/>
    <d v="2025-02-03T00:00:00"/>
    <s v="D.P INTERES PARTICULAR"/>
    <s v="HOMBRE"/>
    <s v="AUTORIZACIÓN PARA GRABAR EN EL CEFE CHAPINERO - SDQS 579632025"/>
    <s v="ASIGNAR"/>
    <s v="ARTE CULTURA Y PATRIMONIO"/>
    <s v="EQUIPAMIENTOS CULTURALES"/>
    <s v="SUBDIRECCIÓN DE GESTIÓN CULTURAL Y ARTÍSTCA"/>
    <n v="20257100023182"/>
    <d v="2025-02-03T00:00:00"/>
    <n v="11"/>
    <s v="RESPUESTA TOTAL"/>
    <s v="FEBRERO"/>
    <x v="1"/>
  </r>
  <r>
    <m/>
    <x v="0"/>
    <n v="579852025"/>
    <d v="2025-02-03T00:00:00"/>
    <s v="D.P INTERES PARTICULAR"/>
    <s v="PERSONA JURÍDICA"/>
    <s v="SOLICITUD DE ESPACIOS CEFE CHAPINERO - SDQS 579852025"/>
    <s v="ASIGNAR"/>
    <s v="ARTE CULTURA Y PATRIMONIO"/>
    <s v="EQUIPAMIENTOS CULTURALES"/>
    <s v="SUBDIRECCIÓN DE GESTIÓN CULTURAL Y ARTÍSTCA"/>
    <n v="20257100023232"/>
    <d v="2025-02-03T00:00:00"/>
    <n v="11"/>
    <s v="RESPUESTA TOTAL"/>
    <s v="FEBRERO"/>
    <x v="1"/>
  </r>
  <r>
    <m/>
    <x v="1"/>
    <n v="522202025"/>
    <d v="2025-02-04T00:00:00"/>
    <s v="D.P INTERES PARTICULAR"/>
    <s v="MUJER"/>
    <s v="SOLICITUD DE INFORMACION DISTRITO CREATIVO LA PLAYA_x0009_"/>
    <s v="ASIGNAR"/>
    <s v="ARTE CULTURA Y PATRIMONIO"/>
    <s v="ARTE EN ESPACIO PÚBLICO"/>
    <s v="DIRECCIÓN DE ECONOMÍA ESTUDIOS Y POLÍTICA"/>
    <n v="20257100025552"/>
    <d v="2025-02-04T00:00:00"/>
    <n v="11"/>
    <s v="RESPUESTA TOTAL"/>
    <s v="FEBRERO"/>
    <x v="1"/>
  </r>
  <r>
    <m/>
    <x v="0"/>
    <n v="522302025"/>
    <d v="2025-02-04T00:00:00"/>
    <s v="D.P INTERES PARTICULAR"/>
    <s v="ANÓNIMO"/>
    <s v="DENUNCIA POR OBRAS EN EL PREDIO DE LA AVENIDA CARRERA 19 29 20 -  SDQS 522302025"/>
    <s v="ASIGNAR"/>
    <s v="BIENES DE INTERES CULTURAL"/>
    <s v="CONTROL URBANO SOBRE BIC EN BOGOTÁ"/>
    <s v="SUBDIRECCIÓN DE INFRAESTRUCTURA Y PATRIMONIO CULTURAL"/>
    <n v="20257100029682"/>
    <d v="2025-02-04T00:00:00"/>
    <n v="11"/>
    <s v="RESPUESTA TOTAL"/>
    <s v="FEBRERO"/>
    <x v="1"/>
  </r>
  <r>
    <m/>
    <x v="1"/>
    <n v="587582025"/>
    <d v="2025-02-07T00:00:00"/>
    <s v="D.P INTERES PARTICULAR"/>
    <s v="HOMBRE"/>
    <s v="INFORMACIÓN TRÁMITE DE REVOCATORIA BIC - SDQS 587582025"/>
    <s v="ASIGNAR"/>
    <s v="BIENES DE INTERES CULTURAL"/>
    <s v="DECLARACIÓN REVOCATORIA O CAMBIO DE CATEGORÍA DEL BIC"/>
    <s v="SUBDIRECCIÓN DE INFRAESTRUCTURA Y PATRIMONIO CULTURAL"/>
    <n v="20257100029142"/>
    <d v="2025-02-07T00:00:00"/>
    <n v="11"/>
    <s v="RESPUESTA TOTAL"/>
    <s v="FEBRERO"/>
    <x v="1"/>
  </r>
  <r>
    <m/>
    <x v="1"/>
    <n v="623652025"/>
    <d v="2025-02-10T00:00:00"/>
    <s v="D.P INTERES PARTICULAR"/>
    <s v="HOMBRE"/>
    <s v="CERTIFICADO DE GESTOR CULTURAL - SDQS 623652025"/>
    <s v="ASIGNAR"/>
    <s v="ASUNTOS LOCALES Y PARTICIPACION"/>
    <s v="GESTIÓN TERRITORIAL Y POBLACIONES"/>
    <s v="DIRECCIÓN DE FOMENTO"/>
    <n v="20257100030612"/>
    <d v="2025-02-10T00:00:00"/>
    <n v="11"/>
    <s v="RESPUESTA TOTAL"/>
    <s v="FEBRERO"/>
    <x v="1"/>
  </r>
  <r>
    <m/>
    <x v="1"/>
    <n v="639572025"/>
    <d v="2025-02-10T00:00:00"/>
    <s v="RECLAMO"/>
    <s v="MUJER"/>
    <s v="RECLAMACIÓN PARA TRATAMIENTO DE DATOS PERSONALES - SDQS 639572025"/>
    <s v="ASIGNAR"/>
    <s v="SISTEMAS DE INFORMACION"/>
    <s v="RECLAMO DE DATOS HABEAS DATA"/>
    <s v="OFICINA ASESORA DE COMUNICACIONES"/>
    <n v="20257100030762"/>
    <d v="2025-02-10T00:00:00"/>
    <n v="11"/>
    <s v="RESPUESTA TOTAL"/>
    <s v="FEBRERO"/>
    <x v="1"/>
  </r>
  <r>
    <m/>
    <x v="1"/>
    <n v="640892025"/>
    <d v="2025-02-10T00:00:00"/>
    <s v="D.P INTERES PARTICULAR"/>
    <s v="HOMBRE"/>
    <s v="SOLICITUD DE VINCULACIÓN A LA LÍNEA CALMA - SDQS 640892025"/>
    <s v="ASIGNAR"/>
    <s v="CULTURA CIUDADANA"/>
    <s v="LÍNEA CALMA"/>
    <s v="DIRECCIÓN DE TRANSFORMACIONES CULTURALES"/>
    <n v="20257100031112"/>
    <d v="2025-02-10T00:00:00"/>
    <n v="11"/>
    <s v="RESPUESTA TOTAL"/>
    <s v="FEBRERO"/>
    <x v="1"/>
  </r>
  <r>
    <m/>
    <x v="1"/>
    <n v="700092025"/>
    <d v="2025-02-11T00:00:00"/>
    <s v="D.P INTERES PARTICULAR"/>
    <s v="MUJER"/>
    <s v="CAMPAÑAS DE SENSIBILIZACIÓN PARA PROMOVER EL RESPETO Y LA CONVIVENCIA ARMÓNICA - SDQS 700092025 "/>
    <s v="ASIGNAR"/>
    <s v="CULTURA CIUDADANA"/>
    <s v="OBSERVATORIO - MEDICIONES E INVESTIGACIONES"/>
    <s v="DIRECCIÓN DE TRANSFORMACIONES CULTURALES"/>
    <n v="20257100033082"/>
    <d v="2025-02-11T00:00:00"/>
    <n v="11"/>
    <s v="RESPUESTA TOTAL"/>
    <s v="FEBRERO"/>
    <x v="1"/>
  </r>
  <r>
    <m/>
    <x v="1"/>
    <n v="808172025"/>
    <d v="2025-02-14T00:00:00"/>
    <s v="RECLAMO"/>
    <s v="HOMBRE"/>
    <s v="INCONFORMIDAD ATENCIÓN EN BIBLORED - SDQS 808172025"/>
    <s v="ASIGNAR"/>
    <s v="GESTION LECTURA Y BIBLIOTECAS"/>
    <s v="SERVICIOS BIBLIOTECARIOS"/>
    <s v="DIRECCIÓN DE LECTURA Y BIBLIOTECAS"/>
    <n v="20257100036762"/>
    <d v="2025-02-14T00:00:00"/>
    <n v="11"/>
    <s v="RESPUESTA TOTAL"/>
    <s v="FEBRERO"/>
    <x v="1"/>
  </r>
  <r>
    <m/>
    <x v="1"/>
    <n v="881062025"/>
    <d v="2025-02-20T00:00:00"/>
    <s v="D.P INTERES PARTICULAR"/>
    <s v="MUJER"/>
    <s v="INFORMACIÓN ESPACIOS CEFE CHAPINERO - SDQS 881062025"/>
    <s v="ASIGNAR"/>
    <s v="ARTE CULTURA Y PATRIMONIO"/>
    <s v="EQUIPAMIENTOS CULTURALES"/>
    <s v="SUBDIRECCIÓN DE GESTIÓN CULTURAL Y ARTÍSTCA"/>
    <n v="20257100041182"/>
    <d v="2025-02-20T00:00:00"/>
    <n v="11"/>
    <s v="RESPUESTA TOTAL"/>
    <s v="FEBRERO"/>
    <x v="1"/>
  </r>
  <r>
    <m/>
    <x v="1"/>
    <n v="895782025"/>
    <d v="2025-02-24T00:00:00"/>
    <s v="D.P INTERES PARTICULAR"/>
    <s v="HOMBRE"/>
    <s v="Buenos días. 24 de febrero de 2025, 10:57 Mi nombre es David y me dirijo a ustedes con el propósito de ofrecer una pared para la realización de una obra artística. El muro en cuestión está ubicado en la Avenida 68 con Calle 72, colindante con el puente peatonal y vehicular, en sentido occidente-oriente. Actualmente, la pared está siendo acondicionada y se encuentra en condiciones óptimas, como un lienzo de 15 metros de largo por 3.5 metros de alto, en un lugar muy transcurrido tanto por peatones como por vehículos. Creo firmemente en el valor del arte urbano como medio para embellecer y resignificar los espacios públicos, fomentando así un sentido de pertenencia y apropiación por parte de la comunidad. Adicionalmente, me gustaría resaltar que he formado parte de varios convenios público-privados, como es el caso de &quot;Habitarte&quot;, donde estas iniciativas han demostrado mejorar la calidad de vida de los habitantes del sector. Por esto, considero que mi propuesta podría tener un impacto positivo en la comunidad. Agradezco su atención y quedo atento/a a su respuesta para conocer si esta pared puede ser dispuesta en alguna convocatoria artística. Atentamente,"/>
    <s v="ASIGNAR"/>
    <s v="ARTE CULTURA Y PATRIMONIO"/>
    <s v="BOGOTÁ DISTRITO GRAFITI"/>
    <s v="SUBDIRECCIÓN DE GESTIÓN CULTURAL Y ARTÍSTCA"/>
    <n v="20257100043442"/>
    <d v="2025-02-24T00:00:00"/>
    <n v="11"/>
    <s v="RESPUESTA TOTAL"/>
    <s v="FEBRERO"/>
    <x v="1"/>
  </r>
  <r>
    <m/>
    <x v="1"/>
    <n v="894782025"/>
    <d v="2025-02-24T00:00:00"/>
    <s v="D.P INTERES PARTICULAR"/>
    <s v="HOMBRE"/>
    <s v="dercho de peticion-Carlos Cardozo"/>
    <s v="ASIGNAR"/>
    <s v="ASUNTOS LOCALES Y PARTICIPACION"/>
    <s v="CONSEJOS LOCALES"/>
    <s v="DIRECCIÓN DE ASUNTOS LOCALES Y PARTICIPACION"/>
    <n v="20257100043802"/>
    <d v="2025-02-24T00:00:00"/>
    <n v="11"/>
    <s v="RESPUESTA TOTAL"/>
    <s v="FEBRERO"/>
    <x v="1"/>
  </r>
  <r>
    <m/>
    <x v="1"/>
    <n v="934172025"/>
    <d v="2025-02-25T00:00:00"/>
    <s v="D.P INTERES PARTICULAR"/>
    <s v="HOMBRE"/>
    <s v="SOLICITUD CERTIFICADO DE GANADOR CONVOCATORIAS - SDQS 934172025"/>
    <s v="ASIGNAR"/>
    <s v="CONVOCATORIAS"/>
    <s v="CERTIFICADO DE PARTICIPACIÓN"/>
    <s v="DIRECCIÓN DE ECONOMÍA ESTUDIOS Y POLÍTICA"/>
    <n v="20257100044142"/>
    <d v="2025-02-25T00:00:00"/>
    <n v="11"/>
    <s v="RESPUESTA TOTAL"/>
    <s v="FEBRERO"/>
    <x v="1"/>
  </r>
  <r>
    <m/>
    <x v="1"/>
    <n v="975512025"/>
    <d v="2025-02-26T00:00:00"/>
    <s v="D.P INTERES PARTICULAR"/>
    <s v="HOMBRE"/>
    <s v="SOLICITUD CERTIFICADO DE PARTICIPACIÓN CONVOCATORIA - SDQS 975512025"/>
    <s v="ASIGNAR"/>
    <s v="CONVOCATORIAS"/>
    <s v="CERTIFICADO DE PARTICIPACIÓN"/>
    <s v="DIRECCIÓN DE TRANSFORMACIONES CULTURALES"/>
    <n v="20257100045302"/>
    <d v="2025-02-26T00:00:00"/>
    <n v="11"/>
    <s v="RESPUESTA TOTAL"/>
    <s v="FEBRERO"/>
    <x v="1"/>
  </r>
  <r>
    <m/>
    <x v="0"/>
    <n v="928922025"/>
    <d v="2025-02-26T00:00:00"/>
    <s v="D.P INTERES PARTICULAR"/>
    <s v="MUJER"/>
    <s v="SOLICITUD CERTIFICADO DE PARTICIPACIÓN - SDQS 928922025"/>
    <s v="ASIGNAR"/>
    <s v="CONVOCATORIAS"/>
    <s v="CERTIFICADO DE PARTICIPACIÓN"/>
    <s v="DIRECCIÓN DE LECTURA Y BIBLIOTECAS"/>
    <n v="20257100047382"/>
    <d v="2025-02-26T00:00:00"/>
    <n v="11"/>
    <s v="RESPUESTA TOTAL"/>
    <s v="FEBRERO"/>
    <x v="1"/>
  </r>
  <r>
    <m/>
    <x v="1"/>
    <n v="1064962025"/>
    <d v="2025-02-28T00:00:00"/>
    <s v="D.P INTERES PARTICULAR"/>
    <s v="MUJER"/>
    <s v="DERECHO DE PETICIÓN POR CONTAMINACIÓN AUDITIVA GENERADO EN EVENTOS DEL CEFE CHAPINERO - SDQS 1064962025"/>
    <s v="ASIGNAR"/>
    <s v="ARTE CULTURA Y PATRIMONIO"/>
    <s v="EQUIPAMIENTOS CULTURALES"/>
    <s v="SUBDIRECCIÓN DE GESTIÓN CULTURAL Y ARTÍSTCA"/>
    <n v="20257100048022"/>
    <d v="2025-02-28T00:00:00"/>
    <n v="11"/>
    <s v="RESPUESTA TOTAL"/>
    <s v="FEBRERO"/>
    <x v="1"/>
  </r>
  <r>
    <m/>
    <x v="1"/>
    <n v="1024272025"/>
    <d v="2025-03-03T00:00:00"/>
    <s v="D.P INTERES PARTICULAR"/>
    <s v="PERSONA JURÍDICA"/>
    <s v="Registro y certificacion como colectivo artistico-Bogoloop Nacion Ritmo"/>
    <s v="ASIGNAR"/>
    <s v="CONVOCATORIAS"/>
    <s v="EMPRENDIMIENTO INDUSTRIAS CULTURALES"/>
    <s v="DIRECCIÓN DE FOMENTO"/>
    <n v="20257100048702"/>
    <d v="2025-03-03T00:00:00"/>
    <n v="11"/>
    <s v="RESPUESTA TOTAL"/>
    <s v="MARZO"/>
    <x v="1"/>
  </r>
  <r>
    <m/>
    <x v="1"/>
    <n v="1133352025"/>
    <d v="2025-03-04T00:00:00"/>
    <s v="D.P INTERES PARTICULAR"/>
    <s v="MUJER"/>
    <s v="SOLICITUD PAGO DE BARRIOS VIVOS NAVIDEÑOS - NAVIDAD 2024 - SDQS 1133352025"/>
    <s v="ASIGNAR"/>
    <s v="CONVOCATORIAS"/>
    <s v="INCONFORMIDADES Y RECLAMOS PROGRAMA DE CONVOCATORIAS"/>
    <s v="DIRECCIÓN DE ASUNTOS LOCALES Y PARTICIPACION"/>
    <n v="20257100049772"/>
    <d v="2025-03-04T00:00:00"/>
    <n v="11"/>
    <s v="RESPUESTA TOTAL"/>
    <s v="MARZO"/>
    <x v="1"/>
  </r>
  <r>
    <m/>
    <x v="1"/>
    <n v="1081622025"/>
    <d v="2025-03-06T00:00:00"/>
    <s v="D.P INTERES PARTICULAR"/>
    <s v="HOMBRE"/>
    <s v="   Asunto: Favor especial para cambio de fotografía perfil consejero - Carlos Andrés Almeyda Gómez - SDQS 1081622025_x0009_"/>
    <s v="ASIGNAR"/>
    <s v="ASUNTOS ADMINISTRATIVOS"/>
    <s v="GESTIÓN ADMINISTRATIVA"/>
    <s v="OFICINA ASESORA DE COMUNICACIONES"/>
    <n v="20257100051792"/>
    <d v="2025-03-06T00:00:00"/>
    <n v="11"/>
    <s v="RESPUESTA TOTAL"/>
    <s v="MARZO"/>
    <x v="1"/>
  </r>
  <r>
    <m/>
    <x v="1"/>
    <n v="1218622025"/>
    <d v="2025-03-10T00:00:00"/>
    <s v="D.P INTERES PARTICULAR"/>
    <s v="HOMBRE"/>
    <s v="CONSULTA CONDICIONES DE PARTICIPACIÓN &quot;Invitación Cultural para Formadores en arte, cultura y patrimonio&quot; - SDQS 1218622025"/>
    <s v="ASIGNAR"/>
    <s v="CONVOCATORIAS"/>
    <s v="ASESORÍAS CONVOCATORIAS E INVITACIONES PÚBLICAS"/>
    <s v="SUBDIRECCIÓN DE GESTIÓN CULTURAL Y ARTÍSTCA"/>
    <n v="20257100053432"/>
    <d v="2025-03-10T00:00:00"/>
    <n v="11"/>
    <s v="RESPUESTA TOTAL"/>
    <s v="MARZO"/>
    <x v="1"/>
  </r>
  <r>
    <m/>
    <x v="1"/>
    <n v="1218992025"/>
    <d v="2025-03-10T00:00:00"/>
    <s v="D.P INTERES PARTICULAR"/>
    <s v="HOMBRE"/>
    <s v="SOLICITUD INCLUSIÓN DE ENTIDADES EN MESA DE TRABAJO - SDQS 1218992025"/>
    <s v="ASIGNAR"/>
    <s v="BIENES DE INTERES CULTURAL"/>
    <s v="DECLARACIÓN REVOCATORIA O CAMBIO DE CATEGORÍA DEL BIC"/>
    <s v="SUBDIRECCIÓN DE INFRAESTRUCTURA Y PATRIMONIO CULTURAL"/>
    <n v="20257100053502"/>
    <d v="2025-03-10T00:00:00"/>
    <n v="11"/>
    <s v="RESPUESTA TOTAL"/>
    <s v="MARZO"/>
    <x v="1"/>
  </r>
  <r>
    <m/>
    <x v="0"/>
    <n v="1227362025"/>
    <d v="2025-03-13T00:00:00"/>
    <s v="D.P INTERES PARTICULAR"/>
    <s v="HOMBRE"/>
    <s v="CONSULTA DECLARATORIA DEL PREDIO UBICADO EN LA CARRERA 91 147 33 - SDQS 1227362025"/>
    <s v="ASIGNAR"/>
    <s v="BIENES DE INTERES CULTURAL"/>
    <s v="DECLARACIÓN REVOCATORIA O CAMBIO DE CATEGORÍA DEL BIC"/>
    <s v="SUBDIRECCIÓN DE INFRAESTRUCTURA Y PATRIMONIO CULTURAL"/>
    <n v="20257100061272"/>
    <d v="2025-03-13T00:00:00"/>
    <n v="11"/>
    <s v="RESPUESTA TOTAL"/>
    <s v="MARZO"/>
    <x v="1"/>
  </r>
  <r>
    <m/>
    <x v="1"/>
    <n v="1266432025"/>
    <d v="2025-03-17T00:00:00"/>
    <s v="D.P INTERES PARTICULAR"/>
    <s v="HOMBRE"/>
    <s v="SOLICITUD CITA PRESENCIAL CON DIRECTORA DE LECTURA Y BIBLIOTECAS - SDQS 1266432025"/>
    <s v="ASIGNAR"/>
    <s v="GESTION LECTURA Y BIBLIOTECAS"/>
    <s v="SERVICIOS BIBLIOTECARIOS"/>
    <s v="DIRECCIÓN DE LECTURA Y BIBLIOTECAS"/>
    <n v="20257100066092"/>
    <d v="2025-03-25T00:00:00"/>
    <n v="11"/>
    <s v="RESPUESTA TOTAL"/>
    <s v="MARZO"/>
    <x v="1"/>
  </r>
  <r>
    <m/>
    <x v="1"/>
    <n v="1435442025"/>
    <d v="2025-03-17T00:00:00"/>
    <s v="D.P INTERES PARTICULAR"/>
    <s v="HOMBRE"/>
    <s v="INFORMACIÓN RESERVA DE ESPACIOS CEFE CHAPINERO - SDQS 1435442025"/>
    <s v="ASIGNAR"/>
    <s v="ARTE CULTURA Y PATRIMONIO"/>
    <s v="EQUIPAMIENTOS CULTURALES"/>
    <s v="SUBDIRECCIÓN DE GESTIÓN CULTURAL Y ARTÍSTCA"/>
    <n v="20257100060132"/>
    <d v="2025-03-17T00:00:00"/>
    <n v="11"/>
    <s v="RESPUESTA TOTAL"/>
    <s v="MARZO"/>
    <x v="1"/>
  </r>
  <r>
    <m/>
    <x v="1"/>
    <n v="1456322025"/>
    <d v="2025-03-18T00:00:00"/>
    <s v="D.P INTERES PARTICULAR"/>
    <s v="ANÓNIMO CON DATOS"/>
    <s v="SEGUIMIENTO A LAS ACCIONES DE LA SCRD POR INTERVENCIÓN AL BIC DE LA CARRERA 16 BIS 42 51 - SDQS 1456322025"/>
    <s v="ASIGNAR"/>
    <s v="BIENES DE INTERES CULTURAL"/>
    <s v="CONTROL URBANO SOBRE BIC EN BOGOTÁ"/>
    <s v="SUBDIRECCIÓN DE INFRAESTRUCTURA Y PATRIMONIO CULTURAL"/>
    <n v="20257100061002"/>
    <d v="2025-03-18T00:00:00"/>
    <n v="11"/>
    <s v="RESPUESTA TOTAL"/>
    <s v="MARZO"/>
    <x v="1"/>
  </r>
  <r>
    <m/>
    <x v="0"/>
    <n v="1325562025"/>
    <d v="2025-03-19T00:00:00"/>
    <s v="D.P INTERES PARTICULAR"/>
    <s v="HOMBRE"/>
    <s v="COMENTARIOS CONDICIONES GENERALES DE PARTICIPACIÓN DEL PDE Y PLATAFORMA SICON - SDQS 1325562025"/>
    <s v="ASIGNAR"/>
    <s v="CONVOCATORIAS"/>
    <s v="ASESORÍAS CONVOCATORIAS E INVITACIONES PÚBLICAS"/>
    <s v="DIRECCIÓN DE FOMENTO"/>
    <n v="20257100067952"/>
    <d v="2025-03-27T00:00:00"/>
    <n v="11"/>
    <s v="RESPUESTA TOTAL"/>
    <s v="MARZO"/>
    <x v="1"/>
  </r>
  <r>
    <m/>
    <x v="1"/>
    <n v="1606202025"/>
    <d v="2025-03-25T00:00:00"/>
    <s v="D.P INTERES PARTICULAR"/>
    <s v="PERSONA JURÍDICA"/>
    <s v="INFORMACIÓN ESTADO DE SUPERVISIÓN ADMINISTRATIVA - SDQS 1606202025"/>
    <s v="ASIGNAR"/>
    <s v="ASUNTOS ADMINISTRATIVOS"/>
    <s v="GESTIÓN ADMINISTRATIVA"/>
    <s v="DIRECCIÓN DE PERSONAS JURÍDICAS"/>
    <n v="20257100065772"/>
    <d v="2025-03-25T00:00:00"/>
    <n v="11"/>
    <s v="RESPUESTA TOTAL"/>
    <s v="MARZO"/>
    <x v="1"/>
  </r>
  <r>
    <m/>
    <x v="1"/>
    <n v="1606252025"/>
    <d v="2025-03-25T00:00:00"/>
    <s v="D.P INTERES PARTICULAR"/>
    <s v="HOMBRE"/>
    <s v="SOLICITUD DE PARTICIPACIÓN EN LA FORMULACIÓN Y EJECUCIÓN DE UNA ESTRATEGIA INCLUÍDA EN ES CULTURA LOCAL - SDQS 1606252025"/>
    <s v="TRASLADAR"/>
    <s v="TRASLADO DE PETICION POR COMPETENCIA"/>
    <s v="TRASLADO A ENTIDADES DISTRITALES"/>
    <s v="SECRETARÍA DE GOBIERNO"/>
    <n v="20257100065922"/>
    <d v="2025-03-25T00:00:00"/>
    <n v="11"/>
    <s v="RESPUESTA TOTAL"/>
    <s v="MARZO"/>
    <x v="1"/>
  </r>
  <r>
    <m/>
    <x v="1"/>
    <n v="1627092025"/>
    <d v="2025-03-26T00:00:00"/>
    <s v="D.P INTERES PARTICULAR"/>
    <s v="MUJER"/>
    <s v="SOLICITUD DE SOPORTE PLATAFORMA SICON - SDQS 1627092025"/>
    <s v="ASIGNAR"/>
    <s v="CONVOCATORIAS"/>
    <s v="REPORTE FALLAS SICON"/>
    <s v="DIRECCIÓN DE FOMENTO"/>
    <n v="20257100066812"/>
    <d v="2025-03-26T00:00:00"/>
    <n v="11"/>
    <s v="RESPUESTA TOTAL"/>
    <s v="MARZO"/>
    <x v="1"/>
  </r>
  <r>
    <m/>
    <x v="1"/>
    <n v="1638052025"/>
    <d v="2025-03-27T00:00:00"/>
    <s v="D.P INTERES PARTICULAR"/>
    <s v="MUJER"/>
    <s v="RESERVA DE ESPACIOS CEFE CHAPINERO - SDQS 1638052025"/>
    <s v="ASIGNAR"/>
    <s v="ARTE CULTURA Y PATRIMONIO"/>
    <s v="EQUIPAMIENTOS CULTURALES"/>
    <s v="SUBDIRECCIÓN DE GESTIÓN CULTURAL Y ARTÍSTCA"/>
    <n v="20257100067452"/>
    <d v="2025-03-27T00:00:00"/>
    <n v="11"/>
    <s v="RESPUESTA TOTAL"/>
    <s v="MARZO"/>
    <x v="1"/>
  </r>
  <r>
    <m/>
    <x v="1"/>
    <n v="1647382025"/>
    <d v="2025-03-27T00:00:00"/>
    <s v="D.P INTERES PARTICULAR"/>
    <s v="HOMBRE"/>
    <s v="Solicitud reserva de espacios en el CEFE Chapinero - SDQS 1647382025"/>
    <s v="ASIGNAR"/>
    <s v="ARTE CULTURA Y PATRIMONIO"/>
    <s v="EQUIPAMIENTOS CULTURALES"/>
    <s v="SUBDIRECCIÓN DE GESTIÓN CULTURAL Y ARTÍSTCA"/>
    <n v="20257100068112"/>
    <d v="2025-03-27T00:00:00"/>
    <n v="11"/>
    <s v="RESPUESTA TOTAL"/>
    <s v="MARZO"/>
    <x v="1"/>
  </r>
  <r>
    <m/>
    <x v="1"/>
    <n v="1648312025"/>
    <d v="2025-03-27T00:00:00"/>
    <s v="D.P INTERES PARTICULAR"/>
    <s v="MUJER"/>
    <s v="Solicitud reserva de espacios Cefe Chapinero - SDQS 1648312025"/>
    <s v="ASIGNAR"/>
    <s v="ARTE CULTURA Y PATRIMONIO"/>
    <s v="EQUIPAMIENTOS CULTURALES"/>
    <s v="SUBDIRECCIÓN DE GESTIÓN CULTURAL Y ARTÍSTCA"/>
    <n v="20257100068312"/>
    <d v="2025-03-27T00:00:00"/>
    <n v="11"/>
    <s v="RESPUESTA TOTAL"/>
    <s v="MARZO"/>
    <x v="1"/>
  </r>
  <r>
    <m/>
    <x v="1"/>
    <n v="1734512025"/>
    <d v="2025-03-31T00:00:00"/>
    <s v="D.P INTERES PARTICULAR"/>
    <s v="HOMBRE"/>
    <s v="Solicitud certificados de participación - SDQS 1734512025"/>
    <s v="ASIGNAR"/>
    <s v="CONVOCATORIAS"/>
    <s v="CERTIFICADO DE PARTICIPACIÓN"/>
    <s v="DIRECCIÓN DE FOMENTO"/>
    <n v="20257100069662"/>
    <d v="2025-03-31T00:00:00"/>
    <n v="11"/>
    <s v="RESPUESTA TOTAL"/>
    <s v="MARZO"/>
    <x v="1"/>
  </r>
  <r>
    <m/>
    <x v="1"/>
    <n v="1765052025"/>
    <d v="2025-03-31T00:00:00"/>
    <s v="D.P INTERES PARTICULAR"/>
    <s v="PERSONA JURÍDICA"/>
    <s v="Solicitud de orientación Programa Distrital de Estímulos - SDQS 1765052025"/>
    <s v="ASIGNAR"/>
    <s v="CONVOCATORIAS"/>
    <s v="ASESORÍAS CONVOCATORIAS E INVITACIONES PÚBLICAS"/>
    <s v="DIRECCIÓN DE FOMENTO"/>
    <n v="20257100069752"/>
    <d v="2025-03-31T00:00:00"/>
    <n v="11"/>
    <s v="RESPUESTA TOTAL"/>
    <s v="MARZO"/>
    <x v="1"/>
  </r>
  <r>
    <m/>
    <x v="1"/>
    <n v="1776362025"/>
    <d v="2025-04-01T00:00:00"/>
    <s v="D.P INTERES PARTICULAR"/>
    <s v="HOMBRE"/>
    <s v="Solicitar cita edificio lara p.h - SDQS 1776362025"/>
    <s v="ASIGNAR"/>
    <s v="BIENES DE INTERES CULTURAL"/>
    <s v="DECLARACIÓN REVOCATORIA O CAMBIO DE CATEGORÍA DEL BIC"/>
    <s v="SUBDIRECCIÓN DE INFRAESTRUCTURA Y PATRIMONIO CULTURAL"/>
    <n v="20257100071992"/>
    <d v="2025-04-02T00:00:00"/>
    <n v="11"/>
    <s v="RESPUESTA TOTAL"/>
    <s v="ABRIL"/>
    <x v="1"/>
  </r>
  <r>
    <m/>
    <x v="1"/>
    <n v="1851582025"/>
    <d v="2025-04-01T00:00:00"/>
    <s v="D.P INTERES PARTICULAR"/>
    <s v="MUJER"/>
    <s v="Solicitud de visita para estudiantes de colegio público distrital - SDQS 1851582025"/>
    <s v="ASIGNAR"/>
    <s v="SERVICIO A LA CIUDADANIA"/>
    <s v="ASISTENCIA Y ACOMPAÑAMIENTO A ARTISTAS"/>
    <s v="RELACIONAMIENTO CON LA CIUDADANIA"/>
    <n v="20257100071512"/>
    <d v="2025-04-01T00:00:00"/>
    <n v="11"/>
    <s v="RESPUESTA TOTAL"/>
    <s v="ABRIL"/>
    <x v="1"/>
  </r>
  <r>
    <m/>
    <x v="0"/>
    <n v="1629702025"/>
    <d v="2025-04-02T00:00:00"/>
    <s v="D.P INTERES PARTICULAR"/>
    <s v="ANÓNIMO"/>
    <s v="Solicitud de visita al predio de la Diagonal 40A 13 50 - SDQS 1629702025"/>
    <s v="ASIGNAR"/>
    <s v="BIENES DE INTERES CULTURAL"/>
    <s v="CONTROL URBANO SOBRE BIC EN BOGOTÁ"/>
    <s v="SUBDIRECCIÓN DE INFRAESTRUCTURA Y PATRIMONIO CULTURAL"/>
    <n v="20257100080452"/>
    <d v="2025-04-11T00:00:00"/>
    <n v="11"/>
    <s v="RESPUESTA TOTAL"/>
    <s v="ABRIL"/>
    <x v="1"/>
  </r>
  <r>
    <m/>
    <x v="1"/>
    <n v="1792852025"/>
    <d v="2025-04-03T00:00:00"/>
    <s v="D.P INTERES PARTICULAR"/>
    <s v="HOMBRE"/>
    <s v="Información estado del proceso por obras realizadas en el BIC de la Calle 70A 13 63 - SDQS 1792852025"/>
    <s v="ASIGNAR"/>
    <s v="BIENES DE INTERES CULTURAL"/>
    <s v="CONTROL URBANO SOBRE BIC EN BOGOTÁ"/>
    <s v="SUBDIRECCIÓN DE INFRAESTRUCTURA Y PATRIMONIO CULTURAL"/>
    <n v="20257100073022"/>
    <d v="2025-04-03T00:00:00"/>
    <n v="11"/>
    <s v="RESPUESTA TOTAL"/>
    <s v="ABRIL"/>
    <x v="1"/>
  </r>
  <r>
    <m/>
    <x v="1"/>
    <n v="1798422025"/>
    <d v="2025-04-03T00:00:00"/>
    <s v="D.P INTERES PARTICULAR"/>
    <s v="ANÓNIMO"/>
    <s v="Reporte intervención predio patrimonio cultural - SDQS 1798422025"/>
    <s v="ASIGNAR"/>
    <s v="BIENES DE INTERES CULTURAL"/>
    <s v="CONTROL URBANO SOBRE BIC EN BOGOTÁ"/>
    <s v="SUBDIRECCIÓN DE INFRAESTRUCTURA Y PATRIMONIO CULTURAL"/>
    <n v="20257100073272"/>
    <d v="2025-04-03T00:00:00"/>
    <n v="11"/>
    <s v="RESPUESTA TOTAL"/>
    <s v="ABRIL"/>
    <x v="1"/>
  </r>
  <r>
    <m/>
    <x v="0"/>
    <n v="1657912025"/>
    <d v="2025-04-03T00:00:00"/>
    <s v="D.P INTERES PARTICULAR"/>
    <s v="HOMBRE"/>
    <s v="Solicitud certificado Beca Artistas Clase - SDQS 1657912025"/>
    <s v="ASIGNAR"/>
    <s v="CONVOCATORIAS"/>
    <s v="CERTIFICADO DE PARTICIPACIÓN"/>
    <s v="DIRECCIÓN DE FOMENTO"/>
    <n v="20257100080482"/>
    <d v="2025-04-11T00:00:00"/>
    <n v="11"/>
    <s v="RESPUESTA TOTAL"/>
    <s v="ABRIL"/>
    <x v="1"/>
  </r>
  <r>
    <m/>
    <x v="1"/>
    <n v="1762622025"/>
    <d v="2025-04-07T00:00:00"/>
    <s v="D.P INTERES PARTICULAR"/>
    <s v="HOMBRE"/>
    <s v="Disponibilidad espacio CEFE Chapinero - SDQS 1762622025"/>
    <s v="ASIGNAR"/>
    <s v="ARTE CULTURA Y PATRIMONIO"/>
    <s v="EQUIPAMIENTOS CULTURALES"/>
    <s v="SUBDIRECCIÓN DE GESTIÓN CULTURAL Y ARTÍSTCA"/>
    <n v="20257100076102"/>
    <d v="2025-04-07T00:00:00"/>
    <n v="11"/>
    <s v="RESPUESTA TOTAL"/>
    <s v="ABRIL"/>
    <x v="1"/>
  </r>
  <r>
    <m/>
    <x v="0"/>
    <n v="1695492025"/>
    <d v="2025-04-07T00:00:00"/>
    <s v="D.P INTERES PARTICULAR"/>
    <s v="MUJER"/>
    <s v="Presentación propuesta artística - SDQS 1695492025"/>
    <s v="ASIGNAR"/>
    <s v="CONVOCATORIAS"/>
    <s v="ASESORÍAS CONVOCATORIAS E INVITACIONES PÚBLICAS"/>
    <s v="RELACIONAMIENTO CON LA CIUDADANIA"/>
    <n v="20257100080582"/>
    <d v="2025-04-11T00:00:00"/>
    <n v="11"/>
    <s v="RESPUESTA TOTAL"/>
    <s v="ABRIL"/>
    <x v="1"/>
  </r>
  <r>
    <m/>
    <x v="1"/>
    <n v="1754012025"/>
    <d v="2025-04-08T00:00:00"/>
    <s v="D.P INTERES PARTICULAR"/>
    <s v="PERSONA JURÍDICA"/>
    <s v="Problema plataforma cultured - "/>
    <s v="ASIGNAR"/>
    <s v="CONVOCATORIAS"/>
    <s v="REPORTE FALLAS SICON"/>
    <s v="RELACIONAMIENTO CON LA CIUDADANIA"/>
    <n v="20257100077652"/>
    <d v="2025-04-09T00:00:00"/>
    <n v="11"/>
    <s v="RESPUESTA TOTAL"/>
    <s v="ABRIL"/>
    <x v="1"/>
  </r>
  <r>
    <m/>
    <x v="0"/>
    <n v="1738042025"/>
    <d v="2025-04-08T00:00:00"/>
    <s v="D.P INTERES PARTICULAR"/>
    <s v="ANÓNIMO"/>
    <s v="Denuncia por obras en el inmueble de la Carrera 22 86 01 - SDQS 1738042025"/>
    <s v="ASIGNAR"/>
    <s v="BIENES DE INTERES CULTURAL"/>
    <s v="CONTROL URBANO SOBRE BIC EN BOGOTÁ"/>
    <s v="SUBDIRECCIÓN DE INFRAESTRUCTURA Y PATRIMONIO CULTURAL"/>
    <n v="20257100080722"/>
    <d v="2025-04-08T00:00:00"/>
    <n v="11"/>
    <s v="RESPUESTA TOTAL"/>
    <s v="ABRIL"/>
    <x v="1"/>
  </r>
  <r>
    <m/>
    <x v="1"/>
    <n v="1753902025"/>
    <d v="2025-04-09T00:00:00"/>
    <s v="D.P INTERES PARTICULAR"/>
    <s v="HOMBRE"/>
    <s v="Solicitud de intervencion integral en el entorno de la Biblioteca Virgilio Barco y el Parque Metropolitano Simon Bolivar, localidad de Teusaquillo"/>
    <s v="ASIGNAR"/>
    <s v="GESTION LECTURA Y BIBLIOTECAS"/>
    <s v="FUNCIONAMIENTO BIBLIOTECAS"/>
    <s v="DIRECCIÓN DE LECTURA Y BIBLIOTECAS"/>
    <n v="20257100077982"/>
    <d v="2025-04-09T00:00:00"/>
    <n v="11"/>
    <s v="RESPUESTA TOTAL"/>
    <s v="ABRIL"/>
    <x v="1"/>
  </r>
  <r>
    <m/>
    <x v="1"/>
    <n v="1800132025"/>
    <d v="2025-04-09T00:00:00"/>
    <s v="D.P INTERES PARTICULAR"/>
    <s v="HOMBRE"/>
    <s v="Certificados de participación - Barrios Vivos -Luis Alfonso Ortega Hermida - SDQS1800132025"/>
    <s v="ASIGNAR"/>
    <s v="ARTE CULTURA Y PATRIMONIO"/>
    <s v="FORMACIÓN EN ARTE Y CULTURA"/>
    <s v="DIRECCIÓN DE REDES Y ACCIÓN COLECTIVA"/>
    <n v="20257100078422"/>
    <d v="2025-04-09T00:00:00"/>
    <n v="11"/>
    <s v="RESPUESTA TOTAL"/>
    <s v="ABRIL"/>
    <x v="1"/>
  </r>
  <r>
    <m/>
    <x v="0"/>
    <n v="1747302025"/>
    <d v="2025-04-09T00:00:00"/>
    <s v="D.P INTERES PARTICULAR"/>
    <s v="ANÓNIMO CON DATOS"/>
    <s v="Solicitud de intervención integral en el entorno de la Biblioteca Virgilio Barco y el Parque Metropolitano Simón Bolívar - SDQS 1747302025"/>
    <s v="ASIGNAR"/>
    <s v="GESTION LECTURA Y BIBLIOTECAS"/>
    <s v="FUNCIONAMIENTO BIBLIOTECAS"/>
    <s v="DIRECCIÓN DE LECTURA Y BIBLIOTECAS"/>
    <n v="20257100080832"/>
    <d v="2025-04-11T00:00:00"/>
    <n v="11"/>
    <s v="RESPUESTA TOTAL"/>
    <s v="ABRIL"/>
    <x v="1"/>
  </r>
  <r>
    <m/>
    <x v="1"/>
    <n v="1828712025"/>
    <d v="2025-04-10T00:00:00"/>
    <s v="D.P INTERES PARTICULAR"/>
    <s v="HOMBRE"/>
    <s v="Solicitud certificado de participación en PDAC 2024 - SDQS 1828712025"/>
    <s v="ASIGNAR"/>
    <s v="CONVOCATORIAS"/>
    <s v="CERTIFICADO DE PARTICIPACIÓN"/>
    <s v="GRUPO INTERNO DE SERVICIOS ADMINISTRATIVOS"/>
    <n v="20257100079662"/>
    <d v="2025-04-10T00:00:00"/>
    <n v="11"/>
    <s v="RESPUESTA TOTAL"/>
    <s v="ABRIL"/>
    <x v="1"/>
  </r>
  <r>
    <m/>
    <x v="1"/>
    <n v="1843022025"/>
    <d v="2025-04-11T00:00:00"/>
    <s v="D.P INTERES PARTICULAR"/>
    <s v="HOMBRE"/>
    <s v="Solicitud certificado de participación - SDQS 1843022025"/>
    <s v="ASIGNAR"/>
    <s v="CONVOCATORIAS"/>
    <s v="CERTIFICADO DE PARTICIPACIÓN"/>
    <s v="SUBDIRECCIÓN DE GESTIÓN CULTURAL Y ARTÍSTCA"/>
    <n v="20257100080272"/>
    <d v="2025-04-11T00:00:00"/>
    <n v="11"/>
    <s v="RESPUESTA TOTAL"/>
    <s v="ABRIL"/>
    <x v="1"/>
  </r>
  <r>
    <m/>
    <x v="1"/>
    <n v="1862942025"/>
    <d v="2025-04-11T00:00:00"/>
    <s v="D.P INTERES PARTICULAR"/>
    <s v="MUJER"/>
    <s v="Solicitud certificado de participación &quot;Barrios Vivos&quot; - SDQS 1862942025"/>
    <s v="ASIGNAR"/>
    <s v="CONVOCATORIAS"/>
    <s v="CERTIFICADO DE PARTICIPACIÓN"/>
    <s v="DIRECCIÓN DE TRANSFORMACIONES CULTURALES"/>
    <n v="20257100080312"/>
    <d v="2025-04-11T00:00:00"/>
    <n v="11"/>
    <s v="RESPUESTA TOTAL"/>
    <s v="ABRIL"/>
    <x v="1"/>
  </r>
  <r>
    <m/>
    <x v="1"/>
    <n v="1866532025"/>
    <d v="2025-04-11T00:00:00"/>
    <s v="D.P INTERES PARTICULAR"/>
    <s v="HOMBRE"/>
    <s v="Información estado de solicitud BEPS - SDQS 1866532025"/>
    <s v="ASIGNAR"/>
    <s v="ARTE CULTURA Y PATRIMONIO"/>
    <s v="BENEFICIOS ECONÓMICOS PERIÓDICOS"/>
    <s v="SUBDIRECCIÓN DE GESTIÓN CULTURAL Y ARTÍSTCA"/>
    <n v="20257100080762"/>
    <d v="2025-04-11T00:00:00"/>
    <n v="11"/>
    <s v="RESPUESTA TOTAL"/>
    <s v="ABRIL"/>
    <x v="1"/>
  </r>
  <r>
    <m/>
    <x v="1"/>
    <n v="1879392025"/>
    <d v="2025-04-15T00:00:00"/>
    <s v="D.P INTERES PARTICULAR"/>
    <s v="HOMBRE"/>
    <s v="Registro piscina CEFE - SDQS 1879392025"/>
    <s v="ASIGNAR"/>
    <s v="ARTE CULTURA Y PATRIMONIO"/>
    <s v="EQUIPAMIENTOS CULTURALES"/>
    <s v="SUBDIRECCIÓN DE GESTIÓN CULTURAL Y ARTÍSTCA"/>
    <n v="20257100082962"/>
    <d v="2025-04-15T00:00:00"/>
    <n v="11"/>
    <s v="RESPUESTA TOTAL"/>
    <s v="ABRIL"/>
    <x v="1"/>
  </r>
  <r>
    <m/>
    <x v="1"/>
    <n v="1879682025"/>
    <d v="2025-04-15T00:00:00"/>
    <s v="D.P INTERES PARTICULAR"/>
    <s v="MUJER"/>
    <s v="Solicitud certificado CLACP - SDQS 1879682025"/>
    <s v="ASIGNAR"/>
    <s v="CONVOCATORIAS"/>
    <s v="CERTIFICADO DE PARTICIPACIÓN"/>
    <s v="DIRECCIÓN DE ASUNTOS LOCALES Y PARTICIPACION"/>
    <n v="20257100083012"/>
    <d v="2025-04-15T00:00:00"/>
    <n v="11"/>
    <s v="RESPUESTA TOTAL"/>
    <s v="ABRIL"/>
    <x v="1"/>
  </r>
  <r>
    <m/>
    <x v="0"/>
    <n v="1868902025"/>
    <d v="2025-04-15T00:00:00"/>
    <s v="D.P INTERES PARTICULAR"/>
    <s v="HOMBRE"/>
    <s v="Certificado CLACP - SDQS 1868902025"/>
    <s v="ASIGNAR"/>
    <s v="CONVOCATORIAS"/>
    <s v="CERTIFICADO DE PARTICIPACIÓN"/>
    <s v="DIRECCIÓN DE ASUNTOS LOCALES Y PARTICIPACION"/>
    <n v="20257100085432"/>
    <d v="2025-04-21T00:00:00"/>
    <n v="11"/>
    <s v="RESPUESTA TOTAL"/>
    <s v="ABRIL"/>
    <x v="1"/>
  </r>
  <r>
    <m/>
    <x v="1"/>
    <n v="1944122025"/>
    <d v="2025-04-21T00:00:00"/>
    <s v="D.P INTERES PARTICULAR"/>
    <s v="MUJER"/>
    <s v="Información convocatoria para monitores artesanales - SDQS 1944122025"/>
    <s v="ASIGNAR"/>
    <s v="CONVOCATORIAS"/>
    <s v="ASESORÍAS CONVOCATORIAS E INVITACIONES PÚBLICAS"/>
    <s v="SUBDIRECCIÓN DE GESTIÓN CULTURAL Y ARTÍSTCA"/>
    <n v="20257100084872"/>
    <d v="2025-04-21T00:00:00"/>
    <n v="11"/>
    <s v="RESPUESTA TOTAL"/>
    <s v="ABRIL"/>
    <x v="1"/>
  </r>
  <r>
    <m/>
    <x v="1"/>
    <n v="1950492025"/>
    <d v="2025-04-21T00:00:00"/>
    <s v="D.P INTERES PARTICULAR"/>
    <s v="MUJER"/>
    <s v="Información sobre el programa BEPS - SDQS 1950492025"/>
    <s v="ASIGNAR"/>
    <s v="ARTE CULTURA Y PATRIMONIO"/>
    <s v="BENEFICIOS ECONÓMICOS PERIÓDICOS"/>
    <s v="SUBDIRECCIÓN DE GESTIÓN CULTURAL Y ARTÍSTCA"/>
    <n v="20257100085142"/>
    <d v="2025-04-21T00:00:00"/>
    <n v="11"/>
    <s v="RESPUESTA TOTAL"/>
    <s v="ABRIL"/>
    <x v="1"/>
  </r>
  <r>
    <m/>
    <x v="1"/>
    <n v="1959172025"/>
    <d v="2025-04-21T00:00:00"/>
    <s v="D.P INTERES PARTICULAR"/>
    <s v="MUJER"/>
    <s v="Inquietudes convocatoria beca INVITACION CULTURAL PARA FORMADORES EN ARTE, CULTURA Y PATRIMONIO - SDQS 1959172025"/>
    <s v="ASIGNAR"/>
    <s v="CONVOCATORIAS"/>
    <s v="ASESORÍAS CONVOCATORIAS E INVITACIONES PÚBLICAS"/>
    <s v="SUBDIRECCIÓN DE GESTIÓN CULTURAL Y ARTÍSTCA"/>
    <n v="20257100085642"/>
    <d v="2025-04-21T00:00:00"/>
    <n v="11"/>
    <s v="RESPUESTA TOTAL"/>
    <s v="ABRIL"/>
    <x v="1"/>
  </r>
  <r>
    <m/>
    <x v="1"/>
    <n v="2111692025"/>
    <d v="2025-04-28T00:00:00"/>
    <s v="D.P INTERES PARTICULAR"/>
    <s v="PERSONA JURÍDICA"/>
    <s v="Solicitud de inscripción en la BECA DE MUJERES CREADORAS Y EMPRENDEDORAS EN EL ARTE Y LA CULTURA - SDQS 2111692025"/>
    <s v="ASIGNAR"/>
    <s v="CONVOCATORIAS"/>
    <s v="ASESORÍAS CONVOCATORIAS E INVITACIONES PÚBLICAS"/>
    <s v="DIRECCIÓN DE FOMENTO"/>
    <n v="20257100090382"/>
    <d v="2025-04-28T00:00:00"/>
    <n v="11"/>
    <s v="RESPUESTA TOTAL"/>
    <s v="ABRIL"/>
    <x v="1"/>
  </r>
  <r>
    <m/>
    <x v="1"/>
    <n v="2114362025"/>
    <d v="2025-04-30T00:00:00"/>
    <s v="D.P INTERES PARTICULAR"/>
    <s v="HOMBRE"/>
    <s v="Información sobre el proceso del predio ubicado en la Carrera 10 22 22 AP 401 - SDQS 2114362025"/>
    <s v="ASIGNAR"/>
    <s v="BIENES DE INTERES CULTURAL"/>
    <s v="CONTROL URBANO SOBRE BIC EN BOGOTÁ"/>
    <s v="SUBDIRECCIÓN DE INFRAESTRUCTURA Y PATRIMONIO CULTURAL"/>
    <n v="20257100092322"/>
    <d v="2025-04-30T00:00:00"/>
    <n v="11"/>
    <s v="RESPUESTA TOTAL"/>
    <s v="ABRIL"/>
    <x v="1"/>
  </r>
  <r>
    <m/>
    <x v="1"/>
    <n v="2115112025"/>
    <d v="2025-04-30T00:00:00"/>
    <s v="D.P INTERES PARTICULAR"/>
    <s v="HOMBRE"/>
    <s v="Solicitud reprogramación de visita - SDQS 2115112025"/>
    <s v="ASIGNAR"/>
    <s v="BIENES DE INTERES CULTURAL"/>
    <s v="CONTROL URBANO SOBRE BIC EN BOGOTÁ"/>
    <s v="SUBDIRECCIÓN DE INFRAESTRUCTURA Y PATRIMONIO CULTURAL"/>
    <n v="20257100092502"/>
    <d v="2025-04-30T00:00:00"/>
    <n v="11"/>
    <s v="RESPUESTA TOTAL"/>
    <s v="ABRIL"/>
    <x v="1"/>
  </r>
  <r>
    <m/>
    <x v="1"/>
    <n v="2198392025"/>
    <d v="2025-05-02T00:00:00"/>
    <s v="D.P INTERES PARTICULAR"/>
    <s v="ANÓNIMO"/>
    <s v="Información becas LEP - SDQS 2198392025"/>
    <s v="ASIGNAR"/>
    <s v="CONVOCATORIAS"/>
    <s v="ASESORÍAS CONVOCATORIAS E INVITACIONES PÚBLICAS"/>
    <s v="DIRECCIÓN DE FOMENTO"/>
    <n v="20257100092792"/>
    <d v="2025-05-02T00:00:00"/>
    <n v="11"/>
    <s v="RESPUESTA TOTAL"/>
    <s v="MAYO"/>
    <x v="1"/>
  </r>
  <r>
    <m/>
    <x v="1"/>
    <n v="2221912025"/>
    <d v="2025-05-06T00:00:00"/>
    <s v="D.P INTERES PARTICULAR"/>
    <s v="HOMBRE"/>
    <s v="Seguimiento intervención predio - SDQS 2221912025"/>
    <s v="ASIGNAR"/>
    <s v="BIENES DE INTERES CULTURAL"/>
    <s v="CONTROL URBANO SOBRE BIC EN BOGOTÁ"/>
    <s v="SUBDIRECCIÓN DE INFRAESTRUCTURA Y PATRIMONIO CULTURAL"/>
    <n v="20257100096522"/>
    <d v="2025-05-06T00:00:00"/>
    <n v="11"/>
    <s v="RESPUESTA TOTAL"/>
    <s v="MAYO"/>
    <x v="1"/>
  </r>
  <r>
    <m/>
    <x v="1"/>
    <n v="2237192025"/>
    <d v="2025-05-07T00:00:00"/>
    <s v="D.P INTERES PARTICULAR"/>
    <s v="MUJER"/>
    <s v="Información sobre las casas de la cultura de Bogotá - SDQS 2237192025"/>
    <s v="ASIGNAR"/>
    <s v="ASUNTOS LOCALES Y PARTICIPACION"/>
    <s v="CASAS DE CULTURA"/>
    <s v="SUBDIRECCIÓN DE INFRAESTRUCTURA Y PATRIMONIO CULTURAL"/>
    <n v="20257100097772"/>
    <d v="2025-05-07T00:00:00"/>
    <n v="11"/>
    <s v="RESPUESTA TOTAL"/>
    <s v="MAYO"/>
    <x v="1"/>
  </r>
  <r>
    <m/>
    <x v="1"/>
    <n v="2252172025"/>
    <d v="2025-05-08T00:00:00"/>
    <s v="D.P INTERES PARTICULAR"/>
    <s v="HOMBRE"/>
    <s v="Presentación proyecto SONAEC - SDQS 2252172025"/>
    <s v="ASIGNAR"/>
    <s v="GESTION LECTURA Y BIBLIOTECAS"/>
    <s v="SERVICIOS BIBLIOTECARIOS"/>
    <s v="DIRECCIÓN DE LECTURA Y BIBLIOTECAS"/>
    <n v="20257100098932"/>
    <d v="2025-05-08T00:00:00"/>
    <n v="11"/>
    <s v="RESPUESTA TOTAL"/>
    <s v="MAYO"/>
    <x v="1"/>
  </r>
  <r>
    <m/>
    <x v="1"/>
    <n v="2315282025"/>
    <d v="2025-05-13T00:00:00"/>
    <s v="D.P INTERES PARTICULAR"/>
    <s v="HOMBRE"/>
    <s v="Información piscinas CEFE Chapinero - SDQS 2315282025"/>
    <s v="ASIGNAR"/>
    <s v="ARTE CULTURA Y PATRIMONIO"/>
    <s v="EQUIPAMIENTOS CULTURALES"/>
    <s v="SUBDIRECCIÓN DE GESTIÓN CULTURAL Y ARTÍSTCA"/>
    <n v="20257100101702"/>
    <d v="2025-05-13T00:00:00"/>
    <n v="11"/>
    <s v="RESPUESTA TOTAL"/>
    <s v="MAYO"/>
    <x v="1"/>
  </r>
  <r>
    <m/>
    <x v="1"/>
    <n v="2316342025"/>
    <d v="2025-05-13T00:00:00"/>
    <s v="D.P INTERES PARTICULAR"/>
    <s v="HOMBRE"/>
    <s v="Seguimiento al otorgamiento del reconocimiento deportivo de la Liga de Fútbol de Salón de Bogotá - SDQS 2316342025"/>
    <s v="ASIGNAR"/>
    <s v="ASUNTOS ADMINISTRATIVOS"/>
    <s v="GESTIÓN ADMINISTRATIVA"/>
    <s v="DIRECCIÓN DE PERSONAS JURÍDICAS"/>
    <n v="20257100102002"/>
    <d v="2025-05-13T00:00:00"/>
    <n v="11"/>
    <s v="RESPUESTA TOTAL"/>
    <s v="MAYO"/>
    <x v="1"/>
  </r>
  <r>
    <m/>
    <x v="1"/>
    <n v="2348842025"/>
    <d v="2025-05-14T00:00:00"/>
    <s v="D.P INTERES PARTICULAR"/>
    <s v="MUJER"/>
    <s v="Solicitud certificado de descuentos - SDQS 2348842025"/>
    <s v="ASIGNAR"/>
    <s v="ASUNTOS ADMINISTRATIVOS"/>
    <s v="GESTIÓN ADMINISTRATIVA"/>
    <s v="GRUPO INTERNO DE RECURSOS FINANCIEROS"/>
    <n v="20257100103172"/>
    <d v="2025-05-14T00:00:00"/>
    <n v="11"/>
    <s v="RESPUESTA TOTAL"/>
    <s v="MAYO"/>
    <x v="1"/>
  </r>
  <r>
    <m/>
    <x v="0"/>
    <n v="2369532025"/>
    <d v="2025-05-15T00:00:00"/>
    <s v="D.P INTERES PARTICULAR"/>
    <s v="HOMBRE"/>
    <s v="Solicitud certificado CLACP Engativá - SDQS 2369532025"/>
    <s v="ASIGNAR"/>
    <s v="ASUNTOS LOCALES Y PARTICIPACION"/>
    <s v="CONSEJOS LOCALES"/>
    <s v="DIRECCIÓN DE ASUNTOS LOCALES Y PARTICIPACION"/>
    <n v="20257100108702"/>
    <d v="2025-05-21T00:00:00"/>
    <n v="11"/>
    <s v="RESPUESTA TOTAL"/>
    <s v="MAYO"/>
    <x v="1"/>
  </r>
  <r>
    <m/>
    <x v="1"/>
    <n v="2578822025"/>
    <d v="2025-05-15T00:00:00"/>
    <s v="D.P INTERES PARTICULAR"/>
    <s v="MUJER"/>
    <s v="Consulta sobre proceso de reserva de cancha de voleibol - CEFE Chapinero - SDQS 2578822025"/>
    <s v="ASIGNAR"/>
    <s v="ARTE CULTURA Y PATRIMONIO"/>
    <s v="EQUIPAMIENTOS CULTURALES"/>
    <s v="SUBDIRECCIÓN DE GESTIÓN CULTURAL Y ARTÍSTCA"/>
    <n v="20257100111062"/>
    <d v="2025-05-15T00:00:00"/>
    <n v="11"/>
    <s v="RESPUESTA TOTAL"/>
    <s v="MAYO"/>
    <x v="1"/>
  </r>
  <r>
    <m/>
    <x v="1"/>
    <n v="2448382025"/>
    <d v="2025-05-16T00:00:00"/>
    <s v="D.P INTERES PARTICULAR"/>
    <s v="MUJER"/>
    <s v="Solicitud certificado de retenciones - SDQS 2448382025"/>
    <s v="ASIGNAR"/>
    <s v="ASUNTOS ADMINISTRATIVOS"/>
    <s v="GESTIÓN ADMINISTRATIVA"/>
    <s v="GRUPO INTERNO DE RECURSOS FINANCIEROS"/>
    <n v="20257100105662"/>
    <d v="2025-05-16T00:00:00"/>
    <n v="11"/>
    <s v="RESPUESTA TOTAL"/>
    <s v="MAYO"/>
    <x v="1"/>
  </r>
  <r>
    <m/>
    <x v="1"/>
    <n v="2536282025"/>
    <d v="2025-05-18T00:00:00"/>
    <s v="D.P INTERES PARTICULAR"/>
    <s v="MUJER"/>
    <s v="Solicitud espacios CEFE Chapinero - SDQS 2536282025"/>
    <s v="ASIGNAR"/>
    <s v="ARTE CULTURA Y PATRIMONIO"/>
    <s v="EQUIPAMIENTOS CULTURALES"/>
    <s v="SUBDIRECCIÓN DE GESTIÓN CULTURAL Y ARTÍSTCA"/>
    <n v="20257100110582"/>
    <d v="2025-05-22T00:00:00"/>
    <n v="11"/>
    <s v="RESPUESTA TOTAL"/>
    <s v="MAYO"/>
    <x v="1"/>
  </r>
  <r>
    <m/>
    <x v="1"/>
    <n v="2552222025"/>
    <d v="2025-05-18T00:00:00"/>
    <s v="SUGERENCIA"/>
    <s v="HOMBRE"/>
    <s v="Sugerencia publicación de eventos del CEFE Chapinero - SDQS 2552222025"/>
    <s v="ASIGNAR"/>
    <s v="ARTE CULTURA Y PATRIMONIO"/>
    <s v="EQUIPAMIENTOS CULTURALES"/>
    <s v="SUBDIRECCIÓN DE GESTIÓN CULTURAL Y ARTÍSTCA"/>
    <n v="20257100110622"/>
    <d v="2025-05-23T00:00:00"/>
    <n v="11"/>
    <s v="RESPUESTA TOTAL"/>
    <s v="MAYO"/>
    <x v="1"/>
  </r>
  <r>
    <m/>
    <x v="1"/>
    <n v="2553322025"/>
    <d v="2025-05-18T00:00:00"/>
    <s v="D.P INTERES PARTICULAR"/>
    <s v="MUJER"/>
    <s v="Información servicios CEFE Chapinero - SDQS 2553322025"/>
    <s v="ASIGNAR"/>
    <s v="ARTE CULTURA Y PATRIMONIO"/>
    <s v="EQUIPAMIENTOS CULTURALES"/>
    <s v="SUBDIRECCIÓN DE GESTIÓN CULTURAL Y ARTÍSTCA"/>
    <n v="20257100110632"/>
    <d v="2025-05-23T00:00:00"/>
    <n v="11"/>
    <s v="RESPUESTA TOTAL"/>
    <s v="MAYO"/>
    <x v="1"/>
  </r>
  <r>
    <m/>
    <x v="1"/>
    <n v="2555072025"/>
    <d v="2025-05-16T00:00:00"/>
    <s v="D.P INTERES PARTICULAR"/>
    <s v="MUJER"/>
    <s v="Información actividades en el CEFE Chapinero - SDQS 2555072025"/>
    <s v="ASIGNAR"/>
    <s v="ARTE CULTURA Y PATRIMONIO"/>
    <s v="EQUIPAMIENTOS CULTURALES"/>
    <s v="SUBDIRECCIÓN DE GESTIÓN CULTURAL Y ARTÍSTCA"/>
    <n v="20257100110642"/>
    <d v="2025-05-23T00:00:00"/>
    <n v="11"/>
    <s v="RESPUESTA TOTAL"/>
    <s v="MAYO"/>
    <x v="1"/>
  </r>
  <r>
    <m/>
    <x v="1"/>
    <n v="2453042025"/>
    <d v="2025-05-19T00:00:00"/>
    <s v="D.P INTERES PARTICULAR"/>
    <s v="HOMBRE"/>
    <s v="Solicitud revisión afectación espacio publico - SDQS 2453042025 "/>
    <s v="ASIGNAR"/>
    <s v="BIENES DE INTERES CULTURAL"/>
    <s v="CONTROL URBANO SOBRE BIC EN BOGOTÁ"/>
    <s v="SUBDIRECCIÓN DE INFRAESTRUCTURA Y PATRIMONIO CULTURAL"/>
    <n v="20257100107242"/>
    <d v="2025-05-19T00:00:00"/>
    <n v="11"/>
    <s v="RESPUESTA TOTAL"/>
    <s v="MAYO"/>
    <x v="1"/>
  </r>
  <r>
    <m/>
    <x v="1"/>
    <n v="2458332025"/>
    <d v="2025-05-20T00:00:00"/>
    <s v="D.P INTERES PARTICULAR"/>
    <s v="MUJER"/>
    <s v="Propuesta Festival Internacional Raíces - SDQS 2458332025"/>
    <s v="ASIGNAR"/>
    <s v="GESTION LECTURA Y BIBLIOTECAS"/>
    <s v="SERVICIOS BIBLIOTECARIOS"/>
    <s v="DIRECCIÓN DE LECTURA Y BIBLIOTECAS"/>
    <n v="20257100107422"/>
    <d v="2025-05-20T00:00:00"/>
    <n v="11"/>
    <s v="RESPUESTA TOTAL"/>
    <s v="MAYO"/>
    <x v="1"/>
  </r>
  <r>
    <m/>
    <x v="0"/>
    <n v="2364432025"/>
    <d v="2025-05-21T00:00:00"/>
    <s v="D.P INTERES PARTICULAR"/>
    <s v="HOMBRE"/>
    <s v="Solicitud de apoyo - SDQS 2364432025"/>
    <s v="ASIGNAR"/>
    <s v="GESTION LECTURA Y BIBLIOTECAS"/>
    <s v="SERVICIOS BIBLIOTECARIOS"/>
    <s v="DIRECCIÓN DE LECTURA Y BIBLIOTECAS"/>
    <n v="20257100108972"/>
    <d v="2025-05-21T00:00:00"/>
    <n v="11"/>
    <s v="RESPUESTA TOTAL"/>
    <s v="MAYO"/>
    <x v="1"/>
  </r>
  <r>
    <m/>
    <x v="1"/>
    <n v="2436222025"/>
    <d v="2025-05-21T00:00:00"/>
    <s v="D.P INTERES PARTICULAR"/>
    <s v="ANÓNIMO CON DATOS"/>
    <s v="Inconformidad servicio Biblioteca CEFE Cometas - SDQS 2436222025"/>
    <s v="ASIGNAR"/>
    <s v="GESTION LECTURA Y BIBLIOTECAS"/>
    <s v="SERVICIOS BIBLIOTECARIOS"/>
    <s v="DIRECCIÓN DE LECTURA Y BIBLIOTECAS"/>
    <n v="20257100110432"/>
    <d v="2025-05-22T00:00:00"/>
    <n v="11"/>
    <s v="RESPUESTA TOTAL"/>
    <s v="MAYO"/>
    <x v="1"/>
  </r>
  <r>
    <m/>
    <x v="1"/>
    <n v="2514222025"/>
    <d v="2025-05-21T00:00:00"/>
    <s v="D.P INTERES PARTICULAR"/>
    <s v="MUJER"/>
    <s v="Solicitud de libros - SDQS 2514222025"/>
    <s v="ASIGNAR"/>
    <s v="GESTION LECTURA Y BIBLIOTECAS"/>
    <s v="SERVICIOS BIBLIOTECARIOS"/>
    <s v="DIRECCIÓN DE LECTURA Y BIBLIOTECAS"/>
    <n v="20257100109432"/>
    <d v="2025-05-21T00:00:00"/>
    <n v="11"/>
    <s v="RESPUESTA TOTAL"/>
    <s v="MAYO"/>
    <x v="1"/>
  </r>
  <r>
    <m/>
    <x v="1"/>
    <n v="2638322025"/>
    <d v="2025-05-27T00:00:00"/>
    <s v="D.P INTERES PARTICULAR"/>
    <s v="HOMBRE"/>
    <s v="Control urbano predio barrio Polo - SDQS 2638322025"/>
    <s v="ASIGNAR"/>
    <s v="BIENES DE INTERES CULTURAL"/>
    <s v="CONTROL URBANO SOBRE BIC EN BOGOTÁ"/>
    <s v="SUBDIRECCIÓN DE INFRAESTRUCTURA Y PATRIMONIO CULTURAL"/>
    <n v="20257100115442"/>
    <d v="2025-05-27T00:00:00"/>
    <n v="11"/>
    <s v="RESPUESTA TOTAL"/>
    <s v="MAYO"/>
    <x v="1"/>
  </r>
  <r>
    <m/>
    <x v="1"/>
    <n v="2678502025"/>
    <d v="2025-05-28T00:00:00"/>
    <s v="D.P INTERES PARTICULAR"/>
    <s v="MUJER"/>
    <s v="Información gimnasio CEFE Chapinero - SDQS "/>
    <s v="ASIGNAR"/>
    <s v="ARTE CULTURA Y PATRIMONIO"/>
    <s v="EQUIPAMIENTOS CULTURALES"/>
    <s v="SUBDIRECCIÓN DE GESTIÓN CULTURAL Y ARTÍSTCA"/>
    <n v="20257100118192"/>
    <d v="2025-05-30T00:00:00"/>
    <n v="11"/>
    <s v="RESPUESTA TOTAL"/>
    <s v="MAYO"/>
    <x v="1"/>
  </r>
  <r>
    <m/>
    <x v="1"/>
    <n v="2650522025"/>
    <d v="2025-05-29T00:00:00"/>
    <s v="D.P INTERES PARTICULAR"/>
    <s v="HOMBRE"/>
    <s v="Estado de pagos pendientes dentro del proyecto de Barrios Vivos - SDQS 2650522025"/>
    <s v="ASIGNAR"/>
    <s v="ASUNTOS LOCALES Y PARTICIPACION"/>
    <s v="GESTIÓN TERRITORIAL Y POBLACIONES"/>
    <s v="DIRECCIÓN DE ASUNTOS LOCALES Y PARTICIPACION"/>
    <n v="20257100117132"/>
    <d v="2025-05-29T00:00:00"/>
    <n v="11"/>
    <s v="RESPUESTA TOTAL"/>
    <s v="MAYO"/>
    <x v="1"/>
  </r>
  <r>
    <m/>
    <x v="1"/>
    <n v="2652562025"/>
    <d v="2025-05-29T00:00:00"/>
    <s v="D.P INTERES PARTICULAR"/>
    <s v="HOMBRE"/>
    <s v="Información equipo observatorio - SDQS 2652562025"/>
    <s v="ASIGNAR"/>
    <s v="TALENTO HUMANO Y CONTRATACION"/>
    <s v="INFORMACIÓN PLANTA PERSONAL"/>
    <s v="DIRECCIÓN OBSERVATORIO Y GESTIÓN DEL CONOCIMIENTO CULTURAL"/>
    <n v="20257100117822"/>
    <d v="2025-05-29T00:00:00"/>
    <n v="11"/>
    <s v="RESPUESTA TOTAL"/>
    <s v="MAYO"/>
    <x v="1"/>
  </r>
  <r>
    <m/>
    <x v="1"/>
    <n v="2719982025"/>
    <d v="2025-06-03T00:00:00"/>
    <s v="D.P INTERES PARTICULAR"/>
    <s v="MUJER"/>
    <s v="Derecho de petición relacionado con la Biblioteca Virgilio Barco - SDQS 2719982025"/>
    <s v="ASIGNAR"/>
    <s v="GESTION LECTURA Y BIBLIOTECAS"/>
    <s v="SERVICIOS BIBLIOTECARIOS"/>
    <s v="DIRECCIÓN DE LECTURA Y BIBLIOTECAS"/>
    <n v="20257100119682"/>
    <d v="2025-06-03T00:00:00"/>
    <n v="11"/>
    <s v="RESPUESTA TOTAL"/>
    <s v="JUNIO"/>
    <x v="1"/>
  </r>
  <r>
    <m/>
    <x v="1"/>
    <n v="2791862025"/>
    <d v="2025-06-05T00:00:00"/>
    <s v="D.P INTERES PARTICULAR"/>
    <s v="HOMBRE"/>
    <s v="Consulta para confirmación actividad CEFE - SDQS 2791862025"/>
    <s v="ASIGNAR"/>
    <s v="ARTE CULTURA Y PATRIMONIO"/>
    <s v="EQUIPAMIENTOS CULTURALES"/>
    <s v="SUBDIRECCIÓN DE GESTIÓN CULTURAL Y ARTÍSTCA"/>
    <n v="20257100121762"/>
    <d v="2025-06-05T00:00:00"/>
    <n v="11"/>
    <s v="RESPUESTA TOTAL"/>
    <s v="JUNIO"/>
    <x v="1"/>
  </r>
  <r>
    <m/>
    <x v="1"/>
    <n v="2792852025"/>
    <d v="2025-06-05T00:00:00"/>
    <s v="D.P INTERES PARTICULAR"/>
    <s v="MUJER"/>
    <s v="Solicitud mesa de trabajo para tratar normas de uso del espacio público - SDQS 2792852025"/>
    <s v="ASIGNAR"/>
    <s v="ARTE CULTURA Y PATRIMONIO"/>
    <s v="ARTE EN ESPACIO PÚBLICO"/>
    <s v="SUBDIRECCIÓN DE GESTIÓN CULTURAL Y ARTÍSTCA"/>
    <n v="20257100121902"/>
    <d v="2025-06-05T00:00:00"/>
    <n v="11"/>
    <s v="RESPUESTA TOTAL"/>
    <s v="JUNIO"/>
    <x v="1"/>
  </r>
  <r>
    <m/>
    <x v="1"/>
    <n v="2796782025"/>
    <d v="2025-06-05T00:00:00"/>
    <s v="D.P INTERES PARTICULAR"/>
    <s v="MUJER"/>
    <s v="Oportunidad para pautar en el CEFE Chapinero - SDQS 2796782025"/>
    <s v="ASIGNAR"/>
    <s v="ARTE CULTURA Y PATRIMONIO"/>
    <s v="EQUIPAMIENTOS CULTURALES"/>
    <s v="SUBDIRECCIÓN DE GESTIÓN CULTURAL Y ARTÍSTCA"/>
    <n v="20257100122392"/>
    <d v="2025-06-05T00:00:00"/>
    <n v="11"/>
    <s v="RESPUESTA TOTAL"/>
    <s v="JUNIO"/>
    <x v="1"/>
  </r>
  <r>
    <m/>
    <x v="1"/>
    <n v="2797552025"/>
    <d v="2025-06-05T00:00:00"/>
    <s v="D.P INTERES PARTICULAR"/>
    <s v="MUJER"/>
    <s v="Observaciones al listado de habilitados y no habilitados en la Beca LEP Circulación de Espectáculos de las Artes Escénicas CEFE - BibloRed - SDQS 2797552025"/>
    <s v="ASIGNAR"/>
    <s v="CONVOCATORIAS"/>
    <s v="ASESORÍAS CONVOCATORIAS E INVITACIONES PÚBLICAS"/>
    <s v="DIRECCIÓN DE LECTURA Y BIBLIOTECAS"/>
    <n v="20257100122402"/>
    <d v="2025-06-05T00:00:00"/>
    <n v="11"/>
    <s v="RESPUESTA TOTAL"/>
    <s v="JUNIO"/>
    <x v="1"/>
  </r>
  <r>
    <m/>
    <x v="1"/>
    <n v="2857772025"/>
    <d v="2025-06-05T00:00:00"/>
    <s v="D.P INTERES PARTICULAR"/>
    <s v="HOMBRE"/>
    <s v="Queja CEFE Chapinero - SDQS 2857772025"/>
    <s v="ASIGNAR"/>
    <s v="ARTE CULTURA Y PATRIMONIO"/>
    <s v="EQUIPAMIENTOS CULTURALES"/>
    <s v="SUBDIRECCIÓN DE GESTIÓN CULTURAL Y ARTÍSTCA"/>
    <n v="20257100124892"/>
    <d v="2025-06-05T00:00:00"/>
    <n v="11"/>
    <s v="RESPUESTA TOTAL"/>
    <s v="JUNIO"/>
    <x v="1"/>
  </r>
  <r>
    <m/>
    <x v="0"/>
    <n v="2757682025"/>
    <d v="2025-06-06T00:00:00"/>
    <s v="D.P INTERES PARTICULAR"/>
    <s v="MUJER"/>
    <s v="Centro día chapinero"/>
    <s v="ASIGNAR"/>
    <s v="SERVICIO A LA CIUDADANIA"/>
    <s v="ASISTENCIA Y ACOMPAÑAMIENTO A ARTISTAS"/>
    <s v="SUBDIRECCIÓN DE GESTIÓN CULTURAL Y ARTÍSTCA"/>
    <n v="20257100130422"/>
    <d v="2025-06-11T00:00:00"/>
    <n v="11"/>
    <s v="RESPUESTA TOTAL"/>
    <s v="JUNIO"/>
    <x v="1"/>
  </r>
  <r>
    <m/>
    <x v="1"/>
    <n v="2877282025"/>
    <d v="2025-06-10T00:00:00"/>
    <s v="D.P INTERES PARTICULAR"/>
    <s v="MUJER"/>
    <s v="Permiso de uso del espacio público para desarrollar un evento artístico - SDQS 2877282025"/>
    <s v="ASIGNAR"/>
    <s v="ARTE CULTURA Y PATRIMONIO"/>
    <s v="ARTE EN ESPACIO PÚBLICO"/>
    <s v="SUBDIRECCIÓN DE GESTIÓN CULTURAL Y ARTÍSTCA"/>
    <n v="20257100127452"/>
    <d v="2025-06-10T00:00:00"/>
    <n v="11"/>
    <s v="RESPUESTA TOTAL"/>
    <s v="JUNIO"/>
    <x v="1"/>
  </r>
  <r>
    <m/>
    <x v="1"/>
    <n v="2888642025"/>
    <d v="2025-06-10T00:00:00"/>
    <s v="D.P INTERES PARTICULAR"/>
    <s v="MUJER"/>
    <s v="Información servicios CEFE Chapinero SDQS - 2888642025"/>
    <s v="ASIGNAR"/>
    <s v="ARTE CULTURA Y PATRIMONIO"/>
    <s v="EQUIPAMIENTOS CULTURALES"/>
    <s v="SUBDIRECCIÓN DE GESTIÓN CULTURAL Y ARTÍSTCA"/>
    <n v="20257100130202"/>
    <d v="2025-06-10T00:00:00"/>
    <n v="11"/>
    <s v="RESPUESTA TOTAL"/>
    <s v="JUNIO"/>
    <x v="1"/>
  </r>
  <r>
    <m/>
    <x v="1"/>
    <n v="2902512025"/>
    <d v="2025-06-10T00:00:00"/>
    <s v="D.P INTERES PARTICULAR"/>
    <s v="MUJER"/>
    <s v="Información espacios CEFE Chapinero - SDQS 2902512025"/>
    <s v="ASIGNAR"/>
    <s v="ARTE CULTURA Y PATRIMONIO"/>
    <s v="EQUIPAMIENTOS CULTURALES"/>
    <s v="SUBDIRECCIÓN DE GESTIÓN CULTURAL Y ARTÍSTCA"/>
    <n v="20257100130252"/>
    <d v="2025-06-12T00:00:00"/>
    <n v="11"/>
    <s v="RESPUESTA TOTAL"/>
    <s v="JUNIO"/>
    <x v="1"/>
  </r>
  <r>
    <m/>
    <x v="1"/>
    <n v="2914822025"/>
    <d v="2025-06-10T00:00:00"/>
    <s v="D.P INTERES PARTICULAR"/>
    <s v="MUJER"/>
    <s v="Inconformidad CEFE Chapinero - SDQS 2914822025"/>
    <s v="ASIGNAR"/>
    <s v="ARTE CULTURA Y PATRIMONIO"/>
    <s v="EQUIPAMIENTOS CULTURALES"/>
    <s v="SUBDIRECCIÓN DE GESTIÓN CULTURAL Y ARTÍSTCA"/>
    <n v="20257100130272"/>
    <d v="2025-06-10T00:00:00"/>
    <n v="11"/>
    <s v="RESPUESTA TOTAL"/>
    <s v="JUNIO"/>
    <x v="1"/>
  </r>
  <r>
    <m/>
    <x v="1"/>
    <n v="2943992025"/>
    <d v="2025-06-13T00:00:00"/>
    <s v="D.P INTERES PARTICULAR"/>
    <s v="HOMBRE"/>
    <s v="Información mas cultura local - SDQS 2943992025"/>
    <s v="ASIGNAR"/>
    <s v="CONVOCATORIAS"/>
    <s v="ASESORÍAS CONVOCATORIAS E INVITACIONES PÚBLICAS"/>
    <s v="DIRECCIÓN DE FOMENTO"/>
    <n v="20257100131602"/>
    <d v="2025-06-13T00:00:00"/>
    <n v="11"/>
    <s v="RESPUESTA TOTAL"/>
    <s v="JUNIO"/>
    <x v="1"/>
  </r>
  <r>
    <m/>
    <x v="1"/>
    <n v="2994702025"/>
    <d v="2025-06-17T00:00:00"/>
    <s v="D.P INTERES PARTICULAR"/>
    <s v="HOMBRE"/>
    <s v="Observaciones jurado Beca Bogotá EConsciente - SDQS 2994702025"/>
    <s v="ASIGNAR"/>
    <s v="CONVOCATORIAS"/>
    <s v="SOLICITUD DE PLANILLAS DE EVALUACIÓN"/>
    <s v="DIRECCIÓN DE FOMENTO"/>
    <n v="20257100134442"/>
    <d v="2025-06-17T00:00:00"/>
    <n v="11"/>
    <s v="RESPUESTA TOTAL"/>
    <s v="JUNIO"/>
    <x v="1"/>
  </r>
  <r>
    <m/>
    <x v="1"/>
    <n v="3028082025"/>
    <d v="2025-06-18T00:00:00"/>
    <s v="D.P INTERES PARTICULAR"/>
    <s v="MUJER"/>
    <s v="Problema con plataforma iniciativa Hackaton Diseño Bogotá 24/7 - SDQS 3028082025"/>
    <s v="ASIGNAR"/>
    <s v="CONVOCATORIAS"/>
    <s v="REPORTE FALLAS SICON"/>
    <s v="DIRECCIÓN DE ECONOMÍA ESTUDIOS Y POLÍTICA"/>
    <n v="20257100136842"/>
    <d v="2025-06-19T00:00:00"/>
    <n v="11"/>
    <s v="RESPUESTA TOTAL"/>
    <s v="JUNIO"/>
    <x v="1"/>
  </r>
  <r>
    <m/>
    <x v="0"/>
    <n v="3106972025"/>
    <d v="2025-06-25T00:00:00"/>
    <s v="D.P INTERES PARTICULAR"/>
    <s v="HOMBRE"/>
    <s v="Solicitud de permiso para uso temporal del espacio público - Evento cultural &quot;Free Queency II&quot; - SDQS 3106972025"/>
    <s v="ASIGNAR"/>
    <s v="ARTE CULTURA Y PATRIMONIO"/>
    <s v="ARTE EN ESPACIO PÚBLICO"/>
    <s v="SUBDIRECCIÓN DE GESTIÓN CULTURAL Y ARTÍSTCA"/>
    <n v="20257100143802"/>
    <d v="2025-06-27T00:00:00"/>
    <n v="11"/>
    <s v="RESPUESTA TOTAL"/>
    <s v="JUNIO"/>
    <x v="1"/>
  </r>
  <r>
    <m/>
    <x v="1"/>
    <n v="3196612025"/>
    <d v="2025-06-26T00:00:00"/>
    <s v="D.P INTERES PARTICULAR"/>
    <s v="MUJER"/>
    <s v="Pregunta sobre Banco de jurados - SDQS 3196612025"/>
    <s v="ASIGNAR"/>
    <s v="CONVOCATORIAS"/>
    <s v="INCONFORMIDADES Y RECLAMOS PROGRAMA DE CONVOCATORIAS"/>
    <s v="DIRECCIÓN DE FOMENTO"/>
    <n v="20257100145102"/>
    <d v="2025-06-27T00:00:00"/>
    <n v="11"/>
    <s v="RESPUESTA TOTAL"/>
    <s v="JUNIO"/>
    <x v="1"/>
  </r>
  <r>
    <m/>
    <x v="1"/>
    <n v="3218562025"/>
    <d v="2025-07-01T00:00:00"/>
    <s v="D.P INTERES PARTICULAR"/>
    <s v="HOMBRE"/>
    <s v="Solicitud de levantamiento de medida preventiva de suspensión y sellamiento de obra en el inmueble de la Carrera 9 69 26 - SDQS 3218562025"/>
    <s v="ASIGNAR"/>
    <s v="BIENES DE INTERES CULTURAL"/>
    <s v="LEVANTAMIENTO SELLO POR MODIFICACIÓN"/>
    <s v="SUBDIRECCIÓN DE INFRAESTRUCTURA Y PATRIMONIO CULTURAL"/>
    <n v="20257100149002"/>
    <d v="2025-07-01T00:00:00"/>
    <n v="11"/>
    <s v="RESPUESTA TOTAL"/>
    <s v="JULIO"/>
    <x v="1"/>
  </r>
  <r>
    <m/>
    <x v="1"/>
    <n v="3247652025"/>
    <d v="2025-07-01T00:00:00"/>
    <s v="D.P INTERES PARTICULAR"/>
    <s v="HOMBRE"/>
    <s v="Solicitud Cronograma seminarios patrimonio - SDQS 3247652025"/>
    <s v="ASIGNAR"/>
    <s v="ARTE CULTURA Y PATRIMONIO"/>
    <s v="FORMACIÓN EN ARTE Y CULTURA"/>
    <s v="SUBDIRECCIÓN DE INFRAESTRUCTURA Y PATRIMONIO CULTURAL"/>
    <n v="20257100149382"/>
    <d v="2025-07-01T00:00:00"/>
    <n v="11"/>
    <s v="RESPUESTA TOTAL"/>
    <s v="JULIO"/>
    <x v="1"/>
  </r>
  <r>
    <m/>
    <x v="1"/>
    <n v="3262582025"/>
    <d v="2025-07-01T00:00:00"/>
    <s v="D.P INTERES PARTICULAR"/>
    <s v="MUJER"/>
    <s v="Reporte de fallas en la plataforma - SDQS 3262582025"/>
    <s v="ASIGNAR"/>
    <s v="CONVOCATORIAS"/>
    <s v="REPORTE FALLAS SICON"/>
    <s v="DIRECCIÓN DE FOMENTO"/>
    <n v="20257100147862"/>
    <d v="2025-07-01T00:00:00"/>
    <n v="11"/>
    <s v="RESPUESTA TOTAL"/>
    <s v="JULIO"/>
    <x v="1"/>
  </r>
  <r>
    <m/>
    <x v="1"/>
    <n v="3275002025"/>
    <d v="2025-07-03T00:00:00"/>
    <s v="D.P INTERES PARTICULAR"/>
    <s v="MUJER"/>
    <s v="Información piscina CEFE Chapinero - SDQS 3275002025"/>
    <s v="ASIGNAR"/>
    <s v="ARTE CULTURA Y PATRIMONIO"/>
    <s v="EQUIPAMIENTOS CULTURALES"/>
    <s v="SUBDIRECCIÓN DE GESTIÓN CULTURAL Y ARTÍSTCA"/>
    <n v="20257100153022"/>
    <d v="2025-07-03T00:00:00"/>
    <n v="11"/>
    <s v="RESPUESTA TOTAL"/>
    <s v="JULIO"/>
    <x v="1"/>
  </r>
  <r>
    <m/>
    <x v="0"/>
    <n v="3191212025"/>
    <d v="2025-07-04T00:00:00"/>
    <s v="D.P INTERES PARTICULAR"/>
    <s v="MUJER"/>
    <s v="Solicitud de patrocinio - SDQS 3191212025"/>
    <s v="ASIGNAR"/>
    <s v="CONVOCATORIAS"/>
    <s v="ASESORÍAS CONVOCATORIAS E INVITACIONES PÚBLICAS"/>
    <s v="RELACIONAMIENTO CON LA CIUDADANIA"/>
    <n v="20257100156972"/>
    <d v="2025-07-07T00:00:00"/>
    <n v="11"/>
    <s v="RESPUESTA TOTAL"/>
    <s v="JULIO"/>
    <x v="1"/>
  </r>
  <r>
    <m/>
    <x v="1"/>
    <n v="3336962025"/>
    <d v="2025-07-07T00:00:00"/>
    <s v="D.P INTERES PARTICULAR"/>
    <s v="HOMBRE"/>
    <s v="Solicitud espacios CEFE - SDQS 3336962025"/>
    <s v="ASIGNAR"/>
    <s v="ARTE CULTURA Y PATRIMONIO"/>
    <s v="EQUIPAMIENTOS CULTURALES"/>
    <s v="SUBDIRECCIÓN DE GESTIÓN CULTURAL Y ARTÍSTCA"/>
    <n v="20257100157022"/>
    <d v="2025-07-07T00:00:00"/>
    <n v="11"/>
    <s v="RESPUESTA TOTAL"/>
    <s v="JULIO"/>
    <x v="1"/>
  </r>
  <r>
    <m/>
    <x v="1"/>
    <n v="3444532025"/>
    <d v="2025-07-10T00:00:00"/>
    <s v="D.P INTERES PARTICULAR"/>
    <s v="HOMBRE"/>
    <s v="Autorización para realizar evento cultural es espacio público - SDQS 20257100161962"/>
    <s v="ASIGNAR"/>
    <s v="ARTE CULTURA Y PATRIMONIO"/>
    <s v="ARTE EN ESPACIO PÚBLICO"/>
    <s v="SUBDIRECCIÓN DE GESTIÓN CULTURAL Y ARTÍSTCA"/>
    <n v="20257100161962"/>
    <d v="2025-07-10T00:00:00"/>
    <n v="11"/>
    <s v="RESPUESTA TOTAL"/>
    <s v="JULIO"/>
    <x v="1"/>
  </r>
  <r>
    <m/>
    <x v="1"/>
    <n v="3537952025"/>
    <d v="2025-07-17T00:00:00"/>
    <s v="D.P INTERES PARTICULAR"/>
    <s v="MUJER"/>
    <s v="Aclaración sobre funciones asignadas y presunta situación de acoso laboral - SDQS 3537952025"/>
    <s v="ASIGNAR"/>
    <s v="GESTION LECTURA Y BIBLIOTECAS"/>
    <s v="FUNCIONAMIENTO BIBLIOTECAS"/>
    <s v="DIRECCIÓN DE LECTURA Y BIBLIOTECAS"/>
    <n v="20257100170972"/>
    <d v="2025-07-17T00:00:00"/>
    <n v="11"/>
    <s v="RESPUESTA TOTAL"/>
    <s v="JULIO"/>
    <x v="1"/>
  </r>
  <r>
    <m/>
    <x v="1"/>
    <n v="3540742025"/>
    <d v="2025-07-18T00:00:00"/>
    <s v="D.P INTERES PARTICULAR"/>
    <s v="MUJER"/>
    <s v="Solicitud cambio de categoría - SDQS 3540742025 "/>
    <s v="ASIGNAR"/>
    <s v="BIENES DE INTERES CULTURAL"/>
    <s v="DECLARACIÓN REVOCATORIA O CAMBIO DE CATEGORÍA DEL BIC"/>
    <s v="SUBDIRECCIÓN DE INFRAESTRUCTURA Y PATRIMONIO CULTURAL"/>
    <n v="20257100171562"/>
    <d v="2025-07-18T00:00:00"/>
    <n v="11"/>
    <s v="RESPUESTA TOTAL"/>
    <s v="JULIO"/>
    <x v="1"/>
  </r>
  <r>
    <m/>
    <x v="1"/>
    <n v="3547742025"/>
    <d v="2025-07-18T00:00:00"/>
    <s v="D.P INTERES PARTICULAR"/>
    <s v="MUJER"/>
    <s v="Información piscina CEFE Chapinero - SDQS 3547742025"/>
    <s v="ASIGNAR"/>
    <s v="ARTE CULTURA Y PATRIMONIO"/>
    <s v="EQUIPAMIENTOS CULTURALES"/>
    <s v="SUBDIRECCIÓN DE GESTIÓN CULTURAL Y ARTÍSTCA"/>
    <n v="20257100172212"/>
    <d v="2025-07-18T00:00:00"/>
    <n v="11"/>
    <s v="RESPUESTA TOTAL"/>
    <s v="JULIO"/>
    <x v="1"/>
  </r>
  <r>
    <m/>
    <x v="1"/>
    <n v="3628742025"/>
    <d v="2025-07-22T00:00:00"/>
    <s v="D.P INTERES PARTICULAR"/>
    <s v="MUJER"/>
    <s v="Consulta de participación en feria o espacio gastronómico temporal – SDQS 3628742025"/>
    <s v="ASIGNAR"/>
    <s v="ARTE CULTURA Y PATRIMONIO"/>
    <s v="ARTE EN ESPACIO PÚBLICO"/>
    <s v="DIRECCIÓN DE REDES Y ACCIÓN COLECTIVA"/>
    <n v="20257100175242"/>
    <d v="2025-07-22T00:00:00"/>
    <n v="11"/>
    <s v="RESPUESTA TOTAL"/>
    <s v="JULIO"/>
    <x v="1"/>
  </r>
  <r>
    <m/>
    <x v="1"/>
    <n v="3640682025"/>
    <d v="2025-07-23T00:00:00"/>
    <s v="D.P INTERES PARTICULAR"/>
    <s v="MUJER"/>
    <s v="Reserva de cancha CEFE Chapinero - SDQS 3640682025"/>
    <s v="ASIGNAR"/>
    <s v="ARTE CULTURA Y PATRIMONIO"/>
    <s v="EQUIPAMIENTOS CULTURALES"/>
    <s v="SUBDIRECCIÓN DE GESTIÓN CULTURAL Y ARTÍSTCA"/>
    <n v="20257100176582"/>
    <d v="2025-07-23T00:00:00"/>
    <n v="11"/>
    <s v="RESPUESTA TOTAL"/>
    <s v="JULIO"/>
    <x v="1"/>
  </r>
  <r>
    <m/>
    <x v="1"/>
    <n v="3641022025"/>
    <d v="2025-07-23T00:00:00"/>
    <s v="D.P INTERES PARTICULAR"/>
    <s v="PERSONA JURÍDICA"/>
    <s v="Solicitud de revisión del cumplimiento normativo sobre el desarrollo del Festival Distrital de Artes Urbanas y funcionamiento del Comité de Práctica Responsable de Graffiti - SDQS 3641022025"/>
    <s v="ASIGNAR"/>
    <s v="ARTE CULTURA Y PATRIMONIO"/>
    <s v="BOGOTÁ DISTRITO GRAFITI"/>
    <s v="SUBDIRECCIÓN DE GESTIÓN CULTURAL Y ARTÍSTCA"/>
    <n v="20257100176592"/>
    <d v="2025-07-23T00:00:00"/>
    <n v="11"/>
    <s v="RESPUESTA TOTAL"/>
    <s v="JULIO"/>
    <x v="1"/>
  </r>
  <r>
    <m/>
    <x v="0"/>
    <n v="3679152025"/>
    <d v="2025-07-25T00:00:00"/>
    <s v="D.P INTERES PARTICULAR"/>
    <s v="HOMBRE"/>
    <s v="PROPUESTA PARQUE ARQUEOLÓGICO Y DEL PATRIMONIO CULTURAL DE USME - SDQS 3679152025"/>
    <s v="ASIGNAR"/>
    <s v="SERVICIO A LA CIUDADANIA"/>
    <s v="CONSULTA EN TEMAS CULTURALES"/>
    <s v="SUBDIRECCIÓN DE INFRAESTRUCTURA Y PATRIMONIO CULTURAL"/>
    <n v="20257100180992"/>
    <d v="2025-07-25T00:00:00"/>
    <n v="11"/>
    <s v="RESPUESTA TOTAL"/>
    <s v="JULIO"/>
    <x v="1"/>
  </r>
  <r>
    <m/>
    <x v="1"/>
    <n v="3737652025"/>
    <d v="2025-07-28T00:00:00"/>
    <s v="D.P INTERES PARTICULAR"/>
    <s v="HOMBRE"/>
    <s v="Consulta sobre la Invitación Cultural Noche de Museos 2025 - SDQS 3737652025"/>
    <s v="ASIGNAR"/>
    <s v="CONVOCATORIAS"/>
    <s v="ASESORÍAS CONVOCATORIAS E INVITACIONES PÚBLICAS"/>
    <s v="DIRECCIÓN DE ECONOMÍA ESTUDIOS Y POLÍTICA"/>
    <n v="20257100181332"/>
    <d v="2025-07-28T00:00:00"/>
    <n v="11"/>
    <s v="RESPUESTA TOTAL"/>
    <s v="JULIO"/>
    <x v="1"/>
  </r>
  <r>
    <m/>
    <x v="1"/>
    <n v="3782322025"/>
    <d v="2025-07-29T00:00:00"/>
    <s v="D.P INTERES PARTICULAR"/>
    <s v="HOMBRE"/>
    <s v="Lideres de la comunidad LGTBIQ+ en la localidad de Suba - SDQS 3782322025"/>
    <s v="ASIGNAR"/>
    <s v="ASUNTOS LOCALES Y PARTICIPACION"/>
    <s v="GESTIÓN TERRITORIAL Y POBLACIONES"/>
    <s v="DIRECCIÓN DE ASUNTOS LOCALES Y PARTICIPACION"/>
    <n v="20257100183962"/>
    <d v="2025-07-29T00:00:00"/>
    <n v="11"/>
    <s v="RESPUESTA TOTAL"/>
    <s v="JULIO"/>
    <x v="1"/>
  </r>
  <r>
    <m/>
    <x v="1"/>
    <n v="3811882025"/>
    <d v="2025-07-30T00:00:00"/>
    <s v="D.P INTERES PARTICULAR"/>
    <s v="HOMBRE"/>
    <s v="Solicitud libro - SDQS 3811882025"/>
    <s v="ASIGNAR"/>
    <s v="GESTION LECTURA Y BIBLIOTECAS"/>
    <s v="SERVICIOS BIBLIOTECARIOS"/>
    <s v="DIRECCIÓN DE LECTURA Y BIBLIOTECAS"/>
    <n v="20257100185002"/>
    <d v="2025-07-30T00:00:00"/>
    <n v="11"/>
    <s v="RESPUESTA TOTAL"/>
    <s v="JULIO"/>
    <x v="1"/>
  </r>
  <r>
    <m/>
    <x v="0"/>
    <n v="3802302025"/>
    <d v="2025-07-31T00:00:00"/>
    <s v="D.P INTERES PARTICULAR"/>
    <s v="HOMBRE"/>
    <s v="Acompañamiento mesa de trabajo - SDQS 3802302025"/>
    <s v="ASIGNAR"/>
    <s v="ASUNTOS LOCALES Y PARTICIPACION"/>
    <s v="GESTIÓN TERRITORIAL Y POBLACIONES"/>
    <s v="DIRECCIÓN DE ASUNTOS LOCALES Y PARTICIPACION"/>
    <n v="20257100187312"/>
    <d v="2025-07-31T00:00:00"/>
    <n v="11"/>
    <s v="RESPUESTA TOTAL"/>
    <s v="JULIO"/>
    <x v="1"/>
  </r>
  <r>
    <m/>
    <x v="1"/>
    <n v="3894212025"/>
    <d v="2025-08-01T00:00:00"/>
    <s v="D.P INTERES PARTICULAR"/>
    <s v="HOMBRE"/>
    <s v="Información concurso Bogotá revelada - SDQS 3894212025"/>
    <s v="ASIGNAR"/>
    <s v="GESTION LECTURA Y BIBLIOTECAS"/>
    <s v="SERVICIOS BIBLIOTECARIOS"/>
    <s v="DIRECCIÓN DE LECTURA Y BIBLIOTECAS"/>
    <n v="20257100189902"/>
    <d v="2025-08-01T00:00:00"/>
    <n v="11"/>
    <s v="RESPUESTA TOTAL"/>
    <s v="AGOSTO"/>
    <x v="1"/>
  </r>
  <r>
    <m/>
    <x v="1"/>
    <n v="3902592025"/>
    <d v="2025-08-04T00:00:00"/>
    <s v="D.P INTERES PARTICULAR"/>
    <s v="MUJER"/>
    <s v="Información invitación Ensayos sobre la felicidad en TransMi - SDQS 3902592025"/>
    <s v="ASIGNAR"/>
    <s v="CONVOCATORIAS"/>
    <s v="ASESORÍAS CONVOCATORIAS E INVITACIONES PÚBLICAS"/>
    <s v="DIRECCIÓN DE TRANSFORMACIONES CULTURALES"/>
    <n v="20257100190672"/>
    <d v="2025-08-04T00:00:00"/>
    <n v="11"/>
    <s v="RESPUESTA TOTAL"/>
    <s v="AGOSTO"/>
    <x v="1"/>
  </r>
  <r>
    <m/>
    <x v="1"/>
    <n v="3928952025"/>
    <d v="2025-08-04T00:00:00"/>
    <s v="D.P INTERES PARTICULAR"/>
    <s v="HOMBRE"/>
    <s v="CONSULTA TALLER LENGUA DE SEÑAS - SDQS 3928952025"/>
    <s v="ASIGNAR"/>
    <s v="SERVICIO A LA CIUDADANIA"/>
    <s v="CONSULTA EN TEMAS CULTURALES"/>
    <s v="DIRECCIÓN DE LECTURA Y BIBLIOTECAS"/>
    <n v="20257100191192"/>
    <d v="2025-08-04T00:00:00"/>
    <n v="11"/>
    <s v="RESPUESTA TOTAL"/>
    <s v="AGOSTO"/>
    <x v="1"/>
  </r>
  <r>
    <m/>
    <x v="1"/>
    <n v="3975902025"/>
    <d v="2025-08-08T00:00:00"/>
    <s v="D.P INTERES PARTICULAR"/>
    <s v="MUJER"/>
    <s v="Información semillero de investigación - SDQS 3975902025"/>
    <s v="ASIGNAR"/>
    <s v="GESTION LECTURA Y BIBLIOTECAS"/>
    <s v="SERVICIOS BIBLIOTECARIOS"/>
    <s v="DIRECCIÓN DE LECTURA Y BIBLIOTECAS"/>
    <n v="20257100194842"/>
    <d v="2025-08-08T00:00:00"/>
    <n v="11"/>
    <s v="RESPUESTA TOTAL"/>
    <s v="AGOSTO"/>
    <x v="1"/>
  </r>
  <r>
    <m/>
    <x v="1"/>
    <n v="3977262025"/>
    <d v="2025-08-08T00:00:00"/>
    <s v="D.P INTERES PARTICULAR"/>
    <s v="HOMBRE"/>
    <s v="Solicitud espacios CEFE Chapinero - SDQS 3977262025"/>
    <s v="ASIGNAR"/>
    <s v="ARTE CULTURA Y PATRIMONIO"/>
    <s v="EQUIPAMIENTOS CULTURALES"/>
    <s v="SUBDIRECCIÓN DE GESTIÓN CULTURAL Y ARTÍSTCA"/>
    <n v="20257100194862"/>
    <d v="2025-08-08T00:00:00"/>
    <n v="11"/>
    <s v="RESPUESTA TOTAL"/>
    <s v="AGOSTO"/>
    <x v="1"/>
  </r>
  <r>
    <m/>
    <x v="1"/>
    <n v="3982662025"/>
    <d v="2025-08-08T00:00:00"/>
    <s v="D.P INTERES PARTICULAR"/>
    <s v="MUJER"/>
    <s v="Solicitud espacios CEFE Chapinero - SDQS 3982662025"/>
    <s v="ASIGNAR"/>
    <s v="ARTE CULTURA Y PATRIMONIO"/>
    <s v="EQUIPAMIENTOS CULTURALES"/>
    <s v="SUBDIRECCIÓN DE GESTIÓN CULTURAL Y ARTÍSTCA"/>
    <n v="20257100195792"/>
    <d v="2025-08-08T00:00:00"/>
    <n v="11"/>
    <s v="RESPUESTA TOTAL"/>
    <s v="AGOSTO"/>
    <x v="1"/>
  </r>
  <r>
    <m/>
    <x v="1"/>
    <n v="3983282025"/>
    <d v="2025-08-08T00:00:00"/>
    <s v="D.P INTERES PARTICULAR"/>
    <s v="HOMBRE"/>
    <s v="Prácticas presenciales para estudiantes de la Universidad Colegio Mayor de Cundinamarca en la Red de Distritos Creativos - SDQS 3983282025"/>
    <s v="ASIGNAR"/>
    <s v="TALENTO HUMANO Y CONTRATACION"/>
    <s v="PASANTÍAS"/>
    <s v="DIRECCIÓN DE ECONOMÍA ESTUDIOS Y POLÍTICA"/>
    <n v="20257100193692"/>
    <d v="2025-08-08T00:00:00"/>
    <n v="11"/>
    <s v="RESPUESTA TOTAL"/>
    <s v="AGOSTO"/>
    <x v="1"/>
  </r>
  <r>
    <m/>
    <x v="0"/>
    <n v="3939432025"/>
    <d v="2025-08-08T00:00:00"/>
    <s v="D.P INTERES PARTICULAR"/>
    <s v="MUJER"/>
    <s v="Información convocatoria - SDQS 3939432025"/>
    <s v="ASIGNAR"/>
    <s v="CONVOCATORIAS"/>
    <s v="INCONFORMIDADES Y RECLAMOS PROGRAMA DE CONVOCATORIAS"/>
    <s v="DIRECCIÓN DE FOMENTO"/>
    <n v="20257100196382"/>
    <d v="2025-08-11T00:00:00"/>
    <n v="11"/>
    <s v="RESPUESTA TOTAL"/>
    <s v="AGOSTO"/>
    <x v="1"/>
  </r>
  <r>
    <m/>
    <x v="1"/>
    <n v="4019712025"/>
    <d v="2025-08-11T00:00:00"/>
    <s v="D.P INTERES PARTICULAR"/>
    <s v="MUJER"/>
    <s v="Consulta sobre inscripción a la piscina – Centro Felicidad Chapinero - SDQS 4019712025"/>
    <s v="ASIGNAR"/>
    <s v="ARTE CULTURA Y PATRIMONIO"/>
    <s v="EQUIPAMIENTOS CULTURALES"/>
    <s v="SUBDIRECCIÓN DE GESTIÓN CULTURAL Y ARTÍSTCA"/>
    <n v="20257100196392"/>
    <d v="2025-08-11T00:00:00"/>
    <n v="11"/>
    <s v="RESPUESTA TOTAL"/>
    <s v="AGOSTO"/>
    <x v="1"/>
  </r>
  <r>
    <m/>
    <x v="1"/>
    <n v="4036022025"/>
    <d v="2025-08-11T00:00:00"/>
    <s v="D.P INTERES GENERAL"/>
    <s v="HOMBRE"/>
    <s v="Jornadas de sensibilización ambiental con la comunidad en la localidad de Puente Aranda - SDQS 4036022025"/>
    <s v="ASIGNAR"/>
    <s v="CULTURA CIUDADANA"/>
    <s v="OBSERVATORIO - MEDICIONES E INVESTIGACIONES"/>
    <s v="SUBSECRETARÍA DISTRITAL DE CULTURA CIUDADANA"/>
    <n v="20257100196562"/>
    <d v="2025-08-11T00:00:00"/>
    <n v="11"/>
    <s v="RESPUESTA TOTAL"/>
    <s v="AGOSTO"/>
    <x v="1"/>
  </r>
  <r>
    <m/>
    <x v="1"/>
    <n v="4037032025"/>
    <d v="2025-08-11T00:00:00"/>
    <s v="D.P INTERES PARTICULAR"/>
    <s v="MUJER"/>
    <s v="Información inscripción al gimnasio - SDQS 4037032025"/>
    <s v="ASIGNAR"/>
    <s v="ARTE CULTURA Y PATRIMONIO"/>
    <s v="EQUIPAMIENTOS CULTURALES"/>
    <s v="SUBDIRECCIÓN DE GESTIÓN CULTURAL Y ARTÍSTCA"/>
    <n v="20257100196942"/>
    <d v="2025-08-11T00:00:00"/>
    <n v="11"/>
    <s v="RESPUESTA TOTAL"/>
    <s v="AGOSTO"/>
    <x v="1"/>
  </r>
  <r>
    <m/>
    <x v="1"/>
    <n v="4045022025"/>
    <d v="2025-08-11T00:00:00"/>
    <s v="D.P INTERES PARTICULAR"/>
    <s v="MUJER"/>
    <s v="Solicitud espacio Biblioteca Virgilio Barco - SDQS 4045022025"/>
    <s v="ASIGNAR"/>
    <s v="GESTION LECTURA Y BIBLIOTECAS"/>
    <s v="ESPACIOS NO CONVENCIONALES -PPP"/>
    <s v="DIRECCIÓN DE LECTURA Y BIBLIOTECAS"/>
    <n v="20257100196272"/>
    <d v="2025-08-11T00:00:00"/>
    <n v="11"/>
    <s v="RESPUESTA TOTAL"/>
    <s v="AGOSTO"/>
    <x v="1"/>
  </r>
  <r>
    <m/>
    <x v="1"/>
    <n v="4040162025"/>
    <d v="2025-08-12T00:00:00"/>
    <s v="D.P INTERES PARTICULAR"/>
    <s v="MUJER"/>
    <s v="Solicitud del libro &quot;Vecinos inesperados: relatos de la fauna silvestre en Bogotá&quot; - SDQS 4040162025"/>
    <s v="ASIGNAR"/>
    <s v="CULTURA CIUDADANA"/>
    <s v="OBSERVATORIO - MEDICIONES E INVESTIGACIONES"/>
    <s v="SUBSECRETARÍA DISTRITAL DE CULTURA CIUDADANA"/>
    <n v="20257100198072"/>
    <d v="2025-08-12T00:00:00"/>
    <n v="11"/>
    <s v="RESPUESTA TOTAL"/>
    <s v="AGOSTO"/>
    <x v="1"/>
  </r>
  <r>
    <m/>
    <x v="0"/>
    <n v="4075002025"/>
    <d v="2025-08-14T00:00:00"/>
    <s v="D.P INTERES PARTICULAR"/>
    <s v="MUJER"/>
    <s v="Información barrios vivos - SDQS 4075002025"/>
    <s v="ASIGNAR"/>
    <s v="ASUNTOS LOCALES Y PARTICIPACION"/>
    <s v="GESTIÓN TERRITORIAL Y POBLACIONES"/>
    <s v="DIRECCIÓN DE ASUNTOS LOCALES Y PARTICIPACION"/>
    <n v="20257100200302"/>
    <d v="2025-08-14T00:00:00"/>
    <n v="11"/>
    <s v="RESPUESTA TOTAL"/>
    <s v="AGOSTO"/>
    <x v="1"/>
  </r>
  <r>
    <m/>
    <x v="1"/>
    <n v="4158662025"/>
    <d v="2025-08-15T00:00:00"/>
    <s v="D.P INTERES PARTICULAR"/>
    <s v="MUJER"/>
    <s v="Solicitud control urbano - SDQS 4158662025"/>
    <s v="ASIGNAR"/>
    <s v="BIENES DE INTERES CULTURAL"/>
    <s v="CONTROL URBANO SOBRE BIC EN BOGOTÁ"/>
    <s v="SUBDIRECCIÓN DE INFRAESTRUCTURA Y PATRIMONIO CULTURAL"/>
    <s v="20257100201642202571002016422025710020164220257100201642"/>
    <d v="2025-08-15T00:00:00"/>
    <n v="11"/>
    <s v="RESPUESTA TOTAL"/>
    <s v="AGOSTO"/>
    <x v="1"/>
  </r>
  <r>
    <m/>
    <x v="0"/>
    <n v="4138062025"/>
    <d v="2025-08-19T00:00:00"/>
    <s v="D.P INTERES PARTICULAR"/>
    <s v="ANÓNIMO"/>
    <s v="Inconformidad CEFE Chapinero - SDQS 4138062025"/>
    <s v="ASIGNAR"/>
    <s v="ARTE CULTURA Y PATRIMONIO"/>
    <s v="EQUIPAMIENTOS CULTURALES"/>
    <s v="SUBDIRECCIÓN DE GESTIÓN CULTURAL Y ARTÍSTCA"/>
    <n v="20257100203312"/>
    <d v="2025-08-19T00:00:00"/>
    <n v="11"/>
    <s v="RESPUESTA TOTAL"/>
    <s v="AGOSTO"/>
    <x v="1"/>
  </r>
  <r>
    <m/>
    <x v="1"/>
    <n v="4302352025"/>
    <d v="2025-08-22T00:00:00"/>
    <s v="D.P INTERES PARTICULAR"/>
    <s v="MUJER"/>
    <s v="Información propuesta CLACP - SDQS 4302352025"/>
    <s v="ASIGNAR"/>
    <s v="ASUNTOS LOCALES Y PARTICIPACION"/>
    <s v="CONSEJOS LOCALES"/>
    <s v="DIRECCIÓN DE ASUNTOS LOCALES Y PARTICIPACION"/>
    <n v="20257100207082"/>
    <d v="2025-08-22T00:00:00"/>
    <n v="11"/>
    <s v="RESPUESTA TOTAL"/>
    <s v="AGOSTO"/>
    <x v="1"/>
  </r>
  <r>
    <m/>
    <x v="1"/>
    <n v="4311852025"/>
    <d v="2025-08-25T00:00:00"/>
    <s v="D.P INTERES PARTICULAR"/>
    <s v="MUJER"/>
    <s v="Solicitud espacios CEFE Chapinero - SDQS 4311852025"/>
    <s v="ASIGNAR"/>
    <s v="ARTE CULTURA Y PATRIMONIO"/>
    <s v="EQUIPAMIENTOS CULTURALES"/>
    <s v="SUBDIRECCIÓN DE GESTIÓN CULTURAL Y ARTÍSTCA"/>
    <n v="20257100207502"/>
    <d v="2025-08-25T00:00:00"/>
    <n v="11"/>
    <s v="RESPUESTA TOTAL"/>
    <s v="AGOSTO"/>
    <x v="1"/>
  </r>
  <r>
    <m/>
    <x v="0"/>
    <n v="4295302025"/>
    <d v="2025-08-25T00:00:00"/>
    <s v="D.P INTERES PARTICULAR"/>
    <s v="HOMBRE"/>
    <s v="Información Bienal - SDQS 4295302025"/>
    <s v="ASIGNAR"/>
    <s v="SERVICIO A LA CIUDADANIA"/>
    <s v="ASISTENCIA Y ACOMPAÑAMIENTO A ARTISTAS"/>
    <s v="DESPACHO"/>
    <n v="20257100208002"/>
    <d v="2025-08-25T00:00:00"/>
    <n v="11"/>
    <s v="RESPUESTA TOTAL"/>
    <s v="AGOSTO"/>
    <x v="1"/>
  </r>
  <r>
    <m/>
    <x v="1"/>
    <n v="4342502025"/>
    <d v="2025-08-25T00:00:00"/>
    <s v="CONSULTA"/>
    <s v="ANÓNIMO"/>
    <s v="Revisión jurado Premio redes vivas comunitarias - SDQS 4342502025 "/>
    <s v="ASIGNAR"/>
    <s v="CONVOCATORIAS"/>
    <s v="INCONFORMIDADES Y RECLAMOS PROGRAMA DE CONVOCATORIAS"/>
    <s v="DIRECCIÓN DE ASUNTOS LOCALES Y PARTICIPACION"/>
    <n v="20257100207542"/>
    <d v="2025-08-25T00:00:00"/>
    <n v="28"/>
    <s v="RESPUESTA TOTAL"/>
    <s v="AGOSTO"/>
    <x v="1"/>
  </r>
  <r>
    <m/>
    <x v="1"/>
    <n v="4308622025"/>
    <d v="2025-08-25T00:00:00"/>
    <s v="D.P INTERES PARTICULAR"/>
    <s v="ANÓNIMO CON DATOS"/>
    <s v="Solicitud de espacios CEFE Chapinero - SDQS 4308622025"/>
    <s v="ASIGNAR"/>
    <s v="ARTE CULTURA Y PATRIMONIO"/>
    <s v="EQUIPAMIENTOS CULTURALES"/>
    <s v="SUBDIRECCIÓN DE GESTIÓN CULTURAL Y ARTÍSTCA"/>
    <n v="20257100209712"/>
    <d v="2025-08-26T00:00:00"/>
    <n v="12"/>
    <s v="RESPUESTA TOTAL"/>
    <s v="AGOSTO"/>
    <x v="1"/>
  </r>
  <r>
    <m/>
    <x v="0"/>
    <n v="4263682025"/>
    <d v="2025-08-25T00:00:00"/>
    <s v="D.P INTERES PARTICULAR"/>
    <s v="MUJER"/>
    <s v="Solicitud de inclusión en programas de la Localidad de Usme - SDQS 4263682025"/>
    <s v="ASIGNAR"/>
    <s v="ASUNTOS LOCALES Y PARTICIPACION"/>
    <s v="GESTIÓN TERRITORIAL Y POBLACIONES"/>
    <s v="DIRECCIÓN DE ASUNTOS LOCALES Y PARTICIPACION"/>
    <n v="20257100209722"/>
    <d v="2025-08-25T00:00:00"/>
    <n v="15"/>
    <s v="RESPUESTA TOTAL"/>
    <s v="AGOSTO"/>
    <x v="1"/>
  </r>
  <r>
    <m/>
    <x v="1"/>
    <n v="4377822025"/>
    <d v="2025-08-25T00:00:00"/>
    <s v="D.P INTERES PARTICULAR"/>
    <s v="HOMBRE"/>
    <s v="Solicitud de espacios CEFE Chapinero - SDQS 4377822025"/>
    <s v="ASIGNAR"/>
    <s v="ARTE CULTURA Y PATRIMONIO"/>
    <s v="EQUIPAMIENTOS CULTURALES"/>
    <s v="SUBDIRECCIÓN DE GESTIÓN CULTURAL Y ARTÍSTCA"/>
    <n v="20257100208142"/>
    <d v="2025-08-25T00:00:00"/>
    <n v="11"/>
    <s v="RESPUESTA TOTAL"/>
    <s v="AGOSTO"/>
    <x v="1"/>
  </r>
  <r>
    <m/>
    <x v="1"/>
    <n v="4378072025"/>
    <d v="2025-08-25T00:00:00"/>
    <s v="D.P INTERES PARTICULAR"/>
    <s v="MUJER"/>
    <s v="Consulta programa Tecnólogo en coordinación de Escuelas de Música - SDQS 4378072025"/>
    <s v="ASIGNAR"/>
    <s v="ARTE CULTURA Y PATRIMONIO"/>
    <s v="FORMACIÓN EN ARTE Y CULTURA"/>
    <s v="SUBDIRECCIÓN DE GESTIÓN CULTURAL Y ARTÍSTCA"/>
    <n v="20257100208302"/>
    <d v="2025-08-25T00:00:00"/>
    <n v="15"/>
    <s v="RESPUESTA TOTAL"/>
    <s v="AGOSTO"/>
    <x v="1"/>
  </r>
  <r>
    <m/>
    <x v="1"/>
    <n v="4381542025"/>
    <d v="2025-08-25T00:00:00"/>
    <s v="D.P INTERES PARTICULAR"/>
    <s v="HOMBRE"/>
    <s v="Información servicios - SDQS 4381542025"/>
    <s v="ASIGNAR"/>
    <s v="SERVICIO A LA CIUDADANIA"/>
    <s v="CONSULTA EN TEMAS CULTURALES"/>
    <s v="OFICINA ASESORA DE PLANEACIÓN"/>
    <n v="20257100207692"/>
    <d v="2025-08-25T00:00:00"/>
    <n v="15"/>
    <s v="RESPUESTA TOTAL"/>
    <s v="AGOSTO"/>
    <x v="1"/>
  </r>
  <r>
    <m/>
    <x v="1"/>
    <n v="4383112025"/>
    <d v="2025-08-25T00:00:00"/>
    <s v="D.P INTERES PARTICULAR"/>
    <s v="MUJER"/>
    <s v="Solicitud espacios CEFE Chapinero - SDQS 4383112025"/>
    <s v="ASIGNAR"/>
    <s v="ARTE CULTURA Y PATRIMONIO"/>
    <s v="EQUIPAMIENTOS CULTURALES"/>
    <s v="SUBDIRECCIÓN DE GESTIÓN CULTURAL Y ARTÍSTCA"/>
    <n v="20257100207862"/>
    <d v="2025-08-25T00:00:00"/>
    <n v="11"/>
    <s v="RESPUESTA TOTAL"/>
    <s v="AGOSTO"/>
    <x v="1"/>
  </r>
  <r>
    <m/>
    <x v="1"/>
    <n v="4402892025"/>
    <d v="2025-08-25T00:00:00"/>
    <s v="D.P INTERES PARTICULAR"/>
    <s v="MUJER"/>
    <s v="Información grafitis - SDQS 4402892025"/>
    <s v="ASIGNAR"/>
    <s v="ARTE CULTURA Y PATRIMONIO"/>
    <s v="BOGOTÁ DISTRITO GRAFITI"/>
    <s v="SUBDIRECCIÓN DE GESTIÓN CULTURAL Y ARTÍSTCA"/>
    <n v="20257100207922"/>
    <d v="2025-08-25T00:00:00"/>
    <n v="12"/>
    <s v="RESPUESTA TOTAL"/>
    <s v="AGOSTO"/>
    <x v="1"/>
  </r>
  <r>
    <m/>
    <x v="1"/>
    <n v="4403992025"/>
    <d v="2025-08-25T00:00:00"/>
    <s v="D.P INTERES PARTICULAR"/>
    <s v="MUJER"/>
    <s v="Derecho de Petición - Habeas Data- SDQS 4403992025"/>
    <s v="ASIGNAR"/>
    <s v="DATOS ABIERTOS"/>
    <s v="RECLAMO DE DATOS HABEAS DATA"/>
    <s v="OFICINA ASESORA DE COMUNICACIONES"/>
    <n v="20257100207942"/>
    <d v="2025-08-25T00:00:00"/>
    <n v="14"/>
    <s v="RESPUESTA TOTAL"/>
    <s v="AGOSTO"/>
    <x v="1"/>
  </r>
  <r>
    <m/>
    <x v="1"/>
    <n v="4404152025"/>
    <d v="2025-08-25T00:00:00"/>
    <s v="D.P INTERES PARTICULAR"/>
    <s v="HOMBRE"/>
    <s v="Autorización evento - SDQS 4404152025"/>
    <s v="ASIGNAR"/>
    <s v="ARTE CULTURA Y PATRIMONIO"/>
    <s v="EQUIPAMIENTOS CULTURALES"/>
    <s v="SUBDIRECCIÓN DE GESTIÓN CULTURAL Y ARTÍSTCA"/>
    <n v="20257100207962"/>
    <d v="2025-08-25T00:00:00"/>
    <n v="14"/>
    <s v="RESPUESTA TOTAL"/>
    <s v="AGOSTO"/>
    <x v="1"/>
  </r>
  <r>
    <m/>
    <x v="1"/>
    <n v="130482025"/>
    <d v="2025-01-13T00:00:00"/>
    <s v="D.P INTERES PARTICULAR"/>
    <s v="HOMBRE"/>
    <s v="Solicitud de información sobre espacio de Centro Felicidad de Chapinero"/>
    <s v="ASIGNAR"/>
    <s v="ARTE CULTURA Y PATRIMONIO"/>
    <s v="EQUIPAMIENTOS CULTURALES"/>
    <s v="SUBDIRECCIÓN DE GESTIÓN CULTURAL Y ARTÍSTCA"/>
    <n v="20257100005302"/>
    <d v="2025-01-13T00:00:00"/>
    <n v="10"/>
    <s v="RESPUESTA TOTAL"/>
    <s v="ENERO"/>
    <x v="1"/>
  </r>
  <r>
    <m/>
    <x v="1"/>
    <n v="200432025"/>
    <d v="2025-01-14T00:00:00"/>
    <s v="D.P INTERES PARTICULAR"/>
    <s v="HOMBRE"/>
    <s v="INSTALACIÓN DE MONUMENTO EN ESPACIO PÚBLICO - SDQS 200432025"/>
    <s v="ASIGNAR"/>
    <s v="ARTE CULTURA Y PATRIMONIO"/>
    <s v="ARTE EN ESPACIO PÚBLICO"/>
    <s v="SUBDIRECCIÓN DE GESTIÓN CULTURAL Y ARTÍSTCA"/>
    <n v="20257100006472"/>
    <d v="2025-01-14T00:00:00"/>
    <n v="10"/>
    <s v="RESPUESTA TOTAL"/>
    <s v="ENERO"/>
    <x v="1"/>
  </r>
  <r>
    <m/>
    <x v="1"/>
    <n v="211652025"/>
    <d v="2025-01-14T00:00:00"/>
    <s v="D.P INTERES PARTICULAR"/>
    <s v="MUJER"/>
    <s v="CERTIFICADO DE PARTICIPACIÓN PLATAFORMA FORMA - SDQS 211652025"/>
    <s v="ASIGNAR"/>
    <s v="ARTE CULTURA Y PATRIMONIO"/>
    <s v="FORMACIÓN EN ARTE Y CULTURA"/>
    <s v="SUBDIRECCIÓN DE GESTIÓN CULTURAL Y ARTÍSTCA"/>
    <n v="20257100006982"/>
    <d v="2025-01-14T00:00:00"/>
    <n v="10"/>
    <s v="RESPUESTA TOTAL"/>
    <s v="ENERO"/>
    <x v="1"/>
  </r>
  <r>
    <m/>
    <x v="0"/>
    <n v="182272025"/>
    <d v="2025-01-15T00:00:00"/>
    <s v="D.P INTERES PARTICULAR"/>
    <s v="PERSONA JURÍDICA"/>
    <s v="SOLICITUD ARCHIVO DEL EXPEDIENTE 2022330011000100139E - SDQS 182272025"/>
    <s v="ASIGNAR"/>
    <s v="BIENES DE INTERES CULTURAL"/>
    <s v="CONTROL URBANO SOBRE BIC EN BOGOTÁ"/>
    <s v="SUBDIRECCIÓN DE INFRAESTRUCTURA Y PATRIMONIO CULTURAL"/>
    <n v="20257100008452"/>
    <d v="2025-01-16T00:00:00"/>
    <n v="10"/>
    <s v="RESPUESTA TOTAL"/>
    <s v="ENERO"/>
    <x v="1"/>
  </r>
  <r>
    <m/>
    <x v="1"/>
    <n v="245682025"/>
    <d v="2025-01-17T00:00:00"/>
    <s v="D.P INTERES PARTICULAR"/>
    <s v="MUJER"/>
    <s v="SOLICITUD DE COLABORACIÓN PARA INTERVENIR UN MURO CON UN GRAFITI - SDQS 245682025"/>
    <s v="ASIGNAR"/>
    <s v="ARTE CULTURA Y PATRIMONIO"/>
    <s v="BOGOTÁ DISTRITO GRAFITI"/>
    <s v="SUBDIRECCIÓN DE GESTIÓN CULTURAL Y ARTÍSTCA"/>
    <n v="20257100009492"/>
    <d v="2025-01-17T00:00:00"/>
    <n v="10"/>
    <s v="RESPUESTA TOTAL"/>
    <s v="ENERO"/>
    <x v="1"/>
  </r>
  <r>
    <m/>
    <x v="1"/>
    <n v="274972025"/>
    <d v="2025-01-17T00:00:00"/>
    <s v="D.P INTERES PARTICULAR"/>
    <s v="HOMBRE"/>
    <s v="SOLICITUD DE PERMISO PARA PINTAR EL SUELO FRENTE A LOCAL COMERCIAL"/>
    <s v="ASIGNAR"/>
    <s v="ARTE CULTURA Y PATRIMONIO"/>
    <s v="ARTE EN ESPACIO PÚBLICO"/>
    <s v="SUBDIRECCIÓN DE GESTIÓN CULTURAL Y ARTÍSTCA"/>
    <n v="20257100008792"/>
    <d v="2025-01-17T00:00:00"/>
    <n v="10"/>
    <s v="RESPUESTA TOTAL"/>
    <s v="ENERO"/>
    <x v="1"/>
  </r>
  <r>
    <m/>
    <x v="1"/>
    <n v="380032025"/>
    <d v="2025-01-27T00:00:00"/>
    <s v="D.P INTERES PARTICULAR"/>
    <s v="HOMBRE"/>
    <s v="SOLICITUD EVALUACIÓN CONVOCATORIA BECA LEP BOGOTÁ A LA ESCENA"/>
    <s v="ASIGNAR"/>
    <s v="CONVOCATORIAS"/>
    <s v="SOLICITUD DE PLANILLAS DE EVALUACIÓN"/>
    <s v="DIRECCIÓN DE FOMENTO"/>
    <n v="20257100014812"/>
    <d v="2025-01-27T00:00:00"/>
    <n v="10"/>
    <s v="RESPUESTA TOTAL"/>
    <s v="ENERO"/>
    <x v="1"/>
  </r>
  <r>
    <m/>
    <x v="1"/>
    <n v="402382025"/>
    <d v="2025-01-27T00:00:00"/>
    <s v="D.P INTERES PARTICULAR"/>
    <s v="HOMBRE"/>
    <s v="Solicitud de certificado del Consejo Local de Arte Cultura y Patrimonio de la localidad Suba "/>
    <s v="ASIGNAR"/>
    <s v="ASUNTOS LOCALES Y PARTICIPACION"/>
    <s v="CONSEJOS LOCALES"/>
    <s v="DIRECCIÓN DE ASUNTOS LOCALES Y PARTICIPACION"/>
    <n v="20257100015072"/>
    <d v="2025-01-27T00:00:00"/>
    <n v="10"/>
    <s v="RESPUESTA TOTAL"/>
    <s v="ENERO"/>
    <x v="1"/>
  </r>
  <r>
    <m/>
    <x v="1"/>
    <n v="402712025"/>
    <d v="2025-01-27T00:00:00"/>
    <s v="D.P INTERES PARTICULAR"/>
    <s v="MUJER"/>
    <s v="Solicitud de información para uso de las instalaciones del CEFE en Chapinero"/>
    <s v="ASIGNAR"/>
    <s v="ARTE CULTURA Y PATRIMONIO"/>
    <s v="EQUIPAMIENTOS CULTURALES"/>
    <s v="SUBDIRECCIÓN DE GESTIÓN CULTURAL Y ARTÍSTCA"/>
    <n v="20257100015682"/>
    <d v="2025-01-27T00:00:00"/>
    <n v="10"/>
    <s v="RESPUESTA TOTAL"/>
    <s v="ENERO"/>
    <x v="1"/>
  </r>
  <r>
    <m/>
    <x v="1"/>
    <n v="403142025"/>
    <d v="2025-01-27T00:00:00"/>
    <s v="D.P INTERES PARTICULAR"/>
    <s v="HOMBRE"/>
    <s v="SOLICITUD DE CERTIFICADO DEL CONSEJO LOCAL DE CULTURA Y PATRIMONIO DE LA LOCALIDAD DE KENNEDY - SDQS 403142025"/>
    <s v="ASIGNAR"/>
    <s v="ASUNTOS LOCALES Y PARTICIPACION"/>
    <s v="CONSEJOS LOCALES"/>
    <s v="DIRECCIÓN DE ASUNTOS LOCALES Y PARTICIPACION"/>
    <n v="20257100015292"/>
    <d v="2025-01-27T00:00:00"/>
    <n v="10"/>
    <s v="RESPUESTA TOTAL"/>
    <s v="ENERO"/>
    <x v="1"/>
  </r>
  <r>
    <m/>
    <x v="1"/>
    <n v="406142025"/>
    <d v="2025-01-27T00:00:00"/>
    <s v="D.P INTERES PARTICULAR"/>
    <s v="HOMBRE"/>
    <s v="SOLICITUD CERTIFICADO DEL CLAP LOCALIDAD DE SUBA - SDQS 406142025"/>
    <s v="ASIGNAR"/>
    <s v="ASUNTOS LOCALES Y PARTICIPACION"/>
    <s v="CONSEJOS LOCALES"/>
    <s v="DIRECCIÓN DE ASUNTOS LOCALES Y PARTICIPACION"/>
    <n v="20257100015302"/>
    <d v="2025-01-27T00:00:00"/>
    <n v="10"/>
    <s v="RESPUESTA TOTAL"/>
    <s v="ENERO"/>
    <x v="1"/>
  </r>
  <r>
    <m/>
    <x v="1"/>
    <n v="408742025"/>
    <d v="2025-01-27T00:00:00"/>
    <s v="D.P INTERES PARTICULAR"/>
    <s v="MUJER"/>
    <s v="Solicitud certificado CLACP localidad de Suba - SDQS 408742025 "/>
    <s v="ASIGNAR"/>
    <s v="ASUNTOS LOCALES Y PARTICIPACION"/>
    <s v="CONSEJOS LOCALES"/>
    <s v="DIRECCIÓN DE ASUNTOS LOCALES Y PARTICIPACION"/>
    <n v="20257100015312"/>
    <d v="2025-01-27T00:00:00"/>
    <n v="10"/>
    <s v="RESPUESTA TOTAL"/>
    <s v="ENERO"/>
    <x v="1"/>
  </r>
  <r>
    <m/>
    <x v="1"/>
    <n v="409482025"/>
    <d v="2025-01-27T00:00:00"/>
    <s v="D.P INTERES PARTICULAR"/>
    <s v="HOMBRE"/>
    <s v="SOLICITUD PROGRAMACIÓN CEFE CHAPINERO FEBRERO - SDQS 409482025"/>
    <s v="ASIGNAR"/>
    <s v="ARTE CULTURA Y PATRIMONIO"/>
    <s v="EQUIPAMIENTOS CULTURALES"/>
    <s v="SUBDIRECCIÓN DE GESTIÓN CULTURAL Y ARTÍSTCA"/>
    <n v="20257100015462"/>
    <d v="2025-01-27T00:00:00"/>
    <n v="10"/>
    <s v="RESPUESTA TOTAL"/>
    <s v="ENERO"/>
    <x v="1"/>
  </r>
  <r>
    <m/>
    <x v="1"/>
    <n v="425332025"/>
    <d v="2025-01-27T00:00:00"/>
    <s v="D.P INTERES PARTICULAR"/>
    <s v="PERSONA JURÍDICA"/>
    <s v="SOLICITUD DE ESPACIOS EN EL CEFE CHAPINERO - SDQS 425332025"/>
    <s v="ASIGNAR"/>
    <s v="ARTE CULTURA Y PATRIMONIO"/>
    <s v="EQUIPAMIENTOS CULTURALES"/>
    <s v="SUBDIRECCIÓN DE GESTIÓN CULTURAL Y ARTÍSTCA"/>
    <n v="20257100015362"/>
    <d v="2025-01-27T00:00:00"/>
    <n v="10"/>
    <s v="RESPUESTA TOTAL"/>
    <s v="ENERO"/>
    <x v="1"/>
  </r>
  <r>
    <m/>
    <x v="1"/>
    <n v="437412025"/>
    <d v="2025-01-29T00:00:00"/>
    <s v="D.P INTERES PARTICULAR"/>
    <s v="MUJER"/>
    <s v="INFORMACIÓN PROCESO DE INSCRIPCIÓN GIMNASIO CEFE CHAPINERO - SDQS 437412025"/>
    <s v="ASIGNAR"/>
    <s v="ARTE CULTURA Y PATRIMONIO"/>
    <s v="EQUIPAMIENTOS CULTURALES"/>
    <s v="SUBDIRECCIÓN DE GESTIÓN CULTURAL Y ARTÍSTCA"/>
    <n v="20257100018412"/>
    <d v="2025-01-29T00:00:00"/>
    <n v="10"/>
    <s v="RESPUESTA TOTAL"/>
    <s v="ENERO"/>
    <x v="1"/>
  </r>
  <r>
    <m/>
    <x v="1"/>
    <n v="450272025"/>
    <d v="2025-01-29T00:00:00"/>
    <s v="D.P INTERES PARTICULAR"/>
    <s v="HOMBRE"/>
    <s v="Solicitud de información de contratos vigentes que se encuentran en el área de influencia del proyecto en referencia - SDQS 450272025"/>
    <s v="ASIGNAR"/>
    <s v="ASUNTOS ADMINISTRATIVOS"/>
    <s v="GESTIÓN ADMINISTRATIVA"/>
    <s v="SUBDIRECCIÓN DE INFRAESTRUCTURA Y PATRIMONIO CULTURAL"/>
    <n v="20257100018572"/>
    <d v="2025-01-29T00:00:00"/>
    <n v="10"/>
    <s v="RESPUESTA TOTAL"/>
    <s v="ENERO"/>
    <x v="1"/>
  </r>
  <r>
    <m/>
    <x v="0"/>
    <n v="424172025"/>
    <d v="2025-01-30T00:00:00"/>
    <s v="D.P INTERES PARTICULAR"/>
    <s v="HOMBRE"/>
    <s v="solicitud de Certificado de contratos"/>
    <s v="ASIGNAR"/>
    <s v="TALENTO HUMANO Y CONTRATACION"/>
    <s v="CERTIFICADO LABORAL"/>
    <s v="GRUPO INTERNO DE CONTRATACIÓN"/>
    <n v="20257100020332"/>
    <d v="2025-01-30T00:00:00"/>
    <n v="10"/>
    <s v="RESPUESTA TOTAL"/>
    <s v="ENERO"/>
    <x v="1"/>
  </r>
  <r>
    <m/>
    <x v="1"/>
    <n v="493882025"/>
    <d v="2025-02-03T00:00:00"/>
    <s v="D.P INTERES PARTICULAR"/>
    <s v="MUJER"/>
    <s v="SOLICITUD DE PPTO DE GATOS EJECUTADO EN 2024 -"/>
    <s v="ASIGNAR"/>
    <s v="ASUNTOS ADMINISTRATIVOS"/>
    <s v="GESTIÓN ADMINISTRATIVA"/>
    <s v="OFICINA ASESORA DE PLANEACIÓN"/>
    <n v="20257100024472"/>
    <d v="2025-02-03T00:00:00"/>
    <n v="10"/>
    <s v="RESPUESTA TOTAL"/>
    <s v="FEBRERO"/>
    <x v="1"/>
  </r>
  <r>
    <m/>
    <x v="1"/>
    <n v="524802025"/>
    <d v="2025-02-03T00:00:00"/>
    <s v="D.P INTERES PARTICULAR"/>
    <s v="HOMBRE"/>
    <s v="POSIBILIDAD DE ALQUILAR ESPACIO - Diego Rojas SDQS 524802025"/>
    <s v="ASIGNAR"/>
    <s v="ARTE CULTURA Y PATRIMONIO"/>
    <s v="EQUIPAMIENTOS CULTURALES"/>
    <s v="SUBDIRECCIÓN DE GESTIÓN CULTURAL Y ARTÍSTCA"/>
    <n v="20257100023352"/>
    <d v="2025-02-03T00:00:00"/>
    <n v="10"/>
    <s v="RESPUESTA TOTAL"/>
    <s v="FEBRERO"/>
    <x v="1"/>
  </r>
  <r>
    <m/>
    <x v="1"/>
    <n v="531182025"/>
    <d v="2025-02-03T00:00:00"/>
    <s v="D.P INTERES PARTICULAR"/>
    <s v="MUJER"/>
    <s v="INFORMACIÓN SERVICIOS CEFE CHAPINERO - SDQS 531182025"/>
    <s v="ASIGNAR"/>
    <s v="ARTE CULTURA Y PATRIMONIO"/>
    <s v="EQUIPAMIENTOS CULTURALES"/>
    <s v="SUBDIRECCIÓN DE GESTIÓN CULTURAL Y ARTÍSTCA"/>
    <n v="20257100022612"/>
    <d v="2025-02-03T00:00:00"/>
    <n v="10"/>
    <s v="RESPUESTA TOTAL"/>
    <s v="FEBRERO"/>
    <x v="1"/>
  </r>
  <r>
    <m/>
    <x v="1"/>
    <n v="532442025"/>
    <d v="2025-02-03T00:00:00"/>
    <s v="D.P INTERES PARTICULAR"/>
    <s v="MUJER"/>
    <s v="SOLICITUD DE ESPACIOS CEFE CHAPINERO - SDQS 532442025"/>
    <s v="ASIGNAR"/>
    <s v="ARTE CULTURA Y PATRIMONIO"/>
    <s v="EQUIPAMIENTOS CULTURALES"/>
    <s v="SUBDIRECCIÓN DE GESTIÓN CULTURAL Y ARTÍSTCA"/>
    <n v="20257100022672"/>
    <d v="2025-02-03T00:00:00"/>
    <n v="10"/>
    <s v="RESPUESTA TOTAL"/>
    <s v="FEBRERO"/>
    <x v="1"/>
  </r>
  <r>
    <m/>
    <x v="1"/>
    <n v="543882025"/>
    <d v="2025-02-03T00:00:00"/>
    <s v="D.P INTERES PARTICULAR"/>
    <s v="MUJER"/>
    <s v="SERVICIOS CEFE CHAPINERO - SDQS 543882025"/>
    <s v="ASIGNAR"/>
    <s v="ARTE CULTURA Y PATRIMONIO"/>
    <s v="EQUIPAMIENTOS CULTURALES"/>
    <s v="SUBDIRECCIÓN DE GESTIÓN CULTURAL Y ARTÍSTCA"/>
    <n v="20257100022772"/>
    <d v="2025-02-03T00:00:00"/>
    <n v="10"/>
    <s v="RESPUESTA TOTAL"/>
    <s v="FEBRERO"/>
    <x v="1"/>
  </r>
  <r>
    <m/>
    <x v="1"/>
    <n v="561642025"/>
    <d v="2025-02-03T00:00:00"/>
    <s v="D.P INTERES PARTICULAR"/>
    <s v="HOMBRE"/>
    <s v="AUTORIZACIÓN PARA GRABAR EN EL CEFE CHAPINERO - SDQS 561642025"/>
    <s v="ASIGNAR"/>
    <s v="ARTE CULTURA Y PATRIMONIO"/>
    <s v="EQUIPAMIENTOS CULTURALES"/>
    <s v="SUBDIRECCIÓN DE GESTIÓN CULTURAL Y ARTÍSTCA"/>
    <n v="20257100022942"/>
    <d v="2025-02-03T00:00:00"/>
    <n v="10"/>
    <s v="RESPUESTA TOTAL"/>
    <s v="FEBRERO"/>
    <x v="1"/>
  </r>
  <r>
    <m/>
    <x v="1"/>
    <n v="561782025"/>
    <d v="2025-02-03T00:00:00"/>
    <s v="D.P INTERES PARTICULAR"/>
    <s v="HOMBRE"/>
    <s v="INFORMACIÓN GIMNASIO CEFE CHAPINERO - SDQS 561782025"/>
    <s v="ASIGNAR"/>
    <s v="ARTE CULTURA Y PATRIMONIO"/>
    <s v="EQUIPAMIENTOS CULTURALES"/>
    <s v="SUBDIRECCIÓN DE GESTIÓN CULTURAL Y ARTÍSTCA"/>
    <n v="20257100022952"/>
    <d v="2025-02-03T00:00:00"/>
    <n v="10"/>
    <s v="RESPUESTA TOTAL"/>
    <s v="FEBRERO"/>
    <x v="1"/>
  </r>
  <r>
    <m/>
    <x v="1"/>
    <n v="565082025"/>
    <d v="2025-02-03T00:00:00"/>
    <s v="D.P INTERES PARTICULAR"/>
    <s v="MUJER"/>
    <s v="INFORMACIÓN INSCRIPCIÓN GIMNASIO CEFE CHAPINERO - SDQS 565082025"/>
    <s v="ASIGNAR"/>
    <s v="ARTE CULTURA Y PATRIMONIO"/>
    <s v="EQUIPAMIENTOS CULTURALES"/>
    <s v="SUBDIRECCIÓN DE GESTIÓN CULTURAL Y ARTÍSTCA"/>
    <n v="20257100022992"/>
    <d v="2025-02-03T00:00:00"/>
    <n v="10"/>
    <s v="RESPUESTA TOTAL"/>
    <s v="FEBRERO"/>
    <x v="1"/>
  </r>
  <r>
    <m/>
    <x v="1"/>
    <n v="566072025"/>
    <d v="2025-02-03T00:00:00"/>
    <s v="D.P INTERES PARTICULAR"/>
    <s v="HOMBRE"/>
    <s v="SOLICITUD ESPACIOS CEFE CHAPINERO - SDQS 566072025"/>
    <s v="ASIGNAR"/>
    <s v="ARTE CULTURA Y PATRIMONIO"/>
    <s v="EQUIPAMIENTOS CULTURALES"/>
    <s v="SUBDIRECCIÓN DE GESTIÓN CULTURAL Y ARTÍSTCA"/>
    <n v="20257100023002"/>
    <d v="2025-02-03T00:00:00"/>
    <n v="10"/>
    <s v="RESPUESTA TOTAL"/>
    <s v="FEBRERO"/>
    <x v="1"/>
  </r>
  <r>
    <m/>
    <x v="0"/>
    <n v="566522025"/>
    <d v="2025-02-03T00:00:00"/>
    <s v="D.P INTERES PARTICULAR"/>
    <s v="MUJER"/>
    <s v="INFORMACIÓN SOLICITUD DE ESPACIOS CEFE CHAPINERO - SDQS 566522025"/>
    <s v="ASIGNAR"/>
    <s v="ARTE CULTURA Y PATRIMONIO"/>
    <s v="EQUIPAMIENTOS CULTURALES"/>
    <s v="SUBDIRECCIÓN DE GESTIÓN CULTURAL Y ARTÍSTCA"/>
    <n v="20257100023022"/>
    <d v="2025-02-03T00:00:00"/>
    <n v="10"/>
    <s v="RESPUESTA TOTAL"/>
    <s v="FEBRERO"/>
    <x v="1"/>
  </r>
  <r>
    <m/>
    <x v="1"/>
    <n v="567482025"/>
    <d v="2025-02-03T00:00:00"/>
    <s v="D.P INTERES PARTICULAR"/>
    <s v="PERSONA JURÍDICA"/>
    <s v="SOLICITUD DE ESPACIO CEFE CHAPINERO - SDQS 567482025"/>
    <s v="ASIGNAR"/>
    <s v="ARTE CULTURA Y PATRIMONIO"/>
    <s v="EQUIPAMIENTOS CULTURALES"/>
    <s v="SUBDIRECCIÓN DE GESTIÓN CULTURAL Y ARTÍSTCA"/>
    <n v="20257100023062"/>
    <d v="2025-02-03T00:00:00"/>
    <n v="10"/>
    <s v="RESPUESTA TOTAL"/>
    <s v="FEBRERO"/>
    <x v="1"/>
  </r>
  <r>
    <m/>
    <x v="1"/>
    <n v="504502025"/>
    <d v="2025-02-04T00:00:00"/>
    <s v="D.P INTERES PARTICULAR"/>
    <s v="MUJER"/>
    <s v="COTIZACION AUDITORIO CEFE CHAPINERO_x0009_"/>
    <s v="ASIGNAR"/>
    <s v="ARTE CULTURA Y PATRIMONIO"/>
    <s v="EQUIPAMIENTOS CULTURALES"/>
    <s v="SUBDIRECCIÓN DE GESTIÓN CULTURAL Y ARTÍSTCA"/>
    <n v="20257100023672"/>
    <d v="2025-02-04T00:00:00"/>
    <n v="10"/>
    <s v="RESPUESTA TOTAL"/>
    <s v="FEBRERO"/>
    <x v="1"/>
  </r>
  <r>
    <m/>
    <x v="1"/>
    <n v="504632025"/>
    <d v="2025-02-04T00:00:00"/>
    <s v="D.P INTERES PARTICULAR"/>
    <s v="HOMBRE"/>
    <s v="SOLICITUD DE RESERVA PARA PRACTICA EN EL CEFE CHAPINERO_x0009_"/>
    <s v="ASIGNAR"/>
    <s v="ARTE CULTURA Y PATRIMONIO"/>
    <s v="EQUIPAMIENTOS CULTURALES"/>
    <s v="SUBDIRECCIÓN DE GESTIÓN CULTURAL Y ARTÍSTCA"/>
    <n v="20257100023662"/>
    <d v="2025-02-04T00:00:00"/>
    <n v="10"/>
    <s v="RESPUESTA TOTAL"/>
    <s v="FEBRERO"/>
    <x v="1"/>
  </r>
  <r>
    <m/>
    <x v="1"/>
    <n v="649142025"/>
    <d v="2025-02-10T00:00:00"/>
    <s v="D.P INTERES PARTICULAR"/>
    <s v="PERSONA JURÍDICA"/>
    <s v="SOLICITUD DE ACOMPAÑAMIENTO BARRIOS VIVOS LOCALIDAD DE SAN CRISTÓBAL - SDQS 649142025"/>
    <s v="ASIGNAR"/>
    <s v="ASUNTOS LOCALES Y PARTICIPACION"/>
    <s v="GESTIÓN TERRITORIAL Y POBLACIONES"/>
    <s v="DIRECCIÓN DE ASUNTOS LOCALES Y PARTICIPACION"/>
    <n v="20257100031262"/>
    <d v="2025-02-10T00:00:00"/>
    <n v="10"/>
    <s v="RESPUESTA TOTAL"/>
    <s v="FEBRERO"/>
    <x v="1"/>
  </r>
  <r>
    <m/>
    <x v="1"/>
    <n v="672632025"/>
    <d v="2025-02-10T00:00:00"/>
    <s v="D.P INTERES PARTICULAR"/>
    <s v="ANÓNIMO CON DATOS"/>
    <s v="REQUERIMIENTO INCONFORMIDAD BARRIOS VIVOS LOCALIDAD SAN CRISTÓBAL - SDQS 672632025"/>
    <s v="ASIGNAR"/>
    <s v="CULTURA CIUDADANA"/>
    <s v="OBSERVATORIO - MEDICIONES E INVESTIGACIONES"/>
    <s v="DIRECCIÓN DE ASUNTOS LOCALES Y PARTICIPACION"/>
    <n v="20257100031802"/>
    <d v="2025-02-10T00:00:00"/>
    <n v="10"/>
    <s v="RESPUESTA TOTAL"/>
    <s v="FEBRERO"/>
    <x v="1"/>
  </r>
  <r>
    <m/>
    <x v="1"/>
    <n v="694722025"/>
    <d v="2025-02-11T00:00:00"/>
    <s v="D.P INTERES PARTICULAR"/>
    <s v="MUJER"/>
    <s v="SOLICITUD CERTIFICADO DE PARTICIPACIÓN - SDQS 694722025"/>
    <s v="ASIGNAR"/>
    <s v="CONVOCATORIAS"/>
    <s v="CERTIFICADO DE PARTICIPACIÓN"/>
    <s v="DIRECCIÓN DE FOMENTO"/>
    <n v="20257100032492"/>
    <d v="2025-02-11T00:00:00"/>
    <n v="10"/>
    <s v="RESPUESTA TOTAL"/>
    <s v="FEBRERO"/>
    <x v="1"/>
  </r>
  <r>
    <m/>
    <x v="0"/>
    <n v="456462025"/>
    <d v="2025-02-12T00:00:00"/>
    <s v="D.P INTERES PARTICULAR"/>
    <s v="MUJER"/>
    <s v="SOLICITUD CERTIFICADO DE PARTICIPACIÓN CONVOCATORIA LECTURA - SDQS 456462025"/>
    <s v="ASIGNAR"/>
    <s v="CONVOCATORIAS"/>
    <s v="CERTIFICADO DE PARTICIPACIÓN"/>
    <s v="DIRECCIÓN DE LECTURA Y BIBLIOTECAS"/>
    <n v="20257100036352"/>
    <d v="2025-02-14T00:00:00"/>
    <n v="10"/>
    <s v="RESPUESTA TOTAL"/>
    <s v="FEBRERO"/>
    <x v="1"/>
  </r>
  <r>
    <m/>
    <x v="1"/>
    <n v="803192025"/>
    <d v="2025-02-14T00:00:00"/>
    <s v="D.P INTERES PARTICULAR"/>
    <s v="HOMBRE"/>
    <s v="INFORMACIÓN LABORAL SCRD - SDQS 803192025"/>
    <s v="ASIGNAR"/>
    <s v="TALENTO HUMANO Y CONTRATACION"/>
    <s v="TALENTO NO PALANCA"/>
    <s v="GRUPO INTERNO GESTIÓN DEL TALENTO HUMANO"/>
    <n v="20257100036292"/>
    <d v="2025-02-14T00:00:00"/>
    <n v="10"/>
    <s v="RESPUESTA TOTAL"/>
    <s v="FEBRERO"/>
    <x v="1"/>
  </r>
  <r>
    <m/>
    <x v="0"/>
    <n v="959292025"/>
    <d v="2025-02-14T00:00:00"/>
    <s v="D.P INTERES PARTICULAR"/>
    <s v="MUJER"/>
    <s v="INFORMACIÓN PORTAFOLIO DE SERVICIOS SCRD - SDQS 959292025"/>
    <s v="ASIGNAR"/>
    <s v="SERVICIO A LA CIUDADANIA"/>
    <s v="ASISTENCIA Y ACOMPAÑAMIENTO A ARTISTAS"/>
    <s v="RELACIONAMIENTO CON LA CIUDADANIA"/>
    <n v="20257100036912"/>
    <d v="2025-02-14T00:00:00"/>
    <n v="10"/>
    <s v="RESPUESTA TOTAL"/>
    <s v="FEBRERO"/>
    <x v="1"/>
  </r>
  <r>
    <m/>
    <x v="1"/>
    <n v="785402025"/>
    <d v="2025-02-18T00:00:00"/>
    <s v="D.P INTERES PARTICULAR"/>
    <s v="PERSONA JURÍDICA"/>
    <s v="URGENTE Problemas con SICON para la postulacion en Es Mas Cultura Local-Engativa circo"/>
    <s v="ASIGNAR"/>
    <s v="CONVOCATORIAS"/>
    <s v="REPORTE FALLAS SICON"/>
    <s v="DIRECCIÓN DE FOMENTO"/>
    <n v="20257100038122"/>
    <d v="2025-02-18T00:00:00"/>
    <n v="10"/>
    <s v="RESPUESTA TOTAL"/>
    <s v="FEBRERO"/>
    <x v="1"/>
  </r>
  <r>
    <m/>
    <x v="1"/>
    <n v="785342025"/>
    <d v="2025-02-18T00:00:00"/>
    <s v="D.P INTERES PARTICULAR"/>
    <s v="MUJER"/>
    <s v="PLATAFORMA SICON CAIDA  - AIDA HODSON GOMEZ -"/>
    <s v="ASIGNAR"/>
    <s v="CONVOCATORIAS"/>
    <s v="REPORTE FALLAS SICON"/>
    <s v="DIRECCIÓN DE FOMENTO"/>
    <n v="20257100038182"/>
    <d v="2025-02-18T00:00:00"/>
    <n v="10"/>
    <s v="RESPUESTA TOTAL"/>
    <s v="FEBRERO"/>
    <x v="1"/>
  </r>
  <r>
    <m/>
    <x v="1"/>
    <n v="785332025"/>
    <d v="2025-02-18T00:00:00"/>
    <s v="D.P INTERES PARTICULAR"/>
    <s v="HOMBRE"/>
    <s v="Constancia de imposibilidad para postular a la convocatoria &quot;Beca Mas Cultura Local&quot; por fallas tecnicas en la plataforma SICO - _x000a_D&amp;J GRUPO EMPRESARILA SASBIC"/>
    <s v="ASIGNAR"/>
    <s v="CONVOCATORIAS"/>
    <s v="REPORTE FALLAS SICON"/>
    <s v="DIRECCIÓN DE FOMENTO"/>
    <n v="20257100038202"/>
    <d v="2025-02-18T00:00:00"/>
    <n v="10"/>
    <s v="RESPUESTA TOTAL"/>
    <s v="FEBRERO"/>
    <x v="1"/>
  </r>
  <r>
    <m/>
    <x v="1"/>
    <n v="785302025"/>
    <d v="2025-02-18T00:00:00"/>
    <s v="D.P INTERES PARTICULAR"/>
    <s v="HOMBRE"/>
    <s v="ERROR SICON - BECA DE MAS CULTURA LOCAL ENGATIVA-luis alejandro  duran  camargo"/>
    <s v="ASIGNAR"/>
    <s v="CONVOCATORIAS"/>
    <s v="REPORTE FALLAS SICON"/>
    <s v="DIRECCIÓN DE FOMENTO"/>
    <n v="20257100038242"/>
    <d v="2025-02-18T00:00:00"/>
    <n v="10"/>
    <s v="RESPUESTA TOTAL"/>
    <s v="FEBRERO"/>
    <x v="1"/>
  </r>
  <r>
    <m/>
    <x v="1"/>
    <n v="785242025"/>
    <d v="2025-02-18T00:00:00"/>
    <s v="D.P INTERES PARTICULAR"/>
    <s v="PERSONA JURÍDICA"/>
    <s v="Problema con la Plataforma para Subir Propuesta - Beca Mas Cultura Local-Organizacion Cultural El Resbalon"/>
    <s v="ASIGNAR"/>
    <s v="CONVOCATORIAS"/>
    <s v="REPORTE FALLAS SICON"/>
    <s v="DIRECCIÓN DE FOMENTO"/>
    <n v="20257100038312"/>
    <d v="2025-02-18T00:00:00"/>
    <n v="10"/>
    <s v="RESPUESTA TOTAL"/>
    <s v="FEBRERO"/>
    <x v="1"/>
  </r>
  <r>
    <m/>
    <x v="1"/>
    <n v="785212025"/>
    <d v="2025-02-18T00:00:00"/>
    <s v="D.P INTERES PARTICULAR"/>
    <s v="MUJER"/>
    <s v="Fallas en la plataforma de inscripcion – Beca Mas Cultura local-Nidia Gissela Quinones Segura"/>
    <s v="ASIGNAR"/>
    <s v="CONVOCATORIAS"/>
    <s v="REPORTE FALLAS SICON"/>
    <s v="DIRECCIÓN DE FOMENTO"/>
    <n v="20257100038332"/>
    <d v="2025-02-18T00:00:00"/>
    <n v="10"/>
    <s v="RESPUESTA TOTAL"/>
    <s v="FEBRERO"/>
    <x v="1"/>
  </r>
  <r>
    <m/>
    <x v="1"/>
    <n v="785112025"/>
    <d v="2025-02-18T00:00:00"/>
    <s v="D.P INTERES PARTICULAR"/>
    <s v="PERSONA JURÍDICA"/>
    <s v="ERROR EN APLICATIVO SICON-Corporacion KIRU"/>
    <s v="ASIGNAR"/>
    <s v="CONVOCATORIAS"/>
    <s v="REPORTE FALLAS SICON"/>
    <s v="DIRECCIÓN DE FOMENTO"/>
    <n v="20257100038372"/>
    <d v="2025-02-18T00:00:00"/>
    <n v="10"/>
    <s v="RESPUESTA TOTAL"/>
    <s v="FEBRERO"/>
    <x v="1"/>
  </r>
  <r>
    <m/>
    <x v="1"/>
    <n v="784922025"/>
    <d v="2025-02-18T00:00:00"/>
    <s v="D.P INTERES PARTICULAR"/>
    <s v="PERSONA JURÍDICA"/>
    <s v="Dano en el SICON - Colectivo Caminto Engativeno"/>
    <s v="ASIGNAR"/>
    <s v="CONVOCATORIAS"/>
    <s v="REPORTE FALLAS SICON"/>
    <s v="DIRECCIÓN DE FOMENTO"/>
    <n v="20257100038412"/>
    <d v="2025-02-18T00:00:00"/>
    <n v="10"/>
    <s v="RESPUESTA TOTAL"/>
    <s v="FEBRERO"/>
    <x v="1"/>
  </r>
  <r>
    <m/>
    <x v="1"/>
    <n v="784852025"/>
    <d v="2025-02-18T00:00:00"/>
    <s v="D.P INTERES PARTICULAR"/>
    <s v="PERSONA JURÍDICA"/>
    <s v="FALLA TECNICA SICON PARA POSTULACION MAS CULTURA LOCAL"/>
    <s v="ASIGNAR"/>
    <s v="CONVOCATORIAS"/>
    <s v="REPORTE FALLAS SICON"/>
    <s v="DIRECCIÓN DE FOMENTO"/>
    <n v="20257100038442"/>
    <d v="2025-02-18T00:00:00"/>
    <n v="10"/>
    <s v="RESPUESTA TOTAL"/>
    <s v="FEBRERO"/>
    <x v="1"/>
  </r>
  <r>
    <m/>
    <x v="1"/>
    <n v="784682025"/>
    <d v="2025-02-18T00:00:00"/>
    <s v="D.P INTERES PARTICULAR"/>
    <s v="MUJER"/>
    <s v="Solicitud de entrevista para investigacion academica-Alejandra Rojas Silvestre"/>
    <s v="ASIGNAR"/>
    <s v="CONVOCATORIAS"/>
    <s v="REPORTE FALLAS SICON"/>
    <s v="DIRECCIÓN DE FOMENTO"/>
    <n v="20257100038502"/>
    <d v="2025-02-18T00:00:00"/>
    <n v="10"/>
    <s v="RESPUESTA TOTAL"/>
    <s v="FEBRERO"/>
    <x v="1"/>
  </r>
  <r>
    <m/>
    <x v="1"/>
    <n v="814092025"/>
    <d v="2025-02-19T00:00:00"/>
    <s v="D.P INTERES PARTICULAR"/>
    <s v="HOMBRE"/>
    <s v="SOLICITUD DE INFORMACION - Julio Cesar Gonzalez -"/>
    <s v="ASIGNAR"/>
    <s v="CONVOCATORIAS"/>
    <s v="ASESORÍAS CONVOCATORIAS E INVITACIONES PÚBLICAS"/>
    <s v="DIRECCIÓN DE FOMENTO"/>
    <n v="20257100037082"/>
    <d v="2025-02-19T00:00:00"/>
    <n v="10"/>
    <s v="RESPUESTA TOTAL"/>
    <s v="FEBRERO"/>
    <x v="1"/>
  </r>
  <r>
    <m/>
    <x v="1"/>
    <n v="880772025"/>
    <d v="2025-02-20T00:00:00"/>
    <s v="SOLICITUD DE ACCESO A INFORMACIÓN"/>
    <s v="MUJER"/>
    <s v="SOLICITUD DE ACCESO A INFORMACIÓN CONTRACTUAL - SDQS 880772025"/>
    <s v="ASIGNAR"/>
    <s v="ASUNTOS ADMINISTRATIVOS"/>
    <s v="GESTIÓN ADMINISTRATIVA"/>
    <s v="GRUPO INTERNO DE CONTRATACIÓN"/>
    <n v="20257100041092"/>
    <d v="2025-02-20T00:00:00"/>
    <n v="10"/>
    <s v="RESPUESTA TOTAL"/>
    <s v="FEBRERO"/>
    <x v="1"/>
  </r>
  <r>
    <m/>
    <x v="1"/>
    <n v="888052025"/>
    <d v="2025-02-21T00:00:00"/>
    <s v="D.P INTERES PARTICULAR"/>
    <s v="HOMBRE"/>
    <s v="SOLICITUD CERTIFICADO DE PARTICIPACIÓN - SDQS 888052025"/>
    <s v="ASIGNAR"/>
    <s v="CONVOCATORIAS"/>
    <s v="CERTIFICADO DE PARTICIPACIÓN"/>
    <s v="DIRECCIÓN DE FOMENTO"/>
    <n v="20257100041772"/>
    <d v="2025-02-21T00:00:00"/>
    <n v="10"/>
    <s v="RESPUESTA TOTAL"/>
    <s v="FEBRERO"/>
    <x v="1"/>
  </r>
  <r>
    <m/>
    <x v="1"/>
    <n v="913252025"/>
    <d v="2025-02-24T00:00:00"/>
    <s v="D.P INTERES PARTICULAR"/>
    <s v="MUJER"/>
    <s v="SOLICITUD AUTORIZACIÓN ACTIVIDAD ARTÍSTICA EN ESPACIO PÚBLICO - SDQS 913252025"/>
    <s v="ASIGNAR"/>
    <s v="ARTE CULTURA Y PATRIMONIO"/>
    <s v="ARTE EN ESPACIO PÚBLICO"/>
    <s v="SUBDIRECCIÓN DE GESTIÓN CULTURAL Y ARTÍSTCA"/>
    <n v="20257100043162"/>
    <d v="2025-02-24T00:00:00"/>
    <n v="10"/>
    <s v="RESPUESTA TOTAL"/>
    <s v="FEBRERO"/>
    <x v="1"/>
  </r>
  <r>
    <m/>
    <x v="1"/>
    <n v="913552025"/>
    <d v="2025-02-24T00:00:00"/>
    <s v="SOLICITUD DE ACCESO A INFORMACIÓN"/>
    <s v="HOMBRE"/>
    <s v="SOLICITUD PLANOS CEFE CHAPINERO - SDQS 913552025"/>
    <s v="ASIGNAR"/>
    <s v="ARTE CULTURA Y PATRIMONIO"/>
    <s v="EQUIPAMIENTOS CULTURALES"/>
    <s v="SUBDIRECCIÓN DE GESTIÓN CULTURAL Y ARTÍSTCA"/>
    <n v="20257100043032"/>
    <d v="2025-02-24T00:00:00"/>
    <n v="10"/>
    <s v="RESPUESTA TOTAL"/>
    <s v="FEBRERO"/>
    <x v="1"/>
  </r>
  <r>
    <m/>
    <x v="1"/>
    <n v="943392025"/>
    <d v="2025-02-25T00:00:00"/>
    <s v="D.P INTERES PARTICULAR"/>
    <s v="MUJER"/>
    <s v="INFORMACIÓN NATACIÓN CENTRO FELICIDAD - SDQS 943392025"/>
    <s v="ASIGNAR"/>
    <s v="ARTE CULTURA Y PATRIMONIO"/>
    <s v="EQUIPAMIENTOS CULTURALES"/>
    <s v="SUBDIRECCIÓN DE GESTIÓN CULTURAL Y ARTÍSTCA"/>
    <n v="20257100044672"/>
    <d v="2025-02-25T00:00:00"/>
    <n v="10"/>
    <s v="RESPUESTA TOTAL"/>
    <s v="FEBRERO"/>
    <x v="1"/>
  </r>
  <r>
    <m/>
    <x v="0"/>
    <n v="951292025"/>
    <d v="2025-02-27T00:00:00"/>
    <s v="D.P INTERES PARTICULAR"/>
    <s v="MUJER"/>
    <s v="SOLICITUD CERTIFICADO DE PARTICIPACIÓN - SDQS 951292025"/>
    <s v="ASIGNAR"/>
    <s v="CONVOCATORIAS"/>
    <s v="CERTIFICADO DE PARTICIPACIÓN"/>
    <s v="DIRECCIÓN DE FOMENTO"/>
    <n v="20257100048202"/>
    <d v="2025-02-28T00:00:00"/>
    <n v="10"/>
    <s v="RESPUESTA TOTAL"/>
    <s v="FEBRERO"/>
    <x v="1"/>
  </r>
  <r>
    <m/>
    <x v="1"/>
    <n v="1024242025"/>
    <d v="2025-03-03T00:00:00"/>
    <s v="D.P INTERES PARTICULAR"/>
    <s v="PERSONA JURÍDICA"/>
    <s v="Solicitud de certificados - MUTANTE LABORATORIO SAS"/>
    <s v="ASIGNAR"/>
    <s v="CONVOCATORIAS"/>
    <s v="CERTIFICADO DE PARTICIPACIÓN"/>
    <s v="DIRECCIÓN DE FOMENTO"/>
    <n v="20257100048642"/>
    <d v="2025-03-03T00:00:00"/>
    <n v="10"/>
    <s v="RESPUESTA TOTAL"/>
    <s v="MARZO"/>
    <x v="1"/>
  </r>
  <r>
    <m/>
    <x v="0"/>
    <n v="1006152025"/>
    <d v="2025-03-03T00:00:00"/>
    <s v="D.P INTERES PARTICULAR"/>
    <s v="HOMBRE"/>
    <s v="PROTECCIÓN A GRAFITI DE DIEGO FELIPE BECERRA - SDQS 1006152025"/>
    <s v="ASIGNAR"/>
    <s v="ARTE CULTURA Y PATRIMONIO"/>
    <s v="BOGOTÁ DISTRITO GRAFITI"/>
    <s v="SUBDIRECCIÓN DE GESTIÓN CULTURAL Y ARTÍSTCA"/>
    <n v="20257100051622"/>
    <d v="2025-03-03T00:00:00"/>
    <n v="10"/>
    <s v="RESPUESTA TOTAL"/>
    <s v="MARZO"/>
    <x v="1"/>
  </r>
  <r>
    <m/>
    <x v="1"/>
    <n v="1102942025"/>
    <d v="2025-03-03T00:00:00"/>
    <s v="D.P INTERES PARTICULAR"/>
    <s v="HOMBRE"/>
    <s v="SOLICITUD DE ESPACIO PARA EXPONER UN PROYECTO DE CULTURA CIUDADANA EN TRANSMILENIO - SDQS 1102942025"/>
    <s v="ASIGNAR"/>
    <s v="CULTURA CIUDADANA"/>
    <s v="OBSERVATORIO - MEDICIONES E INVESTIGACIONES"/>
    <s v="DIRECCIÓN DE TRANSFORMACIONES CULTURALES"/>
    <n v="20257100049012"/>
    <d v="2025-03-03T00:00:00"/>
    <n v="10"/>
    <s v="RESPUESTA TOTAL"/>
    <s v="MARZO"/>
    <x v="1"/>
  </r>
  <r>
    <m/>
    <x v="1"/>
    <n v="1258912025"/>
    <d v="2025-03-05T00:00:00"/>
    <s v="D.P INTERES PARTICULAR"/>
    <s v="HOMBRE"/>
    <s v="SOLICITUD AGREMIACIÓN DE LLAMEROS - SDQS 1258912025"/>
    <s v="ASIGNAR"/>
    <s v="SERVICIO A LA CIUDADANIA"/>
    <s v="ASISTENCIA Y ACOMPAÑAMIENTO A ARTISTAS"/>
    <s v="RELACIONAMIENTO CON LA CIUDADANIA"/>
    <n v="20257100051322"/>
    <d v="2025-03-05T00:00:00"/>
    <n v="10"/>
    <s v="RESPUESTA TOTAL"/>
    <s v="MARZO"/>
    <x v="1"/>
  </r>
  <r>
    <m/>
    <x v="1"/>
    <n v="1163832025"/>
    <d v="2025-03-06T00:00:00"/>
    <s v="D.P INTERES PARTICULAR"/>
    <s v="MUJER"/>
    <s v="INFORMACIÓN CURSOS DE FORMACIÓN CONVENIO SENA - SDQS 1163832025"/>
    <s v="ASIGNAR"/>
    <s v="ARTE CULTURA Y PATRIMONIO"/>
    <s v="FORMACIÓN EN ARTE Y CULTURA"/>
    <s v="SUBDIRECCIÓN DE GESTIÓN CULTURAL Y ARTÍSTCA"/>
    <n v="20257100052322"/>
    <d v="2025-03-06T00:00:00"/>
    <n v="10"/>
    <s v="RESPUESTA TOTAL"/>
    <s v="MARZO"/>
    <x v="1"/>
  </r>
  <r>
    <m/>
    <x v="1"/>
    <n v="928572025"/>
    <d v="2025-03-06T00:00:00"/>
    <s v="D.P INTERES PARTICULAR"/>
    <s v="HOMBRE"/>
    <s v="SOLICITUD DE SOCIALIZACION Y MODIFICACION DE LA NORMA CON ARTISTAS DE ESPACIO PUBLICO - SDQS 928572025"/>
    <s v="ASIGNAR"/>
    <s v="ARTE CULTURA Y PATRIMONIO"/>
    <s v="ARTE EN ESPACIO PÚBLICO"/>
    <s v="SUBDIRECCIÓN DE GESTIÓN CULTURAL Y ARTÍSTCA"/>
    <n v="20257100055402"/>
    <d v="2025-03-06T00:00:00"/>
    <n v="10"/>
    <s v="RESPUESTA TOTAL"/>
    <s v="MARZO"/>
    <x v="1"/>
  </r>
  <r>
    <m/>
    <x v="1"/>
    <n v="1198602025"/>
    <d v="2025-03-07T00:00:00"/>
    <s v="D.P INTERES PARTICULAR"/>
    <s v="MUJER"/>
    <s v="DENUNCIA POR INTERVENCIONES AL BIC UBICADO EN LA CARRERA 51 56B 30 - SDQS 1198602025"/>
    <s v="ASIGNAR"/>
    <s v="BIENES DE INTERES CULTURAL"/>
    <s v="CONTROL URBANO SOBRE BIC EN BOGOTÁ"/>
    <s v="SUBDIRECCIÓN DE INFRAESTRUCTURA Y PATRIMONIO CULTURAL"/>
    <n v="20257100052712"/>
    <d v="2025-03-07T00:00:00"/>
    <n v="10"/>
    <s v="RESPUESTA TOTAL"/>
    <s v="MARZO"/>
    <x v="1"/>
  </r>
  <r>
    <m/>
    <x v="1"/>
    <n v="1199462025"/>
    <d v="2025-03-07T00:00:00"/>
    <s v="D.P INTERES PARTICULAR"/>
    <s v="PERSONA JURÍDICA"/>
    <s v="Auditorio BTC - Solicitud de reconocimiento como escenario cultural para las artes escénicas - SDQS 1199462025"/>
    <s v="ASIGNAR"/>
    <s v="ARTE CULTURA Y PATRIMONIO"/>
    <s v="EQUIPAMIENTOS CULTURALES"/>
    <s v="DIRECCIÓN DE ARTE CULTURA Y PATRIMONIO"/>
    <n v="20257100052722"/>
    <d v="2025-03-07T00:00:00"/>
    <n v="10"/>
    <s v="RESPUESTA TOTAL"/>
    <s v="MARZO"/>
    <x v="1"/>
  </r>
  <r>
    <m/>
    <x v="0"/>
    <n v="1086322025"/>
    <d v="2025-03-10T00:00:00"/>
    <s v="D.P INTERES PARTICULAR"/>
    <s v="MUJER"/>
    <s v="INFORMACIÓN INFRAESTRUCTURA Y PATRIMONIO CULTURAL - SDQS 1086322025"/>
    <s v="ASIGNAR"/>
    <s v="BIENES DE INTERES CULTURAL"/>
    <s v="DECLARACIÓN REVOCATORIA O CAMBIO DE CATEGORÍA DEL BIC"/>
    <s v="SUBDIRECCIÓN DE INFRAESTRUCTURA Y PATRIMONIO CULTURAL"/>
    <n v="20257100058252"/>
    <d v="2025-03-13T00:00:00"/>
    <n v="10"/>
    <s v="RESPUESTA TOTAL"/>
    <s v="MARZO"/>
    <x v="1"/>
  </r>
  <r>
    <m/>
    <x v="1"/>
    <n v="1232932025"/>
    <d v="2025-03-10T00:00:00"/>
    <s v="D.P INTERES PARTICULAR"/>
    <s v="MUJER"/>
    <s v="INFORMACIÓN Y AUTORIZACIÓN PARA VISITAR EL CEFE CHAPINERO - SDQS 1232932025"/>
    <s v="ASIGNAR"/>
    <s v="ARTE CULTURA Y PATRIMONIO"/>
    <s v="EQUIPAMIENTOS CULTURALES"/>
    <s v="SUBDIRECCIÓN DE GESTIÓN CULTURAL Y ARTÍSTCA"/>
    <n v="20257100054192"/>
    <d v="2025-03-10T00:00:00"/>
    <n v="10"/>
    <s v="RESPUESTA TOTAL"/>
    <s v="MARZO"/>
    <x v="1"/>
  </r>
  <r>
    <m/>
    <x v="1"/>
    <n v="1237542025"/>
    <d v="2025-03-10T00:00:00"/>
    <s v="D.P INTERES PARTICULAR"/>
    <s v="MUJER"/>
    <s v="SOLICITO COLABORACION PARA INGRESO A NATACION CEFE CHAPINERO - SDQS 1237542025"/>
    <s v="ASIGNAR"/>
    <s v="ARTE CULTURA Y PATRIMONIO"/>
    <s v="EQUIPAMIENTOS CULTURALES"/>
    <s v="SUBDIRECCIÓN DE GESTIÓN CULTURAL Y ARTÍSTCA"/>
    <n v="20257100054292"/>
    <d v="2025-03-10T00:00:00"/>
    <n v="10"/>
    <s v="RESPUESTA TOTAL"/>
    <s v="MARZO"/>
    <x v="1"/>
  </r>
  <r>
    <m/>
    <x v="1"/>
    <n v="1270112025"/>
    <d v="2025-03-11T00:00:00"/>
    <s v="D.P INTERES PARTICULAR"/>
    <s v="HOMBRE"/>
    <s v="SOLICITUD CERTIFICADO DE RETENCIONES - SDQS 1270112025"/>
    <s v="ASIGNAR"/>
    <s v="ASUNTOS ADMINISTRATIVOS"/>
    <s v="GESTIÓN ADMINISTRATIVA"/>
    <s v="GRUPO INTERNO DE RECURSOS FINANCIEROS"/>
    <n v="20257100055092"/>
    <d v="2025-03-11T00:00:00"/>
    <n v="10"/>
    <s v="RESPUESTA TOTAL"/>
    <s v="MARZO"/>
    <x v="1"/>
  </r>
  <r>
    <m/>
    <x v="1"/>
    <n v="1275222025"/>
    <d v="2025-03-11T00:00:00"/>
    <s v="D.P INTERES PARTICULAR"/>
    <s v="MUJER"/>
    <s v="SOLICITUD CERTIFICADO DE INGRESOS Y RETENCIONES - SDQS 1275222025"/>
    <s v="ASIGNAR"/>
    <s v="ASUNTOS ADMINISTRATIVOS"/>
    <s v="GESTIÓN ADMINISTRATIVA"/>
    <s v="GRUPO INTERNO DE SERVICIOS ADMINISTRATIVOS"/>
    <n v="20257100055532"/>
    <d v="2025-03-11T00:00:00"/>
    <n v="10"/>
    <s v="RESPUESTA TOTAL"/>
    <s v="MARZO"/>
    <x v="1"/>
  </r>
  <r>
    <m/>
    <x v="1"/>
    <n v="1283932025"/>
    <d v="2025-03-11T00:00:00"/>
    <s v="D.P INTERES PARTICULAR"/>
    <s v="MUJER"/>
    <s v="INFORMACIÓN SELECCIONADOS EN LA CONVOCATORIA BANCO LOCAL DE ARTES ESCÉNICAS PARA LA CIUDAD - SDQS 1283932025"/>
    <s v="ASIGNAR"/>
    <s v="CONVOCATORIAS"/>
    <s v="ASESORÍAS CONVOCATORIAS E INVITACIONES PÚBLICAS"/>
    <s v="SUBSECRETARÍA DE GOBERNANZA"/>
    <n v="20257100055602"/>
    <d v="2025-03-11T00:00:00"/>
    <n v="10"/>
    <s v="RESPUESTA TOTAL"/>
    <s v="MARZO"/>
    <x v="1"/>
  </r>
  <r>
    <m/>
    <x v="1"/>
    <n v="1364132025"/>
    <d v="2025-03-14T00:00:00"/>
    <s v="D.P INTERES PARTICULAR"/>
    <s v="HOMBRE"/>
    <s v="SOLICITUD CERTIFICADO DE PARTICIPACIÓN - SDQS 1364132025"/>
    <s v="ASIGNAR"/>
    <s v="CONVOCATORIAS"/>
    <s v="CERTIFICADO DE PARTICIPACIÓN"/>
    <s v="DIRECCIÓN DE FOMENTO"/>
    <n v="20257100058662"/>
    <d v="2025-03-14T00:00:00"/>
    <n v="10"/>
    <s v="RESPUESTA TOTAL"/>
    <s v="MARZO"/>
    <x v="1"/>
  </r>
  <r>
    <m/>
    <x v="0"/>
    <n v="1256032025"/>
    <d v="2025-03-16T00:00:00"/>
    <s v="SOLICITUD DE ACCESO A INFORMACIÓN"/>
    <s v="HOMBRE"/>
    <s v="INFORMACIÓN SOBRE LOS CLUBES DEPORTIVOS CON PERSONERÍA JURÍDICA VIGENTE - SDQS 1256032025"/>
    <s v="ASIGNAR"/>
    <s v="ASUNTOS ADMINISTRATIVOS"/>
    <s v="GESTIÓN ADMINISTRATIVA"/>
    <s v="DIRECCIÓN DE PERSONAS JURÍDICAS"/>
    <n v="20257100066082"/>
    <d v="2025-03-25T00:00:00"/>
    <n v="10"/>
    <s v="RESPUESTA TOTAL"/>
    <s v="MARZO"/>
    <x v="1"/>
  </r>
  <r>
    <m/>
    <x v="1"/>
    <n v="1449382025"/>
    <d v="2025-03-18T00:00:00"/>
    <s v="D.P INTERES PARTICULAR"/>
    <s v="MUJER"/>
    <s v="INSCRIPCIÓN RECORRIDOS DISTRITO GRAFITI - SDQS 1449382025"/>
    <s v="ASIGNAR"/>
    <s v="ARTE CULTURA Y PATRIMONIO"/>
    <s v="BOGOTÁ DISTRITO GRAFITI"/>
    <s v="RELACIONAMIENTO CON LA CIUDADANIA"/>
    <n v="20257100060562"/>
    <d v="2025-03-18T00:00:00"/>
    <n v="10"/>
    <s v="RESPUESTA TOTAL"/>
    <s v="MARZO"/>
    <x v="1"/>
  </r>
  <r>
    <m/>
    <x v="1"/>
    <n v="1472832025"/>
    <d v="2025-03-19T00:00:00"/>
    <s v="D.P INTERES PARTICULAR"/>
    <s v="MUJER"/>
    <s v="INFORMACIÓN SERVICIO DE PISCINAS CEFE CHAPINERO - SDQS 1472832025"/>
    <s v="ASIGNAR"/>
    <s v="ARTE CULTURA Y PATRIMONIO"/>
    <s v="EQUIPAMIENTOS CULTURALES"/>
    <s v="SUBDIRECCIÓN DE GESTIÓN CULTURAL Y ARTÍSTCA"/>
    <n v="20257100061702"/>
    <d v="2025-03-19T00:00:00"/>
    <n v="10"/>
    <s v="RESPUESTA TOTAL"/>
    <s v="MARZO"/>
    <x v="1"/>
  </r>
  <r>
    <m/>
    <x v="1"/>
    <n v="1478962025"/>
    <d v="2025-03-19T00:00:00"/>
    <s v="D.P INTERES PARTICULAR"/>
    <s v="MUJER"/>
    <s v="SOLICITUD DE INFORMACIÓN PRESTAMOS DE ESPACIOS CEFE CHAPINERO - SDQS 1478962025"/>
    <s v="ASIGNAR"/>
    <s v="ARTE CULTURA Y PATRIMONIO"/>
    <s v="EQUIPAMIENTOS CULTURALES"/>
    <s v="SUBDIRECCIÓN DE GESTIÓN CULTURAL Y ARTÍSTCA"/>
    <n v="20257100062632"/>
    <d v="2025-03-19T00:00:00"/>
    <n v="10"/>
    <s v="RESPUESTA TOTAL"/>
    <s v="MARZO"/>
    <x v="1"/>
  </r>
  <r>
    <m/>
    <x v="0"/>
    <n v="1279902025"/>
    <d v="2025-03-19T00:00:00"/>
    <s v="D.P INTERES PARTICULAR"/>
    <s v="HOMBRE"/>
    <s v="PROPUESTA EVENTO DE MÚSICA ELECTRÓNICA EN EL CEFE CHAPINERO - SDQS 1279902025"/>
    <s v="ASIGNAR"/>
    <s v="ARTE CULTURA Y PATRIMONIO"/>
    <s v="EQUIPAMIENTOS CULTURALES"/>
    <s v="SUBDIRECCIÓN DE GESTIÓN CULTURAL Y ARTÍSTCA"/>
    <n v="20257100067972"/>
    <d v="2025-03-27T00:00:00"/>
    <n v="10"/>
    <s v="RESPUESTA TOTAL"/>
    <s v="MARZO"/>
    <x v="1"/>
  </r>
  <r>
    <m/>
    <x v="1"/>
    <n v="1480072025"/>
    <d v="2025-03-20T00:00:00"/>
    <s v="D.P INTERES PARTICULAR"/>
    <s v="HOMBRE"/>
    <s v="PROPUESTA PARA EXPONER OBRA EN LA RED DE BIBLIOTECAS - SDQS 1480072025"/>
    <s v="ASIGNAR"/>
    <s v="GESTION LECTURA Y BIBLIOTECAS"/>
    <s v="SERVICIOS BIBLIOTECARIOS"/>
    <s v="DIRECCIÓN DE LECTURA Y BIBLIOTECAS"/>
    <n v="20257100062912"/>
    <d v="2025-03-20T00:00:00"/>
    <n v="10"/>
    <s v="RESPUESTA TOTAL"/>
    <s v="MARZO"/>
    <x v="1"/>
  </r>
  <r>
    <m/>
    <x v="1"/>
    <n v="1485172025"/>
    <d v="2025-03-20T00:00:00"/>
    <s v="D.P INTERES PARTICULAR"/>
    <s v="MUJER"/>
    <s v="SOLICITUD CERTIFICADO CONSEJERO LOCAL - SDQS 1485172025"/>
    <s v="ASIGNAR"/>
    <s v="ASUNTOS LOCALES Y PARTICIPACION"/>
    <s v="CONSEJOS LOCALES"/>
    <s v="DIRECCIÓN DE ASUNTOS LOCALES Y PARTICIPACION"/>
    <n v="20257100063082"/>
    <d v="2025-03-20T00:00:00"/>
    <n v="10"/>
    <s v="RESPUESTA TOTAL"/>
    <s v="MARZO"/>
    <x v="1"/>
  </r>
  <r>
    <m/>
    <x v="0"/>
    <n v="1462302025"/>
    <d v="2025-03-27T00:00:00"/>
    <s v="D.P INTERES PARTICULAR"/>
    <s v="MUJER"/>
    <s v="Solicitud de apoyo para la realización de propuesta - SDQS 1462302025"/>
    <s v="ASIGNAR"/>
    <s v="CONVOCATORIAS"/>
    <s v="ASESORÍAS CONVOCATORIAS E INVITACIONES PÚBLICAS"/>
    <s v="RELACIONAMIENTO CON LA CIUDADANIA"/>
    <n v="20257100073092"/>
    <d v="2025-04-03T00:00:00"/>
    <n v="10"/>
    <s v="RESPUESTA TOTAL"/>
    <s v="MARZO"/>
    <x v="1"/>
  </r>
  <r>
    <m/>
    <x v="1"/>
    <n v="1637832025"/>
    <d v="2025-03-27T00:00:00"/>
    <s v="D.P INTERES PARTICULAR"/>
    <s v="HOMBRE"/>
    <s v="Información y propuesta de talleres artísticos en la red de bibliotecas - SDQS 1637832025 "/>
    <s v="ASIGNAR"/>
    <s v="GESTION LECTURA Y BIBLIOTECAS"/>
    <s v="SERVICIOS BIBLIOTECARIOS"/>
    <s v="DIRECCIÓN DE LECTURA Y BIBLIOTECAS"/>
    <n v="20257100067402"/>
    <d v="2025-03-27T00:00:00"/>
    <n v="10"/>
    <s v="RESPUESTA TOTAL"/>
    <s v="MARZO"/>
    <x v="1"/>
  </r>
  <r>
    <m/>
    <x v="1"/>
    <n v="1650822025"/>
    <d v="2025-03-28T00:00:00"/>
    <s v="D.P INTERES PARTICULAR"/>
    <s v="HOMBRE"/>
    <s v="Observaciones al listado de habilitados y no habilitados del PDAC - SDQS 1650822025"/>
    <s v="ASIGNAR"/>
    <s v="CONVOCATORIAS"/>
    <s v="INCONFORMIDADES Y RECLAMOS PROGRAMA DE CONVOCATORIAS"/>
    <s v="DIRECCIÓN DE FOMENTO"/>
    <n v="20257100068602"/>
    <d v="2025-03-28T00:00:00"/>
    <n v="10"/>
    <s v="RESPUESTA TOTAL"/>
    <s v="MARZO"/>
    <x v="1"/>
  </r>
  <r>
    <m/>
    <x v="1"/>
    <n v="1652702025"/>
    <d v="2025-03-28T00:00:00"/>
    <s v="D.P INTERES PARTICULAR"/>
    <s v="MUJER"/>
    <s v="Solicitud reserva de espacios CEFE Chapinero - SDQS 1652702025"/>
    <s v="ASIGNAR"/>
    <s v="ARTE CULTURA Y PATRIMONIO"/>
    <s v="EQUIPAMIENTOS CULTURALES"/>
    <s v="SUBDIRECCIÓN DE GESTIÓN CULTURAL Y ARTÍSTCA"/>
    <n v="20257100069072"/>
    <d v="2025-03-28T00:00:00"/>
    <n v="10"/>
    <s v="RESPUESTA TOTAL"/>
    <s v="MARZO"/>
    <x v="1"/>
  </r>
  <r>
    <m/>
    <x v="0"/>
    <n v="1549022025"/>
    <d v="2025-03-31T00:00:00"/>
    <s v="SOLICITUD DE ACCESO A INFORMACIÓN"/>
    <s v="MUJER"/>
    <s v="Solicitud de información sobre exención de pago por aprovechamiento económico para la actividad &quot;Festival Estéreo Picnic 2025&quot; - SDQS 1549022025"/>
    <s v="ASIGNAR"/>
    <s v="ARTE CULTURA Y PATRIMONIO"/>
    <s v="ARTE EN ESPACIO PÚBLICO"/>
    <s v="DIRECCIÓN DE ARTE CULTURA Y PATRIMONIO"/>
    <n v="20257100074132"/>
    <d v="2025-04-04T00:00:00"/>
    <n v="10"/>
    <s v="RESPUESTA TOTAL"/>
    <s v="MARZO"/>
    <x v="1"/>
  </r>
  <r>
    <m/>
    <x v="1"/>
    <n v="1740142025"/>
    <d v="2025-03-31T00:00:00"/>
    <s v="D.P INTERES PARTICULAR"/>
    <s v="ANÓNIMO"/>
    <s v="Denuncia por obras en el predio ubicado en la Carrera 9 69 26 - SDQS 1740142025"/>
    <s v="ASIGNAR"/>
    <s v="BIENES DE INTERES CULTURAL"/>
    <s v="CONTROL URBANO SOBRE BIC EN BOGOTÁ"/>
    <s v="SUBDIRECCIÓN DE INFRAESTRUCTURA Y PATRIMONIO CULTURAL"/>
    <n v="20257100069722"/>
    <d v="2025-03-31T00:00:00"/>
    <n v="10"/>
    <s v="RESPUESTA TOTAL"/>
    <s v="MARZO"/>
    <x v="1"/>
  </r>
  <r>
    <m/>
    <x v="1"/>
    <n v="1766462025"/>
    <d v="2025-03-31T00:00:00"/>
    <s v="D.P INTERES PARTICULAR"/>
    <s v="MUJER"/>
    <s v="Información servicio de piscina en el CEFE Chapinero - SDQS 1766462025"/>
    <s v="ASIGNAR"/>
    <s v="ARTE CULTURA Y PATRIMONIO"/>
    <s v="EQUIPAMIENTOS CULTURALES"/>
    <s v="SUBDIRECCIÓN DE GESTIÓN CULTURAL Y ARTÍSTCA"/>
    <n v="20257100069792"/>
    <d v="2025-03-31T00:00:00"/>
    <n v="10"/>
    <s v="RESPUESTA TOTAL"/>
    <s v="MARZO"/>
    <x v="1"/>
  </r>
  <r>
    <m/>
    <x v="1"/>
    <n v="1769952025"/>
    <d v="2025-03-31T00:00:00"/>
    <s v="D.P INTERES PARTICULAR"/>
    <s v="MUJER"/>
    <s v="Solicitud de espacios CEFE Chapinero - SDQS 1769952025"/>
    <s v="ASIGNAR"/>
    <s v="ARTE CULTURA Y PATRIMONIO"/>
    <s v="EQUIPAMIENTOS CULTURALES"/>
    <s v="SUBDIRECCIÓN DE GESTIÓN CULTURAL Y ARTÍSTCA"/>
    <n v="20257100070092"/>
    <d v="2025-03-31T00:00:00"/>
    <n v="10"/>
    <s v="RESPUESTA TOTAL"/>
    <s v="MARZO"/>
    <x v="1"/>
  </r>
  <r>
    <m/>
    <x v="1"/>
    <n v="1770032025"/>
    <d v="2025-03-31T00:00:00"/>
    <s v="D.P INTERES PARTICULAR"/>
    <s v="MUJER"/>
    <s v="Denuncia por obras en el predio de la Carrera 2A 17 64 - SDQS 1770032025"/>
    <s v="ASIGNAR"/>
    <s v="BIENES DE INTERES CULTURAL"/>
    <s v="CONTROL URBANO SOBRE BIC EN BOGOTÁ"/>
    <s v="SUBDIRECCIÓN DE INFRAESTRUCTURA Y PATRIMONIO CULTURAL"/>
    <n v="20257100070152"/>
    <d v="2025-03-31T00:00:00"/>
    <n v="10"/>
    <s v="RESPUESTA TOTAL"/>
    <s v="MARZO"/>
    <x v="1"/>
  </r>
  <r>
    <m/>
    <x v="1"/>
    <n v="1771462025"/>
    <d v="2025-03-31T00:00:00"/>
    <s v="D.P INTERES PARTICULAR"/>
    <s v="MUJER"/>
    <s v="Solicitud de espacios CEFE Chapinero - SDQS 1771462025"/>
    <s v="ASIGNAR"/>
    <s v="ARTE CULTURA Y PATRIMONIO"/>
    <s v="EQUIPAMIENTOS CULTURALES"/>
    <s v="SUBDIRECCIÓN DE GESTIÓN CULTURAL Y ARTÍSTCA"/>
    <n v="20257100070192"/>
    <d v="2025-03-31T00:00:00"/>
    <n v="10"/>
    <s v="RESPUESTA TOTAL"/>
    <s v="MARZO"/>
    <x v="1"/>
  </r>
  <r>
    <m/>
    <x v="1"/>
    <n v="1771672025"/>
    <d v="2025-03-31T00:00:00"/>
    <s v="D.P INTERES PARTICULAR"/>
    <s v="HOMBRE"/>
    <s v="Información espacios CEFE Chapinero - SDQS 1771672025"/>
    <s v="ASIGNAR"/>
    <s v="ARTE CULTURA Y PATRIMONIO"/>
    <s v="EQUIPAMIENTOS CULTURALES"/>
    <s v="SUBDIRECCIÓN DE GESTIÓN CULTURAL Y ARTÍSTCA"/>
    <n v="20257100070472"/>
    <d v="2025-03-31T00:00:00"/>
    <n v="10"/>
    <s v="RESPUESTA TOTAL"/>
    <s v="MARZO"/>
    <x v="1"/>
  </r>
  <r>
    <m/>
    <x v="1"/>
    <n v="1774572025"/>
    <d v="2025-03-31T00:00:00"/>
    <s v="D.P INTERES PARTICULAR"/>
    <s v="HOMBRE"/>
    <s v="Información piscinas CEFE Chapinero - SDQS 1774572025"/>
    <s v="ASIGNAR"/>
    <s v="ARTE CULTURA Y PATRIMONIO"/>
    <s v="EQUIPAMIENTOS CULTURALES"/>
    <s v="SUBDIRECCIÓN DE GESTIÓN CULTURAL Y ARTÍSTCA"/>
    <n v="20257100070842"/>
    <d v="2025-04-01T00:00:00"/>
    <n v="10"/>
    <s v="RESPUESTA TOTAL"/>
    <s v="MARZO"/>
    <x v="1"/>
  </r>
  <r>
    <m/>
    <x v="1"/>
    <n v="1785512025"/>
    <d v="2025-04-02T00:00:00"/>
    <s v="D.P INTERES PARTICULAR"/>
    <s v="PERSONA JURÍDICA"/>
    <s v="solicitar cita edificio lara p.h - 1785512025"/>
    <s v="ASIGNAR"/>
    <s v="BIENES DE INTERES CULTURAL"/>
    <s v="DECLARACIÓN REVOCATORIA O CAMBIO DE CATEGORÍA DEL BIC"/>
    <s v="SUBDIRECCIÓN DE INFRAESTRUCTURA Y PATRIMONIO CULTURAL"/>
    <n v="20257100072382"/>
    <d v="2025-04-02T00:00:00"/>
    <n v="10"/>
    <s v="RESPUESTA TOTAL"/>
    <s v="ABRIL"/>
    <x v="1"/>
  </r>
  <r>
    <m/>
    <x v="1"/>
    <n v="1852412025"/>
    <d v="2025-04-02T00:00:00"/>
    <s v="D.P INTERES PARTICULAR"/>
    <s v="HOMBRE"/>
    <s v="Presentación propuesta musical - SDQS 1852412025"/>
    <s v="ASIGNAR"/>
    <s v="CONVOCATORIAS"/>
    <s v="ASESORÍAS CONVOCATORIAS E INVITACIONES PÚBLICAS"/>
    <s v="RELACIONAMIENTO CON LA CIUDADANIA"/>
    <n v="20257100072602"/>
    <d v="2025-04-02T00:00:00"/>
    <n v="10"/>
    <s v="RESPUESTA TOTAL"/>
    <s v="ABRIL"/>
    <x v="1"/>
  </r>
  <r>
    <m/>
    <x v="0"/>
    <n v="1444202025"/>
    <d v="2025-03-26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09T00:00:00"/>
    <n v="10"/>
    <s v="RESPUESTA TOTAL"/>
    <s v="MARZO"/>
    <x v="1"/>
  </r>
  <r>
    <m/>
    <x v="1"/>
    <n v="1792092025"/>
    <d v="2025-04-03T00:00:00"/>
    <s v="D.P INTERES PARTICULAR"/>
    <s v="HOMBRE"/>
    <s v="Solicitud Certificación de CLACP - SDQS  1792092025"/>
    <s v="ASIGNAR"/>
    <s v="CONVOCATORIAS"/>
    <s v="CERTIFICADO DE PARTICIPACIÓN"/>
    <s v="DIRECCIÓN DE ASUNTOS LOCALES Y PARTICIPACION"/>
    <n v="20257100073502"/>
    <d v="2025-04-03T00:00:00"/>
    <n v="10"/>
    <s v="RESPUESTA TOTAL"/>
    <s v="ABRIL"/>
    <x v="1"/>
  </r>
  <r>
    <m/>
    <x v="1"/>
    <n v="1792872025"/>
    <d v="2025-04-03T00:00:00"/>
    <s v="D.P INTERES PARTICULAR"/>
    <s v="HOMBRE"/>
    <s v="Solicitud de certificado consejero del Sistema Distrital de Arte, Cultura y Patrimonio - SDQS 1792872025  "/>
    <s v="ASIGNAR"/>
    <s v="ASUNTOS LOCALES Y PARTICIPACION"/>
    <s v="CONSEJOS LOCALES"/>
    <s v="DIRECCIÓN DE ASUNTOS LOCALES Y PARTICIPACION"/>
    <n v="20257100073082"/>
    <d v="2025-04-03T00:00:00"/>
    <n v="10"/>
    <s v="RESPUESTA TOTAL"/>
    <s v="ABRIL"/>
    <x v="1"/>
  </r>
  <r>
    <m/>
    <x v="1"/>
    <n v="1786892025"/>
    <d v="2025-04-04T00:00:00"/>
    <s v="D.P INTERES PARTICULAR"/>
    <s v="HOMBRE"/>
    <s v="CERTIFICADO BECA ARTISTAS DE CLASE - SDQS  1786892025"/>
    <s v="ASIGNAR"/>
    <s v="CONVOCATORIAS"/>
    <s v="CERTIFICADO DE PARTICIPACIÓN"/>
    <s v="DIRECCIÓN DE FOMENTO"/>
    <n v="20257100073972"/>
    <d v="2025-04-04T00:00:00"/>
    <n v="10"/>
    <s v="RESPUESTA TOTAL"/>
    <s v="ABRIL"/>
    <x v="1"/>
  </r>
  <r>
    <m/>
    <x v="0"/>
    <n v="1738562025"/>
    <d v="2025-04-08T00:00:00"/>
    <s v="D.P INTERES PARTICULAR"/>
    <s v="ANÓNIMO"/>
    <s v="Denuncia por obras en el inmueble de la carrera 26 39 20 - SDQS 1738562025"/>
    <s v="ASIGNAR"/>
    <s v="BIENES DE INTERES CULTURAL"/>
    <s v="CONTROL URBANO SOBRE BIC EN BOGOTÁ"/>
    <s v="SUBDIRECCIÓN DE INFRAESTRUCTURA Y PATRIMONIO CULTURAL"/>
    <n v="20257100080712"/>
    <d v="2025-04-11T00:00:00"/>
    <n v="10"/>
    <s v="RESPUESTA TOTAL"/>
    <s v="ABRIL"/>
    <x v="1"/>
  </r>
  <r>
    <m/>
    <x v="0"/>
    <n v="1753232025"/>
    <d v="2025-04-09T00:00:00"/>
    <s v="SOLICITUD DE ACCESO A INFORMACIÓN"/>
    <s v="HOMBRE"/>
    <s v="Solicitud de información índice de Cultura Ciudadana - SDQS 1753232025"/>
    <s v="ASIGNAR"/>
    <s v="CULTURA CIUDADANA"/>
    <s v="OBSERVATORIO - MEDICIONES E INVESTIGACIONES"/>
    <s v="DIRECCIÓN OBSERVATORIO Y GESTIÓN DEL CONOCIMIENTO CULTURAL"/>
    <n v="20257100080772"/>
    <d v="2025-04-11T00:00:00"/>
    <n v="10"/>
    <s v="RESPUESTA TOTAL"/>
    <s v="ABRIL"/>
    <x v="1"/>
  </r>
  <r>
    <m/>
    <x v="0"/>
    <n v="1693042025"/>
    <d v="2025-04-10T00:00:00"/>
    <s v="D.P INTERES PARTICULAR"/>
    <s v="HOMBRE"/>
    <s v="Consulta sobre la regulación del grafiti - SDQS 1693042025 "/>
    <s v="ASIGNAR"/>
    <s v="ARTE CULTURA Y PATRIMONIO"/>
    <s v="BOGOTÁ DISTRITO GRAFITI"/>
    <s v="SUBDIRECCIÓN DE GESTIÓN CULTURAL Y ARTÍSTCA"/>
    <n v="20257100080982"/>
    <d v="2025-04-11T00:00:00"/>
    <n v="10"/>
    <s v="RESPUESTA TOTAL"/>
    <s v="ABRIL"/>
    <x v="1"/>
  </r>
  <r>
    <m/>
    <x v="1"/>
    <n v="1905312025"/>
    <d v="2025-04-16T00:00:00"/>
    <s v="D.P INTERES PARTICULAR"/>
    <s v="MUJER"/>
    <s v="Solicitud de información técnica CEFE - SDQS 1905312025"/>
    <s v="ASIGNAR"/>
    <s v="ARTE CULTURA Y PATRIMONIO"/>
    <s v="EQUIPAMIENTOS CULTURALES"/>
    <s v="SUBDIRECCIÓN DE GESTIÓN CULTURAL Y ARTÍSTCA"/>
    <n v="20257100084032"/>
    <d v="2025-04-16T00:00:00"/>
    <n v="10"/>
    <s v="RESPUESTA TOTAL"/>
    <s v="ABRIL"/>
    <x v="1"/>
  </r>
  <r>
    <m/>
    <x v="1"/>
    <n v="2053112025"/>
    <d v="2025-04-24T00:00:00"/>
    <s v="D.P INTERES PARTICULAR"/>
    <s v="MUJER"/>
    <s v="Información para desarrollo Proyecto Accesos Norte Fase II, “Construcción de la Carrera Séptima – UF 6” - SDQS 2053112025"/>
    <s v="ASIGNAR"/>
    <s v="BIENES DE INTERES CULTURAL"/>
    <s v="CONTROL URBANO SOBRE BIC EN BOGOTÁ"/>
    <s v="SUBDIRECCIÓN DE INFRAESTRUCTURA Y PATRIMONIO CULTURAL"/>
    <n v="20257100088682"/>
    <d v="2025-04-24T00:00:00"/>
    <n v="10"/>
    <s v="RESPUESTA TOTAL"/>
    <s v="ABRIL"/>
    <x v="1"/>
  </r>
  <r>
    <m/>
    <x v="1"/>
    <n v="2052202025"/>
    <d v="2025-04-25T00:00:00"/>
    <s v="D.P INTERES PARTICULAR"/>
    <s v="MUJER"/>
    <s v="Información estado de proceso relacionado con el inmueble ubicado en la Calle 78 11 69 - SDQS 2052202025"/>
    <s v="ASIGNAR"/>
    <s v="BIENES DE INTERES CULTURAL"/>
    <s v="CONTROL URBANO SOBRE BIC EN BOGOTÁ"/>
    <s v="SUBDIRECCIÓN DE INFRAESTRUCTURA Y PATRIMONIO CULTURAL"/>
    <n v="20257100089702"/>
    <d v="2025-04-25T00:00:00"/>
    <n v="10"/>
    <s v="RESPUESTA TOTAL"/>
    <s v="ABRIL"/>
    <x v="1"/>
  </r>
  <r>
    <m/>
    <x v="1"/>
    <n v="2125342025"/>
    <d v="2025-04-30T00:00:00"/>
    <s v="D.P INTERES PARTICULAR"/>
    <s v="HOMBRE"/>
    <s v="Información sobre proyecto barrios vivos en la candelaria - SDQS 2125342025"/>
    <s v="ASIGNAR"/>
    <s v="ASUNTOS LOCALES Y PARTICIPACION"/>
    <s v="GESTIÓN TERRITORIAL Y POBLACIONES"/>
    <s v="DIRECCIÓN DE TRANSFORMACIONES CULTURALES"/>
    <n v="20257100091962"/>
    <d v="2025-04-30T00:00:00"/>
    <n v="10"/>
    <s v="RESPUESTA TOTAL"/>
    <s v="ABRIL"/>
    <x v="1"/>
  </r>
  <r>
    <m/>
    <x v="1"/>
    <n v="2149032025"/>
    <d v="2025-05-02T00:00:00"/>
    <s v="D.P INTERES PARTICULAR"/>
    <s v="HOMBRE"/>
    <s v="Solicitud Certificado de Retención en la Fuente - SDQS 2149032025"/>
    <s v="ASIGNAR"/>
    <s v="ASUNTOS ADMINISTRATIVOS"/>
    <s v="GESTIÓN ADMINISTRATIVA"/>
    <s v="GRUPO INTERNO DE RECURSOS FINANCIEROS"/>
    <n v="20257100093522"/>
    <d v="2025-05-02T00:00:00"/>
    <n v="10"/>
    <s v="RESPUESTA TOTAL"/>
    <s v="MAYO"/>
    <x v="1"/>
  </r>
  <r>
    <m/>
    <x v="1"/>
    <n v="2149552025"/>
    <d v="2025-05-02T00:00:00"/>
    <s v="D.P INTERES PARTICULAR"/>
    <s v="MUJER"/>
    <s v="Información sobre la Escuela de Hombres al Cuidado -SDQS 2149552025"/>
    <s v="ASIGNAR"/>
    <s v="SERVICIO A LA CIUDADANIA"/>
    <s v="CONSULTA EN TEMAS CULTURALES"/>
    <s v="DIRECCIÓN DE TRANSFORMACIONES CULTURALES"/>
    <n v="20257100093072"/>
    <d v="2025-05-02T00:00:00"/>
    <n v="10"/>
    <s v="RESPUESTA TOTAL"/>
    <s v="MAYO"/>
    <x v="1"/>
  </r>
  <r>
    <m/>
    <x v="0"/>
    <n v="2096402025"/>
    <d v="2025-05-02T00:00:00"/>
    <s v="D.P INTERES PARTICULAR"/>
    <s v="ANÓNIMO CON DATOS"/>
    <s v="Información Fundación Camarín del Carmen - SDQS 2096402025"/>
    <s v="ASIGNAR"/>
    <s v="ASUNTOS LOCALES Y PARTICIPACION"/>
    <s v="GESTIÓN TERRITORIAL Y POBLACIONES"/>
    <s v="DIRECCIÓN DE FOMENTO"/>
    <n v="20257100096212"/>
    <d v="2025-05-06T00:00:00"/>
    <n v="10"/>
    <s v="RESPUESTA TOTAL"/>
    <s v="MAYO"/>
    <x v="1"/>
  </r>
  <r>
    <m/>
    <x v="1"/>
    <n v="2232932025"/>
    <d v="2025-05-06T00:00:00"/>
    <s v="D.P INTERES PARTICULAR"/>
    <s v="HOMBRE"/>
    <s v="Uso de letrero con precio - SDQS 2232932025"/>
    <s v="ASIGNAR"/>
    <s v="ARTE CULTURA Y PATRIMONIO"/>
    <s v="ARTE EN ESPACIO PÚBLICO"/>
    <s v="SUBDIRECCIÓN DE GESTIÓN CULTURAL Y ARTÍSTCA"/>
    <n v="20257100096092"/>
    <d v="2025-05-06T00:00:00"/>
    <n v="10"/>
    <s v="RESPUESTA TOTAL"/>
    <s v="MAYO"/>
    <x v="1"/>
  </r>
  <r>
    <m/>
    <x v="1"/>
    <n v="2233802025"/>
    <d v="2025-05-06T00:00:00"/>
    <s v="D.P INTERES PARTICULAR"/>
    <s v="HOMBRE"/>
    <s v="Fallas plataforma &quot;FORMA&quot; -SDQS 2233802025"/>
    <s v="ASIGNAR"/>
    <s v="ARTE CULTURA Y PATRIMONIO"/>
    <s v="FORMACIÓN EN ARTE Y CULTURA"/>
    <s v="SUBDIRECCIÓN DE GESTIÓN CULTURAL Y ARTÍSTCA"/>
    <n v="20257100096632"/>
    <d v="2025-05-06T00:00:00"/>
    <n v="10"/>
    <s v="RESPUESTA TOTAL"/>
    <s v="MAYO"/>
    <x v="1"/>
  </r>
  <r>
    <m/>
    <x v="0"/>
    <n v="2197412025"/>
    <d v="2025-05-07T00:00:00"/>
    <s v="SOLICITUD DE ACCESO A INFORMACIÓN"/>
    <s v="HOMBRE"/>
    <s v="Solicitud espacios CEFE Chapinero - SDQS 2197412025"/>
    <s v="ASIGNAR"/>
    <s v="ARTE CULTURA Y PATRIMONIO"/>
    <s v="EQUIPAMIENTOS CULTURALES"/>
    <s v="SUBDIRECCIÓN DE GESTIÓN CULTURAL Y ARTÍSTCA"/>
    <n v="20257100098842"/>
    <d v="2025-05-08T00:00:00"/>
    <n v="10"/>
    <s v="RESPUESTA TOTAL"/>
    <s v="MAYO"/>
    <x v="1"/>
  </r>
  <r>
    <m/>
    <x v="1"/>
    <n v="2252432025"/>
    <d v="2025-05-07T00:00:00"/>
    <s v="SOLICITUD DE ACCESO A INFORMACIÓN"/>
    <s v="MUJER"/>
    <s v="Solicitud fotografías de artista y su obra - SDQS 2252432025"/>
    <s v="ASIGNAR"/>
    <s v="ARTE CULTURA Y PATRIMONIO"/>
    <s v="FORMACIÓN EN ARTE Y CULTURA"/>
    <s v="SUBDIRECCIÓN DE GESTIÓN CULTURAL Y ARTÍSTCA"/>
    <n v="20257100097442"/>
    <d v="2025-05-07T00:00:00"/>
    <n v="10"/>
    <s v="RESPUESTA TOTAL"/>
    <s v="MAYO"/>
    <x v="1"/>
  </r>
  <r>
    <m/>
    <x v="1"/>
    <n v="2290052025"/>
    <d v="2025-05-12T00:00:00"/>
    <s v="D.P INTERES PARTICULAR"/>
    <s v="HOMBRE"/>
    <s v="Postulación al Banco de Personas Expertas para el Sector Cultura - SDQS 2290052025"/>
    <s v="ASIGNAR"/>
    <s v="CONVOCATORIAS"/>
    <s v="ASESORÍAS CONVOCATORIAS E INVITACIONES PÚBLICAS"/>
    <s v="DIRECCIÓN DE FOMENTO"/>
    <n v="20257100100022"/>
    <d v="2025-05-12T00:00:00"/>
    <n v="10"/>
    <s v="RESPUESTA TOTAL"/>
    <s v="MAYO"/>
    <x v="1"/>
  </r>
  <r>
    <m/>
    <x v="1"/>
    <n v="2292472025"/>
    <d v="2025-05-12T00:00:00"/>
    <s v="D.P INTERES PARTICULAR"/>
    <s v="HOMBRE"/>
    <s v="Avance restauración teatro patrimonial San Jorge - SDQS 2292472025"/>
    <s v="ASIGNAR"/>
    <s v="BIENES DE INTERES CULTURAL"/>
    <s v="CONTROL URBANO SOBRE BIC EN BOGOTÁ"/>
    <s v="SUBDIRECCIÓN DE INFRAESTRUCTURA Y PATRIMONIO CULTURAL"/>
    <n v="20257100100522"/>
    <d v="2025-05-12T00:00:00"/>
    <n v="10"/>
    <s v="RESPUESTA TOTAL"/>
    <s v="MAYO"/>
    <x v="1"/>
  </r>
  <r>
    <m/>
    <x v="1"/>
    <n v="2382942025"/>
    <d v="2025-05-15T00:00:00"/>
    <s v="D.P INTERES PARTICULAR"/>
    <s v="MUJER"/>
    <s v="Solicitud de entrevista programa calma - SDQS 2382942025"/>
    <s v="ASIGNAR"/>
    <s v="CULTURA CIUDADANA"/>
    <s v="LÍNEA CALMA"/>
    <s v="DIRECCIÓN DE TRANSFORMACIONES CULTURALES"/>
    <n v="20257100104712"/>
    <d v="2025-05-15T00:00:00"/>
    <n v="10"/>
    <s v="RESPUESTA TOTAL"/>
    <s v="MAYO"/>
    <x v="1"/>
  </r>
  <r>
    <m/>
    <x v="1"/>
    <n v="2533752025"/>
    <d v="2025-05-17T00:00:00"/>
    <s v="D.P INTERES PARTICULAR"/>
    <s v="HOMBRE"/>
    <s v="Información actividades CEFE Chapinero - SDQS 2533752025"/>
    <s v="ASIGNAR"/>
    <s v="ARTE CULTURA Y PATRIMONIO"/>
    <s v="EQUIPAMIENTOS CULTURALES"/>
    <s v="SUBDIRECCIÓN DE GESTIÓN CULTURAL Y ARTÍSTCA"/>
    <n v="20257100110602"/>
    <d v="2025-05-22T00:00:00"/>
    <n v="10"/>
    <s v="RESPUESTA TOTAL"/>
    <s v="MAYO"/>
    <x v="1"/>
  </r>
  <r>
    <m/>
    <x v="1"/>
    <n v="2450662025"/>
    <d v="2025-05-19T00:00:00"/>
    <s v="D.P INTERES PARTICULAR"/>
    <s v="HOMBRE"/>
    <s v="Solicitud de reconocimiento de autoría - SDQS 2450662025"/>
    <s v="ASIGNAR"/>
    <s v="CONVOCATORIAS"/>
    <s v="INCONFORMIDADES Y RECLAMOS PROGRAMA DE CONVOCATORIAS"/>
    <s v="DIRECCIÓN DE ASUNTOS LOCALES Y PARTICIPACION"/>
    <n v="20257100106772"/>
    <d v="2025-05-19T00:00:00"/>
    <n v="10"/>
    <s v="RESPUESTA TOTAL"/>
    <s v="MAYO"/>
    <x v="1"/>
  </r>
  <r>
    <m/>
    <x v="1"/>
    <n v="2448742025"/>
    <d v="2025-05-19T00:00:00"/>
    <s v="D.P INTERES PARTICULAR"/>
    <s v="MUJER"/>
    <s v="Solicitud espacios CEFE Chapinero - SDQS 2448742025"/>
    <s v="ASIGNAR"/>
    <s v="ARTE CULTURA Y PATRIMONIO"/>
    <s v="EQUIPAMIENTOS CULTURALES"/>
    <s v="SUBDIRECCIÓN DE GESTIÓN CULTURAL Y ARTÍSTCA"/>
    <n v="20257100107012"/>
    <d v="2025-05-19T00:00:00"/>
    <n v="10"/>
    <s v="RESPUESTA TOTAL"/>
    <s v="MAYO"/>
    <x v="1"/>
  </r>
  <r>
    <m/>
    <x v="1"/>
    <n v="2605852025"/>
    <d v="2025-05-19T00:00:00"/>
    <s v="D.P INTERES PARTICULAR"/>
    <s v="MUJER"/>
    <s v="Información piscinas CEFE Chapinero - SDQS 2605852025"/>
    <s v="ASIGNAR"/>
    <s v="ARTE CULTURA Y PATRIMONIO"/>
    <s v="EQUIPAMIENTOS CULTURALES"/>
    <s v="SUBDIRECCIÓN DE GESTIÓN CULTURAL Y ARTÍSTCA"/>
    <n v="20257100113802"/>
    <d v="2025-05-27T00:00:00"/>
    <n v="10"/>
    <s v="RESPUESTA TOTAL"/>
    <s v="MAYO"/>
    <x v="1"/>
  </r>
  <r>
    <m/>
    <x v="1"/>
    <n v="2560202025"/>
    <d v="2025-05-19T00:00:00"/>
    <s v="D.P INTERES PARTICULAR"/>
    <s v="MUJER"/>
    <s v="Información sobre servicios en el CEFE Chapinero - SDQS 2560202025"/>
    <s v="ASIGNAR"/>
    <s v="ARTE CULTURA Y PATRIMONIO"/>
    <s v="EQUIPAMIENTOS CULTURALES"/>
    <s v="SUBDIRECCIÓN DE GESTIÓN CULTURAL Y ARTÍSTCA"/>
    <n v="20257100110782"/>
    <d v="2025-05-23T00:00:00"/>
    <n v="10"/>
    <s v="RESPUESTA TOTAL"/>
    <s v="MAYO"/>
    <x v="1"/>
  </r>
  <r>
    <m/>
    <x v="1"/>
    <n v="2562912025"/>
    <d v="2025-05-19T00:00:00"/>
    <s v="SUGERENCIA"/>
    <s v="HOMBRE"/>
    <s v="Propuesta de actividad en el CEFE Chapinero - SDQS 2562912025"/>
    <s v="ASIGNAR"/>
    <s v="ARTE CULTURA Y PATRIMONIO"/>
    <s v="EQUIPAMIENTOS CULTURALES"/>
    <s v="SUBDIRECCIÓN DE GESTIÓN CULTURAL Y ARTÍSTCA"/>
    <n v="20257100110822"/>
    <d v="2025-05-23T00:00:00"/>
    <n v="10"/>
    <s v="RESPUESTA TOTAL"/>
    <s v="MAYO"/>
    <x v="1"/>
  </r>
  <r>
    <m/>
    <x v="1"/>
    <n v="2565182025"/>
    <d v="2025-05-20T00:00:00"/>
    <s v="D.P INTERES PARTICULAR"/>
    <s v="HOMBRE"/>
    <s v="Información piscinas CEFE Chapinero - SDQS 2565182025"/>
    <s v="ASIGNAR"/>
    <s v="ARTE CULTURA Y PATRIMONIO"/>
    <s v="EQUIPAMIENTOS CULTURALES"/>
    <s v="SUBDIRECCIÓN DE GESTIÓN CULTURAL Y ARTÍSTCA"/>
    <n v="20257100110852"/>
    <d v="2025-05-23T00:00:00"/>
    <n v="10"/>
    <s v="RESPUESTA TOTAL"/>
    <s v="MAYO"/>
    <x v="1"/>
  </r>
  <r>
    <m/>
    <x v="1"/>
    <n v="2703412025"/>
    <d v="2025-05-21T00:00:00"/>
    <s v="D.P INTERES PARTICULAR"/>
    <s v="MUJER"/>
    <s v="Solicitud préstamo de carpas para realizar eventos - SDQS 2703412025"/>
    <s v="ASIGNAR"/>
    <s v="SERVICIO A LA CIUDADANIA"/>
    <s v="ASISTENCIA Y ACOMPAÑAMIENTO A ARTISTAS"/>
    <s v="RELACIONAMIENTO CON LA CIUDADANIA"/>
    <n v="20257100108922"/>
    <d v="2025-05-21T00:00:00"/>
    <n v="10"/>
    <s v="RESPUESTA TOTAL"/>
    <s v="MAYO"/>
    <x v="1"/>
  </r>
  <r>
    <m/>
    <x v="1"/>
    <n v="2660622025"/>
    <d v="2025-05-28T00:00:00"/>
    <s v="D.P INTERES PARTICULAR"/>
    <s v="HOMBRE"/>
    <s v="Solicitud espacios CEFE Chapinero - SDQS 2660622025"/>
    <s v="ASIGNAR"/>
    <s v="ARTE CULTURA Y PATRIMONIO"/>
    <s v="EQUIPAMIENTOS CULTURALES"/>
    <s v="SUBDIRECCIÓN DE GESTIÓN CULTURAL Y ARTÍSTCA"/>
    <n v="20257100118132"/>
    <d v="2025-05-30T00:00:00"/>
    <n v="10"/>
    <s v="RESPUESTA TOTAL"/>
    <s v="MAYO"/>
    <x v="1"/>
  </r>
  <r>
    <m/>
    <x v="1"/>
    <n v="2651782025"/>
    <d v="2025-05-29T00:00:00"/>
    <s v="D.P INTERES PARTICULAR"/>
    <s v="HOMBRE"/>
    <s v="Información sobre becas de la SCRD - SDQS 2651782025"/>
    <s v="ASIGNAR"/>
    <s v="CONVOCATORIAS"/>
    <s v="ASESORÍAS CONVOCATORIAS E INVITACIONES PÚBLICAS"/>
    <s v="DIRECCIÓN DE ASUNTOS LOCALES Y PARTICIPACION"/>
    <n v="20257100117382"/>
    <d v="2025-05-29T00:00:00"/>
    <n v="10"/>
    <s v="RESPUESTA TOTAL"/>
    <s v="MAYO"/>
    <x v="1"/>
  </r>
  <r>
    <m/>
    <x v="1"/>
    <n v="2660232025"/>
    <d v="2025-05-29T00:00:00"/>
    <s v="D.P INTERES PARTICULAR"/>
    <s v="HOMBRE"/>
    <s v="Información piscina CEFE - SDQS 2660232025"/>
    <s v="ASIGNAR"/>
    <s v="ARTE CULTURA Y PATRIMONIO"/>
    <s v="EQUIPAMIENTOS CULTURALES"/>
    <s v="SUBDIRECCIÓN DE GESTIÓN CULTURAL Y ARTÍSTCA"/>
    <n v="20257100118122"/>
    <d v="2025-05-29T00:00:00"/>
    <n v="10"/>
    <s v="RESPUESTA TOTAL"/>
    <s v="MAYO"/>
    <x v="1"/>
  </r>
  <r>
    <m/>
    <x v="1"/>
    <n v="2660892025"/>
    <d v="2025-05-29T00:00:00"/>
    <s v="D.P INTERES PARTICULAR"/>
    <s v="HOMBRE"/>
    <s v="Información gimnasio CEFE Chapinero - SDQS 2660892025"/>
    <s v="ASIGNAR"/>
    <s v="ARTE CULTURA Y PATRIMONIO"/>
    <s v="EQUIPAMIENTOS CULTURALES"/>
    <s v="SUBDIRECCIÓN DE GESTIÓN CULTURAL Y ARTÍSTCA"/>
    <n v="20257100118162"/>
    <d v="2025-05-29T00:00:00"/>
    <n v="10"/>
    <s v="RESPUESTA TOTAL"/>
    <s v="MAYO"/>
    <x v="1"/>
  </r>
  <r>
    <m/>
    <x v="1"/>
    <n v="2661072025"/>
    <d v="2025-05-29T00:00:00"/>
    <s v="D.P INTERES PARTICULAR"/>
    <s v="MUJER"/>
    <s v="Solicitud espacios CEFE Chapinero - SDQS 2661072025"/>
    <s v="ASIGNAR"/>
    <s v="ARTE CULTURA Y PATRIMONIO"/>
    <s v="EQUIPAMIENTOS CULTURALES"/>
    <s v="SUBDIRECCIÓN DE GESTIÓN CULTURAL Y ARTÍSTCA"/>
    <n v="20257100118182"/>
    <d v="2025-05-30T00:00:00"/>
    <n v="10"/>
    <s v="RESPUESTA TOTAL"/>
    <s v="MAYO"/>
    <x v="1"/>
  </r>
  <r>
    <m/>
    <x v="1"/>
    <n v="2804472025"/>
    <d v="2025-06-05T00:00:00"/>
    <s v="D.P INTERES PARTICULAR"/>
    <s v="HOMBRE"/>
    <s v="Denuncia por obras en el predio ubicado en la Calle 6b 8 27 - SDQS 2804472025"/>
    <s v="ASIGNAR"/>
    <s v="BIENES DE INTERES CULTURAL"/>
    <s v="CONTROL URBANO SOBRE BIC EN BOGOTÁ"/>
    <s v="SUBDIRECCIÓN DE INFRAESTRUCTURA Y PATRIMONIO CULTURAL"/>
    <n v="20257100122482"/>
    <d v="2025-06-05T00:00:00"/>
    <n v="10"/>
    <s v="RESPUESTA TOTAL"/>
    <s v="JUNIO"/>
    <x v="1"/>
  </r>
  <r>
    <m/>
    <x v="1"/>
    <n v="2818552025"/>
    <d v="2025-06-06T00:00:00"/>
    <s v="D.P INTERES PARTICULAR"/>
    <s v="HOMBRE"/>
    <s v="Información situación actual de la ciudad - SDQS 2818552025"/>
    <s v="ASIGNAR"/>
    <s v="ASUNTOS ADMINISTRATIVOS"/>
    <s v="GESTIÓN ADMINISTRATIVA"/>
    <s v="RELACIONAMIENTO CON LA CIUDADANIA"/>
    <n v="20257100123392"/>
    <d v="2025-06-06T00:00:00"/>
    <n v="10"/>
    <s v="RESPUESTA TOTAL"/>
    <s v="JUNIO"/>
    <x v="1"/>
  </r>
  <r>
    <m/>
    <x v="1"/>
    <n v="2856952025"/>
    <d v="2025-06-07T00:00:00"/>
    <s v="D.P INTERES PARTICULAR"/>
    <s v="MUJER"/>
    <s v="Información espacios CEFE Chapinero - SDQS 2856952025"/>
    <s v="ASIGNAR"/>
    <s v="ARTE CULTURA Y PATRIMONIO"/>
    <s v="EQUIPAMIENTOS CULTURALES"/>
    <s v="SUBDIRECCIÓN DE GESTIÓN CULTURAL Y ARTÍSTCA"/>
    <n v="20257100124712"/>
    <d v="2025-06-09T00:00:00"/>
    <n v="10"/>
    <s v="RESPUESTA TOTAL"/>
    <s v="JUNIO"/>
    <x v="1"/>
  </r>
  <r>
    <m/>
    <x v="1"/>
    <n v="2857432025"/>
    <d v="2025-06-08T00:00:00"/>
    <s v="D.P INTERES PARTICULAR"/>
    <s v="HOMBRE"/>
    <s v="Información piscina CEFE Chapinero - SDQS 2857432025"/>
    <s v="ASIGNAR"/>
    <s v="ARTE CULTURA Y PATRIMONIO"/>
    <s v="EQUIPAMIENTOS CULTURALES"/>
    <s v="SUBDIRECCIÓN DE GESTIÓN CULTURAL Y ARTÍSTCA"/>
    <n v="20257100124722"/>
    <d v="2025-06-09T00:00:00"/>
    <n v="10"/>
    <s v="RESPUESTA TOTAL"/>
    <s v="JUNIO"/>
    <x v="1"/>
  </r>
  <r>
    <m/>
    <x v="1"/>
    <n v="2915712025"/>
    <d v="2025-06-11T00:00:00"/>
    <s v="D.P INTERES PARTICULAR"/>
    <s v="MUJER"/>
    <s v="Solicitud espacios CEFE Chapinero - SDQS 2915712025"/>
    <s v="ASIGNAR"/>
    <s v="ARTE CULTURA Y PATRIMONIO"/>
    <s v="EQUIPAMIENTOS CULTURALES"/>
    <s v="SUBDIRECCIÓN DE GESTIÓN CULTURAL Y ARTÍSTCA"/>
    <n v="20257100130322"/>
    <d v="2025-06-11T00:00:00"/>
    <n v="10"/>
    <s v="RESPUESTA TOTAL"/>
    <s v="JUNIO"/>
    <x v="1"/>
  </r>
  <r>
    <m/>
    <x v="1"/>
    <n v="2901532025"/>
    <d v="2025-06-12T00:00:00"/>
    <s v="D.P INTERES PARTICULAR"/>
    <s v="HOMBRE"/>
    <s v="Solicitud recuperación espacio publico - SDQS 2901532025"/>
    <s v="ASIGNAR"/>
    <s v="BIENES DE INTERES CULTURAL"/>
    <s v="CONTROL URBANO SOBRE BIC EN BOGOTÁ"/>
    <s v="SUBDIRECCIÓN DE INFRAESTRUCTURA Y PATRIMONIO CULTURAL"/>
    <n v="20257100130242"/>
    <d v="2025-06-12T00:00:00"/>
    <n v="10"/>
    <s v="RESPUESTA TOTAL"/>
    <s v="JUNIO"/>
    <x v="1"/>
  </r>
  <r>
    <m/>
    <x v="1"/>
    <n v="2903152025"/>
    <d v="2025-06-12T00:00:00"/>
    <s v="D.P INTERES PARTICULAR"/>
    <s v="HOMBRE"/>
    <s v="Revisión bien de interés cultural - SDQS 2903152025"/>
    <s v="ASIGNAR"/>
    <s v="BIENES DE INTERES CULTURAL"/>
    <s v="CONTROL URBANO SOBRE BIC EN BOGOTÁ"/>
    <s v="SUBDIRECCIÓN DE INFRAESTRUCTURA Y PATRIMONIO CULTURAL"/>
    <n v="20257100130262"/>
    <d v="2025-06-12T00:00:00"/>
    <n v="10"/>
    <s v="RESPUESTA TOTAL"/>
    <s v="JUNIO"/>
    <x v="1"/>
  </r>
  <r>
    <m/>
    <x v="1"/>
    <n v="2971252025"/>
    <d v="2025-06-14T00:00:00"/>
    <s v="D.P INTERES PARTICULAR"/>
    <s v="MUJER"/>
    <s v="Solicitud espacios CEFE Chapinero - SDQS 2971252025"/>
    <s v="ASIGNAR"/>
    <s v="ARTE CULTURA Y PATRIMONIO"/>
    <s v="EQUIPAMIENTOS CULTURALES"/>
    <s v="SUBDIRECCIÓN DE GESTIÓN CULTURAL Y ARTÍSTCA"/>
    <n v="20257100132422"/>
    <d v="2025-06-16T00:00:00"/>
    <n v="10"/>
    <s v="RESPUESTA TOTAL"/>
    <s v="JUNIO"/>
    <x v="1"/>
  </r>
  <r>
    <m/>
    <x v="1"/>
    <n v="3047502025"/>
    <d v="2025-06-17T00:00:00"/>
    <s v="D.P INTERES PARTICULAR"/>
    <s v="MUJER"/>
    <s v="Solicitud espacios CEFE Chapinero - SDQS 3047502025"/>
    <s v="ASIGNAR"/>
    <s v="ARTE CULTURA Y PATRIMONIO"/>
    <s v="EQUIPAMIENTOS CULTURALES"/>
    <s v="SUBDIRECCIÓN DE GESTIÓN CULTURAL Y ARTÍSTCA"/>
    <n v="20257100137212"/>
    <d v="2025-06-19T00:00:00"/>
    <n v="10"/>
    <s v="RESPUESTA TOTAL"/>
    <s v="JUNIO"/>
    <x v="1"/>
  </r>
  <r>
    <m/>
    <x v="0"/>
    <n v="2993822025"/>
    <d v="2025-06-18T00:00:00"/>
    <s v="D.P INTERES PARTICULAR"/>
    <s v="MUJER"/>
    <s v="Solicitud certificado de participación en la Invitación Cultural para Emprendimientos Culturales y Creativos - SDQS 2993822025"/>
    <s v="ASIGNAR"/>
    <s v="CONVOCATORIAS"/>
    <s v="CERTIFICADO DE PARTICIPACIÓN"/>
    <s v="DIRECCIÓN DE ECONOMÍA ESTUDIOS Y POLÍTICA"/>
    <n v="20257100136312"/>
    <d v="2025-06-18T00:00:00"/>
    <n v="10"/>
    <s v="RESPUESTA TOTAL"/>
    <s v="JUNIO"/>
    <x v="1"/>
  </r>
  <r>
    <m/>
    <x v="1"/>
    <n v="3138042025"/>
    <d v="2025-06-24T00:00:00"/>
    <s v="D.P INTERES PARTICULAR"/>
    <s v="HOMBRE"/>
    <s v="Información sobre declaratoria - SDQS 3138042025"/>
    <s v="ASIGNAR"/>
    <s v="BIENES DE INTERES CULTURAL"/>
    <s v="DECLARACIÓN REVOCATORIA O CAMBIO DE CATEGORÍA DEL BIC"/>
    <s v="SUBDIRECCIÓN DE INFRAESTRUCTURA Y PATRIMONIO CULTURAL"/>
    <n v="20257100141752"/>
    <d v="2025-06-25T00:00:00"/>
    <n v="10"/>
    <s v="RESPUESTA TOTAL"/>
    <s v="JUNIO"/>
    <x v="1"/>
  </r>
  <r>
    <m/>
    <x v="1"/>
    <n v="3142972025"/>
    <d v="2025-06-25T00:00:00"/>
    <s v="D.P INTERES PARTICULAR"/>
    <s v="HOMBRE"/>
    <s v="Solicitud certificado - SDQS 3142972025"/>
    <s v="ASIGNAR"/>
    <s v="ASUNTOS LOCALES Y PARTICIPACION"/>
    <s v="CONSEJOS LOCALES"/>
    <s v="DIRECCIÓN DE ASUNTOS LOCALES Y PARTICIPACION"/>
    <n v="20257100142552"/>
    <d v="2025-06-25T00:00:00"/>
    <n v="10"/>
    <s v="RESPUESTA TOTAL"/>
    <s v="JUNIO"/>
    <x v="1"/>
  </r>
  <r>
    <m/>
    <x v="1"/>
    <n v="3162022025"/>
    <d v="2025-06-26T00:00:00"/>
    <s v="D.P INTERES PARTICULAR"/>
    <s v="HOMBRE"/>
    <s v="Solicitud Certificado CLACP - SDQS 3162022025"/>
    <s v="ASIGNAR"/>
    <s v="ASUNTOS LOCALES Y PARTICIPACION"/>
    <s v="CONSEJOS LOCALES"/>
    <s v="DIRECCIÓN DE ASUNTOS LOCALES Y PARTICIPACION"/>
    <n v="20257100145122"/>
    <d v="2025-06-27T00:00:00"/>
    <n v="10"/>
    <s v="RESPUESTA TOTAL"/>
    <s v="JUNIO"/>
    <x v="1"/>
  </r>
  <r>
    <m/>
    <x v="0"/>
    <n v="3163002025"/>
    <d v="2025-06-27T00:00:00"/>
    <s v="D.P INTERES PARTICULAR"/>
    <s v="HOMBRE"/>
    <s v="Solicitud planillas de evaluación - SDQS 3163002025"/>
    <s v="ASIGNAR"/>
    <s v="CONVOCATORIAS"/>
    <s v="SOLICITUD DE PLANILLAS DE EVALUACIÓN"/>
    <s v="DIRECCIÓN DE FOMENTO"/>
    <n v="20257100148052"/>
    <d v="2025-07-01T00:00:00"/>
    <n v="10"/>
    <s v="RESPUESTA TOTAL"/>
    <s v="JUNIO"/>
    <x v="1"/>
  </r>
  <r>
    <m/>
    <x v="1"/>
    <n v="3219342025"/>
    <d v="2025-07-01T00:00:00"/>
    <s v="D.P INTERES PARTICULAR"/>
    <s v="HOMBRE"/>
    <s v="Solicitud certificación CLACP - SDQS 3219342025"/>
    <s v="ASIGNAR"/>
    <s v="ASUNTOS LOCALES Y PARTICIPACION"/>
    <s v="CONSEJOS LOCALES"/>
    <s v="DIRECCIÓN DE ASUNTOS LOCALES Y PARTICIPACION"/>
    <n v="20257100149642"/>
    <d v="2025-07-01T00:00:00"/>
    <n v="10"/>
    <s v="RESPUESTA TOTAL"/>
    <s v="JULIO"/>
    <x v="1"/>
  </r>
  <r>
    <m/>
    <x v="1"/>
    <n v="3256892025"/>
    <d v="2025-07-02T00:00:00"/>
    <s v="D.P INTERES PARTICULAR"/>
    <s v="HOMBRE"/>
    <s v="Solicitud control urbano - SDQS 3256892025"/>
    <s v="ASIGNAR"/>
    <s v="BIENES DE INTERES CULTURAL"/>
    <s v="CONTROL URBANO SOBRE BIC EN BOGOTÁ"/>
    <s v="SUBDIRECCIÓN DE INFRAESTRUCTURA Y PATRIMONIO CULTURAL"/>
    <n v="20257100150522"/>
    <d v="2025-07-02T00:00:00"/>
    <n v="10"/>
    <s v="RESPUESTA TOTAL"/>
    <s v="JULIO"/>
    <x v="1"/>
  </r>
  <r>
    <m/>
    <x v="1"/>
    <n v="3257352025"/>
    <d v="2025-07-02T00:00:00"/>
    <s v="D.P INTERES PARTICULAR"/>
    <s v="MUJER"/>
    <s v="Información actividades CEFE Chapinero - SDQS 3257352025"/>
    <s v="ASIGNAR"/>
    <s v="ARTE CULTURA Y PATRIMONIO"/>
    <s v="EQUIPAMIENTOS CULTURALES"/>
    <s v="SUBDIRECCIÓN DE GESTIÓN CULTURAL Y ARTÍSTCA"/>
    <n v="20257100150692"/>
    <d v="2025-07-02T00:00:00"/>
    <n v="10"/>
    <s v="RESPUESTA TOTAL"/>
    <s v="JULIO"/>
    <x v="1"/>
  </r>
  <r>
    <m/>
    <x v="1"/>
    <n v="3432312025"/>
    <d v="2025-07-14T00:00:00"/>
    <s v="D.P INTERES PARTICULAR"/>
    <s v="MUJER"/>
    <s v="Solicitud de información: Centro Investigativo y de Memoria No Es Hora De Callar - SDQS 3432312025"/>
    <s v="ASIGNAR"/>
    <s v="SERVICIO A LA CIUDADANIA"/>
    <s v="ASISTENCIA Y ACOMPAÑAMIENTO A ARTISTAS"/>
    <s v="RELACIONAMIENTO CON LA CIUDADANIA"/>
    <n v="20257100155142"/>
    <d v="2025-07-04T00:00:00"/>
    <n v="10"/>
    <s v="RESPUESTA TOTAL"/>
    <s v="JULIO"/>
    <x v="1"/>
  </r>
  <r>
    <m/>
    <x v="0"/>
    <n v="3287202025"/>
    <d v="2025-07-07T00:00:00"/>
    <s v="D.P INTERES PARTICULAR"/>
    <s v="HOMBRE"/>
    <s v="Portafolio de servicios"/>
    <s v="ASIGNAR"/>
    <s v="SERVICIO A LA CIUDADANIA"/>
    <s v="ASISTENCIA Y ACOMPAÑAMIENTO A ARTISTAS"/>
    <s v="RELACIONAMIENTO CON LA CIUDADANIA"/>
    <n v="20257100159102"/>
    <d v="2025-07-08T00:00:00"/>
    <n v="10"/>
    <s v="RESPUESTA TOTAL"/>
    <s v="JULIO"/>
    <x v="1"/>
  </r>
  <r>
    <m/>
    <x v="1"/>
    <n v="3336272025"/>
    <d v="2025-07-07T00:00:00"/>
    <s v="D.P INTERES PARTICULAR"/>
    <s v="MUJER"/>
    <s v="Solicitud espacios CEFE - SDQS 3336272025"/>
    <s v="ASIGNAR"/>
    <s v="ARTE CULTURA Y PATRIMONIO"/>
    <s v="EQUIPAMIENTOS CULTURALES"/>
    <s v="SUBDIRECCIÓN DE GESTIÓN CULTURAL Y ARTÍSTCA"/>
    <n v="20257100156982"/>
    <d v="2025-07-07T00:00:00"/>
    <n v="10"/>
    <s v="RESPUESTA TOTAL"/>
    <s v="JULIO"/>
    <x v="1"/>
  </r>
  <r>
    <m/>
    <x v="1"/>
    <n v="3436442025"/>
    <d v="2025-07-07T00:00:00"/>
    <s v="D.P INTERES PARTICULAR"/>
    <s v="HOMBRE"/>
    <s v="Solicitud de reprogramación de mentoría - SDQS 3436442025"/>
    <s v="ASIGNAR"/>
    <s v="CONVOCATORIAS"/>
    <s v="ASESORÍAS CONVOCATORIAS E INVITACIONES PÚBLICAS"/>
    <s v="DIRECCIÓN DE FOMENTO"/>
    <n v="20257100157542"/>
    <d v="2025-07-08T00:00:00"/>
    <n v="10"/>
    <s v="RESPUESTA TOTAL"/>
    <s v="JULIO"/>
    <x v="1"/>
  </r>
  <r>
    <m/>
    <x v="1"/>
    <n v="3570932025"/>
    <d v="2025-07-07T00:00:00"/>
    <s v="D.P INTERES PARTICULAR"/>
    <s v="MUJER"/>
    <s v="Petición no comprensible - SDQS 3570932025"/>
    <s v="ASIGNAR"/>
    <s v="SERVICIO A LA CIUDADANIA"/>
    <s v="ASISTENCIA Y ACOMPAÑAMIENTO A ARTISTAS"/>
    <s v="RELACIONAMIENTO CON LA CIUDADANIA"/>
    <n v="20257100155692"/>
    <d v="2025-07-07T00:00:00"/>
    <n v="10"/>
    <s v="RESPUESTA TOTAL"/>
    <s v="JULIO"/>
    <x v="1"/>
  </r>
  <r>
    <m/>
    <x v="1"/>
    <n v="3571232025"/>
    <d v="2025-07-07T00:00:00"/>
    <s v="D.P INTERES PARTICULAR"/>
    <s v="PERSONA JURÍDICA"/>
    <s v="Verificación de credenciales académicas - SDQS 3571232025"/>
    <s v="ASIGNAR"/>
    <s v="SERVICIO A LA CIUDADANIA"/>
    <s v="ASISTENCIA Y ACOMPAÑAMIENTO A ARTISTAS"/>
    <s v="RELACIONAMIENTO CON LA CIUDADANIA"/>
    <n v="20257100155742"/>
    <d v="2025-07-07T00:00:00"/>
    <n v="10"/>
    <s v="RESPUESTA TOTAL"/>
    <s v="JULIO"/>
    <x v="1"/>
  </r>
  <r>
    <m/>
    <x v="1"/>
    <n v="3388022025"/>
    <d v="2025-07-08T00:00:00"/>
    <s v="D.P INTERES PARTICULAR"/>
    <s v="MUJER"/>
    <s v="Información espacios CEFE Chapinero - SDQS 3388022025"/>
    <s v="ASIGNAR"/>
    <s v="ARTE CULTURA Y PATRIMONIO"/>
    <s v="EQUIPAMIENTOS CULTURALES"/>
    <s v="SUBDIRECCIÓN DE GESTIÓN CULTURAL Y ARTÍSTCA"/>
    <n v="20257100158462"/>
    <d v="2025-07-08T00:00:00"/>
    <n v="10"/>
    <s v="RESPUESTA TOTAL"/>
    <s v="JULIO"/>
    <x v="1"/>
  </r>
  <r>
    <m/>
    <x v="1"/>
    <n v="2982025"/>
    <d v="2025-01-02T00:00:00"/>
    <s v="D.P INTERES PARTICULAR"/>
    <s v="HOMBRE"/>
    <s v="SOLICITUD DE CONCEPTO TECNICO SOBRE POSIBLE CONFLICTO DE INTERES EN LA INTERVENCION DE UN CONTRATISTA EN LA FORMULACION DE INICIATIVAS DEL PROGRAMA MAS CULTURA LOCAL EN LA ALCALDIA DE USME"/>
    <s v="ASIGNAR"/>
    <s v="CONVOCATORIAS"/>
    <s v="ASESORÍAS CONVOCATORIAS E INVITACIONES PÚBLICAS"/>
    <s v="DIRECCIÓN DE FOMENTO"/>
    <n v="20247100256832"/>
    <d v="2025-01-02T00:00:00"/>
    <n v="10"/>
    <s v="RESPUESTA TOTAL"/>
    <s v="JULIO"/>
    <x v="1"/>
  </r>
  <r>
    <m/>
    <x v="1"/>
    <n v="2022025"/>
    <d v="2025-01-03T00:00:00"/>
    <s v="D.P INTERES PARTICULAR"/>
    <s v="MUJER"/>
    <s v="SOLICITUD DE INFORMACION SOBRE DISPONIBILIDAD Y PROCEDIMIENTO PARA RESERVAR AULA EN EL CEFE CHAPINERO"/>
    <s v="ASIGNAR"/>
    <s v="ARTE CULTURA Y PATRIMONIO"/>
    <s v="EQUIPAMIENTOS CULTURALES"/>
    <s v="SUBDIRECCIÓN DE GESTIÓN CULTURAL Y ARTÍSTCA"/>
    <n v="20247100256892"/>
    <d v="2025-01-03T00:00:00"/>
    <n v="10"/>
    <s v="RESPUESTA TOTAL"/>
    <s v="JULIO"/>
    <x v="1"/>
  </r>
  <r>
    <m/>
    <x v="1"/>
    <n v="3412312025"/>
    <d v="2025-07-10T00:00:00"/>
    <s v="D.P INTERES PARTICULAR"/>
    <s v="HOMBRE"/>
    <s v="Información espacios CEFE Chapinero - SDQS 3412312025"/>
    <s v="ASIGNAR"/>
    <s v="ARTE CULTURA Y PATRIMONIO"/>
    <s v="EQUIPAMIENTOS CULTURALES"/>
    <s v="SUBDIRECCIÓN DE GESTIÓN CULTURAL Y ARTÍSTCA"/>
    <n v="20257100161582"/>
    <d v="2025-07-10T00:00:00"/>
    <n v="10"/>
    <s v="RESPUESTA TOTAL"/>
    <s v="JULIO"/>
    <x v="1"/>
  </r>
  <r>
    <m/>
    <x v="1"/>
    <n v="3446522025"/>
    <d v="2025-07-10T00:00:00"/>
    <s v="D.P INTERES PARTICULAR"/>
    <s v="MUJER"/>
    <s v="Solicitud de eliminación o desindexación de URLs de convocatoria - SDQS 3446522025"/>
    <s v="ASIGNAR"/>
    <s v="CONVOCATORIAS"/>
    <s v="INCONFORMIDADES Y RECLAMOS PROGRAMA DE CONVOCATORIAS"/>
    <s v="SUBSECRETARÍA DISTRITAL DE CULTURA CIUDADANA"/>
    <n v="20257100162172"/>
    <d v="2025-07-10T00:00:00"/>
    <n v="10"/>
    <s v="RESPUESTA TOTAL"/>
    <s v="JULIO"/>
    <x v="1"/>
  </r>
  <r>
    <m/>
    <x v="1"/>
    <n v="3440922025"/>
    <d v="2025-07-11T00:00:00"/>
    <s v="D.P INTERES PARTICULAR"/>
    <s v="HOMBRE"/>
    <s v="Solicitud control urbano - SDQS 3440922025"/>
    <s v="ASIGNAR"/>
    <s v="BIENES DE INTERES CULTURAL"/>
    <s v="CONTROL URBANO SOBRE BIC EN BOGOTÁ"/>
    <s v="SUBDIRECCIÓN DE INFRAESTRUCTURA Y PATRIMONIO CULTURAL"/>
    <n v="20257100163702"/>
    <d v="2025-07-11T00:00:00"/>
    <n v="10"/>
    <s v="RESPUESTA TOTAL"/>
    <s v="JULIO"/>
    <x v="1"/>
  </r>
  <r>
    <m/>
    <x v="1"/>
    <n v="3463132025"/>
    <d v="2025-07-11T00:00:00"/>
    <s v="D.P INTERES PARTICULAR"/>
    <s v="HOMBRE"/>
    <s v="Solicitud ampliación del término del levantamiento de sello - SDQS 3463132025"/>
    <s v="ASIGNAR"/>
    <s v="BIENES DE INTERES CULTURAL"/>
    <s v="LEVANTAMIENTO SELLO POR MODIFICACIÓN"/>
    <s v="SUBDIRECCIÓN DE INFRAESTRUCTURA Y PATRIMONIO CULTURAL"/>
    <n v="20257100163492"/>
    <d v="2025-07-11T00:00:00"/>
    <n v="10"/>
    <s v="RESPUESTA TOTAL"/>
    <s v="JULIO"/>
    <x v="1"/>
  </r>
  <r>
    <m/>
    <x v="1"/>
    <n v="3529552025"/>
    <d v="2025-07-17T00:00:00"/>
    <s v="D.P INTERES PARTICULAR"/>
    <s v="HOMBRE"/>
    <s v="Información proyectos en red - SDQS 3529552025"/>
    <s v="ASIGNAR"/>
    <s v="CONVOCATORIAS"/>
    <s v="ASESORÍAS CONVOCATORIAS E INVITACIONES PÚBLICAS"/>
    <s v="DIRECCIÓN DE FOMENTO"/>
    <n v="20257100171172"/>
    <d v="2025-07-17T00:00:00"/>
    <n v="10"/>
    <s v="RESPUESTA TOTAL"/>
    <s v="JULIO"/>
    <x v="1"/>
  </r>
  <r>
    <m/>
    <x v="1"/>
    <n v="3538852025"/>
    <d v="2025-07-17T00:00:00"/>
    <s v="D.P INTERES PARTICULAR"/>
    <s v="MUJER"/>
    <s v="Información proyectos en red - SDQS 3538852025"/>
    <s v="ASIGNAR"/>
    <s v="CONVOCATORIAS"/>
    <s v="ASESORÍAS CONVOCATORIAS E INVITACIONES PÚBLICAS"/>
    <s v="DIRECCIÓN DE FOMENTO"/>
    <n v="20257100171192"/>
    <d v="2025-07-17T00:00:00"/>
    <n v="10"/>
    <s v="RESPUESTA TOTAL"/>
    <s v="JULIO"/>
    <x v="1"/>
  </r>
  <r>
    <m/>
    <x v="0"/>
    <n v="3522102025"/>
    <d v="2025-07-17T00:00:00"/>
    <s v="SOLICITUD DE ACCESO A INFORMACIÓN"/>
    <s v="MUJER"/>
    <s v="Solicitud de información sobre el escenario cultural Vive Claro en el sector salitre el Greco - SDQS 3522102025"/>
    <s v="ASIGNAR"/>
    <s v="ARTE CULTURA Y PATRIMONIO"/>
    <s v="EQUIPAMIENTOS CULTURALES"/>
    <s v="SUBDIRECCIÓN DE GESTIÓN CULTURAL Y ARTÍSTCA"/>
    <n v="20257100174602"/>
    <d v="2025-07-21T00:00:00"/>
    <n v="10"/>
    <s v="RESPUESTA TOTAL"/>
    <s v="JULIO"/>
    <x v="1"/>
  </r>
  <r>
    <m/>
    <x v="1"/>
    <n v="3546942025"/>
    <d v="2025-07-18T00:00:00"/>
    <s v="D.P INTERES PARTICULAR"/>
    <s v="MUJER"/>
    <s v="Plan de Trabajo Comunitario y solicitud de respaldo institucional - SDQS 3546942025"/>
    <s v="ASIGNAR"/>
    <s v="ASUNTOS LOCALES Y PARTICIPACION"/>
    <s v="GESTIÓN TERRITORIAL Y POBLACIONES"/>
    <s v="DIRECCIÓN DE ASUNTOS LOCALES Y PARTICIPACION"/>
    <n v="20257100171862"/>
    <d v="2025-07-18T00:00:00"/>
    <n v="10"/>
    <s v="RESPUESTA TOTAL"/>
    <s v="JULIO"/>
    <x v="1"/>
  </r>
  <r>
    <m/>
    <x v="0"/>
    <n v="3536432025"/>
    <d v="2025-07-18T00:00:00"/>
    <s v="D.P INTERES PARTICULAR"/>
    <s v="ANÓNIMO CON DATOS"/>
    <s v="Solicitud de redistribución de recursos y actividades en el &quot;Carnaval de Puente Aranda 2025&quot; Estrategia Barrios Vivos - SDQS 3536432025"/>
    <s v="ASIGNAR"/>
    <s v="ASUNTOS LOCALES Y PARTICIPACION"/>
    <s v="GESTIÓN TERRITORIAL Y POBLACIONES"/>
    <s v="DIRECCIÓN DE ASUNTOS LOCALES Y PARTICIPACION"/>
    <n v="20257100174612"/>
    <d v="2025-07-21T00:00:00"/>
    <n v="10"/>
    <s v="RESPUESTA TOTAL"/>
    <s v="JULIO"/>
    <x v="1"/>
  </r>
  <r>
    <m/>
    <x v="1"/>
    <n v="3604062025"/>
    <d v="2025-07-21T00:00:00"/>
    <s v="D.P INTERES PARTICULAR"/>
    <s v="MUJER"/>
    <s v="Reiteración por falla no solucionado en plataforma SICON - SDQS 3604062025"/>
    <s v="ASIGNAR"/>
    <s v="CONVOCATORIAS"/>
    <s v="REPORTE FALLAS SICON"/>
    <s v="DIRECCIÓN DE FOMENTO"/>
    <n v="20257100173312"/>
    <d v="2025-07-21T00:00:00"/>
    <n v="10"/>
    <s v="RESPUESTA TOTAL"/>
    <s v="JULIO"/>
    <x v="1"/>
  </r>
  <r>
    <m/>
    <x v="1"/>
    <n v="3605452025"/>
    <d v="2025-07-21T00:00:00"/>
    <s v="D.P INTERES PARTICULAR"/>
    <s v="HOMBRE"/>
    <s v="Información sobre estados de peticiones elevadas por la Asociación de Vecinos de Niza - SDQS 3605452025"/>
    <s v="ASIGNAR"/>
    <s v="BIENES DE INTERES CULTURAL"/>
    <s v="CONTROL URBANO SOBRE BIC EN BOGOTÁ"/>
    <s v="SUBDIRECCIÓN DE INFRAESTRUCTURA Y PATRIMONIO CULTURAL"/>
    <n v="20257100173382"/>
    <d v="2025-07-21T00:00:00"/>
    <n v="10"/>
    <s v="RESPUESTA TOTAL"/>
    <s v="JULIO"/>
    <x v="1"/>
  </r>
  <r>
    <m/>
    <x v="1"/>
    <n v="3682902025"/>
    <d v="2025-07-24T00:00:00"/>
    <s v="D.P INTERES PARTICULAR"/>
    <s v="MUJER"/>
    <s v="Solicitud espacios CEFE Chapinero - SDQS 3682902025"/>
    <s v="ASIGNAR"/>
    <s v="ARTE CULTURA Y PATRIMONIO"/>
    <s v="EQUIPAMIENTOS CULTURALES"/>
    <s v="SUBDIRECCIÓN DE GESTIÓN CULTURAL Y ARTÍSTCA"/>
    <n v="20257100178412"/>
    <d v="2025-07-24T00:00:00"/>
    <n v="10"/>
    <s v="RESPUESTA TOTAL"/>
    <s v="JULIO"/>
    <x v="1"/>
  </r>
  <r>
    <m/>
    <x v="1"/>
    <n v="3683882025"/>
    <d v="2025-07-24T00:00:00"/>
    <s v="D.P INTERES PARTICULAR"/>
    <s v="HOMBRE"/>
    <s v="Solicitud espacios CEFE Chapinero - SDQS 3683882025"/>
    <s v="ASIGNAR"/>
    <s v="ARTE CULTURA Y PATRIMONIO"/>
    <s v="EQUIPAMIENTOS CULTURALES"/>
    <s v="SUBDIRECCIÓN DE GESTIÓN CULTURAL Y ARTÍSTCA"/>
    <n v="20257100178682"/>
    <d v="2025-07-24T00:00:00"/>
    <n v="10"/>
    <s v="RESPUESTA TOTAL"/>
    <s v="JULIO"/>
    <x v="1"/>
  </r>
  <r>
    <m/>
    <x v="0"/>
    <n v="3527822025"/>
    <d v="2025-07-24T00:00:00"/>
    <s v="D.P INTERES PARTICULAR"/>
    <s v="MUJER"/>
    <s v="ACLARACION SOBRE FUNCIONES ASIGNADAS Y PRESUNTA SITUACIÓN DE ACOSO LABORAL - SDQS 3527822025"/>
    <s v="ASIGNAR"/>
    <s v="ASUNTOS ADMINISTRATIVOS"/>
    <s v="GESTIÓN ADMINISTRATIVA"/>
    <s v="DIRECCIÓN DE LECTURA Y BIBLIOTECAS"/>
    <n v="20257100180892"/>
    <d v="2025-07-25T00:00:00"/>
    <n v="10"/>
    <s v="RESPUESTA TOTAL"/>
    <s v="JULIO"/>
    <x v="1"/>
  </r>
  <r>
    <m/>
    <x v="1"/>
    <n v="3737542025"/>
    <d v="2025-07-25T00:00:00"/>
    <s v="D.P INTERES PARTICULAR"/>
    <s v="HOMBRE"/>
    <s v="Solicitud cambio de categoría - SDQS 3737542025"/>
    <s v="ASIGNAR"/>
    <s v="BIENES DE INTERES CULTURAL"/>
    <s v="DECLARACIÓN REVOCATORIA O CAMBIO DE CATEGORÍA DEL BIC"/>
    <s v="SUBDIRECCIÓN DE INFRAESTRUCTURA Y PATRIMONIO CULTURAL"/>
    <n v="20257100180642"/>
    <d v="2025-07-25T00:00:00"/>
    <n v="10"/>
    <s v="RESPUESTA TOTAL"/>
    <s v="JULIO"/>
    <x v="1"/>
  </r>
  <r>
    <m/>
    <x v="0"/>
    <n v="3730262025"/>
    <d v="2025-07-29T00:00:00"/>
    <s v="D.P INTERES PARTICULAR"/>
    <s v="HOMBRE"/>
    <s v="INFORMACIÓN CONTRATOS HILDA LILI HUERTAS GONZÁLEZ - SDQS 3730262025"/>
    <s v="ASIGNAR"/>
    <s v="ASUNTOS ADMINISTRATIVOS"/>
    <s v="GESTIÓN ADMINISTRATIVA"/>
    <s v="GRUPO INTERNO DE CONTRATACIÓN"/>
    <n v="20257100185302"/>
    <d v="2025-07-29T00:00:00"/>
    <n v="10"/>
    <s v="RESPUESTA TOTAL"/>
    <s v="JULIO"/>
    <x v="1"/>
  </r>
  <r>
    <m/>
    <x v="0"/>
    <n v="3792922025"/>
    <d v="2025-07-30T00:00:00"/>
    <s v="D.P INTERES PARTICULAR"/>
    <s v="MUJER"/>
    <s v="SOLICITUD PLANILLAS DE EVALUACION - SDQS 3792922025"/>
    <s v="ASIGNAR"/>
    <s v="CONVOCATORIAS"/>
    <s v="SOLICITUD DE PLANILLAS DE EVALUACIÓN"/>
    <s v="DIRECCIÓN DE FOMENTO"/>
    <n v="20257100187202"/>
    <d v="2025-07-30T00:00:00"/>
    <n v="10"/>
    <s v="RESPUESTA TOTAL"/>
    <s v="JULIO"/>
    <x v="1"/>
  </r>
  <r>
    <m/>
    <x v="1"/>
    <n v="3972962025"/>
    <d v="2025-08-08T00:00:00"/>
    <s v="D.P INTERES PARTICULAR"/>
    <s v="MUJER"/>
    <s v="Información tecnólogo - SDQS 3972962025"/>
    <s v="ASIGNAR"/>
    <s v="ARTE CULTURA Y PATRIMONIO"/>
    <s v="FORMACIÓN EN ARTE Y CULTURA"/>
    <s v="SUBDIRECCIÓN DE GESTIÓN CULTURAL Y ARTÍSTCA"/>
    <n v="20257100194712"/>
    <d v="2025-08-08T00:00:00"/>
    <n v="10"/>
    <s v="RESPUESTA TOTAL"/>
    <s v="AGOSTO"/>
    <x v="1"/>
  </r>
  <r>
    <m/>
    <x v="1"/>
    <n v="4004712025"/>
    <d v="2025-08-08T00:00:00"/>
    <s v="D.P INTERES PARTICULAR"/>
    <s v="MUJER"/>
    <s v="Propuesta educativa institucional - SDQS 4004712025"/>
    <s v="ASIGNAR"/>
    <s v="TALENTO HUMANO Y CONTRATACION"/>
    <s v="INFORMACIÓN PLANTA PERSONAL"/>
    <s v="GRUPO INTERNO GESTIÓN DEL TALENTO HUMANO"/>
    <n v="20257100193942"/>
    <d v="2025-08-08T00:00:00"/>
    <n v="10"/>
    <s v="RESPUESTA TOTAL"/>
    <s v="AGOSTO"/>
    <x v="1"/>
  </r>
  <r>
    <m/>
    <x v="1"/>
    <n v="4015272025"/>
    <d v="2025-08-08T00:00:00"/>
    <s v="D.P INTERES PARTICULAR"/>
    <s v="MUJER"/>
    <s v="Solicitud de certificación contrato 632-2023 - SDQS 4015272025"/>
    <s v="ASIGNAR"/>
    <s v="TALENTO HUMANO Y CONTRATACION"/>
    <s v="CERTIFICADO LABORAL"/>
    <s v="GRUPO INTERNO DE SERVICIOS ADMINISTRATIVOS"/>
    <n v="20257100194382"/>
    <d v="2025-08-08T00:00:00"/>
    <n v="10"/>
    <s v="RESPUESTA TOTAL"/>
    <s v="AGOSTO"/>
    <x v="1"/>
  </r>
  <r>
    <m/>
    <x v="1"/>
    <n v="4308142025"/>
    <d v="2025-08-08T00:00:00"/>
    <s v="D.P INTERES PARTICULAR"/>
    <s v="HOMBRE"/>
    <s v="Solicitud como Ganadores en invitaciones culturales de Media torta - SDQS 4308142025"/>
    <s v="ASIGNAR"/>
    <s v="CONVOCATORIAS"/>
    <s v="ASESORÍAS CONVOCATORIAS E INVITACIONES PÚBLICAS"/>
    <s v="RELACIONAMIENTO CON LA CIUDADANIA"/>
    <n v="20257100193792"/>
    <d v="2025-08-08T00:00:00"/>
    <n v="10"/>
    <s v="RESPUESTA TOTAL"/>
    <s v="AGOSTO"/>
    <x v="1"/>
  </r>
  <r>
    <m/>
    <x v="1"/>
    <n v="4036262025"/>
    <d v="2025-08-11T00:00:00"/>
    <s v="SOLICITUD DE ACCESO A INFORMACIÓN"/>
    <s v="MUJER"/>
    <s v="Información relacionada con eventos culturales en la localidad de Suba - SDQS 4036262025"/>
    <s v="ASIGNAR"/>
    <s v="ARTE CULTURA Y PATRIMONIO"/>
    <s v="ARTE EN ESPACIO PÚBLICO"/>
    <s v="SUBDIRECCIÓN DE GESTIÓN CULTURAL Y ARTÍSTCA"/>
    <n v="20257100196672"/>
    <d v="2025-08-11T00:00:00"/>
    <n v="10"/>
    <s v="RESPUESTA TOTAL"/>
    <s v="AGOSTO"/>
    <x v="1"/>
  </r>
  <r>
    <m/>
    <x v="1"/>
    <n v="4036502025"/>
    <d v="2025-08-11T00:00:00"/>
    <s v="D.P INTERES PARTICULAR"/>
    <s v="HOMBRE"/>
    <s v="Información sobre inscripción a cursos de formación - SDQS 4036502025"/>
    <s v="ASIGNAR"/>
    <s v="ARTE CULTURA Y PATRIMONIO"/>
    <s v="FORMACIÓN EN ARTE Y CULTURA"/>
    <s v="SUBDIRECCIÓN DE GESTIÓN CULTURAL Y ARTÍSTCA"/>
    <n v="20257100196732"/>
    <d v="2025-08-11T00:00:00"/>
    <n v="10"/>
    <s v="RESPUESTA TOTAL"/>
    <s v="AGOSTO"/>
    <x v="1"/>
  </r>
  <r>
    <m/>
    <x v="1"/>
    <n v="4037632025"/>
    <d v="2025-08-11T00:00:00"/>
    <s v="SOLICITUD DE ACCESO A INFORMACIÓN"/>
    <s v="MUJER"/>
    <s v="Información inscripción al gimnasio CEFE Chapinero - SDQS 4037632025"/>
    <s v="ASIGNAR"/>
    <s v="ARTE CULTURA Y PATRIMONIO"/>
    <s v="EQUIPAMIENTOS CULTURALES"/>
    <s v="SUBDIRECCIÓN DE GESTIÓN CULTURAL Y ARTÍSTCA"/>
    <n v="20257100197072"/>
    <d v="2025-08-11T00:00:00"/>
    <n v="10"/>
    <s v="RESPUESTA TOTAL"/>
    <s v="AGOSTO"/>
    <x v="1"/>
  </r>
  <r>
    <m/>
    <x v="1"/>
    <n v="4040032025"/>
    <d v="2025-08-12T00:00:00"/>
    <s v="D.P INTERES PARTICULAR"/>
    <s v="HOMBRE"/>
    <s v="Petición de Entrevista. Universidad de la Sabana - SDQS 4040032025"/>
    <s v="ASIGNAR"/>
    <s v="CONVOCATORIAS"/>
    <s v="ASESORÍAS CONVOCATORIAS E INVITACIONES PÚBLICAS"/>
    <s v="SUBSECRETARÍA DISTRITAL DE CULTURA CIUDADANA"/>
    <n v="20257100198052"/>
    <d v="2025-08-12T00:00:00"/>
    <n v="10"/>
    <s v="RESPUESTA TOTAL"/>
    <s v="AGOSTO"/>
    <x v="1"/>
  </r>
  <r>
    <m/>
    <x v="0"/>
    <n v="4008282025"/>
    <d v="2025-08-12T00:00:00"/>
    <s v="D.P INTERES PARTICULAR"/>
    <s v="MUJER"/>
    <s v="Solicitud libro - SDQS 4008282025"/>
    <s v="ASIGNAR"/>
    <s v="GESTION LECTURA Y BIBLIOTECAS"/>
    <s v="SERVICIOS BIBLIOTECARIOS"/>
    <s v="DIRECCIÓN DE LECTURA Y BIBLIOTECAS"/>
    <n v="20257100200202"/>
    <d v="2025-08-12T00:00:00"/>
    <n v="10"/>
    <s v="RESPUESTA TOTAL"/>
    <s v="AGOSTO"/>
    <x v="1"/>
  </r>
  <r>
    <m/>
    <x v="1"/>
    <n v="4380562025"/>
    <d v="2025-08-12T00:00:00"/>
    <s v="D.P INTERES PARTICULAR"/>
    <s v="HOMBRE"/>
    <s v="Solicitud de préstamo de espacios - SDQS 4380562025"/>
    <s v="ASIGNAR"/>
    <s v="SERVICIO A LA CIUDADANIA"/>
    <s v="ASISTENCIA Y ACOMPAÑAMIENTO A ARTISTAS"/>
    <s v="RELACIONAMIENTO CON LA CIUDADANIA"/>
    <n v="20257100197862"/>
    <d v="2025-08-12T00:00:00"/>
    <n v="10"/>
    <s v="RESPUESTA TOTAL"/>
    <s v="AGOSTO"/>
    <x v="1"/>
  </r>
  <r>
    <m/>
    <x v="0"/>
    <n v="4090502025"/>
    <d v="2025-08-14T00:00:00"/>
    <s v="D.P INTERES PARTICULAR"/>
    <s v="ANÓNIMO"/>
    <s v="Revisión BIC - SDQS 4090502025"/>
    <s v="ASIGNAR"/>
    <s v="BIENES DE INTERES CULTURAL"/>
    <s v="CONTROL URBANO SOBRE BIC EN BOGOTÁ"/>
    <s v="SUBDIRECCIÓN DE INFRAESTRUCTURA Y PATRIMONIO CULTURAL"/>
    <n v="20257100201702"/>
    <d v="2025-08-15T00:00:00"/>
    <n v="10"/>
    <s v="RESPUESTA TOTAL"/>
    <s v="AGOSTO"/>
    <x v="1"/>
  </r>
  <r>
    <m/>
    <x v="1"/>
    <n v="4222142025"/>
    <d v="2025-08-20T00:00:00"/>
    <s v="D.P INTERES PARTICULAR"/>
    <s v="HOMBRE"/>
    <s v="Oposición tramite declaración como BIC del ámbito distrital del Palo del Ahorcado, ubicado en el parque del Borde Cerro Seco en Ciudad Bolívar de Bogotá D.C. - SDQS 4222142025"/>
    <s v="ASIGNAR"/>
    <s v="BIENES DE INTERES CULTURAL"/>
    <s v="DECLARACIÓN REVOCATORIA O CAMBIO DE CATEGORÍA DEL BIC"/>
    <s v="SUBDIRECCIÓN DE INFRAESTRUCTURA Y PATRIMONIO CULTURAL"/>
    <n v="20257100204972"/>
    <d v="2025-08-20T00:00:00"/>
    <n v="10"/>
    <s v="RESPUESTA TOTAL"/>
    <s v="AGOSTO"/>
    <x v="1"/>
  </r>
  <r>
    <m/>
    <x v="1"/>
    <n v="4224382025"/>
    <d v="2025-08-21T00:00:00"/>
    <s v="D.P INTERES PARTICULAR"/>
    <s v="MUJER"/>
    <s v="Solicitud control urbano - SDQS 4224382025"/>
    <s v="ASIGNAR"/>
    <s v="BIENES DE INTERES CULTURAL"/>
    <s v="CONTROL URBANO SOBRE BIC EN BOGOTÁ"/>
    <s v="SUBDIRECCIÓN DE INFRAESTRUCTURA Y PATRIMONIO CULTURAL"/>
    <n v="20257100205192"/>
    <d v="2025-08-21T00:00:00"/>
    <n v="10"/>
    <s v="RESPUESTA TOTAL"/>
    <s v="AGOSTO"/>
    <x v="1"/>
  </r>
  <r>
    <m/>
    <x v="1"/>
    <n v="4262802025"/>
    <d v="2025-08-21T00:00:00"/>
    <s v="D.P INTERES PARTICULAR"/>
    <s v="HOMBRE"/>
    <s v="Visita programada Centro Felicidad Chapinero - SDQS 4262802025"/>
    <s v="ASIGNAR"/>
    <s v="ARTE CULTURA Y PATRIMONIO"/>
    <s v="EQUIPAMIENTOS CULTURALES"/>
    <s v="SUBDIRECCIÓN DE GESTIÓN CULTURAL Y ARTÍSTCA"/>
    <n v="20257100205632"/>
    <d v="2025-08-21T00:00:00"/>
    <n v="10"/>
    <s v="RESPUESTA TOTAL"/>
    <s v="AGOSTO"/>
    <x v="1"/>
  </r>
  <r>
    <m/>
    <x v="1"/>
    <n v="4301712025"/>
    <d v="2025-08-22T00:00:00"/>
    <s v="D.P INTERES PARTICULAR"/>
    <s v="MUJER"/>
    <s v="Información piscina CEFE Chapinero - SDQS 4301712025"/>
    <s v="ASIGNAR"/>
    <s v="ARTE CULTURA Y PATRIMONIO"/>
    <s v="EQUIPAMIENTOS CULTURALES"/>
    <s v="SUBDIRECCIÓN DE GESTIÓN CULTURAL Y ARTÍSTCA"/>
    <n v="20257100206912"/>
    <d v="2025-08-22T00:00:00"/>
    <n v="10"/>
    <s v="RESPUESTA TOTAL"/>
    <s v="AGOSTO"/>
    <x v="1"/>
  </r>
  <r>
    <m/>
    <x v="1"/>
    <n v="4339032025"/>
    <d v="2025-08-22T00:00:00"/>
    <s v="D.P INTERES PARTICULAR"/>
    <s v="HOMBRE"/>
    <s v="Oferta de espacio para ubicar una biblioteca - SDQS 4339032025"/>
    <s v="ASIGNAR"/>
    <s v="GESTION LECTURA Y BIBLIOTECAS"/>
    <s v="ESPACIOS NO CONVENCIONALES -PPP"/>
    <s v="DIRECCIÓN DE LECTURA Y BIBLIOTECAS"/>
    <n v="20257100206882"/>
    <d v="2025-08-22T00:00:00"/>
    <n v="10"/>
    <s v="RESPUESTA TOTAL"/>
    <s v="AGOSTO"/>
    <x v="1"/>
  </r>
  <r>
    <m/>
    <x v="1"/>
    <n v="4345562025"/>
    <d v="2025-08-25T00:00:00"/>
    <s v="D.P INTERES PARTICULAR"/>
    <s v="MUJER"/>
    <s v="Propuesta taller CEFE Chapinero - SDQS 4345562025"/>
    <s v="ASIGNAR"/>
    <s v="ARTE CULTURA Y PATRIMONIO"/>
    <s v="EQUIPAMIENTOS CULTURALES"/>
    <s v="SUBDIRECCIÓN DE GESTIÓN CULTURAL Y ARTÍSTCA"/>
    <n v="20257100207612"/>
    <d v="2025-08-25T00:00:00"/>
    <n v="10"/>
    <s v="RESPUESTA TOTAL"/>
    <s v="AGOSTO"/>
    <x v="1"/>
  </r>
  <r>
    <m/>
    <x v="1"/>
    <n v="4345842025"/>
    <d v="2025-08-25T00:00:00"/>
    <s v="D.P INTERES PARTICULAR"/>
    <s v="HOMBRE"/>
    <s v="Información piscina CEFE Chapinero - SDQS 4345842025"/>
    <s v="ASIGNAR"/>
    <s v="ARTE CULTURA Y PATRIMONIO"/>
    <s v="EQUIPAMIENTOS CULTURALES"/>
    <s v="SUBDIRECCIÓN DE GESTIÓN CULTURAL Y ARTÍSTCA"/>
    <n v="20257100207652"/>
    <d v="2025-08-25T00:00:00"/>
    <n v="10"/>
    <s v="RESPUESTA TOTAL"/>
    <s v="AGOSTO"/>
    <x v="1"/>
  </r>
  <r>
    <m/>
    <x v="1"/>
    <n v="4346152025"/>
    <d v="2025-08-25T00:00:00"/>
    <s v="D.P INTERES PARTICULAR"/>
    <s v="MUJER"/>
    <s v="Información piscina CEFE Chapinero - SDQS 4346152025"/>
    <s v="ASIGNAR"/>
    <s v="ARTE CULTURA Y PATRIMONIO"/>
    <s v="EQUIPAMIENTOS CULTURALES"/>
    <s v="SUBDIRECCIÓN DE GESTIÓN CULTURAL Y ARTÍSTCA"/>
    <n v="20257100207662"/>
    <d v="2025-08-25T00:00:00"/>
    <n v="10"/>
    <s v="RESPUESTA TOTAL"/>
    <s v="AGOSTO"/>
    <x v="1"/>
  </r>
  <r>
    <m/>
    <x v="1"/>
    <n v="4348572025"/>
    <d v="2025-08-25T00:00:00"/>
    <s v="D.P INTERES PARTICULAR"/>
    <s v="MUJER"/>
    <s v="Información piscina CEFE Chapinero - SDQS 4348572025"/>
    <s v="ASIGNAR"/>
    <s v="ARTE CULTURA Y PATRIMONIO"/>
    <s v="EQUIPAMIENTOS CULTURALES"/>
    <s v="SUBDIRECCIÓN DE GESTIÓN CULTURAL Y ARTÍSTCA"/>
    <n v="20257100207672"/>
    <d v="2025-08-25T00:00:00"/>
    <n v="10"/>
    <s v="RESPUESTA TOTAL"/>
    <s v="AGOSTO"/>
    <x v="1"/>
  </r>
  <r>
    <m/>
    <x v="1"/>
    <n v="4348832025"/>
    <d v="2025-08-25T00:00:00"/>
    <s v="D.P INTERES PARTICULAR"/>
    <s v="MUJER"/>
    <s v="Información piscina CEFE Chapinero - SDQS 4348832025"/>
    <s v="ASIGNAR"/>
    <s v="ARTE CULTURA Y PATRIMONIO"/>
    <s v="EQUIPAMIENTOS CULTURALES"/>
    <s v="SUBDIRECCIÓN DE GESTIÓN CULTURAL Y ARTÍSTCA"/>
    <n v="20257100207682"/>
    <d v="2025-08-25T00:00:00"/>
    <n v="10"/>
    <s v="RESPUESTA TOTAL"/>
    <s v="AGOSTO"/>
    <x v="1"/>
  </r>
  <r>
    <m/>
    <x v="1"/>
    <n v="4349412025"/>
    <d v="2025-08-25T00:00:00"/>
    <s v="D.P INTERES PARTICULAR"/>
    <s v="MUJER"/>
    <s v="Información piscina CEFE Chapinero - SDQS 4349412025"/>
    <s v="ASIGNAR"/>
    <s v="ARTE CULTURA Y PATRIMONIO"/>
    <s v="EQUIPAMIENTOS CULTURALES"/>
    <s v="SUBDIRECCIÓN DE GESTIÓN CULTURAL Y ARTÍSTCA"/>
    <n v="20257100207712"/>
    <d v="2025-08-25T00:00:00"/>
    <n v="10"/>
    <s v="RESPUESTA TOTAL"/>
    <s v="AGOSTO"/>
    <x v="1"/>
  </r>
  <r>
    <m/>
    <x v="1"/>
    <n v="4375462025"/>
    <d v="2025-08-25T00:00:00"/>
    <s v="D.P INTERES PARTICULAR"/>
    <s v="MUJER"/>
    <s v="Información piscina CEFE Chapinero - SDQS 4375462025"/>
    <s v="ASIGNAR"/>
    <s v="ARTE CULTURA Y PATRIMONIO"/>
    <s v="EQUIPAMIENTOS CULTURALES"/>
    <s v="SUBDIRECCIÓN DE GESTIÓN CULTURAL Y ARTÍSTCA"/>
    <n v="20257100207742"/>
    <d v="2025-08-25T00:00:00"/>
    <n v="10"/>
    <s v="RESPUESTA TOTAL"/>
    <s v="AGOSTO"/>
    <x v="1"/>
  </r>
  <r>
    <m/>
    <x v="1"/>
    <n v="4376092025"/>
    <d v="2025-08-25T00:00:00"/>
    <s v="D.P INTERES PARTICULAR"/>
    <s v="HOMBRE"/>
    <s v="Información piscina CEFE Chapinero - SDQS 4376092025"/>
    <s v="ASIGNAR"/>
    <s v="ARTE CULTURA Y PATRIMONIO"/>
    <s v="EQUIPAMIENTOS CULTURALES"/>
    <s v="SUBDIRECCIÓN DE GESTIÓN CULTURAL Y ARTÍSTCA"/>
    <n v="20257100207752"/>
    <d v="2025-08-25T00:00:00"/>
    <n v="10"/>
    <s v="RESPUESTA TOTAL"/>
    <s v="AGOSTO"/>
    <x v="1"/>
  </r>
  <r>
    <m/>
    <x v="1"/>
    <n v="4382802025"/>
    <d v="2025-08-26T00:00:00"/>
    <s v="D.P INTERES PARTICULAR"/>
    <s v="MUJER"/>
    <s v="Información espacios CEFE Chapinero - SDQS 4382802025"/>
    <s v="ASIGNAR"/>
    <s v="ARTE CULTURA Y PATRIMONIO"/>
    <s v="EQUIPAMIENTOS CULTURALES"/>
    <s v="SUBDIRECCIÓN DE GESTIÓN CULTURAL Y ARTÍSTCA"/>
    <n v="20257100208672"/>
    <d v="2025-08-26T00:00:00"/>
    <n v="11"/>
    <s v="RESPUESTA TOTAL"/>
    <s v="AGOSTO"/>
    <x v="1"/>
  </r>
  <r>
    <m/>
    <x v="0"/>
    <n v="4341562025"/>
    <d v="2025-08-26T00:00:00"/>
    <s v="CONSULTA"/>
    <s v="HOMBRE"/>
    <s v="Solicitud de información sobre inversión en actividades del mes del orgullo LGBTI - SDQS 4341562025"/>
    <s v="ASIGNAR"/>
    <s v="ASUNTOS LOCALES Y PARTICIPACION"/>
    <s v="GESTIÓN TERRITORIAL Y POBLACIONES"/>
    <s v="DIRECCIÓN DE ASUNTOS LOCALES Y PARTICIPACION"/>
    <n v="20257100210702"/>
    <d v="2025-08-27T00:00:00"/>
    <n v="29"/>
    <s v="RESPUESTA TOTAL"/>
    <s v="AGOSTO"/>
    <x v="1"/>
  </r>
  <r>
    <m/>
    <x v="1"/>
    <n v="4383432025"/>
    <d v="2025-08-26T00:00:00"/>
    <s v="D.P INTERES PARTICULAR"/>
    <s v="HOMBRE"/>
    <s v="Solicitud de Certificaciones de Contratos de Prestación de Servicios y nombramiento provisional - SDQS 4383432025"/>
    <s v="ASIGNAR"/>
    <s v="TALENTO HUMANO Y CONTRATACION"/>
    <s v="CERTIFICADO LABORAL"/>
    <s v="GRUPO INTERNO GESTIÓN DEL TALENTO HUMANO"/>
    <n v="20257100208682"/>
    <d v="2025-08-26T00:00:00"/>
    <n v="14"/>
    <s v="RESPUESTA TOTAL"/>
    <s v="AGOSTO"/>
    <x v="1"/>
  </r>
  <r>
    <m/>
    <x v="1"/>
    <n v="4403532025"/>
    <d v="2025-08-26T00:00:00"/>
    <s v="D.P INTERES PARTICULAR"/>
    <s v="MUJER"/>
    <s v="Información clases de Ballet - SDQS 4403532025"/>
    <s v="ASIGNAR"/>
    <s v="ARTE CULTURA Y PATRIMONIO"/>
    <s v="EQUIPAMIENTOS CULTURALES"/>
    <s v="SUBDIRECCIÓN DE GESTIÓN CULTURAL Y ARTÍSTCA"/>
    <n v="20257100208832"/>
    <d v="2025-08-26T00:00:00"/>
    <n v="13"/>
    <s v="RESPUESTA TOTAL"/>
    <s v="AGOSTO"/>
    <x v="1"/>
  </r>
  <r>
    <m/>
    <x v="1"/>
    <n v="4404002025"/>
    <d v="2025-08-26T00:00:00"/>
    <s v="D.P INTERES PARTICULAR"/>
    <s v="MUJER"/>
    <s v="Autorización para la realización de un evento - SDQS 4404002025"/>
    <s v="ASIGNAR"/>
    <s v="ARTE CULTURA Y PATRIMONIO"/>
    <s v="ARTE EN ESPACIO PÚBLICO"/>
    <s v="SUBDIRECCIÓN DE GESTIÓN CULTURAL Y ARTÍSTCA"/>
    <n v="20257100208862"/>
    <d v="2025-08-26T00:00:00"/>
    <n v="13"/>
    <s v="RESPUESTA TOTAL"/>
    <s v="AGOSTO"/>
    <x v="1"/>
  </r>
  <r>
    <m/>
    <x v="1"/>
    <n v="4407282025"/>
    <d v="2025-08-26T00:00:00"/>
    <s v="D.P INTERES PARTICULAR"/>
    <s v="MUJER"/>
    <s v="Solicitud espacios CEFE Chapinero - SDQS 4407282025"/>
    <s v="ASIGNAR"/>
    <s v="ARTE CULTURA Y PATRIMONIO"/>
    <s v="EQUIPAMIENTOS CULTURALES"/>
    <s v="SUBDIRECCIÓN DE GESTIÓN CULTURAL Y ARTÍSTCA"/>
    <n v="20257100209312"/>
    <d v="2025-08-26T00:00:00"/>
    <n v="13"/>
    <s v="RESPUESTA TOTAL"/>
    <s v="AGOSTO"/>
    <x v="1"/>
  </r>
  <r>
    <m/>
    <x v="1"/>
    <n v="4408132025"/>
    <d v="2025-08-26T00:00:00"/>
    <s v="D.P INTERES PARTICULAR"/>
    <s v="MUJER"/>
    <s v="Información proceso de declaratoria - SDQS 4408132025"/>
    <s v="ASIGNAR"/>
    <s v="BIENES DE INTERES CULTURAL"/>
    <s v="DECLARACIÓN REVOCATORIA O CAMBIO DE CATEGORÍA DEL BIC"/>
    <s v="OFICINA JURÍDICA"/>
    <n v="20257100209372"/>
    <d v="2025-08-26T00:00:00"/>
    <n v="15"/>
    <s v="RESPUESTA TOTAL"/>
    <s v="AGOSTO"/>
    <x v="1"/>
  </r>
  <r>
    <m/>
    <x v="1"/>
    <n v="4409042025"/>
    <d v="2025-08-26T00:00:00"/>
    <s v="D.P INTERES PARTICULAR"/>
    <s v="MUJER"/>
    <s v="Solicitud espacios CEFE Chapinero - SDQS 4409042025"/>
    <s v="ASIGNAR"/>
    <s v="ARTE CULTURA Y PATRIMONIO"/>
    <s v="EQUIPAMIENTOS CULTURALES"/>
    <s v="SUBDIRECCIÓN DE GESTIÓN CULTURAL Y ARTÍSTCA"/>
    <n v="20257100209512"/>
    <d v="2025-08-26T00:00:00"/>
    <n v="11"/>
    <s v="RESPUESTA TOTAL"/>
    <s v="AGOSTO"/>
    <x v="1"/>
  </r>
  <r>
    <m/>
    <x v="1"/>
    <n v="4409442025"/>
    <d v="2025-08-26T00:00:00"/>
    <s v="D.P INTERES PARTICULAR"/>
    <s v="MUJER"/>
    <s v="Solicitud espacios CEFE Chapinero - SDQS 4409442025"/>
    <s v="ASIGNAR"/>
    <s v="ARTE CULTURA Y PATRIMONIO"/>
    <s v="EQUIPAMIENTOS CULTURALES"/>
    <s v="SUBDIRECCIÓN DE GESTIÓN CULTURAL Y ARTÍSTCA"/>
    <n v="20257100209542"/>
    <d v="2025-08-26T00:00:00"/>
    <n v="11"/>
    <s v="RESPUESTA TOTAL"/>
    <s v="AGOSTO"/>
    <x v="1"/>
  </r>
  <r>
    <m/>
    <x v="1"/>
    <n v="4551512025"/>
    <d v="2025-08-26T00:00:00"/>
    <s v="D.P INTERES PARTICULAR"/>
    <s v="HOMBRE"/>
    <s v="Apoyo para artistas - SDQS 4551512025"/>
    <s v="ASIGNAR"/>
    <s v="CONVOCATORIAS"/>
    <s v="ASESORÍAS CONVOCATORIAS E INVITACIONES PÚBLICAS"/>
    <s v="RELACIONAMIENTO CON LA CIUDADANIA"/>
    <n v="20257100208742"/>
    <d v="2025-08-26T00:00:00"/>
    <n v="10"/>
    <s v="RESPUESTA TOTAL"/>
    <s v="AGOSTO"/>
    <x v="1"/>
  </r>
  <r>
    <m/>
    <x v="1"/>
    <n v="36192025"/>
    <d v="2025-01-07T00:00:00"/>
    <s v="D.P INTERES PARTICULAR"/>
    <s v="HOMBRE"/>
    <s v="INFORMACIÓN SERVICIOS CEFE CHAPINERO - SDQS 36192025"/>
    <s v="ASIGNAR"/>
    <s v="ARTE CULTURA Y PATRIMONIO"/>
    <s v="EQUIPAMIENTOS CULTURALES"/>
    <s v="SUBDIRECCIÓN DE GESTIÓN CULTURAL Y ARTÍSTCA"/>
    <n v="20257100002012"/>
    <d v="2025-01-07T00:00:00"/>
    <n v="9"/>
    <s v="RESPUESTA TOTAL"/>
    <s v="ENERO"/>
    <x v="1"/>
  </r>
  <r>
    <m/>
    <x v="1"/>
    <n v="122382025"/>
    <d v="2025-01-13T00:00:00"/>
    <s v="D.P INTERES PARTICULAR"/>
    <s v="MUJER"/>
    <s v="INFORMACIÓN SOBRE INSCRIPCIONES A LOS CURSOS DE FORMACIÓN EN CONVENIO CON EL SENA - SDQS 122382025"/>
    <s v="ASIGNAR"/>
    <s v="ARTE CULTURA Y PATRIMONIO"/>
    <s v="FORMACIÓN EN ARTE Y CULTURA"/>
    <s v="SUBDIRECCIÓN DE GESTIÓN CULTURAL Y ARTÍSTCA"/>
    <n v="20257100005272"/>
    <d v="2025-01-13T00:00:00"/>
    <n v="9"/>
    <s v="RESPUESTA TOTAL"/>
    <s v="ENERO"/>
    <x v="1"/>
  </r>
  <r>
    <m/>
    <x v="1"/>
    <n v="129782025"/>
    <d v="2025-01-13T00:00:00"/>
    <s v="D.P INTERES PARTICULAR"/>
    <s v="ANÓNIMO"/>
    <s v="SOLICITUD DE CONTROL URBANO EN PREDIO UBICADO EN LA CALLE 85 A 22 A 10 "/>
    <s v="ASIGNAR"/>
    <s v="BIENES DE INTERES CULTURAL"/>
    <s v="CONTROL URBANO SOBRE BIC EN BOGOTÁ"/>
    <s v="SUBDIRECCIÓN DE INFRAESTRUCTURA Y PATRIMONIO CULTURAL"/>
    <n v="20257100005212"/>
    <d v="2025-01-13T00:00:00"/>
    <n v="9"/>
    <s v="RESPUESTA TOTAL"/>
    <s v="ENERO"/>
    <x v="1"/>
  </r>
  <r>
    <m/>
    <x v="1"/>
    <n v="138332025"/>
    <d v="2025-01-13T00:00:00"/>
    <s v="D.P INTERES PARTICULAR"/>
    <s v="MUJER"/>
    <s v="Solicitud de Información sobre el sector de espectáculos y artes escénicas en Bogotá "/>
    <s v="ASIGNAR"/>
    <s v="SERVICIO A LA CIUDADANIA"/>
    <s v="CONSULTA EN TEMAS CULTURALES"/>
    <s v="DIRECCIÓN DE ECONOMÍA ESTUDIOS Y POLÍTICA"/>
    <n v="20257100005642"/>
    <d v="2025-01-13T00:00:00"/>
    <n v="9"/>
    <s v="RESPUESTA TOTAL"/>
    <s v="ENERO"/>
    <x v="1"/>
  </r>
  <r>
    <m/>
    <x v="0"/>
    <n v="217262025"/>
    <d v="2025-01-17T00:00:00"/>
    <s v="SOLICITUD DE ACCESO A INFORMACIÓN"/>
    <s v="HOMBRE"/>
    <s v="SOLICITUD COPIA DEL VIDEO DEL ESPECTÁCULO &quot;LO SAGRADO&quot; EN LA CATEDRAL PRIMADA - SDQS 217262025"/>
    <s v="ASIGNAR"/>
    <s v="CONVOCATORIAS"/>
    <s v="ASESORÍAS CONVOCATORIAS E INVITACIONES PÚBLICAS"/>
    <s v="SUBSECRETARÍA DE GOBERNANZA"/>
    <n v="20257100011132"/>
    <d v="2025-01-17T00:00:00"/>
    <n v="9"/>
    <s v="RESPUESTA TOTAL"/>
    <s v="ENERO"/>
    <x v="1"/>
  </r>
  <r>
    <m/>
    <x v="1"/>
    <n v="278432025"/>
    <d v="2025-01-21T00:00:00"/>
    <s v="D.P INTERES PARTICULAR"/>
    <s v="MUJER"/>
    <s v="SOLICITUD DE VISITA CONTROL URBANO IGLESIA SAN MIGUEL - SDQS 278432025 "/>
    <s v="ASIGNAR"/>
    <s v="BIENES DE INTERES CULTURAL"/>
    <s v="CONTROL URBANO SOBRE BIC EN BOGOTÁ"/>
    <s v="SUBDIRECCIÓN DE INFRAESTRUCTURA Y PATRIMONIO CULTURAL"/>
    <n v="20257100011022"/>
    <d v="2025-01-21T00:00:00"/>
    <n v="9"/>
    <s v="RESPUESTA TOTAL"/>
    <s v="ENERO"/>
    <x v="1"/>
  </r>
  <r>
    <m/>
    <x v="1"/>
    <n v="316562025"/>
    <d v="2025-01-13T00:00:00"/>
    <s v="D.P INTERES PARTICULAR"/>
    <s v="MUJER"/>
    <s v="SOLICITUD RESERVA DE ESPACIO EN LA HACIENDA YERBABUENA - SDQS 316562025"/>
    <s v="ASIGNAR"/>
    <s v="SERVICIO A LA CIUDADANIA"/>
    <s v="ASISTENCIA Y ACOMPAÑAMIENTO A ARTISTAS"/>
    <s v="RELACIONAMIENTO CON LA CIUDADANIA"/>
    <n v="20257100005702"/>
    <d v="2025-01-13T00:00:00"/>
    <n v="9"/>
    <s v="RESPUESTA TOTAL"/>
    <s v="ENERO"/>
    <x v="1"/>
  </r>
  <r>
    <m/>
    <x v="1"/>
    <n v="404012025"/>
    <d v="2025-01-28T00:00:00"/>
    <s v="D.P INTERES PARTICULAR"/>
    <s v="MUJER"/>
    <s v="Consulta sobre inscripción a cursos de natación CEFE Chapinero"/>
    <s v="ASIGNAR"/>
    <s v="ARTE CULTURA Y PATRIMONIO"/>
    <s v="EQUIPAMIENTOS CULTURALES"/>
    <s v="SUBDIRECCIÓN DE GESTIÓN CULTURAL Y ARTÍSTCA"/>
    <n v="20257100016152"/>
    <d v="2025-01-28T00:00:00"/>
    <n v="9"/>
    <s v="RESPUESTA TOTAL"/>
    <s v="ENERO"/>
    <x v="1"/>
  </r>
  <r>
    <m/>
    <x v="1"/>
    <n v="425662025"/>
    <d v="2025-01-28T00:00:00"/>
    <s v="D.P INTERES PARTICULAR"/>
    <s v="MUJER"/>
    <s v="SOLICITUD CERTIFICADO CLAP LOCALIDAD DE SUBA - SDQS 425662025"/>
    <s v="ASIGNAR"/>
    <s v="ASUNTOS LOCALES Y PARTICIPACION"/>
    <s v="CONSEJOS LOCALES"/>
    <s v="DIRECCIÓN DE ASUNTOS LOCALES Y PARTICIPACION"/>
    <n v="20257100017112"/>
    <d v="2025-01-28T00:00:00"/>
    <n v="9"/>
    <s v="RESPUESTA TOTAL"/>
    <s v="ENERO"/>
    <x v="1"/>
  </r>
  <r>
    <m/>
    <x v="1"/>
    <n v="426212025"/>
    <d v="2025-01-28T00:00:00"/>
    <s v="D.P INTERES PARTICULAR"/>
    <s v="MUJER"/>
    <s v="SOLICITUD DE TIEMPO DENTRO DEL PROCESO ADMINISTRATIVO SANCIONATORIO AUTO No. 001 DE ENERO 2024 — RADICADO 20233300581063 - SDQS 426212025 "/>
    <s v="ASIGNAR"/>
    <s v="BIENES DE INTERES CULTURAL"/>
    <s v="CONTROL URBANO SOBRE BIC EN BOGOTÁ"/>
    <s v="SUBDIRECCIÓN DE INFRAESTRUCTURA Y PATRIMONIO CULTURAL"/>
    <n v="20257100017212"/>
    <d v="2025-01-28T00:00:00"/>
    <n v="9"/>
    <s v="RESPUESTA TOTAL"/>
    <s v="ENERO"/>
    <x v="1"/>
  </r>
  <r>
    <m/>
    <x v="1"/>
    <n v="427042025"/>
    <d v="2025-01-28T00:00:00"/>
    <s v="D.P INTERES PARTICULAR"/>
    <s v="HOMBRE"/>
    <s v="INFORMACIÓN SOBRE CERTIFICADO CLACP - SDQS 427042025"/>
    <s v="ASIGNAR"/>
    <s v="ASUNTOS LOCALES Y PARTICIPACION"/>
    <s v="CONSEJOS LOCALES"/>
    <s v="DIRECCIÓN DE ASUNTOS LOCALES Y PARTICIPACION"/>
    <n v="20257100017262"/>
    <d v="2025-01-28T00:00:00"/>
    <n v="9"/>
    <s v="RESPUESTA TOTAL"/>
    <s v="ENERO"/>
    <x v="1"/>
  </r>
  <r>
    <m/>
    <x v="1"/>
    <n v="448352025"/>
    <d v="2025-01-29T00:00:00"/>
    <s v="D.P INTERES PARTICULAR"/>
    <s v="MUJER"/>
    <s v="INFORMACIÓN SERVICIOS CEFE CHAPINERO - SDQS 448352025"/>
    <s v="ASIGNAR"/>
    <s v="ARTE CULTURA Y PATRIMONIO"/>
    <s v="EQUIPAMIENTOS CULTURALES"/>
    <s v="SUBDIRECCIÓN DE GESTIÓN CULTURAL Y ARTÍSTCA"/>
    <n v="20257100018532"/>
    <d v="2025-01-29T00:00:00"/>
    <n v="9"/>
    <s v="RESPUESTA TOTAL"/>
    <s v="ENERO"/>
    <x v="1"/>
  </r>
  <r>
    <m/>
    <x v="1"/>
    <n v="449832025"/>
    <d v="2025-01-29T00:00:00"/>
    <s v="D.P INTERES PARTICULAR"/>
    <s v="HOMBRE"/>
    <s v="INFORMACIÓN USO DE LAS PISCINAS CEFE CHAPINERO - SDQS 449832025"/>
    <s v="ASIGNAR"/>
    <s v="ARTE CULTURA Y PATRIMONIO"/>
    <s v="EQUIPAMIENTOS CULTURALES"/>
    <s v="SUBDIRECCIÓN DE GESTIÓN CULTURAL Y ARTÍSTCA"/>
    <n v="20257100018562"/>
    <d v="2025-01-29T00:00:00"/>
    <n v="9"/>
    <s v="RESPUESTA TOTAL"/>
    <s v="ENERO"/>
    <x v="1"/>
  </r>
  <r>
    <m/>
    <x v="1"/>
    <n v="450682025"/>
    <d v="2025-01-29T00:00:00"/>
    <s v="SOLICITUD DE ACCESO A INFORMACIÓN"/>
    <s v="HOMBRE"/>
    <s v="INFORMACIÓN SOBRE ELECCIONES ATÍPICAS CLACP ENGATIVÁ - SDQS 450682025"/>
    <s v="ASIGNAR"/>
    <s v="ASUNTOS LOCALES Y PARTICIPACION"/>
    <s v="CONSEJOS LOCALES"/>
    <s v="DIRECCIÓN DE ASUNTOS LOCALES Y PARTICIPACION"/>
    <n v="20257100018662"/>
    <d v="2025-01-29T00:00:00"/>
    <n v="9"/>
    <s v="RESPUESTA TOTAL"/>
    <s v="ENERO"/>
    <x v="1"/>
  </r>
  <r>
    <m/>
    <x v="1"/>
    <n v="450872025"/>
    <d v="2025-01-29T00:00:00"/>
    <s v="SOLICITUD DE ACCESO A INFORMACIÓN"/>
    <s v="HOMBRE"/>
    <s v="SOLICITUD DE EXPEDIENTE 20243300205821 - SDQS 450872025"/>
    <s v="ASIGNAR"/>
    <s v="BIENES DE INTERES CULTURAL"/>
    <s v="CONTROL URBANO SOBRE BIC EN BOGOTÁ"/>
    <s v="SUBDIRECCIÓN DE INFRAESTRUCTURA Y PATRIMONIO CULTURAL"/>
    <n v="20257100018772"/>
    <d v="2025-01-29T00:00:00"/>
    <n v="9"/>
    <s v="RESPUESTA TOTAL"/>
    <s v="ENERO"/>
    <x v="1"/>
  </r>
  <r>
    <m/>
    <x v="0"/>
    <n v="331462025"/>
    <d v="2025-01-31T00:00:00"/>
    <s v="SOLICITUD DE ACCESO A INFORMACIÓN"/>
    <s v="HOMBRE"/>
    <s v="SOLICITUD COPIA DILITAL DE CONTRATOS - SDQS 331462025"/>
    <s v="ASIGNAR"/>
    <s v="ASUNTOS ADMINISTRATIVOS"/>
    <s v="GESTIÓN ADMINISTRATIVA"/>
    <s v="GRUPO INTERNO DE CONTRATACIÓN"/>
    <n v="20257100025362"/>
    <d v="2025-02-04T00:00:00"/>
    <n v="9"/>
    <s v="RESPUESTA TOTAL"/>
    <s v="ENERO"/>
    <x v="1"/>
  </r>
  <r>
    <m/>
    <x v="1"/>
    <n v="517302025"/>
    <d v="2025-01-31T00:00:00"/>
    <s v="D.P INTERES PARTICULAR"/>
    <s v="MUJER"/>
    <s v="INFORMACIÓN USO DE LA PISCINAS CEFE CHAPINERO - SDQS 517302025"/>
    <s v="ASIGNAR"/>
    <s v="ARTE CULTURA Y PATRIMONIO"/>
    <s v="EQUIPAMIENTOS CULTURALES"/>
    <s v="SUBDIRECCIÓN DE GESTIÓN CULTURAL Y ARTÍSTCA"/>
    <n v="20257100021542"/>
    <d v="2025-01-31T00:00:00"/>
    <n v="9"/>
    <s v="RESPUESTA TOTAL"/>
    <s v="ENERO"/>
    <x v="1"/>
  </r>
  <r>
    <m/>
    <x v="1"/>
    <n v="520392025"/>
    <d v="2025-02-03T00:00:00"/>
    <s v="D.P INTERES PARTICULAR"/>
    <s v="MUJER"/>
    <s v="SOLICITUD ESTADOS FINANCIEROS PROYECTO BARRIOS VIVOS LOCALIDAD CANDELARIA - SDQS 520392025"/>
    <s v="ASIGNAR"/>
    <s v="CULTURA CIUDADANA"/>
    <s v="LÍNEA CALMA"/>
    <s v="DIRECCIÓN DE TRANSFORMACIONES CULTURALES"/>
    <n v="20257100022422"/>
    <d v="2025-02-03T00:00:00"/>
    <n v="9"/>
    <s v="RESPUESTA TOTAL"/>
    <s v="FEBRERO"/>
    <x v="1"/>
  </r>
  <r>
    <m/>
    <x v="1"/>
    <n v="524872025"/>
    <d v="2025-02-03T00:00:00"/>
    <s v="D.P INTERES PARTICULAR"/>
    <s v="MUJER"/>
    <s v="Fwd: Inscripciones piscina  - Ana Marcela Garcia  - SDQS 524872025"/>
    <s v="ASIGNAR"/>
    <s v="ARTE CULTURA Y PATRIMONIO"/>
    <s v="EQUIPAMIENTOS CULTURALES"/>
    <s v="SUBDIRECCIÓN DE GESTIÓN CULTURAL Y ARTÍSTCA"/>
    <n v="20257100023282"/>
    <d v="2025-02-04T00:00:00"/>
    <n v="9"/>
    <s v="RESPUESTA TOTAL"/>
    <s v="FEBRERO"/>
    <x v="1"/>
  </r>
  <r>
    <m/>
    <x v="1"/>
    <n v="523702025"/>
    <d v="2025-02-04T00:00:00"/>
    <s v="D.P INTERES PARTICULAR"/>
    <s v="MUJER"/>
    <s v="wd: Cómo inscribirse para usar gym y piscinas  -  Wendy Moore  - SDQS 523702025"/>
    <s v="ASIGNAR"/>
    <s v="ARTE CULTURA Y PATRIMONIO"/>
    <s v="EQUIPAMIENTOS CULTURALES"/>
    <s v="SUBDIRECCIÓN DE GESTIÓN CULTURAL Y ARTÍSTCA"/>
    <n v="20257100023552"/>
    <d v="2025-02-04T00:00:00"/>
    <n v="9"/>
    <s v="RESPUESTA TOTAL"/>
    <s v="FEBRERO"/>
    <x v="1"/>
  </r>
  <r>
    <m/>
    <x v="1"/>
    <n v="499782025"/>
    <d v="2025-02-04T00:00:00"/>
    <s v="D.P INTERES PARTICULAR"/>
    <s v="MUJER"/>
    <s v="CORDIAL SALUDO. CON EL FIN DE QUE FORMEN PARTE DE LA DOCUMENTACION BASE PARA LA INVESTIGACION QUE ESTOY DESARROLLANDO COMO TRABAJO DE GRADO DE LA MAESTRIA EN GESTION DE LA CULTURA EN LA UNIVERSIDAD EAN, TITULADA &quot;ACCESO DE LOS CREADORES Y GESTORES CULTURALES A LOS CARGOS DE CARRERA ADMINISTRATIVA EN LAS ENTIDADES DEL SECTOR CULTURA DE BOGOTA&quot;, ATENTAMENTE SOLICITO COPIA DE  LOS MANUALES ESPECIFICOS DE FUNCIONES Y COMPETENCIAS_x000a_ACTUALMENTE VIGENTES Y COMPLETOS, ASI COMO EL LINK EN QUE SE UBICAN DENTRO DE LAS PAGINAS WEB DE CADA ENTIDAD, DE LAS  SIGUIENTES ENTIDADES: SECRETARIA DE CULTURA, RECREACION Y  DEPORTE SCRD, INSTITUTO DISTRITAL DE LAS ARTES IDARTES, INSTITUTO DISTRITAL DE RECREACION Y DEPORTE IDRD, ORQUESTA FILARMONICA DE BOGOTA OFB, INSTITUTO DISTRITAL DE PATRIMONIO CULTURAL IDPC, FUNDACION GILBERTO ALZATE AVENDAÑO FUGA, Y  CAPITAL SISTEMA DE OMUNICACION PUBLICA (CANAL CAPITAL). MUCHAS GRACIAS."/>
    <s v="ASIGNAR"/>
    <s v="TALENTO HUMANO Y CONTRATACION"/>
    <s v="INFORMACIÓN PLANTA PERSONAL"/>
    <s v="GRUPO INTERNO GESTIÓN DEL TALENTO HUMANO"/>
    <n v="20257100026752"/>
    <d v="2025-02-05T00:00:00"/>
    <n v="9"/>
    <s v="RESPUESTA TOTAL"/>
    <s v="FEBRERO"/>
    <x v="1"/>
  </r>
  <r>
    <m/>
    <x v="1"/>
    <n v="523622025"/>
    <d v="2025-02-04T00:00:00"/>
    <s v="SOLICITUD DE ACCESO A INFORMACIÓN"/>
    <s v="HOMBRE"/>
    <s v="SOLICITUD COPIA DILITAL DE CONTRATOS - SDQS 331462025"/>
    <s v="ASIGNAR"/>
    <s v="ARTE CULTURA Y PATRIMONIO"/>
    <s v="EQUIPAMIENTOS CULTURALES"/>
    <s v="GRUPO INTERNO DE CONTRATACIÓN"/>
    <n v="20257100025362"/>
    <d v="2025-02-04T00:00:00"/>
    <n v="9"/>
    <s v="RESPUESTA TOTAL"/>
    <s v="FEBRERO"/>
    <x v="1"/>
  </r>
  <r>
    <m/>
    <x v="1"/>
    <n v="573542025"/>
    <d v="2025-02-07T00:00:00"/>
    <s v="SOLICITUD DE ACCESO A INFORMACIÓN"/>
    <s v="MUJER"/>
    <s v="BUENAS TARDES, POR MEDIO DEL PRESENTE SOLICITO UN ESPACIO, SALON PARA REALIZAR UNA SESION DE TRABAJO EN EL CENTRO FELICIDAD CHAPINERO CEFE. EL DIA 12 DE FEBRERO DE 10 AM - 6 PM. QUISIERA SABER COMO PUEDO LOGRAR HACER ESTO"/>
    <s v="ASIGNAR"/>
    <s v="ARTE CULTURA Y PATRIMONIO"/>
    <s v="EQUIPAMIENTOS CULTURALES"/>
    <s v="SUBDIRECCIÓN DE GESTIÓN CULTURAL Y ARTÍSTCA"/>
    <n v="20257100030052"/>
    <d v="2025-02-07T00:00:00"/>
    <n v="9"/>
    <s v="RESPUESTA TOTAL"/>
    <s v="FEBRERO"/>
    <x v="1"/>
  </r>
  <r>
    <m/>
    <x v="1"/>
    <n v="622442025"/>
    <d v="2025-02-10T00:00:00"/>
    <s v="D.P INTERES PARTICULAR"/>
    <s v="HOMBRE"/>
    <s v="INFORMACIÓN ESTADO DE PROCESO BEPS - SDQS 622442025"/>
    <s v="ASIGNAR"/>
    <s v="ARTE CULTURA Y PATRIMONIO"/>
    <s v="BENEFICIOS ECONÓMICOS PERIÓDICOS"/>
    <s v="SUBDIRECCIÓN DE GESTIÓN CULTURAL Y ARTÍSTCA"/>
    <n v="20257100030602"/>
    <d v="2025-02-10T00:00:00"/>
    <n v="9"/>
    <s v="RESPUESTA TOTAL"/>
    <s v="FEBRERO"/>
    <x v="1"/>
  </r>
  <r>
    <m/>
    <x v="0"/>
    <n v="629532025"/>
    <d v="2025-02-10T00:00:00"/>
    <s v="D.P INTERES PARTICULAR"/>
    <s v="MUJER"/>
    <s v="INFORMACION SERVICIOS DIRIGIDOS A POBLACION ETNICA - SDQS 629532025"/>
    <s v="ASIGNAR"/>
    <s v="ASUNTOS LOCALES Y PARTICIPACION"/>
    <s v="GESTIÓN TERRITORIAL Y POBLACIONES"/>
    <s v="DIRECCIÓN DE ASUNTOS LOCALES Y PARTICIPACION"/>
    <n v="20257100032382"/>
    <d v="2025-02-10T00:00:00"/>
    <n v="9"/>
    <s v="RESPUESTA TOTAL"/>
    <s v="FEBRERO"/>
    <x v="1"/>
  </r>
  <r>
    <m/>
    <x v="1"/>
    <n v="649372025"/>
    <d v="2025-02-10T00:00:00"/>
    <s v="D.P INTERES PARTICULAR"/>
    <s v="MUJER"/>
    <s v="INFORMACIÓN ESTADO DE INVITACIÓN CULTURAL - SDQS 649372025"/>
    <s v="ASIGNAR"/>
    <s v="CONVOCATORIAS"/>
    <s v="ASESORÍAS CONVOCATORIAS E INVITACIONES PÚBLICAS"/>
    <s v="DIRECCIÓN DE ECONOMÍA ESTUDIOS Y POLÍTICA"/>
    <n v="20257100031302"/>
    <d v="2025-02-10T00:00:00"/>
    <n v="9"/>
    <s v="RESPUESTA TOTAL"/>
    <s v="FEBRERO"/>
    <x v="1"/>
  </r>
  <r>
    <m/>
    <x v="1"/>
    <n v="665732025"/>
    <d v="2025-02-10T00:00:00"/>
    <s v="D.P INTERES PARTICULAR"/>
    <s v="MUJER"/>
    <s v="SOLICITUD CERTIFICADO DE EXPERIENCIA CLACP KENNEDY - SDQS 665732025"/>
    <s v="ASIGNAR"/>
    <s v="ASUNTOS LOCALES Y PARTICIPACION"/>
    <s v="CONSEJOS LOCALES"/>
    <s v="DIRECCIÓN DE ASUNTOS LOCALES Y PARTICIPACION"/>
    <n v="20257100031572"/>
    <d v="2025-02-10T00:00:00"/>
    <n v="9"/>
    <s v="RESPUESTA TOTAL"/>
    <s v="FEBRERO"/>
    <x v="1"/>
  </r>
  <r>
    <m/>
    <x v="1"/>
    <n v="666352025"/>
    <d v="2025-02-10T00:00:00"/>
    <s v="D.P INTERES PARTICULAR"/>
    <s v="HOMBRE"/>
    <s v="INFORMACIÓN CERTIFICADO DE EXPERIENCIA CLACP - SDQS 666352025"/>
    <s v="ASIGNAR"/>
    <s v="ASUNTOS LOCALES Y PARTICIPACION"/>
    <s v="CONSEJOS LOCALES"/>
    <s v="DIRECCIÓN DE ASUNTOS LOCALES Y PARTICIPACION"/>
    <n v="20257100031622"/>
    <d v="2025-02-10T00:00:00"/>
    <n v="9"/>
    <s v="RESPUESTA TOTAL"/>
    <s v="FEBRERO"/>
    <x v="1"/>
  </r>
  <r>
    <m/>
    <x v="1"/>
    <n v="672042025"/>
    <d v="2025-02-10T00:00:00"/>
    <s v="D.P INTERES PARTICULAR"/>
    <s v="HOMBRE"/>
    <s v="INFORMACIÓN SOLICITUD CERTIFICADO DE EXPERIENCIA EMITIDO POR EL CLACP - SDQS 672042025"/>
    <s v="ASIGNAR"/>
    <s v="ASUNTOS LOCALES Y PARTICIPACION"/>
    <s v="CONSEJOS LOCALES"/>
    <s v="DIRECCIÓN DE ASUNTOS LOCALES Y PARTICIPACION"/>
    <n v="20257100031782"/>
    <d v="2025-02-10T00:00:00"/>
    <n v="9"/>
    <s v="RESPUESTA TOTAL"/>
    <s v="FEBRERO"/>
    <x v="1"/>
  </r>
  <r>
    <m/>
    <x v="1"/>
    <n v="751392025"/>
    <d v="2025-02-12T00:00:00"/>
    <s v="D.P INTERES PARTICULAR"/>
    <s v="HOMBRE"/>
    <s v="INFORMACIÓN CONVOCATORIA PREMIO CÁPSULAS DE BARRIO - SDQS 751392025"/>
    <s v="ASIGNAR"/>
    <s v="CONVOCATORIAS"/>
    <s v="ASESORÍAS CONVOCATORIAS E INVITACIONES PÚBLICAS"/>
    <s v="DIRECCIÓN DE FOMENTO"/>
    <n v="20257100034342"/>
    <d v="2025-02-12T00:00:00"/>
    <n v="9"/>
    <s v="RESPUESTA TOTAL"/>
    <s v="FEBRERO"/>
    <x v="1"/>
  </r>
  <r>
    <m/>
    <x v="1"/>
    <n v="965212025"/>
    <d v="2025-02-17T00:00:00"/>
    <s v="D.P INTERES PARTICULAR"/>
    <s v="HOMBRE"/>
    <s v="SOLICITUD DE PARTICIPACIÓN EN PROYECTOS CULTURALES - SDQS 965212025"/>
    <s v="ASIGNAR"/>
    <s v="CONVOCATORIAS"/>
    <s v="ASESORÍAS CONVOCATORIAS E INVITACIONES PÚBLICAS"/>
    <s v="RELACIONAMIENTO CON LA CIUDADANIA"/>
    <n v="20257100037442"/>
    <d v="2025-02-17T00:00:00"/>
    <n v="9"/>
    <s v="RESPUESTA TOTAL"/>
    <s v="FEBRERO"/>
    <x v="1"/>
  </r>
  <r>
    <m/>
    <x v="0"/>
    <n v="782972025"/>
    <d v="2025-02-18T00:00:00"/>
    <s v="D.P INTERES PARTICULAR"/>
    <s v="HOMBRE"/>
    <s v="CONVOCATORIA PROGRAMA DE APOYOS CONCERTADOS"/>
    <s v="ASIGNAR"/>
    <s v="CONVOCATORIAS"/>
    <s v="INCONFORMIDADES Y RECLAMOS PROGRAMA DE CONVOCATORIAS"/>
    <s v="SUBDIRECCIÓN DE GESTIÓN CULTURAL Y ARTÍSTCA"/>
    <n v="20257100039612"/>
    <d v="2025-02-18T00:00:00"/>
    <n v="9"/>
    <s v="RESPUESTA TOTAL"/>
    <s v="FEBRERO"/>
    <x v="1"/>
  </r>
  <r>
    <m/>
    <x v="1"/>
    <n v="785382025"/>
    <d v="2025-02-18T00:00:00"/>
    <s v="D.P INTERES PARTICULAR"/>
    <s v="HOMBRE"/>
    <s v="Inestabilidad de la pagina de SICON para la carga de archivos correspondientes a la propuesta BECA MAS CULTURA LOCAL para la LOCALIDAD DE KENNEDY  -  ASOCIACION ARTE Y CULTURA VIVE"/>
    <s v="ASIGNAR"/>
    <s v="CONVOCATORIAS"/>
    <s v="REPORTE FALLAS SICON"/>
    <s v="DIRECCIÓN DE FOMENTO"/>
    <n v="20257100038132"/>
    <d v="2025-02-18T00:00:00"/>
    <n v="9"/>
    <s v="RESPUESTA TOTAL"/>
    <s v="FEBRERO"/>
    <x v="1"/>
  </r>
  <r>
    <m/>
    <x v="1"/>
    <n v="785272025"/>
    <d v="2025-02-18T00:00:00"/>
    <s v="D.P INTERES PARTICULAR"/>
    <s v="PERSONA JURÍDICA"/>
    <s v="fallos plataforma SICON BECA MAS CULTURA LOCAL SUBA- SUBA-COLECTIVO AUDIOVISUAL CINEFILIOS"/>
    <s v="ASIGNAR"/>
    <s v="CONVOCATORIAS"/>
    <s v="REPORTE FALLAS SICON"/>
    <s v="DIRECCIÓN DE FOMENTO"/>
    <n v="20257100038282"/>
    <d v="2025-02-18T00:00:00"/>
    <n v="9"/>
    <s v="RESPUESTA TOTAL"/>
    <s v="FEBRERO"/>
    <x v="1"/>
  </r>
  <r>
    <m/>
    <x v="1"/>
    <n v="785182025"/>
    <d v="2025-02-18T00:00:00"/>
    <s v="D.P INTERES PARTICULAR"/>
    <s v="HOMBRE"/>
    <s v="Pagina sicon caida  -  Oscar Sanabria  -"/>
    <s v="ASIGNAR"/>
    <s v="CONVOCATORIAS"/>
    <s v="REPORTE FALLAS SICON"/>
    <s v="DIRECCIÓN DE FOMENTO"/>
    <n v="20257100038402"/>
    <d v="2025-02-18T00:00:00"/>
    <n v="9"/>
    <s v="RESPUESTA TOTAL"/>
    <s v="FEBRERO"/>
    <x v="1"/>
  </r>
  <r>
    <m/>
    <x v="1"/>
    <n v="785052025"/>
    <d v="2025-02-18T00:00:00"/>
    <s v="D.P INTERES PARTICULAR"/>
    <s v="HOMBRE"/>
    <s v="CAIDA EN SICON PROBLEMAS PARA INSCRIBIRSE MAS CULTURA LOCAL CIUDAD BOLIVAR"/>
    <s v="ASIGNAR"/>
    <s v="CONVOCATORIAS"/>
    <s v="REPORTE FALLAS SICON"/>
    <s v="DIRECCIÓN DE FOMENTO"/>
    <n v="20257100038392"/>
    <d v="2025-02-18T00:00:00"/>
    <n v="9"/>
    <s v="RESPUESTA TOTAL"/>
    <s v="FEBRERO"/>
    <x v="1"/>
  </r>
  <r>
    <m/>
    <x v="1"/>
    <n v="784302025"/>
    <d v="2025-02-18T00:00:00"/>
    <s v="D.P INTERES PARTICULAR"/>
    <s v="PERSONA JURÍDICA"/>
    <s v="Inconvenientes en la inscripcion de la propuesta - CABILDO MAYOR INDIGENA KICHWA DE BOGOTA"/>
    <s v="ASIGNAR"/>
    <s v="CONVOCATORIAS"/>
    <s v="REPORTE FALLAS SICON"/>
    <s v="DIRECCIÓN DE FOMENTO"/>
    <n v="20257100038512"/>
    <d v="2025-02-18T00:00:00"/>
    <n v="9"/>
    <s v="RESPUESTA TOTAL"/>
    <s v="FEBRERO"/>
    <x v="1"/>
  </r>
  <r>
    <m/>
    <x v="1"/>
    <n v="783892025"/>
    <d v="2025-02-18T00:00:00"/>
    <s v="D.P INTERES PARTICULAR"/>
    <s v="HOMBRE"/>
    <s v="REPORTE CAIDA SICON - MAS CULTURA LOCAL SUBA"/>
    <s v="ASIGNAR"/>
    <s v="CONVOCATORIAS"/>
    <s v="REPORTE FALLAS SICON"/>
    <s v="DIRECCIÓN DE FOMENTO"/>
    <n v="20257100038572"/>
    <d v="2025-02-18T00:00:00"/>
    <n v="9"/>
    <s v="RESPUESTA TOTAL"/>
    <s v="FEBRERO"/>
    <x v="1"/>
  </r>
  <r>
    <m/>
    <x v="1"/>
    <n v="814102025"/>
    <d v="2025-02-19T00:00:00"/>
    <s v="D.P INTERES PARTICULAR"/>
    <s v="MUJER"/>
    <s v="SOLICITUD DE RESPUESTA Y REALIZACIÓN DE PAGO."/>
    <s v="ASIGNAR"/>
    <s v="ASUNTOS ADMINISTRATIVOS"/>
    <s v="GESTIÓN ADMINISTRATIVA"/>
    <s v="SUBSECRETARÍA DE GOBERNANZA"/>
    <n v="20257100037092"/>
    <d v="2025-02-19T00:00:00"/>
    <n v="9"/>
    <s v="RESPUESTA TOTAL"/>
    <s v="FEBRERO"/>
    <x v="1"/>
  </r>
  <r>
    <m/>
    <x v="1"/>
    <n v="813672025"/>
    <d v="2025-02-19T00:00:00"/>
    <s v="D.P INTERES PARTICULAR"/>
    <s v="PERSONA JURÍDICA"/>
    <s v="Derecho de peticion - Pago desfile de Navidad- Fundacion Cultural Manigua Nit 900.337.226-1 - FUNDACION CULTURAL MANIGUA"/>
    <s v="ASIGNAR"/>
    <s v="ASUNTOS ADMINISTRATIVOS"/>
    <s v="GESTIÓN ADMINISTRATIVA"/>
    <s v="SUBSECRETARÍA DE GOBERNANZA"/>
    <n v="20257100038092"/>
    <d v="2025-02-19T00:00:00"/>
    <n v="9"/>
    <s v="RESPUESTA TOTAL"/>
    <s v="FEBRERO"/>
    <x v="1"/>
  </r>
  <r>
    <m/>
    <x v="0"/>
    <n v="898842025"/>
    <d v="2025-02-25T00:00:00"/>
    <s v="D.P INTERES PARTICULAR"/>
    <s v="MUJER"/>
    <s v="SOLICITUD PLANILLAS DE EVALUACIÓN CONVOCATORIA - SDQS 898842025"/>
    <s v="ASIGNAR"/>
    <s v="CONVOCATORIAS"/>
    <s v="CERTIFICADO DE PARTICIPACIÓN"/>
    <s v="DIRECCIÓN DE FOMENTO"/>
    <n v="20257100045612"/>
    <d v="2025-02-25T00:00:00"/>
    <n v="9"/>
    <s v="RESPUESTA TOTAL"/>
    <s v="FEBRERO"/>
    <x v="1"/>
  </r>
  <r>
    <m/>
    <x v="1"/>
    <n v="1065322025"/>
    <d v="2025-02-28T00:00:00"/>
    <s v="D.P INTERES PARTICULAR"/>
    <s v="MUJER"/>
    <s v="SOLICITUD DE ENTREVISTA DEL PDE - SDQS 1065322025"/>
    <s v="ASIGNAR"/>
    <s v="CONVOCATORIAS"/>
    <s v="ASESORÍAS CONVOCATORIAS E INVITACIONES PÚBLICAS"/>
    <s v="DIRECCIÓN DE FOMENTO"/>
    <n v="20257100048182"/>
    <d v="2025-02-28T00:00:00"/>
    <n v="9"/>
    <s v="RESPUESTA TOTAL"/>
    <s v="FEBRERO"/>
    <x v="1"/>
  </r>
  <r>
    <m/>
    <x v="1"/>
    <n v="1015932025"/>
    <d v="2025-03-03T00:00:00"/>
    <s v="D.P INTERES PARTICULAR"/>
    <s v="HOMBRE"/>
    <s v="SOLICITUD DE DOCUMENTOS ASAMBLEA LIGA DE FUTBOL DE SALON DE BOGOTA EN NOMBRAMIENTO DE DIGNATARIOS - SDQS 1015932025"/>
    <s v="ASIGNAR"/>
    <s v="ASUNTOS ADMINISTRATIVOS"/>
    <s v="GESTIÓN ADMINISTRATIVA"/>
    <s v="DIRECCIÓN DE PERSONAS JURÍDICAS"/>
    <n v="20257100052382"/>
    <d v="2025-03-06T00:00:00"/>
    <n v="9"/>
    <s v="RESPUESTA TOTAL"/>
    <s v="MARZO"/>
    <x v="1"/>
  </r>
  <r>
    <m/>
    <x v="1"/>
    <n v="1135332025"/>
    <d v="2025-03-04T00:00:00"/>
    <s v="D.P INTERES PARTICULAR"/>
    <s v="HOMBRE"/>
    <s v="SOLICITUD USO TEMPORAL DE ESPACIOS CEFE CHAPINERO - SDQS 1135332025"/>
    <s v="ASIGNAR"/>
    <s v="ARTE CULTURA Y PATRIMONIO"/>
    <s v="EQUIPAMIENTOS CULTURALES"/>
    <s v="SUBDIRECCIÓN DE GESTIÓN CULTURAL Y ARTÍSTCA"/>
    <n v="20257100049942"/>
    <d v="2025-03-04T00:00:00"/>
    <n v="9"/>
    <s v="RESPUESTA TOTAL"/>
    <s v="MARZO"/>
    <x v="1"/>
  </r>
  <r>
    <m/>
    <x v="1"/>
    <n v="1083122025"/>
    <d v="2025-03-05T00:00:00"/>
    <s v="D.P INTERES PARTICULAR"/>
    <s v="HOMBRE"/>
    <s v="Solicitud - solicitar amablemente certificado como Jurado de la convocatoria premio ciudad imaginada en el ano 2006 - Luis Enrique Vargas"/>
    <s v="ASIGNAR"/>
    <s v="CONVOCATORIAS"/>
    <s v="CERTIFICADO DE PARTICIPACIÓN"/>
    <s v="DIRECCIÓN DE FOMENTO"/>
    <n v="20257100050752"/>
    <d v="2025-03-07T00:00:00"/>
    <n v="9"/>
    <s v="RESPUESTA TOTAL"/>
    <s v="MARZO"/>
    <x v="1"/>
  </r>
  <r>
    <m/>
    <x v="1"/>
    <n v="1211932025"/>
    <d v="2025-03-07T00:00:00"/>
    <s v="D.P INTERES PARTICULAR"/>
    <s v="MUJER"/>
    <s v="INFORMACIÓN SOBRE CURSOS DE FORMACIÓN EN CONVENIO CON EL SENA - SDQS 1211932025"/>
    <s v="ASIGNAR"/>
    <s v="ARTE CULTURA Y PATRIMONIO"/>
    <s v="FORMACIÓN EN ARTE Y CULTURA"/>
    <s v="SUBDIRECCIÓN DE GESTIÓN CULTURAL Y ARTÍSTCA"/>
    <n v="20257100053092"/>
    <d v="2025-03-07T00:00:00"/>
    <n v="9"/>
    <s v="RESPUESTA TOTAL"/>
    <s v="MARZO"/>
    <x v="1"/>
  </r>
  <r>
    <m/>
    <x v="1"/>
    <n v="1135182025"/>
    <d v="2025-03-10T00:00:00"/>
    <s v="D.P INTERES PARTICULAR"/>
    <s v="HOMBRE"/>
    <s v="DERECHO DE PETICION SOLICITUD PLANILLAS DE EVALUACION PROPUESTA 2647-073 BECA LEP BOGOTA A LA ESCENA 2024"/>
    <s v="ASIGNAR"/>
    <s v="CONVOCATORIAS"/>
    <s v="CERTIFICADO DE PARTICIPACIÓN"/>
    <s v="DIRECCIÓN DE FOMENTO"/>
    <n v="20257100054402"/>
    <d v="2025-03-10T00:00:00"/>
    <n v="9"/>
    <s v="RESPUESTA TOTAL"/>
    <s v="MARZO"/>
    <x v="1"/>
  </r>
  <r>
    <m/>
    <x v="1"/>
    <n v="1308872025"/>
    <d v="2025-03-07T00:00:00"/>
    <s v="D.P INTERES PARTICULAR"/>
    <s v="HOMBRE"/>
    <s v="Solicitud de Apoyo Institucional: Maratón de Charlas Académicas sobre Propiedad Intelectual - SDQS 1308872025"/>
    <s v="ASIGNAR"/>
    <s v="CONVOCATORIAS"/>
    <s v="ASESORÍAS CONVOCATORIAS E INVITACIONES PÚBLICAS"/>
    <s v="RELACIONAMIENTO CON LA CIUDADANIA"/>
    <n v="20257100052802"/>
    <d v="2025-03-07T00:00:00"/>
    <n v="9"/>
    <s v="RESPUESTA TOTAL"/>
    <s v="MARZO"/>
    <x v="1"/>
  </r>
  <r>
    <m/>
    <x v="1"/>
    <n v="1309252025"/>
    <d v="2025-03-07T00:00:00"/>
    <s v="D.P INTERES PARTICULAR"/>
    <s v="HOMBRE"/>
    <s v="PROPUESTA SERVICIOS ARTÍSTICOS - SDQS 1309252025"/>
    <s v="ASIGNAR"/>
    <s v="CONVOCATORIAS"/>
    <s v="ASESORÍAS CONVOCATORIAS E INVITACIONES PÚBLICAS"/>
    <s v="RELACIONAMIENTO CON LA CIUDADANIA"/>
    <n v="20257100052852"/>
    <d v="2025-03-07T00:00:00"/>
    <n v="9"/>
    <s v="RESPUESTA TOTAL"/>
    <s v="MARZO"/>
    <x v="1"/>
  </r>
  <r>
    <m/>
    <x v="1"/>
    <n v="1313652025"/>
    <d v="2025-03-07T00:00:00"/>
    <s v="D.P INTERES PARTICULAR"/>
    <s v="MUJER"/>
    <s v="IMPORTANTE Propuesta FITTNA 2025 - SDQS 1313652025"/>
    <s v="ASIGNAR"/>
    <s v="CONVOCATORIAS"/>
    <s v="ASESORÍAS CONVOCATORIAS E INVITACIONES PÚBLICAS"/>
    <s v="RELACIONAMIENTO CON LA CIUDADANIA"/>
    <n v="20257100053062"/>
    <d v="2025-03-07T00:00:00"/>
    <n v="9"/>
    <s v="RESPUESTA TOTAL"/>
    <s v="MARZO"/>
    <x v="1"/>
  </r>
  <r>
    <m/>
    <x v="1"/>
    <n v="1231202025"/>
    <d v="2025-03-10T00:00:00"/>
    <s v="D.P INTERES PARTICULAR"/>
    <s v="MUJER"/>
    <s v="Solicitud comprobante de inscripción Diplomado Iberoamericano Impactos culturales de la transformación digital - SDQS 1231202025"/>
    <s v="ASIGNAR"/>
    <s v="CULTURA CIUDADANA"/>
    <s v="OBSERVATORIO - MEDICIONES E INVESTIGACIONES"/>
    <s v="DIRECCIÓN OBSERVATORIO Y GESTIÓN DEL CONOCIMIENTO CULTURAL"/>
    <n v="20257100053772"/>
    <d v="2025-03-10T00:00:00"/>
    <n v="9"/>
    <s v="RESPUESTA TOTAL"/>
    <s v="MARZO"/>
    <x v="1"/>
  </r>
  <r>
    <m/>
    <x v="1"/>
    <n v="1232622025"/>
    <d v="2025-03-10T00:00:00"/>
    <s v="SOLICITUD DE ACCESO A INFORMACIÓN"/>
    <s v="HOMBRE"/>
    <s v="INFORMACIÓN DOCUMENTOS DESARROLLO DE LA BECA LEP PARA LA CIRCULACIÓN DE AGRUPACIONES MUSICALES EN LAS CELEBRACIONES DE BOGOTÁ - SDQS 1232622025"/>
    <s v="ASIGNAR"/>
    <s v="CONVOCATORIAS"/>
    <s v="ASESORÍAS CONVOCATORIAS E INVITACIONES PÚBLICAS"/>
    <s v="SUBDIRECCIÓN DE GESTIÓN CULTURAL Y ARTÍSTCA"/>
    <n v="20257100054052"/>
    <d v="2025-03-10T00:00:00"/>
    <n v="9"/>
    <s v="RESPUESTA TOTAL"/>
    <s v="MARZO"/>
    <x v="1"/>
  </r>
  <r>
    <m/>
    <x v="0"/>
    <n v="1200072025"/>
    <d v="2025-03-13T00:00:00"/>
    <s v="D.P INTERES PARTICULAR"/>
    <s v="HOMBRE"/>
    <s v="SOLICITUD DE ATENCIÓN PRÁCTIVA RESPONSABLE DEL GRAFITI - SDQS 1200072025"/>
    <s v="ASIGNAR"/>
    <s v="ARTE CULTURA Y PATRIMONIO"/>
    <s v="BOGOTÁ DISTRITO GRAFITI"/>
    <s v="SUBDIRECCIÓN DE GESTIÓN CULTURAL Y ARTÍSTCA"/>
    <n v="20257100061242"/>
    <d v="2025-03-19T00:00:00"/>
    <n v="9"/>
    <s v="RESPUESTA TOTAL"/>
    <s v="MARZO"/>
    <x v="1"/>
  </r>
  <r>
    <m/>
    <x v="1"/>
    <n v="1400132025"/>
    <d v="2025-03-14T00:00:00"/>
    <s v="D.P INTERES PARTICULAR"/>
    <s v="HOMBRE"/>
    <s v="DENUNCIA POR OBRAS EN EL PREDIO DE LA CARRERA 16A 48 84 - SDQS 1400132025"/>
    <s v="ASIGNAR"/>
    <s v="BIENES DE INTERES CULTURAL"/>
    <s v="CONTROL URBANO SOBRE BIC EN BOGOTÁ"/>
    <s v="SUBDIRECCIÓN DE INFRAESTRUCTURA Y PATRIMONIO CULTURAL"/>
    <n v="20257100059042"/>
    <d v="2025-03-14T00:00:00"/>
    <n v="9"/>
    <s v="RESPUESTA TOTAL"/>
    <s v="MARZO"/>
    <x v="1"/>
  </r>
  <r>
    <m/>
    <x v="1"/>
    <n v="1433112025"/>
    <d v="2025-03-17T00:00:00"/>
    <s v="D.P INTERES PARTICULAR"/>
    <s v="MUJER"/>
    <s v="SOLICITUD DE SOPORTE PLATAFORMA SICON - SDQS 1433112025"/>
    <s v="ASIGNAR"/>
    <s v="CONVOCATORIAS"/>
    <s v="REPORTE FALLAS SICON"/>
    <s v="DIRECCIÓN DE FOMENTO"/>
    <n v="20257100059752"/>
    <d v="2025-03-17T00:00:00"/>
    <n v="9"/>
    <s v="RESPUESTA TOTAL"/>
    <s v="MARZO"/>
    <x v="1"/>
  </r>
  <r>
    <m/>
    <x v="1"/>
    <n v="1473352025"/>
    <d v="2025-03-19T00:00:00"/>
    <s v="D.P INTERES PARTICULAR"/>
    <s v="MUJER"/>
    <s v="ARTICULACIÓN MURAL PAULO FREIRE - SDQS 1473352025"/>
    <s v="ASIGNAR"/>
    <s v="ARTE CULTURA Y PATRIMONIO"/>
    <s v="BOGOTÁ DISTRITO GRAFITI"/>
    <s v="SUBDIRECCIÓN DE GESTIÓN CULTURAL Y ARTÍSTCA"/>
    <n v="20257100061912"/>
    <d v="2025-03-19T00:00:00"/>
    <n v="9"/>
    <s v="RESPUESTA TOTAL"/>
    <s v="MARZO"/>
    <x v="1"/>
  </r>
  <r>
    <m/>
    <x v="1"/>
    <n v="1477602025"/>
    <d v="2025-03-19T00:00:00"/>
    <s v="D.P INTERES PARTICULAR"/>
    <s v="MUJER"/>
    <s v="INFORMACIÓN SOBRE EL FESTIVAL CALMA EN LA CIUDAD - SDQS 1477602025"/>
    <s v="ASIGNAR"/>
    <s v="CULTURA CIUDADANA"/>
    <s v="OBSERVATORIO - MEDICIONES E INVESTIGACIONES"/>
    <s v="SUBSECRETARÍA DISTRITAL DE CULTURA CIUDADANA"/>
    <n v="20257100062352"/>
    <d v="2025-03-19T00:00:00"/>
    <n v="9"/>
    <s v="RESPUESTA TOTAL"/>
    <s v="MARZO"/>
    <x v="1"/>
  </r>
  <r>
    <m/>
    <x v="1"/>
    <n v="1484932025"/>
    <d v="2025-03-20T00:00:00"/>
    <s v="D.P INTERES PARTICULAR"/>
    <s v="HOMBRE"/>
    <s v="INFORMACIÓN SERVICIOS CEFE CHAPINERO - SDQS 1484932025"/>
    <s v="ASIGNAR"/>
    <s v="ARTE CULTURA Y PATRIMONIO"/>
    <s v="EQUIPAMIENTOS CULTURALES"/>
    <s v="SUBDIRECCIÓN DE GESTIÓN CULTURAL Y ARTÍSTCA"/>
    <n v="20257100063072"/>
    <d v="2025-03-20T00:00:00"/>
    <n v="9"/>
    <s v="RESPUESTA TOTAL"/>
    <s v="MARZO"/>
    <x v="1"/>
  </r>
  <r>
    <m/>
    <x v="1"/>
    <n v="1498632025"/>
    <d v="2025-03-20T00:00:00"/>
    <s v="D.P INTERES PARTICULAR"/>
    <s v="PERSONA JURÍDICA"/>
    <s v="Consulta sobre disponibilidad de espacios para evento - SDQS 1498632025"/>
    <s v="ASIGNAR"/>
    <s v="ARTE CULTURA Y PATRIMONIO"/>
    <s v="EQUIPAMIENTOS CULTURALES"/>
    <s v="SUBDIRECCIÓN DE GESTIÓN CULTURAL Y ARTÍSTCA"/>
    <n v="20257100063172"/>
    <d v="2025-03-20T00:00:00"/>
    <n v="9"/>
    <s v="RESPUESTA TOTAL"/>
    <s v="MARZO"/>
    <x v="1"/>
  </r>
  <r>
    <m/>
    <x v="0"/>
    <n v="1338722025"/>
    <d v="2025-03-20T00:00:00"/>
    <s v="D.P INTERES PARTICULAR"/>
    <s v="HOMBRE"/>
    <s v="OFRECE MURO PARA ARTE URBANO - SDQS 1338722025"/>
    <s v="ASIGNAR"/>
    <s v="ARTE CULTURA Y PATRIMONIO"/>
    <s v="BOGOTÁ DISTRITO GRAFITI"/>
    <s v="SUBDIRECCIÓN DE GESTIÓN CULTURAL Y ARTÍSTCA"/>
    <n v="20257100068172"/>
    <d v="2025-03-20T00:00:00"/>
    <n v="9"/>
    <s v="RESPUESTA TOTAL"/>
    <s v="MARZO"/>
    <x v="1"/>
  </r>
  <r>
    <m/>
    <x v="0"/>
    <n v="1374532025"/>
    <d v="2025-03-21T00:00:00"/>
    <s v="D.P INTERES PARTICULAR"/>
    <s v="HOMBRE"/>
    <s v="SOLICITUD CERTIFICADO DE PARTICIPACIÓN CONVOCATORIAS 2007, 2008, 2011 Y 2012 - SDQS 1374532025"/>
    <s v="ASIGNAR"/>
    <s v="CONVOCATORIAS"/>
    <s v="CERTIFICADO DE PARTICIPACIÓN"/>
    <s v="DIRECCIÓN DE FOMENTO"/>
    <n v="20257100069312"/>
    <d v="2025-03-21T00:00:00"/>
    <n v="9"/>
    <s v="RESPUESTA TOTAL"/>
    <s v="MARZO"/>
    <x v="1"/>
  </r>
  <r>
    <m/>
    <x v="1"/>
    <n v="1601042025"/>
    <d v="2025-03-25T00:00:00"/>
    <s v="D.P INTERES PARTICULAR"/>
    <s v="MUJER"/>
    <s v="CERTIFICACIÓN CLACP SUBA - SDQS 1601042025"/>
    <s v="ASIGNAR"/>
    <s v="ASUNTOS LOCALES Y PARTICIPACION"/>
    <s v="CONSEJOS LOCALES"/>
    <s v="DIRECCIÓN DE ASUNTOS LOCALES Y PARTICIPACION"/>
    <n v="20257100064912"/>
    <d v="2025-03-25T00:00:00"/>
    <n v="9"/>
    <s v="RESPUESTA TOTAL"/>
    <s v="MARZO"/>
    <x v="1"/>
  </r>
  <r>
    <m/>
    <x v="1"/>
    <n v="1619172025"/>
    <d v="2025-03-25T00:00:00"/>
    <s v="SOLICITUD DE ACCESO A INFORMACIÓN"/>
    <s v="HOMBRE"/>
    <s v="SOLICITUD COPIA DEL EXPEDIENTE 202333011000100212E - SDQS 1619172025"/>
    <s v="ASIGNAR"/>
    <s v="BIENES DE INTERES CULTURAL"/>
    <s v="SOLICITUD COPIA DE EXPEDIENTE"/>
    <s v="SUBDIRECCIÓN DE INFRAESTRUCTURA Y PATRIMONIO CULTURAL"/>
    <n v="20257100066162"/>
    <d v="2025-03-25T00:00:00"/>
    <n v="9"/>
    <s v="RESPUESTA TOTAL"/>
    <s v="MARZO"/>
    <x v="1"/>
  </r>
  <r>
    <m/>
    <x v="1"/>
    <n v="1638212025"/>
    <d v="2025-03-27T00:00:00"/>
    <s v="D.P INTERES PARTICULAR"/>
    <s v="MUJER"/>
    <s v="Soporte plataforma de invitaciones culturales - SDQS 1638212025 "/>
    <s v="ASIGNAR"/>
    <s v="CONVOCATORIAS"/>
    <s v="REPORTE FALLAS SICON"/>
    <s v="DIRECCIÓN DE FOMENTO"/>
    <n v="20257100067492"/>
    <d v="2025-03-27T00:00:00"/>
    <n v="9"/>
    <s v="RESPUESTA TOTAL"/>
    <s v="MARZO"/>
    <x v="1"/>
  </r>
  <r>
    <m/>
    <x v="1"/>
    <n v="1483252025"/>
    <d v="2025-03-28T00:00:00"/>
    <s v="D.P INTERES PARTICULAR"/>
    <s v="MUJER"/>
    <s v="Propuesta proyecto culturales - SDQS 1483252025"/>
    <s v="ASIGNAR"/>
    <s v="CONVOCATORIAS"/>
    <s v="ASESORÍAS CONVOCATORIAS E INVITACIONES PÚBLICAS"/>
    <s v="RELACIONAMIENTO CON LA CIUDADANIA"/>
    <n v="20257100073592"/>
    <d v="2025-03-28T00:00:00"/>
    <n v="9"/>
    <s v="RESPUESTA TOTAL"/>
    <s v="MARZO"/>
    <x v="1"/>
  </r>
  <r>
    <m/>
    <x v="1"/>
    <n v="1701292025"/>
    <d v="2025-03-31T00:00:00"/>
    <s v="D.P INTERES PARTICULAR"/>
    <s v="HOMBRE"/>
    <s v="Soporte técnico plataforma SICON - SDQS 1701292025"/>
    <s v="ASIGNAR"/>
    <s v="CONVOCATORIAS"/>
    <s v="REPORTE FALLAS SICON"/>
    <s v="DIRECCIÓN DE FOMENTO"/>
    <n v="20257100069582"/>
    <d v="2025-03-31T00:00:00"/>
    <n v="9"/>
    <s v="RESPUESTA TOTAL"/>
    <s v="MARZO"/>
    <x v="1"/>
  </r>
  <r>
    <m/>
    <x v="1"/>
    <n v="1765772025"/>
    <d v="2025-03-31T00:00:00"/>
    <s v="D.P INTERES PARTICULAR"/>
    <s v="HOMBRE"/>
    <s v="Reporte de fallas página web biblored - SDQS 1765772025"/>
    <s v="ASIGNAR"/>
    <s v="GESTION LECTURA Y BIBLIOTECAS"/>
    <s v="SERVICIOS BIBLIOTECARIOS"/>
    <s v="DIRECCIÓN DE LECTURA Y BIBLIOTECAS"/>
    <n v="20257100069772"/>
    <d v="2025-03-31T00:00:00"/>
    <n v="9"/>
    <s v="RESPUESTA TOTAL"/>
    <s v="MARZO"/>
    <x v="1"/>
  </r>
  <r>
    <m/>
    <x v="1"/>
    <n v="1769692025"/>
    <d v="2025-03-31T00:00:00"/>
    <s v="D.P INTERES PARTICULAR"/>
    <s v="PERSONA JURÍDICA"/>
    <s v="Solicitud certificado de ganadores Premio Bogotá Creativa - SDQS 1769692025 "/>
    <s v="ASIGNAR"/>
    <s v="CONVOCATORIAS"/>
    <s v="CERTIFICADO DE PARTICIPACIÓN"/>
    <s v="DIRECCIÓN DE ECONOMÍA ESTUDIOS Y POLÍTICA"/>
    <n v="20257100069862"/>
    <d v="2025-03-31T00:00:00"/>
    <n v="9"/>
    <s v="RESPUESTA TOTAL"/>
    <s v="MARZO"/>
    <x v="1"/>
  </r>
  <r>
    <m/>
    <x v="1"/>
    <n v="1775782025"/>
    <d v="2025-04-01T00:00:00"/>
    <s v="SOLICITUD DE ACCESO A INFORMACIÓN"/>
    <s v="MUJER"/>
    <s v="¡En el Centro Felicidad Chapinero queremos estar más cerca de ti - SDQS1775782025"/>
    <s v="ASIGNAR"/>
    <s v="ARTE CULTURA Y PATRIMONIO"/>
    <s v="EQUIPAMIENTOS CULTURALES"/>
    <s v="SUBDIRECCIÓN DE GESTIÓN CULTURAL Y ARTÍSTCA"/>
    <n v="20257100071942"/>
    <d v="2025-04-02T00:00:00"/>
    <n v="9"/>
    <s v="RESPUESTA TOTAL"/>
    <s v="ABRIL"/>
    <x v="1"/>
  </r>
  <r>
    <m/>
    <x v="1"/>
    <n v="1783122025"/>
    <d v="2025-04-01T00:00:00"/>
    <s v="D.P INTERES PARTICULAR"/>
    <s v="MUJER"/>
    <s v="Solicitud de actividades corporativas - SDQS 1783122025"/>
    <s v="ASIGNAR"/>
    <s v="SERVICIO A LA CIUDADANIA"/>
    <s v="ASISTENCIA Y ACOMPAÑAMIENTO A ARTISTAS"/>
    <s v="RELACIONAMIENTO CON LA CIUDADANIA"/>
    <n v="20257100070942"/>
    <d v="2025-04-01T00:00:00"/>
    <n v="9"/>
    <s v="RESPUESTA TOTAL"/>
    <s v="ABRIL"/>
    <x v="1"/>
  </r>
  <r>
    <m/>
    <x v="1"/>
    <n v="1792652025"/>
    <d v="2025-04-01T00:00:00"/>
    <s v="SOLICITUD DE ACCESO A INFORMACIÓN"/>
    <s v="MUJER"/>
    <s v="Solicitud copia acto administrativo declaratoria de BIC - SDQS 1792652025"/>
    <s v="ASIGNAR"/>
    <s v="BIENES DE INTERES CULTURAL"/>
    <s v="DECLARACIÓN REVOCATORIA O CAMBIO DE CATEGORÍA DEL BIC"/>
    <s v="SUBDIRECCIÓN DE INFRAESTRUCTURA Y PATRIMONIO CULTURAL"/>
    <n v="20257100071692"/>
    <d v="2025-04-01T00:00:00"/>
    <n v="9"/>
    <s v="RESPUESTA TOTAL"/>
    <s v="ABRIL"/>
    <x v="1"/>
  </r>
  <r>
    <m/>
    <x v="1"/>
    <n v="1792492025"/>
    <d v="2025-04-03T00:00:00"/>
    <s v="D.P INTERES PARTICULAR"/>
    <s v="HOMBRE"/>
    <s v="Consulta Entidad Reguladora de Clubes Sociales y Deportivos - SDQS 1792492025"/>
    <s v="ASIGNAR"/>
    <s v="ASUNTOS LOCALES Y PARTICIPACION"/>
    <s v="GESTIÓN TERRITORIAL Y POBLACIONES"/>
    <s v="DIRECCIÓN DE PERSONAS JURÍDICAS"/>
    <n v="20257100073382"/>
    <d v="2025-04-03T00:00:00"/>
    <n v="9"/>
    <s v="RESPUESTA TOTAL"/>
    <s v="ABRIL"/>
    <x v="1"/>
  </r>
  <r>
    <m/>
    <x v="0"/>
    <n v="1726072025"/>
    <d v="2025-04-08T00:00:00"/>
    <s v="D.P INTERES PARTICULAR"/>
    <s v="HOMBRE"/>
    <s v="Solicitud de actualización del catálogo bibliográfico en áreas tecnológicas y científicas actuales - SDQS 1726072025"/>
    <s v="ASIGNAR"/>
    <s v="GESTION LECTURA Y BIBLIOTECAS"/>
    <s v="SERVICIOS BIBLIOTECARIOS"/>
    <s v="DIRECCIÓN DE LECTURA Y BIBLIOTECAS"/>
    <n v="20257100080702"/>
    <d v="2025-04-11T00:00:00"/>
    <n v="9"/>
    <s v="RESPUESTA TOTAL"/>
    <s v="ABRIL"/>
    <x v="1"/>
  </r>
  <r>
    <m/>
    <x v="1"/>
    <n v="1753872025"/>
    <d v="2025-04-09T00:00:00"/>
    <s v="D.P INTERES PARTICULAR"/>
    <s v="MUJER"/>
    <s v="Solicitud permiso , CEFES La Felicidad , Chapinero - "/>
    <s v="ASIGNAR"/>
    <s v="ARTE CULTURA Y PATRIMONIO"/>
    <s v="EQUIPAMIENTOS CULTURALES"/>
    <s v="SUBDIRECCIÓN DE GESTIÓN CULTURAL Y ARTÍSTCA"/>
    <n v="20257100078092"/>
    <d v="2025-04-09T00:00:00"/>
    <n v="9"/>
    <s v="RESPUESTA TOTAL"/>
    <s v="ABRIL"/>
    <x v="1"/>
  </r>
  <r>
    <m/>
    <x v="1"/>
    <n v="1858792025"/>
    <d v="2025-04-11T00:00:00"/>
    <s v="D.P INTERES PARTICULAR"/>
    <s v="ANÓNIMO CON DATOS"/>
    <s v="Derecho de petición información sobre Acuerdo Marco de Precios para la contratación de Servicios de Nube Pública IV, NÚMERO CCE-241-AMP-2021 - SDQS 1858792025"/>
    <s v="ASIGNAR"/>
    <s v="ASUNTOS ADMINISTRATIVOS"/>
    <s v="GESTIÓN ADMINISTRATIVA"/>
    <s v="OFICINA DE TECNOLOGÍAS DE LA INFORMACIÓN"/>
    <n v="20257100080002"/>
    <d v="2025-04-11T00:00:00"/>
    <n v="9"/>
    <s v="RESPUESTA TOTAL"/>
    <s v="ABRIL"/>
    <x v="1"/>
  </r>
  <r>
    <m/>
    <x v="1"/>
    <n v="1874372025"/>
    <d v="2025-04-11T00:00:00"/>
    <s v="D.P INTERES PARTICULAR"/>
    <s v="MUJER"/>
    <s v="RECLAMACIÓN DE GANADORES BECA &quot;MAS CULTURA LOCAL&quot; PARA LA LOCALIDAD DE CIUDAD BOLIVAR - SDQS 1874372025"/>
    <s v="TRASLADAR"/>
    <s v="TRASLADO DE PETICION POR COMPETENCIA"/>
    <s v="TRASLADO A ENTIDADES DISTRITALES"/>
    <s v="INSTITUTO DISTRITAL DE LAS ARTES"/>
    <n v="20257100080182"/>
    <d v="2025-04-11T00:00:00"/>
    <n v="9"/>
    <s v="RESPUESTA TOTAL"/>
    <s v="ABRIL"/>
    <x v="1"/>
  </r>
  <r>
    <m/>
    <x v="1"/>
    <n v="1800252025"/>
    <d v="2025-04-11T00:00:00"/>
    <s v="D.P INTERES PARTICULAR"/>
    <s v="PERSONA JURÍDICA"/>
    <s v="Solicitud de apoyo económico para becar a 40 estudiantes y cubrir los costos de personal - SDQS 1800252025"/>
    <s v="ASIGNAR"/>
    <s v="CONVOCATORIAS"/>
    <s v="ASESORÍAS CONVOCATORIAS E INVITACIONES PÚBLICAS"/>
    <s v="RELACIONAMIENTO CON LA CIUDADANIA"/>
    <n v="20257100080322"/>
    <d v="2025-04-11T00:00:00"/>
    <n v="9"/>
    <s v="RESPUESTA TOTAL"/>
    <s v="ABRIL"/>
    <x v="1"/>
  </r>
  <r>
    <m/>
    <x v="1"/>
    <n v="1959042025"/>
    <d v="2025-04-14T00:00:00"/>
    <s v="D.P INTERES PARTICULAR"/>
    <s v="HOMBRE"/>
    <s v="Información sobre exhumación de mayor indígena de la Comunidad Indígena Muisca de Bosa - SDQS 1959042025"/>
    <s v="TRASLADAR"/>
    <s v="TRASLADO DE PETICION POR COMPETENCIA"/>
    <s v="TRASLADO A ENTIDADES DISTRITALES"/>
    <s v="UAESP"/>
    <n v="20257100082542"/>
    <d v="2025-04-14T00:00:00"/>
    <n v="9"/>
    <s v="RESPUESTA TOTAL"/>
    <s v="ABRIL"/>
    <x v="1"/>
  </r>
  <r>
    <m/>
    <x v="1"/>
    <n v="1938302025"/>
    <d v="2025-04-21T00:00:00"/>
    <s v="D.P INTERES PARTICULAR"/>
    <s v="MUJER"/>
    <s v="Solicitud certificado CLACP Puente Aranda - SDQS 1938302025"/>
    <s v="ASIGNAR"/>
    <s v="ASUNTOS LOCALES Y PARTICIPACION"/>
    <s v="CONSEJOS LOCALES"/>
    <s v="DIRECCIÓN DE ASUNTOS LOCALES Y PARTICIPACION"/>
    <n v="20257100084652"/>
    <d v="2025-04-21T00:00:00"/>
    <n v="9"/>
    <s v="RESPUESTA TOTAL"/>
    <s v="ABRIL"/>
    <x v="1"/>
  </r>
  <r>
    <m/>
    <x v="1"/>
    <n v="1939102025"/>
    <d v="2025-04-21T00:00:00"/>
    <s v="SOLICITUD DE ACCESO A INFORMACIÓN"/>
    <s v="HOMBRE"/>
    <s v="Solicitud información BEPS - SDQS 1939102025"/>
    <s v="ASIGNAR"/>
    <s v="ARTE CULTURA Y PATRIMONIO"/>
    <s v="BENEFICIOS ECONÓMICOS PERIÓDICOS"/>
    <s v="SUBDIRECCIÓN DE GESTIÓN CULTURAL Y ARTÍSTCA"/>
    <n v="20257100086142"/>
    <d v="2025-04-21T00:00:00"/>
    <n v="9"/>
    <s v="RESPUESTA TOTAL"/>
    <s v="ABRIL"/>
    <x v="1"/>
  </r>
  <r>
    <m/>
    <x v="1"/>
    <n v="1945972025"/>
    <d v="2025-04-21T00:00:00"/>
    <s v="D.P INTERES PARTICULAR"/>
    <s v="HOMBRE"/>
    <s v="Solicitud espacio CEFE - SDQS 1945972025"/>
    <s v="ASIGNAR"/>
    <s v="ARTE CULTURA Y PATRIMONIO"/>
    <s v="EQUIPAMIENTOS CULTURALES"/>
    <s v="SUBDIRECCIÓN DE GESTIÓN CULTURAL Y ARTÍSTCA"/>
    <n v="20257100086092"/>
    <d v="2025-04-21T00:00:00"/>
    <n v="9"/>
    <s v="RESPUESTA TOTAL"/>
    <s v="ABRIL"/>
    <x v="1"/>
  </r>
  <r>
    <m/>
    <x v="1"/>
    <n v="1949192025"/>
    <d v="2025-04-21T00:00:00"/>
    <s v="D.P INTERES PARTICULAR"/>
    <s v="MUJER"/>
    <s v="Solicitud visita guiada CEFE - SDQS 1949192025"/>
    <s v="ASIGNAR"/>
    <s v="ARTE CULTURA Y PATRIMONIO"/>
    <s v="EQUIPAMIENTOS CULTURALES"/>
    <s v="SUBDIRECCIÓN DE GESTIÓN CULTURAL Y ARTÍSTCA"/>
    <n v="20257100085832"/>
    <d v="2025-04-21T00:00:00"/>
    <n v="9"/>
    <s v="RESPUESTA TOTAL"/>
    <s v="ABRIL"/>
    <x v="1"/>
  </r>
  <r>
    <m/>
    <x v="1"/>
    <n v="1949802025"/>
    <d v="2025-04-21T00:00:00"/>
    <s v="D.P INTERES PARTICULAR"/>
    <s v="HOMBRE"/>
    <s v="Solicitud visita CEFE - SDQS 1949802025"/>
    <s v="ASIGNAR"/>
    <s v="ARTE CULTURA Y PATRIMONIO"/>
    <s v="EQUIPAMIENTOS CULTURALES"/>
    <s v="SUBDIRECCIÓN DE GESTIÓN CULTURAL Y ARTÍSTCA"/>
    <n v="20257100085782"/>
    <d v="2025-04-21T00:00:00"/>
    <n v="9"/>
    <s v="RESPUESTA TOTAL"/>
    <s v="ABRIL"/>
    <x v="1"/>
  </r>
  <r>
    <m/>
    <x v="1"/>
    <n v="1950112025"/>
    <d v="2025-04-21T00:00:00"/>
    <s v="D.P INTERES PARTICULAR"/>
    <s v="MUJER"/>
    <s v="Información servicios CEFE Chapinero - SDQS 1950112025"/>
    <s v="ASIGNAR"/>
    <s v="ARTE CULTURA Y PATRIMONIO"/>
    <s v="EQUIPAMIENTOS CULTURALES"/>
    <s v="SUBDIRECCIÓN DE GESTIÓN CULTURAL Y ARTÍSTCA"/>
    <n v="20257100085132"/>
    <d v="2025-04-21T00:00:00"/>
    <n v="9"/>
    <s v="RESPUESTA TOTAL"/>
    <s v="ABRIL"/>
    <x v="1"/>
  </r>
  <r>
    <m/>
    <x v="1"/>
    <n v="1950322025"/>
    <d v="2025-04-21T00:00:00"/>
    <s v="D.P INTERES PARTICULAR"/>
    <s v="MUJER"/>
    <s v="Inscripción piscina CEFE - SDQS 1950322025"/>
    <s v="ASIGNAR"/>
    <s v="ARTE CULTURA Y PATRIMONIO"/>
    <s v="EQUIPAMIENTOS CULTURALES"/>
    <s v="SUBDIRECCIÓN DE GESTIÓN CULTURAL Y ARTÍSTCA"/>
    <n v="20257100085692"/>
    <d v="2025-04-21T00:00:00"/>
    <n v="9"/>
    <s v="RESPUESTA TOTAL"/>
    <s v="ABRIL"/>
    <x v="1"/>
  </r>
  <r>
    <m/>
    <x v="1"/>
    <n v="1959652025"/>
    <d v="2025-04-21T00:00:00"/>
    <s v="D.P INTERES PARTICULAR"/>
    <s v="MUJER"/>
    <s v="Solicitud visita al CEFE Chapinero - SDQS 1959652025"/>
    <s v="ASIGNAR"/>
    <s v="ARTE CULTURA Y PATRIMONIO"/>
    <s v="EQUIPAMIENTOS CULTURALES"/>
    <s v="SUBDIRECCIÓN DE GESTIÓN CULTURAL Y ARTÍSTCA"/>
    <n v="20257100085182"/>
    <d v="2025-04-21T00:00:00"/>
    <n v="9"/>
    <s v="RESPUESTA TOTAL"/>
    <s v="ABRIL"/>
    <x v="1"/>
  </r>
  <r>
    <m/>
    <x v="1"/>
    <n v="1962672025"/>
    <d v="2025-04-21T00:00:00"/>
    <s v="D.P INTERES PARTICULAR"/>
    <s v="HOMBRE"/>
    <s v="Información eventos CEFE Chapinero - SDQS 1962672025"/>
    <s v="ASIGNAR"/>
    <s v="ARTE CULTURA Y PATRIMONIO"/>
    <s v="EQUIPAMIENTOS CULTURALES"/>
    <s v="SUBDIRECCIÓN DE GESTIÓN CULTURAL Y ARTÍSTCA"/>
    <n v="20257100085232"/>
    <d v="2025-04-21T00:00:00"/>
    <n v="9"/>
    <s v="RESPUESTA TOTAL"/>
    <s v="ABRIL"/>
    <x v="1"/>
  </r>
  <r>
    <m/>
    <x v="1"/>
    <n v="1968662025"/>
    <d v="2025-04-21T00:00:00"/>
    <s v="D.P INTERES PARTICULAR"/>
    <s v="HOMBRE"/>
    <s v="Información servicios CEFE Chapinero - SDQS 1968662025"/>
    <s v="ASIGNAR"/>
    <s v="ARTE CULTURA Y PATRIMONIO"/>
    <s v="EQUIPAMIENTOS CULTURALES"/>
    <s v="SUBDIRECCIÓN DE GESTIÓN CULTURAL Y ARTÍSTCA"/>
    <n v="20257100085252"/>
    <d v="2025-04-21T00:00:00"/>
    <n v="9"/>
    <s v="RESPUESTA TOTAL"/>
    <s v="ABRIL"/>
    <x v="1"/>
  </r>
  <r>
    <m/>
    <x v="1"/>
    <n v="1968832025"/>
    <d v="2025-04-21T00:00:00"/>
    <s v="D.P INTERES PARTICULAR"/>
    <s v="HOMBRE"/>
    <s v="Información servicios CEFE Chapinero - SDQS 1968832025"/>
    <s v="ASIGNAR"/>
    <s v="ARTE CULTURA Y PATRIMONIO"/>
    <s v="EQUIPAMIENTOS CULTURALES"/>
    <s v="SUBDIRECCIÓN DE GESTIÓN CULTURAL Y ARTÍSTCA"/>
    <n v="20257100085302"/>
    <d v="2025-04-21T00:00:00"/>
    <n v="9"/>
    <s v="RESPUESTA TOTAL"/>
    <s v="ABRIL"/>
    <x v="1"/>
  </r>
  <r>
    <m/>
    <x v="1"/>
    <n v="1969192025"/>
    <d v="2025-04-21T00:00:00"/>
    <s v="D.P INTERES PARTICULAR"/>
    <s v="HOMBRE"/>
    <s v="Solicitud de espacios CEFE Chapinero - SDQS 1969192025"/>
    <s v="ASIGNAR"/>
    <s v="ARTE CULTURA Y PATRIMONIO"/>
    <s v="EQUIPAMIENTOS CULTURALES"/>
    <s v="SUBDIRECCIÓN DE GESTIÓN CULTURAL Y ARTÍSTCA"/>
    <n v="20257100085332"/>
    <d v="2025-04-21T00:00:00"/>
    <n v="9"/>
    <s v="RESPUESTA TOTAL"/>
    <s v="ABRIL"/>
    <x v="1"/>
  </r>
  <r>
    <m/>
    <x v="1"/>
    <n v="1969332025"/>
    <d v="2025-04-21T00:00:00"/>
    <s v="D.P INTERES PARTICULAR"/>
    <s v="MUJER"/>
    <s v="Información sobre el Diplomado Iberoamericano Impactos Culturales de la Transformación Digital - SDQS 1969332025"/>
    <s v="ASIGNAR"/>
    <s v="CULTURA CIUDADANA"/>
    <s v="OBSERVATORIO - MEDICIONES E INVESTIGACIONES"/>
    <s v="DIRECCIÓN OBSERVATORIO Y GESTIÓN DEL CONOCIMIENTO CULTURAL"/>
    <n v="20257100085342"/>
    <d v="2025-04-21T00:00:00"/>
    <n v="9"/>
    <s v="RESPUESTA TOTAL"/>
    <s v="ABRIL"/>
    <x v="1"/>
  </r>
  <r>
    <m/>
    <x v="1"/>
    <n v="1969712025"/>
    <d v="2025-04-21T00:00:00"/>
    <s v="D.P INTERES PARTICULAR"/>
    <s v="HOMBRE"/>
    <s v="Solicitud de espacios CEFE Chapinero - SDQS 1969712025"/>
    <s v="ASIGNAR"/>
    <s v="ARTE CULTURA Y PATRIMONIO"/>
    <s v="EQUIPAMIENTOS CULTURALES"/>
    <s v="SUBDIRECCIÓN DE GESTIÓN CULTURAL Y ARTÍSTCA"/>
    <n v="20257100085382"/>
    <d v="2025-04-21T00:00:00"/>
    <n v="9"/>
    <s v="RESPUESTA TOTAL"/>
    <s v="ABRIL"/>
    <x v="1"/>
  </r>
  <r>
    <m/>
    <x v="1"/>
    <n v="1970072025"/>
    <d v="2025-04-21T00:00:00"/>
    <s v="D.P INTERES PARTICULAR"/>
    <s v="MUJER"/>
    <s v="Solicitud certificado CLACP - SDQS 1970072025"/>
    <s v="ASIGNAR"/>
    <s v="ASUNTOS LOCALES Y PARTICIPACION"/>
    <s v="CONSEJOS LOCALES"/>
    <s v="DIRECCIÓN DE ASUNTOS LOCALES Y PARTICIPACION"/>
    <n v="20257100085522"/>
    <d v="2025-04-21T00:00:00"/>
    <n v="9"/>
    <s v="RESPUESTA TOTAL"/>
    <s v="ABRIL"/>
    <x v="1"/>
  </r>
  <r>
    <m/>
    <x v="0"/>
    <n v="1919142025"/>
    <d v="2025-04-21T00:00:00"/>
    <s v="SOLICITUD DE ACCESO A INFORMACIÓN"/>
    <s v="HOMBRE"/>
    <s v="SOLICITUD EXPEDIENTE DIGITAL - SDQS 1919142025"/>
    <s v="ASIGNAR"/>
    <s v="BIENES DE INTERES CULTURAL"/>
    <s v="SOLICITUD COPIA DE EXPEDIENTE"/>
    <s v="OFICINA JURÍDICA"/>
    <n v="20257100091342"/>
    <d v="2025-04-29T00:00:00"/>
    <n v="9"/>
    <s v="RESPUESTA TOTAL"/>
    <s v="ABRIL"/>
    <x v="1"/>
  </r>
  <r>
    <m/>
    <x v="0"/>
    <n v="1915182025"/>
    <d v="2025-04-22T00:00:00"/>
    <s v="D.P INTERES PARTICULAR"/>
    <s v="HOMBRE"/>
    <s v="Inconformidad por uso inadecuado del grafiti - SDQS 1915182025"/>
    <s v="ASIGNAR"/>
    <s v="ARTE CULTURA Y PATRIMONIO"/>
    <s v="BOGOTÁ DISTRITO GRAFITI"/>
    <s v="SUBDIRECCIÓN DE GESTIÓN CULTURAL Y ARTÍSTCA"/>
    <n v="20257100088072"/>
    <d v="2025-04-23T00:00:00"/>
    <n v="9"/>
    <s v="RESPUESTA TOTAL"/>
    <s v="ABRIL"/>
    <x v="1"/>
  </r>
  <r>
    <m/>
    <x v="1"/>
    <n v="1992942025"/>
    <d v="2025-04-23T00:00:00"/>
    <s v="D.P INTERES PARTICULAR"/>
    <s v="HOMBRE"/>
    <s v="Solicitud definición de artesano o hacedores de oficio - SDQS 1992942025"/>
    <s v="ASIGNAR"/>
    <s v="ARTE CULTURA Y PATRIMONIO"/>
    <s v="ARTE EN ESPACIO PÚBLICO"/>
    <s v="SUBDIRECCIÓN DE GESTIÓN CULTURAL Y ARTÍSTCA"/>
    <n v="20257100087962"/>
    <d v="2025-04-23T00:00:00"/>
    <n v="9"/>
    <s v="RESPUESTA TOTAL"/>
    <s v="ABRIL"/>
    <x v="1"/>
  </r>
  <r>
    <m/>
    <x v="1"/>
    <n v="1989322025"/>
    <d v="2025-04-26T00:00:00"/>
    <s v="D.P INTERES PARTICULAR"/>
    <s v="MUJER"/>
    <s v="Solicitud para excluir la exposición de libro en la FILBO 2025 - SDQS 1989322025"/>
    <s v="ASIGNAR"/>
    <s v="GESTION LECTURA Y BIBLIOTECAS"/>
    <s v="SERVICIOS BIBLIOTECARIOS"/>
    <s v="DIRECCIÓN DE LECTURA Y BIBLIOTECAS"/>
    <n v="20257100091602"/>
    <d v="2025-04-29T00:00:00"/>
    <n v="9"/>
    <s v="RESPUESTA TOTAL"/>
    <s v="ABRIL"/>
    <x v="1"/>
  </r>
  <r>
    <m/>
    <x v="1"/>
    <n v="2236942025"/>
    <d v="2025-05-07T00:00:00"/>
    <s v="D.P INTERES PARTICULAR"/>
    <s v="MUJER"/>
    <s v="Denuncia por obras en la carrera 16a 57 45 - SDQS 2236942025"/>
    <s v="ASIGNAR"/>
    <s v="BIENES DE INTERES CULTURAL"/>
    <s v="CONTROL URBANO SOBRE BIC EN BOGOTÁ"/>
    <s v="SUBDIRECCIÓN DE INFRAESTRUCTURA Y PATRIMONIO CULTURAL"/>
    <n v="20257100097742"/>
    <d v="2025-05-07T00:00:00"/>
    <n v="9"/>
    <s v="RESPUESTA TOTAL"/>
    <s v="MAYO"/>
    <x v="1"/>
  </r>
  <r>
    <m/>
    <x v="1"/>
    <n v="2250892025"/>
    <d v="2025-05-08T00:00:00"/>
    <s v="SOLICITUD DE ACCESO A INFORMACIÓN"/>
    <s v="HOMBRE"/>
    <s v="Solicitud copia del acta de visita al inmueble de la Diagonal 34 Bis 17 90 y Diagonal 34 Bis 17 74 - SDQS 2250892025 "/>
    <s v="ASIGNAR"/>
    <s v="BIENES DE INTERES CULTURAL"/>
    <s v="CONTROL URBANO SOBRE BIC EN BOGOTÁ"/>
    <s v="SUBDIRECCIÓN DE INFRAESTRUCTURA Y PATRIMONIO CULTURAL"/>
    <n v="20257100098412"/>
    <d v="2025-05-08T00:00:00"/>
    <n v="9"/>
    <s v="RESPUESTA TOTAL"/>
    <s v="MAYO"/>
    <x v="1"/>
  </r>
  <r>
    <m/>
    <x v="1"/>
    <n v="2255582025"/>
    <d v="2025-05-09T00:00:00"/>
    <s v="SOLICITUD DE ACCESO A INFORMACIÓN"/>
    <s v="ANÓNIMO"/>
    <s v="Solicitud copia acta de visita por obras en el predio de la carrera 9 69 26 - SDQS 2255582025"/>
    <s v="ASIGNAR"/>
    <s v="BIENES DE INTERES CULTURAL"/>
    <s v="CONTROL URBANO SOBRE BIC EN BOGOTÁ"/>
    <s v="SUBDIRECCIÓN DE INFRAESTRUCTURA Y PATRIMONIO CULTURAL"/>
    <n v="20257100099432"/>
    <d v="2025-05-09T00:00:00"/>
    <n v="9"/>
    <s v="RESPUESTA TOTAL"/>
    <s v="MAYO"/>
    <x v="1"/>
  </r>
  <r>
    <m/>
    <x v="1"/>
    <n v="2346602025"/>
    <d v="2025-05-13T00:00:00"/>
    <s v="D.P INTERES PARTICULAR"/>
    <s v="HOMBRE"/>
    <s v="Denuncia por intervenciones al predio de la Carrera 16A 48 88 - SDQS 2346602025"/>
    <s v="ASIGNAR"/>
    <s v="BIENES DE INTERES CULTURAL"/>
    <s v="CONTROL URBANO SOBRE BIC EN BOGOTÁ"/>
    <s v="SUBDIRECCIÓN DE INFRAESTRUCTURA Y PATRIMONIO CULTURAL"/>
    <n v="20257100102242"/>
    <d v="2025-05-13T00:00:00"/>
    <n v="9"/>
    <s v="RESPUESTA TOTAL"/>
    <s v="MAYO"/>
    <x v="1"/>
  </r>
  <r>
    <m/>
    <x v="1"/>
    <n v="2361192025"/>
    <d v="2025-05-15T00:00:00"/>
    <s v="D.P INTERES PARTICULAR"/>
    <s v="MUJER"/>
    <s v="Consulta BECA DE MUJERES CREADORAS Y EMPRENDEDORAS EN EL ARTE Y LA CULTURA - SDQS 2361192025"/>
    <s v="ASIGNAR"/>
    <s v="CONVOCATORIAS"/>
    <s v="ASESORÍAS CONVOCATORIAS E INVITACIONES PÚBLICAS"/>
    <s v="DIRECCIÓN DE ASUNTOS LOCALES Y PARTICIPACION"/>
    <n v="20257100103972"/>
    <d v="2025-05-15T00:00:00"/>
    <n v="9"/>
    <s v="RESPUESTA TOTAL"/>
    <s v="MAYO"/>
    <x v="1"/>
  </r>
  <r>
    <m/>
    <x v="1"/>
    <n v="2382472025"/>
    <d v="2025-05-15T00:00:00"/>
    <s v="D.P INTERES PARTICULAR"/>
    <s v="HOMBRE"/>
    <s v="Autorización toma fotografías CEFE Chapinero - SDQS 2382472025"/>
    <s v="ASIGNAR"/>
    <s v="ARTE CULTURA Y PATRIMONIO"/>
    <s v="EQUIPAMIENTOS CULTURALES"/>
    <s v="SUBDIRECCIÓN DE GESTIÓN CULTURAL Y ARTÍSTCA"/>
    <n v="20257100104592"/>
    <d v="2025-05-15T00:00:00"/>
    <n v="9"/>
    <s v="RESPUESTA TOTAL"/>
    <s v="MAYO"/>
    <x v="1"/>
  </r>
  <r>
    <m/>
    <x v="1"/>
    <n v="2394612025"/>
    <d v="2025-05-16T00:00:00"/>
    <s v="D.P INTERES PARTICULAR"/>
    <s v="MUJER"/>
    <s v="Solicitud espacios CEFE Chapinero - SDQS 2394612025"/>
    <s v="ASIGNAR"/>
    <s v="ARTE CULTURA Y PATRIMONIO"/>
    <s v="EQUIPAMIENTOS CULTURALES"/>
    <s v="SUBDIRECCIÓN DE GESTIÓN CULTURAL Y ARTÍSTCA"/>
    <n v="20257100105522"/>
    <d v="2025-05-16T00:00:00"/>
    <n v="9"/>
    <s v="RESPUESTA TOTAL"/>
    <s v="MAYO"/>
    <x v="1"/>
  </r>
  <r>
    <m/>
    <x v="1"/>
    <n v="2445222025"/>
    <d v="2025-05-19T00:00:00"/>
    <s v="D.P INTERES PARTICULAR"/>
    <s v="HOMBRE"/>
    <s v="Control modificación césped - SDQS 2445222025"/>
    <s v="ASIGNAR"/>
    <s v="BIENES DE INTERES CULTURAL"/>
    <s v="CONTROL URBANO SOBRE BIC EN BOGOTÁ"/>
    <s v="SUBDIRECCIÓN DE INFRAESTRUCTURA Y PATRIMONIO CULTURAL"/>
    <n v="20257100106252"/>
    <d v="2025-05-19T00:00:00"/>
    <n v="9"/>
    <s v="RESPUESTA TOTAL"/>
    <s v="MAYO"/>
    <x v="1"/>
  </r>
  <r>
    <m/>
    <x v="1"/>
    <n v="2420622025"/>
    <d v="2025-05-19T00:00:00"/>
    <s v="D.P INTERES PARTICULAR"/>
    <s v="HOMBRE"/>
    <s v="Solicitud espacios CEFE Chapinero - SDQS 2420622025"/>
    <s v="ASIGNAR"/>
    <s v="ARTE CULTURA Y PATRIMONIO"/>
    <s v="EQUIPAMIENTOS CULTURALES"/>
    <s v="SUBDIRECCIÓN DE GESTIÓN CULTURAL Y ARTÍSTCA"/>
    <n v="20257100106082"/>
    <d v="2025-05-19T00:00:00"/>
    <n v="9"/>
    <s v="RESPUESTA TOTAL"/>
    <s v="MAYO"/>
    <x v="1"/>
  </r>
  <r>
    <m/>
    <x v="1"/>
    <n v="2566252025"/>
    <d v="2025-05-19T00:00:00"/>
    <s v="FELICITACIÓN"/>
    <s v="MUJER"/>
    <s v="Felicitaciones y cometarios a actividad del CEFE Chapinero - SDQS 2566252025"/>
    <s v="ASIGNAR"/>
    <s v="ARTE CULTURA Y PATRIMONIO"/>
    <s v="EQUIPAMIENTOS CULTURALES"/>
    <s v="SUBDIRECCIÓN DE GESTIÓN CULTURAL Y ARTÍSTCA"/>
    <n v="20257100110872"/>
    <d v="2025-05-23T00:00:00"/>
    <n v="9"/>
    <s v="RESPUESTA TOTAL"/>
    <s v="MAYO"/>
    <x v="1"/>
  </r>
  <r>
    <m/>
    <x v="1"/>
    <n v="2592282025"/>
    <d v="2025-05-19T00:00:00"/>
    <s v="D.P INTERES PARTICULAR"/>
    <s v="MUJER"/>
    <s v="Solicitud espacios CEFE Chapinero - SDQS 2592282025"/>
    <s v="ASIGNAR"/>
    <s v="ARTE CULTURA Y PATRIMONIO"/>
    <s v="EQUIPAMIENTOS CULTURALES"/>
    <s v="SUBDIRECCIÓN DE GESTIÓN CULTURAL Y ARTÍSTCA"/>
    <n v="20257100113682"/>
    <d v="2025-05-27T00:00:00"/>
    <n v="9"/>
    <s v="RESPUESTA TOTAL"/>
    <s v="MAYO"/>
    <x v="1"/>
  </r>
  <r>
    <m/>
    <x v="1"/>
    <n v="2458972025"/>
    <d v="2025-05-20T00:00:00"/>
    <s v="D.P INTERES PARTICULAR"/>
    <s v="MUJER"/>
    <s v="Información sobre tiraje - SDQS 2458972025"/>
    <s v="ASIGNAR"/>
    <s v="GESTION LECTURA Y BIBLIOTECAS"/>
    <s v="SERVICIOS BIBLIOTECARIOS"/>
    <s v="DIRECCIÓN DE LECTURA Y BIBLIOTECAS"/>
    <n v="20257100107432"/>
    <d v="2025-05-20T00:00:00"/>
    <n v="9"/>
    <s v="RESPUESTA TOTAL"/>
    <s v="MAYO"/>
    <x v="1"/>
  </r>
  <r>
    <m/>
    <x v="1"/>
    <n v="2468742025"/>
    <d v="2025-05-20T00:00:00"/>
    <s v="D.P INTERES PARTICULAR"/>
    <s v="HOMBRE"/>
    <s v="Charla de epigenética en el CEFE Chapinero - SDQS 2468742025"/>
    <s v="ASIGNAR"/>
    <s v="ARTE CULTURA Y PATRIMONIO"/>
    <s v="EQUIPAMIENTOS CULTURALES"/>
    <s v="SUBDIRECCIÓN DE GESTIÓN CULTURAL Y ARTÍSTCA"/>
    <n v="20257100107672"/>
    <d v="2025-05-20T00:00:00"/>
    <n v="9"/>
    <s v="RESPUESTA TOTAL"/>
    <s v="MAYO"/>
    <x v="1"/>
  </r>
  <r>
    <m/>
    <x v="1"/>
    <n v="2600132025"/>
    <d v="2025-05-20T00:00:00"/>
    <s v="D.P INTERES PARTICULAR"/>
    <s v="MUJER"/>
    <s v="Solicitud espacios CEFE Chapinero - SDQS 2600132025"/>
    <s v="ASIGNAR"/>
    <s v="ARTE CULTURA Y PATRIMONIO"/>
    <s v="EQUIPAMIENTOS CULTURALES"/>
    <s v="SUBDIRECCIÓN DE GESTIÓN CULTURAL Y ARTÍSTCA"/>
    <n v="20257100113752"/>
    <d v="2025-05-27T00:00:00"/>
    <n v="9"/>
    <s v="RESPUESTA TOTAL"/>
    <s v="MAYO"/>
    <x v="1"/>
  </r>
  <r>
    <m/>
    <x v="0"/>
    <n v="2476092025"/>
    <d v="2025-05-20T00:00:00"/>
    <s v="D.P INTERES PARTICULAR"/>
    <s v="ANÓNIMO CON DATOS"/>
    <s v="Contaminación auditiva CEFE Chapinero - SDQS 2476092025"/>
    <s v="ASIGNAR"/>
    <s v="ARTE CULTURA Y PATRIMONIO"/>
    <s v="EQUIPAMIENTOS CULTURALES"/>
    <s v="SUBDIRECCIÓN DE GESTIÓN CULTURAL Y ARTÍSTCA"/>
    <n v="20257100109392"/>
    <d v="2025-05-21T00:00:00"/>
    <n v="9"/>
    <s v="RESPUESTA TOTAL"/>
    <s v="MAYO"/>
    <x v="1"/>
  </r>
  <r>
    <m/>
    <x v="1"/>
    <n v="2510272025"/>
    <d v="2025-05-20T00:00:00"/>
    <s v="D.P INTERES PARTICULAR"/>
    <s v="MUJER"/>
    <s v="Inconformidad con el evento del 13 de mayo en el CEFE Chapinero - SDQS 2510272025"/>
    <s v="ASIGNAR"/>
    <s v="ARTE CULTURA Y PATRIMONIO"/>
    <s v="EQUIPAMIENTOS CULTURALES"/>
    <s v="SUBDIRECCIÓN DE GESTIÓN CULTURAL Y ARTÍSTCA"/>
    <n v="20257100108882"/>
    <d v="2025-05-21T00:00:00"/>
    <n v="9"/>
    <s v="RESPUESTA TOTAL"/>
    <s v="MAYO"/>
    <x v="1"/>
  </r>
  <r>
    <m/>
    <x v="1"/>
    <n v="2602692025"/>
    <d v="2025-05-26T00:00:00"/>
    <s v="D.P INTERES PARTICULAR"/>
    <s v="MUJER"/>
    <s v="Información CEFE Chapinero - SDQS 2602692025"/>
    <s v="ASIGNAR"/>
    <s v="ARTE CULTURA Y PATRIMONIO"/>
    <s v="EQUIPAMIENTOS CULTURALES"/>
    <s v="SUBDIRECCIÓN DE GESTIÓN CULTURAL Y ARTÍSTCA"/>
    <n v="20257100114212"/>
    <d v="2025-05-27T00:00:00"/>
    <n v="9"/>
    <s v="RESPUESTA TOTAL"/>
    <s v="MAYO"/>
    <x v="1"/>
  </r>
  <r>
    <m/>
    <x v="1"/>
    <n v="2602962025"/>
    <d v="2025-05-26T00:00:00"/>
    <s v="D.P INTERES PARTICULAR"/>
    <s v="MUJER"/>
    <s v="Solicitud espacios CEFE Chapinero - SDQS 2602962025"/>
    <s v="ASIGNAR"/>
    <s v="ARTE CULTURA Y PATRIMONIO"/>
    <s v="EQUIPAMIENTOS CULTURALES"/>
    <s v="SUBDIRECCIÓN DE GESTIÓN CULTURAL Y ARTÍSTCA"/>
    <n v="20257100114202"/>
    <d v="2025-05-27T00:00:00"/>
    <n v="9"/>
    <s v="RESPUESTA TOTAL"/>
    <s v="MAYO"/>
    <x v="1"/>
  </r>
  <r>
    <m/>
    <x v="1"/>
    <n v="2624842025"/>
    <d v="2025-05-26T00:00:00"/>
    <s v="D.P INTERES PARTICULAR"/>
    <s v="HOMBRE"/>
    <s v="Información servicios CEFE Chapinero - SDQS 2624842025"/>
    <s v="ASIGNAR"/>
    <s v="ARTE CULTURA Y PATRIMONIO"/>
    <s v="EQUIPAMIENTOS CULTURALES"/>
    <s v="SUBDIRECCIÓN DE GESTIÓN CULTURAL Y ARTÍSTCA"/>
    <n v="20257100113972"/>
    <d v="2025-05-26T00:00:00"/>
    <n v="9"/>
    <s v="RESPUESTA TOTAL"/>
    <s v="MAYO"/>
    <x v="1"/>
  </r>
  <r>
    <m/>
    <x v="1"/>
    <n v="2625442025"/>
    <d v="2025-05-26T00:00:00"/>
    <s v="D.P INTERES PARTICULAR"/>
    <s v="HOMBRE"/>
    <s v="Solicitud de colaboración para realizar evento en el CEFE Chapinero - SDQS 2625442025"/>
    <s v="ASIGNAR"/>
    <s v="ARTE CULTURA Y PATRIMONIO"/>
    <s v="EQUIPAMIENTOS CULTURALES"/>
    <s v="SUBDIRECCIÓN DE GESTIÓN CULTURAL Y ARTÍSTCA"/>
    <n v="20257100114052"/>
    <d v="2025-05-26T00:00:00"/>
    <n v="9"/>
    <s v="RESPUESTA TOTAL"/>
    <s v="MAYO"/>
    <x v="1"/>
  </r>
  <r>
    <m/>
    <x v="0"/>
    <n v="2540822025"/>
    <d v="2025-05-27T00:00:00"/>
    <s v="SOLICITUD DE ACCESO A INFORMACIÓN"/>
    <s v="ANÓNIMO CON DATOS"/>
    <s v="Información contratos - SDQS 2540822025"/>
    <s v="ASIGNAR"/>
    <s v="ASUNTOS ADMINISTRATIVOS"/>
    <s v="GESTIÓN ADMINISTRATIVA"/>
    <s v="OFICINA DE TECNOLOGÍAS DE LA INFORMACIÓN"/>
    <n v="20257100117612"/>
    <d v="2025-05-29T00:00:00"/>
    <n v="9"/>
    <s v="RESPUESTA TOTAL"/>
    <s v="MAYO"/>
    <x v="1"/>
  </r>
  <r>
    <m/>
    <x v="1"/>
    <n v="2682672025"/>
    <d v="2025-05-30T00:00:00"/>
    <s v="D.P INTERES PARTICULAR"/>
    <s v="HOMBRE"/>
    <s v="Información espacios CEFE Chapinero - SDQS 2682672025"/>
    <s v="ASIGNAR"/>
    <s v="ARTE CULTURA Y PATRIMONIO"/>
    <s v="EQUIPAMIENTOS CULTURALES"/>
    <s v="SUBDIRECCIÓN DE GESTIÓN CULTURAL Y ARTÍSTCA"/>
    <n v="20257100118742"/>
    <d v="2025-05-30T00:00:00"/>
    <n v="9"/>
    <s v="RESPUESTA TOTAL"/>
    <s v="MAYO"/>
    <x v="1"/>
  </r>
  <r>
    <m/>
    <x v="1"/>
    <n v="2717222025"/>
    <d v="2025-05-30T00:00:00"/>
    <s v="D.P INTERES PARTICULAR"/>
    <s v="MUJER"/>
    <s v="Información piscinas CEFE Chapinero - SDQS 2717222025"/>
    <s v="ASIGNAR"/>
    <s v="ARTE CULTURA Y PATRIMONIO"/>
    <s v="EQUIPAMIENTOS CULTURALES"/>
    <s v="SUBDIRECCIÓN DE GESTIÓN CULTURAL Y ARTÍSTCA"/>
    <n v="20257100119372"/>
    <d v="2025-05-30T00:00:00"/>
    <n v="9"/>
    <s v="RESPUESTA TOTAL"/>
    <s v="MAYO"/>
    <x v="1"/>
  </r>
  <r>
    <m/>
    <x v="1"/>
    <n v="2717622025"/>
    <d v="2025-05-31T00:00:00"/>
    <s v="D.P INTERES PARTICULAR"/>
    <s v="HOMBRE"/>
    <s v="Solicitud de espacios CEFE Chapinero - SDQS 2717622025"/>
    <s v="ASIGNAR"/>
    <s v="ARTE CULTURA Y PATRIMONIO"/>
    <s v="EQUIPAMIENTOS CULTURALES"/>
    <s v="SUBDIRECCIÓN DE GESTIÓN CULTURAL Y ARTÍSTCA"/>
    <n v="20257100119402"/>
    <d v="2025-06-03T00:00:00"/>
    <n v="9"/>
    <s v="RESPUESTA TOTAL"/>
    <s v="MAYO"/>
    <x v="1"/>
  </r>
  <r>
    <m/>
    <x v="1"/>
    <n v="2716782025"/>
    <d v="2025-06-03T00:00:00"/>
    <s v="D.P INTERES PARTICULAR"/>
    <s v="MUJER"/>
    <s v="Información prácticas profesionales CEFE Chapinero - SDQS 2716782025"/>
    <s v="ASIGNAR"/>
    <s v="ARTE CULTURA Y PATRIMONIO"/>
    <s v="EQUIPAMIENTOS CULTURALES"/>
    <s v="SUBDIRECCIÓN DE GESTIÓN CULTURAL Y ARTÍSTCA"/>
    <n v="20257100120212"/>
    <d v="2025-06-03T00:00:00"/>
    <n v="9"/>
    <s v="RESPUESTA TOTAL"/>
    <s v="JUNIO"/>
    <x v="1"/>
  </r>
  <r>
    <m/>
    <x v="1"/>
    <n v="2718002025"/>
    <d v="2025-06-03T00:00:00"/>
    <s v="D.P INTERES PARTICULAR"/>
    <s v="MUJER"/>
    <s v="Solicitud de empleo CEFE Chapinero - SDQS 2718002025"/>
    <s v="ASIGNAR"/>
    <s v="ARTE CULTURA Y PATRIMONIO"/>
    <s v="EQUIPAMIENTOS CULTURALES"/>
    <s v="SUBDIRECCIÓN DE GESTIÓN CULTURAL Y ARTÍSTCA"/>
    <n v="20257100120482"/>
    <d v="2025-06-03T00:00:00"/>
    <n v="9"/>
    <s v="RESPUESTA TOTAL"/>
    <s v="JUNIO"/>
    <x v="1"/>
  </r>
  <r>
    <m/>
    <x v="0"/>
    <n v="2616592025"/>
    <d v="2025-06-06T00:00:00"/>
    <s v="D.P INTERES PARTICULAR"/>
    <s v="MUJER"/>
    <s v="Falla plataforma - SDQS 2616592025"/>
    <s v="ASIGNAR"/>
    <s v="CONVOCATORIAS"/>
    <s v="REPORTE FALLAS SICON"/>
    <s v="DIRECCIÓN DE FOMENTO"/>
    <n v="20257100125072"/>
    <d v="2025-06-09T00:00:00"/>
    <n v="9"/>
    <s v="RESPUESTA TOTAL"/>
    <s v="JUNIO"/>
    <x v="1"/>
  </r>
  <r>
    <m/>
    <x v="0"/>
    <n v="2718302025"/>
    <d v="2025-06-10T00:00:00"/>
    <s v="D.P INTERES PARTICULAR"/>
    <s v="MUJER"/>
    <s v="Reporte de problemas en plataforma SICON - SDQS 2718302025"/>
    <s v="ASIGNAR"/>
    <s v="CONVOCATORIAS"/>
    <s v="REPORTE FALLAS SICON"/>
    <s v="DIRECCIÓN DE FOMENTO"/>
    <n v="20257100129102"/>
    <d v="2025-06-11T00:00:00"/>
    <n v="9"/>
    <s v="RESPUESTA TOTAL"/>
    <s v="JUNIO"/>
    <x v="1"/>
  </r>
  <r>
    <m/>
    <x v="1"/>
    <n v="2917772025"/>
    <d v="2025-06-12T00:00:00"/>
    <s v="D.P INTERES PARTICULAR"/>
    <s v="MUJER"/>
    <s v="Solicitud espacios CEFE Chapinero - 2917772025"/>
    <s v="ASIGNAR"/>
    <s v="ARTE CULTURA Y PATRIMONIO"/>
    <s v="EQUIPAMIENTOS CULTURALES"/>
    <s v="SUBDIRECCIÓN DE GESTIÓN CULTURAL Y ARTÍSTCA"/>
    <n v="20257100130402"/>
    <d v="2025-06-12T00:00:00"/>
    <n v="9"/>
    <s v="RESPUESTA TOTAL"/>
    <s v="JUNIO"/>
    <x v="1"/>
  </r>
  <r>
    <m/>
    <x v="1"/>
    <n v="2942502025"/>
    <d v="2025-06-12T00:00:00"/>
    <s v="D.P INTERES PARTICULAR"/>
    <s v="MUJER"/>
    <s v=" Solicitud Información alquiler espacio CEFE Chapinero - SDQS 2942502025"/>
    <s v="ASIGNAR"/>
    <s v="ARTE CULTURA Y PATRIMONIO"/>
    <s v="EQUIPAMIENTOS CULTURALES"/>
    <s v="SUBDIRECCIÓN DE GESTIÓN CULTURAL Y ARTÍSTCA"/>
    <n v="20257100130412"/>
    <d v="2025-06-12T00:00:00"/>
    <n v="9"/>
    <s v="RESPUESTA TOTAL"/>
    <s v="JUNIO"/>
    <x v="1"/>
  </r>
  <r>
    <m/>
    <x v="1"/>
    <n v="2945422025"/>
    <d v="2025-06-13T00:00:00"/>
    <s v="D.P INTERES PARTICULAR"/>
    <s v="MUJER"/>
    <s v="Participación feria calma - SDQS 2945422025"/>
    <s v="ASIGNAR"/>
    <s v="SERVICIO A LA CIUDADANIA"/>
    <s v="CONSULTA EN TEMAS CULTURALES"/>
    <s v="DIRECCIÓN DE TRANSFORMACIONES CULTURALES"/>
    <n v="20257100131722"/>
    <d v="2025-06-13T00:00:00"/>
    <n v="9"/>
    <s v="RESPUESTA TOTAL"/>
    <s v="JUNIO"/>
    <x v="1"/>
  </r>
  <r>
    <m/>
    <x v="1"/>
    <n v="2971792025"/>
    <d v="2025-06-16T00:00:00"/>
    <s v="D.P INTERES PARTICULAR"/>
    <s v="HOMBRE"/>
    <s v="Información servicios CEFE Chapinero - SDQS 2971792025"/>
    <s v="ASIGNAR"/>
    <s v="ARTE CULTURA Y PATRIMONIO"/>
    <s v="EQUIPAMIENTOS CULTURALES"/>
    <s v="SUBDIRECCIÓN DE GESTIÓN CULTURAL Y ARTÍSTCA"/>
    <n v="20257100132512"/>
    <d v="2025-06-16T00:00:00"/>
    <n v="9"/>
    <s v="RESPUESTA TOTAL"/>
    <s v="JUNIO"/>
    <x v="1"/>
  </r>
  <r>
    <m/>
    <x v="0"/>
    <n v="2958862025"/>
    <d v="2025-06-16T00:00:00"/>
    <s v="D.P INTERES PARTICULAR"/>
    <s v="MUJER"/>
    <s v="Fallas SICON - SDQS 2958862025"/>
    <s v="ASIGNAR"/>
    <s v="CONVOCATORIAS"/>
    <s v="REPORTE FALLAS SICON"/>
    <s v="DIRECCIÓN DE FOMENTO"/>
    <n v="20257100133972"/>
    <d v="2025-06-17T00:00:00"/>
    <n v="9"/>
    <s v="RESPUESTA TOTAL"/>
    <s v="JUNIO"/>
    <x v="1"/>
  </r>
  <r>
    <m/>
    <x v="0"/>
    <n v="2975942025"/>
    <d v="2025-06-17T00:00:00"/>
    <s v="D.P INTERES PARTICULAR"/>
    <s v="HOMBRE"/>
    <s v="Inconvenientes para la inscripción a la BECA LEP CIRCULACIÓN DE ESPECTÁCULOS DE LAS ARTES ESCÉNICAS CEFE - BIBLORED - SDQS 2975942025"/>
    <s v="ASIGNAR"/>
    <s v="CONVOCATORIAS"/>
    <s v="INCONFORMIDADES Y RECLAMOS PROGRAMA DE CONVOCATORIAS"/>
    <s v="DIRECCIÓN DE FOMENTO"/>
    <n v="20257100135972"/>
    <d v="2025-06-17T00:00:00"/>
    <n v="9"/>
    <s v="RESPUESTA TOTAL"/>
    <s v="JUNIO"/>
    <x v="1"/>
  </r>
  <r>
    <m/>
    <x v="1"/>
    <n v="3001662025"/>
    <d v="2025-06-18T00:00:00"/>
    <s v="D.P INTERES PARTICULAR"/>
    <s v="MUJER"/>
    <s v="Consulta de espacios disponibles para realizar evento corporativo - SDQS 3001662025"/>
    <s v="ASIGNAR"/>
    <s v="ARTE CULTURA Y PATRIMONIO"/>
    <s v="EQUIPAMIENTOS CULTURALES"/>
    <s v="SUBDIRECCIÓN DE GESTIÓN CULTURAL Y ARTÍSTCA"/>
    <n v="20257100135042"/>
    <d v="2025-06-18T00:00:00"/>
    <n v="9"/>
    <s v="RESPUESTA TOTAL"/>
    <s v="JUNIO"/>
    <x v="1"/>
  </r>
  <r>
    <m/>
    <x v="1"/>
    <n v="3023692025"/>
    <d v="2025-06-18T00:00:00"/>
    <s v="D.P INTERES PARTICULAR"/>
    <s v="HOMBRE"/>
    <s v="Solicitud espacios CEFE Chapinero - SDQS 3023692025"/>
    <s v="ASIGNAR"/>
    <s v="ARTE CULTURA Y PATRIMONIO"/>
    <s v="EQUIPAMIENTOS CULTURALES"/>
    <s v="SUBDIRECCIÓN DE GESTIÓN CULTURAL Y ARTÍSTCA"/>
    <n v="20257100136142"/>
    <d v="2025-06-18T00:00:00"/>
    <n v="9"/>
    <s v="RESPUESTA TOTAL"/>
    <s v="JUNIO"/>
    <x v="1"/>
  </r>
  <r>
    <m/>
    <x v="1"/>
    <n v="3030052025"/>
    <d v="2025-06-18T00:00:00"/>
    <s v="D.P INTERES PARTICULAR"/>
    <s v="HOMBRE"/>
    <s v="Propuesta de asociación cultural - Talleres de danza popular brasileña en Bogotá - SDQS 3030052025"/>
    <s v="ASIGNAR"/>
    <s v="ARTE CULTURA Y PATRIMONIO"/>
    <s v="EQUIPAMIENTOS CULTURALES"/>
    <s v="SUBDIRECCIÓN DE GESTIÓN CULTURAL Y ARTÍSTCA"/>
    <n v="20257100136552"/>
    <d v="2025-06-18T00:00:00"/>
    <n v="9"/>
    <s v="RESPUESTA TOTAL"/>
    <s v="JUNIO"/>
    <x v="1"/>
  </r>
  <r>
    <m/>
    <x v="1"/>
    <n v="3046192025"/>
    <d v="2025-06-18T00:00:00"/>
    <s v="D.P INTERES PARTICULAR"/>
    <s v="MUJER"/>
    <s v="Propuesta de talleres vivenciales - SDQS 3046192025"/>
    <s v="ASIGNAR"/>
    <s v="SERVICIO A LA CIUDADANIA"/>
    <s v="CONSULTA EN TEMAS CULTURALES"/>
    <s v="SUBSECRETARÍA DISTRITAL DE CULTURA CIUDADANA"/>
    <n v="20257100136812"/>
    <d v="2025-06-19T00:00:00"/>
    <n v="9"/>
    <s v="RESPUESTA TOTAL"/>
    <s v="JUNIO"/>
    <x v="1"/>
  </r>
  <r>
    <m/>
    <x v="0"/>
    <n v="3041342025"/>
    <d v="2025-06-24T00:00:00"/>
    <s v="D.P INTERES PARTICULAR"/>
    <s v="HOMBRE"/>
    <s v="Invitación mesa de trabajo en Ciudad Bolívar - SDQS 3041342025"/>
    <s v="ASIGNAR"/>
    <s v="ASUNTOS LOCALES Y PARTICIPACION"/>
    <s v="GESTIÓN TERRITORIAL Y POBLACIONES"/>
    <s v="DIRECCIÓN DE ASUNTOS LOCALES Y PARTICIPACION"/>
    <n v="20257100140912"/>
    <d v="2025-06-24T00:00:00"/>
    <n v="9"/>
    <s v="RESPUESTA TOTAL"/>
    <s v="JUNIO"/>
    <x v="1"/>
  </r>
  <r>
    <m/>
    <x v="0"/>
    <n v="3071192025"/>
    <d v="2025-06-24T00:00:00"/>
    <s v="SOLICITUD DE ACCESO A INFORMACIÓN"/>
    <s v="MUJER"/>
    <s v="Información sobre contratos suscritos por la entidad - SDQS 3071192025"/>
    <s v="ASIGNAR"/>
    <s v="ASUNTOS ADMINISTRATIVOS"/>
    <s v="GESTIÓN ADMINISTRATIVA"/>
    <s v="GRUPO INTERNO DE CONTRATACIÓN"/>
    <n v="20257100142212"/>
    <d v="2025-06-25T00:00:00"/>
    <n v="9"/>
    <s v="RESPUESTA TOTAL"/>
    <s v="JUNIO"/>
    <x v="1"/>
  </r>
  <r>
    <m/>
    <x v="1"/>
    <n v="3142202025"/>
    <d v="2025-06-25T00:00:00"/>
    <s v="D.P INTERES PARTICULAR"/>
    <s v="MUJER"/>
    <s v="Queja servicio Bibliored - SDQS 3142202025"/>
    <s v="ASIGNAR"/>
    <s v="GESTION LECTURA Y BIBLIOTECAS"/>
    <s v="SERVICIOS BIBLIOTECARIOS"/>
    <s v="DIRECCIÓN DE LECTURA Y BIBLIOTECAS"/>
    <n v="20257100142092"/>
    <d v="2025-06-25T00:00:00"/>
    <n v="9"/>
    <s v="RESPUESTA TOTAL"/>
    <s v="JUNIO"/>
    <x v="1"/>
  </r>
  <r>
    <m/>
    <x v="0"/>
    <n v="3112092025"/>
    <d v="2025-06-27T00:00:00"/>
    <s v="RECLAMO"/>
    <s v="MUJER"/>
    <s v="inconformidad por atención en la Biblioteca Pública La Victoria - SDQS 3112092025"/>
    <s v="ASIGNAR"/>
    <s v="GESTION LECTURA Y BIBLIOTECAS"/>
    <s v="SERVICIOS BIBLIOTECARIOS"/>
    <s v="DIRECCIÓN DE LECTURA Y BIBLIOTECAS"/>
    <n v="20257100149732"/>
    <d v="2025-06-27T00:00:00"/>
    <n v="9"/>
    <s v="RESPUESTA TOTAL"/>
    <s v="JUNIO"/>
    <x v="1"/>
  </r>
  <r>
    <m/>
    <x v="1"/>
    <n v="3212262025"/>
    <d v="2025-07-01T00:00:00"/>
    <s v="D.P INTERES PARTICULAR"/>
    <s v="HOMBRE"/>
    <s v="Información servicios CEFE Chapinero - SDQS 3212262025"/>
    <s v="ASIGNAR"/>
    <s v="ARTE CULTURA Y PATRIMONIO"/>
    <s v="EQUIPAMIENTOS CULTURALES"/>
    <s v="SUBDIRECCIÓN DE GESTIÓN CULTURAL Y ARTÍSTCA"/>
    <n v="20257100147482"/>
    <d v="2025-07-01T00:00:00"/>
    <n v="9"/>
    <s v="RESPUESTA TOTAL"/>
    <s v="JULIO"/>
    <x v="1"/>
  </r>
  <r>
    <m/>
    <x v="1"/>
    <n v="3213182025"/>
    <d v="2025-07-01T00:00:00"/>
    <s v="D.P INTERES PARTICULAR"/>
    <s v="HOMBRE"/>
    <s v="Irregularidades presentadas en la convocatoria Premio Vida y Obra - SDQS 3213182025"/>
    <s v="ASIGNAR"/>
    <s v="CONVOCATORIAS"/>
    <s v="ASESORÍAS CONVOCATORIAS E INVITACIONES PÚBLICAS"/>
    <s v="DIRECCIÓN DE FOMENTO"/>
    <n v="20257100147762"/>
    <d v="2025-07-01T00:00:00"/>
    <n v="9"/>
    <s v="RESPUESTA TOTAL"/>
    <s v="JULIO"/>
    <x v="1"/>
  </r>
  <r>
    <m/>
    <x v="1"/>
    <n v="3214412025"/>
    <d v="2025-07-01T00:00:00"/>
    <s v="D.P INTERES PARTICULAR"/>
    <s v="HOMBRE"/>
    <s v="Información piscinas CEFE Chapinero - SDQS 3214412025"/>
    <s v="ASIGNAR"/>
    <s v="ARTE CULTURA Y PATRIMONIO"/>
    <s v="EQUIPAMIENTOS CULTURALES"/>
    <s v="SUBDIRECCIÓN DE GESTIÓN CULTURAL Y ARTÍSTCA"/>
    <n v="20257100148022"/>
    <d v="2025-07-01T00:00:00"/>
    <n v="9"/>
    <s v="RESPUESTA TOTAL"/>
    <s v="JULIO"/>
    <x v="1"/>
  </r>
  <r>
    <m/>
    <x v="1"/>
    <n v="3218422025"/>
    <d v="2025-07-01T00:00:00"/>
    <s v="D.P INTERES PARTICULAR"/>
    <s v="HOMBRE"/>
    <s v="Solicitud de espacios CEFE Chapinero - SDQS 3218422025"/>
    <s v="ASIGNAR"/>
    <s v="ARTE CULTURA Y PATRIMONIO"/>
    <s v="EQUIPAMIENTOS CULTURALES"/>
    <s v="SUBDIRECCIÓN DE GESTIÓN CULTURAL Y ARTÍSTCA"/>
    <n v="20257100148672"/>
    <d v="2025-07-01T00:00:00"/>
    <n v="9"/>
    <s v="RESPUESTA TOTAL"/>
    <s v="JULIO"/>
    <x v="1"/>
  </r>
  <r>
    <m/>
    <x v="1"/>
    <n v="3249692025"/>
    <d v="2025-07-01T00:00:00"/>
    <s v="D.P INTERES PARTICULAR"/>
    <s v="HOMBRE"/>
    <s v="Solicitud certificado de ingresos y retenciones - SDQS 3249692025"/>
    <s v="ASIGNAR"/>
    <s v="TALENTO HUMANO Y CONTRATACION"/>
    <s v="INFORMACIÓN PLANTA PERSONAL"/>
    <s v="GRUPO INTERNO GESTIÓN DEL TALENTO HUMANO"/>
    <n v="20257100149902"/>
    <d v="2025-07-01T00:00:00"/>
    <n v="9"/>
    <s v="RESPUESTA TOTAL"/>
    <s v="JULIO"/>
    <x v="1"/>
  </r>
  <r>
    <m/>
    <x v="0"/>
    <n v="3076562025"/>
    <d v="2025-07-01T00:00:00"/>
    <s v="D.P INTERES PARTICULAR"/>
    <s v="HOMBRE"/>
    <s v="Solicitud planillas de evacuación - SDQS 3076562025"/>
    <s v="ASIGNAR"/>
    <s v="CONVOCATORIAS"/>
    <s v="SOLICITUD DE PLANILLAS DE EVALUACIÓN"/>
    <s v="DIRECCIÓN DE FOMENTO"/>
    <n v="20257100152592"/>
    <d v="2025-07-03T00:00:00"/>
    <n v="9"/>
    <s v="RESPUESTA TOTAL"/>
    <s v="JULIO"/>
    <x v="1"/>
  </r>
  <r>
    <m/>
    <x v="1"/>
    <n v="3272602025"/>
    <d v="2025-07-02T00:00:00"/>
    <s v="D.P INTERES PARTICULAR"/>
    <s v="HOMBRE"/>
    <s v="Información invitación cultural - SDQS 3272602025"/>
    <s v="ASIGNAR"/>
    <s v="CONVOCATORIAS"/>
    <s v="ASESORÍAS CONVOCATORIAS E INVITACIONES PÚBLICAS"/>
    <s v="DIRECCIÓN DE REDES Y ACCIÓN COLECTIVA"/>
    <n v="20257100151162"/>
    <d v="2025-07-02T00:00:00"/>
    <n v="9"/>
    <s v="RESPUESTA TOTAL"/>
    <s v="JULIO"/>
    <x v="1"/>
  </r>
  <r>
    <m/>
    <x v="1"/>
    <n v="3274572025"/>
    <d v="2025-07-03T00:00:00"/>
    <s v="D.P INTERES PARTICULAR"/>
    <s v="MUJER"/>
    <s v="Información servicios CEFE Chapinero - SDQS 3274572025"/>
    <s v="ASIGNAR"/>
    <s v="ARTE CULTURA Y PATRIMONIO"/>
    <s v="EQUIPAMIENTOS CULTURALES"/>
    <s v="SUBDIRECCIÓN DE GESTIÓN CULTURAL Y ARTÍSTCA"/>
    <n v="20257100152002"/>
    <d v="2025-07-03T00:00:00"/>
    <n v="9"/>
    <s v="RESPUESTA TOTAL"/>
    <s v="JULIO"/>
    <x v="1"/>
  </r>
  <r>
    <m/>
    <x v="1"/>
    <n v="3309362025"/>
    <d v="2025-07-04T00:00:00"/>
    <s v="D.P INTERES PARTICULAR"/>
    <s v="MUJER"/>
    <s v="Revisión plataforma - SDQS 3309362025"/>
    <s v="ASIGNAR"/>
    <s v="CONVOCATORIAS"/>
    <s v="INCONFORMIDADES Y RECLAMOS PROGRAMA DE CONVOCATORIAS"/>
    <s v="DIRECCIÓN DE FOMENTO"/>
    <n v="20257100153662"/>
    <d v="2025-07-04T00:00:00"/>
    <n v="9"/>
    <s v="RESPUESTA TOTAL"/>
    <s v="JULIO"/>
    <x v="1"/>
  </r>
  <r>
    <m/>
    <x v="1"/>
    <n v="3368522025"/>
    <d v="2025-07-07T00:00:00"/>
    <s v="D.P INTERES PARTICULAR"/>
    <s v="HOMBRE"/>
    <s v="Solicitud urgente de pronunciamiento de fondo sobre el evento &quot;Porros por la Memoria&quot; - SDQS 3368522025"/>
    <s v="ASIGNAR"/>
    <s v="ARTE CULTURA Y PATRIMONIO"/>
    <s v="ARTE EN ESPACIO PÚBLICO"/>
    <s v="SUBDIRECCIÓN DE GESTIÓN CULTURAL Y ARTÍSTCA"/>
    <n v="20257100155962"/>
    <d v="2025-07-07T00:00:00"/>
    <n v="9"/>
    <s v="RESPUESTA TOTAL"/>
    <s v="JULIO"/>
    <x v="1"/>
  </r>
  <r>
    <m/>
    <x v="0"/>
    <n v="3296862025"/>
    <d v="2025-07-07T00:00:00"/>
    <s v="D.P INTERES PARTICULAR"/>
    <s v="HOMBRE"/>
    <s v="Solicitud de respaldo institucional y acompañamiento a evento &quot;Porros por la Memoria&quot; - SDQS 3296862025"/>
    <s v="ASIGNAR"/>
    <s v="ARTE CULTURA Y PATRIMONIO"/>
    <s v="ARTE EN ESPACIO PÚBLICO"/>
    <s v="SUBDIRECCIÓN DE GESTIÓN CULTURAL Y ARTÍSTCA"/>
    <n v="20257100160472"/>
    <d v="2025-07-07T00:00:00"/>
    <n v="9"/>
    <s v="RESPUESTA TOTAL"/>
    <s v="JULIO"/>
    <x v="1"/>
  </r>
  <r>
    <m/>
    <x v="1"/>
    <n v="3373242025"/>
    <d v="2025-07-07T00:00:00"/>
    <s v="D.P INTERES PARTICULAR"/>
    <s v="HOMBRE"/>
    <s v="Solicitud de amparo provisional Hangar Rincón Quiñones - SDQS 3373242025"/>
    <s v="ASIGNAR"/>
    <s v="BIENES DE INTERES CULTURAL"/>
    <s v="DECLARACIÓN REVOCATORIA O CAMBIO DE CATEGORÍA DEL BIC"/>
    <s v="SUBDIRECCIÓN DE INFRAESTRUCTURA Y PATRIMONIO CULTURAL"/>
    <n v="20257100157142"/>
    <d v="2025-07-08T00:00:00"/>
    <n v="9"/>
    <s v="RESPUESTA TOTAL"/>
    <s v="JULIO"/>
    <x v="1"/>
  </r>
  <r>
    <m/>
    <x v="1"/>
    <n v="3378662025"/>
    <d v="2025-07-08T00:00:00"/>
    <s v="D.P INTERES PARTICULAR"/>
    <s v="MUJER"/>
    <s v="Solicitud espacios CEFE Chapinero - SDQS 3378662025"/>
    <s v="ASIGNAR"/>
    <s v="ARTE CULTURA Y PATRIMONIO"/>
    <s v="EQUIPAMIENTOS CULTURALES"/>
    <s v="SUBDIRECCIÓN DE GESTIÓN CULTURAL Y ARTÍSTCA"/>
    <n v="20257100158082"/>
    <d v="2025-07-08T00:00:00"/>
    <n v="9"/>
    <s v="RESPUESTA TOTAL"/>
    <s v="JULIO"/>
    <x v="1"/>
  </r>
  <r>
    <m/>
    <x v="1"/>
    <n v="3431322025"/>
    <d v="2025-07-01T00:00:00"/>
    <s v="D.P INTERES PARTICULAR"/>
    <s v="MUJER"/>
    <s v="Oportunidad laboral - SDQS 3431322025"/>
    <s v="ASIGNAR"/>
    <s v="TALENTO HUMANO Y CONTRATACION"/>
    <s v="TALENTO NO PALANCA"/>
    <s v="RELACIONAMIENTO CON LA CIUDADANIA"/>
    <n v="20257100149082"/>
    <d v="2025-07-01T00:00:00"/>
    <n v="9"/>
    <s v="RESPUESTA TOTAL"/>
    <s v="JULIO"/>
    <x v="1"/>
  </r>
  <r>
    <m/>
    <x v="1"/>
    <n v="2522025"/>
    <d v="2025-01-02T00:00:00"/>
    <s v="D.P INTERES PARTICULAR"/>
    <s v="MUJER"/>
    <s v="DERECHO DE PETICION - SOLICITUD DE REVISION Y CORRECCION DE CRITERIOS DE RECHAZO DE INICIATIVAS CIUDADANAS PRESENTADAS EN LA CONVOCATORIA PROYECTA LO LOCAL – PRESUPUESTOS PARTICIPATIVOS (CODIGOS: 42762, 39682, 39688, 42685, 42607)"/>
    <s v="ASIGNAR"/>
    <s v="CONVOCATORIAS"/>
    <s v="ASESORÍAS CONVOCATORIAS E INVITACIONES PÚBLICAS"/>
    <s v="DIRECCIÓN DE FOMENTO"/>
    <n v="20247100256712"/>
    <d v="2025-01-02T00:00:00"/>
    <n v="9"/>
    <s v="RESPUESTA TOTAL"/>
    <s v="JULIO"/>
    <x v="1"/>
  </r>
  <r>
    <m/>
    <x v="1"/>
    <n v="1262982025"/>
    <d v="2025-03-17T00:00:00"/>
    <s v="D.P INTERES PARTICULAR"/>
    <s v="HOMBRE"/>
    <s v="QUISIERA CONOCER A TRAVES DE QUE PLATAFORMA SE PUEDE AGENDAR ESPACIOS DE GIMNASIO Y PISCINAS EN EL CEFE CHAPINERO"/>
    <s v="ASIGNAR"/>
    <s v="ARTE CULTURA Y PATRIMONIO"/>
    <s v="EQUIPAMIENTOS CULTURALES"/>
    <s v="SUBDIRECCIÓN DE GESTIÓN CULTURAL Y ARTÍSTCA"/>
    <n v="20257100054952"/>
    <d v="2025-03-17T00:00:00"/>
    <n v="9"/>
    <s v="RESPUESTA TOTAL"/>
    <s v="JULIO"/>
    <x v="1"/>
  </r>
  <r>
    <m/>
    <x v="1"/>
    <n v="3395392025"/>
    <d v="2025-07-09T00:00:00"/>
    <s v="D.P INTERES PARTICULAR"/>
    <s v="HOMBRE"/>
    <s v="Solicitud espacios CEFE Chapinero - SDQS 3395392025"/>
    <s v="ASIGNAR"/>
    <s v="ARTE CULTURA Y PATRIMONIO"/>
    <s v="EQUIPAMIENTOS CULTURALES"/>
    <s v="SUBDIRECCIÓN DE GESTIÓN CULTURAL Y ARTÍSTCA"/>
    <n v="20257100159612"/>
    <d v="2025-07-09T00:00:00"/>
    <n v="9"/>
    <s v="RESPUESTA TOTAL"/>
    <s v="JULIO"/>
    <x v="1"/>
  </r>
  <r>
    <m/>
    <x v="1"/>
    <n v="3404342025"/>
    <d v="2025-07-09T00:00:00"/>
    <s v="D.P INTERES PARTICULAR"/>
    <s v="MUJER"/>
    <s v="Solicitud espacios CEFE Chapinero - SDQS 3404342025"/>
    <s v="ASIGNAR"/>
    <s v="ARTE CULTURA Y PATRIMONIO"/>
    <s v="EQUIPAMIENTOS CULTURALES"/>
    <s v="SUBDIRECCIÓN DE GESTIÓN CULTURAL Y ARTÍSTCA"/>
    <n v="20257100160762"/>
    <d v="2025-07-09T00:00:00"/>
    <n v="9"/>
    <s v="RESPUESTA TOTAL"/>
    <s v="JULIO"/>
    <x v="1"/>
  </r>
  <r>
    <m/>
    <x v="1"/>
    <n v="3408292025"/>
    <d v="2025-07-09T00:00:00"/>
    <s v="D.P INTERES PARTICULAR"/>
    <s v="MUJER"/>
    <s v="Establecimiento de Alianza Interbibliotecaria - SDQS 3408292025"/>
    <s v="ASIGNAR"/>
    <s v="GESTION LECTURA Y BIBLIOTECAS"/>
    <s v="FUNCIONAMIENTO BIBLIOTECAS"/>
    <s v="DIRECCIÓN DE LECTURA Y BIBLIOTECAS"/>
    <n v="20257100161042"/>
    <d v="2025-07-09T00:00:00"/>
    <n v="9"/>
    <s v="RESPUESTA TOTAL"/>
    <s v="JULIO"/>
    <x v="1"/>
  </r>
  <r>
    <m/>
    <x v="1"/>
    <n v="3464892025"/>
    <d v="2025-07-14T00:00:00"/>
    <s v="SOLICITUD DE ACCESO A INFORMACIÓN"/>
    <s v="HOMBRE"/>
    <s v="Planilla de evaluación Invitación Cultural para formadores en arte, cultura y patrimonio - SDQS 3464892025"/>
    <s v="ASIGNAR"/>
    <s v="CONVOCATORIAS"/>
    <s v="SOLICITUD DE PLANILLAS DE EVALUACIÓN"/>
    <s v="SUBDIRECCIÓN DE GESTIÓN CULTURAL Y ARTÍSTCA"/>
    <n v="20257100165922"/>
    <d v="2025-07-14T00:00:00"/>
    <n v="9"/>
    <s v="RESPUESTA TOTAL"/>
    <s v="JULIO"/>
    <x v="1"/>
  </r>
  <r>
    <m/>
    <x v="1"/>
    <n v="3474722025"/>
    <d v="2025-07-14T00:00:00"/>
    <s v="D.P INTERES PARTICULAR"/>
    <s v="MUJER"/>
    <s v="Información sobre los recorridos por Distrito Grafiti - SDQS 3474722025"/>
    <s v="ASIGNAR"/>
    <s v="ARTE CULTURA Y PATRIMONIO"/>
    <s v="BOGOTÁ DISTRITO GRAFITI"/>
    <s v="SUBDIRECCIÓN DE GESTIÓN CULTURAL Y ARTÍSTCA"/>
    <n v="20257100166572"/>
    <d v="2025-07-14T00:00:00"/>
    <n v="9"/>
    <s v="RESPUESTA TOTAL"/>
    <s v="JULIO"/>
    <x v="1"/>
  </r>
  <r>
    <m/>
    <x v="1"/>
    <n v="3489192025"/>
    <d v="2025-07-15T00:00:00"/>
    <s v="D.P INTERES PARTICULAR"/>
    <s v="HOMBRE"/>
    <s v="Información cursos bibliored - SDQS3489192025"/>
    <s v="ASIGNAR"/>
    <s v="GESTION LECTURA Y BIBLIOTECAS"/>
    <s v="SERVICIOS BIBLIOTECARIOS"/>
    <s v="DIRECCIÓN DE LECTURA Y BIBLIOTECAS"/>
    <n v="20257100168272"/>
    <d v="2025-07-15T00:00:00"/>
    <n v="9"/>
    <s v="RESPUESTA TOTAL"/>
    <s v="JULIO"/>
    <x v="1"/>
  </r>
  <r>
    <m/>
    <x v="1"/>
    <n v="3498662025"/>
    <d v="2025-07-15T00:00:00"/>
    <s v="D.P INTERES PARTICULAR"/>
    <s v="MUJER"/>
    <s v="Información Invitación Cultural Proyectos en Red - SDQS 3498662025"/>
    <s v="ASIGNAR"/>
    <s v="CONVOCATORIAS"/>
    <s v="ASESORÍAS CONVOCATORIAS E INVITACIONES PÚBLICAS"/>
    <s v="DIRECCIÓN DE FOMENTO"/>
    <n v="20257100167132"/>
    <d v="2025-07-15T00:00:00"/>
    <n v="9"/>
    <s v="RESPUESTA TOTAL"/>
    <s v="JULIO"/>
    <x v="1"/>
  </r>
  <r>
    <m/>
    <x v="1"/>
    <n v="3584792025"/>
    <d v="2025-07-18T00:00:00"/>
    <s v="D.P INTERES PARTICULAR"/>
    <s v="ANÓNIMO"/>
    <s v="Solicitud control urbano - SDQS 3584792025"/>
    <s v="ASIGNAR"/>
    <s v="BIENES DE INTERES CULTURAL"/>
    <s v="CONTROL URBANO SOBRE BIC EN BOGOTÁ"/>
    <s v="SUBDIRECCIÓN DE INFRAESTRUCTURA Y PATRIMONIO CULTURAL"/>
    <n v="20257100172652"/>
    <d v="2025-07-18T00:00:00"/>
    <n v="9"/>
    <s v="RESPUESTA TOTAL"/>
    <s v="JULIO"/>
    <x v="1"/>
  </r>
  <r>
    <m/>
    <x v="1"/>
    <n v="3612742025"/>
    <d v="2025-07-21T00:00:00"/>
    <s v="SOLICITUD DE ACCESO A INFORMACIÓN"/>
    <s v="HOMBRE"/>
    <s v="Solicitud planillas de evaluación convocatoria Cápsulas de Barrio - SDQS 3612742025"/>
    <s v="ASIGNAR"/>
    <s v="CONVOCATORIAS"/>
    <s v="SOLICITUD DE PLANILLAS DE EVALUACIÓN"/>
    <s v="DIRECCIÓN DE FOMENTO"/>
    <n v="20257100174552"/>
    <d v="2025-07-21T00:00:00"/>
    <n v="9"/>
    <s v="RESPUESTA TOTAL"/>
    <s v="JULIO"/>
    <x v="1"/>
  </r>
  <r>
    <m/>
    <x v="1"/>
    <n v="3631192025"/>
    <d v="2025-07-21T00:00:00"/>
    <s v="D.P INTERES PARTICULAR"/>
    <s v="HOMBRE"/>
    <s v="Solicitud copia y citación a Diligencia de Reimposición de Sellos - SDQS 3631192025"/>
    <s v="ASIGNAR"/>
    <s v="BIENES DE INTERES CULTURAL"/>
    <s v="LEVANTAMIENTO SELLO POR MODIFICACIÓN"/>
    <s v="SUBDIRECCIÓN DE INFRAESTRUCTURA Y PATRIMONIO CULTURAL"/>
    <n v="20257100175452"/>
    <d v="2025-07-21T00:00:00"/>
    <n v="9"/>
    <s v="RESPUESTA TOTAL"/>
    <s v="JULIO"/>
    <x v="1"/>
  </r>
  <r>
    <m/>
    <x v="1"/>
    <n v="3680232025"/>
    <d v="2025-07-24T00:00:00"/>
    <s v="SOLICITUD DE ACCESO A INFORMACIÓN"/>
    <s v="MUJER"/>
    <s v="Reiteración solicitud de información - SDQS 3680232025"/>
    <s v="ASIGNAR"/>
    <s v="ASUNTOS ADMINISTRATIVOS"/>
    <s v="GESTIÓN ADMINISTRATIVA"/>
    <s v="DIRECCIÓN DE LECTURA Y BIBLIOTECAS"/>
    <n v="20257100178092"/>
    <d v="2025-07-24T00:00:00"/>
    <n v="9"/>
    <s v="RESPUESTA TOTAL"/>
    <s v="JULIO"/>
    <x v="1"/>
  </r>
  <r>
    <m/>
    <x v="0"/>
    <n v="3648372025"/>
    <d v="2025-07-24T00:00:00"/>
    <s v="D.P INTERES PARTICULAR"/>
    <s v="HOMBRE"/>
    <s v="Resultados sabor Bogotá - SDQS 3648372025"/>
    <s v="ASIGNAR"/>
    <s v="CONVOCATORIAS"/>
    <s v="SOLICITUD DE PLANILLAS DE EVALUACIÓN"/>
    <s v="DIRECCIÓN DE REDES Y ACCIÓN COLECTIVA"/>
    <n v="20257100180132"/>
    <d v="2025-07-25T00:00:00"/>
    <n v="9"/>
    <s v="RESPUESTA TOTAL"/>
    <s v="JULIO"/>
    <x v="1"/>
  </r>
  <r>
    <m/>
    <x v="1"/>
    <n v="3725642025"/>
    <d v="2025-07-25T00:00:00"/>
    <s v="D.P INTERES PARTICULAR"/>
    <s v="HOMBRE"/>
    <s v="Información servicios CEFE Chapinero - SDQS 3725642025"/>
    <s v="ASIGNAR"/>
    <s v="ARTE CULTURA Y PATRIMONIO"/>
    <s v="EQUIPAMIENTOS CULTURALES"/>
    <s v="SUBDIRECCIÓN DE GESTIÓN CULTURAL Y ARTÍSTCA"/>
    <n v="20257100179952"/>
    <d v="2025-07-25T00:00:00"/>
    <n v="9"/>
    <s v="RESPUESTA TOTAL"/>
    <s v="JULIO"/>
    <x v="1"/>
  </r>
  <r>
    <m/>
    <x v="1"/>
    <n v="3728862025"/>
    <d v="2025-07-25T00:00:00"/>
    <s v="D.P INTERES PARTICULAR"/>
    <s v="MUJER"/>
    <s v="Información piscina CEFE Chapinero - SDQS 3728862025"/>
    <s v="ASIGNAR"/>
    <s v="ARTE CULTURA Y PATRIMONIO"/>
    <s v="EQUIPAMIENTOS CULTURALES"/>
    <s v="SUBDIRECCIÓN DE GESTIÓN CULTURAL Y ARTÍSTCA"/>
    <n v="20257100180072"/>
    <d v="2025-07-25T00:00:00"/>
    <n v="9"/>
    <s v="RESPUESTA TOTAL"/>
    <s v="JULIO"/>
    <x v="1"/>
  </r>
  <r>
    <m/>
    <x v="1"/>
    <n v="3731242025"/>
    <d v="2025-07-25T00:00:00"/>
    <s v="D.P INTERES PARTICULAR"/>
    <s v="HOMBRE"/>
    <s v="Solicitud de espacios CEFE Chapinero - SDQS 3731242025"/>
    <s v="ASIGNAR"/>
    <s v="ARTE CULTURA Y PATRIMONIO"/>
    <s v="EQUIPAMIENTOS CULTURALES"/>
    <s v="SUBDIRECCIÓN DE GESTIÓN CULTURAL Y ARTÍSTCA"/>
    <n v="20257100180782"/>
    <d v="2025-07-25T00:00:00"/>
    <n v="9"/>
    <s v="RESPUESTA TOTAL"/>
    <s v="JULIO"/>
    <x v="1"/>
  </r>
  <r>
    <m/>
    <x v="1"/>
    <n v="3764802025"/>
    <d v="2025-07-28T00:00:00"/>
    <s v="D.P INTERES PARTICULAR"/>
    <s v="HOMBRE"/>
    <s v="Visita guiada por el CEFE Chapinero - SDQS 3764802025"/>
    <s v="ASIGNAR"/>
    <s v="ARTE CULTURA Y PATRIMONIO"/>
    <s v="EQUIPAMIENTOS CULTURALES"/>
    <s v="SUBDIRECCIÓN DE GESTIÓN CULTURAL Y ARTÍSTCA"/>
    <n v="20257100182192"/>
    <d v="2025-07-28T00:00:00"/>
    <n v="9"/>
    <s v="RESPUESTA TOTAL"/>
    <s v="JULIO"/>
    <x v="1"/>
  </r>
  <r>
    <m/>
    <x v="0"/>
    <n v="3743652025"/>
    <d v="2025-07-28T00:00:00"/>
    <s v="D.P INTERES PARTICULAR"/>
    <s v="HOMBRE"/>
    <s v="Solicitud espacios - SDQS 3743652025"/>
    <s v="ASIGNAR"/>
    <s v="ARTE CULTURA Y PATRIMONIO"/>
    <s v="EQUIPAMIENTOS CULTURALES"/>
    <s v="SUBDIRECCIÓN DE GESTIÓN CULTURAL Y ARTÍSTCA"/>
    <n v="20257100183502"/>
    <d v="2025-07-28T00:00:00"/>
    <n v="9"/>
    <s v="RESPUESTA TOTAL"/>
    <s v="JULIO"/>
    <x v="1"/>
  </r>
  <r>
    <m/>
    <x v="1"/>
    <n v="3783002025"/>
    <d v="2025-07-29T00:00:00"/>
    <s v="D.P INTERES PARTICULAR"/>
    <s v="HOMBRE"/>
    <s v="Solicitud de código Proyectos en Red - SDQS 3783002025"/>
    <s v="ASIGNAR"/>
    <s v="CONVOCATORIAS"/>
    <s v="ASESORÍAS CONVOCATORIAS E INVITACIONES PÚBLICAS"/>
    <s v="DIRECCIÓN DE FOMENTO"/>
    <n v="20257100184082"/>
    <d v="2025-07-29T00:00:00"/>
    <n v="9"/>
    <s v="RESPUESTA TOTAL"/>
    <s v="JULIO"/>
    <x v="1"/>
  </r>
  <r>
    <m/>
    <x v="1"/>
    <n v="3789342025"/>
    <d v="2025-07-29T00:00:00"/>
    <s v="D.P INTERES PARTICULAR"/>
    <s v="PERSONA JURÍDICA"/>
    <s v="Información sobre estado de la convocatoria Proyectos en Red - SDQS 3789342025"/>
    <s v="ASIGNAR"/>
    <s v="CONVOCATORIAS"/>
    <s v="ASESORÍAS CONVOCATORIAS E INVITACIONES PÚBLICAS"/>
    <s v="DIRECCIÓN DE FOMENTO"/>
    <n v="20257100184112"/>
    <d v="2025-07-29T00:00:00"/>
    <n v="9"/>
    <s v="RESPUESTA TOTAL"/>
    <s v="JULIO"/>
    <x v="1"/>
  </r>
  <r>
    <m/>
    <x v="1"/>
    <n v="3817782025"/>
    <d v="2025-07-30T00:00:00"/>
    <s v="D.P INTERES PARTICULAR"/>
    <s v="MUJER"/>
    <s v="Información espacios CEFE Chapinero - SDQS 3817782025"/>
    <s v="ASIGNAR"/>
    <s v="ARTE CULTURA Y PATRIMONIO"/>
    <s v="EQUIPAMIENTOS CULTURALES"/>
    <s v="DIRECCIÓN DE LECTURA Y BIBLIOTECAS"/>
    <n v="20257100185672"/>
    <d v="2025-07-30T00:00:00"/>
    <n v="9"/>
    <s v="RESPUESTA TOTAL"/>
    <s v="JULIO"/>
    <x v="1"/>
  </r>
  <r>
    <m/>
    <x v="1"/>
    <n v="3819332025"/>
    <d v="2025-07-30T00:00:00"/>
    <s v="D.P INTERES PARTICULAR"/>
    <s v="HOMBRE"/>
    <s v="Información servicios CEFE Chapinero - SDQS 3819332025"/>
    <s v="ASIGNAR"/>
    <s v="ARTE CULTURA Y PATRIMONIO"/>
    <s v="EQUIPAMIENTOS CULTURALES"/>
    <s v="SUBDIRECCIÓN DE GESTIÓN CULTURAL Y ARTÍSTCA"/>
    <n v="20257100186012"/>
    <d v="2025-07-30T00:00:00"/>
    <n v="9"/>
    <s v="RESPUESTA TOTAL"/>
    <s v="JULIO"/>
    <x v="1"/>
  </r>
  <r>
    <m/>
    <x v="1"/>
    <n v="3875332025"/>
    <d v="2025-07-30T00:00:00"/>
    <s v="D.P INTERES PARTICULAR"/>
    <s v="MUJER"/>
    <s v="Información CEFE Chapinero - SDQS 3875332025"/>
    <s v="ASIGNAR"/>
    <s v="ARTE CULTURA Y PATRIMONIO"/>
    <s v="EQUIPAMIENTOS CULTURALES"/>
    <s v="SUBDIRECCIÓN DE GESTIÓN CULTURAL Y ARTÍSTCA"/>
    <n v="20257100187222"/>
    <d v="2025-07-30T00:00:00"/>
    <n v="9"/>
    <s v="RESPUESTA TOTAL"/>
    <s v="JULIO"/>
    <x v="1"/>
  </r>
  <r>
    <m/>
    <x v="1"/>
    <n v="3875632025"/>
    <d v="2025-07-30T00:00:00"/>
    <s v="D.P INTERES PARTICULAR"/>
    <s v="HOMBRE"/>
    <s v="Solicitud espacios CEFE Chapinero - SDQS 3875632025"/>
    <s v="ASIGNAR"/>
    <s v="ARTE CULTURA Y PATRIMONIO"/>
    <s v="EQUIPAMIENTOS CULTURALES"/>
    <s v="SUBDIRECCIÓN DE GESTIÓN CULTURAL Y ARTÍSTCA"/>
    <n v="20257100187232"/>
    <d v="2025-07-30T00:00:00"/>
    <n v="9"/>
    <s v="RESPUESTA TOTAL"/>
    <s v="JULIO"/>
    <x v="1"/>
  </r>
  <r>
    <m/>
    <x v="1"/>
    <n v="3891702025"/>
    <d v="2025-08-01T00:00:00"/>
    <s v="D.P INTERES PARTICULAR"/>
    <s v="MUJER"/>
    <s v="Reporte falla SICON - SDQS 3891702025"/>
    <s v="ASIGNAR"/>
    <s v="CONVOCATORIAS"/>
    <s v="REPORTE FALLAS SICON"/>
    <s v="DIRECCIÓN DE FOMENTO"/>
    <n v="20257100189822"/>
    <d v="2025-08-01T00:00:00"/>
    <n v="9"/>
    <s v="RESPUESTA TOTAL"/>
    <s v="AGOSTO"/>
    <x v="1"/>
  </r>
  <r>
    <m/>
    <x v="1"/>
    <n v="3894822025"/>
    <d v="2025-08-01T00:00:00"/>
    <s v="D.P INTERES PARTICULAR"/>
    <s v="HOMBRE"/>
    <s v="Información programación bibliotecas - SDQS 3894822025"/>
    <s v="ASIGNAR"/>
    <s v="GESTION LECTURA Y BIBLIOTECAS"/>
    <s v="SERVICIOS BIBLIOTECARIOS"/>
    <s v="DIRECCIÓN DE LECTURA Y BIBLIOTECAS"/>
    <n v="20257100189892"/>
    <d v="2025-08-01T00:00:00"/>
    <n v="9"/>
    <s v="RESPUESTA TOTAL"/>
    <s v="AGOSTO"/>
    <x v="1"/>
  </r>
  <r>
    <m/>
    <x v="0"/>
    <n v="3916672025"/>
    <d v="2025-08-11T00:00:00"/>
    <s v="SOLICITUD DE ACCESO A INFORMACIÓN"/>
    <s v="MUJER"/>
    <s v="Información sobre procesos judiciales y de cobro coactivo - SDQS 3916672025"/>
    <s v="ASIGNAR"/>
    <s v="ASUNTOS ADMINISTRATIVOS"/>
    <s v="GESTIÓN ADMINISTRATIVA"/>
    <s v="OFICINA JURÍDICA"/>
    <n v="20257100198552"/>
    <d v="2025-08-12T00:00:00"/>
    <n v="9"/>
    <s v="RESPUESTA TOTAL"/>
    <s v="AGOSTO"/>
    <x v="1"/>
  </r>
  <r>
    <m/>
    <x v="0"/>
    <n v="3881472025"/>
    <d v="2025-08-12T00:00:00"/>
    <s v="D.P INTERES PARTICULAR"/>
    <s v="MUJER"/>
    <s v="SOLICITUD DE EXPEDICIÓN DE CERTIFICADO DE VIGILANCIA Y CONTROL - SDQS 3881472025"/>
    <s v="ASIGNAR"/>
    <s v="ASUNTOS ADMINISTRATIVOS"/>
    <s v="GESTIÓN ADMINISTRATIVA"/>
    <s v="DIRECCIÓN DE PERSONAS JURÍDICAS"/>
    <n v="20257100200322"/>
    <d v="2025-08-12T00:00:00"/>
    <n v="9"/>
    <s v="RESPUESTA TOTAL"/>
    <s v="AGOSTO"/>
    <x v="1"/>
  </r>
  <r>
    <m/>
    <x v="1"/>
    <n v="4153312025"/>
    <d v="2025-08-15T00:00:00"/>
    <s v="SOLICITUD DE ACCESO A INFORMACIÓN"/>
    <s v="HOMBRE"/>
    <s v="Información servicio de piscinas CEFE Chapinero - SDQS 4153312025"/>
    <s v="ASIGNAR"/>
    <s v="ARTE CULTURA Y PATRIMONIO"/>
    <s v="EQUIPAMIENTOS CULTURALES"/>
    <s v="SUBDIRECCIÓN DE GESTIÓN CULTURAL Y ARTÍSTCA"/>
    <n v="20257100201792"/>
    <d v="2025-08-15T00:00:00"/>
    <n v="9"/>
    <s v="RESPUESTA TOTAL"/>
    <s v="AGOSTO"/>
    <x v="1"/>
  </r>
  <r>
    <m/>
    <x v="1"/>
    <n v="4218982025"/>
    <d v="2025-08-20T00:00:00"/>
    <s v="D.P INTERES PARTICULAR"/>
    <s v="MUJER"/>
    <s v="Solicitud de reconocimiento como agente cultural - SDQS 4218982025"/>
    <s v="ASIGNAR"/>
    <s v="ARTE CULTURA Y PATRIMONIO"/>
    <s v="ARTE EN ESPACIO PÚBLICO"/>
    <s v="SUBDIRECCIÓN DE GESTIÓN CULTURAL Y ARTÍSTCA"/>
    <n v="20257100204512"/>
    <d v="2025-08-20T00:00:00"/>
    <n v="9"/>
    <s v="RESPUESTA TOTAL"/>
    <s v="AGOSTO"/>
    <x v="1"/>
  </r>
  <r>
    <m/>
    <x v="1"/>
    <n v="4333782025"/>
    <d v="2025-08-22T00:00:00"/>
    <s v="D.P INTERES PARTICULAR"/>
    <s v="HOMBRE"/>
    <s v="Solicitud de respuesta formal a cotización – Alumbrado Navideño Bogotá 2025 -  SDQS 4333782025"/>
    <s v="ASIGNAR"/>
    <s v="CONVOCATORIAS"/>
    <s v="ASESORÍAS CONVOCATORIAS E INVITACIONES PÚBLICAS"/>
    <s v="SUBSECRETARÍA DE GOBERNANZA"/>
    <n v="20257100206522"/>
    <d v="2025-08-22T00:00:00"/>
    <n v="9"/>
    <s v="RESPUESTA TOTAL"/>
    <s v="AGOSTO"/>
    <x v="1"/>
  </r>
  <r>
    <m/>
    <x v="1"/>
    <n v="4338722025"/>
    <d v="2025-08-22T00:00:00"/>
    <s v="D.P INTERES PARTICULAR"/>
    <s v="ANÓNIMO"/>
    <s v="Denuncia por falta de mantenimiento al predio ubicado en la Calle 42A 9 63 - SDQS 4338722025"/>
    <s v="ASIGNAR"/>
    <s v="BIENES DE INTERES CULTURAL"/>
    <s v="CONTROL URBANO SOBRE BIC EN BOGOTÁ"/>
    <s v="SUBDIRECCIÓN DE INFRAESTRUCTURA Y PATRIMONIO CULTURAL"/>
    <n v="20257100206862"/>
    <d v="2025-08-22T00:00:00"/>
    <n v="9"/>
    <s v="RESPUESTA TOTAL"/>
    <s v="AGOSTO"/>
    <x v="1"/>
  </r>
  <r>
    <m/>
    <x v="0"/>
    <n v="3968422025"/>
    <d v="2025-08-25T00:00:00"/>
    <s v="D.P INTERES PARTICULAR"/>
    <s v="HOMBRE"/>
    <s v="Incumplimiento de pago a los artistas de la XXIX Marcha de la ciudadanía LGBTIQ+ - SDQS 3968422025 "/>
    <s v="ASIGNAR"/>
    <s v="ASUNTOS LOCALES Y PARTICIPACION"/>
    <s v="GESTIÓN TERRITORIAL Y POBLACIONES"/>
    <s v="DIRECCIÓN DE ASUNTOS LOCALES Y PARTICIPACION"/>
    <n v="20257100209732"/>
    <d v="2025-08-25T00:00:00"/>
    <n v="9"/>
    <s v="RESPUESTA TOTAL"/>
    <s v="AGOSTO"/>
    <x v="1"/>
  </r>
  <r>
    <m/>
    <x v="1"/>
    <n v="4380132025"/>
    <d v="2025-08-25T00:00:00"/>
    <s v="D.P INTERES PARTICULAR"/>
    <s v="MUJER"/>
    <s v="Preguntas sobre la convocatoria Reverso Bogotá - SDQS 4380132025"/>
    <s v="ASIGNAR"/>
    <s v="CONVOCATORIAS"/>
    <s v="ASESORÍAS CONVOCATORIAS E INVITACIONES PÚBLICAS"/>
    <s v="DIRECCIÓN DE LECTURA Y BIBLIOTECAS"/>
    <n v="20257100208442"/>
    <d v="2025-08-25T00:00:00"/>
    <n v="9"/>
    <s v="RESPUESTA TOTAL"/>
    <s v="AGOSTO"/>
    <x v="1"/>
  </r>
  <r>
    <m/>
    <x v="1"/>
    <n v="4383582025"/>
    <d v="2025-08-25T00:00:00"/>
    <s v="D.P INTERES PARTICULAR"/>
    <s v="HOMBRE"/>
    <s v="Información BIC - SDQS 4383582025"/>
    <s v="ASIGNAR"/>
    <s v="BIENES DE INTERES CULTURAL"/>
    <s v="DECLARACIÓN REVOCATORIA O CAMBIO DE CATEGORÍA DEL BIC"/>
    <s v="SUBDIRECCIÓN DE INFRAESTRUCTURA Y PATRIMONIO CULTURAL"/>
    <n v="20257100207872"/>
    <d v="2025-08-25T00:00:00"/>
    <n v="9"/>
    <s v="RESPUESTA TOTAL"/>
    <s v="AGOSTO"/>
    <x v="1"/>
  </r>
  <r>
    <m/>
    <x v="1"/>
    <n v="4383712025"/>
    <d v="2025-08-26T00:00:00"/>
    <s v="D.P INTERES PARTICULAR"/>
    <s v="HOMBRE"/>
    <s v="Inscripción al gimnasio del CEFE Chapinero - SDQS 4383712025"/>
    <s v="ASIGNAR"/>
    <s v="ARTE CULTURA Y PATRIMONIO"/>
    <s v="EQUIPAMIENTOS CULTURALES"/>
    <s v="SUBDIRECCIÓN DE GESTIÓN CULTURAL Y ARTÍSTCA"/>
    <n v="20257100208712"/>
    <d v="2025-08-26T00:00:00"/>
    <n v="9"/>
    <s v="RESPUESTA TOTAL"/>
    <s v="AGOSTO"/>
    <x v="1"/>
  </r>
  <r>
    <m/>
    <x v="1"/>
    <n v="4410132025"/>
    <d v="2025-08-27T00:00:00"/>
    <s v="D.P INTERES PARTICULAR"/>
    <s v="MUJER"/>
    <s v="Información comunidades étnicas - SDQS 4410132025"/>
    <s v="ASIGNAR"/>
    <s v="ASUNTOS LOCALES Y PARTICIPACION"/>
    <s v="GESTIÓN TERRITORIAL Y POBLACIONES"/>
    <s v="DIRECCIÓN DE ASUNTOS LOCALES Y PARTICIPACION"/>
    <n v="20257100209842"/>
    <d v="2025-08-27T00:00:00"/>
    <n v="13"/>
    <s v="RESPUESTA TOTAL"/>
    <s v="AGOSTO"/>
    <x v="1"/>
  </r>
  <r>
    <m/>
    <x v="1"/>
    <n v="4414012025"/>
    <d v="2025-08-27T00:00:00"/>
    <s v="D.P INTERES PARTICULAR"/>
    <s v="HOMBRE"/>
    <s v="Información servicios CEFE Chapinero - SDQS 4414012025"/>
    <s v="ASIGNAR"/>
    <s v="ARTE CULTURA Y PATRIMONIO"/>
    <s v="EQUIPAMIENTOS CULTURALES"/>
    <s v="SUBDIRECCIÓN DE GESTIÓN CULTURAL Y ARTÍSTCA"/>
    <n v="20257100210352"/>
    <d v="2025-08-27T00:00:00"/>
    <n v="13"/>
    <s v="RESPUESTA TOTAL"/>
    <s v="AGOSTO"/>
    <x v="1"/>
  </r>
  <r>
    <m/>
    <x v="1"/>
    <n v="4415042025"/>
    <d v="2025-08-27T00:00:00"/>
    <s v="D.P INTERES PARTICULAR"/>
    <s v="MUJER"/>
    <s v="Información tecnólogo en producción dancística - SDQS 4415042025"/>
    <s v="ASIGNAR"/>
    <s v="ARTE CULTURA Y PATRIMONIO"/>
    <s v="FORMACIÓN EN ARTE Y CULTURA"/>
    <s v="SUBDIRECCIÓN DE GESTIÓN CULTURAL Y ARTÍSTCA"/>
    <n v="20257100210472"/>
    <d v="2025-08-27T00:00:00"/>
    <n v="13"/>
    <s v="RESPUESTA TOTAL"/>
    <s v="AGOSTO"/>
    <x v="1"/>
  </r>
  <r>
    <m/>
    <x v="0"/>
    <n v="4379192025"/>
    <d v="2025-08-27T00:00:00"/>
    <s v="D.P INTERES PARTICULAR"/>
    <s v="HOMBRE"/>
    <s v="SOLICITUD PLANILLAS DE EVALUACION - SDQS 4379192025"/>
    <s v="ASIGNAR"/>
    <s v="CONVOCATORIAS"/>
    <s v="SOLICITUD DE PLANILLAS DE EVALUACIÓN"/>
    <s v="DIRECCIÓN DE ASUNTOS LOCALES Y PARTICIPACION"/>
    <n v="20257100211332"/>
    <d v="2025-08-28T00:00:00"/>
    <n v="12"/>
    <s v="RESPUESTA TOTAL"/>
    <s v="AGOSTO"/>
    <x v="1"/>
  </r>
  <r>
    <m/>
    <x v="1"/>
    <n v="4435932025"/>
    <d v="2025-08-27T00:00:00"/>
    <s v="D.P INTERES PARTICULAR"/>
    <s v="MUJER"/>
    <s v="SOLICITUD EMBELLECIMIENTO PREDIO LOCALIDAD MARTIRES - SDQS 4435932025"/>
    <s v="ASIGNAR"/>
    <s v="BIENES DE INTERES CULTURAL"/>
    <s v="CONTROL URBANO SOBRE BIC EN BOGOTÁ"/>
    <s v="SUBDIRECCIÓN DE INFRAESTRUCTURA Y PATRIMONIO CULTURAL"/>
    <n v="20257100210652"/>
    <d v="2025-08-27T00:00:00"/>
    <n v="13"/>
    <s v="RESPUESTA TOTAL"/>
    <s v="AGOSTO"/>
    <x v="1"/>
  </r>
  <r>
    <m/>
    <x v="1"/>
    <n v="4436682025"/>
    <d v="2025-08-27T00:00:00"/>
    <s v="D.P INTERES PARTICULAR"/>
    <s v="HOMBRE"/>
    <s v="Solicitud de préstamo de Plaza de Bolívar - SDQS 4436682025"/>
    <s v="ASIGNAR"/>
    <s v="ARTE CULTURA Y PATRIMONIO"/>
    <s v="EQUIPAMIENTOS CULTURALES"/>
    <s v="SUBDIRECCIÓN DE GESTIÓN CULTURAL Y ARTÍSTCA"/>
    <n v="20257100210722"/>
    <d v="2025-08-27T00:00:00"/>
    <n v="14"/>
    <s v="RESPUESTA TOTAL"/>
    <s v="AGOSTO"/>
    <x v="1"/>
  </r>
  <r>
    <m/>
    <x v="1"/>
    <n v="4414862025"/>
    <d v="2025-08-27T00:00:00"/>
    <s v="D.P INTERES PARTICULAR"/>
    <s v="HOMBRE"/>
    <s v="INTENCION DE PARTICIPACION EN EVENTOS GASTRONOMICOS - SDQS 4414862025"/>
    <s v="ASIGNAR"/>
    <s v="SERVICIO A LA CIUDADANIA"/>
    <s v="ASISTENCIA Y ACOMPAÑAMIENTO A ARTISTAS"/>
    <s v="DIRECCIÓN DE REDES Y ACCIÓN COLECTIVA"/>
    <n v="20257100210312"/>
    <d v="2025-08-27T00:00:00"/>
    <n v="14"/>
    <s v="RESPUESTA TOTAL"/>
    <s v="AGOSTO"/>
    <x v="1"/>
  </r>
  <r>
    <m/>
    <x v="1"/>
    <n v="1474322025"/>
    <d v="2025-03-19T00:00:00"/>
    <s v="D.P INTERES PARTICULAR"/>
    <s v="MUJER"/>
    <s v="PROPUESTA PARA UTILIZAR PARQUE COMO GALERÍA ARTÍSTICA - SDQS 1474322025"/>
    <s v="TRASLADAR"/>
    <s v="TRASLADO DE PETICION POR COMPETENCIA"/>
    <s v="TRASLADO A ENTIDADES DISTRITALES"/>
    <s v="INSTITUTO DISTRITAL DE LAS ARTES"/>
    <n v="20257100062042"/>
    <d v="2025-03-19T00:00:00"/>
    <n v="8"/>
    <s v="RESPUESTA TOTAL"/>
    <s v="MARZO"/>
    <x v="1"/>
  </r>
  <r>
    <m/>
    <x v="1"/>
    <n v="51692025"/>
    <d v="2025-01-08T00:00:00"/>
    <s v="D.P INTERES PARTICULAR"/>
    <s v="HOMBRE"/>
    <s v="SOLICITUD USO TEMPORAL DE ESPACIO CEFE CHAPINERO - SDQS 51692025"/>
    <s v="ASIGNAR"/>
    <s v="ARTE CULTURA Y PATRIMONIO"/>
    <s v="EQUIPAMIENTOS CULTURALES"/>
    <s v="SUBDIRECCIÓN DE GESTIÓN CULTURAL Y ARTÍSTCA"/>
    <n v="20257100002882"/>
    <d v="2025-01-08T00:00:00"/>
    <n v="8"/>
    <s v="RESPUESTA TOTAL"/>
    <s v="ENERO"/>
    <x v="1"/>
  </r>
  <r>
    <m/>
    <x v="1"/>
    <n v="93392025"/>
    <d v="2025-01-10T00:00:00"/>
    <s v="D.P INTERES PARTICULAR"/>
    <s v="MUJER"/>
    <s v="INVESTIGACIÓN ARTE URBANO - SDQS 93392025"/>
    <s v="ASIGNAR"/>
    <s v="ARTE CULTURA Y PATRIMONIO"/>
    <s v="BOGOTÁ DISTRITO GRAFITI"/>
    <s v="SUBDIRECCIÓN DE GESTIÓN CULTURAL Y ARTÍSTCA"/>
    <n v="20257100004652"/>
    <d v="2025-01-10T00:00:00"/>
    <n v="8"/>
    <s v="RESPUESTA TOTAL"/>
    <s v="ENERO"/>
    <x v="1"/>
  </r>
  <r>
    <m/>
    <x v="1"/>
    <n v="212192025"/>
    <d v="2025-01-15T00:00:00"/>
    <s v="D.P INTERES PARTICULAR"/>
    <s v="MUJER"/>
    <s v="SOLICITUD DE REUNIÓN CON LA DIRECCIÓN DE REDES Y ACCIÓN COLECTIVA - SDQS 212192025"/>
    <s v="ASIGNAR"/>
    <s v="CULTURA CIUDADANA"/>
    <s v="LÍNEA CALMA"/>
    <s v="DIRECCIÓN DE REDES Y ACCIÓN COLECTIVA"/>
    <n v="20257100007142"/>
    <d v="2025-01-15T00:00:00"/>
    <n v="8"/>
    <s v="RESPUESTA TOTAL"/>
    <s v="ENERO"/>
    <x v="1"/>
  </r>
  <r>
    <m/>
    <x v="1"/>
    <n v="213402025"/>
    <d v="2025-01-16T00:00:00"/>
    <s v="D.P INTERES PARTICULAR"/>
    <s v="HOMBRE"/>
    <s v="INFORMACIÓN SOBRE DESEMBOLSO OTORGADO EN CONVOCATORIA DEL PDE 2022 - SDQS 213402025"/>
    <s v="ASIGNAR"/>
    <s v="CONVOCATORIAS"/>
    <s v="ASESORÍAS CONVOCATORIAS E INVITACIONES PÚBLICAS"/>
    <s v="DIRECCIÓN DE FOMENTO"/>
    <n v="20257100007462"/>
    <d v="2025-01-16T00:00:00"/>
    <n v="8"/>
    <s v="RESPUESTA TOTAL"/>
    <s v="ENERO"/>
    <x v="1"/>
  </r>
  <r>
    <m/>
    <x v="1"/>
    <n v="239502025"/>
    <d v="2025-01-16T00:00:00"/>
    <s v="D.P INTERES PARTICULAR"/>
    <s v="MUJER"/>
    <s v="Consulta sobre uso diario del gimnasio en Bogotá (23 y 24 de enero)"/>
    <s v="ASIGNAR"/>
    <s v="ARTE CULTURA Y PATRIMONIO"/>
    <s v="EQUIPAMIENTOS CULTURALES"/>
    <s v="SUBDIRECCIÓN DE GESTIÓN CULTURAL Y ARTÍSTCA"/>
    <n v="20257100008392"/>
    <d v="2025-01-16T00:00:00"/>
    <n v="8"/>
    <s v="RESPUESTA TOTAL"/>
    <s v="ENERO"/>
    <x v="1"/>
  </r>
  <r>
    <m/>
    <x v="1"/>
    <n v="263672025"/>
    <d v="2025-01-17T00:00:00"/>
    <s v="D.P INTERES PARTICULAR"/>
    <s v="MUJER"/>
    <s v="INCONVENIENTES DE ACCESO A LA PLATAFORMA FORMA - SDQS 263672025"/>
    <s v="ASIGNAR"/>
    <s v="ARTE CULTURA Y PATRIMONIO"/>
    <s v="FORMACIÓN EN ARTE Y CULTURA"/>
    <s v="SUBDIRECCIÓN DE GESTIÓN CULTURAL Y ARTÍSTCA"/>
    <n v="20257100009582"/>
    <d v="2025-01-17T00:00:00"/>
    <n v="8"/>
    <s v="RESPUESTA TOTAL"/>
    <s v="ENERO"/>
    <x v="1"/>
  </r>
  <r>
    <m/>
    <x v="1"/>
    <n v="276602025"/>
    <d v="2025-01-21T00:00:00"/>
    <s v="D.P INTERES PARTICULAR"/>
    <s v="HOMBRE"/>
    <s v="SOLICITUD CERTIFICADO DE RETENCIONES - SDQS 276602025"/>
    <s v="ASIGNAR"/>
    <s v="ASUNTOS ADMINISTRATIVOS"/>
    <s v="GESTIÓN ADMINISTRATIVA"/>
    <s v="GRUPO INTERNO DE RECURSOS FINANCIEROS"/>
    <n v="20257100010942"/>
    <d v="2025-01-21T00:00:00"/>
    <n v="8"/>
    <s v="RESPUESTA TOTAL"/>
    <s v="ENERO"/>
    <x v="1"/>
  </r>
  <r>
    <m/>
    <x v="1"/>
    <n v="338902025"/>
    <d v="2025-01-22T00:00:00"/>
    <s v="D.P INTERES PARTICULAR"/>
    <s v="HOMBRE"/>
    <s v="SOLICITUD DE ESPACION EN EL CEFE CHAPINERO - SDQS 338902025"/>
    <s v="ASIGNAR"/>
    <s v="ARTE CULTURA Y PATRIMONIO"/>
    <s v="EQUIPAMIENTOS CULTURALES"/>
    <s v="SUBDIRECCIÓN DE GESTIÓN CULTURAL Y ARTÍSTCA"/>
    <n v="20257100012582"/>
    <d v="2025-01-22T00:00:00"/>
    <n v="8"/>
    <s v="RESPUESTA TOTAL"/>
    <s v="ENERO"/>
    <x v="1"/>
  </r>
  <r>
    <m/>
    <x v="1"/>
    <n v="339162025"/>
    <d v="2025-01-22T00:00:00"/>
    <s v="D.P INTERES PARTICULAR"/>
    <s v="HOMBRE"/>
    <s v="INFORMACIÓN ESTADO DE TRÁMITE BEPS - SDQS 339162025"/>
    <s v="ASIGNAR"/>
    <s v="ARTE CULTURA Y PATRIMONIO"/>
    <s v="BENEFICIOS ECONÓMICOS PERIÓDICOS"/>
    <s v="SUBDIRECCIÓN DE GESTIÓN CULTURAL Y ARTÍSTCA"/>
    <n v="20257100012742"/>
    <d v="2025-01-22T00:00:00"/>
    <n v="8"/>
    <s v="RESPUESTA TOTAL"/>
    <s v="ENERO"/>
    <x v="1"/>
  </r>
  <r>
    <m/>
    <x v="0"/>
    <n v="305082025"/>
    <d v="2025-01-22T00:00:00"/>
    <s v="D.P INTERES PARTICULAR"/>
    <s v="MUJER"/>
    <s v="Solicitud de certificado  de Jurado en el Programa Distrital de Estímulos – 2020 "/>
    <s v="ASIGNAR"/>
    <s v="CONVOCATORIAS"/>
    <s v="CERTIFICADO DE PARTICIPACIÓN"/>
    <s v="DIRECCIÓN DE FOMENTO"/>
    <n v="20257100013552"/>
    <d v="2025-01-22T00:00:00"/>
    <n v="8"/>
    <s v="RESPUESTA TOTAL"/>
    <s v="ENERO"/>
    <x v="1"/>
  </r>
  <r>
    <m/>
    <x v="1"/>
    <n v="321392025"/>
    <d v="2025-01-24T00:00:00"/>
    <s v="D.P INTERES PARTICULAR"/>
    <s v="PERSONA JURÍDICA"/>
    <s v="INFORMACIÓN ADMINISTRATIVA DE LA BIBLIOTECA PABLO VI - SDQS 321392025"/>
    <s v="ASIGNAR"/>
    <s v="GESTION LECTURA Y BIBLIOTECAS"/>
    <s v="ESPACIOS NO CONVENCIONALES -PPP"/>
    <s v="DIRECCIÓN DE LECTURA Y BIBLIOTECAS"/>
    <n v="20257100015642"/>
    <d v="2025-01-24T00:00:00"/>
    <n v="8"/>
    <s v="RESPUESTA TOTAL"/>
    <s v="ENERO"/>
    <x v="1"/>
  </r>
  <r>
    <m/>
    <x v="1"/>
    <n v="381302025"/>
    <d v="2025-01-27T00:00:00"/>
    <s v="D.P INTERES PARTICULAR"/>
    <s v="HOMBRE"/>
    <s v="Solicitud de reconocimiento como gestor y artesano"/>
    <s v="ASIGNAR"/>
    <s v="ARTE CULTURA Y PATRIMONIO"/>
    <s v="BENEFICIOS ECONÓMICOS PERIÓDICOS"/>
    <s v="SUBDIRECCIÓN DE GESTIÓN CULTURAL Y ARTÍSTCA"/>
    <n v="20257100014912"/>
    <d v="2025-01-27T00:00:00"/>
    <n v="8"/>
    <s v="RESPUESTA TOTAL"/>
    <s v="ENERO"/>
    <x v="1"/>
  </r>
  <r>
    <m/>
    <x v="1"/>
    <n v="401962025"/>
    <d v="2025-01-27T00:00:00"/>
    <s v="D.P INTERES PARTICULAR"/>
    <s v="MUJER"/>
    <s v="SOLICITUD PARA EL DESARROLLO DE JORNADAS CULTURALES Y ARTISTICAS EN EL AUTOCUIDADO LOCALIDAD MARTIRES"/>
    <s v="ASIGNAR"/>
    <s v="ASUNTOS LOCALES Y PARTICIPACION"/>
    <s v="GESTIÓN TERRITORIAL Y POBLACIONES"/>
    <s v="DIRECCIÓN DE ASUNTOS LOCALES Y PARTICIPACION"/>
    <n v="20257100015032"/>
    <d v="2025-01-27T00:00:00"/>
    <n v="8"/>
    <s v="RESPUESTA TOTAL"/>
    <s v="ENERO"/>
    <x v="1"/>
  </r>
  <r>
    <m/>
    <x v="1"/>
    <n v="415632025"/>
    <d v="2025-01-28T00:00:00"/>
    <s v="D.P INTERES PARTICULAR"/>
    <s v="HOMBRE"/>
    <s v="INFORMACIÓN SERVICIOS CEFE CHAPINERO - SDQS 415632025"/>
    <s v="ASIGNAR"/>
    <s v="ARTE CULTURA Y PATRIMONIO"/>
    <s v="EQUIPAMIENTOS CULTURALES"/>
    <s v="SUBDIRECCIÓN DE GESTIÓN CULTURAL Y ARTÍSTCA"/>
    <n v="20257100016932"/>
    <d v="2025-01-28T00:00:00"/>
    <n v="8"/>
    <s v="RESPUESTA TOTAL"/>
    <s v="ENERO"/>
    <x v="1"/>
  </r>
  <r>
    <m/>
    <x v="1"/>
    <n v="425552025"/>
    <d v="2025-01-28T00:00:00"/>
    <s v="D.P INTERES PARTICULAR"/>
    <s v="ANÓNIMO CON DATOS"/>
    <s v="DENUNCIA POR OBRAS EN EL PREDIO DE LA CARRERA 3A 6B 55 - SDQS 425552025"/>
    <s v="ASIGNAR"/>
    <s v="BIENES DE INTERES CULTURAL"/>
    <s v="CONTROL URBANO SOBRE BIC EN BOGOTÁ"/>
    <s v="SUBDIRECCIÓN DE INFRAESTRUCTURA Y PATRIMONIO CULTURAL"/>
    <n v="20257100017082"/>
    <d v="2025-01-28T00:00:00"/>
    <n v="8"/>
    <s v="RESPUESTA TOTAL"/>
    <s v="ENERO"/>
    <x v="1"/>
  </r>
  <r>
    <m/>
    <x v="1"/>
    <n v="434242025"/>
    <d v="2025-01-29T00:00:00"/>
    <s v="D.P INTERES PARTICULAR"/>
    <s v="HOMBRE"/>
    <s v="Para reservar un espacio para una exposición CEFE Chapinero "/>
    <s v="ASIGNAR"/>
    <s v="ARTE CULTURA Y PATRIMONIO"/>
    <s v="EQUIPAMIENTOS CULTURALES"/>
    <s v="SUBDIRECCIÓN DE GESTIÓN CULTURAL Y ARTÍSTCA"/>
    <n v="20257100017972"/>
    <d v="2025-01-29T00:00:00"/>
    <n v="8"/>
    <s v="RESPUESTA TOTAL"/>
    <s v="ENERO"/>
    <x v="1"/>
  </r>
  <r>
    <m/>
    <x v="0"/>
    <n v="400912025"/>
    <d v="2025-01-29T00:00:00"/>
    <s v="D.P INTERES PARTICULAR"/>
    <s v="HOMBRE"/>
    <s v="SOPORTE TECNICO PLATAFORMA SICON"/>
    <s v="ASIGNAR"/>
    <s v="CONVOCATORIAS"/>
    <s v="REPORTE FALLAS SICON"/>
    <s v="DIRECCIÓN DE FOMENTO"/>
    <n v="20257100020302"/>
    <d v="2025-01-29T00:00:00"/>
    <n v="8"/>
    <s v="RESPUESTA TOTAL"/>
    <s v="ENERO"/>
    <x v="1"/>
  </r>
  <r>
    <m/>
    <x v="0"/>
    <n v="448012025"/>
    <d v="2025-01-29T00:00:00"/>
    <s v="D.P INTERES PARTICULAR"/>
    <s v="HOMBRE"/>
    <s v="INFORMACIÓN SERVICIOS CEFE CHAPINERO - SDQS 448012025"/>
    <s v="ASIGNAR"/>
    <s v="ARTE CULTURA Y PATRIMONIO"/>
    <s v="EQUIPAMIENTOS CULTURALES"/>
    <s v="SUBDIRECCIÓN DE GESTIÓN CULTURAL Y ARTÍSTCA"/>
    <n v="20257100018512"/>
    <d v="2025-01-29T00:00:00"/>
    <n v="8"/>
    <s v="RESPUESTA TOTAL"/>
    <s v="ENERO"/>
    <x v="1"/>
  </r>
  <r>
    <m/>
    <x v="1"/>
    <n v="448662025"/>
    <d v="2025-01-30T00:00:00"/>
    <s v="D.P INTERES PARTICULAR"/>
    <s v="MUJER"/>
    <s v="COTIZACIÓN ESPACIO CEFE PARA EVENTO"/>
    <s v="ASIGNAR"/>
    <s v="ARTE CULTURA Y PATRIMONIO"/>
    <s v="EQUIPAMIENTOS CULTURALES"/>
    <s v="SUBDIRECCIÓN DE GESTIÓN CULTURAL Y ARTÍSTCA"/>
    <n v="20257100019112"/>
    <d v="2025-01-30T00:00:00"/>
    <n v="8"/>
    <s v="RESPUESTA TOTAL"/>
    <s v="ENERO"/>
    <x v="1"/>
  </r>
  <r>
    <m/>
    <x v="1"/>
    <n v="449472025"/>
    <d v="2025-01-30T00:00:00"/>
    <s v="D.P INTERES PARTICULAR"/>
    <s v="MUJER"/>
    <s v="Solicitud de formato inscripción gimnasio "/>
    <s v="ASIGNAR"/>
    <s v="ARTE CULTURA Y PATRIMONIO"/>
    <s v="EQUIPAMIENTOS CULTURALES"/>
    <s v="SUBDIRECCIÓN DE GESTIÓN CULTURAL Y ARTÍSTCA"/>
    <n v="20257100019322"/>
    <d v="2025-01-30T00:00:00"/>
    <n v="8"/>
    <s v="RESPUESTA TOTAL"/>
    <s v="ENERO"/>
    <x v="1"/>
  </r>
  <r>
    <m/>
    <x v="1"/>
    <n v="450162025"/>
    <d v="2025-01-30T00:00:00"/>
    <s v="D.P INTERES PARTICULAR"/>
    <s v="ANÓNIMO CON DATOS"/>
    <s v="Solicitud de información sobre la piscina en Centro Felicidad en Chapinero"/>
    <s v="ASIGNAR"/>
    <s v="ARTE CULTURA Y PATRIMONIO"/>
    <s v="EQUIPAMIENTOS CULTURALES"/>
    <s v="SUBDIRECCIÓN DE GESTIÓN CULTURAL Y ARTÍSTCA"/>
    <n v="20257100019902"/>
    <d v="2025-01-30T00:00:00"/>
    <n v="8"/>
    <s v="RESPUESTA TOTAL"/>
    <s v="ENERO"/>
    <x v="1"/>
  </r>
  <r>
    <m/>
    <x v="1"/>
    <n v="451602025"/>
    <d v="2025-01-30T00:00:00"/>
    <s v="D.P INTERES PARTICULAR"/>
    <s v="HOMBRE"/>
    <s v="Solicitud de reserva de una de las aulas múltiples"/>
    <s v="ASIGNAR"/>
    <s v="ARTE CULTURA Y PATRIMONIO"/>
    <s v="EQUIPAMIENTOS CULTURALES"/>
    <s v="SUBDIRECCIÓN DE GESTIÓN CULTURAL Y ARTÍSTCA"/>
    <n v="20257100020292"/>
    <d v="2025-01-30T00:00:00"/>
    <n v="8"/>
    <s v="RESPUESTA TOTAL"/>
    <s v="ENERO"/>
    <x v="1"/>
  </r>
  <r>
    <m/>
    <x v="1"/>
    <n v="452172025"/>
    <d v="2025-01-30T00:00:00"/>
    <s v="D.P INTERES PARTICULAR"/>
    <s v="MUJER"/>
    <s v="SOLICITUD DE INFORMACION PARA PEDIR DISPONIBIIDAD AULAS DE DANZA Y MUSICA - SDQS 452172025"/>
    <s v="ASIGNAR"/>
    <s v="ARTE CULTURA Y PATRIMONIO"/>
    <s v="EQUIPAMIENTOS CULTURALES"/>
    <s v="SUBDIRECCIÓN DE GESTIÓN CULTURAL Y ARTÍSTCA"/>
    <n v="20257100019072"/>
    <d v="2025-01-30T00:00:00"/>
    <n v="8"/>
    <s v="RESPUESTA TOTAL"/>
    <s v="ENERO"/>
    <x v="1"/>
  </r>
  <r>
    <m/>
    <x v="1"/>
    <n v="452652025"/>
    <d v="2025-01-30T00:00:00"/>
    <s v="D.P INTERES PARTICULAR"/>
    <s v="MUJER"/>
    <s v="SOLICITUD DE ESPACIOS CEFE CHAPINERO - SDQS 452652025"/>
    <s v="ASIGNAR"/>
    <s v="ARTE CULTURA Y PATRIMONIO"/>
    <s v="EQUIPAMIENTOS CULTURALES"/>
    <s v="SUBDIRECCIÓN DE GESTIÓN CULTURAL Y ARTÍSTCA"/>
    <n v="20257100019082"/>
    <d v="2025-01-30T00:00:00"/>
    <n v="8"/>
    <s v="RESPUESTA TOTAL"/>
    <s v="ENERO"/>
    <x v="1"/>
  </r>
  <r>
    <m/>
    <x v="1"/>
    <n v="452972025"/>
    <d v="2025-01-30T00:00:00"/>
    <s v="D.P INTERES PARTICULAR"/>
    <s v="MUJER"/>
    <s v="INFORMACIÓN ESPACIOS CEFE CHAPINERO - SDQS 452972025"/>
    <s v="ASIGNAR"/>
    <s v="ARTE CULTURA Y PATRIMONIO"/>
    <s v="EQUIPAMIENTOS CULTURALES"/>
    <s v="SUBDIRECCIÓN DE GESTIÓN CULTURAL Y ARTÍSTCA"/>
    <n v="20257100019092"/>
    <d v="2025-01-30T00:00:00"/>
    <n v="8"/>
    <s v="RESPUESTA TOTAL"/>
    <s v="ENERO"/>
    <x v="1"/>
  </r>
  <r>
    <m/>
    <x v="1"/>
    <n v="299542025"/>
    <d v="2025-01-22T00:00:00"/>
    <s v="D.P INTERES PARTICULAR"/>
    <s v="MUJER"/>
    <s v="SOLICITUD DE REUNION PARA PROGRAMA EN EL CEFE CHAPINERO"/>
    <s v="ASIGNAR"/>
    <s v="ARTE CULTURA Y PATRIMONIO"/>
    <s v="EQUIPAMIENTOS CULTURALES"/>
    <s v="SUBDIRECCIÓN DE GESTIÓN CULTURAL Y ARTÍSTCA"/>
    <n v="20257100011662"/>
    <d v="2025-01-22T00:00:00"/>
    <n v="8"/>
    <s v="RESPUESTA TOTAL"/>
    <s v="ENERO"/>
    <x v="1"/>
  </r>
  <r>
    <m/>
    <x v="1"/>
    <n v="492532025"/>
    <d v="2025-02-03T00:00:00"/>
    <s v="D.P INTERES PARTICULAR"/>
    <s v="HOMBRE"/>
    <s v="CERTIFICADO CONSEJO LOCAL DE ARTE - JOSE ALBERTO VELASCO SOSA -"/>
    <s v="ASIGNAR"/>
    <s v="ASUNTOS LOCALES Y PARTICIPACION"/>
    <s v="CONSEJOS LOCALES"/>
    <s v="DIRECCIÓN DE ASUNTOS LOCALES Y PARTICIPACION"/>
    <n v="20257100024362"/>
    <d v="2025-02-03T00:00:00"/>
    <n v="8"/>
    <s v="RESPUESTA TOTAL"/>
    <s v="FEBRERO"/>
    <x v="1"/>
  </r>
  <r>
    <m/>
    <x v="1"/>
    <n v="492842025"/>
    <d v="2025-02-03T00:00:00"/>
    <s v="D.P INTERES PARTICULAR"/>
    <s v="MUJER"/>
    <s v="SOLICITUD DE COTIZACIÓN ESPACIO CEFE CHAPINERO SDQS 492842025"/>
    <s v="ASIGNAR"/>
    <s v="ARTE CULTURA Y PATRIMONIO"/>
    <s v="EQUIPAMIENTOS CULTURALES"/>
    <s v="SUBDIRECCIÓN DE GESTIÓN CULTURAL Y ARTÍSTCA"/>
    <n v="20257100024162"/>
    <d v="2025-02-03T00:00:00"/>
    <n v="8"/>
    <s v="RESPUESTA TOTAL"/>
    <s v="FEBRERO"/>
    <x v="1"/>
  </r>
  <r>
    <m/>
    <x v="1"/>
    <n v="493112025"/>
    <d v="2025-02-03T00:00:00"/>
    <s v="D.P INTERES PARTICULAR"/>
    <s v="MUJER"/>
    <s v="SOLICITUD ACCESO A LAS PISCINAS DEL CEFE CHAPINERO_x0009_"/>
    <s v="ASIGNAR"/>
    <s v="ARTE CULTURA Y PATRIMONIO"/>
    <s v="EQUIPAMIENTOS CULTURALES"/>
    <s v="SUBDIRECCIÓN DE GESTIÓN CULTURAL Y ARTÍSTCA"/>
    <n v="20257100023712"/>
    <d v="2025-02-03T00:00:00"/>
    <n v="8"/>
    <s v="RESPUESTA TOTAL"/>
    <s v="FEBRERO"/>
    <x v="1"/>
  </r>
  <r>
    <m/>
    <x v="1"/>
    <n v="495062025"/>
    <d v="2025-02-03T00:00:00"/>
    <s v="SOLICITUD DE COPIAS"/>
    <s v="MUJER"/>
    <s v="SOLICITUD COPIA DE EXPEDIENTE 201931011000100056E_x0009_"/>
    <s v="ASIGNAR"/>
    <s v="ASUNTOS ADMINISTRATIVOS"/>
    <s v="GESTIÓN ADMINISTRATIVA"/>
    <s v="SUBDIRECCIÓN DE INFRAESTRUCTURA Y PATRIMONIO CULTURAL"/>
    <n v="20257100024502"/>
    <d v="2025-02-03T00:00:00"/>
    <n v="8"/>
    <s v="RESPUESTA TOTAL"/>
    <s v="FEBRERO"/>
    <x v="1"/>
  </r>
  <r>
    <m/>
    <x v="1"/>
    <n v="524732025"/>
    <d v="2025-02-03T00:00:00"/>
    <s v="D.P INTERES PARTICULAR"/>
    <s v="MUJER"/>
    <s v="Solicitud Me gustaría saber si ya la piscina está habilitada De ser así donde puedo ver información - Antonieta  calandriello SDQS 524732025"/>
    <s v="ASIGNAR"/>
    <s v="ARTE CULTURA Y PATRIMONIO"/>
    <s v="EQUIPAMIENTOS CULTURALES"/>
    <s v="SUBDIRECCIÓN DE GESTIÓN CULTURAL Y ARTÍSTCA"/>
    <n v="20257100023422"/>
    <d v="2025-02-04T00:00:00"/>
    <n v="8"/>
    <s v="RESPUESTA TOTAL"/>
    <s v="FEBRERO"/>
    <x v="1"/>
  </r>
  <r>
    <m/>
    <x v="1"/>
    <n v="524762025"/>
    <d v="2025-02-03T00:00:00"/>
    <s v="D.P INTERES PARTICULAR"/>
    <s v="MUJER"/>
    <s v="Fwd: USO DE GIMNASIO  - Camila Gutierrez SDQS 524762025"/>
    <s v="ASIGNAR"/>
    <s v="ARTE CULTURA Y PATRIMONIO"/>
    <s v="EQUIPAMIENTOS CULTURALES"/>
    <s v="SUBDIRECCIÓN DE GESTIÓN CULTURAL Y ARTÍSTCA"/>
    <n v="20257100023382"/>
    <d v="2025-02-03T00:00:00"/>
    <n v="8"/>
    <s v="RESPUESTA TOTAL"/>
    <s v="FEBRERO"/>
    <x v="1"/>
  </r>
  <r>
    <m/>
    <x v="1"/>
    <n v="524772025"/>
    <d v="2025-02-03T00:00:00"/>
    <s v="D.P INTERES PARTICULAR"/>
    <s v="HOMBRE"/>
    <s v="Fwd: Solicitud de alquiler cancha de baloncesto - Alejandro Inocencio SDQS 524772025"/>
    <s v="ASIGNAR"/>
    <s v="ARTE CULTURA Y PATRIMONIO"/>
    <s v="EQUIPAMIENTOS CULTURALES"/>
    <s v="SUBDIRECCIÓN DE GESTIÓN CULTURAL Y ARTÍSTCA"/>
    <n v="20257100023372"/>
    <d v="2025-02-03T00:00:00"/>
    <n v="8"/>
    <s v="RESPUESTA TOTAL"/>
    <s v="FEBRERO"/>
    <x v="1"/>
  </r>
  <r>
    <m/>
    <x v="1"/>
    <n v="524782025"/>
    <d v="2025-02-03T00:00:00"/>
    <s v="D.P INTERES PARTICULAR"/>
    <s v="MUJER"/>
    <s v="Fwd: Consulta sobre espacio para exposición de proyecto de grado  - Camila Herrera SDQS 524782025"/>
    <s v="ASIGNAR"/>
    <s v="ARTE CULTURA Y PATRIMONIO"/>
    <s v="EQUIPAMIENTOS CULTURALES"/>
    <s v="SUBDIRECCIÓN DE GESTIÓN CULTURAL Y ARTÍSTCA"/>
    <n v="20257100023362"/>
    <d v="2025-02-04T00:00:00"/>
    <n v="8"/>
    <s v="RESPUESTA TOTAL"/>
    <s v="FEBRERO"/>
    <x v="1"/>
  </r>
  <r>
    <m/>
    <x v="1"/>
    <n v="524852025"/>
    <d v="2025-02-03T00:00:00"/>
    <s v="D.P INTERES PARTICULAR"/>
    <s v="MUJER"/>
    <s v="Fwd: SOLICITUD PRACTICA LIBRE NATACION - Nicole .  - SDQS 524852025"/>
    <s v="ASIGNAR"/>
    <s v="ARTE CULTURA Y PATRIMONIO"/>
    <s v="EQUIPAMIENTOS CULTURALES"/>
    <s v="SUBDIRECCIÓN DE GESTIÓN CULTURAL Y ARTÍSTCA"/>
    <n v="20257100023302"/>
    <d v="2025-02-03T00:00:00"/>
    <n v="8"/>
    <s v="RESPUESTA TOTAL"/>
    <s v="FEBRERO"/>
    <x v="1"/>
  </r>
  <r>
    <m/>
    <x v="1"/>
    <n v="524862025"/>
    <d v="2025-02-03T00:00:00"/>
    <s v="D.P INTERES PARTICULAR"/>
    <s v="MUJER"/>
    <s v="Fwd: Consulta sobre uso del gym  - Tania Agudelo  - SDQS 524862025"/>
    <s v="ASIGNAR"/>
    <s v="ARTE CULTURA Y PATRIMONIO"/>
    <s v="EQUIPAMIENTOS CULTURALES"/>
    <s v="SUBDIRECCIÓN DE GESTIÓN CULTURAL Y ARTÍSTCA"/>
    <n v="20257100023292"/>
    <d v="2025-02-03T00:00:00"/>
    <n v="8"/>
    <s v="RESPUESTA TOTAL"/>
    <s v="FEBRERO"/>
    <x v="1"/>
  </r>
  <r>
    <m/>
    <x v="1"/>
    <n v="524912025"/>
    <d v="2025-02-03T00:00:00"/>
    <s v="D.P INTERES PARTICULAR"/>
    <s v="MUJER"/>
    <s v="Fwd: Solicitud espacio 8 de febrero - Carolina Paredes Cordoba SDQS 524912025"/>
    <s v="ASIGNAR"/>
    <s v="ARTE CULTURA Y PATRIMONIO"/>
    <s v="EQUIPAMIENTOS CULTURALES"/>
    <s v="SUBDIRECCIÓN DE GESTIÓN CULTURAL Y ARTÍSTCA"/>
    <n v="20257100023242"/>
    <d v="2025-02-04T00:00:00"/>
    <n v="8"/>
    <s v="RESPUESTA TOTAL"/>
    <s v="FEBRERO"/>
    <x v="1"/>
  </r>
  <r>
    <m/>
    <x v="1"/>
    <n v="560532025"/>
    <d v="2025-02-03T00:00:00"/>
    <s v="D.P INTERES PARTICULAR"/>
    <s v="HOMBRE"/>
    <s v="INFORMACIÓN SERVICIO DE PISCINAS CEFE CHAPINERO - SDQS 560532025"/>
    <s v="ASIGNAR"/>
    <s v="ARTE CULTURA Y PATRIMONIO"/>
    <s v="EQUIPAMIENTOS CULTURALES"/>
    <s v="SUBDIRECCIÓN DE GESTIÓN CULTURAL Y ARTÍSTCA"/>
    <n v="20257100022922"/>
    <d v="2025-02-03T00:00:00"/>
    <n v="8"/>
    <s v="RESPUESTA TOTAL"/>
    <s v="FEBRERO"/>
    <x v="1"/>
  </r>
  <r>
    <m/>
    <x v="1"/>
    <n v="561192025"/>
    <d v="2025-02-03T00:00:00"/>
    <s v="D.P INTERES PARTICULAR"/>
    <s v="MUJER"/>
    <s v="INFORMACIÓN SERVICIO DE PISCINAS CEFE CHAPINERO - SDQS 561192025"/>
    <s v="ASIGNAR"/>
    <s v="ARTE CULTURA Y PATRIMONIO"/>
    <s v="EQUIPAMIENTOS CULTURALES"/>
    <s v="SUBDIRECCIÓN DE GESTIÓN CULTURAL Y ARTÍSTCA"/>
    <n v="20257100022932"/>
    <d v="2025-02-03T00:00:00"/>
    <n v="8"/>
    <s v="RESPUESTA TOTAL"/>
    <s v="FEBRERO"/>
    <x v="1"/>
  </r>
  <r>
    <m/>
    <x v="1"/>
    <n v="562012025"/>
    <d v="2025-02-03T00:00:00"/>
    <s v="D.P INTERES PARTICULAR"/>
    <s v="MUJER"/>
    <s v="PROPUESTA SERVICIO DE PISCINA CEFE CHAPINERO - SDQS 562012025"/>
    <s v="ASIGNAR"/>
    <s v="ARTE CULTURA Y PATRIMONIO"/>
    <s v="EQUIPAMIENTOS CULTURALES"/>
    <s v="SUBDIRECCIÓN DE GESTIÓN CULTURAL Y ARTÍSTCA"/>
    <n v="20257100022962"/>
    <d v="2025-02-03T00:00:00"/>
    <n v="8"/>
    <s v="RESPUESTA TOTAL"/>
    <s v="FEBRERO"/>
    <x v="1"/>
  </r>
  <r>
    <m/>
    <x v="1"/>
    <n v="570962025"/>
    <d v="2025-02-03T00:00:00"/>
    <s v="D.P INTERES PARTICULAR"/>
    <s v="MUJER"/>
    <s v="INFORMACIÓN PISCINAS CEFE CHAPINERO - SDQS 570962025"/>
    <s v="ASIGNAR"/>
    <s v="ARTE CULTURA Y PATRIMONIO"/>
    <s v="EQUIPAMIENTOS CULTURALES"/>
    <s v="SUBDIRECCIÓN DE GESTIÓN CULTURAL Y ARTÍSTCA"/>
    <n v="20257100023122"/>
    <d v="2025-02-03T00:00:00"/>
    <n v="8"/>
    <s v="RESPUESTA TOTAL"/>
    <s v="FEBRERO"/>
    <x v="1"/>
  </r>
  <r>
    <m/>
    <x v="1"/>
    <n v="569842025"/>
    <d v="2025-02-05T00:00:00"/>
    <s v="SOLICITUD DE COPIAS"/>
    <s v="HOMBRE"/>
    <s v="TENCION SRAS. &amp; SRES. I.CO.N.TE.C. __ ATENCION SRAS. &amp; SRES. COMITE OLIMPICO INTERNACIONAL I.O.C. _ ATENCION SRAS. &amp; SRES. GUINNESS WORLD RECORDS UNLIMITED G.W.R.U. __ ATENCION SRAS. &amp; SRES. MINISTERIO DEL DEPORTE DE LA REPUBLICA DE COLOMBIA - John Jairo Ramos Mendivelso -_x0009_"/>
    <s v="ASIGNAR"/>
    <s v="BIENES DE INTERES CULTURAL"/>
    <s v="SOLICITUD COPIA DE EXPEDIENTE"/>
    <s v="SUBDIRECCIÓN DE INFRAESTRUCTURA Y PATRIMONIO CULTURAL"/>
    <n v="20257100027312"/>
    <d v="2025-02-06T00:00:00"/>
    <n v="8"/>
    <s v="RESPUESTA TOTAL"/>
    <s v="FEBRERO"/>
    <x v="1"/>
  </r>
  <r>
    <m/>
    <x v="1"/>
    <n v="566422025"/>
    <d v="2025-02-06T00:00:00"/>
    <s v="D.P INTERES PARTICULAR"/>
    <s v="MUJER"/>
    <s v="SOLICITUD DISPONIBILIDAD Y COTIZACIÓN SOCIAL CEFE CHAPINERO_x0009_"/>
    <s v="ASIGNAR"/>
    <s v="ARTE CULTURA Y PATRIMONIO"/>
    <s v="EQUIPAMIENTOS CULTURALES"/>
    <s v="SUBDIRECCIÓN DE GESTIÓN CULTURAL Y ARTÍSTCA"/>
    <n v="20257100027252"/>
    <d v="2025-02-06T00:00:00"/>
    <n v="8"/>
    <s v="RESPUESTA TOTAL"/>
    <s v="FEBRERO"/>
    <x v="1"/>
  </r>
  <r>
    <m/>
    <x v="1"/>
    <n v="569212025"/>
    <d v="2025-02-06T00:00:00"/>
    <s v="D.P INTERES PARTICULAR"/>
    <s v="MUJER"/>
    <s v="INSCRIPCIÓN DE NIÑOS A NATACIÓN EN EL CEFE CHAPINERO - SDQS 569212025 _x0009_"/>
    <s v="ASIGNAR"/>
    <s v="ARTE CULTURA Y PATRIMONIO"/>
    <s v="EQUIPAMIENTOS CULTURALES"/>
    <s v="SUBDIRECCIÓN DE GESTIÓN CULTURAL Y ARTÍSTCA"/>
    <n v="20257100026442"/>
    <d v="2025-02-06T00:00:00"/>
    <n v="8"/>
    <s v="RESPUESTA TOTAL"/>
    <s v="FEBRERO"/>
    <x v="1"/>
  </r>
  <r>
    <m/>
    <x v="1"/>
    <n v="572362025"/>
    <d v="2025-02-06T00:00:00"/>
    <s v="D.P INTERES PARTICULAR"/>
    <s v="MUJER"/>
    <s v="Alquiler espacio - Maria Isabel Padilla Daza_x000a_"/>
    <s v="ASIGNAR"/>
    <s v="ARTE CULTURA Y PATRIMONIO"/>
    <s v="EQUIPAMIENTOS CULTURALES"/>
    <s v="SUBDIRECCIÓN DE GESTIÓN CULTURAL Y ARTÍSTCA"/>
    <n v="20257100028972"/>
    <d v="2025-02-06T00:00:00"/>
    <n v="8"/>
    <s v="RESPUESTA TOTAL"/>
    <s v="FEBRERO"/>
    <x v="1"/>
  </r>
  <r>
    <m/>
    <x v="1"/>
    <n v="572342025"/>
    <d v="2025-02-06T00:00:00"/>
    <s v="D.P INTERES PARTICULAR"/>
    <s v="MUJER"/>
    <s v="solicitar la encuesta-ANA MARIA SANCHEZ GOMEZ"/>
    <s v="ASIGNAR"/>
    <s v="ARTE CULTURA Y PATRIMONIO"/>
    <s v="EQUIPAMIENTOS CULTURALES"/>
    <s v="SUBDIRECCIÓN DE GESTIÓN CULTURAL Y ARTÍSTCA"/>
    <n v="20257100028992"/>
    <d v="2025-02-06T00:00:00"/>
    <n v="8"/>
    <s v="RESPUESTA TOTAL"/>
    <s v="FEBRERO"/>
    <x v="1"/>
  </r>
  <r>
    <m/>
    <x v="1"/>
    <n v="572022025"/>
    <d v="2025-02-06T00:00:00"/>
    <s v="D.P INTERES PARTICULAR"/>
    <s v="HOMBRE"/>
    <s v="Solicito inscripcion - "/>
    <s v="ASIGNAR"/>
    <s v="ARTE CULTURA Y PATRIMONIO"/>
    <s v="EQUIPAMIENTOS CULTURALES"/>
    <s v="SUBDIRECCIÓN DE GESTIÓN CULTURAL Y ARTÍSTCA"/>
    <n v="20257100028882"/>
    <d v="2025-02-06T00:00:00"/>
    <n v="8"/>
    <s v="RESPUESTA TOTAL"/>
    <s v="FEBRERO"/>
    <x v="1"/>
  </r>
  <r>
    <m/>
    <x v="1"/>
    <n v="571992025"/>
    <d v="2025-02-06T00:00:00"/>
    <s v="D.P INTERES PARTICULAR"/>
    <s v="MUJER"/>
    <s v="Fwd: Consulta CEFE Chapinero - Tatiana Saavedra"/>
    <s v="ASIGNAR"/>
    <s v="ARTE CULTURA Y PATRIMONIO"/>
    <s v="EQUIPAMIENTOS CULTURALES"/>
    <s v="SUBDIRECCIÓN DE GESTIÓN CULTURAL Y ARTÍSTCA"/>
    <n v="20257100028932"/>
    <d v="2025-02-06T00:00:00"/>
    <n v="8"/>
    <s v="RESPUESTA TOTAL"/>
    <s v="FEBRERO"/>
    <x v="1"/>
  </r>
  <r>
    <m/>
    <x v="1"/>
    <n v="571962025"/>
    <d v="2025-02-06T00:00:00"/>
    <s v="D.P INTERES PARTICULAR"/>
    <s v="MUJER"/>
    <s v="Informacion General-Joha Andrade"/>
    <s v="ASIGNAR"/>
    <s v="ARTE CULTURA Y PATRIMONIO"/>
    <s v="EQUIPAMIENTOS CULTURALES"/>
    <s v="SUBDIRECCIÓN DE GESTIÓN CULTURAL Y ARTÍSTCA"/>
    <n v="20257100028952"/>
    <d v="2025-02-06T00:00:00"/>
    <n v="8"/>
    <s v="RESPUESTA TOTAL"/>
    <s v="FEBRERO"/>
    <x v="1"/>
  </r>
  <r>
    <m/>
    <x v="1"/>
    <n v="572352025"/>
    <d v="2025-02-06T00:00:00"/>
    <s v="D.P INTERES PARTICULAR"/>
    <s v="HOMBRE"/>
    <s v="Inscripciones - Farah Solorzano Montejo"/>
    <s v="ASIGNAR"/>
    <s v="ARTE CULTURA Y PATRIMONIO"/>
    <s v="EQUIPAMIENTOS CULTURALES"/>
    <s v="SUBDIRECCIÓN DE GESTIÓN CULTURAL Y ARTÍSTCA"/>
    <n v="20257100028982"/>
    <d v="2025-02-06T00:00:00"/>
    <n v="8"/>
    <s v="RESPUESTA TOTAL"/>
    <s v="FEBRERO"/>
    <x v="1"/>
  </r>
  <r>
    <m/>
    <x v="1"/>
    <n v="590382025"/>
    <d v="2025-02-07T00:00:00"/>
    <s v="D.P INTERES PARTICULAR"/>
    <s v="MUJER"/>
    <s v="SOLICITUD DE ACTIVIDADES DE CULTURA CIUDADANA - SDQS 590382025"/>
    <s v="ASIGNAR"/>
    <s v="CULTURA CIUDADANA"/>
    <s v="LÍNEA CALMA"/>
    <s v="SUBSECRETARÍA DISTRITAL DE CULTURA CIUDADANA"/>
    <n v="20257100030042"/>
    <d v="2025-02-07T00:00:00"/>
    <n v="8"/>
    <s v="RESPUESTA TOTAL"/>
    <s v="FEBRERO"/>
    <x v="1"/>
  </r>
  <r>
    <m/>
    <x v="1"/>
    <n v="650322025"/>
    <d v="2025-02-10T00:00:00"/>
    <s v="D.P INTERES PARTICULAR"/>
    <s v="HOMBRE"/>
    <s v="SOLICITUD CERTIFICADO DE PARTICIPACIÓN - SDQS 650322025"/>
    <s v="ASIGNAR"/>
    <s v="CONVOCATORIAS"/>
    <s v="CERTIFICADO DE PARTICIPACIÓN"/>
    <s v="DIRECCIÓN DE FOMENTO"/>
    <n v="20257100031352"/>
    <d v="2025-02-10T00:00:00"/>
    <n v="8"/>
    <s v="RESPUESTA TOTAL"/>
    <s v="FEBRERO"/>
    <x v="1"/>
  </r>
  <r>
    <m/>
    <x v="1"/>
    <n v="652092025"/>
    <d v="2025-02-10T00:00:00"/>
    <s v="D.P INTERES PARTICULAR"/>
    <s v="HOMBRE"/>
    <s v="SOLICITUD CERTIFICADO DE EJECUCIÓN - SDQS 652092025"/>
    <s v="ASIGNAR"/>
    <s v="CONVOCATORIAS"/>
    <s v="CERTIFICADO DE PARTICIPACIÓN"/>
    <s v="DIRECCIÓN DE FOMENTO"/>
    <n v="20257100031402"/>
    <d v="2025-02-10T00:00:00"/>
    <n v="8"/>
    <s v="RESPUESTA TOTAL"/>
    <s v="FEBRERO"/>
    <x v="1"/>
  </r>
  <r>
    <m/>
    <x v="1"/>
    <n v="684262025"/>
    <d v="2025-02-11T00:00:00"/>
    <s v="D.P INTERES PARTICULAR"/>
    <s v="MUJER"/>
    <s v="CERTIFICADO EXPERIENCIA EMITIDO POR EL CLACP TEUSAQUILLO -  SDQS 684262025"/>
    <s v="ASIGNAR"/>
    <s v="ASUNTOS LOCALES Y PARTICIPACION"/>
    <s v="CONSEJOS LOCALES"/>
    <s v="DIRECCIÓN DE ASUNTOS LOCALES Y PARTICIPACION"/>
    <n v="20257100031902"/>
    <d v="2025-02-11T00:00:00"/>
    <n v="8"/>
    <s v="RESPUESTA TOTAL"/>
    <s v="FEBRERO"/>
    <x v="1"/>
  </r>
  <r>
    <m/>
    <x v="1"/>
    <n v="746922025"/>
    <d v="2025-02-12T00:00:00"/>
    <s v="SOLICITUD DE ACCESO A INFORMACIÓN"/>
    <s v="HOMBRE"/>
    <s v="SOLICITUD COPIA DEL ACTO ADMINISTRATVIO QUE DECLARA BIC EL PREDIO DE LA CALLE 6B 8 63 - SDQS 746922025"/>
    <s v="ASIGNAR"/>
    <s v="BIENES DE INTERES CULTURAL"/>
    <s v="DECLARACIÓN REVOCATORIA O CAMBIO DE CATEGORÍA DEL BIC"/>
    <s v="SUBDIRECCIÓN DE INFRAESTRUCTURA Y PATRIMONIO CULTURAL"/>
    <n v="20257100034332"/>
    <d v="2025-02-12T00:00:00"/>
    <n v="8"/>
    <s v="RESPUESTA TOTAL"/>
    <s v="FEBRERO"/>
    <x v="1"/>
  </r>
  <r>
    <m/>
    <x v="1"/>
    <n v="964192025"/>
    <d v="2025-02-17T00:00:00"/>
    <s v="D.P INTERES PARTICULAR"/>
    <s v="MUJER"/>
    <s v="INFORMACIÓN SERVICIOS SCRD - SDQS 964192025"/>
    <s v="ASIGNAR"/>
    <s v="SERVICIO A LA CIUDADANIA"/>
    <s v="CONSULTA EN TEMAS CULTURALES"/>
    <s v="RELACIONAMIENTO CON LA CIUDADANIA"/>
    <n v="20257100037182"/>
    <d v="2025-02-17T00:00:00"/>
    <n v="8"/>
    <s v="RESPUESTA TOTAL"/>
    <s v="FEBRERO"/>
    <x v="1"/>
  </r>
  <r>
    <m/>
    <x v="1"/>
    <n v="875892025"/>
    <d v="2025-02-18T00:00:00"/>
    <s v="D.P INTERES PARTICULAR"/>
    <s v="MUJER"/>
    <s v="SOLICITUD DE RESPUESTA SOBRE AUTORIZACIÓN PARA ENCERRAR PREDIO DE PATRIMONIO CULTURAL - SDQS 875892025"/>
    <s v="ASIGNAR"/>
    <s v="BIENES DE INTERES CULTURAL"/>
    <s v="CONTROL URBANO SOBRE BIC EN BOGOTÁ"/>
    <s v="SUBDIRECCIÓN DE INFRAESTRUCTURA Y PATRIMONIO CULTURAL"/>
    <n v="20257100039142"/>
    <d v="2025-02-18T00:00:00"/>
    <n v="8"/>
    <s v="RESPUESTA TOTAL"/>
    <s v="FEBRERO"/>
    <x v="1"/>
  </r>
  <r>
    <m/>
    <x v="1"/>
    <n v="813812025"/>
    <d v="2025-02-19T00:00:00"/>
    <s v="D.P INTERES PARTICULAR"/>
    <s v="PERSONA JURÍDICA"/>
    <s v="Pagina caida - Ars Nova Kennedy"/>
    <s v="ASIGNAR"/>
    <s v="CONVOCATORIAS"/>
    <s v="REPORTE FALLAS SICON"/>
    <s v="DIRECCIÓN DE FOMENTO"/>
    <n v="20257100038002"/>
    <d v="2025-02-19T00:00:00"/>
    <n v="8"/>
    <s v="RESPUESTA TOTAL"/>
    <s v="FEBRERO"/>
    <x v="1"/>
  </r>
  <r>
    <m/>
    <x v="1"/>
    <n v="813642025"/>
    <d v="2025-02-19T00:00:00"/>
    <s v="SOLICITUD DE ACCESO A INFORMACIÓN"/>
    <s v="HOMBRE"/>
    <s v="SOLICITUD EXPEDIENTE 201931011000100056E - SDQS 813642025"/>
    <s v="ASIGNAR"/>
    <s v="BIENES DE INTERES CULTURAL"/>
    <s v="SOLICITUD COPIA DE EXPEDIENTE"/>
    <s v="SUBDIRECCIÓN DE INFRAESTRUCTURA Y PATRIMONIO CULTURAL"/>
    <n v="20257100039672"/>
    <d v="2025-02-19T00:00:00"/>
    <n v="8"/>
    <s v="RESPUESTA TOTAL"/>
    <s v="FEBRERO"/>
    <x v="1"/>
  </r>
  <r>
    <m/>
    <x v="1"/>
    <n v="886732025"/>
    <d v="2025-02-20T00:00:00"/>
    <s v="D.P INTERES PARTICULAR"/>
    <s v="MUJER"/>
    <s v="SOLICITUD CERTIFICADO CLACP USAQUÉN - SDQS 886732025"/>
    <s v="ASIGNAR"/>
    <s v="ASUNTOS LOCALES Y PARTICIPACION"/>
    <s v="CONSEJOS LOCALES"/>
    <s v="DIRECCIÓN DE ASUNTOS LOCALES Y PARTICIPACION"/>
    <n v="20257100041642"/>
    <d v="2025-02-20T00:00:00"/>
    <n v="8"/>
    <s v="RESPUESTA TOTAL"/>
    <s v="FEBRERO"/>
    <x v="1"/>
  </r>
  <r>
    <m/>
    <x v="1"/>
    <n v="1035812025"/>
    <d v="2025-02-25T00:00:00"/>
    <s v="D.P INTERES PARTICULAR"/>
    <s v="HOMBRE"/>
    <s v="SOLICITUD DE PARTICIPACIÓN EN ACTIVIDADES DISTRITALES - SDQS 1035812025"/>
    <s v="ASIGNAR"/>
    <s v="CONVOCATORIAS"/>
    <s v="ASESORÍAS CONVOCATORIAS E INVITACIONES PÚBLICAS"/>
    <s v="RELACIONAMIENTO CON LA CIUDADANIA"/>
    <n v="20257100044532"/>
    <d v="2025-02-25T00:00:00"/>
    <n v="8"/>
    <s v="RESPUESTA TOTAL"/>
    <s v="FEBRERO"/>
    <x v="1"/>
  </r>
  <r>
    <m/>
    <x v="1"/>
    <n v="978192025"/>
    <d v="2025-02-26T00:00:00"/>
    <s v="D.P INTERES PARTICULAR"/>
    <s v="MUJER"/>
    <s v="ORIENTACIÓN CONVOCATORIA LEP 2025 - SDQS 978192025"/>
    <s v="ASIGNAR"/>
    <s v="CONVOCATORIAS"/>
    <s v="ASESORÍAS CONVOCATORIAS E INVITACIONES PÚBLICAS"/>
    <s v="SUBDIRECCIÓN DE INFRAESTRUCTURA Y PATRIMONIO CULTURAL"/>
    <n v="20257100045662"/>
    <d v="2025-02-26T00:00:00"/>
    <n v="8"/>
    <s v="RESPUESTA TOTAL"/>
    <s v="FEBRERO"/>
    <x v="1"/>
  </r>
  <r>
    <m/>
    <x v="1"/>
    <n v="1022902025"/>
    <d v="2025-03-03T00:00:00"/>
    <s v="D.P INTERES PARTICULAR"/>
    <s v="HOMBRE"/>
    <s v="Por medio del presente solicito cordialmente sea expedida la certificación de la labor prestada como jurado de la “Beca de Creación y Producción para la Reacvación del Sector Cultural de las Artes Escénicas” - RESOLUCIÓN No. 396 DE 8 JUNIO DE 2021. "/>
    <s v="ASIGNAR"/>
    <s v="CONVOCATORIAS"/>
    <s v="CERTIFICADO DE PARTICIPACIÓN"/>
    <s v="DIRECCIÓN DE FOMENTO"/>
    <n v="20257100049502"/>
    <d v="2025-03-03T00:00:00"/>
    <n v="8"/>
    <s v="RESPUESTA TOTAL"/>
    <s v="MARZO"/>
    <x v="1"/>
  </r>
  <r>
    <m/>
    <x v="1"/>
    <n v="1024252025"/>
    <d v="2025-03-03T00:00:00"/>
    <s v="D.P INTERES PARTICULAR"/>
    <s v="MUJER"/>
    <s v="los certificados como ganadora de 1 convocatoria del PDE."/>
    <s v="ASIGNAR"/>
    <s v="CONVOCATORIAS"/>
    <s v="CERTIFICADO DE PARTICIPACIÓN"/>
    <s v="DIRECCIÓN DE FOMENTO"/>
    <n v="20257100048652"/>
    <d v="2025-03-03T00:00:00"/>
    <n v="8"/>
    <s v="RESPUESTA TOTAL"/>
    <s v="MARZO"/>
    <x v="1"/>
  </r>
  <r>
    <m/>
    <x v="1"/>
    <n v="1146842025"/>
    <d v="2025-03-05T00:00:00"/>
    <s v="D.P INTERES PARTICULAR"/>
    <s v="MUJER"/>
    <s v="SOLICITUD USO TEMPORAL DE ESPACIOS CEFE CHAPINERO - SDQS 1146842025"/>
    <s v="ASIGNAR"/>
    <s v="ARTE CULTURA Y PATRIMONIO"/>
    <s v="EQUIPAMIENTOS CULTURALES"/>
    <s v="SUBDIRECCIÓN DE GESTIÓN CULTURAL Y ARTÍSTCA"/>
    <n v="20257100050812"/>
    <d v="2025-03-05T00:00:00"/>
    <n v="8"/>
    <s v="RESPUESTA TOTAL"/>
    <s v="MARZO"/>
    <x v="1"/>
  </r>
  <r>
    <m/>
    <x v="1"/>
    <n v="1157822025"/>
    <d v="2025-03-05T00:00:00"/>
    <s v="D.P INTERES PARTICULAR"/>
    <s v="ANÓNIMO"/>
    <s v="DENUNCIA POR OBRAS EN PREDIO UBICADO EN LA CALLE 67 A BIS 57 31 - SDQS 1157822025"/>
    <s v="ASIGNAR"/>
    <s v="BIENES DE INTERES CULTURAL"/>
    <s v="CONTROL URBANO SOBRE BIC EN BOGOTÁ"/>
    <s v="SUBDIRECCIÓN DE INFRAESTRUCTURA Y PATRIMONIO CULTURAL"/>
    <n v="20257100051602"/>
    <d v="2025-03-05T00:00:00"/>
    <n v="8"/>
    <s v="RESPUESTA TOTAL"/>
    <s v="MARZO"/>
    <x v="1"/>
  </r>
  <r>
    <m/>
    <x v="1"/>
    <n v="1195532025"/>
    <d v="2025-03-07T00:00:00"/>
    <s v="D.P INTERES PARTICULAR"/>
    <s v="HOMBRE"/>
    <s v="CONSULTA PREDIO BIC - SDQS 1195532025"/>
    <s v="ASIGNAR"/>
    <s v="BIENES DE INTERES CULTURAL"/>
    <s v="DECLARACIÓN REVOCATORIA O CAMBIO DE CATEGORÍA DEL BIC"/>
    <s v="SUBDIRECCIÓN DE INFRAESTRUCTURA Y PATRIMONIO CULTURAL"/>
    <n v="20257100052632"/>
    <d v="2025-03-07T00:00:00"/>
    <n v="8"/>
    <s v="RESPUESTA TOTAL"/>
    <s v="MARZO"/>
    <x v="1"/>
  </r>
  <r>
    <m/>
    <x v="1"/>
    <n v="1259382025"/>
    <d v="2025-03-07T00:00:00"/>
    <s v="D.P INTERES PARTICULAR"/>
    <s v="HOMBRE"/>
    <s v="SOLICITUD DE CERTIFICACIÓN - SDQS 1259382025"/>
    <s v="ASIGNAR"/>
    <s v="SERVICIO A LA CIUDADANIA"/>
    <s v="ASISTENCIA Y ACOMPAÑAMIENTO A ARTISTAS"/>
    <s v="RELACIONAMIENTO CON LA CIUDADANIA"/>
    <n v="20257100052682"/>
    <d v="2025-03-07T00:00:00"/>
    <n v="8"/>
    <s v="RESPUESTA TOTAL"/>
    <s v="MARZO"/>
    <x v="1"/>
  </r>
  <r>
    <m/>
    <x v="1"/>
    <n v="1220662025"/>
    <d v="2025-03-10T00:00:00"/>
    <s v="D.P INTERES PARTICULAR"/>
    <s v="MUJER"/>
    <s v="PARTICIPACIÓN EN GRAFITI 2024 - SDQS 1220662025"/>
    <s v="ASIGNAR"/>
    <s v="ARTE CULTURA Y PATRIMONIO"/>
    <s v="BOGOTÁ DISTRITO GRAFITI"/>
    <s v="SUBDIRECCIÓN DE GESTIÓN CULTURAL Y ARTÍSTCA"/>
    <n v="20257100053652"/>
    <d v="2025-03-10T00:00:00"/>
    <n v="8"/>
    <s v="RESPUESTA TOTAL"/>
    <s v="MARZO"/>
    <x v="1"/>
  </r>
  <r>
    <m/>
    <x v="1"/>
    <n v="1220972025"/>
    <d v="2025-03-10T00:00:00"/>
    <s v="SOLICITUD DE ACCESO A INFORMACIÓN"/>
    <s v="HOMBRE"/>
    <s v="Solicitud de planimetrías Cefe Chapinero - SDQS 1220972025"/>
    <s v="ASIGNAR"/>
    <s v="ARTE CULTURA Y PATRIMONIO"/>
    <s v="EQUIPAMIENTOS CULTURALES"/>
    <s v="SUBDIRECCIÓN DE GESTIÓN CULTURAL Y ARTÍSTCA"/>
    <n v="20257100053662"/>
    <d v="2025-03-10T00:00:00"/>
    <n v="8"/>
    <s v="RESPUESTA TOTAL"/>
    <s v="MARZO"/>
    <x v="1"/>
  </r>
  <r>
    <m/>
    <x v="1"/>
    <n v="1221222025"/>
    <d v="2025-03-10T00:00:00"/>
    <s v="D.P INTERES PARTICULAR"/>
    <s v="MUJER"/>
    <s v="INFORMACIÓN SOBRE CURSOS DE FORMACIÓN EN CONVENIO CON EL SENA - SDQS 1221222025"/>
    <s v="ASIGNAR"/>
    <s v="ARTE CULTURA Y PATRIMONIO"/>
    <s v="FORMACIÓN EN ARTE Y CULTURA"/>
    <s v="SUBDIRECCIÓN DE GESTIÓN CULTURAL Y ARTÍSTCA"/>
    <n v="20257100053722"/>
    <d v="2025-03-10T00:00:00"/>
    <n v="8"/>
    <s v="RESPUESTA TOTAL"/>
    <s v="MARZO"/>
    <x v="1"/>
  </r>
  <r>
    <m/>
    <x v="1"/>
    <n v="1212582025"/>
    <d v="2025-03-13T00:00:00"/>
    <s v="D.P INTERES PARTICULAR"/>
    <s v="PERSONA JURÍDICA"/>
    <s v="Solicitud de certificados de retencion, reteiva y reteica ano Gravable 2024 -SOLUCIONES BPO S.A.S"/>
    <s v="ASIGNAR"/>
    <s v="ASUNTOS ADMINISTRATIVOS"/>
    <s v="GESTIÓN ADMINISTRATIVA"/>
    <s v="GRUPO INTERNO DE RECURSOS FINANCIEROS"/>
    <n v="20257100057432"/>
    <d v="2025-03-13T00:00:00"/>
    <n v="8"/>
    <s v="RESPUESTA TOTAL"/>
    <s v="MARZO"/>
    <x v="1"/>
  </r>
  <r>
    <m/>
    <x v="1"/>
    <n v="1212552025"/>
    <d v="2025-03-13T00:00:00"/>
    <s v="D.P INTERES PARTICULAR"/>
    <s v="HOMBRE"/>
    <s v="   Asunto: Solicitud certificado de ingresos y retenciones 2024-Daniel Oswaldo Angarita Caro"/>
    <s v="ASIGNAR"/>
    <s v="ASUNTOS ADMINISTRATIVOS"/>
    <s v="GESTIÓN ADMINISTRATIVA"/>
    <s v="GRUPO INTERNO DE RECURSOS FINANCIEROS"/>
    <n v="20257100057912"/>
    <d v="2025-03-13T00:00:00"/>
    <n v="8"/>
    <s v="RESPUESTA TOTAL"/>
    <s v="MARZO"/>
    <x v="1"/>
  </r>
  <r>
    <m/>
    <x v="1"/>
    <n v="1367122025"/>
    <d v="2025-03-14T00:00:00"/>
    <s v="D.P INTERES PARTICULAR"/>
    <s v="MUJER"/>
    <s v="SOLICITUD DE CERTIFICACIÓN CONTRACTUAL - SDQS 1367122025"/>
    <s v="ASIGNAR"/>
    <s v="TALENTO HUMANO Y CONTRATACION"/>
    <s v="CERTIFICADO LABORAL"/>
    <s v="GRUPO INTERNO DE SERVICIOS ADMINISTRATIVOS"/>
    <n v="20257100058812"/>
    <d v="2025-03-14T00:00:00"/>
    <n v="8"/>
    <s v="RESPUESTA TOTAL"/>
    <s v="MARZO"/>
    <x v="1"/>
  </r>
  <r>
    <m/>
    <x v="1"/>
    <n v="1435112025"/>
    <d v="2025-03-17T00:00:00"/>
    <s v="SOLICITUD DE ACCESO A INFORMACIÓN"/>
    <s v="MUJER"/>
    <s v="SOLICITUD DECLARACIÓN DE BIC Y FICHA DE VALORACIÓN DEL INMUEBLE UBICADO EN LA CALLE 35 14 27 - SDQS 1435112025"/>
    <s v="ASIGNAR"/>
    <s v="BIENES DE INTERES CULTURAL"/>
    <s v="DECLARACIÓN REVOCATORIA O CAMBIO DE CATEGORÍA DEL BIC"/>
    <s v="SUBDIRECCIÓN DE INFRAESTRUCTURA Y PATRIMONIO CULTURAL"/>
    <n v="20257100060072"/>
    <d v="2025-03-17T00:00:00"/>
    <n v="8"/>
    <s v="RESPUESTA TOTAL"/>
    <s v="MARZO"/>
    <x v="1"/>
  </r>
  <r>
    <m/>
    <x v="1"/>
    <n v="1471102025"/>
    <d v="2025-03-19T00:00:00"/>
    <s v="D.P INTERES PARTICULAR"/>
    <s v="HOMBRE"/>
    <s v="Derecho de Petición – Respuesta Radicado 20247100184352 Trámite de Revocatoria Parcial BIC Nicolas Esguerra - SDQS 1471102025"/>
    <s v="ASIGNAR"/>
    <s v="BIENES DE INTERES CULTURAL"/>
    <s v="DECLARACIÓN REVOCATORIA O CAMBIO DE CATEGORÍA DEL BIC"/>
    <s v="SUBDIRECCIÓN DE INFRAESTRUCTURA Y PATRIMONIO CULTURAL"/>
    <n v="20257100061262"/>
    <d v="2025-03-19T00:00:00"/>
    <n v="8"/>
    <s v="RESPUESTA TOTAL"/>
    <s v="MARZO"/>
    <x v="1"/>
  </r>
  <r>
    <m/>
    <x v="1"/>
    <n v="1498372025"/>
    <d v="2025-03-20T00:00:00"/>
    <s v="D.P INTERES PARTICULAR"/>
    <s v="MUJER"/>
    <s v="SOLICITUD DE COLABORACIÓN PARA ASISTIR A LA FILBO - SDQS 1498372025"/>
    <s v="ASIGNAR"/>
    <s v="GESTION LECTURA Y BIBLIOTECAS"/>
    <s v="SERVICIOS BIBLIOTECARIOS"/>
    <s v="DIRECCIÓN DE LECTURA Y BIBLIOTECAS"/>
    <n v="20257100063132"/>
    <d v="2025-03-20T00:00:00"/>
    <n v="8"/>
    <s v="RESPUESTA TOTAL"/>
    <s v="MARZO"/>
    <x v="1"/>
  </r>
  <r>
    <m/>
    <x v="0"/>
    <n v="1388182025"/>
    <d v="2025-03-24T00:00:00"/>
    <s v="D.P INTERES PARTICULAR"/>
    <s v="HOMBRE"/>
    <s v="SOLICITUD CERTIFICADO DE PARTICIPACIÓN BECA ARTISTAS DE CLASE - SDQS 1388182025"/>
    <s v="ASIGNAR"/>
    <s v="CONVOCATORIAS"/>
    <s v="CERTIFICADO DE PARTICIPACIÓN"/>
    <s v="SUBDIRECCIÓN DE GESTIÓN CULTURAL Y ARTÍSTCA"/>
    <n v="20257100070372"/>
    <d v="2025-03-31T00:00:00"/>
    <n v="8"/>
    <s v="RESPUESTA TOTAL"/>
    <s v="MARZO"/>
    <x v="1"/>
  </r>
  <r>
    <m/>
    <x v="1"/>
    <n v="1568872025"/>
    <d v="2025-03-25T00:00:00"/>
    <s v="D.P INTERES PARTICULAR"/>
    <s v="MUJER"/>
    <s v="SOLICITUD PARTICIPACION DE EDITORIAL EN LA FILBO - SDQS 1568872025"/>
    <s v="ASIGNAR"/>
    <s v="GESTION LECTURA Y BIBLIOTECAS"/>
    <s v="SERVICIOS BIBLIOTECARIOS"/>
    <s v="DIRECCIÓN DE LECTURA Y BIBLIOTECAS"/>
    <n v="20257100064772"/>
    <d v="2025-03-25T00:00:00"/>
    <n v="8"/>
    <s v="RESPUESTA TOTAL"/>
    <s v="MARZO"/>
    <x v="1"/>
  </r>
  <r>
    <m/>
    <x v="1"/>
    <n v="1593722025"/>
    <d v="2025-03-25T00:00:00"/>
    <s v="D.P INTERES PARTICULAR"/>
    <s v="MUJER"/>
    <s v="PROPUESTA PARA SER INCLUÍDA EN COLECCIÓN BIBLIOGRÁFICA - SDQS 1593722025"/>
    <s v="ASIGNAR"/>
    <s v="GESTION LECTURA Y BIBLIOTECAS"/>
    <s v="SERVICIOS BIBLIOTECARIOS"/>
    <s v="DIRECCIÓN DE LECTURA Y BIBLIOTECAS"/>
    <n v="20257100064782"/>
    <d v="2025-03-25T00:00:00"/>
    <n v="8"/>
    <s v="RESPUESTA TOTAL"/>
    <s v="MARZO"/>
    <x v="1"/>
  </r>
  <r>
    <m/>
    <x v="1"/>
    <n v="1605052025"/>
    <d v="2025-03-25T00:00:00"/>
    <s v="D.P INTERES PARTICULAR"/>
    <s v="ANÓNIMO CON DATOS"/>
    <s v="INCONFORMIDAD POR EL SERVICIO EN LA BIBLIOTECA VIRGILIO BARCO - SDQS 1605052025"/>
    <s v="ASIGNAR"/>
    <s v="GESTION LECTURA Y BIBLIOTECAS"/>
    <s v="SERVICIOS BIBLIOTECARIOS"/>
    <s v="DIRECCIÓN DE LECTURA Y BIBLIOTECAS"/>
    <n v="20257100064922"/>
    <d v="2025-03-25T00:00:00"/>
    <n v="8"/>
    <s v="RESPUESTA TOTAL"/>
    <s v="MARZO"/>
    <x v="1"/>
  </r>
  <r>
    <m/>
    <x v="0"/>
    <n v="1407022025"/>
    <d v="2025-03-26T00:00:00"/>
    <s v="D.P INTERES PARTICULAR"/>
    <s v="MUJER"/>
    <s v="INFORMACIÓN SOBRE TRANSMISIÓN DE ROCK AL PARQUE 1995 - SDQS 1407022025"/>
    <s v="ASIGNAR"/>
    <s v="CONVOCATORIAS"/>
    <s v="ASESORÍAS CONVOCATORIAS E INVITACIONES PÚBLICAS"/>
    <s v="DIRECCIÓN DE FOMENTO"/>
    <n v="20257100072692"/>
    <d v="2025-04-02T00:00:00"/>
    <n v="8"/>
    <s v="RESPUESTA TOTAL"/>
    <s v="MARZO"/>
    <x v="1"/>
  </r>
  <r>
    <m/>
    <x v="1"/>
    <n v="1638702025"/>
    <d v="2025-03-27T00:00:00"/>
    <s v="D.P INTERES PARTICULAR"/>
    <s v="HOMBRE"/>
    <s v="Copia del acto administrativo que declara el BIC ubicado en la calle 11 3 89 - SDQS 1638702025"/>
    <s v="ASIGNAR"/>
    <s v="BIENES DE INTERES CULTURAL"/>
    <s v="DECLARACIÓN REVOCATORIA O CAMBIO DE CATEGORÍA DEL BIC"/>
    <s v="SUBDIRECCIÓN DE INFRAESTRUCTURA Y PATRIMONIO CULTURAL"/>
    <n v="20257100067672"/>
    <d v="2025-03-27T00:00:00"/>
    <n v="8"/>
    <s v="RESPUESTA TOTAL"/>
    <s v="MARZO"/>
    <x v="1"/>
  </r>
  <r>
    <m/>
    <x v="1"/>
    <n v="1769842025"/>
    <d v="2025-03-31T00:00:00"/>
    <s v="D.P INTERES PARTICULAR"/>
    <s v="MUJER"/>
    <s v="Solicitud de aclaración por solicitud de información - SDQS 1769842025"/>
    <s v="ASIGNAR"/>
    <s v="CONVOCATORIAS"/>
    <s v="ASESORÍAS CONVOCATORIAS E INVITACIONES PÚBLICAS"/>
    <s v="RELACIONAMIENTO CON LA CIUDADANIA"/>
    <n v="20257100069942"/>
    <d v="2025-03-31T00:00:00"/>
    <n v="8"/>
    <s v="RESPUESTA TOTAL"/>
    <s v="MARZO"/>
    <x v="1"/>
  </r>
  <r>
    <m/>
    <x v="1"/>
    <n v="1789052025"/>
    <d v="2025-04-01T00:00:00"/>
    <s v="D.P INTERES PARTICULAR"/>
    <s v="MUJER"/>
    <s v="Observaciones listado propuestas habilitados, no habilitados y por subsanar Beca Bogotá Siente la Fiesta 2025 - SDQS 1789052025"/>
    <s v="ASIGNAR"/>
    <s v="CONVOCATORIAS"/>
    <s v="INCONFORMIDADES Y RECLAMOS PROGRAMA DE CONVOCATORIAS"/>
    <s v="DIRECCIÓN DE FOMENTO"/>
    <n v="20257100071292"/>
    <d v="2025-04-01T00:00:00"/>
    <n v="8"/>
    <s v="RESPUESTA TOTAL"/>
    <s v="ABRIL"/>
    <x v="1"/>
  </r>
  <r>
    <m/>
    <x v="1"/>
    <n v="1764632025"/>
    <d v="2025-04-02T00:00:00"/>
    <s v="D.P INTERES PARTICULAR"/>
    <s v="HOMBRE"/>
    <s v="Solicitud de visita al CEFE Chapinero - SDQS 1764632025"/>
    <s v="ASIGNAR"/>
    <s v="ARTE CULTURA Y PATRIMONIO"/>
    <s v="EQUIPAMIENTOS CULTURALES"/>
    <s v="SUBDIRECCIÓN DE GESTIÓN CULTURAL Y ARTÍSTCA"/>
    <n v="20257100069742"/>
    <d v="2025-03-31T00:00:00"/>
    <n v="8"/>
    <s v="RESPUESTA TOTAL"/>
    <s v="ABRIL"/>
    <x v="1"/>
  </r>
  <r>
    <m/>
    <x v="1"/>
    <n v="1792062025"/>
    <d v="2025-04-03T00:00:00"/>
    <s v="D.P INTERES PARTICULAR"/>
    <s v="HOMBRE"/>
    <s v="Solicitud de certificados jurado de programas de estímulos - SDQS 1792062025"/>
    <s v="ASIGNAR"/>
    <s v="CONVOCATORIAS"/>
    <s v="CERTIFICADO DE PARTICIPACIÓN"/>
    <s v="DIRECCIÓN DE FOMENTO"/>
    <n v="20257100073552"/>
    <d v="2025-04-03T00:00:00"/>
    <n v="8"/>
    <s v="RESPUESTA TOTAL"/>
    <s v="ABRIL"/>
    <x v="1"/>
  </r>
  <r>
    <m/>
    <x v="1"/>
    <n v="1792532025"/>
    <d v="2025-04-03T00:00:00"/>
    <s v="D.P INTERES PARTICULAR"/>
    <s v="MUJER"/>
    <s v="Solicitud uso aula múltiple CEFE - SDQS 1792532025"/>
    <s v="ASIGNAR"/>
    <s v="ARTE CULTURA Y PATRIMONIO"/>
    <s v="EQUIPAMIENTOS CULTURALES"/>
    <s v="SUBDIRECCIÓN DE GESTIÓN CULTURAL Y ARTÍSTCA"/>
    <n v="20257100073372"/>
    <d v="2025-04-03T00:00:00"/>
    <n v="8"/>
    <s v="RESPUESTA TOTAL"/>
    <s v="ABRIL"/>
    <x v="1"/>
  </r>
  <r>
    <m/>
    <x v="1"/>
    <n v="1853622025"/>
    <d v="2025-04-03T00:00:00"/>
    <s v="D.P INTERES PARTICULAR"/>
    <s v="HOMBRE"/>
    <s v="Vigilancia a proyecto Beca LEP &quot;Circuito Común de las Artes&quot;, Teatro Villa Mayor - SDQS 1853622025"/>
    <s v="TRASLADAR"/>
    <s v="TRASLADO DE PETICION POR COMPETENCIA"/>
    <s v="TRASLADO A ENTIDADES DISTRITALES"/>
    <s v="INSTITUTO DISTRITAL DE LAS ARTES"/>
    <n v="20257100073482"/>
    <d v="2025-04-03T00:00:00"/>
    <n v="8"/>
    <s v="RESPUESTA TOTAL"/>
    <s v="ABRIL"/>
    <x v="1"/>
  </r>
  <r>
    <m/>
    <x v="1"/>
    <n v="1679992025"/>
    <d v="2025-04-04T00:00:00"/>
    <s v="D.P INTERES PARTICULAR"/>
    <s v="PERSONA JURÍDICA"/>
    <s v="Fwd: Solicitud de Escenarios y Equipamiento - "/>
    <s v="ASIGNAR"/>
    <s v="GESTION LECTURA Y BIBLIOTECAS"/>
    <s v="INFORMACIÓN USO BIBLIOTECAS"/>
    <s v="DIRECCIÓN DE LECTURA Y BIBLIOTECAS"/>
    <n v="20257100075102"/>
    <d v="2025-04-04T00:00:00"/>
    <n v="8"/>
    <s v="RESPUESTA TOTAL"/>
    <s v="ABRIL"/>
    <x v="1"/>
  </r>
  <r>
    <m/>
    <x v="0"/>
    <n v="1651342025"/>
    <d v="2025-04-05T00:00:00"/>
    <s v="D.P INTERES PARTICULAR"/>
    <s v="MUJER"/>
    <s v="Solicitud de apoyo para realizar evento evento cultural - SDQS 1651342025"/>
    <s v="ASIGNAR"/>
    <s v="CONVOCATORIAS"/>
    <s v="ASESORÍAS CONVOCATORIAS E INVITACIONES PÚBLICAS"/>
    <s v="RELACIONAMIENTO CON LA CIUDADANIA"/>
    <n v="20257100080512"/>
    <d v="2025-04-11T00:00:00"/>
    <n v="8"/>
    <s v="RESPUESTA TOTAL"/>
    <s v="ABRIL"/>
    <x v="1"/>
  </r>
  <r>
    <m/>
    <x v="1"/>
    <n v="1770462025"/>
    <d v="2025-04-07T00:00:00"/>
    <s v="D.P INTERES PARTICULAR"/>
    <s v="HOMBRE"/>
    <s v="Solicitud certificación del CLACP - SDQS  1770462025"/>
    <s v="ASIGNAR"/>
    <s v="CONVOCATORIAS"/>
    <s v="CERTIFICADO DE PARTICIPACIÓN"/>
    <s v="DIRECCIÓN DE ASUNTOS LOCALES Y PARTICIPACION"/>
    <n v="20257100075632"/>
    <d v="2025-04-07T00:00:00"/>
    <n v="8"/>
    <s v="RESPUESTA TOTAL"/>
    <s v="ABRIL"/>
    <x v="1"/>
  </r>
  <r>
    <m/>
    <x v="1"/>
    <n v="1773462025"/>
    <d v="2025-04-07T00:00:00"/>
    <s v="D.P INTERES PARTICULAR"/>
    <s v="HOMBRE"/>
    <s v="Solicitud cupos Diplomado Iberoamericano Impactos Culturales de la Transformación Digital - SDQS 1773462025"/>
    <s v="ASIGNAR"/>
    <s v="ARTE CULTURA Y PATRIMONIO"/>
    <s v="FORMACIÓN EN ARTE Y CULTURA"/>
    <s v="DIRECCIÓN OBSERVATORIO Y GESTIÓN DEL CONOCIMIENTO CULTURAL"/>
    <n v="20257100075592"/>
    <d v="2025-04-07T00:00:00"/>
    <n v="8"/>
    <s v="RESPUESTA TOTAL"/>
    <s v="ABRIL"/>
    <x v="1"/>
  </r>
  <r>
    <m/>
    <x v="1"/>
    <n v="1754052025"/>
    <d v="2025-04-08T00:00:00"/>
    <s v="D.P INTERES PARTICULAR"/>
    <s v="MUJER"/>
    <s v="PQRS Loren Chaves - Certificado de Contratos -LOREN LILIANA CHAVEZ SANTOS"/>
    <s v="ASIGNAR"/>
    <s v="TALENTO HUMANO Y CONTRATACION"/>
    <s v="CERTIFICADO LABORAL"/>
    <s v="GRUPO INTERNO DE SERVICIOS ADMINISTRATIVOS"/>
    <n v="20257100077302"/>
    <d v="2025-04-08T00:00:00"/>
    <n v="8"/>
    <s v="RESPUESTA TOTAL"/>
    <s v="ABRIL"/>
    <x v="1"/>
  </r>
  <r>
    <m/>
    <x v="0"/>
    <n v="1722292025"/>
    <d v="2025-04-08T00:00:00"/>
    <s v="D.P INTERES PARTICULAR"/>
    <s v="HOMBRE"/>
    <s v="Pruebas destrucción patrimonio arquitectónico de Bogotá - SDQS 1722292025"/>
    <s v="ASIGNAR"/>
    <s v="BIENES DE INTERES CULTURAL"/>
    <s v="CONTROL URBANO SOBRE BIC EN BOGOTÁ"/>
    <s v="SUBDIRECCIÓN DE INFRAESTRUCTURA Y PATRIMONIO CULTURAL"/>
    <n v="20257100078472"/>
    <d v="2025-04-09T00:00:00"/>
    <n v="8"/>
    <s v="RESPUESTA TOTAL"/>
    <s v="ABRIL"/>
    <x v="1"/>
  </r>
  <r>
    <m/>
    <x v="0"/>
    <n v="1751312025"/>
    <d v="2025-04-09T00:00:00"/>
    <s v="FELICITACIÓN"/>
    <s v="ANÓNIMO CON DATOS"/>
    <s v="Felicitación por el buen servicio prestado en la bibliotecas - SDQS 1751312025"/>
    <s v="ASIGNAR"/>
    <s v="GESTION LECTURA Y BIBLIOTECAS"/>
    <s v="FUNCIONAMIENTO BIBLIOTECAS"/>
    <s v="DIRECCIÓN DE LECTURA Y BIBLIOTECAS"/>
    <n v="20257100080812"/>
    <d v="2025-04-11T00:00:00"/>
    <n v="8"/>
    <s v="RESPUESTA TOTAL"/>
    <s v="ABRIL"/>
    <x v="1"/>
  </r>
  <r>
    <m/>
    <x v="1"/>
    <n v="1804142025"/>
    <d v="2025-04-10T00:00:00"/>
    <s v="D.P INTERES PARTICULAR"/>
    <s v="MUJER"/>
    <s v="USO ESPACIO ESCALERAS DEL CEFE PARA REALIZAR LA TOMA DE UNAS FOTOS  PARA UN TRABAJO URNIVERSITARIO - SDQS  1804142025"/>
    <s v="ASIGNAR"/>
    <s v="ARTE CULTURA Y PATRIMONIO"/>
    <s v="EQUIPAMIENTOS CULTURALES"/>
    <s v="SUBDIRECCIÓN DE GESTIÓN CULTURAL Y ARTÍSTCA"/>
    <n v="20257100079142"/>
    <d v="2025-04-10T00:00:00"/>
    <n v="8"/>
    <s v="RESPUESTA TOTAL"/>
    <s v="ABRIL"/>
    <x v="1"/>
  </r>
  <r>
    <m/>
    <x v="1"/>
    <n v="1852292025"/>
    <d v="2025-04-03T00:00:00"/>
    <s v="D.P INTERES PARTICULAR"/>
    <s v="HOMBRE"/>
    <s v="Solicitud espacio para muestra de artes - SDQS 1852292025"/>
    <s v="TRASLADAR"/>
    <s v="TRASLADO DE PETICION POR COMPETENCIA"/>
    <s v="TRASLADO A ENTIDADES DISTRITALES"/>
    <s v="INSTITUTO DISTRITAL DE LAS ARTES"/>
    <n v="20257100073152"/>
    <d v="2025-04-03T00:00:00"/>
    <n v="8"/>
    <s v="RESPUESTA TOTAL"/>
    <s v="ABRIL"/>
    <x v="1"/>
  </r>
  <r>
    <m/>
    <x v="1"/>
    <n v="1852802025"/>
    <d v="2025-04-03T00:00:00"/>
    <s v="D.P INTERES PARTICULAR"/>
    <s v="MUJER"/>
    <s v="Colaboración para desarrollo actividad día del niño - SDQS 1852802025"/>
    <s v="ASIGNAR"/>
    <s v="SERVICIO A LA CIUDADANIA"/>
    <s v="TRASLADO A ENTIDADES DISTRITALES"/>
    <s v="RELACIONAMIENTO CON LA CIUDADANIA"/>
    <n v="20257100073292"/>
    <d v="2025-04-03T00:00:00"/>
    <n v="8"/>
    <s v="RESPUESTA TOTAL"/>
    <s v="ABRIL"/>
    <x v="1"/>
  </r>
  <r>
    <m/>
    <x v="1"/>
    <n v="1853972025"/>
    <d v="2025-04-10T00:00:00"/>
    <s v="D.P INTERES PARTICULAR"/>
    <s v="HOMBRE"/>
    <s v="Solicitud de apoyo institucional para el Festival de Arte Urbano Pura Escritura 2025 - SDQS 1853972025"/>
    <s v="ASIGNAR"/>
    <s v="ARTE CULTURA Y PATRIMONIO"/>
    <s v="EQUIPAMIENTOS CULTURALES"/>
    <s v="SUBDIRECCIÓN DE GESTIÓN CULTURAL Y ARTÍSTCA"/>
    <n v="20257100079632"/>
    <d v="2025-04-10T00:00:00"/>
    <n v="8"/>
    <s v="RESPUESTA TOTAL"/>
    <s v="ABRIL"/>
    <x v="1"/>
  </r>
  <r>
    <m/>
    <x v="1"/>
    <n v="1989872025"/>
    <d v="2025-04-14T00:00:00"/>
    <s v="D.P INTERES PARTICULAR"/>
    <s v="HOMBRE"/>
    <s v="DERECHO DE PETICION SOLICITUD ACTUALIZACION - SDQS 1989872025"/>
    <s v="ASIGNAR"/>
    <s v="SERVICIO A LA CIUDADANIA"/>
    <s v="CONSULTA EN TEMAS CULTURALES"/>
    <s v="RELACIONAMIENTO CON LA CIUDADANIA"/>
    <n v="20257100082702"/>
    <d v="2025-04-14T00:00:00"/>
    <n v="8"/>
    <s v="RESPUESTA TOTAL"/>
    <s v="ABRIL"/>
    <x v="1"/>
  </r>
  <r>
    <m/>
    <x v="1"/>
    <n v="1880272025"/>
    <d v="2025-04-15T00:00:00"/>
    <s v="D.P INTERES PARTICULAR"/>
    <s v="MUJER"/>
    <s v="Consulta declaratoria bien de interés cultural - SDQS  1880272025"/>
    <s v="ASIGNAR"/>
    <s v="BIENES DE INTERES CULTURAL"/>
    <s v="CONTROL URBANO SOBRE BIC EN BOGOTÁ"/>
    <s v="SUBDIRECCIÓN DE INFRAESTRUCTURA Y PATRIMONIO CULTURAL"/>
    <n v="20257100083052"/>
    <d v="2025-04-15T00:00:00"/>
    <n v="8"/>
    <s v="RESPUESTA TOTAL"/>
    <s v="ABRIL"/>
    <x v="1"/>
  </r>
  <r>
    <m/>
    <x v="0"/>
    <n v="1871062025"/>
    <d v="2025-04-16T00:00:00"/>
    <s v="D.P INTERES PARTICULAR"/>
    <s v="MUJER"/>
    <s v="Información Escuela de Hombres al Cuidado - SDQS 1871062025"/>
    <s v="ASIGNAR"/>
    <s v="CULTURA CIUDADANA"/>
    <s v="OBSERVATORIO - MEDICIONES E INVESTIGACIONES"/>
    <s v="DIRECCIÓN DE TRANSFORMACIONES CULTURALES"/>
    <n v="20257100086802"/>
    <d v="2025-04-22T00:00:00"/>
    <n v="8"/>
    <s v="RESPUESTA TOTAL"/>
    <s v="ABRIL"/>
    <x v="1"/>
  </r>
  <r>
    <m/>
    <x v="1"/>
    <n v="1971182025"/>
    <d v="2025-04-22T00:00:00"/>
    <s v="D.P INTERES PARTICULAR"/>
    <s v="HOMBRE"/>
    <s v="Participación actividades CEFE - SDQS 1971182025"/>
    <s v="ASIGNAR"/>
    <s v="ARTE CULTURA Y PATRIMONIO"/>
    <s v="EQUIPAMIENTOS CULTURALES"/>
    <s v="SUBDIRECCIÓN DE GESTIÓN CULTURAL Y ARTÍSTCA"/>
    <n v="20257100086632"/>
    <d v="2025-04-22T00:00:00"/>
    <n v="8"/>
    <s v="RESPUESTA TOTAL"/>
    <s v="ABRIL"/>
    <x v="1"/>
  </r>
  <r>
    <m/>
    <x v="1"/>
    <n v="1973192025"/>
    <d v="2025-04-22T00:00:00"/>
    <s v="D.P INTERES PARTICULAR"/>
    <s v="PERSONA JURÍDICA"/>
    <s v="AUTORIZACIÓN DESARROLLO CONTENIDO AUDIOVISUAL CEFE - SDQS 1973192025"/>
    <s v="ASIGNAR"/>
    <s v="ARTE CULTURA Y PATRIMONIO"/>
    <s v="EQUIPAMIENTOS CULTURALES"/>
    <s v="SUBDIRECCIÓN DE GESTIÓN CULTURAL Y ARTÍSTCA"/>
    <n v="20257100086992"/>
    <d v="2025-04-22T00:00:00"/>
    <n v="8"/>
    <s v="RESPUESTA TOTAL"/>
    <s v="ABRIL"/>
    <x v="1"/>
  </r>
  <r>
    <m/>
    <x v="1"/>
    <n v="2053492025"/>
    <d v="2025-04-24T00:00:00"/>
    <s v="RECLAMO"/>
    <s v="HOMBRE"/>
    <s v="Reclamo sobre modificación en parámetros INVITACIÓN CULTURAL PARA FORMADORES EN ARTE, CULTURA Y PATRIMONIO - SDQS 2053492025"/>
    <s v="ASIGNAR"/>
    <s v="CONVOCATORIAS"/>
    <s v="INCONFORMIDADES Y RECLAMOS PROGRAMA DE CONVOCATORIAS"/>
    <s v="SUBDIRECCIÓN DE GESTIÓN CULTURAL Y ARTÍSTCA"/>
    <n v="20257100088902"/>
    <d v="2025-04-24T00:00:00"/>
    <n v="8"/>
    <s v="RESPUESTA TOTAL"/>
    <s v="ABRIL"/>
    <x v="1"/>
  </r>
  <r>
    <m/>
    <x v="1"/>
    <n v="2021482025"/>
    <d v="2025-04-25T00:00:00"/>
    <s v="D.P INTERES GENERAL"/>
    <s v="PERSONA JURÍDICA"/>
    <s v="263 Solicitud de Informacion respecto a la nueva sede de la SCRD - Sindicato de Empleados y Trabajadores Nacionales y Distritales"/>
    <s v="ASIGNAR"/>
    <s v="TALENTO HUMANO Y CONTRATACION"/>
    <s v="INFORMACIÓN PLANTA PERSONAL"/>
    <s v="DIRECCIÓN DE GESTIÓN CORPORATIVA Y RELACIÓN CON EL CIUDADANO"/>
    <n v="20257100089652"/>
    <d v="2025-04-25T00:00:00"/>
    <n v="8"/>
    <s v="RESPUESTA TOTAL"/>
    <s v="ABRIL"/>
    <x v="1"/>
  </r>
  <r>
    <m/>
    <x v="1"/>
    <n v="2103582025"/>
    <d v="2025-04-28T00:00:00"/>
    <s v="D.P INTERES PARTICULAR"/>
    <s v="MUJER"/>
    <s v="Solicitud de seguimiento a la gestión administrativa y al nombramiento de nuevos dignatarios en la Liga Bogotana de Savate - SDQS 2103582025"/>
    <s v="ASIGNAR"/>
    <s v="ASUNTOS ADMINISTRATIVOS"/>
    <s v="GESTIÓN ADMINISTRATIVA"/>
    <s v="DIRECCIÓN DE PERSONAS JURÍDICAS"/>
    <n v="20257100090282"/>
    <d v="2025-04-28T00:00:00"/>
    <n v="8"/>
    <s v="RESPUESTA TOTAL"/>
    <s v="ABRIL"/>
    <x v="1"/>
  </r>
  <r>
    <m/>
    <x v="0"/>
    <n v="2033712025"/>
    <d v="2025-04-28T00:00:00"/>
    <s v="D.P INTERES PARTICULAR"/>
    <s v="HOMBRE"/>
    <s v="Solicitud de acompañamiento en reunión para tratar temas relacionados con el grafiti - SDQS 2033712025"/>
    <s v="ASIGNAR"/>
    <s v="ARTE CULTURA Y PATRIMONIO"/>
    <s v="BOGOTÁ DISTRITO GRAFITI"/>
    <s v="SUBDIRECCIÓN DE GESTIÓN CULTURAL Y ARTÍSTCA"/>
    <n v="20257100092722"/>
    <d v="2025-04-30T00:00:00"/>
    <n v="8"/>
    <s v="RESPUESTA TOTAL"/>
    <s v="ABRIL"/>
    <x v="1"/>
  </r>
  <r>
    <m/>
    <x v="1"/>
    <n v="2111872025"/>
    <d v="2025-04-28T00:00:00"/>
    <s v="D.P INTERES PARTICULAR"/>
    <s v="MUJER"/>
    <s v="Solicitud materiales Vecinos Inesperados - SDQS 2111872025"/>
    <s v="ASIGNAR"/>
    <s v="CULTURA CIUDADANA"/>
    <s v="OBSERVATORIO - MEDICIONES E INVESTIGACIONES"/>
    <s v="SUBSECRETARÍA DISTRITAL DE CULTURA CIUDADANA"/>
    <n v="20257100090562"/>
    <d v="2025-04-28T00:00:00"/>
    <n v="8"/>
    <s v="RESPUESTA TOTAL"/>
    <s v="ABRIL"/>
    <x v="1"/>
  </r>
  <r>
    <m/>
    <x v="1"/>
    <n v="2124602025"/>
    <d v="2025-04-30T00:00:00"/>
    <s v="D.P INTERES PARTICULAR"/>
    <s v="MUJER"/>
    <s v="Solicitud certificado de ganadores - SDQS 2124602025"/>
    <s v="ASIGNAR"/>
    <s v="CONVOCATORIAS"/>
    <s v="CERTIFICADO DE PARTICIPACIÓN"/>
    <s v="DIRECCIÓN DE FOMENTO"/>
    <n v="20257100091852"/>
    <d v="2025-04-30T00:00:00"/>
    <n v="8"/>
    <s v="RESPUESTA TOTAL"/>
    <s v="ABRIL"/>
    <x v="1"/>
  </r>
  <r>
    <m/>
    <x v="1"/>
    <n v="2124862025"/>
    <d v="2025-04-30T00:00:00"/>
    <s v="D.P INTERES PARTICULAR"/>
    <s v="HOMBRE"/>
    <s v="Inquietudes sobre convocatoria BECA COMPARTE LO QUE SABES - 2124862025"/>
    <s v="ASIGNAR"/>
    <s v="CONVOCATORIAS"/>
    <s v="ASESORÍAS CONVOCATORIAS E INVITACIONES PÚBLICAS"/>
    <s v="SUBDIRECCIÓN DE GESTIÓN CULTURAL Y ARTÍSTCA"/>
    <n v="20257100091922"/>
    <d v="2025-04-30T00:00:00"/>
    <n v="8"/>
    <s v="RESPUESTA TOTAL"/>
    <s v="ABRIL"/>
    <x v="1"/>
  </r>
  <r>
    <m/>
    <x v="1"/>
    <n v="2203862025"/>
    <d v="2025-05-05T00:00:00"/>
    <s v="D.P INTERES PARTICULAR"/>
    <s v="MUJER"/>
    <s v="Proyecto “Cartas Suicidas” - SDQS 2203862025"/>
    <s v="ASIGNAR"/>
    <s v="ARTE CULTURA Y PATRIMONIO"/>
    <s v="EQUIPAMIENTOS CULTURALES"/>
    <s v="DIRECCIÓN DE TRANSFORMACIONES CULTURALES"/>
    <n v="20257100095422"/>
    <d v="2025-05-05T00:00:00"/>
    <n v="8"/>
    <s v="RESPUESTA TOTAL"/>
    <s v="MAYO"/>
    <x v="1"/>
  </r>
  <r>
    <m/>
    <x v="1"/>
    <n v="2211192025"/>
    <d v="2025-05-05T00:00:00"/>
    <s v="D.P INTERES PARTICULAR"/>
    <s v="MUJER"/>
    <s v="Solicitud soporte plataforma SICON - SDQS 2211192025"/>
    <s v="ASIGNAR"/>
    <s v="CONVOCATORIAS"/>
    <s v="REPORTE FALLAS SICON"/>
    <s v="DIRECCIÓN DE FOMENTO"/>
    <n v="20257100094752"/>
    <d v="2025-05-05T00:00:00"/>
    <n v="8"/>
    <s v="RESPUESTA TOTAL"/>
    <s v="MAYO"/>
    <x v="1"/>
  </r>
  <r>
    <m/>
    <x v="1"/>
    <n v="2234112025"/>
    <d v="2025-05-06T00:00:00"/>
    <s v="D.P INTERES PARTICULAR"/>
    <s v="HOMBRE"/>
    <s v="Fallas en la plataforma FORMA - SDQS 2234112025"/>
    <s v="ASIGNAR"/>
    <s v="ARTE CULTURA Y PATRIMONIO"/>
    <s v="FORMACIÓN EN ARTE Y CULTURA"/>
    <s v="SUBDIRECCIÓN DE GESTIÓN CULTURAL Y ARTÍSTCA"/>
    <n v="20257100096652"/>
    <d v="2025-05-06T00:00:00"/>
    <n v="8"/>
    <s v="RESPUESTA TOTAL"/>
    <s v="MAYO"/>
    <x v="1"/>
  </r>
  <r>
    <m/>
    <x v="1"/>
    <n v="2248262025"/>
    <d v="2025-05-08T00:00:00"/>
    <s v="D.P INTERES PARTICULAR"/>
    <s v="HOMBRE"/>
    <s v="Proyecto dirigido a la comunidad de las bibliotecas - SDQS 2248262025"/>
    <s v="ASIGNAR"/>
    <s v="GESTION LECTURA Y BIBLIOTECAS"/>
    <s v="SERVICIOS BIBLIOTECARIOS"/>
    <s v="DIRECCIÓN DE LECTURA Y BIBLIOTECAS"/>
    <n v="20257100098112"/>
    <d v="2025-05-08T00:00:00"/>
    <n v="8"/>
    <s v="RESPUESTA TOTAL"/>
    <s v="MAYO"/>
    <x v="1"/>
  </r>
  <r>
    <m/>
    <x v="1"/>
    <n v="2289542025"/>
    <d v="2025-05-12T00:00:00"/>
    <s v="D.P INTERES PARTICULAR"/>
    <s v="MUJER"/>
    <s v="Reporte de fallas plataformas - SDQS 2289542025"/>
    <s v="ASIGNAR"/>
    <s v="CONVOCATORIAS"/>
    <s v="REPORTE FALLAS SICON"/>
    <s v="DIRECCIÓN DE FOMENTO"/>
    <n v="20257100099972"/>
    <d v="2025-05-12T00:00:00"/>
    <n v="8"/>
    <s v="RESPUESTA TOTAL"/>
    <s v="MAYO"/>
    <x v="1"/>
  </r>
  <r>
    <m/>
    <x v="1"/>
    <n v="2292002025"/>
    <d v="2025-05-12T00:00:00"/>
    <s v="D.P INTERES PARTICULAR"/>
    <s v="MUJER"/>
    <s v="Estado solicitud BEPS - SDQS 2292002025"/>
    <s v="ASIGNAR"/>
    <s v="ARTE CULTURA Y PATRIMONIO"/>
    <s v="BENEFICIOS ECONÓMICOS PERIÓDICOS"/>
    <s v="SUBDIRECCIÓN DE GESTIÓN CULTURAL Y ARTÍSTCA"/>
    <n v="20257100100412"/>
    <d v="2025-05-12T00:00:00"/>
    <n v="8"/>
    <s v="RESPUESTA TOTAL"/>
    <s v="MAYO"/>
    <x v="1"/>
  </r>
  <r>
    <m/>
    <x v="0"/>
    <n v="2157472025"/>
    <d v="2025-05-12T00:00:00"/>
    <s v="D.P INTERES PARTICULAR"/>
    <s v="MUJER"/>
    <s v="Reporte de fallas plataforma SICON - SDQS 2157472025"/>
    <s v="ASIGNAR"/>
    <s v="CONVOCATORIAS"/>
    <s v="REPORTE FALLAS SICON"/>
    <s v="DIRECCIÓN DE FOMENTO"/>
    <n v="20257100102062"/>
    <d v="2025-05-13T00:00:00"/>
    <n v="8"/>
    <s v="RESPUESTA TOTAL"/>
    <s v="MAYO"/>
    <x v="1"/>
  </r>
  <r>
    <m/>
    <x v="1"/>
    <n v="2347592025"/>
    <d v="2025-05-14T00:00:00"/>
    <s v="D.P INTERES PARTICULAR"/>
    <s v="HOMBRE"/>
    <s v="Solicitud certificado - SDQS 2347592025"/>
    <s v="ASIGNAR"/>
    <s v="GESTION LECTURA Y BIBLIOTECAS"/>
    <s v="SERVICIOS BIBLIOTECARIOS"/>
    <s v="DIRECCIÓN DE LECTURA Y BIBLIOTECAS"/>
    <n v="20257100102932"/>
    <d v="2025-05-14T00:00:00"/>
    <n v="8"/>
    <s v="RESPUESTA TOTAL"/>
    <s v="MAYO"/>
    <x v="1"/>
  </r>
  <r>
    <m/>
    <x v="1"/>
    <n v="2349262025"/>
    <d v="2025-05-14T00:00:00"/>
    <s v="D.P INTERES PARTICULAR"/>
    <s v="HOMBRE"/>
    <s v="Solicitud de admisión tardía a la convocatoria “Sabor Bogotá 2025” - SDQS 2349262025"/>
    <s v="ASIGNAR"/>
    <s v="CONVOCATORIAS"/>
    <s v="ASESORÍAS CONVOCATORIAS E INVITACIONES PÚBLICAS"/>
    <s v="DIRECCIÓN DE REDES Y ACCIÓN COLECTIVA"/>
    <n v="20257100103232"/>
    <d v="2025-05-14T00:00:00"/>
    <n v="8"/>
    <s v="RESPUESTA TOTAL"/>
    <s v="MAYO"/>
    <x v="1"/>
  </r>
  <r>
    <m/>
    <x v="1"/>
    <n v="2584662025"/>
    <d v="2025-05-19T00:00:00"/>
    <s v="D.P INTERES PARTICULAR"/>
    <s v="MUJER"/>
    <s v="Información piscina CEFE - SDQS 2584662025"/>
    <s v="ASIGNAR"/>
    <s v="ARTE CULTURA Y PATRIMONIO"/>
    <s v="EQUIPAMIENTOS CULTURALES"/>
    <s v="SUBDIRECCIÓN DE GESTIÓN CULTURAL Y ARTÍSTCA"/>
    <n v="20257100113642"/>
    <d v="2025-05-19T00:00:00"/>
    <n v="8"/>
    <s v="RESPUESTA TOTAL"/>
    <s v="MAYO"/>
    <x v="1"/>
  </r>
  <r>
    <m/>
    <x v="1"/>
    <n v="2459432025"/>
    <d v="2025-05-20T00:00:00"/>
    <s v="D.P INTERES PARTICULAR"/>
    <s v="HOMBRE"/>
    <s v="Solicitud espacios CEFE Chapinero - SDQS 2459432025"/>
    <s v="ASIGNAR"/>
    <s v="ARTE CULTURA Y PATRIMONIO"/>
    <s v="EQUIPAMIENTOS CULTURALES"/>
    <s v="SUBDIRECCIÓN DE GESTIÓN CULTURAL Y ARTÍSTCA"/>
    <n v="20257100107582"/>
    <d v="2025-05-20T00:00:00"/>
    <n v="8"/>
    <s v="RESPUESTA TOTAL"/>
    <s v="MAYO"/>
    <x v="1"/>
  </r>
  <r>
    <m/>
    <x v="1"/>
    <n v="2510582025"/>
    <d v="2025-05-21T00:00:00"/>
    <s v="SOLICITUD DE ACCESO A INFORMACIÓN"/>
    <s v="HOMBRE"/>
    <s v="Solicitud manual de funciones vigente de la SCRD - SDQS 2510582025"/>
    <s v="ASIGNAR"/>
    <s v="TALENTO HUMANO Y CONTRATACION"/>
    <s v="INFORMACIÓN PLANTA PERSONAL"/>
    <s v="GRUPO INTERNO GESTIÓN DEL TALENTO HUMANO"/>
    <n v="20257100108962"/>
    <d v="2025-05-21T00:00:00"/>
    <n v="8"/>
    <s v="RESPUESTA TOTAL"/>
    <s v="MAYO"/>
    <x v="1"/>
  </r>
  <r>
    <m/>
    <x v="1"/>
    <n v="2509512025"/>
    <d v="2025-05-21T00:00:00"/>
    <s v="D.P INTERES PARTICULAR"/>
    <s v="MUJER"/>
    <s v="Información servicios CEFE Chapinero - SDQS 2509512025"/>
    <s v="ASIGNAR"/>
    <s v="ARTE CULTURA Y PATRIMONIO"/>
    <s v="EQUIPAMIENTOS CULTURALES"/>
    <s v="SUBDIRECCIÓN DE GESTIÓN CULTURAL Y ARTÍSTCA"/>
    <n v="20257100108812"/>
    <d v="2025-05-21T00:00:00"/>
    <n v="8"/>
    <s v="RESPUESTA TOTAL"/>
    <s v="MAYO"/>
    <x v="1"/>
  </r>
  <r>
    <m/>
    <x v="1"/>
    <n v="2514112025"/>
    <d v="2025-05-21T00:00:00"/>
    <s v="D.P INTERES PARTICULAR"/>
    <s v="HOMBRE"/>
    <s v="Invitación alianza SENA - SDQS 2514112025"/>
    <s v="ASIGNAR"/>
    <s v="ARTE CULTURA Y PATRIMONIO"/>
    <s v="FORMACIÓN EN ARTE Y CULTURA"/>
    <s v="SUBDIRECCIÓN DE GESTIÓN CULTURAL Y ARTÍSTCA"/>
    <n v="20257100109092"/>
    <d v="2025-05-21T00:00:00"/>
    <n v="8"/>
    <s v="RESPUESTA TOTAL"/>
    <s v="MAYO"/>
    <x v="1"/>
  </r>
  <r>
    <m/>
    <x v="1"/>
    <n v="2514242025"/>
    <d v="2025-05-21T00:00:00"/>
    <s v="D.P INTERES PARTICULAR"/>
    <s v="HOMBRE"/>
    <s v="Solicitud CEFE Chapinero - SDQS 2514242025"/>
    <s v="ASIGNAR"/>
    <s v="ARTE CULTURA Y PATRIMONIO"/>
    <s v="EQUIPAMIENTOS CULTURALES"/>
    <s v="SUBDIRECCIÓN DE GESTIÓN CULTURAL Y ARTÍSTCA"/>
    <n v="20257100109492"/>
    <d v="2025-05-21T00:00:00"/>
    <n v="8"/>
    <s v="RESPUESTA TOTAL"/>
    <s v="MAYO"/>
    <x v="1"/>
  </r>
  <r>
    <m/>
    <x v="1"/>
    <n v="2600962025"/>
    <d v="2025-05-21T00:00:00"/>
    <s v="D.P INTERES PARTICULAR"/>
    <s v="HOMBRE"/>
    <s v="Solicitud espacios CEFE Chapinero - SDQS 2600962025"/>
    <s v="ASIGNAR"/>
    <s v="ARTE CULTURA Y PATRIMONIO"/>
    <s v="EQUIPAMIENTOS CULTURALES"/>
    <s v="SUBDIRECCIÓN DE GESTIÓN CULTURAL Y ARTÍSTCA"/>
    <n v="20257100113792"/>
    <d v="2025-05-27T00:00:00"/>
    <n v="8"/>
    <s v="RESPUESTA TOTAL"/>
    <s v="MAYO"/>
    <x v="1"/>
  </r>
  <r>
    <m/>
    <x v="1"/>
    <n v="2522852025"/>
    <d v="2025-05-21T00:00:00"/>
    <s v="D.P INTERES PARTICULAR"/>
    <s v="HOMBRE"/>
    <s v="Solicitud espacios CEFE Chapinero - SDQS 2522852025"/>
    <s v="ASIGNAR"/>
    <s v="ARTE CULTURA Y PATRIMONIO"/>
    <s v="EQUIPAMIENTOS CULTURALES"/>
    <s v="SUBDIRECCIÓN DE GESTIÓN CULTURAL Y ARTÍSTCA"/>
    <n v="20257100109612"/>
    <d v="2025-05-22T00:00:00"/>
    <n v="8"/>
    <s v="RESPUESTA TOTAL"/>
    <s v="MAYO"/>
    <x v="1"/>
  </r>
  <r>
    <m/>
    <x v="1"/>
    <n v="2523842025"/>
    <d v="2025-05-21T00:00:00"/>
    <s v="D.P INTERES PARTICULAR"/>
    <s v="MUJER"/>
    <s v="Solicitud espacios CEFE Chapinero - SDQS 2523842025"/>
    <s v="ASIGNAR"/>
    <s v="ARTE CULTURA Y PATRIMONIO"/>
    <s v="EQUIPAMIENTOS CULTURALES"/>
    <s v="SUBDIRECCIÓN DE GESTIÓN CULTURAL Y ARTÍSTCA"/>
    <n v="20257100109782"/>
    <d v="2025-05-22T00:00:00"/>
    <n v="8"/>
    <s v="RESPUESTA TOTAL"/>
    <s v="MAYO"/>
    <x v="1"/>
  </r>
  <r>
    <m/>
    <x v="1"/>
    <n v="2524472025"/>
    <d v="2025-05-22T00:00:00"/>
    <s v="D.P INTERES PARTICULAR"/>
    <s v="MUJER"/>
    <s v="Reporte de afectaciones estructurales en vivienda patrimonial"/>
    <s v="ASIGNAR"/>
    <s v="BIENES DE INTERES CULTURAL"/>
    <s v="CONTROL URBANO SOBRE BIC EN BOGOTÁ"/>
    <s v="SUBDIRECCIÓN DE INFRAESTRUCTURA Y PATRIMONIO CULTURAL"/>
    <n v="20257100109852"/>
    <d v="2025-05-22T00:00:00"/>
    <n v="8"/>
    <s v="RESPUESTA TOTAL"/>
    <s v="MAYO"/>
    <x v="1"/>
  </r>
  <r>
    <m/>
    <x v="1"/>
    <n v="2535942025"/>
    <d v="2025-05-22T00:00:00"/>
    <s v="D.P INTERES PARTICULAR"/>
    <s v="HOMBRE"/>
    <s v="Propuesta de socialización - SDQS 2535942025 "/>
    <s v="ASIGNAR"/>
    <s v="ARTE CULTURA Y PATRIMONIO"/>
    <s v="EQUIPAMIENTOS CULTURALES"/>
    <s v="SUBDIRECCIÓN DE GESTIÓN CULTURAL Y ARTÍSTCA"/>
    <n v="20257100110422"/>
    <d v="2025-05-22T00:00:00"/>
    <n v="8"/>
    <s v="RESPUESTA TOTAL"/>
    <s v="MAYO"/>
    <x v="1"/>
  </r>
  <r>
    <m/>
    <x v="1"/>
    <n v="2608262025"/>
    <d v="2025-05-24T00:00:00"/>
    <s v="D.P INTERES PARTICULAR"/>
    <s v="MUJER"/>
    <s v="Información piscinas CEFE Chapinero - SDQS 2608262025"/>
    <s v="ASIGNAR"/>
    <s v="ARTE CULTURA Y PATRIMONIO"/>
    <s v="EQUIPAMIENTOS CULTURALES"/>
    <s v="SUBDIRECCIÓN DE GESTIÓN CULTURAL Y ARTÍSTCA"/>
    <n v="20257100113882"/>
    <d v="2025-05-24T00:00:00"/>
    <n v="8"/>
    <s v="RESPUESTA TOTAL"/>
    <s v="MAYO"/>
    <x v="1"/>
  </r>
  <r>
    <m/>
    <x v="1"/>
    <n v="2632392025"/>
    <d v="2025-05-27T00:00:00"/>
    <s v="D.P INTERES PARTICULAR"/>
    <s v="HOMBRE"/>
    <s v="Solicitud espacios CEFE Chapinero - SDQS 2632392025"/>
    <s v="ASIGNAR"/>
    <s v="ARTE CULTURA Y PATRIMONIO"/>
    <s v="EQUIPAMIENTOS CULTURALES"/>
    <s v="SUBDIRECCIÓN DE GESTIÓN CULTURAL Y ARTÍSTCA"/>
    <n v="20257100115672"/>
    <d v="2025-05-27T00:00:00"/>
    <n v="8"/>
    <s v="RESPUESTA TOTAL"/>
    <s v="MAYO"/>
    <x v="1"/>
  </r>
  <r>
    <m/>
    <x v="1"/>
    <n v="2638832025"/>
    <d v="2025-05-27T00:00:00"/>
    <s v="D.P INTERES PARTICULAR"/>
    <s v="HOMBRE"/>
    <s v="Solicitud parqueadero CEFE Chapinero - SDQS 2638832025"/>
    <s v="ASIGNAR"/>
    <s v="ARTE CULTURA Y PATRIMONIO"/>
    <s v="EQUIPAMIENTOS CULTURALES"/>
    <s v="SUBDIRECCIÓN DE GESTIÓN CULTURAL Y ARTÍSTCA"/>
    <n v="20257100115852"/>
    <d v="2025-05-28T00:00:00"/>
    <n v="8"/>
    <s v="RESPUESTA TOTAL"/>
    <s v="MAYO"/>
    <x v="1"/>
  </r>
  <r>
    <m/>
    <x v="1"/>
    <n v="2639512025"/>
    <d v="2025-05-27T00:00:00"/>
    <s v="D.P INTERES PARTICULAR"/>
    <s v="MUJER"/>
    <s v="Información piscina CEFE Chapinero - SDQS 2639512025"/>
    <s v="ASIGNAR"/>
    <s v="ARTE CULTURA Y PATRIMONIO"/>
    <s v="EQUIPAMIENTOS CULTURALES"/>
    <s v="SUBDIRECCIÓN DE GESTIÓN CULTURAL Y ARTÍSTCA"/>
    <n v="20257100115912"/>
    <d v="2025-05-27T00:00:00"/>
    <n v="8"/>
    <s v="RESPUESTA TOTAL"/>
    <s v="MAYO"/>
    <x v="1"/>
  </r>
  <r>
    <m/>
    <x v="1"/>
    <n v="2646852025"/>
    <d v="2025-05-27T00:00:00"/>
    <s v="D.P INTERES PARTICULAR"/>
    <s v="MUJER"/>
    <s v="Información piscina CEFE - SDQS 2646852025"/>
    <s v="ASIGNAR"/>
    <s v="ARTE CULTURA Y PATRIMONIO"/>
    <s v="EQUIPAMIENTOS CULTURALES"/>
    <s v="SUBDIRECCIÓN DE GESTIÓN CULTURAL Y ARTÍSTCA"/>
    <n v="20257100115972"/>
    <d v="2025-05-28T00:00:00"/>
    <n v="8"/>
    <s v="RESPUESTA TOTAL"/>
    <s v="MAYO"/>
    <x v="1"/>
  </r>
  <r>
    <m/>
    <x v="1"/>
    <n v="2646612025"/>
    <d v="2025-05-28T00:00:00"/>
    <s v="D.P INTERES PARTICULAR"/>
    <s v="MUJER"/>
    <s v="Presentación plataforma - SDQS 2646612025"/>
    <s v="ASIGNAR"/>
    <s v="CONVOCATORIAS"/>
    <s v="ASESORÍAS CONVOCATORIAS E INVITACIONES PÚBLICAS"/>
    <s v="DIRECCIÓN DE FOMENTO"/>
    <n v="20257100115932"/>
    <d v="2025-05-28T00:00:00"/>
    <n v="8"/>
    <s v="RESPUESTA TOTAL"/>
    <s v="MAYO"/>
    <x v="1"/>
  </r>
  <r>
    <m/>
    <x v="1"/>
    <n v="2650102025"/>
    <d v="2025-05-28T00:00:00"/>
    <s v="D.P INTERES PARTICULAR"/>
    <s v="HOMBRE"/>
    <s v="Información servicio de piscinas en el CEFE Chapinero - SDQS 2650102025"/>
    <s v="ASIGNAR"/>
    <s v="ARTE CULTURA Y PATRIMONIO"/>
    <s v="EQUIPAMIENTOS CULTURALES"/>
    <s v="SUBDIRECCIÓN DE GESTIÓN CULTURAL Y ARTÍSTCA"/>
    <n v="20257100117002"/>
    <d v="2025-05-28T00:00:00"/>
    <n v="8"/>
    <s v="RESPUESTA TOTAL"/>
    <s v="MAYO"/>
    <x v="1"/>
  </r>
  <r>
    <m/>
    <x v="1"/>
    <n v="2654212025"/>
    <d v="2025-05-29T00:00:00"/>
    <s v="D.P INTERES PARTICULAR"/>
    <s v="MUJER"/>
    <s v="Revisión predio de interés cultural - SDQS 2654212025"/>
    <s v="ASIGNAR"/>
    <s v="BIENES DE INTERES CULTURAL"/>
    <s v="CONTROL URBANO SOBRE BIC EN BOGOTÁ"/>
    <s v="SUBDIRECCIÓN DE INFRAESTRUCTURA Y PATRIMONIO CULTURAL"/>
    <n v="20257100117872"/>
    <d v="2025-05-29T00:00:00"/>
    <n v="8"/>
    <s v="RESPUESTA TOTAL"/>
    <s v="MAYO"/>
    <x v="1"/>
  </r>
  <r>
    <m/>
    <x v="1"/>
    <n v="2686282025"/>
    <d v="2025-05-30T00:00:00"/>
    <s v="D.P INTERES PARTICULAR"/>
    <s v="MUJER"/>
    <s v="Solicitud de cita para orientación virtual - SDQS 2686282025  "/>
    <s v="ASIGNAR"/>
    <s v="BIENES DE INTERES CULTURAL"/>
    <s v="CONTROL URBANO SOBRE BIC EN BOGOTÁ"/>
    <s v="SUBDIRECCIÓN DE INFRAESTRUCTURA Y PATRIMONIO CULTURAL"/>
    <n v="20257100118922"/>
    <d v="2025-05-30T00:00:00"/>
    <n v="8"/>
    <s v="RESPUESTA TOTAL"/>
    <s v="MAYO"/>
    <x v="1"/>
  </r>
  <r>
    <m/>
    <x v="1"/>
    <n v="2687022025"/>
    <d v="2025-05-30T00:00:00"/>
    <s v="D.P INTERES PARTICULAR"/>
    <s v="HOMBRE"/>
    <s v="Información estado del Programa de Propiedad Industrial para Emprendedores - SDQS 2687022025"/>
    <s v="ASIGNAR"/>
    <s v="CONVOCATORIAS"/>
    <s v="ASESORÍAS CONVOCATORIAS E INVITACIONES PÚBLICAS"/>
    <s v="DIRECCIÓN DE ECONOMÍA ESTUDIOS Y POLÍTICA"/>
    <n v="20257100119082"/>
    <d v="2025-05-30T00:00:00"/>
    <n v="8"/>
    <s v="RESPUESTA TOTAL"/>
    <s v="MAYO"/>
    <x v="1"/>
  </r>
  <r>
    <m/>
    <x v="1"/>
    <n v="2718612025"/>
    <d v="2025-06-03T00:00:00"/>
    <s v="D.P INTERES PARTICULAR"/>
    <s v="HOMBRE"/>
    <s v="Solicitud de espacio para mural permanente en Bogotá – SDQS 2718612025"/>
    <s v="ASIGNAR"/>
    <s v="ARTE CULTURA Y PATRIMONIO"/>
    <s v="BOGOTÁ DISTRITO GRAFITI"/>
    <s v="SUBDIRECCIÓN DE GESTIÓN CULTURAL Y ARTÍSTCA"/>
    <n v="20257100120612"/>
    <d v="2025-06-03T00:00:00"/>
    <n v="8"/>
    <s v="RESPUESTA TOTAL"/>
    <s v="JUNIO"/>
    <x v="1"/>
  </r>
  <r>
    <m/>
    <x v="1"/>
    <n v="2720792025"/>
    <d v="2025-06-03T00:00:00"/>
    <s v="D.P INTERES PARTICULAR"/>
    <s v="MUJER"/>
    <s v="Información servicios CEFE Chapinero - SDQS 2720792025"/>
    <s v="ASIGNAR"/>
    <s v="ARTE CULTURA Y PATRIMONIO"/>
    <s v="EQUIPAMIENTOS CULTURALES"/>
    <s v="SUBDIRECCIÓN DE GESTIÓN CULTURAL Y ARTÍSTCA"/>
    <n v="20257100119852"/>
    <d v="2025-06-03T00:00:00"/>
    <n v="8"/>
    <s v="RESPUESTA TOTAL"/>
    <s v="JUNIO"/>
    <x v="1"/>
  </r>
  <r>
    <m/>
    <x v="1"/>
    <n v="2792002025"/>
    <d v="2025-06-05T00:00:00"/>
    <s v="D.P INTERES PARTICULAR"/>
    <s v="MUJER"/>
    <s v="Información vinculación laboral - SDQS 2792002025"/>
    <s v="ASIGNAR"/>
    <s v="TALENTO HUMANO Y CONTRATACION"/>
    <s v="INFORMACIÓN PLANTA PERSONAL"/>
    <s v="RELACIONAMIENTO CON LA CIUDADANIA"/>
    <n v="20257100121772"/>
    <d v="2025-06-05T00:00:00"/>
    <n v="8"/>
    <s v="RESPUESTA TOTAL"/>
    <s v="JUNIO"/>
    <x v="1"/>
  </r>
  <r>
    <m/>
    <x v="1"/>
    <n v="2792112025"/>
    <d v="2025-06-05T00:00:00"/>
    <s v="D.P INTERES PARTICULAR"/>
    <s v="HOMBRE"/>
    <s v="Proyecto artístico - SDQS 2792112025"/>
    <s v="ASIGNAR"/>
    <s v="CONVOCATORIAS"/>
    <s v="ASESORÍAS CONVOCATORIAS E INVITACIONES PÚBLICAS"/>
    <s v="RELACIONAMIENTO CON LA CIUDADANIA"/>
    <n v="20257100121792"/>
    <d v="2025-06-05T00:00:00"/>
    <n v="8"/>
    <s v="RESPUESTA TOTAL"/>
    <s v="JUNIO"/>
    <x v="1"/>
  </r>
  <r>
    <m/>
    <x v="1"/>
    <n v="2794892025"/>
    <d v="2025-06-05T00:00:00"/>
    <s v="D.P INTERES PARTICULAR"/>
    <s v="HOMBRE"/>
    <s v="Solicitud de apoyo con la ejecución de proyecto cultural - SDQS 2794892025"/>
    <s v="ASIGNAR"/>
    <s v="CONVOCATORIAS"/>
    <s v="ASESORÍAS CONVOCATORIAS E INVITACIONES PÚBLICAS"/>
    <s v="RELACIONAMIENTO CON LA CIUDADANIA"/>
    <n v="20257100121932"/>
    <d v="2025-06-05T00:00:00"/>
    <n v="8"/>
    <s v="RESPUESTA TOTAL"/>
    <s v="JUNIO"/>
    <x v="1"/>
  </r>
  <r>
    <m/>
    <x v="1"/>
    <n v="2795332025"/>
    <d v="2025-06-05T00:00:00"/>
    <s v="D.P INTERES PARTICULAR"/>
    <s v="HOMBRE"/>
    <s v="Parámetros para definir lugar en el que se realice la socialización de la beca LEP Rutas Culturales 24/7 - SDQS 2795332025"/>
    <s v="ASIGNAR"/>
    <s v="CONVOCATORIAS"/>
    <s v="ASESORÍAS CONVOCATORIAS E INVITACIONES PÚBLICAS"/>
    <s v="DIRECCIÓN DE ECONOMÍA ESTUDIOS Y POLÍTICA"/>
    <n v="20257100122042"/>
    <d v="2025-06-05T00:00:00"/>
    <n v="8"/>
    <s v="RESPUESTA TOTAL"/>
    <s v="JUNIO"/>
    <x v="1"/>
  </r>
  <r>
    <m/>
    <x v="1"/>
    <n v="2800092025"/>
    <d v="2025-06-06T00:00:00"/>
    <s v="D.P INTERES PARTICULAR"/>
    <s v="MUJER"/>
    <s v="Falla plataforma - SDQS 2800092025"/>
    <s v="ASIGNAR"/>
    <s v="CONVOCATORIAS"/>
    <s v="REPORTE FALLAS SICON"/>
    <s v="DIRECCIÓN DE FOMENTO"/>
    <n v="20257100124302"/>
    <d v="2025-06-06T00:00:00"/>
    <n v="8"/>
    <s v="RESPUESTA TOTAL"/>
    <s v="JUNIO"/>
    <x v="1"/>
  </r>
  <r>
    <m/>
    <x v="1"/>
    <n v="2855682025"/>
    <d v="2025-06-06T00:00:00"/>
    <s v="D.P INTERES PARTICULAR"/>
    <s v="MUJER"/>
    <s v="Falla plataforma - SDQS 2855682025"/>
    <s v="ASIGNAR"/>
    <s v="CONVOCATORIAS"/>
    <s v="REPORTE FALLAS SICON"/>
    <s v="DIRECCIÓN DE FOMENTO"/>
    <n v="20257100124532"/>
    <d v="2025-06-09T00:00:00"/>
    <n v="8"/>
    <s v="RESPUESTA TOTAL"/>
    <s v="JUNIO"/>
    <x v="1"/>
  </r>
  <r>
    <m/>
    <x v="0"/>
    <n v="2762832025"/>
    <d v="2025-06-06T00:00:00"/>
    <s v="RECLAMO"/>
    <s v="MUJER"/>
    <s v="Inconformidad atención Biblioteca Bosa Metro Recreo - SDQS 2762832025"/>
    <s v="ASIGNAR"/>
    <s v="GESTION LECTURA Y BIBLIOTECAS"/>
    <s v="SERVICIOS BIBLIOTECARIOS"/>
    <s v="DIRECCIÓN DE LECTURA Y BIBLIOTECAS"/>
    <n v="20257100128912"/>
    <d v="2025-06-11T00:00:00"/>
    <n v="8"/>
    <s v="RESPUESTA TOTAL"/>
    <s v="JUNIO"/>
    <x v="1"/>
  </r>
  <r>
    <m/>
    <x v="1"/>
    <n v="2863622025"/>
    <d v="2025-06-09T00:00:00"/>
    <s v="D.P INTERES PARTICULAR"/>
    <s v="PERSONA JURÍDICA"/>
    <s v="Solicitud carta de presentación - SDQS 2863622025"/>
    <s v="ASIGNAR"/>
    <s v="ASUNTOS LOCALES Y PARTICIPACION"/>
    <s v="GESTIÓN TERRITORIAL Y POBLACIONES"/>
    <s v="DIRECCIÓN DE ASUNTOS LOCALES Y PARTICIPACION"/>
    <n v="20257100125362"/>
    <d v="2025-06-09T00:00:00"/>
    <n v="8"/>
    <s v="RESPUESTA TOTAL"/>
    <s v="JUNIO"/>
    <x v="1"/>
  </r>
  <r>
    <m/>
    <x v="1"/>
    <n v="2864432025"/>
    <d v="2025-06-09T00:00:00"/>
    <s v="D.P INTERES PARTICULAR"/>
    <s v="MUJER"/>
    <s v="Falla plataforma - SDQS 2864432025"/>
    <s v="ASIGNAR"/>
    <s v="CONVOCATORIAS"/>
    <s v="REPORTE FALLAS SICON"/>
    <s v="DIRECCIÓN DE FOMENTO"/>
    <n v="20257100126282"/>
    <d v="2025-06-09T00:00:00"/>
    <n v="8"/>
    <s v="RESPUESTA TOTAL"/>
    <s v="JUNIO"/>
    <x v="1"/>
  </r>
  <r>
    <m/>
    <x v="0"/>
    <n v="2816082025"/>
    <d v="2025-06-10T00:00:00"/>
    <s v="D.P INTERES PARTICULAR"/>
    <s v="HOMBRE"/>
    <s v="Solicitud de certificación contractual - SDQS 2816082025"/>
    <s v="ASIGNAR"/>
    <s v="TALENTO HUMANO Y CONTRATACION"/>
    <s v="CERTIFICADO LABORAL"/>
    <s v="GRUPO INTERNO DE SERVICIOS ADMINISTRATIVOS"/>
    <n v="20257100129022"/>
    <d v="2025-06-11T00:00:00"/>
    <n v="8"/>
    <s v="RESPUESTA TOTAL"/>
    <s v="JUNIO"/>
    <x v="1"/>
  </r>
  <r>
    <m/>
    <x v="1"/>
    <n v="2878022025"/>
    <d v="2025-06-10T00:00:00"/>
    <s v="D.P INTERES PARTICULAR"/>
    <s v="MUJER"/>
    <s v="Información y reprogramación de audiencia - SDQS 2878022025"/>
    <s v="ASIGNAR"/>
    <s v="ASUNTOS ADMINISTRATIVOS"/>
    <s v="GESTIÓN ADMINISTRATIVA"/>
    <s v="OFICINA ASESORA JURÍDICA"/>
    <n v="20257100127852"/>
    <d v="2025-06-10T00:00:00"/>
    <n v="8"/>
    <s v="RESPUESTA TOTAL"/>
    <s v="JUNIO"/>
    <x v="1"/>
  </r>
  <r>
    <m/>
    <x v="1"/>
    <n v="2878272025"/>
    <d v="2025-06-10T00:00:00"/>
    <s v="D.P INTERES PARTICULAR"/>
    <s v="HOMBRE"/>
    <s v="Solicitud concepto para intervención artística en el Colegio Filarmónico Simón Bolívar, Suba - SDQS 2878272025"/>
    <s v="ASIGNAR"/>
    <s v="ARTE CULTURA Y PATRIMONIO"/>
    <s v="BOGOTÁ DISTRITO GRAFITI"/>
    <s v="SUBDIRECCIÓN DE GESTIÓN CULTURAL Y ARTÍSTCA"/>
    <n v="20257100127882"/>
    <d v="2025-06-10T00:00:00"/>
    <n v="8"/>
    <s v="RESPUESTA TOTAL"/>
    <s v="JUNIO"/>
    <x v="1"/>
  </r>
  <r>
    <m/>
    <x v="1"/>
    <n v="2941322025"/>
    <d v="2025-06-13T00:00:00"/>
    <s v="D.P INTERES PARTICULAR"/>
    <s v="HOMBRE"/>
    <s v="Solicitud mesa de trabajo VIARTE - SDQS 2941322025"/>
    <s v="ASIGNAR"/>
    <s v="ARTE CULTURA Y PATRIMONIO"/>
    <s v="EQUIPAMIENTOS CULTURALES"/>
    <s v="SUBDIRECCIÓN DE GESTIÓN CULTURAL Y ARTÍSTCA"/>
    <n v="20257100131292"/>
    <d v="2025-06-10T00:00:00"/>
    <n v="8"/>
    <s v="RESPUESTA TOTAL"/>
    <s v="JUNIO"/>
    <x v="1"/>
  </r>
  <r>
    <m/>
    <x v="1"/>
    <n v="2952642025"/>
    <d v="2025-06-13T00:00:00"/>
    <s v="D.P INTERES PARTICULAR"/>
    <s v="MUJER"/>
    <s v="Convocatoria pública de recursos de la contribución parafiscal (recursos LEP) en infraestructura privada o mixta del Distrito Capital 2025 - SDQS 2952642025"/>
    <s v="ASIGNAR"/>
    <s v="CONVOCATORIAS"/>
    <s v="ASESORÍAS CONVOCATORIAS E INVITACIONES PÚBLICAS"/>
    <s v="SUBDIRECCIÓN DE INFRAESTRUCTURA Y PATRIMONIO CULTURAL"/>
    <n v="20257100131772"/>
    <d v="2025-06-13T00:00:00"/>
    <n v="8"/>
    <s v="RESPUESTA TOTAL"/>
    <s v="JUNIO"/>
    <x v="1"/>
  </r>
  <r>
    <m/>
    <x v="1"/>
    <n v="2954022025"/>
    <d v="2025-06-13T00:00:00"/>
    <s v="D.P INTERES PARTICULAR"/>
    <s v="MUJER"/>
    <s v="Información servicios CEFE Chapinero - SDQS 2954022025"/>
    <s v="ASIGNAR"/>
    <s v="ARTE CULTURA Y PATRIMONIO"/>
    <s v="EQUIPAMIENTOS CULTURALES"/>
    <s v="SUBDIRECCIÓN DE GESTIÓN CULTURAL Y ARTÍSTCA"/>
    <n v="20257100132072"/>
    <d v="2025-06-13T00:00:00"/>
    <n v="8"/>
    <s v="RESPUESTA TOTAL"/>
    <s v="JUNIO"/>
    <x v="1"/>
  </r>
  <r>
    <m/>
    <x v="1"/>
    <n v="2968772025"/>
    <d v="2025-06-14T00:00:00"/>
    <s v="D.P INTERES PARTICULAR"/>
    <s v="MUJER"/>
    <s v="Solicitud espacios CEFE Chapinero - SDQS 2968772025"/>
    <s v="ASIGNAR"/>
    <s v="ARTE CULTURA Y PATRIMONIO"/>
    <s v="EQUIPAMIENTOS CULTURALES"/>
    <s v="SUBDIRECCIÓN DE GESTIÓN CULTURAL Y ARTÍSTCA"/>
    <n v="20257100132242"/>
    <d v="2025-06-16T00:00:00"/>
    <n v="8"/>
    <s v="RESPUESTA TOTAL"/>
    <s v="JUNIO"/>
    <x v="1"/>
  </r>
  <r>
    <m/>
    <x v="1"/>
    <n v="2969792025"/>
    <d v="2025-06-15T00:00:00"/>
    <s v="D.P INTERES PARTICULAR"/>
    <s v="HOMBRE"/>
    <s v="Uso ascensor Cefe Chapinero - SDQS 2969792025"/>
    <s v="ASIGNAR"/>
    <s v="ARTE CULTURA Y PATRIMONIO"/>
    <s v="EQUIPAMIENTOS CULTURALES"/>
    <s v="SUBDIRECCIÓN DE GESTIÓN CULTURAL Y ARTÍSTCA"/>
    <n v="20257100132402"/>
    <d v="2025-06-16T00:00:00"/>
    <n v="8"/>
    <s v="RESPUESTA TOTAL"/>
    <s v="JUNIO"/>
    <x v="1"/>
  </r>
  <r>
    <m/>
    <x v="1"/>
    <n v="2966492025"/>
    <d v="2025-06-16T00:00:00"/>
    <s v="D.P INTERES PARTICULAR"/>
    <s v="MUJER"/>
    <s v="Solicitud de articulación para fortalecer unidades de servicios territoriales para menores - SDQS 2966492025"/>
    <s v="ASIGNAR"/>
    <s v="ASUNTOS LOCALES Y PARTICIPACION"/>
    <s v="GESTIÓN TERRITORIAL Y POBLACIONES"/>
    <s v="DIRECCIÓN DE ASUNTOS LOCALES Y PARTICIPACION"/>
    <n v="20257100133082"/>
    <d v="2025-06-16T00:00:00"/>
    <n v="8"/>
    <s v="RESPUESTA TOTAL"/>
    <s v="JUNIO"/>
    <x v="1"/>
  </r>
  <r>
    <m/>
    <x v="1"/>
    <n v="2977312025"/>
    <d v="2025-06-16T00:00:00"/>
    <s v="D.P INTERES PARTICULAR"/>
    <s v="MUJER"/>
    <s v="Información sobre la Invitación Cultural de Fotografía «Bogotá Revelada» 2025 - SDQS 2977312025"/>
    <s v="ASIGNAR"/>
    <s v="CONVOCATORIAS"/>
    <s v="ASESORÍAS CONVOCATORIAS E INVITACIONES PÚBLICAS"/>
    <s v="DIRECCIÓN DE LECTURA Y BIBLIOTECAS"/>
    <n v="20257100133522"/>
    <d v="2025-06-16T00:00:00"/>
    <n v="8"/>
    <s v="RESPUESTA TOTAL"/>
    <s v="JUNIO"/>
    <x v="1"/>
  </r>
  <r>
    <m/>
    <x v="1"/>
    <n v="2977612025"/>
    <d v="2025-06-17T00:00:00"/>
    <s v="D.P INTERES PARTICULAR"/>
    <s v="MUJER"/>
    <s v="Información servicios CEFE Chapinero - SDQS 2977612025"/>
    <s v="ASIGNAR"/>
    <s v="ARTE CULTURA Y PATRIMONIO"/>
    <s v="EQUIPAMIENTOS CULTURALES"/>
    <s v="SUBDIRECCIÓN DE GESTIÓN CULTURAL Y ARTÍSTCA"/>
    <n v="20257100133662"/>
    <d v="2025-06-17T00:00:00"/>
    <n v="8"/>
    <s v="RESPUESTA TOTAL"/>
    <s v="JUNIO"/>
    <x v="1"/>
  </r>
  <r>
    <m/>
    <x v="1"/>
    <n v="2995302025"/>
    <d v="2025-06-17T00:00:00"/>
    <s v="D.P INTERES PARTICULAR"/>
    <s v="MUJER"/>
    <s v="Solicitud espacios CEFE Chapinero - SDQS 2995302025"/>
    <s v="ASIGNAR"/>
    <s v="ARTE CULTURA Y PATRIMONIO"/>
    <s v="EQUIPAMIENTOS CULTURALES"/>
    <s v="SUBDIRECCIÓN DE GESTIÓN CULTURAL Y ARTÍSTCA"/>
    <n v="20257100134552"/>
    <d v="2025-06-17T00:00:00"/>
    <n v="8"/>
    <s v="RESPUESTA TOTAL"/>
    <s v="JUNIO"/>
    <x v="1"/>
  </r>
  <r>
    <m/>
    <x v="1"/>
    <n v="3023902025"/>
    <d v="2025-06-18T00:00:00"/>
    <s v="D.P INTERES PARTICULAR"/>
    <s v="MUJER"/>
    <s v="Solicitud actualización de correos - SDQS 3023902025"/>
    <s v="ASIGNAR"/>
    <s v="ASUNTOS ADMINISTRATIVOS"/>
    <s v="GESTIÓN ADMINISTRATIVA"/>
    <s v="DIRECCIÓN DE PERSONAS JURÍDICAS"/>
    <n v="20257100136152"/>
    <d v="2025-06-18T00:00:00"/>
    <n v="8"/>
    <s v="RESPUESTA TOTAL"/>
    <s v="JUNIO"/>
    <x v="1"/>
  </r>
  <r>
    <m/>
    <x v="0"/>
    <n v="3000582025"/>
    <d v="2025-06-18T00:00:00"/>
    <s v="D.P INTERES PARTICULAR"/>
    <s v="HOMBRE"/>
    <s v="Información gestión del proyecto “Barrios Vivos” Engativá - SDQS 3000582025"/>
    <s v="ASIGNAR"/>
    <s v="ASUNTOS LOCALES Y PARTICIPACION"/>
    <s v="GESTIÓN TERRITORIAL Y POBLACIONES"/>
    <s v="DIRECCIÓN DE ASUNTOS LOCALES Y PARTICIPACION"/>
    <n v="20257100138742"/>
    <d v="2025-06-18T00:00:00"/>
    <n v="8"/>
    <s v="RESPUESTA TOTAL"/>
    <s v="JUNIO"/>
    <x v="1"/>
  </r>
  <r>
    <m/>
    <x v="1"/>
    <n v="3047312025"/>
    <d v="2025-06-18T00:00:00"/>
    <s v="D.P INTERES PARTICULAR"/>
    <s v="MUJER"/>
    <s v="DERECHO DE PETICIÓN ESTABILIDAD REFORZADA - SDQS 3047312025"/>
    <s v="ASIGNAR"/>
    <s v="GESTION LECTURA Y BIBLIOTECAS"/>
    <s v="REGLAMENTO"/>
    <s v="DIRECCIÓN DE LECTURA Y BIBLIOTECAS"/>
    <n v="20257100137152"/>
    <d v="2025-06-19T00:00:00"/>
    <n v="8"/>
    <s v="RESPUESTA TOTAL"/>
    <s v="JUNIO"/>
    <x v="1"/>
  </r>
  <r>
    <m/>
    <x v="1"/>
    <n v="3051882025"/>
    <d v="2025-06-19T00:00:00"/>
    <s v="D.P INTERES PARTICULAR"/>
    <s v="MUJER"/>
    <s v="Información piscina CEFE Chapinero - SDQS 3051882025"/>
    <s v="ASIGNAR"/>
    <s v="ARTE CULTURA Y PATRIMONIO"/>
    <s v="EQUIPAMIENTOS CULTURALES"/>
    <s v="SUBDIRECCIÓN DE GESTIÓN CULTURAL Y ARTÍSTCA"/>
    <n v="20257100138092"/>
    <d v="2025-06-19T00:00:00"/>
    <n v="8"/>
    <s v="RESPUESTA TOTAL"/>
    <s v="JUNIO"/>
    <x v="1"/>
  </r>
  <r>
    <m/>
    <x v="1"/>
    <n v="3104402025"/>
    <d v="2025-06-20T00:00:00"/>
    <s v="D.P INTERES PARTICULAR"/>
    <s v="HOMBRE"/>
    <s v="Solicitud Pruebas - SDQS 3104402025"/>
    <s v="ASIGNAR"/>
    <s v="ASUNTOS ADMINISTRATIVOS"/>
    <s v="GESTIÓN ADMINISTRATIVA"/>
    <s v="RELACIONAMIENTO CON LA CIUDADANIA"/>
    <n v="20257100139682"/>
    <d v="2025-06-20T00:00:00"/>
    <n v="8"/>
    <s v="RESPUESTA TOTAL"/>
    <s v="JUNIO"/>
    <x v="1"/>
  </r>
  <r>
    <m/>
    <x v="1"/>
    <n v="3111182025"/>
    <d v="2025-06-24T00:00:00"/>
    <s v="D.P INTERES PARTICULAR"/>
    <s v="MUJER"/>
    <s v="Propuesta taller de arte terapia en el CEFE Chapinero - SDQS 3111182025"/>
    <s v="ASIGNAR"/>
    <s v="ARTE CULTURA Y PATRIMONIO"/>
    <s v="EQUIPAMIENTOS CULTURALES"/>
    <s v="SUBDIRECCIÓN DE GESTIÓN CULTURAL Y ARTÍSTCA"/>
    <n v="20257100140332"/>
    <d v="2025-06-24T00:00:00"/>
    <n v="8"/>
    <s v="RESPUESTA TOTAL"/>
    <s v="JUNIO"/>
    <x v="1"/>
  </r>
  <r>
    <m/>
    <x v="1"/>
    <n v="3111832025"/>
    <d v="2025-06-24T00:00:00"/>
    <s v="D.P INTERES PARTICULAR"/>
    <s v="HOMBRE"/>
    <s v="Solicitud de espacios CEFE Chapinero - SDQS 3111832025"/>
    <s v="ASIGNAR"/>
    <s v="ARTE CULTURA Y PATRIMONIO"/>
    <s v="EQUIPAMIENTOS CULTURALES"/>
    <s v="SUBDIRECCIÓN DE GESTIÓN CULTURAL Y ARTÍSTCA"/>
    <n v="20257100140822"/>
    <d v="2025-06-24T00:00:00"/>
    <n v="8"/>
    <s v="RESPUESTA TOTAL"/>
    <s v="JUNIO"/>
    <x v="1"/>
  </r>
  <r>
    <m/>
    <x v="1"/>
    <n v="3113382025"/>
    <d v="2025-06-24T00:00:00"/>
    <s v="D.P INTERES PARTICULAR"/>
    <s v="MUJER"/>
    <s v="Solicitud de información para acceso a aulas de artes plásticas – Centro Felicidad Chapinero - SDQS 3113382025"/>
    <s v="ASIGNAR"/>
    <s v="ARTE CULTURA Y PATRIMONIO"/>
    <s v="EQUIPAMIENTOS CULTURALES"/>
    <s v="SUBDIRECCIÓN DE GESTIÓN CULTURAL Y ARTÍSTCA"/>
    <n v="20257100140882"/>
    <d v="2025-06-24T00:00:00"/>
    <n v="8"/>
    <s v="RESPUESTA TOTAL"/>
    <s v="JUNIO"/>
    <x v="1"/>
  </r>
  <r>
    <m/>
    <x v="1"/>
    <n v="3113992025"/>
    <d v="2025-06-24T00:00:00"/>
    <s v="D.P INTERES PARTICULAR"/>
    <s v="MUJER"/>
    <s v="Información servicios CEFE Chapinero - SDQS 3113992025"/>
    <s v="ASIGNAR"/>
    <s v="ARTE CULTURA Y PATRIMONIO"/>
    <s v="EQUIPAMIENTOS CULTURALES"/>
    <s v="SUBDIRECCIÓN DE GESTIÓN CULTURAL Y ARTÍSTCA"/>
    <n v="20257100140892"/>
    <d v="2025-06-24T00:00:00"/>
    <n v="8"/>
    <s v="RESPUESTA TOTAL"/>
    <s v="JUNIO"/>
    <x v="1"/>
  </r>
  <r>
    <m/>
    <x v="1"/>
    <n v="3114862025"/>
    <d v="2025-06-21T00:00:00"/>
    <s v="D.P INTERES PARTICULAR"/>
    <s v="HOMBRE"/>
    <s v="SOLICITUD INFORMACION INICIATIVA BATUCADA - SDQS 3114862025"/>
    <s v="ASIGNAR"/>
    <s v="CONVOCATORIAS"/>
    <s v="ASESORÍAS CONVOCATORIAS E INVITACIONES PÚBLICAS"/>
    <s v="DIRECCIÓN DE FOMENTO"/>
    <n v="20257100139882"/>
    <d v="2025-06-24T00:00:00"/>
    <n v="8"/>
    <s v="RESPUESTA TOTAL"/>
    <s v="JUNIO"/>
    <x v="1"/>
  </r>
  <r>
    <m/>
    <x v="0"/>
    <n v="3119842025"/>
    <d v="2025-06-25T00:00:00"/>
    <s v="D.P INTERES PARTICULAR"/>
    <s v="MUJER"/>
    <s v="Solicitud de certificado de retenciones 2023 - SDQS 3119842025"/>
    <s v="ASIGNAR"/>
    <s v="ASUNTOS ADMINISTRATIVOS"/>
    <s v="GESTIÓN ADMINISTRATIVA"/>
    <s v="GRUPO INTERNO DE RECURSOS FINANCIEROS"/>
    <n v="20257100143812"/>
    <d v="2025-06-27T00:00:00"/>
    <n v="8"/>
    <s v="RESPUESTA TOTAL"/>
    <s v="JUNIO"/>
    <x v="1"/>
  </r>
  <r>
    <m/>
    <x v="1"/>
    <n v="3204132025"/>
    <d v="2025-06-18T00:00:00"/>
    <s v="D.P INTERES PARTICULAR"/>
    <s v="MUJER"/>
    <s v="Espacios culturales para realizar un taller - SDQS 3204132025"/>
    <s v="ASIGNAR"/>
    <s v="ARTE CULTURA Y PATRIMONIO"/>
    <s v="EQUIPAMIENTOS CULTURALES"/>
    <s v="RELACIONAMIENTO CON LA CIUDADANIA"/>
    <n v="20257100135262"/>
    <d v="2025-06-18T00:00:00"/>
    <n v="8"/>
    <s v="RESPUESTA TOTAL"/>
    <s v="JUNIO"/>
    <x v="1"/>
  </r>
  <r>
    <m/>
    <x v="0"/>
    <n v="2940732025"/>
    <d v="2025-06-18T00:00:00"/>
    <s v="D.P INTERES PARTICULAR"/>
    <s v="HOMBRE"/>
    <s v="Derecho de petición FRANCISCO MARTÍNEZ - SDQS 2940732025"/>
    <s v="ASIGNAR"/>
    <s v="SERVICIO A LA CIUDADANIA"/>
    <s v="ASISTENCIA Y ACOMPAÑAMIENTO A ARTISTAS"/>
    <s v="RELACIONAMIENTO CON LA CIUDADANIA"/>
    <n v="20257100136292"/>
    <d v="2025-06-18T00:00:00"/>
    <n v="8"/>
    <s v="RESPUESTA TOTAL"/>
    <s v="JUNIO"/>
    <x v="1"/>
  </r>
  <r>
    <m/>
    <x v="1"/>
    <n v="3309962025"/>
    <d v="2025-07-04T00:00:00"/>
    <s v="D.P INTERES PARTICULAR"/>
    <s v="HOMBRE"/>
    <s v="Solicitud espacios CEFE - SDQS 3309962025"/>
    <s v="ASIGNAR"/>
    <s v="ARTE CULTURA Y PATRIMONIO"/>
    <s v="EQUIPAMIENTOS CULTURALES"/>
    <s v="SUBDIRECCIÓN DE GESTIÓN CULTURAL Y ARTÍSTCA"/>
    <n v="20257100153712"/>
    <d v="2025-07-04T00:00:00"/>
    <n v="8"/>
    <s v="RESPUESTA TOTAL"/>
    <s v="JULIO"/>
    <x v="1"/>
  </r>
  <r>
    <m/>
    <x v="1"/>
    <n v="3316992025"/>
    <d v="2025-07-04T00:00:00"/>
    <s v="D.P INTERES PARTICULAR"/>
    <s v="HOMBRE"/>
    <s v="Información espacios CEFE Chapinero - SDQS 3316992025"/>
    <s v="ASIGNAR"/>
    <s v="ARTE CULTURA Y PATRIMONIO"/>
    <s v="EQUIPAMIENTOS CULTURALES"/>
    <s v="SUBDIRECCIÓN DE GESTIÓN CULTURAL Y ARTÍSTCA"/>
    <n v="20257100153942"/>
    <d v="2025-07-04T00:00:00"/>
    <n v="8"/>
    <s v="RESPUESTA TOTAL"/>
    <s v="JULIO"/>
    <x v="1"/>
  </r>
  <r>
    <m/>
    <x v="1"/>
    <n v="3317972025"/>
    <d v="2025-07-04T00:00:00"/>
    <s v="D.P INTERES PARTICULAR"/>
    <s v="HOMBRE"/>
    <s v="Autorización para tomar fotos en el CEFE Chapinero - SDQS 3317972025"/>
    <s v="ASIGNAR"/>
    <s v="ARTE CULTURA Y PATRIMONIO"/>
    <s v="EQUIPAMIENTOS CULTURALES"/>
    <s v="SUBDIRECCIÓN DE GESTIÓN CULTURAL Y ARTÍSTCA"/>
    <n v="20257100154332"/>
    <d v="2025-07-04T00:00:00"/>
    <n v="8"/>
    <s v="RESPUESTA TOTAL"/>
    <s v="JULIO"/>
    <x v="1"/>
  </r>
  <r>
    <m/>
    <x v="1"/>
    <n v="3318482025"/>
    <d v="2025-07-04T00:00:00"/>
    <s v="D.P INTERES PARTICULAR"/>
    <s v="MUJER"/>
    <s v="Información servicio de piscina CEFE Chapinero - SDQS 3318482025"/>
    <s v="ASIGNAR"/>
    <s v="ARTE CULTURA Y PATRIMONIO"/>
    <s v="EQUIPAMIENTOS CULTURALES"/>
    <s v="SUBDIRECCIÓN DE GESTIÓN CULTURAL Y ARTÍSTCA"/>
    <n v="20257100154702"/>
    <d v="2025-07-04T00:00:00"/>
    <n v="8"/>
    <s v="RESPUESTA TOTAL"/>
    <s v="JULIO"/>
    <x v="1"/>
  </r>
  <r>
    <m/>
    <x v="0"/>
    <n v="3329542025"/>
    <d v="2025-07-08T00:00:00"/>
    <s v="D.P INTERES PARTICULAR"/>
    <s v="HOMBRE"/>
    <s v="Libros para donar - SDQS 3329542025"/>
    <s v="ASIGNAR"/>
    <s v="GESTION LECTURA Y BIBLIOTECAS"/>
    <s v="SERVICIOS BIBLIOTECARIOS"/>
    <s v="DIRECCIÓN DE LECTURA Y BIBLIOTECAS"/>
    <n v="20257100161862"/>
    <d v="2025-07-10T00:00:00"/>
    <n v="8"/>
    <s v="RESPUESTA TOTAL"/>
    <s v="JULIO"/>
    <x v="1"/>
  </r>
  <r>
    <m/>
    <x v="1"/>
    <n v="3384952025"/>
    <d v="2025-07-08T00:00:00"/>
    <s v="D.P INTERES PARTICULAR"/>
    <s v="HOMBRE"/>
    <s v="Propuesta de alianza - Gira educativa y cultural en Colombia - SDQS 3384952025"/>
    <s v="ASIGNAR"/>
    <s v="CULTURA CIUDADANA"/>
    <s v="LÍNEA CALMA"/>
    <s v="DIRECCIÓN DE TRANSFORMACIONES CULTURALES"/>
    <n v="20257100158212"/>
    <d v="2025-07-08T00:00:00"/>
    <n v="8"/>
    <s v="RESPUESTA TOTAL"/>
    <s v="JULIO"/>
    <x v="1"/>
  </r>
  <r>
    <m/>
    <x v="1"/>
    <n v="3387552025"/>
    <d v="2025-07-08T00:00:00"/>
    <s v="D.P INTERES PARTICULAR"/>
    <s v="MUJER"/>
    <s v="Uso indebido propuesta - SDQS 3387552025"/>
    <s v="ASIGNAR"/>
    <s v="CONVOCATORIAS"/>
    <s v="INCONFORMIDADES Y RECLAMOS PROGRAMA DE CONVOCATORIAS"/>
    <s v="DIRECCIÓN DE ASUNTOS LOCALES Y PARTICIPACION"/>
    <n v="20257100158342"/>
    <d v="2025-07-08T00:00:00"/>
    <n v="8"/>
    <s v="RESPUESTA TOTAL"/>
    <s v="JULIO"/>
    <x v="1"/>
  </r>
  <r>
    <m/>
    <x v="0"/>
    <n v="3345582025"/>
    <d v="2025-07-09T00:00:00"/>
    <s v="D.P INTERES PARTICULAR"/>
    <s v="HOMBRE"/>
    <s v="SOLICITUD PLANILLAS DE EVALUACION - SDQS 3345582025"/>
    <s v="ASIGNAR"/>
    <s v="CONVOCATORIAS"/>
    <s v="SOLICITUD DE PLANILLAS DE EVALUACIÓN"/>
    <s v="DIRECCIÓN DE FOMENTO"/>
    <n v="20257100161872"/>
    <d v="2025-07-10T00:00:00"/>
    <n v="8"/>
    <s v="RESPUESTA TOTAL"/>
    <s v="JULIO"/>
    <x v="1"/>
  </r>
  <r>
    <m/>
    <x v="1"/>
    <n v="3394902025"/>
    <d v="2025-07-09T00:00:00"/>
    <s v="D.P INTERES PARTICULAR"/>
    <s v="HOMBRE"/>
    <s v="Aforo máximo piscina CEFE Chapinero - SDQS 3394902025"/>
    <s v="ASIGNAR"/>
    <s v="ARTE CULTURA Y PATRIMONIO"/>
    <s v="EQUIPAMIENTOS CULTURALES"/>
    <s v="SUBDIRECCIÓN DE GESTIÓN CULTURAL Y ARTÍSTCA"/>
    <n v="20257100159522"/>
    <d v="2025-07-09T00:00:00"/>
    <n v="8"/>
    <s v="RESPUESTA TOTAL"/>
    <s v="JULIO"/>
    <x v="1"/>
  </r>
  <r>
    <m/>
    <x v="0"/>
    <n v="3357662025"/>
    <d v="2025-07-09T00:00:00"/>
    <s v="D.P INTERES PARTICULAR"/>
    <s v="MUJER"/>
    <s v="Solicitud planillas de evaluación Beca Territorios Activos 2025 - SDQS 3357662025"/>
    <s v="ASIGNAR"/>
    <s v="CONVOCATORIAS"/>
    <s v="SOLICITUD DE PLANILLAS DE EVALUACIÓN"/>
    <s v="DIRECCIÓN DE FOMENTO"/>
    <n v="20257100161822"/>
    <d v="2025-07-09T00:00:00"/>
    <n v="8"/>
    <s v="RESPUESTA TOTAL"/>
    <s v="JULIO"/>
    <x v="1"/>
  </r>
  <r>
    <m/>
    <x v="1"/>
    <n v="3439552025"/>
    <d v="2025-07-11T00:00:00"/>
    <s v="D.P INTERES PARTICULAR"/>
    <s v="MUJER"/>
    <s v="Solicitud de control urbano - SDQS 3439552025"/>
    <s v="ASIGNAR"/>
    <s v="BIENES DE INTERES CULTURAL"/>
    <s v="CONTROL URBANO SOBRE BIC EN BOGOTÁ"/>
    <s v="SUBDIRECCIÓN DE INFRAESTRUCTURA Y PATRIMONIO CULTURAL"/>
    <n v="20257100163552"/>
    <d v="2025-07-11T00:00:00"/>
    <n v="8"/>
    <s v="RESPUESTA TOTAL"/>
    <s v="JULIO"/>
    <x v="1"/>
  </r>
  <r>
    <m/>
    <x v="1"/>
    <n v="3503502025"/>
    <d v="2025-07-14T00:00:00"/>
    <s v="D.P INTERES PARTICULAR"/>
    <s v="MUJER"/>
    <s v="Información servicios CEFE Chapinero - SDQS 3503502025"/>
    <s v="ASIGNAR"/>
    <s v="ARTE CULTURA Y PATRIMONIO"/>
    <s v="EQUIPAMIENTOS CULTURALES"/>
    <s v="SUBDIRECCIÓN DE GESTIÓN CULTURAL Y ARTÍSTCA"/>
    <n v="20257100169362"/>
    <d v="2025-07-16T00:00:00"/>
    <n v="8"/>
    <s v="RESPUESTA TOTAL"/>
    <s v="JULIO"/>
    <x v="1"/>
  </r>
  <r>
    <m/>
    <x v="1"/>
    <n v="3490202025"/>
    <d v="2025-07-15T00:00:00"/>
    <s v="D.P INTERES PARTICULAR"/>
    <s v="ANÓNIMO"/>
    <s v="Denuncia control urbano - SDQS 3490202025"/>
    <s v="ASIGNAR"/>
    <s v="BIENES DE INTERES CULTURAL"/>
    <s v="CONTROL URBANO SOBRE BIC EN BOGOTÁ"/>
    <s v="SUBDIRECCIÓN DE INFRAESTRUCTURA Y PATRIMONIO CULTURAL"/>
    <n v="20257100167492"/>
    <d v="2025-07-15T00:00:00"/>
    <n v="8"/>
    <s v="RESPUESTA TOTAL"/>
    <s v="JULIO"/>
    <x v="1"/>
  </r>
  <r>
    <m/>
    <x v="1"/>
    <n v="3510252025"/>
    <d v="2025-07-16T00:00:00"/>
    <s v="D.P INTERES PARTICULAR"/>
    <s v="HOMBRE"/>
    <s v="Inconformidad por una ciudad llena de grafitis - SDQS 3510252025"/>
    <s v="ASIGNAR"/>
    <s v="ARTE CULTURA Y PATRIMONIO"/>
    <s v="BOGOTÁ DISTRITO GRAFITI"/>
    <s v="SUBDIRECCIÓN DE GESTIÓN CULTURAL Y ARTÍSTCA"/>
    <n v="20257100169022"/>
    <d v="2025-07-16T00:00:00"/>
    <n v="8"/>
    <s v="RESPUESTA TOTAL"/>
    <s v="JULIO"/>
    <x v="1"/>
  </r>
  <r>
    <m/>
    <x v="1"/>
    <n v="3484352025"/>
    <d v="2025-07-16T00:00:00"/>
    <s v="D.P INTERES PARTICULAR"/>
    <s v="HOMBRE"/>
    <s v="Solicitud de participación en La Bienal Internacional de Arte y Ciudad Bogotá 2025 - SDQS 3484352025"/>
    <s v="ASIGNAR"/>
    <s v="CONVOCATORIAS"/>
    <s v="ASESORÍAS CONVOCATORIAS E INVITACIONES PÚBLICAS"/>
    <s v="DESPACHO"/>
    <n v="20257100169832"/>
    <d v="2025-07-16T00:00:00"/>
    <n v="8"/>
    <s v="RESPUESTA TOTAL"/>
    <s v="JULIO"/>
    <x v="1"/>
  </r>
  <r>
    <m/>
    <x v="0"/>
    <n v="3502852025"/>
    <d v="2025-07-16T00:00:00"/>
    <s v="SOLICITUD DE ACCESO A INFORMACIÓN"/>
    <s v="MUJER"/>
    <s v="Información sobre participaciones como jurado - SDQS 3502852025"/>
    <s v="ASIGNAR"/>
    <s v="CONVOCATORIAS"/>
    <s v="CERTIFICADO DE PARTICIPACIÓN"/>
    <s v="DIRECCIÓN DE FOMENTO"/>
    <n v="20257100174432"/>
    <d v="2025-07-15T00:00:00"/>
    <n v="8"/>
    <s v="RESPUESTA TOTAL"/>
    <s v="JULIO"/>
    <x v="1"/>
  </r>
  <r>
    <m/>
    <x v="1"/>
    <n v="3604852025"/>
    <d v="2025-07-21T00:00:00"/>
    <s v="D.P INTERES PARTICULAR"/>
    <s v="HOMBRE"/>
    <s v="Solicitud de reconocimiento como terceros intervinientes Asociación de Vecinos de Niza - SDQS 3604852025"/>
    <s v="ASIGNAR"/>
    <s v="BIENES DE INTERES CULTURAL"/>
    <s v="CONTROL URBANO SOBRE BIC EN BOGOTÁ"/>
    <s v="SUBDIRECCIÓN DE INFRAESTRUCTURA Y PATRIMONIO CULTURAL"/>
    <n v="20257100173372"/>
    <d v="2025-07-21T00:00:00"/>
    <n v="8"/>
    <s v="RESPUESTA TOTAL"/>
    <s v="JULIO"/>
    <x v="1"/>
  </r>
  <r>
    <m/>
    <x v="1"/>
    <n v="3611272025"/>
    <d v="2025-07-21T00:00:00"/>
    <s v="SOLICITUD DE ACCESO A INFORMACIÓN"/>
    <s v="MUJER"/>
    <s v="Solicitud copia del informe de visita al predio ubicado en la Calle 11 9 57 - SDQS 3611272025"/>
    <s v="ASIGNAR"/>
    <s v="BIENES DE INTERES CULTURAL"/>
    <s v="CONTROL URBANO SOBRE BIC EN BOGOTÁ"/>
    <s v="SUBDIRECCIÓN DE INFRAESTRUCTURA Y PATRIMONIO CULTURAL"/>
    <n v="20257100173822"/>
    <d v="2025-07-21T00:00:00"/>
    <n v="8"/>
    <s v="RESPUESTA TOTAL"/>
    <s v="JULIO"/>
    <x v="1"/>
  </r>
  <r>
    <m/>
    <x v="1"/>
    <n v="3625692025"/>
    <d v="2025-07-22T00:00:00"/>
    <s v="D.P INTERES PARTICULAR"/>
    <s v="MUJER"/>
    <s v="Reiteración Solicitud Toma de Acciones. Carrera 2A#17-64 - SDQS 3625692025"/>
    <s v="ASIGNAR"/>
    <s v="BIENES DE INTERES CULTURAL"/>
    <s v="CONTROL URBANO SOBRE BIC EN BOGOTÁ"/>
    <s v="SUBDIRECCIÓN DE INFRAESTRUCTURA Y PATRIMONIO CULTURAL"/>
    <n v="20257100175032"/>
    <d v="2025-07-22T00:00:00"/>
    <n v="8"/>
    <s v="RESPUESTA TOTAL"/>
    <s v="JULIO"/>
    <x v="1"/>
  </r>
  <r>
    <m/>
    <x v="1"/>
    <n v="3644172025"/>
    <d v="2025-07-23T00:00:00"/>
    <s v="D.P INTERES PARTICULAR"/>
    <s v="HOMBRE"/>
    <s v="Solicitud de control urbano - SDQS 3644172025"/>
    <s v="ASIGNAR"/>
    <s v="BIENES DE INTERES CULTURAL"/>
    <s v="CONTROL URBANO SOBRE BIC EN BOGOTÁ"/>
    <s v="SUBDIRECCIÓN DE INFRAESTRUCTURA Y PATRIMONIO CULTURAL"/>
    <n v="20257100177042"/>
    <d v="2025-07-23T00:00:00"/>
    <n v="8"/>
    <s v="RESPUESTA TOTAL"/>
    <s v="JULIO"/>
    <x v="1"/>
  </r>
  <r>
    <m/>
    <x v="1"/>
    <n v="3754212025"/>
    <d v="2025-07-28T00:00:00"/>
    <s v="D.P INTERES PARTICULAR"/>
    <s v="HOMBRE"/>
    <s v="Información servicio de piscinas CEFE Chapinero - SDQS 3754212025"/>
    <s v="ASIGNAR"/>
    <s v="ARTE CULTURA Y PATRIMONIO"/>
    <s v="EQUIPAMIENTOS CULTURALES"/>
    <s v="SUBDIRECCIÓN DE GESTIÓN CULTURAL Y ARTÍSTCA"/>
    <n v="20257100181452"/>
    <d v="2025-07-28T00:00:00"/>
    <n v="8"/>
    <s v="RESPUESTA TOTAL"/>
    <s v="JULIO"/>
    <x v="1"/>
  </r>
  <r>
    <m/>
    <x v="1"/>
    <n v="3762202025"/>
    <d v="2025-07-28T00:00:00"/>
    <s v="D.P INTERES PARTICULAR"/>
    <s v="MUJER"/>
    <s v="Información servicio de piscinas CEFE Chapinero - SDQS 3762202025"/>
    <s v="ASIGNAR"/>
    <s v="ARTE CULTURA Y PATRIMONIO"/>
    <s v="EQUIPAMIENTOS CULTURALES"/>
    <s v="SUBDIRECCIÓN DE GESTIÓN CULTURAL Y ARTÍSTCA"/>
    <n v="20257100181772"/>
    <d v="2025-07-28T00:00:00"/>
    <n v="8"/>
    <s v="RESPUESTA TOTAL"/>
    <s v="JULIO"/>
    <x v="1"/>
  </r>
  <r>
    <m/>
    <x v="1"/>
    <n v="3789142025"/>
    <d v="2025-07-29T00:00:00"/>
    <s v="D.P INTERES PARTICULAR"/>
    <s v="HOMBRE"/>
    <s v="Solicitud espacios CEFE Chapinero - SDQS 3789142025"/>
    <s v="ASIGNAR"/>
    <s v="ARTE CULTURA Y PATRIMONIO"/>
    <s v="EQUIPAMIENTOS CULTURALES"/>
    <s v="SUBDIRECCIÓN DE GESTIÓN CULTURAL Y ARTÍSTCA"/>
    <n v="20257100183192"/>
    <d v="2025-07-29T00:00:00"/>
    <n v="8"/>
    <s v="RESPUESTA TOTAL"/>
    <s v="JULIO"/>
    <x v="1"/>
  </r>
  <r>
    <m/>
    <x v="1"/>
    <n v="3792082025"/>
    <d v="2025-07-29T00:00:00"/>
    <s v="D.P INTERES PARTICULAR"/>
    <s v="MUJER"/>
    <s v="Información servicios CEFE Chapinero - SDQS 3792082025"/>
    <s v="ASIGNAR"/>
    <s v="ARTE CULTURA Y PATRIMONIO"/>
    <s v="EQUIPAMIENTOS CULTURALES"/>
    <s v="SUBDIRECCIÓN DE GESTIÓN CULTURAL Y ARTÍSTCA"/>
    <n v="20257100183792"/>
    <d v="2025-07-29T00:00:00"/>
    <n v="8"/>
    <s v="RESPUESTA TOTAL"/>
    <s v="JULIO"/>
    <x v="1"/>
  </r>
  <r>
    <m/>
    <x v="1"/>
    <n v="3871182025"/>
    <d v="2025-07-29T00:00:00"/>
    <s v="D.P INTERES PARTICULAR"/>
    <s v="HOMBRE"/>
    <s v="Información laboral Secretaría de Cultura - SDQS 3871182025"/>
    <s v="ASIGNAR"/>
    <s v="TALENTO HUMANO Y CONTRATACION"/>
    <s v="TALENTO NO PALANCA"/>
    <s v="GRUPO INTERNO GESTIÓN DEL TALENTO HUMANO"/>
    <n v="20257100184012"/>
    <d v="2025-07-29T00:00:00"/>
    <n v="8"/>
    <s v="RESPUESTA TOTAL"/>
    <s v="JULIO"/>
    <x v="1"/>
  </r>
  <r>
    <m/>
    <x v="1"/>
    <n v="3969712025"/>
    <d v="2025-07-29T00:00:00"/>
    <s v="D.P INTERES PARTICULAR"/>
    <s v="MUJER"/>
    <s v="Solicitud de autorización para el uso de una obra - SDQS 3969712025"/>
    <s v="ASIGNAR"/>
    <s v="SERVICIO A LA CIUDADANIA"/>
    <s v="CONSULTA EN TEMAS CULTURALES"/>
    <s v="RELACIONAMIENTO CON LA CIUDADANIA"/>
    <n v="20257100184022"/>
    <d v="2025-07-29T00:00:00"/>
    <n v="8"/>
    <s v="RESPUESTA TOTAL"/>
    <s v="AGOSTO"/>
    <x v="1"/>
  </r>
  <r>
    <m/>
    <x v="1"/>
    <n v="3873162025"/>
    <d v="2025-07-31T00:00:00"/>
    <s v="D.P INTERES PARTICULAR"/>
    <s v="MUJER"/>
    <s v="Solicitud de espacios CEFE Chapinero - SDQS 3873162025"/>
    <s v="ASIGNAR"/>
    <s v="ARTE CULTURA Y PATRIMONIO"/>
    <s v="EQUIPAMIENTOS CULTURALES"/>
    <s v="SUBDIRECCIÓN DE GESTIÓN CULTURAL Y ARTÍSTCA"/>
    <n v="20257100187742"/>
    <d v="2025-07-31T00:00:00"/>
    <n v="8"/>
    <s v="RESPUESTA TOTAL"/>
    <s v="JULIO"/>
    <x v="1"/>
  </r>
  <r>
    <m/>
    <x v="1"/>
    <n v="3874632025"/>
    <d v="2025-07-31T00:00:00"/>
    <s v="D.P INTERES PARTICULAR"/>
    <s v="HOMBRE"/>
    <s v="Información servicios CEFE Chapinero - SDQS 3874632025"/>
    <s v="ASIGNAR"/>
    <s v="ARTE CULTURA Y PATRIMONIO"/>
    <s v="EQUIPAMIENTOS CULTURALES"/>
    <s v="SUBDIRECCIÓN DE GESTIÓN CULTURAL Y ARTÍSTCA"/>
    <n v="20257100186672"/>
    <d v="2025-07-31T00:00:00"/>
    <n v="8"/>
    <s v="RESPUESTA TOTAL"/>
    <s v="JULIO"/>
    <x v="1"/>
  </r>
  <r>
    <m/>
    <x v="1"/>
    <n v="3752782025"/>
    <d v="2025-08-05T00:00:00"/>
    <s v="D.P INTERES PARTICULAR"/>
    <s v="HOMBRE"/>
    <s v="Solicitud certificado de trayectoria - SDQS 3752782025"/>
    <s v="ASIGNAR"/>
    <s v="CONVOCATORIAS"/>
    <s v="CERTIFICADO DE PARTICIPACIÓN"/>
    <s v="DIRECCIÓN DE ASUNTOS LOCALES Y PARTICIPACION"/>
    <n v="20257100177432"/>
    <d v="2025-07-23T00:00:00"/>
    <n v="8"/>
    <s v="RESPUESTA TOTAL"/>
    <s v="JULIO"/>
    <x v="1"/>
  </r>
  <r>
    <m/>
    <x v="1"/>
    <n v="3970192025"/>
    <d v="2025-07-29T00:00:00"/>
    <s v="D.P INTERES PARTICULAR"/>
    <s v="HOMBRE"/>
    <s v="Propuesta presentación artística - SDQS 3970192025"/>
    <s v="ASIGNAR"/>
    <s v="CONVOCATORIAS"/>
    <s v="ASESORÍAS CONVOCATORIAS E INVITACIONES PÚBLICAS"/>
    <s v="DIRECCIÓN DE FOMENTO"/>
    <n v="20257100184172"/>
    <d v="2025-07-29T00:00:00"/>
    <n v="8"/>
    <s v="RESPUESTA TOTAL"/>
    <s v="AGOSTO"/>
    <x v="1"/>
  </r>
  <r>
    <m/>
    <x v="0"/>
    <n v="3918132025"/>
    <d v="2025-08-08T00:00:00"/>
    <s v="D.P INTERES PARTICULAR"/>
    <s v="MUJER"/>
    <s v="CERTIFICADO DE INGRESOS Y RETENCIONES - SDQS 3918132025"/>
    <s v="ASIGNAR"/>
    <s v="ASUNTOS ADMINISTRATIVOS"/>
    <s v="GESTIÓN ADMINISTRATIVA"/>
    <s v="GRUPO INTERNO DE RECURSOS FINANCIEROS"/>
    <n v="20257100194932"/>
    <d v="2025-08-08T00:00:00"/>
    <n v="8"/>
    <s v="RESPUESTA TOTAL"/>
    <s v="AGOSTO"/>
    <x v="1"/>
  </r>
  <r>
    <m/>
    <x v="1"/>
    <n v="3977752025"/>
    <d v="2025-08-08T00:00:00"/>
    <s v="D.P INTERES PARTICULAR"/>
    <s v="HOMBRE"/>
    <s v="Información Invitación Cultural Reverso Bogotá - SDQS 3977752025"/>
    <s v="ASIGNAR"/>
    <s v="CONVOCATORIAS"/>
    <s v="ASESORÍAS CONVOCATORIAS E INVITACIONES PÚBLICAS"/>
    <s v="DIRECCIÓN DE LECTURA Y BIBLIOTECAS"/>
    <n v="20257100195172"/>
    <d v="2025-08-08T00:00:00"/>
    <n v="8"/>
    <s v="RESPUESTA TOTAL"/>
    <s v="AGOSTO"/>
    <x v="1"/>
  </r>
  <r>
    <m/>
    <x v="1"/>
    <n v="4009562025"/>
    <d v="2025-08-08T00:00:00"/>
    <s v="D.P INTERES PARTICULAR"/>
    <s v="HOMBRE"/>
    <s v="Dudas sobre base del concurso Reverso 2025 - SDQS 4009562025"/>
    <s v="ASIGNAR"/>
    <s v="CONVOCATORIAS"/>
    <s v="ASESORÍAS CONVOCATORIAS E INVITACIONES PÚBLICAS"/>
    <s v="DIRECCIÓN DE LECTURA Y BIBLIOTECAS"/>
    <n v="20257100194272"/>
    <d v="2025-08-08T00:00:00"/>
    <n v="8"/>
    <s v="RESPUESTA TOTAL"/>
    <s v="AGOSTO"/>
    <x v="1"/>
  </r>
  <r>
    <m/>
    <x v="0"/>
    <n v="3973542025"/>
    <d v="2025-08-13T00:00:00"/>
    <s v="D.P INTERES PARTICULAR"/>
    <s v="MUJER"/>
    <s v="Información"/>
    <s v="ASIGNAR"/>
    <s v="SERVICIO A LA CIUDADANIA"/>
    <s v="CONSULTA EN TEMAS CULTURALES"/>
    <s v="RELACIONAMIENTO CON LA CIUDADANIA"/>
    <n v="1"/>
    <d v="2025-08-14T00:00:00"/>
    <n v="8"/>
    <s v="RESPUESTA TOTAL"/>
    <s v="AGOSTO"/>
    <x v="1"/>
  </r>
  <r>
    <m/>
    <x v="1"/>
    <n v="4117742025"/>
    <d v="2025-08-14T00:00:00"/>
    <s v="D.P INTERES PARTICULAR"/>
    <s v="ANÓNIMO"/>
    <s v="Solicitud control urbano - SDQS 4117742025"/>
    <s v="ASIGNAR"/>
    <s v="BIENES DE INTERES CULTURAL"/>
    <s v="CONTROL URBANO SOBRE BIC EN BOGOTÁ"/>
    <s v="SUBDIRECCIÓN DE INFRAESTRUCTURA Y PATRIMONIO CULTURAL"/>
    <n v="20257100200502"/>
    <d v="2025-08-14T00:00:00"/>
    <n v="8"/>
    <s v="RESPUESTA TOTAL"/>
    <s v="AGOSTO"/>
    <x v="1"/>
  </r>
  <r>
    <m/>
    <x v="1"/>
    <n v="4165222025"/>
    <d v="2025-08-19T00:00:00"/>
    <s v="D.P INTERES PARTICULAR"/>
    <s v="MUJER"/>
    <s v="Denuncia intervención al predio ubicado en la Calle 33 A 18 39/47 - SDQS 4165222025"/>
    <s v="ASIGNAR"/>
    <s v="BIENES DE INTERES CULTURAL"/>
    <s v="CONTROL URBANO SOBRE BIC EN BOGOTÁ"/>
    <s v="SUBDIRECCIÓN DE INFRAESTRUCTURA Y PATRIMONIO CULTURAL"/>
    <n v="20257100202182"/>
    <d v="2025-08-19T00:00:00"/>
    <n v="8"/>
    <s v="RESPUESTA TOTAL"/>
    <s v="AGOSTO"/>
    <x v="1"/>
  </r>
  <r>
    <m/>
    <x v="1"/>
    <n v="4219272025"/>
    <d v="2025-08-20T00:00:00"/>
    <s v="D.P INTERES PARTICULAR"/>
    <s v="HOMBRE"/>
    <s v="Propuesta de alianza académica entre la Secretaría de Cultura, Recreación y Deporte y la CUN - SDQS 4219272025"/>
    <s v="ASIGNAR"/>
    <s v="TALENTO HUMANO Y CONTRATACION"/>
    <s v="INFORMACIÓN PLANTA PERSONAL"/>
    <s v="GRUPO INTERNO GESTIÓN DEL TALENTO HUMANO"/>
    <n v="20257100204642"/>
    <d v="2025-08-20T00:00:00"/>
    <n v="8"/>
    <s v="RESPUESTA TOTAL"/>
    <s v="AGOSTO"/>
    <x v="1"/>
  </r>
  <r>
    <m/>
    <x v="1"/>
    <n v="4265852025"/>
    <d v="2025-08-21T00:00:00"/>
    <s v="D.P INTERES PARTICULAR"/>
    <s v="MUJER"/>
    <s v="Solicitud revocatoria - SDQS 4265852025"/>
    <s v="ASIGNAR"/>
    <s v="BIENES DE INTERES CULTURAL"/>
    <s v="DECLARACIÓN REVOCATORIA O CAMBIO DE CATEGORÍA DEL BIC"/>
    <s v="SUBDIRECCIÓN DE INFRAESTRUCTURA Y PATRIMONIO CULTURAL"/>
    <n v="20257100206162"/>
    <d v="2025-08-21T00:00:00"/>
    <n v="8"/>
    <s v="RESPUESTA TOTAL"/>
    <s v="AGOSTO"/>
    <x v="1"/>
  </r>
  <r>
    <m/>
    <x v="1"/>
    <n v="4377582025"/>
    <d v="2025-08-25T00:00:00"/>
    <s v="D.P INTERES PARTICULAR"/>
    <s v="ANÓNIMO"/>
    <s v="Solicitud de control urbano al predio ubicado en la Calle 51A 3C 15 - SDQS 4377582025"/>
    <s v="ASIGNAR"/>
    <s v="BIENES DE INTERES CULTURAL"/>
    <s v="CONTROL URBANO SOBRE BIC EN BOGOTÁ"/>
    <s v="SUBDIRECCIÓN DE INFRAESTRUCTURA Y PATRIMONIO CULTURAL"/>
    <n v="20257100208022"/>
    <d v="2025-08-25T00:00:00"/>
    <n v="8"/>
    <s v="RESPUESTA TOTAL"/>
    <s v="AGOSTO"/>
    <x v="1"/>
  </r>
  <r>
    <m/>
    <x v="1"/>
    <n v="4404822025"/>
    <d v="2025-08-25T00:00:00"/>
    <s v="D.P INTERES PARTICULAR"/>
    <s v="ANÓNIMO"/>
    <s v="Solicitud control urbano - SDQS 4404822025"/>
    <s v="ASIGNAR"/>
    <s v="BIENES DE INTERES CULTURAL"/>
    <s v="CONTROL URBANO SOBRE BIC EN BOGOTÁ"/>
    <s v="SUBDIRECCIÓN DE INFRAESTRUCTURA Y PATRIMONIO CULTURAL"/>
    <n v="20257100207992"/>
    <d v="2025-08-25T00:00:00"/>
    <n v="8"/>
    <s v="RESPUESTA TOTAL"/>
    <s v="AGOSTO"/>
    <x v="1"/>
  </r>
  <r>
    <m/>
    <x v="1"/>
    <n v="4477792025"/>
    <d v="2025-08-25T00:00:00"/>
    <s v="D.P INTERES PARTICULAR"/>
    <s v="HOMBRE"/>
    <s v="Solicitud carta de invitación - SDQS 4477792025"/>
    <s v="ASIGNAR"/>
    <s v="SERVICIO A LA CIUDADANIA"/>
    <s v="CONSULTA EN TEMAS CULTURALES"/>
    <s v="RELACIONAMIENTO CON LA CIUDADANIA"/>
    <n v="20257100207832"/>
    <d v="2025-08-25T00:00:00"/>
    <n v="8"/>
    <s v="RESPUESTA TOTAL"/>
    <s v="AGOSTO"/>
    <x v="1"/>
  </r>
  <r>
    <m/>
    <x v="1"/>
    <n v="4413442025"/>
    <d v="2025-08-27T00:00:00"/>
    <s v="D.P INTERES PARTICULAR"/>
    <s v="HOMBRE"/>
    <s v="Solicitud espacios CEFE Chapinero - SDQS 4413442025"/>
    <s v="ASIGNAR"/>
    <s v="ARTE CULTURA Y PATRIMONIO"/>
    <s v="EQUIPAMIENTOS CULTURALES"/>
    <s v="SUBDIRECCIÓN DE GESTIÓN CULTURAL Y ARTÍSTCA"/>
    <n v="20257100210232"/>
    <d v="2025-08-27T00:00:00"/>
    <n v="8"/>
    <s v="RESPUESTA TOTAL"/>
    <s v="AGOSTO"/>
    <x v="1"/>
  </r>
  <r>
    <m/>
    <x v="1"/>
    <n v="4408802025"/>
    <d v="2025-08-28T00:00:00"/>
    <s v="D.P INTERES PARTICULAR"/>
    <s v="HOMBRE"/>
    <s v="Revisión listado convocatoria - SDQS 4408802025"/>
    <s v="ASIGNAR"/>
    <s v="CONVOCATORIAS"/>
    <s v="INCONFORMIDADES Y RECLAMOS PROGRAMA DE CONVOCATORIAS"/>
    <s v="DIRECCIÓN DE TRANSFORMACIONES CULTURALES"/>
    <n v="20257100212442"/>
    <d v="2025-08-29T00:00:00"/>
    <n v="11"/>
    <s v="RESPUESTA TOTAL"/>
    <s v="AGOSTO"/>
    <x v="1"/>
  </r>
  <r>
    <m/>
    <x v="0"/>
    <n v="4414452025"/>
    <d v="2025-08-28T00:00:00"/>
    <s v="D.P INTERES PARTICULAR"/>
    <s v="ANÓNIMO"/>
    <s v="Solicitud control urbano - SDQS 4414452025"/>
    <s v="ASIGNAR"/>
    <s v="BIENES DE INTERES CULTURAL"/>
    <s v="CONTROL URBANO SOBRE BIC EN BOGOTÁ"/>
    <s v="SUBDIRECCIÓN DE INFRAESTRUCTURA Y PATRIMONIO CULTURAL"/>
    <n v="20257100212542"/>
    <d v="2025-08-29T00:00:00"/>
    <n v="11"/>
    <s v="RESPUESTA TOTAL"/>
    <s v="AGOSTO"/>
    <x v="1"/>
  </r>
  <r>
    <m/>
    <x v="0"/>
    <n v="4332112025"/>
    <d v="2025-08-28T00:00:00"/>
    <s v="D.P INTERES PARTICULAR"/>
    <s v="MUJER"/>
    <s v="Presupuestos participativos - SDQS 4332112025"/>
    <s v="ASIGNAR"/>
    <s v="ASUNTOS LOCALES Y PARTICIPACION"/>
    <s v="GESTIÓN TERRITORIAL Y POBLACIONES"/>
    <s v="DIRECCIÓN DE ASUNTOS LOCALES Y PARTICIPACION"/>
    <n v="20257100212572"/>
    <d v="2025-08-29T00:00:00"/>
    <n v="5"/>
    <s v="RESPUESTA TOTAL"/>
    <s v="AGOSTO"/>
    <x v="1"/>
  </r>
  <r>
    <m/>
    <x v="1"/>
    <n v="4444822025"/>
    <d v="2025-08-28T00:00:00"/>
    <s v="D.P INTERES PARTICULAR"/>
    <s v="HOMBRE"/>
    <s v="Solicitud control urbano - SDQS 4444822025"/>
    <s v="ASIGNAR"/>
    <s v="BIENES DE INTERES CULTURAL"/>
    <s v="CONTROL URBANO SOBRE BIC EN BOGOTÁ"/>
    <s v="SUBDIRECCIÓN DE INFRAESTRUCTURA Y PATRIMONIO CULTURAL"/>
    <n v="20257100210952"/>
    <d v="2025-08-28T00:00:00"/>
    <n v="14"/>
    <s v="RESPUESTA TOTAL"/>
    <s v="AGOSTO"/>
    <x v="1"/>
  </r>
  <r>
    <m/>
    <x v="1"/>
    <n v="4445092025"/>
    <d v="2025-08-28T00:00:00"/>
    <s v="D.P INTERES PARTICULAR"/>
    <s v="HOMBRE"/>
    <s v="Inconformidad resultados Invitación Cultural - SDQS 4445092025"/>
    <s v="ASIGNAR"/>
    <s v="CONVOCATORIAS"/>
    <s v="INCONFORMIDADES Y RECLAMOS PROGRAMA DE CONVOCATORIAS"/>
    <s v="DIRECCIÓN DE TRANSFORMACIONES CULTURALES"/>
    <n v="20257100211042"/>
    <d v="2025-08-28T00:00:00"/>
    <n v="11"/>
    <s v="RESPUESTA TOTAL"/>
    <s v="AGOSTO"/>
    <x v="1"/>
  </r>
  <r>
    <m/>
    <x v="1"/>
    <n v="4446412025"/>
    <d v="2025-08-28T00:00:00"/>
    <s v="D.P INTERES PARTICULAR"/>
    <s v="HOMBRE"/>
    <s v="Solicitud autorización evento cultural - SDQS 4446412025"/>
    <s v="ASIGNAR"/>
    <s v="ARTE CULTURA Y PATRIMONIO"/>
    <s v="EQUIPAMIENTOS CULTURALES"/>
    <s v="SUBDIRECCIÓN DE GESTIÓN CULTURAL Y ARTÍSTCA"/>
    <n v="20257100211192"/>
    <d v="2025-08-28T00:00:00"/>
    <n v="13"/>
    <s v="RESPUESTA TOTAL"/>
    <s v="AGOSTO"/>
    <x v="1"/>
  </r>
  <r>
    <m/>
    <x v="1"/>
    <n v="4485532025"/>
    <d v="2025-08-28T00:00:00"/>
    <s v="D.P INTERES PARTICULAR"/>
    <s v="HOMBRE"/>
    <s v="Inconformidad resultados convocatoria - SDQS 4485532025"/>
    <s v="ASIGNAR"/>
    <s v="CONVOCATORIAS"/>
    <s v="INCONFORMIDADES Y RECLAMOS PROGRAMA DE CONVOCATORIAS"/>
    <s v="DIRECCIÓN DE TRANSFORMACIONES CULTURALES"/>
    <n v="20257100211212"/>
    <d v="2025-08-28T00:00:00"/>
    <n v="11"/>
    <s v="RESPUESTA TOTAL"/>
    <s v="AGOSTO"/>
    <x v="1"/>
  </r>
  <r>
    <m/>
    <x v="1"/>
    <n v="4490052025"/>
    <d v="2025-08-28T00:00:00"/>
    <s v="D.P INTERES PARTICULAR"/>
    <s v="HOMBRE"/>
    <s v="Solicitud control urbano - SDQS 4490052025"/>
    <s v="ASIGNAR"/>
    <s v="BIENES DE INTERES CULTURAL"/>
    <s v="CONTROL URBANO SOBRE BIC EN BOGOTÁ"/>
    <s v="SUBDIRECCIÓN DE INFRAESTRUCTURA Y PATRIMONIO CULTURAL"/>
    <n v="20257100211312"/>
    <d v="2025-08-28T00:00:00"/>
    <n v="15"/>
    <s v="RESPUESTA TOTAL"/>
    <s v="AGOSTO"/>
    <x v="1"/>
  </r>
  <r>
    <m/>
    <x v="1"/>
    <n v="4490862025"/>
    <d v="2025-08-28T00:00:00"/>
    <s v="D.P INTERES PARTICULAR"/>
    <s v="HOMBRE"/>
    <s v="Solicitud de revisión y acción frente a mural - SDQS 4490862025"/>
    <s v="ASIGNAR"/>
    <s v="ARTE CULTURA Y PATRIMONIO"/>
    <s v="BOGOTÁ DISTRITO GRAFITI"/>
    <s v="DIRECCIÓN DE ASUNTOS LOCALES Y PARTICIPACION"/>
    <n v="20257100211382"/>
    <d v="2025-08-28T00:00:00"/>
    <n v="14"/>
    <s v="RESPUESTA TOTAL"/>
    <s v="AGOSTO"/>
    <x v="1"/>
  </r>
  <r>
    <m/>
    <x v="1"/>
    <n v="4491812025"/>
    <d v="2025-08-28T00:00:00"/>
    <s v="D.P INTERES PARTICULAR"/>
    <s v="MUJER"/>
    <s v="Recorrido Distrito Creativo - SDQS 4491812025"/>
    <s v="ASIGNAR"/>
    <s v="SERVICIO A LA CIUDADANIA"/>
    <s v="CONSULTA EN TEMAS CULTURALES"/>
    <s v="DIRECCIÓN DE ECONOMÍA ESTUDIOS Y POLÍTICA"/>
    <n v="20257100211422"/>
    <d v="2025-08-28T00:00:00"/>
    <n v="11"/>
    <s v="RESPUESTA TOTAL"/>
    <s v="AGOSTO"/>
    <x v="1"/>
  </r>
  <r>
    <m/>
    <x v="1"/>
    <n v="4492582025"/>
    <d v="2025-08-28T00:00:00"/>
    <s v="D.P INTERES PARTICULAR"/>
    <s v="HOMBRE"/>
    <s v="Observaciones al listado de habilitados y no habilitados de la  Invitación Cultural: Ensayos sobre la felicidad en TransMi -SCRD - SDQS 4492582025"/>
    <s v="ASIGNAR"/>
    <s v="CONVOCATORIAS"/>
    <s v="INCONFORMIDADES Y RECLAMOS PROGRAMA DE CONVOCATORIAS"/>
    <s v="DIRECCIÓN DE TRANSFORMACIONES CULTURALES"/>
    <n v="20257100211622"/>
    <d v="2025-08-28T00:00:00"/>
    <n v="11"/>
    <s v="RESPUESTA TOTAL"/>
    <s v="AGOSTO"/>
    <x v="1"/>
  </r>
  <r>
    <m/>
    <x v="1"/>
    <n v="4493182025"/>
    <d v="2025-08-28T00:00:00"/>
    <s v="D.P INTERES PARTICULAR"/>
    <s v="MUJER"/>
    <s v="Visita guiada al Centro Felicidad Chapinero - SDQS 4493182025"/>
    <s v="ASIGNAR"/>
    <s v="ARTE CULTURA Y PATRIMONIO"/>
    <s v="EQUIPAMIENTOS CULTURALES"/>
    <s v="SUBDIRECCIÓN DE GESTIÓN CULTURAL Y ARTÍSTCA"/>
    <n v="20257100211702"/>
    <d v="2025-08-28T00:00:00"/>
    <n v="11"/>
    <s v="RESPUESTA TOTAL"/>
    <s v="AGOSTO"/>
    <x v="1"/>
  </r>
  <r>
    <m/>
    <x v="1"/>
    <n v="4493382025"/>
    <d v="2025-08-28T00:00:00"/>
    <s v="D.P INTERES PARTICULAR"/>
    <s v="MUJER"/>
    <s v="Información servicios CEFE Chapinero - SDQS 4493382025"/>
    <s v="ASIGNAR"/>
    <s v="ARTE CULTURA Y PATRIMONIO"/>
    <s v="EQUIPAMIENTOS CULTURALES"/>
    <s v="SUBDIRECCIÓN DE GESTIÓN CULTURAL Y ARTÍSTCA"/>
    <n v="20257100211882"/>
    <d v="2025-08-28T00:00:00"/>
    <n v="11"/>
    <s v="RESPUESTA TOTAL"/>
    <s v="AGOSTO"/>
    <x v="1"/>
  </r>
  <r>
    <m/>
    <x v="1"/>
    <n v="4514072025"/>
    <d v="2025-08-28T00:00:00"/>
    <s v="D.P INTERES PARTICULAR"/>
    <s v="ANÓNIMO"/>
    <s v="Información reverso Bogotá - SDQS 4514072025"/>
    <s v="ASIGNAR"/>
    <s v="CONVOCATORIAS"/>
    <s v="ASESORÍAS CONVOCATORIAS E INVITACIONES PÚBLICAS"/>
    <s v="DIRECCIÓN DE LECTURA Y BIBLIOTECAS"/>
    <n v="20257100211482"/>
    <d v="2025-08-28T00:00:00"/>
    <n v="14"/>
    <s v="RESPUESTA TOTAL"/>
    <s v="AGOSTO"/>
    <x v="1"/>
  </r>
  <r>
    <m/>
    <x v="1"/>
    <n v="4514902025"/>
    <d v="2025-08-28T00:00:00"/>
    <s v="D.P INTERES PARTICULAR"/>
    <s v="MUJER"/>
    <s v="Solicitud espacios CEFE Chapinero - SDQS 4514902025"/>
    <s v="ASIGNAR"/>
    <s v="ARTE CULTURA Y PATRIMONIO"/>
    <s v="EQUIPAMIENTOS CULTURALES"/>
    <s v="SUBDIRECCIÓN DE GESTIÓN CULTURAL Y ARTÍSTCA"/>
    <n v="20257100211522"/>
    <d v="2025-08-28T00:00:00"/>
    <n v="9"/>
    <s v="RESPUESTA TOTAL"/>
    <s v="AGOSTO"/>
    <x v="1"/>
  </r>
  <r>
    <m/>
    <x v="1"/>
    <n v="1446442025"/>
    <d v="2025-03-17T00:00:00"/>
    <s v="D.P INTERES PARTICULAR"/>
    <s v="HOMBRE"/>
    <s v="INFORMACIÓN SOBRE REQUISITOS Y PROCESO PARA PARTICIPAR EN LA BECA PARA LA CIRCULACIÓN NACIONAL DE MÚSICOS - SDQS 1446442025"/>
    <s v="TRASLADAR"/>
    <s v="TRASLADO DE PETICION POR COMPETENCIA"/>
    <s v="TRASLADO A ENTIDADES DISTRITALES"/>
    <s v="INSTITUTO DISTRITAL DE LAS ARTES"/>
    <n v="20257100059582"/>
    <d v="2025-03-17T00:00:00"/>
    <n v="7"/>
    <s v="RESPUESTA TOTAL"/>
    <s v="MARZO"/>
    <x v="1"/>
  </r>
  <r>
    <m/>
    <x v="1"/>
    <n v="1515332025"/>
    <d v="2025-03-20T00:00:00"/>
    <s v="D.P INTERES PARTICULAR"/>
    <s v="HOMBRE"/>
    <s v="SOLICITUD PRÉSTAMO DE ESCENARIO - SDQS 1515332025"/>
    <s v="TRASLADAR"/>
    <s v="TRASLADO DE PETICION POR COMPETENCIA"/>
    <s v="TRASLADO A ENTIDADES DISTRITALES"/>
    <s v="INSTITUTO DISTRITAL DE LAS ARTES"/>
    <n v="20257100063522"/>
    <d v="2025-03-20T00:00:00"/>
    <n v="7"/>
    <s v="RESPUESTA TOTAL"/>
    <s v="MARZO"/>
    <x v="1"/>
  </r>
  <r>
    <m/>
    <x v="1"/>
    <n v="200282025"/>
    <d v="2025-01-16T00:00:00"/>
    <s v="D.P INTERES PARTICULAR"/>
    <s v="HOMBRE"/>
    <s v="Solicitud de reenvío de QR para registro en gimnasio en el CEFE Chapinero"/>
    <s v="ASIGNAR"/>
    <s v="ARTE CULTURA Y PATRIMONIO"/>
    <s v="EQUIPAMIENTOS CULTURALES"/>
    <s v="SUBDIRECCIÓN DE GESTIÓN CULTURAL Y ARTÍSTCA"/>
    <n v="20257100007872"/>
    <d v="2025-01-16T00:00:00"/>
    <n v="7"/>
    <s v="RESPUESTA TOTAL"/>
    <s v="ENERO"/>
    <x v="1"/>
  </r>
  <r>
    <m/>
    <x v="1"/>
    <n v="209242025"/>
    <d v="2025-01-16T00:00:00"/>
    <s v="D.P INTERES PARTICULAR"/>
    <s v="HOMBRE"/>
    <s v="Solicitud de préstamo para espacio en el CEFE Chapinero"/>
    <s v="ASIGNAR"/>
    <s v="ARTE CULTURA Y PATRIMONIO"/>
    <s v="EQUIPAMIENTOS CULTURALES"/>
    <s v="SUBDIRECCIÓN DE GESTIÓN CULTURAL Y ARTÍSTCA"/>
    <n v="20257100008162"/>
    <d v="2025-01-16T00:00:00"/>
    <n v="7"/>
    <s v="RESPUESTA TOTAL"/>
    <s v="ENERO"/>
    <x v="1"/>
  </r>
  <r>
    <m/>
    <x v="1"/>
    <n v="214722025"/>
    <d v="2025-01-16T00:00:00"/>
    <s v="D.P INTERES PARTICULAR"/>
    <s v="HOMBRE"/>
    <s v="INFORMACIÓN SERVICIOS CEFE CHAPINERO - SDQS 214722025"/>
    <s v="ASIGNAR"/>
    <s v="ARTE CULTURA Y PATRIMONIO"/>
    <s v="EQUIPAMIENTOS CULTURALES"/>
    <s v="SUBDIRECCIÓN DE GESTIÓN CULTURAL Y ARTÍSTCA"/>
    <n v="20257100007782"/>
    <d v="2025-01-16T00:00:00"/>
    <n v="7"/>
    <s v="RESPUESTA TOTAL"/>
    <s v="ENERO"/>
    <x v="1"/>
  </r>
  <r>
    <m/>
    <x v="1"/>
    <n v="238922025"/>
    <d v="2025-01-16T00:00:00"/>
    <s v="D.P INTERES PARTICULAR"/>
    <s v="HOMBRE"/>
    <s v="Solicitud de información sobre permiso para sesión de fotos en el CEFE Chapinero"/>
    <s v="ASIGNAR"/>
    <s v="ARTE CULTURA Y PATRIMONIO"/>
    <s v="EQUIPAMIENTOS CULTURALES"/>
    <s v="SUBDIRECCIÓN DE GESTIÓN CULTURAL Y ARTÍSTCA"/>
    <n v="20257100008372"/>
    <d v="2025-01-16T00:00:00"/>
    <n v="7"/>
    <s v="RESPUESTA TOTAL"/>
    <s v="ENERO"/>
    <x v="1"/>
  </r>
  <r>
    <m/>
    <x v="1"/>
    <n v="241282025"/>
    <d v="2025-01-16T00:00:00"/>
    <s v="D.P INTERES PARTICULAR"/>
    <s v="HOMBRE"/>
    <s v="Solicitud de información sobre convocatoria de eventos culturales Bogotá 2024-2025 "/>
    <s v="ASIGNAR"/>
    <s v="CONVOCATORIAS"/>
    <s v="ASESORÍAS CONVOCATORIAS E INVITACIONES PÚBLICAS"/>
    <s v="DIRECCIÓN DE ECONOMÍA ESTUDIOS Y POLÍTICA"/>
    <n v="20257100008582"/>
    <d v="2025-01-16T00:00:00"/>
    <n v="7"/>
    <s v="RESPUESTA TOTAL"/>
    <s v="ENERO"/>
    <x v="1"/>
  </r>
  <r>
    <m/>
    <x v="1"/>
    <n v="242942025"/>
    <d v="2025-01-17T00:00:00"/>
    <s v="D.P INTERES PARTICULAR"/>
    <s v="MUJER"/>
    <s v="Consulta sobre uso de canchas de baloncesto en el Centro de Felicidad Chapinero"/>
    <s v="ASIGNAR"/>
    <s v="ARTE CULTURA Y PATRIMONIO"/>
    <s v="EQUIPAMIENTOS CULTURALES"/>
    <s v="SUBDIRECCIÓN DE GESTIÓN CULTURAL Y ARTÍSTCA"/>
    <n v="20257100008872"/>
    <d v="2025-01-17T00:00:00"/>
    <n v="7"/>
    <s v="RESPUESTA TOTAL"/>
    <s v="ENERO"/>
    <x v="1"/>
  </r>
  <r>
    <m/>
    <x v="1"/>
    <n v="243462025"/>
    <d v="2025-01-17T00:00:00"/>
    <s v="D.P INTERES PARTICULAR"/>
    <s v="MUJER"/>
    <s v="SOLICITUD DE INSCRIPCION A GIMNASIO EN CEFE CHAPINERO "/>
    <s v="ASIGNAR"/>
    <s v="ARTE CULTURA Y PATRIMONIO"/>
    <s v="EQUIPAMIENTOS CULTURALES"/>
    <s v="SUBDIRECCIÓN DE GESTIÓN CULTURAL Y ARTÍSTCA"/>
    <n v="20257100009202"/>
    <d v="2025-01-17T00:00:00"/>
    <n v="7"/>
    <s v="RESPUESTA TOTAL"/>
    <s v="ENERO"/>
    <x v="1"/>
  </r>
  <r>
    <m/>
    <x v="1"/>
    <n v="243932025"/>
    <d v="2025-01-17T00:00:00"/>
    <s v="D.P INTERES PARTICULAR"/>
    <s v="HOMBRE"/>
    <s v="Solicitud para la cancha de baloncesto CEFE Chapinero "/>
    <s v="ASIGNAR"/>
    <s v="ARTE CULTURA Y PATRIMONIO"/>
    <s v="EQUIPAMIENTOS CULTURALES"/>
    <s v="SUBDIRECCIÓN DE GESTIÓN CULTURAL Y ARTÍSTCA"/>
    <n v="20257100009362"/>
    <d v="2025-01-17T00:00:00"/>
    <n v="7"/>
    <s v="RESPUESTA TOTAL"/>
    <s v="ENERO"/>
    <x v="1"/>
  </r>
  <r>
    <m/>
    <x v="0"/>
    <n v="302392025"/>
    <d v="2025-01-22T00:00:00"/>
    <s v="D.P INTERES PARTICULAR"/>
    <s v="MUJER"/>
    <s v="SOLICITUD CERTIFICADO DE PARTICIPACIÓN - SDQS 302392025"/>
    <s v="ASIGNAR"/>
    <s v="CONVOCATORIAS"/>
    <s v="CERTIFICADO DE PARTICIPACIÓN"/>
    <s v="DIRECCIÓN DE ASUNTOS LOCALES Y PARTICIPACION"/>
    <n v="20257100014272"/>
    <d v="2025-01-24T00:00:00"/>
    <n v="7"/>
    <s v="RESPUESTA TOTAL"/>
    <s v="ENERO"/>
    <x v="1"/>
  </r>
  <r>
    <m/>
    <x v="1"/>
    <n v="347562025"/>
    <d v="2025-01-23T00:00:00"/>
    <s v="D.P INTERES PARTICULAR"/>
    <s v="MUJER"/>
    <s v="SOLICITUD EXPOSICIÓN DE ARTE EN EL CEFE CHAPINERO - SDQS 347562025"/>
    <s v="ASIGNAR"/>
    <s v="ARTE CULTURA Y PATRIMONIO"/>
    <s v="EQUIPAMIENTOS CULTURALES"/>
    <s v="SUBDIRECCIÓN DE GESTIÓN CULTURAL Y ARTÍSTCA"/>
    <n v="20257100013772"/>
    <d v="2025-01-23T00:00:00"/>
    <n v="7"/>
    <s v="RESPUESTA TOTAL"/>
    <s v="ENERO"/>
    <x v="1"/>
  </r>
  <r>
    <m/>
    <x v="1"/>
    <n v="407152025"/>
    <d v="2025-01-27T00:00:00"/>
    <s v="D.P INTERES PARTICULAR"/>
    <s v="HOMBRE"/>
    <s v="Solicitud de apoyo y asesoría sobre los requisitos, beneficios y trámites "/>
    <s v="ASIGNAR"/>
    <s v="SERVICIO A LA CIUDADANIA"/>
    <s v="CONSULTA EN TEMAS CULTURALES"/>
    <s v="DIRECCIÓN DE PERSONAS JURÍDICAS"/>
    <n v="20257100015772"/>
    <d v="2025-01-27T00:00:00"/>
    <n v="7"/>
    <s v="RESPUESTA TOTAL"/>
    <s v="ENERO"/>
    <x v="1"/>
  </r>
  <r>
    <m/>
    <x v="1"/>
    <n v="434452025"/>
    <d v="2025-01-29T00:00:00"/>
    <s v="D.P INTERES PARTICULAR"/>
    <s v="MUJER"/>
    <s v="INFORMACIÓN SERVICIOS CEFE CHAPINERO - SDQS 434452025"/>
    <s v="ASIGNAR"/>
    <s v="ARTE CULTURA Y PATRIMONIO"/>
    <s v="EQUIPAMIENTOS CULTURALES"/>
    <s v="SUBDIRECCIÓN DE GESTIÓN CULTURAL Y ARTÍSTCA"/>
    <n v="20257100018332"/>
    <d v="2025-01-29T00:00:00"/>
    <n v="7"/>
    <s v="RESPUESTA TOTAL"/>
    <s v="ENERO"/>
    <x v="1"/>
  </r>
  <r>
    <m/>
    <x v="1"/>
    <n v="435872025"/>
    <d v="2025-01-29T00:00:00"/>
    <s v="D.P INTERES PARTICULAR"/>
    <s v="HOMBRE"/>
    <s v="INFORMACIÓN USO DE ESPACIO CEFE CHAPINERO - SDQS 435872025"/>
    <s v="ASIGNAR"/>
    <s v="ARTE CULTURA Y PATRIMONIO"/>
    <s v="EQUIPAMIENTOS CULTURALES"/>
    <s v="SUBDIRECCIÓN DE GESTIÓN CULTURAL Y ARTÍSTCA"/>
    <n v="20257100018372"/>
    <d v="2025-01-29T00:00:00"/>
    <n v="7"/>
    <s v="RESPUESTA TOTAL"/>
    <s v="ENERO"/>
    <x v="1"/>
  </r>
  <r>
    <m/>
    <x v="1"/>
    <n v="436782025"/>
    <d v="2025-01-29T00:00:00"/>
    <s v="D.P INTERES PARTICULAR"/>
    <s v="MUJER"/>
    <s v="INFORMACIÓN SOBRE SERVICIOS CEFE CHAPINERO - SDQS 436782025"/>
    <s v="ASIGNAR"/>
    <s v="ARTE CULTURA Y PATRIMONIO"/>
    <s v="EQUIPAMIENTOS CULTURALES"/>
    <s v="SUBDIRECCIÓN DE GESTIÓN CULTURAL Y ARTÍSTCA"/>
    <n v="20257100018382"/>
    <d v="2025-01-29T00:00:00"/>
    <n v="7"/>
    <s v="RESPUESTA TOTAL"/>
    <s v="ENERO"/>
    <x v="1"/>
  </r>
  <r>
    <m/>
    <x v="1"/>
    <n v="436942025"/>
    <d v="2025-01-29T00:00:00"/>
    <s v="D.P INTERES PARTICULAR"/>
    <s v="MUJER"/>
    <s v="INFORMACIÓN SOBRE SERVICIOS CEFE CHAPINERO - SDQS 436942025"/>
    <s v="ASIGNAR"/>
    <s v="ARTE CULTURA Y PATRIMONIO"/>
    <s v="EQUIPAMIENTOS CULTURALES"/>
    <s v="SUBDIRECCIÓN DE GESTIÓN CULTURAL Y ARTÍSTCA"/>
    <n v="20257100018392"/>
    <d v="2025-01-29T00:00:00"/>
    <n v="7"/>
    <s v="RESPUESTA TOTAL"/>
    <s v="ENERO"/>
    <x v="1"/>
  </r>
  <r>
    <m/>
    <x v="1"/>
    <n v="437922025"/>
    <d v="2025-01-29T00:00:00"/>
    <s v="D.P INTERES PARTICULAR"/>
    <s v="MUJER"/>
    <s v="Solicitud de inscripción a actividades deportivas piscina, gimnasio, etc"/>
    <s v="ASIGNAR"/>
    <s v="ARTE CULTURA Y PATRIMONIO"/>
    <s v="EQUIPAMIENTOS CULTURALES"/>
    <s v="SUBDIRECCIÓN DE GESTIÓN CULTURAL Y ARTÍSTCA"/>
    <n v="20257100018212"/>
    <d v="2025-01-29T00:00:00"/>
    <n v="7"/>
    <s v="RESPUESTA TOTAL"/>
    <s v="ENERO"/>
    <x v="1"/>
  </r>
  <r>
    <m/>
    <x v="1"/>
    <n v="438802025"/>
    <d v="2025-01-29T00:00:00"/>
    <s v="D.P INTERES PARTICULAR"/>
    <s v="HOMBRE"/>
    <s v="Uso libre de instalaciones CEFE Chapinero "/>
    <s v="ASIGNAR"/>
    <s v="ARTE CULTURA Y PATRIMONIO"/>
    <s v="EQUIPAMIENTOS CULTURALES"/>
    <s v="SUBDIRECCIÓN DE GESTIÓN CULTURAL Y ARTÍSTCA"/>
    <n v="20257100018242"/>
    <d v="2025-01-29T00:00:00"/>
    <n v="7"/>
    <s v="RESPUESTA TOTAL"/>
    <s v="ENERO"/>
    <x v="1"/>
  </r>
  <r>
    <m/>
    <x v="1"/>
    <n v="439542025"/>
    <d v="2025-01-29T00:00:00"/>
    <s v="D.P INTERES PARTICULAR"/>
    <s v="HOMBRE"/>
    <s v="INFORMACIÓN DISPONIBILIDAD PARQUEADERO CEFE CHAPINERO - SDQS 439542025"/>
    <s v="ASIGNAR"/>
    <s v="ARTE CULTURA Y PATRIMONIO"/>
    <s v="EQUIPAMIENTOS CULTURALES"/>
    <s v="SUBDIRECCIÓN DE GESTIÓN CULTURAL Y ARTÍSTCA"/>
    <n v="20257100018442"/>
    <d v="2025-01-29T00:00:00"/>
    <n v="7"/>
    <s v="RESPUESTA TOTAL"/>
    <s v="ENERO"/>
    <x v="1"/>
  </r>
  <r>
    <m/>
    <x v="1"/>
    <n v="439822025"/>
    <d v="2025-01-29T00:00:00"/>
    <s v="D.P INTERES PARTICULAR"/>
    <s v="MUJER"/>
    <s v="INFORMACIÓN INSCRIPCIÓNES SERVICIOS CEFE CHAPINERO - SDQS 439822025"/>
    <s v="ASIGNAR"/>
    <s v="ARTE CULTURA Y PATRIMONIO"/>
    <s v="EQUIPAMIENTOS CULTURALES"/>
    <s v="SUBDIRECCIÓN DE GESTIÓN CULTURAL Y ARTÍSTCA"/>
    <n v="20257100018452"/>
    <d v="2025-01-29T00:00:00"/>
    <n v="7"/>
    <s v="RESPUESTA TOTAL"/>
    <s v="ENERO"/>
    <x v="1"/>
  </r>
  <r>
    <m/>
    <x v="1"/>
    <n v="440002025"/>
    <d v="2025-01-29T00:00:00"/>
    <s v="D.P INTERES PARTICULAR"/>
    <s v="HOMBRE"/>
    <s v="INFORMACIÓN GIMNASIO CEFE CHAPINERO - SDQS 440002025"/>
    <s v="ASIGNAR"/>
    <s v="ARTE CULTURA Y PATRIMONIO"/>
    <s v="EQUIPAMIENTOS CULTURALES"/>
    <s v="SUBDIRECCIÓN DE GESTIÓN CULTURAL Y ARTÍSTCA"/>
    <n v="20257100018462"/>
    <d v="2025-01-29T00:00:00"/>
    <n v="7"/>
    <s v="RESPUESTA TOTAL"/>
    <s v="ENERO"/>
    <x v="1"/>
  </r>
  <r>
    <m/>
    <x v="1"/>
    <n v="446782025"/>
    <d v="2025-01-29T00:00:00"/>
    <s v="D.P INTERES PARTICULAR"/>
    <s v="MUJER"/>
    <s v="INFORMACIÓN SERVICIOS CEFE CHAPINERO - SDQS 446782025"/>
    <s v="ASIGNAR"/>
    <s v="ARTE CULTURA Y PATRIMONIO"/>
    <s v="EQUIPAMIENTOS CULTURALES"/>
    <s v="SUBDIRECCIÓN DE GESTIÓN CULTURAL Y ARTÍSTCA"/>
    <n v="20257100018472"/>
    <d v="2025-01-29T00:00:00"/>
    <n v="7"/>
    <s v="RESPUESTA TOTAL"/>
    <s v="ENERO"/>
    <x v="1"/>
  </r>
  <r>
    <m/>
    <x v="1"/>
    <n v="447322025"/>
    <d v="2025-01-29T00:00:00"/>
    <s v="D.P INTERES PARTICULAR"/>
    <s v="HOMBRE"/>
    <s v="Solicitud de reservar el gimnasio CEFE Chapinero "/>
    <s v="ASIGNAR"/>
    <s v="ARTE CULTURA Y PATRIMONIO"/>
    <s v="EQUIPAMIENTOS CULTURALES"/>
    <s v="SUBDIRECCIÓN DE GESTIÓN CULTURAL Y ARTÍSTCA"/>
    <n v="20257100018272"/>
    <d v="2025-01-29T00:00:00"/>
    <n v="7"/>
    <s v="RESPUESTA TOTAL"/>
    <s v="ENERO"/>
    <x v="1"/>
  </r>
  <r>
    <m/>
    <x v="1"/>
    <n v="447332025"/>
    <d v="2025-01-29T00:00:00"/>
    <s v="D.P INTERES PARTICULAR"/>
    <s v="MUJER"/>
    <s v="INFORMACIÓN SOBRE USO DE LAS PISCINAS CEFE CHAPINERO - SDQS 447332025"/>
    <s v="ASIGNAR"/>
    <s v="ARTE CULTURA Y PATRIMONIO"/>
    <s v="EQUIPAMIENTOS CULTURALES"/>
    <s v="SUBDIRECCIÓN DE GESTIÓN CULTURAL Y ARTÍSTCA"/>
    <n v="20257100018482"/>
    <d v="2025-01-29T00:00:00"/>
    <n v="7"/>
    <s v="RESPUESTA TOTAL"/>
    <s v="ENERO"/>
    <x v="1"/>
  </r>
  <r>
    <m/>
    <x v="1"/>
    <n v="447612025"/>
    <d v="2025-01-29T00:00:00"/>
    <s v="D.P INTERES PARTICULAR"/>
    <s v="HOMBRE"/>
    <s v="Solicitud de información para uso de gimnasio CEFE Chapinero"/>
    <s v="ASIGNAR"/>
    <s v="ARTE CULTURA Y PATRIMONIO"/>
    <s v="EQUIPAMIENTOS CULTURALES"/>
    <s v="SUBDIRECCIÓN DE GESTIÓN CULTURAL Y ARTÍSTCA"/>
    <n v="20257100018292"/>
    <d v="2025-01-29T00:00:00"/>
    <n v="7"/>
    <s v="RESPUESTA TOTAL"/>
    <s v="ENERO"/>
    <x v="1"/>
  </r>
  <r>
    <m/>
    <x v="1"/>
    <n v="448022025"/>
    <d v="2025-01-29T00:00:00"/>
    <s v="D.P INTERES PARTICULAR"/>
    <s v="HOMBRE"/>
    <s v="Consulta gimnasio CEFE Chapinero"/>
    <s v="ASIGNAR"/>
    <s v="ARTE CULTURA Y PATRIMONIO"/>
    <s v="EQUIPAMIENTOS CULTURALES"/>
    <s v="SUBDIRECCIÓN DE GESTIÓN CULTURAL Y ARTÍSTCA"/>
    <n v="20257100018312"/>
    <d v="2025-01-29T00:00:00"/>
    <n v="7"/>
    <s v="RESPUESTA TOTAL"/>
    <s v="ENERO"/>
    <x v="1"/>
  </r>
  <r>
    <m/>
    <x v="1"/>
    <n v="448442025"/>
    <d v="2025-01-29T00:00:00"/>
    <s v="D.P INTERES PARTICULAR"/>
    <s v="MUJER"/>
    <s v="Solicitud de inscripciones a clases de yoga y gimnasio pago"/>
    <s v="ASIGNAR"/>
    <s v="ARTE CULTURA Y PATRIMONIO"/>
    <s v="EQUIPAMIENTOS CULTURALES"/>
    <s v="SUBDIRECCIÓN DE GESTIÓN CULTURAL Y ARTÍSTCA"/>
    <n v="20257100018322"/>
    <d v="2025-01-29T00:00:00"/>
    <n v="7"/>
    <s v="RESPUESTA TOTAL"/>
    <s v="ENERO"/>
    <x v="1"/>
  </r>
  <r>
    <m/>
    <x v="0"/>
    <n v="400902025"/>
    <d v="2025-01-30T00:00:00"/>
    <s v="D.P INTERES PARTICULAR"/>
    <s v="HOMBRE"/>
    <s v="SOLICITUD SOPORTE USUARIO PLATAFORMA SICON - SDQS 400902025"/>
    <s v="ASIGNAR"/>
    <s v="CONVOCATORIAS"/>
    <s v="REPORTE FALLAS SICON"/>
    <s v="DIRECCIÓN DE FOMENTO"/>
    <n v="20257100021642"/>
    <d v="2025-01-30T00:00:00"/>
    <n v="7"/>
    <s v="RESPUESTA TOTAL"/>
    <s v="ENERO"/>
    <x v="1"/>
  </r>
  <r>
    <m/>
    <x v="1"/>
    <n v="459972025"/>
    <d v="2025-01-31T00:00:00"/>
    <s v="D.P INTERES PARTICULAR"/>
    <s v="HOMBRE"/>
    <s v="INFORMACIÓN SOLICITUD DE ESPACIOS CEFE CHAPINERO - SDQS 459972025"/>
    <s v="ASIGNAR"/>
    <s v="ARTE CULTURA Y PATRIMONIO"/>
    <s v="EQUIPAMIENTOS CULTURALES"/>
    <s v="SUBDIRECCIÓN DE GESTIÓN CULTURAL Y ARTÍSTCA"/>
    <n v="20257100021002"/>
    <d v="2025-01-31T00:00:00"/>
    <n v="7"/>
    <s v="RESPUESTA TOTAL"/>
    <s v="ENERO"/>
    <x v="1"/>
  </r>
  <r>
    <m/>
    <x v="1"/>
    <n v="463752025"/>
    <d v="2025-01-31T00:00:00"/>
    <s v="D.P INTERES PARTICULAR"/>
    <s v="MUJER"/>
    <s v="INFORMACIÓN SERVICIOS DE PISCINAS CEFE CHAPINERO - SDQS 463752025"/>
    <s v="ASIGNAR"/>
    <s v="ARTE CULTURA Y PATRIMONIO"/>
    <s v="EQUIPAMIENTOS CULTURALES"/>
    <s v="SUBDIRECCIÓN DE GESTIÓN CULTURAL Y ARTÍSTCA"/>
    <n v="20257100021012"/>
    <d v="2025-01-31T00:00:00"/>
    <n v="7"/>
    <s v="RESPUESTA TOTAL"/>
    <s v="ENERO"/>
    <x v="1"/>
  </r>
  <r>
    <m/>
    <x v="1"/>
    <n v="488932025"/>
    <d v="2025-01-31T00:00:00"/>
    <s v="D.P INTERES PARTICULAR"/>
    <s v="MUJER"/>
    <s v="SOLICITUD DE ESPACIOS CEFE CHAPINERO - SDQS 488932025"/>
    <s v="ASIGNAR"/>
    <s v="ARTE CULTURA Y PATRIMONIO"/>
    <s v="EQUIPAMIENTOS CULTURALES"/>
    <s v="SUBDIRECCIÓN DE GESTIÓN CULTURAL Y ARTÍSTCA"/>
    <n v="20257100021042"/>
    <d v="2025-01-31T00:00:00"/>
    <n v="7"/>
    <s v="RESPUESTA TOTAL"/>
    <s v="ENERO"/>
    <x v="1"/>
  </r>
  <r>
    <m/>
    <x v="1"/>
    <n v="489052025"/>
    <d v="2025-01-31T00:00:00"/>
    <s v="D.P INTERES PARTICULAR"/>
    <s v="MUJER"/>
    <s v="INFORMACIÓN PISCINAS CEFE CHAPINERO - SDQS 489052025"/>
    <s v="ASIGNAR"/>
    <s v="ARTE CULTURA Y PATRIMONIO"/>
    <s v="EQUIPAMIENTOS CULTURALES"/>
    <s v="SUBDIRECCIÓN DE GESTIÓN CULTURAL Y ARTÍSTCA"/>
    <n v="20257100021052"/>
    <d v="2025-01-31T00:00:00"/>
    <n v="7"/>
    <s v="RESPUESTA TOTAL"/>
    <s v="ENERO"/>
    <x v="1"/>
  </r>
  <r>
    <m/>
    <x v="1"/>
    <n v="489132025"/>
    <d v="2025-01-31T00:00:00"/>
    <s v="D.P INTERES PARTICULAR"/>
    <s v="MUJER"/>
    <s v="INFORMACIÓN PISCINAS CEFE CHAPINERO - SDQS 489132025"/>
    <s v="ASIGNAR"/>
    <s v="ARTE CULTURA Y PATRIMONIO"/>
    <s v="EQUIPAMIENTOS CULTURALES"/>
    <s v="SUBDIRECCIÓN DE GESTIÓN CULTURAL Y ARTÍSTCA"/>
    <n v="20257100021062"/>
    <d v="2025-01-31T00:00:00"/>
    <n v="7"/>
    <s v="RESPUESTA TOTAL"/>
    <s v="ENERO"/>
    <x v="1"/>
  </r>
  <r>
    <m/>
    <x v="1"/>
    <n v="489312025"/>
    <d v="2025-01-31T00:00:00"/>
    <s v="D.P INTERES PARTICULAR"/>
    <s v="HOMBRE"/>
    <s v="INFORMACIÓN SOLICITUD DE ESPACIOS CEFE CHAPINERO - SDQS 489312025"/>
    <s v="ASIGNAR"/>
    <s v="ARTE CULTURA Y PATRIMONIO"/>
    <s v="EQUIPAMIENTOS CULTURALES"/>
    <s v="SUBDIRECCIÓN DE GESTIÓN CULTURAL Y ARTÍSTCA"/>
    <n v="20257100021072"/>
    <d v="2025-01-31T00:00:00"/>
    <n v="7"/>
    <s v="RESPUESTA TOTAL"/>
    <s v="ENERO"/>
    <x v="1"/>
  </r>
  <r>
    <m/>
    <x v="1"/>
    <n v="490712025"/>
    <d v="2025-01-31T00:00:00"/>
    <s v="D.P INTERES PARTICULAR"/>
    <s v="MUJER"/>
    <s v="SOLICITUD DE ESPACIOS CEFE CHAPINERO - SDQS 490712025"/>
    <s v="ASIGNAR"/>
    <s v="ARTE CULTURA Y PATRIMONIO"/>
    <s v="EQUIPAMIENTOS CULTURALES"/>
    <s v="SUBDIRECCIÓN DE GESTIÓN CULTURAL Y ARTÍSTCA"/>
    <n v="20257100021112"/>
    <d v="2025-01-31T00:00:00"/>
    <n v="7"/>
    <s v="RESPUESTA TOTAL"/>
    <s v="ENERO"/>
    <x v="1"/>
  </r>
  <r>
    <m/>
    <x v="1"/>
    <n v="506042025"/>
    <d v="2025-01-31T00:00:00"/>
    <s v="D.P INTERES PARTICULAR"/>
    <s v="MUJER"/>
    <s v="INFORMACIÓN ESPACIOS CEFE CHAPINERO - SDQS 506042025"/>
    <s v="ASIGNAR"/>
    <s v="ARTE CULTURA Y PATRIMONIO"/>
    <s v="EQUIPAMIENTOS CULTURALES"/>
    <s v="SUBDIRECCIÓN DE GESTIÓN CULTURAL Y ARTÍSTCA"/>
    <n v="20257100021142"/>
    <d v="2025-01-31T00:00:00"/>
    <n v="7"/>
    <s v="RESPUESTA TOTAL"/>
    <s v="ENERO"/>
    <x v="1"/>
  </r>
  <r>
    <m/>
    <x v="1"/>
    <n v="506392025"/>
    <d v="2025-01-31T00:00:00"/>
    <s v="D.P INTERES PARTICULAR"/>
    <s v="HOMBRE"/>
    <s v="INFORMACIÓN SERVICIO PISCINAS CEFE CHAPINERO - SDQS 506392025"/>
    <s v="ASIGNAR"/>
    <s v="ARTE CULTURA Y PATRIMONIO"/>
    <s v="EQUIPAMIENTOS CULTURALES"/>
    <s v="SUBDIRECCIÓN DE GESTIÓN CULTURAL Y ARTÍSTCA"/>
    <n v="20257100021152"/>
    <d v="2025-01-31T00:00:00"/>
    <n v="7"/>
    <s v="RESPUESTA TOTAL"/>
    <s v="ENERO"/>
    <x v="1"/>
  </r>
  <r>
    <m/>
    <x v="1"/>
    <n v="510852025"/>
    <d v="2025-01-31T00:00:00"/>
    <s v="D.P INTERES PARTICULAR"/>
    <s v="HOMBRE"/>
    <s v="INFORMACIÓN SERVICIO PISCINAS CEFE CHAPINERO - SDQS 510852025"/>
    <s v="ASIGNAR"/>
    <s v="ARTE CULTURA Y PATRIMONIO"/>
    <s v="EQUIPAMIENTOS CULTURALES"/>
    <s v="SUBDIRECCIÓN DE GESTIÓN CULTURAL Y ARTÍSTCA"/>
    <n v="20257100021172"/>
    <d v="2025-01-31T00:00:00"/>
    <n v="7"/>
    <s v="RESPUESTA TOTAL"/>
    <s v="ENERO"/>
    <x v="1"/>
  </r>
  <r>
    <m/>
    <x v="1"/>
    <n v="514152025"/>
    <d v="2025-01-31T00:00:00"/>
    <s v="D.P INTERES PARTICULAR"/>
    <s v="HOMBRE"/>
    <s v="INFORMACIÓN USO DE ESPACIO CEFE CHAPINERO - SDQS 514152025"/>
    <s v="ASIGNAR"/>
    <s v="ARTE CULTURA Y PATRIMONIO"/>
    <s v="EQUIPAMIENTOS CULTURALES"/>
    <s v="SUBDIRECCIÓN DE GESTIÓN CULTURAL Y ARTÍSTCA"/>
    <n v="20257100021312"/>
    <d v="2025-01-31T00:00:00"/>
    <n v="7"/>
    <s v="RESPUESTA TOTAL"/>
    <s v="ENERO"/>
    <x v="1"/>
  </r>
  <r>
    <m/>
    <x v="1"/>
    <n v="514532025"/>
    <d v="2025-01-31T00:00:00"/>
    <s v="D.P INTERES PARTICULAR"/>
    <s v="MUJER"/>
    <s v="INFORMACIÓN USO DE ESPACIO CEFE CHAPINERO - SDQS 514532025"/>
    <s v="ASIGNAR"/>
    <s v="ARTE CULTURA Y PATRIMONIO"/>
    <s v="EQUIPAMIENTOS CULTURALES"/>
    <s v="SUBDIRECCIÓN DE GESTIÓN CULTURAL Y ARTÍSTCA"/>
    <n v="20257100021352"/>
    <d v="2025-01-31T00:00:00"/>
    <n v="7"/>
    <s v="RESPUESTA TOTAL"/>
    <s v="ENERO"/>
    <x v="1"/>
  </r>
  <r>
    <m/>
    <x v="1"/>
    <n v="514732025"/>
    <d v="2025-01-31T00:00:00"/>
    <s v="D.P INTERES PARTICULAR"/>
    <s v="HOMBRE"/>
    <s v="INFORMACIÓN SERVICIOS DE PISCINAS CEFE CHAPINERO - SDQS 514732025"/>
    <s v="ASIGNAR"/>
    <s v="ARTE CULTURA Y PATRIMONIO"/>
    <s v="EQUIPAMIENTOS CULTURALES"/>
    <s v="SUBDIRECCIÓN DE GESTIÓN CULTURAL Y ARTÍSTCA"/>
    <n v="20257100021362"/>
    <d v="2025-01-31T00:00:00"/>
    <n v="7"/>
    <s v="RESPUESTA TOTAL"/>
    <s v="ENERO"/>
    <x v="1"/>
  </r>
  <r>
    <m/>
    <x v="1"/>
    <n v="514872025"/>
    <d v="2025-01-31T00:00:00"/>
    <s v="D.P INTERES PARTICULAR"/>
    <s v="MUJER"/>
    <s v="INFORMACIÓN USO DE PISCINAS CEFE CHAPINERO - SDQS 514872025"/>
    <s v="ASIGNAR"/>
    <s v="ARTE CULTURA Y PATRIMONIO"/>
    <s v="EQUIPAMIENTOS CULTURALES"/>
    <s v="SUBDIRECCIÓN DE GESTIÓN CULTURAL Y ARTÍSTCA"/>
    <n v="20257100021372"/>
    <d v="2025-01-31T00:00:00"/>
    <n v="7"/>
    <s v="RESPUESTA TOTAL"/>
    <s v="ENERO"/>
    <x v="1"/>
  </r>
  <r>
    <m/>
    <x v="1"/>
    <n v="515262025"/>
    <d v="2025-01-31T00:00:00"/>
    <s v="D.P INTERES PARTICULAR"/>
    <s v="HOMBRE"/>
    <s v="INFORMACIÓN SERVICIO DE PISCINAS CEFE CHAPINERO - SDQS 515262025"/>
    <s v="ASIGNAR"/>
    <s v="ARTE CULTURA Y PATRIMONIO"/>
    <s v="EQUIPAMIENTOS CULTURALES"/>
    <s v="SUBDIRECCIÓN DE GESTIÓN CULTURAL Y ARTÍSTCA"/>
    <n v="20257100021432"/>
    <d v="2025-01-31T00:00:00"/>
    <n v="7"/>
    <s v="RESPUESTA TOTAL"/>
    <s v="ENERO"/>
    <x v="1"/>
  </r>
  <r>
    <m/>
    <x v="1"/>
    <n v="515792025"/>
    <d v="2025-01-31T00:00:00"/>
    <s v="D.P INTERES PARTICULAR"/>
    <s v="HOMBRE"/>
    <s v="SOLICITUD DE ESPACIOS CEFE CHAPINERO - SDQS 515792025"/>
    <s v="ASIGNAR"/>
    <s v="ARTE CULTURA Y PATRIMONIO"/>
    <s v="EQUIPAMIENTOS CULTURALES"/>
    <s v="SUBDIRECCIÓN DE GESTIÓN CULTURAL Y ARTÍSTCA"/>
    <n v="20257100021462"/>
    <d v="2025-01-31T00:00:00"/>
    <n v="7"/>
    <s v="RESPUESTA TOTAL"/>
    <s v="ENERO"/>
    <x v="1"/>
  </r>
  <r>
    <m/>
    <x v="1"/>
    <n v="516322025"/>
    <d v="2025-01-31T00:00:00"/>
    <s v="D.P INTERES PARTICULAR"/>
    <s v="HOMBRE"/>
    <s v="INFORMACIÓN USO DE LAS PISCINAS CEFE CHAPINERO - SDQS 516322025"/>
    <s v="ASIGNAR"/>
    <s v="ARTE CULTURA Y PATRIMONIO"/>
    <s v="EQUIPAMIENTOS CULTURALES"/>
    <s v="SUBDIRECCIÓN DE GESTIÓN CULTURAL Y ARTÍSTCA"/>
    <n v="20257100021482"/>
    <d v="2025-01-31T00:00:00"/>
    <n v="7"/>
    <s v="RESPUESTA TOTAL"/>
    <s v="ENERO"/>
    <x v="1"/>
  </r>
  <r>
    <m/>
    <x v="1"/>
    <n v="516862025"/>
    <d v="2025-01-31T00:00:00"/>
    <s v="D.P INTERES PARTICULAR"/>
    <s v="MUJER"/>
    <s v="INFORMACIÓN GIMNASIO CEFE CHAPINERO - SDQS 516862025"/>
    <s v="ASIGNAR"/>
    <s v="ARTE CULTURA Y PATRIMONIO"/>
    <s v="EQUIPAMIENTOS CULTURALES"/>
    <s v="SUBDIRECCIÓN DE GESTIÓN CULTURAL Y ARTÍSTCA"/>
    <n v="20257100021512"/>
    <d v="2025-01-31T00:00:00"/>
    <n v="7"/>
    <s v="RESPUESTA TOTAL"/>
    <s v="ENERO"/>
    <x v="1"/>
  </r>
  <r>
    <m/>
    <x v="1"/>
    <n v="517102025"/>
    <d v="2025-01-31T00:00:00"/>
    <s v="D.P INTERES PARTICULAR"/>
    <s v="HOMBRE"/>
    <s v="INFORMACIÓN USO DE GIMNASIO CEFE CHAPINERO - SDQS 517102025"/>
    <s v="ASIGNAR"/>
    <s v="ARTE CULTURA Y PATRIMONIO"/>
    <s v="EQUIPAMIENTOS CULTURALES"/>
    <s v="SUBDIRECCIÓN DE GESTIÓN CULTURAL Y ARTÍSTCA"/>
    <n v="20257100021532"/>
    <d v="2025-01-31T00:00:00"/>
    <n v="7"/>
    <s v="RESPUESTA TOTAL"/>
    <s v="ENERO"/>
    <x v="1"/>
  </r>
  <r>
    <m/>
    <x v="1"/>
    <n v="517502025"/>
    <d v="2025-01-31T00:00:00"/>
    <s v="D.P INTERES PARTICULAR"/>
    <s v="HOMBRE"/>
    <s v="INFORMACIÓN SERVICIOS CEFE CHAPINERO - SDQS 517502025"/>
    <s v="ASIGNAR"/>
    <s v="ARTE CULTURA Y PATRIMONIO"/>
    <s v="EQUIPAMIENTOS CULTURALES"/>
    <s v="SUBDIRECCIÓN DE GESTIÓN CULTURAL Y ARTÍSTCA"/>
    <n v="20257100021562"/>
    <d v="2025-01-31T00:00:00"/>
    <n v="7"/>
    <s v="RESPUESTA TOTAL"/>
    <s v="ENERO"/>
    <x v="1"/>
  </r>
  <r>
    <m/>
    <x v="1"/>
    <n v="524942025"/>
    <d v="2025-02-03T00:00:00"/>
    <s v="D.P INTERES PARTICULAR"/>
    <s v="MUJER"/>
    <s v="CUPOS PISCINA Francy mendez  Número de celular3194536027 - HAIDEE FRANCY  QUIÑONES SDQS 524942025"/>
    <s v="ASIGNAR"/>
    <s v="ARTE CULTURA Y PATRIMONIO"/>
    <s v="EQUIPAMIENTOS CULTURALES"/>
    <s v="SUBDIRECCIÓN DE GESTIÓN CULTURAL Y ARTÍSTCA"/>
    <n v="20257100023202"/>
    <d v="2025-02-04T00:00:00"/>
    <n v="7"/>
    <s v="RESPUESTA TOTAL"/>
    <s v="FEBRERO"/>
    <x v="1"/>
  </r>
  <r>
    <m/>
    <x v="1"/>
    <n v="524962025"/>
    <d v="2025-02-03T00:00:00"/>
    <s v="D.P INTERES PARTICULAR"/>
    <s v="MUJER"/>
    <s v="Natación - Quisiera saber en donde puedo reservar o inscribirme al servicio de piscina -  Teresita Monserrat Rico Ladino - SDQS 524962025"/>
    <s v="ASIGNAR"/>
    <s v="ARTE CULTURA Y PATRIMONIO"/>
    <s v="EQUIPAMIENTOS CULTURALES"/>
    <s v="SUBDIRECCIÓN DE GESTIÓN CULTURAL Y ARTÍSTCA"/>
    <n v="20257100023172"/>
    <d v="2025-02-03T00:00:00"/>
    <n v="7"/>
    <s v="RESPUESTA TOTAL"/>
    <s v="FEBRERO"/>
    <x v="1"/>
  </r>
  <r>
    <m/>
    <x v="1"/>
    <n v="524982025"/>
    <d v="2025-02-03T00:00:00"/>
    <s v="D.P INTERES PARTICULAR"/>
    <s v="MUJER"/>
    <s v="Buen día me colaboras por favor con información para asistir al gimmasio y piscina -  Jaqueline Zorrilla Vélez SDQS 52498202"/>
    <s v="ASIGNAR"/>
    <s v="ARTE CULTURA Y PATRIMONIO"/>
    <s v="EQUIPAMIENTOS CULTURALES"/>
    <s v="SUBDIRECCIÓN DE GESTIÓN CULTURAL Y ARTÍSTCA"/>
    <n v="20257100023162"/>
    <d v="2025-02-03T00:00:00"/>
    <n v="7"/>
    <s v="RESPUESTA TOTAL"/>
    <s v="FEBRERO"/>
    <x v="1"/>
  </r>
  <r>
    <m/>
    <x v="1"/>
    <n v="504382025"/>
    <d v="2025-02-04T00:00:00"/>
    <s v="D.P INTERES PARTICULAR"/>
    <s v="HOMBRE"/>
    <s v="SOLICITUD DE CITA PARA EVENTOS CEFE CHAPINERO_x0009_"/>
    <s v="ASIGNAR"/>
    <s v="ARTE CULTURA Y PATRIMONIO"/>
    <s v="EQUIPAMIENTOS CULTURALES"/>
    <s v="SUBDIRECCIÓN DE GESTIÓN CULTURAL Y ARTÍSTCA"/>
    <n v="20257100023682"/>
    <d v="2025-02-04T00:00:00"/>
    <n v="7"/>
    <s v="RESPUESTA TOTAL"/>
    <s v="FEBRERO"/>
    <x v="1"/>
  </r>
  <r>
    <m/>
    <x v="1"/>
    <n v="504842025"/>
    <d v="2025-02-04T00:00:00"/>
    <s v="D.P INTERES PARTICULAR"/>
    <s v="MUJER"/>
    <s v="SOLICITUD DE INFORMACION SOBRE USO DE GIMNASIO CEFE CHAPINERO_x0009_"/>
    <s v="ASIGNAR"/>
    <s v="ARTE CULTURA Y PATRIMONIO"/>
    <s v="EQUIPAMIENTOS CULTURALES"/>
    <s v="SUBDIRECCIÓN DE INFRAESTRUCTURA Y PATRIMONIO CULTURAL"/>
    <n v="20257100023622"/>
    <d v="2025-02-04T00:00:00"/>
    <n v="7"/>
    <s v="RESPUESTA TOTAL"/>
    <s v="FEBRERO"/>
    <x v="1"/>
  </r>
  <r>
    <m/>
    <x v="1"/>
    <n v="505062025"/>
    <d v="2025-02-04T00:00:00"/>
    <s v="D.P INTERES PARTICULAR"/>
    <s v="HOMBRE"/>
    <s v="SOLICITUD ESPACIO PARA PROYECCION Y CLAUSURA CEFE CHAPINERO_x0009_"/>
    <s v="ASIGNAR"/>
    <s v="ARTE CULTURA Y PATRIMONIO"/>
    <s v="EQUIPAMIENTOS CULTURALES"/>
    <s v="SUBDIRECCIÓN DE INFRAESTRUCTURA Y PATRIMONIO CULTURAL"/>
    <n v="20257100023612"/>
    <d v="2025-02-04T00:00:00"/>
    <n v="7"/>
    <s v="RESPUESTA TOTAL"/>
    <s v="FEBRERO"/>
    <x v="1"/>
  </r>
  <r>
    <m/>
    <x v="1"/>
    <n v="506432025"/>
    <d v="2025-02-04T00:00:00"/>
    <s v="D.P INTERES PARTICULAR"/>
    <s v="HOMBRE"/>
    <s v="SOLICITUD DE USO DE LA CANCHA DE BALONCESTO CEFE CHAPINERO_x0009_"/>
    <s v="ASIGNAR"/>
    <s v="ARTE CULTURA Y PATRIMONIO"/>
    <s v="EQUIPAMIENTOS CULTURALES"/>
    <s v="SUBDIRECCIÓN DE GESTIÓN CULTURAL Y ARTÍSTCA"/>
    <n v="20257100023602"/>
    <d v="2025-02-04T00:00:00"/>
    <n v="7"/>
    <s v="RESPUESTA TOTAL"/>
    <s v="FEBRERO"/>
    <x v="1"/>
  </r>
  <r>
    <m/>
    <x v="1"/>
    <n v="523952025"/>
    <d v="2025-02-04T00:00:00"/>
    <s v="D.P INTERES PARTICULAR"/>
    <s v="MUJER"/>
    <s v="   Asunto: Fwd: Inscripción para piscinas centro de felicidad Chapinero - Valentina Garcia Prieto_x0009_"/>
    <s v="ASIGNAR"/>
    <s v="ARTE CULTURA Y PATRIMONIO"/>
    <s v="EQUIPAMIENTOS CULTURALES"/>
    <s v="SUBDIRECCIÓN DE GESTIÓN CULTURAL Y ARTÍSTCA"/>
    <n v="20257100023592"/>
    <d v="2025-02-04T00:00:00"/>
    <n v="7"/>
    <s v="RESPUESTA TOTAL"/>
    <s v="FEBRERO"/>
    <x v="1"/>
  </r>
  <r>
    <m/>
    <x v="1"/>
    <n v="523652025"/>
    <d v="2025-02-04T00:00:00"/>
    <s v="D.P INTERES PARTICULAR"/>
    <s v="MUJER"/>
    <s v="Fwd: consulta piscina - Ana Jimena Bautista Revelo SDQS 523652025_x0009_"/>
    <s v="ASIGNAR"/>
    <s v="ARTE CULTURA Y PATRIMONIO"/>
    <s v="EQUIPAMIENTOS CULTURALES"/>
    <s v="SUBDIRECCIÓN DE GESTIÓN CULTURAL Y ARTÍSTCA"/>
    <n v="20257100023582"/>
    <d v="2025-02-04T00:00:00"/>
    <n v="7"/>
    <s v="RESPUESTA TOTAL"/>
    <s v="FEBRERO"/>
    <x v="1"/>
  </r>
  <r>
    <m/>
    <x v="1"/>
    <n v="523672025"/>
    <d v="2025-02-04T00:00:00"/>
    <s v="D.P INTERES PARTICULAR"/>
    <s v="PERSONA JURÍDICA"/>
    <s v="Fwd: Informacion requisitos uso piscina recreativa  -  Ema Balanzo SDQS 523672025"/>
    <s v="ASIGNAR"/>
    <s v="ARTE CULTURA Y PATRIMONIO"/>
    <s v="EQUIPAMIENTOS CULTURALES"/>
    <s v="SUBDIRECCIÓN DE GESTIÓN CULTURAL Y ARTÍSTCA"/>
    <n v="20257100023572"/>
    <d v="2025-02-04T00:00:00"/>
    <n v="7"/>
    <s v="RESPUESTA TOTAL"/>
    <s v="FEBRERO"/>
    <x v="1"/>
  </r>
  <r>
    <m/>
    <x v="1"/>
    <n v="523692025"/>
    <d v="2025-02-04T00:00:00"/>
    <s v="D.P INTERES PARTICULAR"/>
    <s v="HOMBRE"/>
    <s v="Fwd: Reservaciones para la piscina  - Matthew Smeltzer SDQS 523692025"/>
    <s v="ASIGNAR"/>
    <s v="ARTE CULTURA Y PATRIMONIO"/>
    <s v="EQUIPAMIENTOS CULTURALES"/>
    <s v="SUBDIRECCIÓN DE GESTIÓN CULTURAL Y ARTÍSTCA"/>
    <n v="20257100023562"/>
    <d v="2025-02-04T00:00:00"/>
    <n v="7"/>
    <s v="RESPUESTA TOTAL"/>
    <s v="FEBRERO"/>
    <x v="1"/>
  </r>
  <r>
    <m/>
    <x v="1"/>
    <n v="523712025"/>
    <d v="2025-02-04T00:00:00"/>
    <s v="D.P INTERES PARTICULAR"/>
    <s v="MUJER"/>
    <s v="Fwd: Inquietud piscinas  -  Paola Andrea Puerto Salgado - SDQS 523712025"/>
    <s v="ASIGNAR"/>
    <s v="ARTE CULTURA Y PATRIMONIO"/>
    <s v="EQUIPAMIENTOS CULTURALES"/>
    <s v="SUBDIRECCIÓN DE GESTIÓN CULTURAL Y ARTÍSTCA"/>
    <n v="20257100023542"/>
    <d v="2025-02-04T00:00:00"/>
    <n v="7"/>
    <s v="RESPUESTA TOTAL"/>
    <s v="FEBRERO"/>
    <x v="1"/>
  </r>
  <r>
    <m/>
    <x v="1"/>
    <n v="523762025"/>
    <d v="2025-02-04T00:00:00"/>
    <s v="D.P INTERES PARTICULAR"/>
    <s v="MUJER"/>
    <s v="Fwd: Duda uso de piscinas  - Diana Alejandra Nova Alfonso SDQS 523762025"/>
    <s v="ASIGNAR"/>
    <s v="ARTE CULTURA Y PATRIMONIO"/>
    <s v="EQUIPAMIENTOS CULTURALES"/>
    <s v="SUBDIRECCIÓN DE GESTIÓN CULTURAL Y ARTÍSTCA"/>
    <n v="20257100023532"/>
    <d v="2025-02-04T00:00:00"/>
    <n v="7"/>
    <s v="RESPUESTA TOTAL"/>
    <s v="FEBRERO"/>
    <x v="1"/>
  </r>
  <r>
    <m/>
    <x v="1"/>
    <n v="523802025"/>
    <d v="2025-02-04T00:00:00"/>
    <s v="D.P INTERES PARTICULAR"/>
    <s v="MUJER"/>
    <s v="Fwd: Piscina Centro Felicidad  -  Monica Heincke SDQS 523802025"/>
    <s v="ASIGNAR"/>
    <s v="ARTE CULTURA Y PATRIMONIO"/>
    <s v="EQUIPAMIENTOS CULTURALES"/>
    <s v="SUBDIRECCIÓN DE GESTIÓN CULTURAL Y ARTÍSTCA"/>
    <n v="20257100023502"/>
    <d v="2025-02-04T00:00:00"/>
    <n v="7"/>
    <s v="RESPUESTA TOTAL"/>
    <s v="FEBRERO"/>
    <x v="1"/>
  </r>
  <r>
    <m/>
    <x v="1"/>
    <n v="523822025"/>
    <d v="2025-02-04T00:00:00"/>
    <s v="D.P INTERES PARTICULAR"/>
    <s v="HOMBRE"/>
    <s v="Cómo puedo reservar el espacio de música de CEFE Chapinero?  -  Diego Andres  - SDQS 523822025"/>
    <s v="ASIGNAR"/>
    <s v="ARTE CULTURA Y PATRIMONIO"/>
    <s v="EQUIPAMIENTOS CULTURALES"/>
    <s v="SUBDIRECCIÓN DE GESTIÓN CULTURAL Y ARTÍSTCA"/>
    <n v="20257100023492"/>
    <d v="2025-02-04T00:00:00"/>
    <n v="7"/>
    <s v="RESPUESTA TOTAL"/>
    <s v="FEBRERO"/>
    <x v="1"/>
  </r>
  <r>
    <m/>
    <x v="1"/>
    <n v="523842025"/>
    <d v="2025-02-04T00:00:00"/>
    <s v="D.P INTERES PARTICULAR"/>
    <s v="HOMBRE"/>
    <s v="Fwd: Inscripción para natacion  -  EDWIN HERNANDEZ SDQS 523842025"/>
    <s v="ASIGNAR"/>
    <s v="ARTE CULTURA Y PATRIMONIO"/>
    <s v="EQUIPAMIENTOS CULTURALES"/>
    <s v="SUBDIRECCIÓN DE GESTIÓN CULTURAL Y ARTÍSTCA"/>
    <n v="20257100023482"/>
    <d v="2025-02-04T00:00:00"/>
    <n v="7"/>
    <s v="RESPUESTA TOTAL"/>
    <s v="FEBRERO"/>
    <x v="1"/>
  </r>
  <r>
    <m/>
    <x v="1"/>
    <n v="523862025"/>
    <d v="2025-02-04T00:00:00"/>
    <s v="D.P INTERES PARTICULAR"/>
    <s v="HOMBRE"/>
    <s v="Fwd: Solicitud prestamo cancha de baloncesto  -  David Gonzalez SDQS 523862025"/>
    <s v="ASIGNAR"/>
    <s v="ARTE CULTURA Y PATRIMONIO"/>
    <s v="EQUIPAMIENTOS CULTURALES"/>
    <s v="SUBDIRECCIÓN DE GESTIÓN CULTURAL Y ARTÍSTCA"/>
    <n v="20257100023472"/>
    <d v="2025-02-04T00:00:00"/>
    <n v="7"/>
    <s v="RESPUESTA TOTAL"/>
    <s v="FEBRERO"/>
    <x v="1"/>
  </r>
  <r>
    <m/>
    <x v="1"/>
    <n v="524692025"/>
    <d v="2025-02-04T00:00:00"/>
    <s v="D.P INTERES PARTICULAR"/>
    <s v="PERSONA JURÍDICA"/>
    <s v="Fwd: Visita Previa - Solicitud de Espacio  -  Red Jóvenes de Ambiente Nodo Bogotá - SDQS 524692025"/>
    <s v="ASIGNAR"/>
    <s v="ARTE CULTURA Y PATRIMONIO"/>
    <s v="EQUIPAMIENTOS CULTURALES"/>
    <s v="SUBDIRECCIÓN DE GESTIÓN CULTURAL Y ARTÍSTCA"/>
    <n v="20257100023452"/>
    <d v="2025-02-03T00:00:00"/>
    <n v="7"/>
    <s v="RESPUESTA TOTAL"/>
    <s v="FEBRERO"/>
    <x v="1"/>
  </r>
  <r>
    <m/>
    <x v="1"/>
    <n v="524712025"/>
    <d v="2025-02-04T00:00:00"/>
    <s v="D.P INTERES PARTICULAR"/>
    <s v="MUJER"/>
    <s v="Fwd: Gimnasio centro felicidad chapi  - Catalina Diaz SDQS 524712025"/>
    <s v="ASIGNAR"/>
    <s v="ARTE CULTURA Y PATRIMONIO"/>
    <s v="EQUIPAMIENTOS CULTURALES"/>
    <s v="SUBDIRECCIÓN DE GESTIÓN CULTURAL Y ARTÍSTCA"/>
    <n v="20257100023432"/>
    <d v="2025-02-04T00:00:00"/>
    <n v="7"/>
    <s v="RESPUESTA TOTAL"/>
    <s v="FEBRERO"/>
    <x v="1"/>
  </r>
  <r>
    <m/>
    <x v="1"/>
    <n v="524742025"/>
    <d v="2025-02-04T00:00:00"/>
    <s v="D.P INTERES PARTICULAR"/>
    <s v="HOMBRE"/>
    <s v="Fwd: Consulta sobre alquiler de espacios para talleres y eventos - UNFPA  - German Rodriguez SDQS 524742025"/>
    <s v="ASIGNAR"/>
    <s v="ARTE CULTURA Y PATRIMONIO"/>
    <s v="EQUIPAMIENTOS CULTURALES"/>
    <s v="SUBDIRECCIÓN DE GESTIÓN CULTURAL Y ARTÍSTCA"/>
    <n v="20257100023392"/>
    <d v="2025-02-04T00:00:00"/>
    <n v="7"/>
    <s v="RESPUESTA TOTAL"/>
    <s v="FEBRERO"/>
    <x v="1"/>
  </r>
  <r>
    <m/>
    <x v="1"/>
    <n v="524842025"/>
    <d v="2025-02-04T00:00:00"/>
    <s v="D.P INTERES PARTICULAR"/>
    <s v="MUJER"/>
    <s v="Fwd: Solicitud de Información sobre Servicios de Piscinas y Gimnasio  - Luz Dary  Ayala  Varela - SDQS 524842025"/>
    <s v="ASIGNAR"/>
    <s v="ARTE CULTURA Y PATRIMONIO"/>
    <s v="EQUIPAMIENTOS CULTURALES"/>
    <s v="SUBDIRECCIÓN DE GESTIÓN CULTURAL Y ARTÍSTCA"/>
    <n v="20257100023312"/>
    <d v="2025-02-03T00:00:00"/>
    <n v="7"/>
    <s v="RESPUESTA TOTAL"/>
    <s v="FEBRERO"/>
    <x v="1"/>
  </r>
  <r>
    <m/>
    <x v="1"/>
    <n v="524892025"/>
    <d v="2025-02-04T00:00:00"/>
    <s v="D.P INTERES PARTICULAR"/>
    <s v="MUJER"/>
    <s v="Fwd: Solicitud Información - Catalina Salcedo SDQS 524892025_x0009_"/>
    <s v="ASIGNAR"/>
    <s v="ARTE CULTURA Y PATRIMONIO"/>
    <s v="EQUIPAMIENTOS CULTURALES"/>
    <s v="SUBDIRECCIÓN DE GESTIÓN CULTURAL Y ARTÍSTCA"/>
    <n v="20257100023252"/>
    <d v="2025-02-03T00:00:00"/>
    <n v="7"/>
    <s v="RESPUESTA TOTAL"/>
    <s v="FEBRERO"/>
    <x v="1"/>
  </r>
  <r>
    <m/>
    <x v="1"/>
    <n v="524922025"/>
    <d v="2025-02-04T00:00:00"/>
    <s v="D.P INTERES PARTICULAR"/>
    <s v="MUJER"/>
    <s v="Información - Quisiera obtener más información sobre cómo poder usar el gimnasio o donde me puedo inscribir  - Juliana salazar   - SDQS 524922025"/>
    <s v="ASIGNAR"/>
    <s v="ARTE CULTURA Y PATRIMONIO"/>
    <s v="EQUIPAMIENTOS CULTURALES"/>
    <s v="SUBDIRECCIÓN DE GESTIÓN CULTURAL Y ARTÍSTCA"/>
    <n v="20257100023222"/>
    <d v="2025-02-03T00:00:00"/>
    <n v="7"/>
    <s v="RESPUESTA TOTAL"/>
    <s v="FEBRERO"/>
    <x v="1"/>
  </r>
  <r>
    <m/>
    <x v="1"/>
    <n v="567152025"/>
    <d v="2025-02-06T00:00:00"/>
    <s v="D.P INTERES PARTICULAR"/>
    <s v="PERSONA JURÍDICA"/>
    <s v="SOLICITUD DE APOYO A CONDUCTORES A TRAVÉS DE LA LINEA CALMA SDQS 567152025"/>
    <s v="ASIGNAR"/>
    <s v="CULTURA CIUDADANA"/>
    <s v="LÍNEA CALMA"/>
    <s v="DIRECCIÓN DE TRANSFORMACIONES CULTURALES"/>
    <n v="20257100027122"/>
    <d v="2025-02-06T00:00:00"/>
    <n v="7"/>
    <s v="RESPUESTA TOTAL"/>
    <s v="FEBRERO"/>
    <x v="1"/>
  </r>
  <r>
    <m/>
    <x v="1"/>
    <n v="571752025"/>
    <d v="2025-02-06T00:00:00"/>
    <s v="D.P INTERES PARTICULAR"/>
    <s v="HOMBRE"/>
    <s v="Dudas sobre el gimnasio - Diego Fernando Ochoa Rojas_x0009_"/>
    <s v="ASIGNAR"/>
    <s v="ARTE CULTURA Y PATRIMONIO"/>
    <s v="EQUIPAMIENTOS CULTURALES"/>
    <s v="SUBDIRECCIÓN DE GESTIÓN CULTURAL Y ARTÍSTCA"/>
    <n v="20257100028902"/>
    <d v="2025-02-06T00:00:00"/>
    <n v="7"/>
    <s v="RESPUESTA TOTAL"/>
    <s v="FEBRERO"/>
    <x v="1"/>
  </r>
  <r>
    <m/>
    <x v="1"/>
    <n v="572332025"/>
    <d v="2025-02-06T00:00:00"/>
    <s v="D.P INTERES PARTICULAR"/>
    <s v="HOMBRE"/>
    <s v="Fwd: Informacion uso gimnasio - Camilo Perico -"/>
    <s v="ASIGNAR"/>
    <s v="ARTE CULTURA Y PATRIMONIO"/>
    <s v="EQUIPAMIENTOS CULTURALES"/>
    <s v="SUBDIRECCIÓN DE GESTIÓN CULTURAL Y ARTÍSTCA"/>
    <n v="20257100029002"/>
    <d v="2025-02-06T00:00:00"/>
    <n v="7"/>
    <s v="RESPUESTA TOTAL"/>
    <s v="FEBRERO"/>
    <x v="1"/>
  </r>
  <r>
    <m/>
    <x v="1"/>
    <n v="572012025"/>
    <d v="2025-02-06T00:00:00"/>
    <s v="D.P INTERES PARTICULAR"/>
    <s v="MUJER"/>
    <s v="Fwd: Uso del gimnasio. - DIANA SANCHEZ GOMEZ"/>
    <s v="ASIGNAR"/>
    <s v="ARTE CULTURA Y PATRIMONIO"/>
    <s v="EQUIPAMIENTOS CULTURALES"/>
    <s v="SUBDIRECCIÓN DE GESTIÓN CULTURAL Y ARTÍSTCA"/>
    <n v="20257100028922"/>
    <d v="2025-02-06T00:00:00"/>
    <n v="7"/>
    <s v="RESPUESTA TOTAL"/>
    <s v="FEBRERO"/>
    <x v="1"/>
  </r>
  <r>
    <m/>
    <x v="1"/>
    <n v="638802025"/>
    <d v="2025-02-10T00:00:00"/>
    <s v="D.P INTERES PARTICULAR"/>
    <s v="HOMBRE"/>
    <s v="SOLICITUD DE AUTORIZACIÓN PARA USAR LA GUÍA PRÁCTICA PARA LA CREACIÓN DE ÁREAS DE DESARROLLO NARANAJA - SDQS 638802025"/>
    <s v="ASIGNAR"/>
    <s v="CULTURA CIUDADANA"/>
    <s v="OBSERVATORIO - MEDICIONES E INVESTIGACIONES"/>
    <s v="DIRECCIÓN DE ECONOMÍA ESTUDIOS Y POLÍTICA"/>
    <n v="20257100030932"/>
    <d v="2025-02-10T00:00:00"/>
    <n v="7"/>
    <s v="RESPUESTA TOTAL"/>
    <s v="FEBRERO"/>
    <x v="1"/>
  </r>
  <r>
    <m/>
    <x v="0"/>
    <n v="598272025"/>
    <d v="2025-02-11T00:00:00"/>
    <s v="SOLICITUD DE ACCESO A INFORMACIÓN"/>
    <s v="MUJER"/>
    <s v="SOLICITUD DE INFORMACIÓN PRIMER PREMIO DE ENSAYO HISTÓRICO, TEORICO O CRITICO SOBRE CINE COLOMBIANO - SDQS 598272025"/>
    <s v="ASIGNAR"/>
    <s v="CONVOCATORIAS"/>
    <s v="CERTIFICADO DE PARTICIPACIÓN"/>
    <s v="DIRECCIÓN DE FOMENTO"/>
    <n v="20257100034372"/>
    <d v="2025-02-12T00:00:00"/>
    <n v="7"/>
    <s v="RESPUESTA TOTAL"/>
    <s v="FEBRERO"/>
    <x v="1"/>
  </r>
  <r>
    <m/>
    <x v="1"/>
    <n v="698752025"/>
    <d v="2025-02-11T00:00:00"/>
    <s v="D.P INTERES PARTICULAR"/>
    <s v="MUJER"/>
    <s v="SOLICITUD CERTIFICADO DE PARTICIPACIÓN - SDQS 698752025"/>
    <s v="ASIGNAR"/>
    <s v="CONVOCATORIAS"/>
    <s v="CERTIFICADO DE PARTICIPACIÓN"/>
    <s v="DIRECCIÓN DE FOMENTO"/>
    <n v="20257100032942"/>
    <d v="2025-02-11T00:00:00"/>
    <n v="7"/>
    <s v="RESPUESTA TOTAL"/>
    <s v="FEBRERO"/>
    <x v="1"/>
  </r>
  <r>
    <m/>
    <x v="1"/>
    <n v="722122025"/>
    <d v="2025-02-14T00:00:00"/>
    <s v="D.P INTERES PARTICULAR"/>
    <s v="MUJER"/>
    <s v="SOLICITUD CERTIFICADO CLACP TEUSAQUILLO - SDQS 722122025"/>
    <s v="ASIGNAR"/>
    <s v="ASUNTOS LOCALES Y PARTICIPACION"/>
    <s v="CONSEJOS LOCALES"/>
    <s v="DIRECCIÓN DE ASUNTOS LOCALES Y PARTICIPACION"/>
    <n v="20257100039462"/>
    <d v="2025-02-18T00:00:00"/>
    <n v="7"/>
    <s v="RESPUESTA TOTAL"/>
    <s v="FEBRERO"/>
    <x v="1"/>
  </r>
  <r>
    <m/>
    <x v="1"/>
    <n v="762332025"/>
    <d v="2025-02-17T00:00:00"/>
    <s v="D.P INTERES GENERAL"/>
    <s v="MUJER"/>
    <s v="SOLICITUD REPARACIÓN PUERTA PPP BIBLORED - SDQS 762332025"/>
    <s v="ASIGNAR"/>
    <s v="GESTION LECTURA Y BIBLIOTECAS"/>
    <s v="ESPACIOS NO CONVENCIONALES -PPP"/>
    <s v="DIRECCIÓN DE LECTURA Y BIBLIOTECAS"/>
    <n v="20257100041522"/>
    <d v="2025-02-20T00:00:00"/>
    <n v="7"/>
    <s v="RESPUESTA TOTAL"/>
    <s v="FEBRERO"/>
    <x v="1"/>
  </r>
  <r>
    <m/>
    <x v="1"/>
    <n v="844882025"/>
    <d v="2025-02-17T00:00:00"/>
    <s v="D.P INTERES PARTICULAR"/>
    <s v="MUJER"/>
    <s v="SOLICITUD DE RESPUESTA Y REALIZACIÓN DE PAGO - SDQS 844882025"/>
    <s v="ASIGNAR"/>
    <s v="CONVOCATORIAS"/>
    <s v="ASESORÍAS CONVOCATORIAS E INVITACIONES PÚBLICAS"/>
    <s v="DIRECCIÓN DE ECONOMÍA ESTUDIOS Y POLÍTICA"/>
    <n v="20257100037102"/>
    <d v="2025-02-17T00:00:00"/>
    <n v="7"/>
    <s v="RESPUESTA TOTAL"/>
    <s v="FEBRERO"/>
    <x v="1"/>
  </r>
  <r>
    <m/>
    <x v="1"/>
    <n v="880552025"/>
    <d v="2025-02-20T00:00:00"/>
    <s v="D.P INTERES PARTICULAR"/>
    <s v="HOMBRE"/>
    <s v="SOLICITUD CERTIFICADO CLACP - SDQS 880552025"/>
    <s v="ASIGNAR"/>
    <s v="ASUNTOS LOCALES Y PARTICIPACION"/>
    <s v="CONSEJOS LOCALES"/>
    <s v="DIRECCIÓN DE ASUNTOS LOCALES Y PARTICIPACION"/>
    <n v="20257100040822"/>
    <d v="2025-02-20T00:00:00"/>
    <n v="7"/>
    <s v="RESPUESTA TOTAL"/>
    <s v="FEBRERO"/>
    <x v="1"/>
  </r>
  <r>
    <m/>
    <x v="1"/>
    <n v="889652025"/>
    <d v="2025-02-21T00:00:00"/>
    <s v="D.P INTERES PARTICULAR"/>
    <s v="MUJER"/>
    <s v="SOLICITUD CERTIFICADO CLACP - SDQS 889652025"/>
    <s v="ASIGNAR"/>
    <s v="ASUNTOS LOCALES Y PARTICIPACION"/>
    <s v="CONSEJOS LOCALES"/>
    <s v="DIRECCIÓN DE ASUNTOS LOCALES Y PARTICIPACION"/>
    <n v="20257100041942"/>
    <d v="2025-02-21T00:00:00"/>
    <n v="7"/>
    <s v="RESPUESTA TOTAL"/>
    <s v="FEBRERO"/>
    <x v="1"/>
  </r>
  <r>
    <m/>
    <x v="1"/>
    <n v="891992025"/>
    <d v="2025-02-21T00:00:00"/>
    <s v="D.P INTERES PARTICULAR"/>
    <s v="MUJER"/>
    <s v="SOLICITUD CERTIFICACIÓN CLACP CHAPINERO - SDQS 891992025"/>
    <s v="ASIGNAR"/>
    <s v="ASUNTOS LOCALES Y PARTICIPACION"/>
    <s v="CONSEJOS LOCALES"/>
    <s v="DIRECCIÓN DE ASUNTOS LOCALES Y PARTICIPACION"/>
    <n v="20257100041952"/>
    <d v="2025-02-21T00:00:00"/>
    <n v="7"/>
    <s v="RESPUESTA TOTAL"/>
    <s v="FEBRERO"/>
    <x v="1"/>
  </r>
  <r>
    <m/>
    <x v="0"/>
    <n v="893232025"/>
    <d v="2025-02-21T00:00:00"/>
    <s v="D.P INTERES PARTICULAR"/>
    <s v="HOMBRE"/>
    <s v="SOLICITUD CERTIFICADO DE EXPERIENCIA CLACP BARRIOS UNIDOS - SDQS 893232025"/>
    <s v="ASIGNAR"/>
    <s v="ASUNTOS LOCALES Y PARTICIPACION"/>
    <s v="CONSEJOS LOCALES"/>
    <s v="DIRECCIÓN DE ASUNTOS LOCALES Y PARTICIPACION"/>
    <n v="20257100042002"/>
    <d v="2025-02-21T00:00:00"/>
    <n v="7"/>
    <s v="RESPUESTA TOTAL"/>
    <s v="FEBRERO"/>
    <x v="1"/>
  </r>
  <r>
    <m/>
    <x v="1"/>
    <n v="894752025"/>
    <d v="2025-02-24T00:00:00"/>
    <s v="D.P INTERES PARTICULAR"/>
    <s v="MUJER"/>
    <s v="Yo, Diana Yaneth Trujillo, identificado con cédula de ciudadanía 52008728, por medio de este oficio me permito hacer uso del Derecho de petición, consignado en el artículo 23 de la Constitución Política, “[t]oda persona tiene derecho a presentar peticiones respetuosas a las autoridades por motivos de interés general o particular y a obtener pronta resolución&quot; y la Ley 1755 de 2015, “Por medio de la cual se regula el Derecho Fundamental de Petición y se sustituye un título del Código de Procedimiento Administrativo y de lo Contencioso Administrativo&quot;, para solicitar se me informe que autorizaciones o permisos son requeridos para el uso del documental ” Vecinos inesperados” en una serie de talleres junto con un video de carácter propio, destinados a temáticas ambientales y en el que se tendrá ganancia pecuniaria por dicha actividad. "/>
    <s v="ASIGNAR"/>
    <s v="CULTURA CIUDADANA"/>
    <s v="OBSERVATORIO - MEDICIONES E INVESTIGACIONES"/>
    <s v="SUBSECRETARÍA DISTRITAL DE CULTURA CIUDADANA"/>
    <n v="20257100043812"/>
    <d v="2025-02-24T00:00:00"/>
    <n v="7"/>
    <s v="RESPUESTA TOTAL"/>
    <s v="FEBRERO"/>
    <x v="1"/>
  </r>
  <r>
    <m/>
    <x v="1"/>
    <n v="1035082025"/>
    <d v="2025-02-24T00:00:00"/>
    <s v="D.P INTERES PARTICULAR"/>
    <s v="HOMBRE"/>
    <s v="PRESENTACIÓN HOJA DE VIDA Y CONSULTA VACANTES - SDQS 1035082025"/>
    <s v="ASIGNAR"/>
    <s v="TALENTO HUMANO Y CONTRATACION"/>
    <s v="TALENTO NO PALANCA"/>
    <s v="RELACIONAMIENTO CON LA CIUDADANIA"/>
    <n v="20257100042942"/>
    <d v="2025-02-24T00:00:00"/>
    <n v="7"/>
    <s v="RESPUESTA TOTAL"/>
    <s v="FEBRERO"/>
    <x v="1"/>
  </r>
  <r>
    <m/>
    <x v="1"/>
    <n v="1062152025"/>
    <d v="2025-02-27T00:00:00"/>
    <s v="D.P INTERES PARTICULAR"/>
    <s v="HOMBRE"/>
    <s v="Solicitud de socialización PDE 2025 UNAL - SDQS 1062152025 "/>
    <s v="ASIGNAR"/>
    <s v="CONVOCATORIAS"/>
    <s v="ASESORÍAS CONVOCATORIAS E INVITACIONES PÚBLICAS"/>
    <s v="DIRECCIÓN DE FOMENTO"/>
    <n v="20257100046522"/>
    <d v="2025-02-27T00:00:00"/>
    <n v="7"/>
    <s v="RESPUESTA TOTAL"/>
    <s v="FEBRERO"/>
    <x v="1"/>
  </r>
  <r>
    <m/>
    <x v="1"/>
    <n v="1064402025"/>
    <d v="2025-02-28T00:00:00"/>
    <s v="D.P INTERES PARTICULAR"/>
    <s v="MUJER"/>
    <s v="INFORMACIÓN PISCINAS CEFE CHAPINERO - SDQS 1064402025"/>
    <s v="ASIGNAR"/>
    <s v="ARTE CULTURA Y PATRIMONIO"/>
    <s v="EQUIPAMIENTOS CULTURALES"/>
    <s v="SUBDIRECCIÓN DE GESTIÓN CULTURAL Y ARTÍSTCA"/>
    <n v="20257100047942"/>
    <d v="2025-02-28T00:00:00"/>
    <n v="7"/>
    <s v="RESPUESTA TOTAL"/>
    <s v="FEBRERO"/>
    <x v="1"/>
  </r>
  <r>
    <m/>
    <x v="1"/>
    <n v="1064722025"/>
    <d v="2025-02-28T00:00:00"/>
    <s v="D.P INTERES PARTICULAR"/>
    <s v="MUJER"/>
    <s v="Solicitud uso temporal Centro Felicidad CHAPINERO - SDQS 1064722025"/>
    <s v="ASIGNAR"/>
    <s v="ARTE CULTURA Y PATRIMONIO"/>
    <s v="EQUIPAMIENTOS CULTURALES"/>
    <s v="SUBDIRECCIÓN DE GESTIÓN CULTURAL Y ARTÍSTCA"/>
    <n v="20257100048012"/>
    <d v="2025-02-28T00:00:00"/>
    <n v="7"/>
    <s v="RESPUESTA TOTAL"/>
    <s v="FEBRERO"/>
    <x v="1"/>
  </r>
  <r>
    <m/>
    <x v="1"/>
    <n v="1260262025"/>
    <d v="2025-03-10T00:00:00"/>
    <s v="D.P INTERES PARTICULAR"/>
    <s v="MUJER"/>
    <s v="SOLICITUD DE ACLARACIÓN CURSO - SDQS 1260262025"/>
    <s v="ASIGNAR"/>
    <s v="SERVICIO A LA CIUDADANIA"/>
    <s v="ASISTENCIA Y ACOMPAÑAMIENTO A ARTISTAS"/>
    <s v="RELACIONAMIENTO CON LA CIUDADANIA"/>
    <n v="20257100053732"/>
    <d v="2025-03-10T00:00:00"/>
    <n v="7"/>
    <s v="RESPUESTA TOTAL"/>
    <s v="MARZO"/>
    <x v="1"/>
  </r>
  <r>
    <m/>
    <x v="1"/>
    <n v="1212682025"/>
    <d v="2025-03-12T00:00:00"/>
    <s v="SOLICITUD DE COPIAS"/>
    <s v="MUJER"/>
    <s v="Duplicado de Acto Administrativo - Zoraida Rodriguez Sanchez"/>
    <s v="ASIGNAR"/>
    <s v="BIENES DE INTERES CULTURAL"/>
    <s v="SOLICITUD COPIA DE EXPEDIENTE"/>
    <s v="SUBDIRECCIÓN DE INFRAESTRUCTURA Y PATRIMONIO CULTURAL"/>
    <n v="20257100057282"/>
    <d v="2025-03-14T00:00:00"/>
    <n v="7"/>
    <s v="RESPUESTA TOTAL"/>
    <s v="MARZO"/>
    <x v="1"/>
  </r>
  <r>
    <m/>
    <x v="0"/>
    <n v="1177942025"/>
    <d v="2025-03-12T00:00:00"/>
    <s v="SOLICITUD DE ACCESO A INFORMACIÓN"/>
    <s v="HOMBRE"/>
    <s v="SOLICITUD DE INFORMACIÓN PARA INVESTIGACION ACADEMICA - SDQS 1177942025"/>
    <s v="ASIGNAR"/>
    <s v="CULTURA CIUDADANA"/>
    <s v="OBSERVATORIO - MEDICIONES E INVESTIGACIONES"/>
    <s v="DIRECCIÓN OBSERVATORIO Y GESTIÓN DEL CONOCIMIENTO CULTURAL"/>
    <n v="20257100061212"/>
    <d v="2025-03-19T00:00:00"/>
    <n v="7"/>
    <s v="RESPUESTA TOTAL"/>
    <s v="MARZO"/>
    <x v="1"/>
  </r>
  <r>
    <m/>
    <x v="1"/>
    <n v="1214632025"/>
    <d v="2025-03-13T00:00:00"/>
    <s v="D.P INTERES PARTICULAR"/>
    <s v="MUJER"/>
    <s v="Derecho de peticion: Solicitud de certificacion laboral-PAOLA XIMENA CARDENAS JARAMILLO"/>
    <s v="ASIGNAR"/>
    <s v="TALENTO HUMANO Y CONTRATACION"/>
    <s v="CERTIFICADO LABORAL"/>
    <s v="GRUPO INTERNO DE SERVICIOS ADMINISTRATIVOS"/>
    <n v="20257100057952"/>
    <d v="2025-02-13T00:00:00"/>
    <n v="7"/>
    <s v="RESPUESTA TOTAL"/>
    <s v="MARZO"/>
    <x v="1"/>
  </r>
  <r>
    <m/>
    <x v="1"/>
    <n v="1350922025"/>
    <d v="2025-03-13T00:00:00"/>
    <s v="D.P INTERES PARTICULAR"/>
    <s v="HOMBRE"/>
    <s v="SOLICITUD CERTIFICACIÓN CONTRACTUAL - SDQS 1350922025"/>
    <s v="ASIGNAR"/>
    <s v="TALENTO HUMANO Y CONTRATACION"/>
    <s v="CERTIFICADO LABORAL"/>
    <s v="GRUPO INTERNO DE SERVICIOS ADMINISTRATIVOS"/>
    <n v="20257100058362"/>
    <d v="2025-03-13T00:00:00"/>
    <n v="7"/>
    <s v="RESPUESTA TOTAL"/>
    <s v="MARZO"/>
    <x v="1"/>
  </r>
  <r>
    <m/>
    <x v="0"/>
    <n v="1269982025"/>
    <d v="2025-03-17T00:00:00"/>
    <s v="D.P INTERES PARTICULAR"/>
    <s v="HOMBRE"/>
    <s v="olicito respetuosamente información sobre la vinculación contractual_x000a_de las siguientes personas con la Alcaldía Mayor de Bogotá:_x000a_1. Angélica Paola Velásquez Bedoya, identificada con cédula de ciudadanía No._x000a_1.047.430.364._x000a_2. Mario Luis Velásquez Pacheco, identificado con cédula de ciudadanía No. 73.116.226._x000a_3. Mario Luis Velásquez Bedoya, identificado con cédula de ciudadanía No._x000a_1.143.364.127._x000a_En caso de que alguna de las mencionadas personas tenga o haya tenido vínculo_x000a_contractual con la entidad, solicito me informen:"/>
    <s v="ASIGNAR"/>
    <s v="TALENTO HUMANO Y CONTRATACION"/>
    <s v="CERTIFICADO LABORAL"/>
    <s v="GRUPO INTERNO DE SERVICIOS ADMINISTRATIVOS"/>
    <n v="20257100060622"/>
    <d v="2025-03-18T00:00:00"/>
    <n v="7"/>
    <s v="RESPUESTA TOTAL"/>
    <s v="MARZO"/>
    <x v="1"/>
  </r>
  <r>
    <m/>
    <x v="1"/>
    <n v="1456052025"/>
    <d v="2025-03-18T00:00:00"/>
    <s v="D.P INTERES PARTICULAR"/>
    <s v="HOMBRE"/>
    <s v="SOLICITUD DE RECORRIDO GUIADO - SDQS 1456052025"/>
    <s v="ASIGNAR"/>
    <s v="BIENES DE INTERES CULTURAL"/>
    <s v="DECLARACIÓN REVOCATORIA O CAMBIO DE CATEGORÍA DEL BIC"/>
    <s v="SUBDIRECCIÓN DE INFRAESTRUCTURA Y PATRIMONIO CULTURAL"/>
    <n v="20257100060992"/>
    <d v="2025-03-18T00:00:00"/>
    <n v="7"/>
    <s v="RESPUESTA TOTAL"/>
    <s v="MARZO"/>
    <x v="1"/>
  </r>
  <r>
    <m/>
    <x v="1"/>
    <n v="1480802025"/>
    <d v="2025-03-20T00:00:00"/>
    <s v="D.P INTERES PARTICULAR"/>
    <s v="HOMBRE"/>
    <s v="SOPORTE PLATAFORMA INVITACIONES CULTURALES - SDQS 1480802025"/>
    <s v="ASIGNAR"/>
    <s v="CONVOCATORIAS"/>
    <s v="REPORTE FALLAS SICON"/>
    <s v="DIRECCIÓN DE FOMENTO"/>
    <n v="20257100062982"/>
    <d v="2025-03-20T00:00:00"/>
    <n v="7"/>
    <s v="RESPUESTA TOTAL"/>
    <s v="MARZO"/>
    <x v="1"/>
  </r>
  <r>
    <m/>
    <x v="1"/>
    <n v="1605222025"/>
    <d v="2025-03-25T00:00:00"/>
    <s v="D.P INTERES PARTICULAR"/>
    <s v="MUJER"/>
    <s v="CONSULTA SOBRE DISPONIBILIDAD DE LA PISCINA EN EL CEFE CHAPINERO - SDQS 1605222025"/>
    <s v="ASIGNAR"/>
    <s v="ARTE CULTURA Y PATRIMONIO"/>
    <s v="EQUIPAMIENTOS CULTURALES"/>
    <s v="SUBDIRECCIÓN DE GESTIÓN CULTURAL Y ARTÍSTCA"/>
    <n v="20257100065012"/>
    <d v="2025-03-25T00:00:00"/>
    <n v="7"/>
    <s v="RESPUESTA TOTAL"/>
    <s v="MARZO"/>
    <x v="1"/>
  </r>
  <r>
    <m/>
    <x v="1"/>
    <n v="1605862025"/>
    <d v="2025-03-25T00:00:00"/>
    <s v="D.P INTERES PARTICULAR"/>
    <s v="MUJER"/>
    <s v="SOLICITUD CERTIFICADO DE PARTICIPACIÓN - SDQS 1605862025"/>
    <s v="ASIGNAR"/>
    <s v="CONVOCATORIAS"/>
    <s v="ASESORÍAS CONVOCATORIAS E INVITACIONES PÚBLICAS"/>
    <s v="DIRECCIÓN DE TRANSFORMACIONES CULTURALES"/>
    <n v="20257100065622"/>
    <d v="2025-03-25T00:00:00"/>
    <n v="7"/>
    <s v="RESPUESTA TOTAL"/>
    <s v="MARZO"/>
    <x v="1"/>
  </r>
  <r>
    <m/>
    <x v="0"/>
    <n v="1429832025"/>
    <d v="2025-03-26T00:00:00"/>
    <s v="D.P INTERES PARTICULAR"/>
    <s v="MUJER"/>
    <s v="Consulta sobre acceso a documentos de prensa en la Biblioteca Pública FUGA - SDQS 1429832025"/>
    <s v="ASIGNAR"/>
    <s v="GESTION LECTURA Y BIBLIOTECAS"/>
    <s v="SERVICIOS BIBLIOTECARIOS"/>
    <s v="DIRECCIÓN DE LECTURA Y BIBLIOTECAS"/>
    <n v="20257100072682"/>
    <d v="2025-03-26T00:00:00"/>
    <n v="7"/>
    <s v="RESPUESTA TOTAL"/>
    <s v="MARZO"/>
    <x v="1"/>
  </r>
  <r>
    <m/>
    <x v="1"/>
    <n v="1641612025"/>
    <d v="2025-03-27T00:00:00"/>
    <s v="D.P INTERES PARTICULAR"/>
    <s v="HOMBRE"/>
    <s v="Solicitud de información sobre el Consejo de Cultura en la localidad Antonio Nariño - SDQS 1641612025  "/>
    <s v="ASIGNAR"/>
    <s v="ASUNTOS LOCALES Y PARTICIPACION"/>
    <s v="CONSEJOS LOCALES"/>
    <s v="DIRECCIÓN DE ASUNTOS LOCALES Y PARTICIPACION"/>
    <n v="20257100067712"/>
    <d v="2025-03-27T00:00:00"/>
    <n v="7"/>
    <s v="RESPUESTA TOTAL"/>
    <s v="MARZO"/>
    <x v="1"/>
  </r>
  <r>
    <m/>
    <x v="0"/>
    <n v="1408452025"/>
    <d v="2025-04-01T00:00:00"/>
    <s v="D.P INTERES PARTICULAR"/>
    <s v="HOMBRE"/>
    <s v="Solicitud de atención a predio abandonados -  SDQS 1408452025"/>
    <s v="TRASLADAR"/>
    <s v="TRASLADO DE PETICION POR COMPETENCIA"/>
    <s v="TRASLADO A ENTIDADES DISTRITALES"/>
    <s v="IDU"/>
    <n v="1"/>
    <d v="2025-04-10T00:00:00"/>
    <n v="7"/>
    <s v="RESPUESTA TOTAL"/>
    <s v="ABRIL"/>
    <x v="1"/>
  </r>
  <r>
    <m/>
    <x v="0"/>
    <n v="1563202025"/>
    <d v="2025-04-01T00:00:00"/>
    <s v="D.P INTERES PARTICULAR"/>
    <s v="HOMBRE"/>
    <s v="Solicitud de revisión convocatoria Rock al Parque - SDQS 1563202025"/>
    <s v="TRASLADAR"/>
    <s v="TRASLADO DE PETICION POR COMPETENCIA"/>
    <s v="TRASLADO A ENTIDADES DISTRITALES"/>
    <s v="INSTITUTO DISTRITAL DE LAS ARTES"/>
    <n v="1"/>
    <d v="2025-04-10T00:00:00"/>
    <n v="7"/>
    <s v="RESPUESTA TOTAL"/>
    <s v="ABRIL"/>
    <x v="1"/>
  </r>
  <r>
    <m/>
    <x v="0"/>
    <n v="1573632025"/>
    <d v="2025-04-01T00:00:00"/>
    <s v="D.P INTERES PARTICULAR"/>
    <s v="ANÓNIMO CON DATOS"/>
    <s v="Información sobre el parque vecinal Saldaña localidad Santa Fe - SDQS 1573632025"/>
    <s v="TRASLADAR"/>
    <s v="TRASLADO DE PETICION POR COMPETENCIA"/>
    <s v="TRASLADO A ENTIDADES DISTRITALES"/>
    <s v="IDRD"/>
    <n v="1"/>
    <d v="2025-04-10T00:00:00"/>
    <n v="7"/>
    <s v="RESPUESTA TOTAL"/>
    <s v="ABRIL"/>
    <x v="1"/>
  </r>
  <r>
    <m/>
    <x v="0"/>
    <n v="1545432025"/>
    <d v="2025-04-01T00:00:00"/>
    <s v="D.P INTERES PARTICULAR"/>
    <s v="HOMBRE"/>
    <s v="Solicitud de atención por falta de gestión ambiental y seguridad vial"/>
    <s v="TRASLADAR"/>
    <s v="TRASLADO DE PETICION POR COMPETENCIA"/>
    <s v="TRASLADO A ENTIDADES DISTRITALES"/>
    <s v="EAAB"/>
    <n v="1"/>
    <d v="2025-04-10T00:00:00"/>
    <n v="7"/>
    <s v="RESPUESTA TOTAL"/>
    <s v="ABRIL"/>
    <x v="1"/>
  </r>
  <r>
    <m/>
    <x v="1"/>
    <n v="1780372025"/>
    <d v="2025-04-01T00:00:00"/>
    <s v="D.P INTERES PARTICULAR"/>
    <s v="HOMBRE"/>
    <s v="Solicitud de inclusión en IPES - SDQS 1780372025"/>
    <s v="TRASLADAR"/>
    <s v="TRASLADO DE PETICION POR COMPETENCIA"/>
    <s v="TRASLADO A ENTIDADES DISTRITALES"/>
    <s v="IPES"/>
    <n v="20257100070872"/>
    <d v="2025-04-01T00:00:00"/>
    <n v="7"/>
    <s v="RESPUESTA TOTAL"/>
    <s v="ABRIL"/>
    <x v="1"/>
  </r>
  <r>
    <m/>
    <x v="1"/>
    <n v="1782392025"/>
    <d v="2025-04-01T00:00:00"/>
    <s v="D.P INTERES PARTICULAR"/>
    <s v="ANÓNIMO CON DATOS"/>
    <s v="Información sobre la galería de arte La Rebeca - SDQS 1782392025"/>
    <s v="TRASLADAR"/>
    <s v="TRASLADO DE PETICION POR COMPETENCIA"/>
    <s v="TRASLADO A ENTIDADES DISTRITALES"/>
    <s v="INSTITUTO DISTRITAL DE LAS ARTES"/>
    <n v="20257100070912"/>
    <d v="2025-04-01T00:00:00"/>
    <n v="7"/>
    <s v="RESPUESTA TOTAL"/>
    <s v="ABRIL"/>
    <x v="1"/>
  </r>
  <r>
    <m/>
    <x v="1"/>
    <n v="1792232025"/>
    <d v="2025-04-01T00:00:00"/>
    <s v="D.P INTERES PARTICULAR"/>
    <s v="MUJER"/>
    <s v="Invitación a evento mundial de patinaje - SDQS 1792232025"/>
    <s v="TRASLADAR"/>
    <s v="TRASLADO DE PETICION POR COMPETENCIA"/>
    <s v="TRASLADO A ENTIDADES DISTRITALES"/>
    <s v="IDRD"/>
    <n v="20257100071322"/>
    <d v="2025-04-01T00:00:00"/>
    <n v="7"/>
    <s v="RESPUESTA TOTAL"/>
    <s v="ABRIL"/>
    <x v="1"/>
  </r>
  <r>
    <m/>
    <x v="0"/>
    <n v="1592722025"/>
    <d v="2025-04-02T00:00:00"/>
    <s v="D.P INTERES PARTICULAR"/>
    <s v="MUJER"/>
    <s v="Apoyo para la inscripción en convocatoria de la OFB - SDQS 1592722025"/>
    <s v="TRASLADAR"/>
    <s v="TRASLADO DE PETICION POR COMPETENCIA"/>
    <s v="TRASLADO A ENTIDADES DISTRITALES"/>
    <s v="ORQUESTA FILARMÓNICA DE BOGOTÁ"/>
    <n v="1"/>
    <d v="2025-04-11T00:00:00"/>
    <n v="7"/>
    <s v="RESPUESTA TOTAL"/>
    <s v="ABRIL"/>
    <x v="1"/>
  </r>
  <r>
    <m/>
    <x v="0"/>
    <n v="1559682025"/>
    <d v="2025-03-31T00:00:00"/>
    <s v="D.P INTERES PARTICULAR"/>
    <s v="HOMBRE"/>
    <s v="Información sobre centros de formación deportiva en Bosa - SDQS 1559682025"/>
    <s v="TRASLADAR"/>
    <s v="TRASLADO DE PETICION POR COMPETENCIA"/>
    <s v="TRASLADO A ENTIDADES DISTRITALES"/>
    <s v="IDRD"/>
    <n v="1"/>
    <d v="2025-04-09T00:00:00"/>
    <n v="7"/>
    <s v="RESPUESTA TOTAL"/>
    <s v="MARZO"/>
    <x v="1"/>
  </r>
  <r>
    <m/>
    <x v="1"/>
    <n v="1681452025"/>
    <d v="2025-04-04T00:00:00"/>
    <s v="D.P INTERES PARTICULAR"/>
    <s v="MUJER"/>
    <s v="Alquiler aulas multiples Centro la Felicidad-"/>
    <s v="ASIGNAR"/>
    <s v="ARTE CULTURA Y PATRIMONIO"/>
    <s v="EQUIPAMIENTOS CULTURALES"/>
    <s v="SUBDIRECCIÓN DE GESTIÓN CULTURAL Y ARTÍSTCA"/>
    <n v="20257100074432"/>
    <d v="2025-04-04T00:00:00"/>
    <n v="7"/>
    <s v="RESPUESTA TOTAL"/>
    <s v="ABRIL"/>
    <x v="1"/>
  </r>
  <r>
    <m/>
    <x v="1"/>
    <n v="1681422025"/>
    <d v="2025-04-04T00:00:00"/>
    <s v="D.P INTERES PARTICULAR"/>
    <s v="MUJER"/>
    <s v="Propuesta - Agencia Reclutadora de Estados Unidos -"/>
    <s v="ASIGNAR"/>
    <s v="ARTE CULTURA Y PATRIMONIO"/>
    <s v="EQUIPAMIENTOS CULTURALES"/>
    <s v="SUBDIRECCIÓN DE GESTIÓN CULTURAL Y ARTÍSTCA"/>
    <n v="20257100074462"/>
    <d v="2025-04-04T00:00:00"/>
    <n v="7"/>
    <s v="RESPUESTA TOTAL"/>
    <s v="ABRIL"/>
    <x v="1"/>
  </r>
  <r>
    <m/>
    <x v="1"/>
    <n v="1681372025"/>
    <d v="2025-04-04T00:00:00"/>
    <s v="D.P INTERES PARTICULAR"/>
    <s v="PERSONA JURÍDICA"/>
    <s v=" El motivo de este correo es conocer si el CENTRO DE FELICIDADDE CHAPINERO_x000a_cuenta con actividades, para personas en condición de discapacidad o donación de boletería para teatros o actividades de participación"/>
    <s v="ASIGNAR"/>
    <s v="ARTE CULTURA Y PATRIMONIO"/>
    <s v="EQUIPAMIENTOS CULTURALES"/>
    <s v="SUBDIRECCIÓN DE GESTIÓN CULTURAL Y ARTÍSTCA"/>
    <n v="20257100074492"/>
    <d v="2025-04-04T00:00:00"/>
    <n v="7"/>
    <s v="RESPUESTA TOTAL"/>
    <s v="ABRIL"/>
    <x v="1"/>
  </r>
  <r>
    <m/>
    <x v="1"/>
    <n v="1680672025"/>
    <d v="2025-04-04T00:00:00"/>
    <s v="D.P INTERES PARTICULAR"/>
    <s v="HOMBRE"/>
    <s v="Fwd: Informacion para acceder al servicio de piscina - "/>
    <s v="ASIGNAR"/>
    <s v="ARTE CULTURA Y PATRIMONIO"/>
    <s v="EQUIPAMIENTOS CULTURALES"/>
    <s v="SUBDIRECCIÓN DE GESTIÓN CULTURAL Y ARTÍSTCA"/>
    <n v="20257100074762"/>
    <d v="2025-04-04T00:00:00"/>
    <n v="7"/>
    <s v="RESPUESTA TOTAL"/>
    <s v="ABRIL"/>
    <x v="1"/>
  </r>
  <r>
    <m/>
    <x v="1"/>
    <n v="1680362025"/>
    <d v="2025-04-04T00:00:00"/>
    <s v="D.P INTERES PARTICULAR"/>
    <s v="MUJER"/>
    <s v="Me gustaría tener la oportunidad de trabajar con ustedes ❤️ Soy profesional en cine y televisión y especialista en gerencia estratégica de marketing "/>
    <s v="ASIGNAR"/>
    <s v="ARTE CULTURA Y PATRIMONIO"/>
    <s v="EQUIPAMIENTOS CULTURALES"/>
    <s v="SUBDIRECCIÓN DE GESTIÓN CULTURAL Y ARTÍSTCA"/>
    <n v="20257100074932"/>
    <d v="2025-04-04T00:00:00"/>
    <n v="7"/>
    <s v="RESPUESTA TOTAL"/>
    <s v="ABRIL"/>
    <x v="1"/>
  </r>
  <r>
    <m/>
    <x v="1"/>
    <n v="1680312025"/>
    <d v="2025-04-04T00:00:00"/>
    <s v="D.P INTERES PARTICULAR"/>
    <s v="HOMBRE"/>
    <s v="Fwd: SOLICITUD ALQUILER CARRILES DE PISCINA "/>
    <s v="ASIGNAR"/>
    <s v="ARTE CULTURA Y PATRIMONIO"/>
    <s v="EQUIPAMIENTOS CULTURALES"/>
    <s v="SUBDIRECCIÓN DE GESTIÓN CULTURAL Y ARTÍSTCA"/>
    <n v="20257100074972"/>
    <d v="2025-04-04T00:00:00"/>
    <n v="7"/>
    <s v="RESPUESTA TOTAL"/>
    <s v="ABRIL"/>
    <x v="1"/>
  </r>
  <r>
    <m/>
    <x v="0"/>
    <n v="1561822025"/>
    <d v="2025-04-01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10T00:00:00"/>
    <n v="7"/>
    <s v="RESPUESTA TOTAL"/>
    <s v="ABRIL"/>
    <x v="1"/>
  </r>
  <r>
    <m/>
    <x v="1"/>
    <n v="1680162025"/>
    <d v="2025-04-04T00:00:00"/>
    <s v="D.P INTERES PARTICULAR"/>
    <s v="HOMBRE"/>
    <s v="Quiero saber donde inscribir -"/>
    <s v="ASIGNAR"/>
    <s v="ARTE CULTURA Y PATRIMONIO"/>
    <s v="EQUIPAMIENTOS CULTURALES"/>
    <s v="SUBDIRECCIÓN DE GESTIÓN CULTURAL Y ARTÍSTCA"/>
    <n v="20257100075022"/>
    <d v="2025-04-04T00:00:00"/>
    <n v="7"/>
    <s v="RESPUESTA TOTAL"/>
    <s v="ABRIL"/>
    <x v="1"/>
  </r>
  <r>
    <m/>
    <x v="1"/>
    <n v="1680142025"/>
    <d v="2025-04-04T00:00:00"/>
    <s v="D.P INTERES PARTICULAR"/>
    <s v="MUJER"/>
    <s v="Fwd: Evento de yoga - "/>
    <s v="ASIGNAR"/>
    <s v="ARTE CULTURA Y PATRIMONIO"/>
    <s v="EQUIPAMIENTOS CULTURALES"/>
    <s v="SUBDIRECCIÓN DE GESTIÓN CULTURAL Y ARTÍSTCA"/>
    <n v="20257100075032"/>
    <d v="2025-04-04T00:00:00"/>
    <n v="7"/>
    <s v="RESPUESTA TOTAL"/>
    <s v="ABRIL"/>
    <x v="1"/>
  </r>
  <r>
    <m/>
    <x v="0"/>
    <n v="1120412025"/>
    <d v="2025-04-01T00:00:00"/>
    <s v="D.P INTERES PARTICULAR"/>
    <s v="PERSONA JURÍDICA"/>
    <s v="Solicitud de información sobre el Modelo Territorial de Manejo y Protección del PEMPD SIU DI de Teusaquillo"/>
    <s v="ASIGNAR"/>
    <s v="BIENES DE INTERES CULTURAL"/>
    <s v="DECLARACIÓN REVOCATORIA O CAMBIO DE CATEGORÍA DEL BIC"/>
    <s v="SUBDIRECCIÓN DE INFRAESTRUCTURA Y PATRIMONIO CULTURAL"/>
    <n v="1"/>
    <d v="2025-04-10T00:00:00"/>
    <n v="7"/>
    <s v="RESPUESTA TOTAL"/>
    <s v="ABRIL"/>
    <x v="1"/>
  </r>
  <r>
    <m/>
    <x v="1"/>
    <n v="1777042025"/>
    <d v="2025-04-01T00:00:00"/>
    <s v="D.P INTERES PARTICULAR"/>
    <s v="HOMBRE"/>
    <s v="Informacion de como puedo apartar la cancha Sintetica - SDQS 1777042025"/>
    <s v="TRASLADAR"/>
    <s v="TRASLADO DE PETICION POR COMPETENCIA"/>
    <s v="TRASLADO A ENTIDADES DISTRITALES"/>
    <s v="IDRD"/>
    <n v="20257100072092"/>
    <d v="2025-04-02T00:00:00"/>
    <n v="7"/>
    <s v="RESPUESTA TOTAL"/>
    <s v="ABRIL"/>
    <x v="1"/>
  </r>
  <r>
    <m/>
    <x v="1"/>
    <n v="1775932025"/>
    <d v="2025-04-04T00:00:00"/>
    <s v="D.P INTERES PARTICULAR"/>
    <s v="HOMBRE"/>
    <s v="Hoja de vida para hacer parte del CEFE - SDQS 1775932025"/>
    <s v="ASIGNAR"/>
    <s v="ARTE CULTURA Y PATRIMONIO"/>
    <s v="EQUIPAMIENTOS CULTURALES"/>
    <s v="SUBDIRECCIÓN DE GESTIÓN CULTURAL Y ARTÍSTCA"/>
    <n v="20257100074412"/>
    <d v="2025-04-04T00:00:00"/>
    <n v="7"/>
    <s v="RESPUESTA TOTAL"/>
    <s v="ABRIL"/>
    <x v="1"/>
  </r>
  <r>
    <m/>
    <x v="1"/>
    <n v="1776392025"/>
    <d v="2025-04-04T00:00:00"/>
    <s v="D.P INTERES PARTICULAR"/>
    <s v="HOMBRE"/>
    <s v="Información sobre talleres ofrecidos en el CEFE - SDQS 1776392025"/>
    <s v="ASIGNAR"/>
    <s v="ARTE CULTURA Y PATRIMONIO"/>
    <s v="EQUIPAMIENTOS CULTURALES"/>
    <s v="SUBDIRECCIÓN DE GESTIÓN CULTURAL Y ARTÍSTCA"/>
    <n v="20257100074372"/>
    <d v="2025-04-04T00:00:00"/>
    <n v="7"/>
    <s v="RESPUESTA TOTAL"/>
    <s v="ABRIL"/>
    <x v="1"/>
  </r>
  <r>
    <m/>
    <x v="1"/>
    <n v="1778602025"/>
    <d v="2025-04-04T00:00:00"/>
    <s v="D.P INTERES PARTICULAR"/>
    <s v="HOMBRE"/>
    <s v="Solicitud de certificado de ganadores de la convocatoria “Invitación Cultural en Transmilenio Pasan Cosas Buenas” - SDQS  1778602025"/>
    <s v="ASIGNAR"/>
    <s v="CONVOCATORIAS"/>
    <s v="CERTIFICADO DE PARTICIPACIÓN"/>
    <s v="DIRECCIÓN DE TRANSFORMACIONES CULTURALES"/>
    <n v="20257100074292"/>
    <d v="2025-04-04T00:00:00"/>
    <n v="7"/>
    <s v="RESPUESTA TOTAL"/>
    <s v="ABRIL"/>
    <x v="1"/>
  </r>
  <r>
    <m/>
    <x v="1"/>
    <n v="1786112025"/>
    <d v="2025-04-04T00:00:00"/>
    <s v="D.P INTERES PARTICULAR"/>
    <s v="MUJER"/>
    <s v="Solicitud de Información sobre el acceso a las piscinas del CEFE Chapinero - SDQS  1786112025"/>
    <s v="ASIGNAR"/>
    <s v="ARTE CULTURA Y PATRIMONIO"/>
    <s v="EQUIPAMIENTOS CULTURALES"/>
    <s v="SUBDIRECCIÓN DE GESTIÓN CULTURAL Y ARTÍSTCA"/>
    <n v="20257100073982"/>
    <d v="2025-04-04T00:00:00"/>
    <n v="7"/>
    <s v="RESPUESTA TOTAL"/>
    <s v="ABRIL"/>
    <x v="1"/>
  </r>
  <r>
    <m/>
    <x v="1"/>
    <n v="1769932025"/>
    <d v="2025-04-07T00:00:00"/>
    <s v="D.P INTERES PARTICULAR"/>
    <s v="ANÓNIMO"/>
    <s v="Intervenciones predio de interés cultural - SDQS 1769932025"/>
    <s v="ASIGNAR"/>
    <s v="BIENES DE INTERES CULTURAL"/>
    <s v="CONTROL URBANO SOBRE BIC EN BOGOTÁ"/>
    <s v="SUBDIRECCIÓN DE INFRAESTRUCTURA Y PATRIMONIO CULTURAL"/>
    <n v="20257100075792"/>
    <d v="2025-04-07T00:00:00"/>
    <n v="7"/>
    <s v="RESPUESTA TOTAL"/>
    <s v="ABRIL"/>
    <x v="1"/>
  </r>
  <r>
    <m/>
    <x v="1"/>
    <n v="1736632025"/>
    <d v="2025-04-08T00:00:00"/>
    <s v="D.P INTERES PARTICULAR"/>
    <s v="HOMBRE"/>
    <s v="Solicitud para Diplomado de Impactos culturales - SDQS 1736632025"/>
    <s v="ASIGNAR"/>
    <s v="ARTE CULTURA Y PATRIMONIO"/>
    <s v="FORMACIÓN EN ARTE Y CULTURA"/>
    <s v="DIRECCIÓN OBSERVATORIO Y GESTIÓN DEL CONOCIMIENTO CULTURAL"/>
    <n v="20257100077362"/>
    <d v="2025-04-08T00:00:00"/>
    <n v="7"/>
    <s v="RESPUESTA TOTAL"/>
    <s v="ABRIL"/>
    <x v="1"/>
  </r>
  <r>
    <m/>
    <x v="0"/>
    <n v="1726722025"/>
    <d v="2025-04-08T00:00:00"/>
    <s v="RECLAMO"/>
    <s v="HOMBRE"/>
    <s v="INCONFORMIDAD SERVICIO DE INTERNET EN LA BIBLIOTECA PUBLICA JULIO MARIO SANTODOMINGO - SDQS 1726722025"/>
    <s v="ASIGNAR"/>
    <s v="GESTION LECTURA Y BIBLIOTECAS"/>
    <s v="FUNCIONAMIENTO BIBLIOTECAS"/>
    <s v="DIRECCIÓN DE LECTURA Y BIBLIOTECAS"/>
    <n v="20257100078182"/>
    <d v="2025-04-09T00:00:00"/>
    <n v="7"/>
    <s v="RESPUESTA TOTAL"/>
    <s v="ABRIL"/>
    <x v="1"/>
  </r>
  <r>
    <m/>
    <x v="1"/>
    <n v="1796692025"/>
    <d v="2025-04-09T00:00:00"/>
    <s v="SOLICITUD DE ACCESO A INFORMACIÓN"/>
    <s v="MUJER"/>
    <s v="Diplomado Iberoamericano en Impactos culturales - SDQS 1796692025"/>
    <s v="ASIGNAR"/>
    <s v="ARTE CULTURA Y PATRIMONIO"/>
    <s v="FORMACIÓN EN ARTE Y CULTURA"/>
    <s v="DIRECCIÓN OBSERVATORIO Y GESTIÓN DEL CONOCIMIENTO CULTURAL"/>
    <n v="20257100078252"/>
    <d v="2025-04-09T00:00:00"/>
    <n v="7"/>
    <s v="RESPUESTA TOTAL"/>
    <s v="ABRIL"/>
    <x v="1"/>
  </r>
  <r>
    <m/>
    <x v="1"/>
    <n v="1782322025"/>
    <d v="2025-04-11T00:00:00"/>
    <s v="SOLICITUD DE ACCESO A INFORMACIÓN"/>
    <s v="HOMBRE"/>
    <s v="Solicitud de copia póliza de responsabilidad civil para servidores públicos - SDQS 1782322025"/>
    <s v="ASIGNAR"/>
    <s v="TALENTO HUMANO Y CONTRATACION"/>
    <s v="INFORMACIÓN PLANTA PERSONAL"/>
    <s v="DIRECCIÓN DE GESTIÓN CORPORATIVA Y RELACIÓN CON EL CIUDADANO"/>
    <n v="20257100083792"/>
    <d v="2025-04-15T00:00:00"/>
    <n v="7"/>
    <s v="RESPUESTA TOTAL"/>
    <s v="ABRIL"/>
    <x v="1"/>
  </r>
  <r>
    <m/>
    <x v="1"/>
    <n v="1874562025"/>
    <d v="2025-04-14T00:00:00"/>
    <s v="D.P INTERES PARTICULAR"/>
    <s v="HOMBRE"/>
    <s v="Solicitud de adición de información en la certificación de ejecución del contrato de consultoría No. 475 de 2022 - SDQS 1874562025"/>
    <s v="ASIGNAR"/>
    <s v="ASUNTOS ADMINISTRATIVOS"/>
    <s v="GESTIÓN ADMINISTRATIVA"/>
    <s v="GRUPO INTERNO DE SERVICIOS ADMINISTRATIVOS"/>
    <n v="20257100081562"/>
    <d v="2025-04-14T00:00:00"/>
    <n v="7"/>
    <s v="RESPUESTA TOTAL"/>
    <s v="ABRIL"/>
    <x v="1"/>
  </r>
  <r>
    <m/>
    <x v="1"/>
    <n v="1892962025"/>
    <d v="2025-04-15T00:00:00"/>
    <s v="D.P INTERES PARTICULAR"/>
    <s v="MUJER"/>
    <s v="Vulneración de derechos Festival GABO - SDQS 1892962025"/>
    <s v="ASIGNAR"/>
    <s v="GESTION LECTURA Y BIBLIOTECAS"/>
    <s v="ESPACIOS NO CONVENCIONALES -PPP"/>
    <s v="DIRECCIÓN DE LECTURA Y BIBLIOTECAS"/>
    <n v="20257100083372"/>
    <d v="2025-04-15T00:00:00"/>
    <n v="7"/>
    <s v="RESPUESTA TOTAL"/>
    <s v="ABRIL"/>
    <x v="1"/>
  </r>
  <r>
    <m/>
    <x v="1"/>
    <n v="1985762025"/>
    <d v="2025-04-15T00:00:00"/>
    <s v="D.P INTERES PARTICULAR"/>
    <s v="MUJER"/>
    <s v="Solicitud de retroalimentación y criterios de evaluación Beca Más Cultura Local para la Localidad de Ciudad Bolívar - SDQS 1985762025"/>
    <s v="TRASLADAR"/>
    <s v="TRASLADO DE PETICION POR COMPETENCIA"/>
    <s v="TRASLADO A ENTIDADES DISTRITALES"/>
    <s v="INSTITUTO DISTRITAL DE LAS ARTES"/>
    <n v="20257100083072"/>
    <d v="2025-04-15T00:00:00"/>
    <n v="7"/>
    <s v="RESPUESTA TOTAL"/>
    <s v="ABRIL"/>
    <x v="1"/>
  </r>
  <r>
    <m/>
    <x v="1"/>
    <n v="1987272025"/>
    <d v="2025-04-15T00:00:00"/>
    <s v="D.P INTERES PARTICULAR"/>
    <s v="HOMBRE"/>
    <s v="Solicitud calificación del jurado beca BECA PARA LA CREACIÓN Y FORMACIÓN ARTÍSTICA EN LA LOCALIDAD DE FONTIBÓN - SDQS 1987272025"/>
    <s v="TRASLADAR"/>
    <s v="TRASLADO DE PETICION POR COMPETENCIA"/>
    <s v="TRASLADO A ENTIDADES DISTRITALES"/>
    <s v="INSTITUTO DISTRITAL DE LAS ARTES"/>
    <n v="20257100083102"/>
    <d v="2025-04-15T00:00:00"/>
    <n v="7"/>
    <s v="RESPUESTA TOTAL"/>
    <s v="ABRIL"/>
    <x v="1"/>
  </r>
  <r>
    <m/>
    <x v="1"/>
    <n v="1987952025"/>
    <d v="2025-04-15T00:00:00"/>
    <s v="D.P INTERES PARTICULAR"/>
    <s v="MUJER"/>
    <s v="Información inscripción al centro Filarmónico de Suba - SDQS 1987952025"/>
    <s v="TRASLADAR"/>
    <s v="TRASLADO DE PETICION POR COMPETENCIA"/>
    <s v="TRASLADO A ENTIDADES DISTRITALES"/>
    <s v="ORQUESTA FILARMÓNICA DE BOGOTÁ"/>
    <n v="20257100083592"/>
    <d v="2025-04-15T00:00:00"/>
    <n v="7"/>
    <s v="RESPUESTA TOTAL"/>
    <s v="ABRIL"/>
    <x v="1"/>
  </r>
  <r>
    <m/>
    <x v="1"/>
    <n v="1997332025"/>
    <d v="2025-04-15T00:00:00"/>
    <s v="D.P INTERES PARTICULAR"/>
    <s v="MUJER"/>
    <s v="Solicitud apoyo proyecto San Bernardo - SDQS 1997332025"/>
    <s v="ASIGNAR"/>
    <s v="CONVOCATORIAS"/>
    <s v="ASESORÍAS CONVOCATORIAS E INVITACIONES PÚBLICAS"/>
    <s v="RELACIONAMIENTO CON LA CIUDADANIA"/>
    <n v="20257100083412"/>
    <d v="2025-04-15T00:00:00"/>
    <n v="7"/>
    <s v="RESPUESTA TOTAL"/>
    <s v="ABRIL"/>
    <x v="1"/>
  </r>
  <r>
    <m/>
    <x v="1"/>
    <n v="2036682025"/>
    <d v="2025-04-16T00:00:00"/>
    <s v="D.P INTERES PARTICULAR"/>
    <s v="MUJER"/>
    <s v="Solicitud de inscripción en actividades - SDQS 2036682025"/>
    <s v="ASIGNAR"/>
    <s v="SERVICIO A LA CIUDADANIA"/>
    <s v="ASISTENCIA Y ACOMPAÑAMIENTO A ARTISTAS"/>
    <s v="RELACIONAMIENTO CON LA CIUDADANIA"/>
    <n v="20257100084302"/>
    <d v="2025-04-16T00:00:00"/>
    <n v="7"/>
    <s v="RESPUESTA TOTAL"/>
    <s v="ABRIL"/>
    <x v="1"/>
  </r>
  <r>
    <m/>
    <x v="1"/>
    <n v="2037052025"/>
    <d v="2025-04-16T00:00:00"/>
    <s v="D.P INTERES PARTICULAR"/>
    <s v="HOMBRE"/>
    <s v="Información estado de trámite IDRD - SDQS 2037052025"/>
    <s v="TRASLADAR"/>
    <s v="TRASLADO DE PETICION POR COMPETENCIA"/>
    <s v="TRASLADO A ENTIDADES DISTRITALES"/>
    <s v="IDRD"/>
    <n v="20257100084522"/>
    <d v="2025-04-16T00:00:00"/>
    <n v="7"/>
    <s v="RESPUESTA TOTAL"/>
    <s v="ABRIL"/>
    <x v="1"/>
  </r>
  <r>
    <m/>
    <x v="1"/>
    <n v="1986642025"/>
    <d v="2025-04-22T00:00:00"/>
    <s v="D.P INTERES PARTICULAR"/>
    <s v="MUJER"/>
    <s v="Afectación de fachadas con grafitis - SDQS 1986642025"/>
    <s v="ASIGNAR"/>
    <s v="ARTE CULTURA Y PATRIMONIO"/>
    <s v="BOGOTÁ DISTRITO GRAFITI"/>
    <s v="SUBDIRECCIÓN DE GESTIÓN CULTURAL Y ARTÍSTCA"/>
    <n v="20257100087182"/>
    <d v="2025-04-22T00:00:00"/>
    <n v="7"/>
    <s v="RESPUESTA TOTAL"/>
    <s v="ABRIL"/>
    <x v="1"/>
  </r>
  <r>
    <m/>
    <x v="1"/>
    <n v="1993192025"/>
    <d v="2025-04-23T00:00:00"/>
    <s v="D.P INTERES PARTICULAR"/>
    <s v="HOMBRE"/>
    <s v="Solicitud habilitación plataforma CULTURED para subsanar documentos - SDQS 1993192025"/>
    <s v="ASIGNAR"/>
    <s v="CONVOCATORIAS"/>
    <s v="REPORTE FALLAS SICON"/>
    <s v="DIRECCIÓN DE FOMENTO"/>
    <n v="20257100088162"/>
    <d v="2025-04-23T00:00:00"/>
    <n v="7"/>
    <s v="RESPUESTA TOTAL"/>
    <s v="ABRIL"/>
    <x v="1"/>
  </r>
  <r>
    <m/>
    <x v="1"/>
    <n v="2013722025"/>
    <d v="2025-04-24T00:00:00"/>
    <s v="D.P INTERES PARTICULAR"/>
    <s v="MUJER"/>
    <s v="Visita instalaciones CEFE - SDQS 2013722025"/>
    <s v="ASIGNAR"/>
    <s v="ARTE CULTURA Y PATRIMONIO"/>
    <s v="EQUIPAMIENTOS CULTURALES"/>
    <s v="SUBDIRECCIÓN DE GESTIÓN CULTURAL Y ARTÍSTCA"/>
    <n v="20257100088612"/>
    <d v="2025-04-24T00:00:00"/>
    <n v="7"/>
    <s v="RESPUESTA TOTAL"/>
    <s v="ABRIL"/>
    <x v="1"/>
  </r>
  <r>
    <m/>
    <x v="1"/>
    <n v="2017682025"/>
    <d v="2025-04-24T00:00:00"/>
    <s v="D.P INTERES PARTICULAR"/>
    <s v="HOMBRE"/>
    <s v="Inscripción natación CEFE Chapinero - SDQS 2017682025"/>
    <s v="ASIGNAR"/>
    <s v="ARTE CULTURA Y PATRIMONIO"/>
    <s v="EQUIPAMIENTOS CULTURALES"/>
    <s v="SUBDIRECCIÓN DE GESTIÓN CULTURAL Y ARTÍSTCA"/>
    <n v="20257100088702"/>
    <d v="2025-04-24T00:00:00"/>
    <n v="7"/>
    <s v="RESPUESTA TOTAL"/>
    <s v="ABRIL"/>
    <x v="1"/>
  </r>
  <r>
    <m/>
    <x v="1"/>
    <n v="2018012025"/>
    <d v="2025-04-24T00:00:00"/>
    <s v="D.P INTERES PARTICULAR"/>
    <s v="MUJER"/>
    <s v="Horarios para natación CEFE - SDQS 2018012025"/>
    <s v="ASIGNAR"/>
    <s v="ARTE CULTURA Y PATRIMONIO"/>
    <s v="EQUIPAMIENTOS CULTURALES"/>
    <s v="SUBDIRECCIÓN DE GESTIÓN CULTURAL Y ARTÍSTCA"/>
    <n v="20257100088722"/>
    <d v="2025-04-24T00:00:00"/>
    <n v="7"/>
    <s v="RESPUESTA TOTAL"/>
    <s v="ABRIL"/>
    <x v="1"/>
  </r>
  <r>
    <m/>
    <x v="1"/>
    <n v="2018732025"/>
    <d v="2025-04-24T00:00:00"/>
    <s v="D.P INTERES PARTICULAR"/>
    <s v="HOMBRE"/>
    <s v="Solicitud espacios CEFE - SDQS 2018732025"/>
    <s v="ASIGNAR"/>
    <s v="ARTE CULTURA Y PATRIMONIO"/>
    <s v="EQUIPAMIENTOS CULTURALES"/>
    <s v="SUBDIRECCIÓN DE GESTIÓN CULTURAL Y ARTÍSTCA"/>
    <n v="20257100088942"/>
    <d v="2025-04-24T00:00:00"/>
    <n v="7"/>
    <s v="RESPUESTA TOTAL"/>
    <s v="ABRIL"/>
    <x v="1"/>
  </r>
  <r>
    <m/>
    <x v="1"/>
    <n v="2048252025"/>
    <d v="2025-04-24T00:00:00"/>
    <s v="D.P INTERES PARTICULAR"/>
    <s v="MUJER"/>
    <s v="Solicitud de visita guiada al CEFE Chapinero - SDQS 2048252025"/>
    <s v="ASIGNAR"/>
    <s v="ARTE CULTURA Y PATRIMONIO"/>
    <s v="EQUIPAMIENTOS CULTURALES"/>
    <s v="SUBDIRECCIÓN DE GESTIÓN CULTURAL Y ARTÍSTCA"/>
    <n v="20257100088562"/>
    <d v="2025-04-24T00:00:00"/>
    <n v="7"/>
    <s v="RESPUESTA TOTAL"/>
    <s v="ABRIL"/>
    <x v="1"/>
  </r>
  <r>
    <m/>
    <x v="1"/>
    <n v="2114622025"/>
    <d v="2025-04-30T00:00:00"/>
    <s v="D.P INTERES PARTICULAR"/>
    <s v="MUJER"/>
    <s v="Reporte de fallas plataforma FORMA - SDQS 2114622025"/>
    <s v="ASIGNAR"/>
    <s v="ARTE CULTURA Y PATRIMONIO"/>
    <s v="FORMACIÓN EN ARTE Y CULTURA"/>
    <s v="SUBDIRECCIÓN DE GESTIÓN CULTURAL Y ARTÍSTCA"/>
    <n v="20257100092422"/>
    <d v="2025-04-30T00:00:00"/>
    <n v="7"/>
    <s v="RESPUESTA TOTAL"/>
    <s v="ABRIL"/>
    <x v="1"/>
  </r>
  <r>
    <m/>
    <x v="1"/>
    <n v="2153432025"/>
    <d v="2025-05-02T00:00:00"/>
    <s v="SUGERENCIA"/>
    <s v="HOMBRE"/>
    <s v="Sugerencia publicación de títulos de la Facultad de Ciencias Humanas de la Universidad Nacional - SDQS 2153432025 "/>
    <s v="ASIGNAR"/>
    <s v="GESTION LECTURA Y BIBLIOTECAS"/>
    <s v="SERVICIOS BIBLIOTECARIOS"/>
    <s v="DIRECCIÓN DE LECTURA Y BIBLIOTECAS"/>
    <n v="20257100093962"/>
    <d v="2025-05-02T00:00:00"/>
    <n v="7"/>
    <s v="RESPUESTA TOTAL"/>
    <s v="MAYO"/>
    <x v="1"/>
  </r>
  <r>
    <m/>
    <x v="1"/>
    <n v="2169782025"/>
    <d v="2025-05-02T00:00:00"/>
    <s v="D.P INTERES PARTICULAR"/>
    <s v="MUJER"/>
    <s v="Propuesta de taller creativo bibliotecas - SDQS 2169782025"/>
    <s v="ASIGNAR"/>
    <s v="GESTION LECTURA Y BIBLIOTECAS"/>
    <s v="SERVICIOS BIBLIOTECARIOS"/>
    <s v="SUBDIRECCIÓN DE GESTIÓN CULTURAL Y ARTÍSTCA"/>
    <n v="20257100093802"/>
    <d v="2025-05-02T00:00:00"/>
    <n v="7"/>
    <s v="RESPUESTA TOTAL"/>
    <s v="MAYO"/>
    <x v="1"/>
  </r>
  <r>
    <m/>
    <x v="1"/>
    <n v="2200052025"/>
    <d v="2025-05-05T00:00:00"/>
    <s v="D.P INTERES PARTICULAR"/>
    <s v="MUJER"/>
    <s v="Solicitud soporte plataforma SICON - SDQS 2200052025"/>
    <s v="ASIGNAR"/>
    <s v="CONVOCATORIAS"/>
    <s v="REPORTE FALLAS SICON"/>
    <s v="DIRECCIÓN DE FOMENTO"/>
    <n v="20257100094232"/>
    <d v="2025-05-05T00:00:00"/>
    <n v="7"/>
    <s v="RESPUESTA TOTAL"/>
    <s v="MAYO"/>
    <x v="1"/>
  </r>
  <r>
    <m/>
    <x v="1"/>
    <n v="2261172025"/>
    <d v="2025-05-09T00:00:00"/>
    <s v="D.P INTERES PARTICULAR"/>
    <s v="HOMBRE"/>
    <s v="Presentación del proyecto La poesía como instrumento de paz en la salud mental - SDQS 2261172025"/>
    <s v="ASIGNAR"/>
    <s v="GESTION LECTURA Y BIBLIOTECAS"/>
    <s v="SERVICIOS BIBLIOTECARIOS"/>
    <s v="DIRECCIÓN DE LECTURA Y BIBLIOTECAS"/>
    <n v="20257100099062"/>
    <d v="2025-05-09T00:00:00"/>
    <n v="7"/>
    <s v="RESPUESTA TOTAL"/>
    <s v="MAYO"/>
    <x v="1"/>
  </r>
  <r>
    <m/>
    <x v="0"/>
    <n v="2280882025"/>
    <d v="2025-05-12T00:00:00"/>
    <s v="D.P INTERES PARTICULAR"/>
    <s v="MUJER"/>
    <s v="Registro ESAL - SDQS 2280882025"/>
    <s v="ASIGNAR"/>
    <s v="ASUNTOS ADMINISTRATIVOS"/>
    <s v="GESTIÓN ADMINISTRATIVA"/>
    <s v="DIRECCIÓN DE PERSONAS JURÍDICAS"/>
    <n v="20257100101162"/>
    <d v="2025-05-12T00:00:00"/>
    <n v="7"/>
    <s v="RESPUESTA TOTAL"/>
    <s v="MAYO"/>
    <x v="1"/>
  </r>
  <r>
    <m/>
    <x v="1"/>
    <n v="2320992025"/>
    <d v="2025-05-13T00:00:00"/>
    <s v="D.P INTERES PARTICULAR"/>
    <s v="PERSONA JURÍDICA"/>
    <s v="SOLICITUD INFORMACION BECA LEP BANDAS DE MARCHA - SDQS 2320992025"/>
    <s v="ASIGNAR"/>
    <s v="CONVOCATORIAS"/>
    <s v="ASESORÍAS CONVOCATORIAS E INVITACIONES PÚBLICAS"/>
    <s v="SUBDIRECCIÓN DE GESTIÓN CULTURAL Y ARTÍSTCA"/>
    <n v="20257100102032"/>
    <d v="2025-05-13T00:00:00"/>
    <n v="7"/>
    <s v="RESPUESTA TOTAL"/>
    <s v="MAYO"/>
    <x v="1"/>
  </r>
  <r>
    <m/>
    <x v="1"/>
    <n v="2359882025"/>
    <d v="2025-05-15T00:00:00"/>
    <s v="D.P INTERES PARTICULAR"/>
    <s v="MUJER"/>
    <s v="Solicitud de autorización e información para realizar intervención artística - SDQS 2359882025"/>
    <s v="ASIGNAR"/>
    <s v="ARTE CULTURA Y PATRIMONIO"/>
    <s v="BOGOTÁ DISTRITO GRAFITI"/>
    <s v="SUBDIRECCIÓN DE GESTIÓN CULTURAL Y ARTÍSTCA"/>
    <n v="20257100103892"/>
    <d v="2025-05-15T00:00:00"/>
    <n v="7"/>
    <s v="RESPUESTA TOTAL"/>
    <s v="MAYO"/>
    <x v="1"/>
  </r>
  <r>
    <m/>
    <x v="1"/>
    <n v="2374552025"/>
    <d v="2025-05-15T00:00:00"/>
    <s v="D.P INTERES PARTICULAR"/>
    <s v="ANÓNIMO CON DATOS"/>
    <s v="Seguimiento de medidas correctivas interés patrimonial - SDQS 2374552025"/>
    <s v="ASIGNAR"/>
    <s v="BIENES DE INTERES CULTURAL"/>
    <s v="CONTROL URBANO SOBRE BIC EN BOGOTÁ"/>
    <s v="SUBDIRECCIÓN DE GESTIÓN CULTURAL Y ARTÍSTCA"/>
    <n v="20257100104442"/>
    <d v="2025-05-15T00:00:00"/>
    <n v="7"/>
    <s v="RESPUESTA TOTAL"/>
    <s v="MAYO"/>
    <x v="1"/>
  </r>
  <r>
    <m/>
    <x v="1"/>
    <n v="2468602025"/>
    <d v="2025-05-20T00:00:00"/>
    <s v="D.P INTERES PARTICULAR"/>
    <s v="HOMBRE"/>
    <s v="Solicitud de espacios CEFE Chapinero - SDQS 2468602025"/>
    <s v="ASIGNAR"/>
    <s v="ARTE CULTURA Y PATRIMONIO"/>
    <s v="EQUIPAMIENTOS CULTURALES"/>
    <s v="SUBDIRECCIÓN DE GESTIÓN CULTURAL Y ARTÍSTCA"/>
    <n v="20257100107602"/>
    <d v="2025-05-20T00:00:00"/>
    <n v="7"/>
    <s v="RESPUESTA TOTAL"/>
    <s v="MAYO"/>
    <x v="1"/>
  </r>
  <r>
    <m/>
    <x v="0"/>
    <n v="2406352025"/>
    <d v="2025-05-22T00:00:00"/>
    <s v="D.P INTERES PARTICULAR"/>
    <s v="MUJER"/>
    <s v="Actualización de datos"/>
    <s v="ASIGNAR"/>
    <s v="SERVICIO A LA CIUDADANIA"/>
    <s v="CONSULTA EN TEMAS CULTURALES"/>
    <s v="RELACIONAMIENTO CON LA CIUDADANIA"/>
    <n v="1"/>
    <d v="2025-05-26T00:00:00"/>
    <n v="7"/>
    <s v="RESPUESTA TOTAL"/>
    <s v="MAYO"/>
    <x v="1"/>
  </r>
  <r>
    <m/>
    <x v="1"/>
    <n v="2532962025"/>
    <d v="2025-05-22T00:00:00"/>
    <s v="D.P INTERES PARTICULAR"/>
    <s v="HOMBRE"/>
    <s v="Solicitud espacios CEFE Chapinero - SDQS 2532962025"/>
    <s v="ASIGNAR"/>
    <s v="ARTE CULTURA Y PATRIMONIO"/>
    <s v="EQUIPAMIENTOS CULTURALES"/>
    <s v="SUBDIRECCIÓN DE GESTIÓN CULTURAL Y ARTÍSTCA"/>
    <n v="20257100110302"/>
    <d v="2025-05-22T00:00:00"/>
    <n v="7"/>
    <s v="RESPUESTA TOTAL"/>
    <s v="MAYO"/>
    <x v="1"/>
  </r>
  <r>
    <m/>
    <x v="1"/>
    <n v="2533662025"/>
    <d v="2025-05-22T00:00:00"/>
    <s v="D.P INTERES PARTICULAR"/>
    <s v="HOMBRE"/>
    <s v="Solicitud espacios CEFE Chapinero - SDQS 2533662025"/>
    <s v="ASIGNAR"/>
    <s v="ARTE CULTURA Y PATRIMONIO"/>
    <s v="EQUIPAMIENTOS CULTURALES"/>
    <s v="SUBDIRECCIÓN DE GESTIÓN CULTURAL Y ARTÍSTCA"/>
    <n v="20257100110332"/>
    <d v="2025-05-22T00:00:00"/>
    <n v="7"/>
    <s v="RESPUESTA TOTAL"/>
    <s v="MAYO"/>
    <x v="1"/>
  </r>
  <r>
    <m/>
    <x v="1"/>
    <n v="2564132025"/>
    <d v="2025-05-23T00:00:00"/>
    <s v="D.P INTERES PARTICULAR"/>
    <s v="HOMBRE"/>
    <s v="Solicitud certificado - SDQS 2564132025"/>
    <s v="ASIGNAR"/>
    <s v="BIENES DE INTERES CULTURAL"/>
    <s v="DECLARACIÓN REVOCATORIA O CAMBIO DE CATEGORÍA DEL BIC"/>
    <s v="SUBDIRECCIÓN DE INFRAESTRUCTURA Y PATRIMONIO CULTURAL"/>
    <n v="20257100111642"/>
    <d v="2025-05-23T00:00:00"/>
    <n v="7"/>
    <s v="RESPUESTA TOTAL"/>
    <s v="MAYO"/>
    <x v="1"/>
  </r>
  <r>
    <m/>
    <x v="1"/>
    <n v="2608632025"/>
    <d v="2025-05-25T00:00:00"/>
    <s v="D.P INTERES PARTICULAR"/>
    <s v="MUJER"/>
    <s v="Solicitud espacios CEFE Chapinero - SDQS 2608632025"/>
    <s v="ASIGNAR"/>
    <s v="ARTE CULTURA Y PATRIMONIO"/>
    <s v="EQUIPAMIENTOS CULTURALES"/>
    <s v="SUBDIRECCIÓN DE GESTIÓN CULTURAL Y ARTÍSTCA"/>
    <n v="20257100113912"/>
    <d v="2025-05-27T00:00:00"/>
    <n v="7"/>
    <s v="RESPUESTA TOTAL"/>
    <s v="MAYO"/>
    <x v="1"/>
  </r>
  <r>
    <m/>
    <x v="1"/>
    <n v="2601302025"/>
    <d v="2025-05-26T00:00:00"/>
    <s v="D.P INTERES PARTICULAR"/>
    <s v="MUJER"/>
    <s v="Solicitud espacios CEFE Chapinero - SDQS 2601302025"/>
    <s v="ASIGNAR"/>
    <s v="ARTE CULTURA Y PATRIMONIO"/>
    <s v="EQUIPAMIENTOS CULTURALES"/>
    <s v="SUBDIRECCIÓN DE GESTIÓN CULTURAL Y ARTÍSTCA"/>
    <n v="20257100114312"/>
    <d v="2025-05-27T00:00:00"/>
    <n v="7"/>
    <s v="RESPUESTA TOTAL"/>
    <s v="MAYO"/>
    <x v="1"/>
  </r>
  <r>
    <m/>
    <x v="1"/>
    <n v="2601632025"/>
    <d v="2025-05-26T00:00:00"/>
    <s v="D.P INTERES PARTICULAR"/>
    <s v="MUJER"/>
    <s v="Información piscinas CEFE Chapinero - SDQS 2601632025"/>
    <s v="ASIGNAR"/>
    <s v="ARTE CULTURA Y PATRIMONIO"/>
    <s v="EQUIPAMIENTOS CULTURALES"/>
    <s v="SUBDIRECCIÓN DE GESTIÓN CULTURAL Y ARTÍSTCA"/>
    <n v="20257100114292"/>
    <d v="2025-05-27T00:00:00"/>
    <n v="7"/>
    <s v="RESPUESTA TOTAL"/>
    <s v="MAYO"/>
    <x v="1"/>
  </r>
  <r>
    <m/>
    <x v="1"/>
    <n v="2602032025"/>
    <d v="2025-05-26T00:00:00"/>
    <s v="D.P INTERES PARTICULAR"/>
    <s v="HOMBRE"/>
    <s v="Información espacios CEFE Chapinero - SDQS 2602032025"/>
    <s v="ASIGNAR"/>
    <s v="ARTE CULTURA Y PATRIMONIO"/>
    <s v="EQUIPAMIENTOS CULTURALES"/>
    <s v="SUBDIRECCIÓN DE GESTIÓN CULTURAL Y ARTÍSTCA"/>
    <n v="20257100114262"/>
    <d v="2025-05-27T00:00:00"/>
    <n v="7"/>
    <s v="RESPUESTA TOTAL"/>
    <s v="MAYO"/>
    <x v="1"/>
  </r>
  <r>
    <m/>
    <x v="1"/>
    <n v="2602312025"/>
    <d v="2025-05-26T00:00:00"/>
    <s v="D.P INTERES PARTICULAR"/>
    <s v="MUJER"/>
    <s v="Información piscinas CEFE Chapinero - SDQS 2602312025"/>
    <s v="ASIGNAR"/>
    <s v="ARTE CULTURA Y PATRIMONIO"/>
    <s v="EQUIPAMIENTOS CULTURALES"/>
    <s v="SUBDIRECCIÓN DE GESTIÓN CULTURAL Y ARTÍSTCA"/>
    <n v="20257100114242"/>
    <d v="2025-05-27T00:00:00"/>
    <n v="7"/>
    <s v="RESPUESTA TOTAL"/>
    <s v="MAYO"/>
    <x v="1"/>
  </r>
  <r>
    <m/>
    <x v="1"/>
    <n v="2603632025"/>
    <d v="2025-05-26T00:00:00"/>
    <s v="D.P INTERES PARTICULAR"/>
    <s v="HOMBRE"/>
    <s v="Información piscinas CEFE Chapinero - SDQS 2603632025"/>
    <s v="ASIGNAR"/>
    <s v="ARTE CULTURA Y PATRIMONIO"/>
    <s v="EQUIPAMIENTOS CULTURALES"/>
    <s v="SUBDIRECCIÓN DE GESTIÓN CULTURAL Y ARTÍSTCA"/>
    <n v="20257100114172"/>
    <d v="2025-05-27T00:00:00"/>
    <n v="7"/>
    <s v="RESPUESTA TOTAL"/>
    <s v="MAYO"/>
    <x v="1"/>
  </r>
  <r>
    <m/>
    <x v="1"/>
    <n v="2605412025"/>
    <d v="2025-05-26T00:00:00"/>
    <s v="D.P INTERES PARTICULAR"/>
    <s v="MUJER"/>
    <s v="Información piscinas CEFE Chapinero - SDQS 2605412025"/>
    <s v="ASIGNAR"/>
    <s v="ARTE CULTURA Y PATRIMONIO"/>
    <s v="EQUIPAMIENTOS CULTURALES"/>
    <s v="SUBDIRECCIÓN DE GESTIÓN CULTURAL Y ARTÍSTCA"/>
    <n v="20257100114082"/>
    <d v="2025-05-26T00:00:00"/>
    <n v="7"/>
    <s v="RESPUESTA TOTAL"/>
    <s v="MAYO"/>
    <x v="1"/>
  </r>
  <r>
    <m/>
    <x v="1"/>
    <n v="2625962025"/>
    <d v="2025-05-26T00:00:00"/>
    <s v="D.P INTERES PARTICULAR"/>
    <s v="MUJER"/>
    <s v="Información servicio piscina CEFE Chapinero - SDQS 2625962025"/>
    <s v="ASIGNAR"/>
    <s v="ARTE CULTURA Y PATRIMONIO"/>
    <s v="EQUIPAMIENTOS CULTURALES"/>
    <s v="SUBDIRECCIÓN DE GESTIÓN CULTURAL Y ARTÍSTCA"/>
    <n v="20257100114352"/>
    <d v="2025-05-27T00:00:00"/>
    <n v="7"/>
    <s v="RESPUESTA TOTAL"/>
    <s v="MAYO"/>
    <x v="1"/>
  </r>
  <r>
    <m/>
    <x v="1"/>
    <n v="2647112025"/>
    <d v="2025-05-28T00:00:00"/>
    <s v="FELICITACIÓN"/>
    <s v="MUJER"/>
    <s v="Agradecimiento por atención en el CEFE Chapinero - SDQS 2647112025"/>
    <s v="ASIGNAR"/>
    <s v="ARTE CULTURA Y PATRIMONIO"/>
    <s v="EQUIPAMIENTOS CULTURALES"/>
    <s v="SUBDIRECCIÓN DE GESTIÓN CULTURAL Y ARTÍSTCA"/>
    <n v="20257100116672"/>
    <d v="2025-05-28T00:00:00"/>
    <n v="7"/>
    <s v="RESPUESTA TOTAL"/>
    <s v="MAYO"/>
    <x v="1"/>
  </r>
  <r>
    <m/>
    <x v="1"/>
    <n v="2648852025"/>
    <d v="2025-05-28T00:00:00"/>
    <s v="D.P INTERES PARTICULAR"/>
    <s v="HOMBRE"/>
    <s v="Solicitud espacios CEFE chapinero - SDQS 2648852025"/>
    <s v="ASIGNAR"/>
    <s v="ARTE CULTURA Y PATRIMONIO"/>
    <s v="EQUIPAMIENTOS CULTURALES"/>
    <s v="SUBDIRECCIÓN DE GESTIÓN CULTURAL Y ARTÍSTCA"/>
    <n v="20257100116442"/>
    <d v="2025-05-28T00:00:00"/>
    <n v="7"/>
    <s v="RESPUESTA TOTAL"/>
    <s v="MAYO"/>
    <x v="1"/>
  </r>
  <r>
    <m/>
    <x v="1"/>
    <n v="2650872025"/>
    <d v="2025-05-29T00:00:00"/>
    <s v="D.P INTERES PARTICULAR"/>
    <s v="HOMBRE"/>
    <s v="Información servicios CEFE Chapinero - SDQS 2650872025"/>
    <s v="ASIGNAR"/>
    <s v="ARTE CULTURA Y PATRIMONIO"/>
    <s v="EQUIPAMIENTOS CULTURALES"/>
    <s v="SUBDIRECCIÓN DE GESTIÓN CULTURAL Y ARTÍSTCA"/>
    <n v="20257100117172"/>
    <d v="2025-05-29T00:00:00"/>
    <n v="7"/>
    <s v="RESPUESTA TOTAL"/>
    <s v="MAYO"/>
    <x v="1"/>
  </r>
  <r>
    <m/>
    <x v="1"/>
    <n v="2651142025"/>
    <d v="2025-05-29T00:00:00"/>
    <s v="D.P INTERES PARTICULAR"/>
    <s v="MUJER"/>
    <s v="Consulta Concepto previo favorable subdivisión BIC - SDQS 2651142025"/>
    <s v="ASIGNAR"/>
    <s v="BIENES DE INTERES CULTURAL"/>
    <s v="DECLARACIÓN REVOCATORIA O CAMBIO DE CATEGORÍA DEL BIC"/>
    <s v="SUBDIRECCIÓN DE INFRAESTRUCTURA Y PATRIMONIO CULTURAL"/>
    <n v="20257100117212"/>
    <d v="2025-05-29T00:00:00"/>
    <n v="7"/>
    <s v="RESPUESTA TOTAL"/>
    <s v="MAYO"/>
    <x v="1"/>
  </r>
  <r>
    <m/>
    <x v="1"/>
    <n v="2651312025"/>
    <d v="2025-05-29T00:00:00"/>
    <s v="D.P INTERES PARTICULAR"/>
    <s v="MUJER"/>
    <s v="Solicitud espacios CEFE Chapinero - SDQS 2651312025"/>
    <s v="ASIGNAR"/>
    <s v="ARTE CULTURA Y PATRIMONIO"/>
    <s v="EQUIPAMIENTOS CULTURALES"/>
    <s v="SUBDIRECCIÓN DE GESTIÓN CULTURAL Y ARTÍSTCA"/>
    <n v="20257100117762"/>
    <d v="2025-05-29T00:00:00"/>
    <n v="7"/>
    <s v="RESPUESTA TOTAL"/>
    <s v="MAYO"/>
    <x v="1"/>
  </r>
  <r>
    <m/>
    <x v="1"/>
    <n v="2853992025"/>
    <d v="2025-06-07T00:00:00"/>
    <s v="D.P INTERES PARTICULAR"/>
    <s v="HOMBRE"/>
    <s v="Solicitud invitación Bienal - SDQS 2853992025"/>
    <s v="ASIGNAR"/>
    <s v="ARTE CULTURA Y PATRIMONIO"/>
    <s v="FORMACIÓN EN ARTE Y CULTURA"/>
    <s v="SUBSECRETARÍA DE GOBERNANZA"/>
    <n v="20257100124492"/>
    <d v="2025-06-09T00:00:00"/>
    <n v="7"/>
    <s v="RESPUESTA TOTAL"/>
    <s v="JUNIO"/>
    <x v="1"/>
  </r>
  <r>
    <m/>
    <x v="1"/>
    <n v="2878482025"/>
    <d v="2025-06-11T00:00:00"/>
    <s v="D.P INTERES PARTICULAR"/>
    <s v="MUJER"/>
    <s v="Estado solicitud BEPS - SDQS 2878482025"/>
    <s v="ASIGNAR"/>
    <s v="ARTE CULTURA Y PATRIMONIO"/>
    <s v="BENEFICIOS ECONÓMICOS PERIÓDICOS"/>
    <s v="SUBDIRECCIÓN DE GESTIÓN CULTURAL Y ARTÍSTCA"/>
    <n v="20257100129212"/>
    <d v="2025-06-11T00:00:00"/>
    <n v="7"/>
    <s v="RESPUESTA TOTAL"/>
    <s v="JUNIO"/>
    <x v="1"/>
  </r>
  <r>
    <m/>
    <x v="1"/>
    <n v="2879612025"/>
    <d v="2025-06-11T00:00:00"/>
    <s v="D.P INTERES PARTICULAR"/>
    <s v="MUJER"/>
    <s v="Solicitud de espacios CEFE Chapinero - SDQS 2879612025"/>
    <s v="ASIGNAR"/>
    <s v="ARTE CULTURA Y PATRIMONIO"/>
    <s v="EQUIPAMIENTOS CULTURALES"/>
    <s v="SUBDIRECCIÓN DE GESTIÓN CULTURAL Y ARTÍSTCA"/>
    <n v="20257100128232"/>
    <d v="2025-06-11T00:00:00"/>
    <n v="7"/>
    <s v="RESPUESTA TOTAL"/>
    <s v="JUNIO"/>
    <x v="1"/>
  </r>
  <r>
    <m/>
    <x v="1"/>
    <n v="2916362025"/>
    <d v="2025-06-11T00:00:00"/>
    <s v="D.P INTERES PARTICULAR"/>
    <s v="MUJER"/>
    <s v="Solicitud espacios CEFE Chapinero - SDQS 2916362025"/>
    <s v="ASIGNAR"/>
    <s v="ARTE CULTURA Y PATRIMONIO"/>
    <s v="EQUIPAMIENTOS CULTURALES"/>
    <s v="SUBDIRECCIÓN DE GESTIÓN CULTURAL Y ARTÍSTCA"/>
    <n v="20257100130342"/>
    <d v="2025-06-11T00:00:00"/>
    <n v="7"/>
    <s v="RESPUESTA TOTAL"/>
    <s v="JUNIO"/>
    <x v="1"/>
  </r>
  <r>
    <m/>
    <x v="0"/>
    <n v="2991352025"/>
    <d v="2025-06-18T00:00:00"/>
    <s v="D.P INTERES PARTICULAR"/>
    <s v="HOMBRE"/>
    <s v="Solicitud planillas de evaluación - SDQS 2991352025"/>
    <s v="ASIGNAR"/>
    <s v="CONVOCATORIAS"/>
    <s v="SOLICITUD DE PLANILLAS DE EVALUACIÓN"/>
    <s v="SUBDIRECCIÓN DE GESTIÓN CULTURAL Y ARTÍSTCA"/>
    <n v="20257100137292"/>
    <d v="2025-06-19T00:00:00"/>
    <n v="7"/>
    <s v="RESPUESTA TOTAL"/>
    <s v="JUNIO"/>
    <x v="1"/>
  </r>
  <r>
    <m/>
    <x v="1"/>
    <n v="3088962025"/>
    <d v="2025-06-20T00:00:00"/>
    <s v="D.P INTERES PARTICULAR"/>
    <s v="MUJER"/>
    <s v="Solicitud de espacios CEFE Chapinero - SDQS 3088962025"/>
    <s v="ASIGNAR"/>
    <s v="ARTE CULTURA Y PATRIMONIO"/>
    <s v="EQUIPAMIENTOS CULTURALES"/>
    <s v="SUBDIRECCIÓN DE GESTIÓN CULTURAL Y ARTÍSTCA"/>
    <n v="20257100138672"/>
    <d v="2025-06-20T00:00:00"/>
    <n v="7"/>
    <s v="RESPUESTA TOTAL"/>
    <s v="JUNIO"/>
    <x v="1"/>
  </r>
  <r>
    <m/>
    <x v="1"/>
    <n v="3089372025"/>
    <d v="2025-06-20T00:00:00"/>
    <s v="D.P INTERES PARTICULAR"/>
    <s v="MUJER"/>
    <s v="Solicitud de espacios CEFE Chapinero - SDQS 3089372025"/>
    <s v="ASIGNAR"/>
    <s v="ARTE CULTURA Y PATRIMONIO"/>
    <s v="EQUIPAMIENTOS CULTURALES"/>
    <s v="SUBDIRECCIÓN DE GESTIÓN CULTURAL Y ARTÍSTCA"/>
    <n v="20257100138702"/>
    <d v="2025-06-20T00:00:00"/>
    <n v="7"/>
    <s v="RESPUESTA TOTAL"/>
    <s v="JUNIO"/>
    <x v="1"/>
  </r>
  <r>
    <m/>
    <x v="1"/>
    <n v="3089842025"/>
    <d v="2025-06-20T00:00:00"/>
    <s v="D.P INTERES PARTICULAR"/>
    <s v="HOMBRE"/>
    <s v="Solicitud de espacios CEFE Chapinero - SDQS 3089842025"/>
    <s v="ASIGNAR"/>
    <s v="ARTE CULTURA Y PATRIMONIO"/>
    <s v="EQUIPAMIENTOS CULTURALES"/>
    <s v="SUBDIRECCIÓN DE GESTIÓN CULTURAL Y ARTÍSTCA"/>
    <n v="20257100139052"/>
    <d v="2025-06-20T00:00:00"/>
    <n v="7"/>
    <s v="RESPUESTA TOTAL"/>
    <s v="JUNIO"/>
    <x v="1"/>
  </r>
  <r>
    <m/>
    <x v="1"/>
    <n v="3099442025"/>
    <d v="2025-06-20T00:00:00"/>
    <s v="D.P INTERES PARTICULAR"/>
    <s v="MUJER"/>
    <s v="Solicitud espacios CEFE Chapinero - SDQS 3099442025"/>
    <s v="ASIGNAR"/>
    <s v="ARTE CULTURA Y PATRIMONIO"/>
    <s v="EQUIPAMIENTOS CULTURALES"/>
    <s v="SUBDIRECCIÓN DE GESTIÓN CULTURAL Y ARTÍSTCA"/>
    <n v="20257100139112"/>
    <d v="2025-06-20T00:00:00"/>
    <n v="7"/>
    <s v="RESPUESTA TOTAL"/>
    <s v="JUNIO"/>
    <x v="1"/>
  </r>
  <r>
    <m/>
    <x v="1"/>
    <n v="3110922025"/>
    <d v="2025-06-24T00:00:00"/>
    <s v="SOLICITUD DE ACCESO A INFORMACIÓN"/>
    <s v="MUJER"/>
    <s v="Solicitud de análisis detallado de calificación y listado de agrupaciones preseleccionadas y ganadoras - Beca Mujeres 2025 - SDQS 3110922025"/>
    <s v="ASIGNAR"/>
    <s v="CONVOCATORIAS"/>
    <s v="SOLICITUD DE PLANILLAS DE EVALUACIÓN"/>
    <s v="DIRECCIÓN DE ASUNTOS LOCALES Y PARTICIPACION"/>
    <n v="20257100140292"/>
    <d v="2025-06-24T00:00:00"/>
    <n v="7"/>
    <s v="RESPUESTA TOTAL"/>
    <s v="JUNIO"/>
    <x v="1"/>
  </r>
  <r>
    <m/>
    <x v="1"/>
    <n v="3115872025"/>
    <d v="2025-06-22T00:00:00"/>
    <s v="D.P INTERES PARTICULAR"/>
    <s v="MUJER"/>
    <s v="Registro BEPS - SDQS 3115872025"/>
    <s v="ASIGNAR"/>
    <s v="ARTE CULTURA Y PATRIMONIO"/>
    <s v="BENEFICIOS ECONÓMICOS PERIÓDICOS"/>
    <s v="SUBDIRECCIÓN DE GESTIÓN CULTURAL Y ARTÍSTCA"/>
    <n v="20257100140012"/>
    <d v="2025-06-24T00:00:00"/>
    <n v="7"/>
    <s v="RESPUESTA TOTAL"/>
    <s v="JUNIO"/>
    <x v="1"/>
  </r>
  <r>
    <m/>
    <x v="1"/>
    <n v="3128482025"/>
    <d v="2025-06-22T00:00:00"/>
    <s v="D.P INTERES PARTICULAR"/>
    <s v="MUJER"/>
    <s v="Información servicios CEFE Chapinero - SDQS 3128482025"/>
    <s v="ASIGNAR"/>
    <s v="ARTE CULTURA Y PATRIMONIO"/>
    <s v="EQUIPAMIENTOS CULTURALES"/>
    <s v="SUBDIRECCIÓN DE GESTIÓN CULTURAL Y ARTÍSTCA"/>
    <n v="20257100140122"/>
    <d v="2025-06-24T00:00:00"/>
    <n v="7"/>
    <s v="RESPUESTA TOTAL"/>
    <s v="JUNIO"/>
    <x v="1"/>
  </r>
  <r>
    <m/>
    <x v="1"/>
    <n v="3130562025"/>
    <d v="2025-06-24T00:00:00"/>
    <s v="D.P INTERES PARTICULAR"/>
    <s v="MUJER"/>
    <s v="Información cursos vacacionales CEFE Chapinero - SDQS 3130562025"/>
    <s v="ASIGNAR"/>
    <s v="ARTE CULTURA Y PATRIMONIO"/>
    <s v="EQUIPAMIENTOS CULTURALES"/>
    <s v="SUBDIRECCIÓN DE GESTIÓN CULTURAL Y ARTÍSTCA"/>
    <n v="20257100140272"/>
    <d v="2025-06-24T00:00:00"/>
    <n v="7"/>
    <s v="RESPUESTA TOTAL"/>
    <s v="JUNIO"/>
    <x v="1"/>
  </r>
  <r>
    <m/>
    <x v="1"/>
    <n v="3138622025"/>
    <d v="2025-06-25T00:00:00"/>
    <s v="D.P INTERES PARTICULAR"/>
    <s v="HOMBRE"/>
    <s v="Solicitud espacios - SDQS 3138622025"/>
    <s v="ASIGNAR"/>
    <s v="ARTE CULTURA Y PATRIMONIO"/>
    <s v="EQUIPAMIENTOS CULTURALES"/>
    <s v="SUBDIRECCIÓN DE GESTIÓN CULTURAL Y ARTÍSTCA"/>
    <n v="20257100141772"/>
    <d v="2025-06-25T00:00:00"/>
    <n v="7"/>
    <s v="RESPUESTA TOTAL"/>
    <s v="JUNIO"/>
    <x v="1"/>
  </r>
  <r>
    <m/>
    <x v="1"/>
    <n v="3142542025"/>
    <d v="2025-06-25T00:00:00"/>
    <s v="D.P INTERES PARTICULAR"/>
    <s v="HOMBRE"/>
    <s v="Información servicios CEFE Chapinero - SDQS 3142542025"/>
    <s v="ASIGNAR"/>
    <s v="ARTE CULTURA Y PATRIMONIO"/>
    <s v="EQUIPAMIENTOS CULTURALES"/>
    <s v="SUBDIRECCIÓN DE GESTIÓN CULTURAL Y ARTÍSTCA"/>
    <n v="20257100142162"/>
    <d v="2025-06-25T00:00:00"/>
    <n v="7"/>
    <s v="RESPUESTA TOTAL"/>
    <s v="JUNIO"/>
    <x v="1"/>
  </r>
  <r>
    <m/>
    <x v="1"/>
    <n v="3140022025"/>
    <d v="2025-06-25T00:00:00"/>
    <s v="D.P INTERES PARTICULAR"/>
    <s v="HOMBRE"/>
    <s v="Información servicios CEFE Chapinero - SDQS 3140022025"/>
    <s v="ASIGNAR"/>
    <s v="ARTE CULTURA Y PATRIMONIO"/>
    <s v="EQUIPAMIENTOS CULTURALES"/>
    <s v="SUBDIRECCIÓN DE GESTIÓN CULTURAL Y ARTÍSTCA"/>
    <n v="20257100142032"/>
    <d v="2025-06-25T00:00:00"/>
    <n v="7"/>
    <s v="RESPUESTA TOTAL"/>
    <s v="JULIO"/>
    <x v="1"/>
  </r>
  <r>
    <m/>
    <x v="1"/>
    <n v="3193692025"/>
    <d v="2025-06-26T00:00:00"/>
    <s v="D.P INTERES PARTICULAR"/>
    <s v="HOMBRE"/>
    <s v="Información sobre proceso de contrato de asociación (PDAC 2025) - SDQS 3193692025"/>
    <s v="ASIGNAR"/>
    <s v="CONVOCATORIAS"/>
    <s v="ASESORÍAS CONVOCATORIAS E INVITACIONES PÚBLICAS"/>
    <s v="DIRECCIÓN DE FOMENTO"/>
    <n v="20257100144112"/>
    <d v="2025-06-26T00:00:00"/>
    <n v="7"/>
    <s v="RESPUESTA TOTAL"/>
    <s v="JUNIO"/>
    <x v="1"/>
  </r>
  <r>
    <m/>
    <x v="0"/>
    <n v="3162822025"/>
    <d v="2025-06-27T00:00:00"/>
    <s v="D.P INTERES PARTICULAR"/>
    <s v="HOMBRE"/>
    <s v="Solicitud planillas de evaluación Beca Entornos Creativos 2025 - SDQS 3162822025"/>
    <s v="ASIGNAR"/>
    <s v="CONVOCATORIAS"/>
    <s v="SOLICITUD DE PLANILLAS DE EVALUACIÓN"/>
    <s v="DIRECCIÓN DE FOMENTO"/>
    <n v="20257100149752"/>
    <d v="2025-07-01T00:00:00"/>
    <n v="7"/>
    <s v="RESPUESTA TOTAL"/>
    <s v="JUNIO"/>
    <x v="1"/>
  </r>
  <r>
    <m/>
    <x v="0"/>
    <n v="3164792025"/>
    <d v="2025-06-27T00:00:00"/>
    <s v="D.P INTERES PARTICULAR"/>
    <s v="HOMBRE"/>
    <s v="Solicitud planillas de evaluación Beca Entornos Creativos - SDQS 3164792025"/>
    <s v="ASIGNAR"/>
    <s v="CONVOCATORIAS"/>
    <s v="SOLICITUD DE PLANILLAS DE EVALUACIÓN"/>
    <s v="DIRECCIÓN DE FOMENTO"/>
    <n v="20257100149762"/>
    <d v="2025-07-01T00:00:00"/>
    <n v="7"/>
    <s v="RESPUESTA TOTAL"/>
    <s v="JUNIO"/>
    <x v="1"/>
  </r>
  <r>
    <m/>
    <x v="1"/>
    <n v="3218262025"/>
    <d v="2025-07-01T00:00:00"/>
    <s v="D.P INTERES PARTICULAR"/>
    <s v="HOMBRE"/>
    <s v="Solicitud de autorización para realizar evento de reparación simbólica y memoria - SDQS 3218262025"/>
    <s v="ASIGNAR"/>
    <s v="ARTE CULTURA Y PATRIMONIO"/>
    <s v="ARTE EN ESPACIO PÚBLICO"/>
    <s v="SUBDIRECCIÓN DE GESTIÓN CULTURAL Y ARTÍSTCA"/>
    <n v="20257100148332"/>
    <d v="2025-07-01T00:00:00"/>
    <n v="7"/>
    <s v="RESPUESTA TOTAL"/>
    <s v="JULIO"/>
    <x v="1"/>
  </r>
  <r>
    <m/>
    <x v="0"/>
    <n v="3215652025"/>
    <d v="2025-07-02T00:00:00"/>
    <s v="D.P INTERES PARTICULAR"/>
    <s v="ANÓNIMO"/>
    <s v="Inconformidad biblioteca la Victoria - SDQS 3215652025"/>
    <s v="ASIGNAR"/>
    <s v="GESTION LECTURA Y BIBLIOTECAS"/>
    <s v="FUNCIONAMIENTO BIBLIOTECAS"/>
    <s v="DIRECCIÓN DE LECTURA Y BIBLIOTECAS"/>
    <n v="20257100152582"/>
    <d v="2025-07-02T00:00:00"/>
    <n v="7"/>
    <s v="RESPUESTA TOTAL"/>
    <s v="JULIO"/>
    <x v="1"/>
  </r>
  <r>
    <m/>
    <x v="1"/>
    <n v="3275492025"/>
    <d v="2025-07-03T00:00:00"/>
    <s v="D.P INTERES PARTICULAR"/>
    <s v="MUJER"/>
    <s v="Solicitud certificado consejera de cultura - SDQS 3275492025"/>
    <s v="ASIGNAR"/>
    <s v="ASUNTOS LOCALES Y PARTICIPACION"/>
    <s v="CONSEJOS LOCALES"/>
    <s v="DIRECCIÓN DE ASUNTOS LOCALES Y PARTICIPACION"/>
    <n v="20257100153252"/>
    <d v="2025-07-03T00:00:00"/>
    <n v="7"/>
    <s v="RESPUESTA TOTAL"/>
    <s v="JULIO"/>
    <x v="1"/>
  </r>
  <r>
    <m/>
    <x v="1"/>
    <n v="3334922025"/>
    <d v="2025-07-07T00:00:00"/>
    <s v="D.P INTERES PARTICULAR"/>
    <s v="HOMBRE"/>
    <s v="Solicitud espacios CEFE - SDQS 3334922025"/>
    <s v="ASIGNAR"/>
    <s v="ARTE CULTURA Y PATRIMONIO"/>
    <s v="EQUIPAMIENTOS CULTURALES"/>
    <s v="SUBDIRECCIÓN DE GESTIÓN CULTURAL Y ARTÍSTCA"/>
    <n v="20257100156162"/>
    <d v="2025-07-07T00:00:00"/>
    <n v="7"/>
    <s v="RESPUESTA TOTAL"/>
    <s v="JULIO"/>
    <x v="1"/>
  </r>
  <r>
    <m/>
    <x v="1"/>
    <n v="3358492025"/>
    <d v="2025-07-07T00:00:00"/>
    <s v="D.P INTERES PARTICULAR"/>
    <s v="MUJER"/>
    <s v="Mantenimiento piscinas CEFE Chapinero - SDQS 3358492025"/>
    <s v="ASIGNAR"/>
    <s v="ARTE CULTURA Y PATRIMONIO"/>
    <s v="EQUIPAMIENTOS CULTURALES"/>
    <s v="SUBDIRECCIÓN DE GESTIÓN CULTURAL Y ARTÍSTCA"/>
    <n v="20257100155642"/>
    <d v="2025-07-07T00:00:00"/>
    <n v="7"/>
    <s v="RESPUESTA TOTAL"/>
    <s v="JULIO"/>
    <x v="1"/>
  </r>
  <r>
    <m/>
    <x v="1"/>
    <n v="3398892025"/>
    <d v="2025-07-09T00:00:00"/>
    <s v="D.P INTERES PARTICULAR"/>
    <s v="HOMBRE"/>
    <s v="RECORDATORIO Y PQR POR SILENCIO ADMINISTRTATIVO POSITIVO - SDQS 3398892025"/>
    <s v="ASIGNAR"/>
    <s v="ARTE CULTURA Y PATRIMONIO"/>
    <s v="ARTE EN ESPACIO PÚBLICO"/>
    <s v="SUBDIRECCIÓN DE GESTIÓN CULTURAL Y ARTÍSTCA"/>
    <n v="20257100159912"/>
    <d v="2025-07-09T00:00:00"/>
    <n v="7"/>
    <s v="RESPUESTA TOTAL"/>
    <s v="JULIO"/>
    <x v="1"/>
  </r>
  <r>
    <m/>
    <x v="1"/>
    <n v="3467982025"/>
    <d v="2025-07-14T00:00:00"/>
    <s v="D.P INTERES PARTICULAR"/>
    <s v="MUJER"/>
    <s v="Inconformidad por inhabilidad propuesta convocatoria - SDQS 3467982025"/>
    <s v="ASIGNAR"/>
    <s v="CONVOCATORIAS"/>
    <s v="INCONFORMIDADES Y RECLAMOS PROGRAMA DE CONVOCATORIAS"/>
    <s v="DIRECCIÓN DE ASUNTOS LOCALES Y PARTICIPACION"/>
    <n v="20257100164722"/>
    <d v="2025-07-14T00:00:00"/>
    <n v="7"/>
    <s v="RESPUESTA TOTAL"/>
    <s v="JULIO"/>
    <x v="1"/>
  </r>
  <r>
    <m/>
    <x v="1"/>
    <n v="3471442025"/>
    <d v="2025-07-14T00:00:00"/>
    <s v="D.P INTERES PARTICULAR"/>
    <s v="MUJER"/>
    <s v="Solicitud espacios CEFE Chapinero - SDQS 3471442025"/>
    <s v="ASIGNAR"/>
    <s v="ARTE CULTURA Y PATRIMONIO"/>
    <s v="EQUIPAMIENTOS CULTURALES"/>
    <s v="SUBDIRECCIÓN DE GESTIÓN CULTURAL Y ARTÍSTCA"/>
    <n v="20257100165012"/>
    <d v="2025-07-14T00:00:00"/>
    <n v="7"/>
    <s v="RESPUESTA TOTAL"/>
    <s v="JULIO"/>
    <x v="1"/>
  </r>
  <r>
    <m/>
    <x v="1"/>
    <n v="3485412025"/>
    <d v="2025-07-14T00:00:00"/>
    <s v="D.P INTERES PARTICULAR"/>
    <s v="HOMBRE"/>
    <s v="Solicitud espacios CEFE Chapinero - SDQS 3485412025"/>
    <s v="ASIGNAR"/>
    <s v="ARTE CULTURA Y PATRIMONIO"/>
    <s v="EQUIPAMIENTOS CULTURALES"/>
    <s v="SUBDIRECCIÓN DE GESTIÓN CULTURAL Y ARTÍSTCA"/>
    <n v="20257100165682"/>
    <d v="2025-07-14T00:00:00"/>
    <n v="7"/>
    <s v="RESPUESTA TOTAL"/>
    <s v="JULIO"/>
    <x v="1"/>
  </r>
  <r>
    <m/>
    <x v="1"/>
    <n v="3500802025"/>
    <d v="2025-07-14T00:00:00"/>
    <s v="SOLICITUD DE ACCESO A INFORMACIÓN"/>
    <s v="HOMBRE"/>
    <s v="Solicitud copia de resoluciones y oficios - SDQS 3500802025"/>
    <s v="ASIGNAR"/>
    <s v="BIENES DE INTERES CULTURAL"/>
    <s v="DECLARACIÓN REVOCATORIA O CAMBIO DE CATEGORÍA DEL BIC"/>
    <s v="SUBDIRECCIÓN DE INFRAESTRUCTURA Y PATRIMONIO CULTURAL"/>
    <n v="20257100166562"/>
    <d v="2025-07-14T00:00:00"/>
    <n v="7"/>
    <s v="RESPUESTA TOTAL"/>
    <s v="JULIO"/>
    <x v="1"/>
  </r>
  <r>
    <m/>
    <x v="1"/>
    <n v="3503042025"/>
    <d v="2025-07-14T00:00:00"/>
    <s v="D.P INTERES PARTICULAR"/>
    <s v="HOMBRE"/>
    <s v="Propuesta serie charlas exposiciones Introducción a la Música Clásica para niños y toda la familia CEFE Chapinero - SDQS 3503042025"/>
    <s v="ASIGNAR"/>
    <s v="ARTE CULTURA Y PATRIMONIO"/>
    <s v="EQUIPAMIENTOS CULTURALES"/>
    <s v="SUBDIRECCIÓN DE GESTIÓN CULTURAL Y ARTÍSTCA"/>
    <n v="20257100169342"/>
    <d v="2025-07-16T00:00:00"/>
    <n v="7"/>
    <s v="RESPUESTA TOTAL"/>
    <s v="JULIO"/>
    <x v="1"/>
  </r>
  <r>
    <m/>
    <x v="1"/>
    <n v="3585482025"/>
    <d v="2025-07-18T00:00:00"/>
    <s v="D.P INTERES PARTICULAR"/>
    <s v="HOMBRE"/>
    <s v="Solicitud de revocatoria - SDQS 3585482025"/>
    <s v="ASIGNAR"/>
    <s v="BIENES DE INTERES CULTURAL"/>
    <s v="DECLARACIÓN REVOCATORIA O CAMBIO DE CATEGORÍA DEL BIC"/>
    <s v="SUBDIRECCIÓN DE INFRAESTRUCTURA Y PATRIMONIO CULTURAL"/>
    <n v="20257100172732"/>
    <d v="2025-07-18T00:00:00"/>
    <n v="7"/>
    <s v="RESPUESTA TOTAL"/>
    <s v="JULIO"/>
    <x v="1"/>
  </r>
  <r>
    <m/>
    <x v="1"/>
    <n v="3667832025"/>
    <d v="2025-07-23T00:00:00"/>
    <s v="D.P INTERES PARTICULAR"/>
    <s v="HOMBRE"/>
    <s v="ACOMPAÑAMIENTO MESA DE TRABAJO - SDQS 3667832025"/>
    <s v="ASIGNAR"/>
    <s v="ASUNTOS LOCALES Y PARTICIPACION"/>
    <s v="GESTIÓN TERRITORIAL Y POBLACIONES"/>
    <s v="DIRECCIÓN DE ASUNTOS LOCALES Y PARTICIPACION"/>
    <n v="20257100177632"/>
    <d v="2025-07-23T00:00:00"/>
    <n v="7"/>
    <s v="RESPUESTA TOTAL"/>
    <s v="JULIO"/>
    <x v="1"/>
  </r>
  <r>
    <m/>
    <x v="1"/>
    <n v="3750692025"/>
    <d v="2025-07-24T00:00:00"/>
    <s v="D.P INTERES PARTICULAR"/>
    <s v="HOMBRE"/>
    <s v="Solicitud certificado de participación - SDQS 3750692025"/>
    <s v="ASIGNAR"/>
    <s v="CONVOCATORIAS"/>
    <s v="CERTIFICADO DE PARTICIPACIÓN"/>
    <s v="DIRECCIÓN DE ARTE CULTURA Y PATRIMONIO"/>
    <n v="20257100179632"/>
    <d v="2025-07-24T00:00:00"/>
    <n v="7"/>
    <s v="RESPUESTA TOTAL"/>
    <s v="JULIO"/>
    <x v="1"/>
  </r>
  <r>
    <m/>
    <x v="1"/>
    <n v="3782022025"/>
    <d v="2025-07-29T00:00:00"/>
    <s v="D.P INTERES PARTICULAR"/>
    <s v="MUJER"/>
    <s v="Solicitud espacios CEFE Chapinero - SDQS 3782022025"/>
    <s v="ASIGNAR"/>
    <s v="ARTE CULTURA Y PATRIMONIO"/>
    <s v="EQUIPAMIENTOS CULTURALES"/>
    <s v="SUBDIRECCIÓN DE GESTIÓN CULTURAL Y ARTÍSTCA"/>
    <n v="20257100182872"/>
    <d v="2025-07-29T00:00:00"/>
    <n v="7"/>
    <s v="RESPUESTA TOTAL"/>
    <s v="JULIO"/>
    <x v="1"/>
  </r>
  <r>
    <m/>
    <x v="1"/>
    <n v="3813032025"/>
    <d v="2025-07-30T00:00:00"/>
    <s v="D.P INTERES PARTICULAR"/>
    <s v="HOMBRE"/>
    <s v="Información piscina CEFE Chapinero - SDQS 3813032025"/>
    <s v="ASIGNAR"/>
    <s v="ARTE CULTURA Y PATRIMONIO"/>
    <s v="EQUIPAMIENTOS CULTURALES"/>
    <s v="SUBDIRECCIÓN DE GESTIÓN CULTURAL Y ARTÍSTCA"/>
    <n v="20257100185282"/>
    <d v="2025-07-30T00:00:00"/>
    <n v="7"/>
    <s v="RESPUESTA TOTAL"/>
    <s v="JULIO"/>
    <x v="1"/>
  </r>
  <r>
    <m/>
    <x v="1"/>
    <n v="3890822025"/>
    <d v="2025-08-01T00:00:00"/>
    <s v="D.P INTERES PARTICULAR"/>
    <s v="MUJER"/>
    <s v="Información espacios CEFE Chapinero - SDQS 3890822025"/>
    <s v="ASIGNAR"/>
    <s v="ARTE CULTURA Y PATRIMONIO"/>
    <s v="EQUIPAMIENTOS CULTURALES"/>
    <s v="SUBDIRECCIÓN DE GESTIÓN CULTURAL Y ARTÍSTCA"/>
    <n v="20257100189652"/>
    <d v="2025-08-01T00:00:00"/>
    <n v="7"/>
    <s v="RESPUESTA TOTAL"/>
    <s v="AGOSTO"/>
    <x v="1"/>
  </r>
  <r>
    <m/>
    <x v="1"/>
    <n v="3902652025"/>
    <d v="2025-08-01T00:00:00"/>
    <s v="D.P INTERES PARTICULAR"/>
    <s v="MUJER"/>
    <s v="Artista de grafiti para elaborar un mural - SDQS 3902652025"/>
    <s v="ASIGNAR"/>
    <s v="ARTE CULTURA Y PATRIMONIO"/>
    <s v="BOGOTÁ DISTRITO GRAFITI"/>
    <s v="SUBDIRECCIÓN DE GESTIÓN CULTURAL Y ARTÍSTCA"/>
    <n v="20257100189452"/>
    <d v="2025-08-01T00:00:00"/>
    <n v="7"/>
    <s v="RESPUESTA TOTAL"/>
    <s v="AGOSTO"/>
    <x v="1"/>
  </r>
  <r>
    <m/>
    <x v="1"/>
    <n v="3906582025"/>
    <d v="2025-08-05T00:00:00"/>
    <s v="D.P INTERES PARTICULAR"/>
    <s v="HOMBRE"/>
    <s v="Solicitud espacios CEFE Chapinero - SDQS 3906582025"/>
    <s v="ASIGNAR"/>
    <s v="ARTE CULTURA Y PATRIMONIO"/>
    <s v="EQUIPAMIENTOS CULTURALES"/>
    <s v="SUBDIRECCIÓN DE GESTIÓN CULTURAL Y ARTÍSTCA"/>
    <n v="20257100191852"/>
    <d v="2025-08-05T00:00:00"/>
    <n v="7"/>
    <s v="RESPUESTA TOTAL"/>
    <s v="AGOSTO"/>
    <x v="1"/>
  </r>
  <r>
    <m/>
    <x v="1"/>
    <n v="3937272025"/>
    <d v="2025-08-05T00:00:00"/>
    <s v="D.P INTERES PARTICULAR"/>
    <s v="HOMBRE"/>
    <s v="Información resolución - SDQS 3937272025"/>
    <s v="ASIGNAR"/>
    <s v="BIENES DE INTERES CULTURAL"/>
    <s v="DECLARACIÓN REVOCATORIA O CAMBIO DE CATEGORÍA DEL BIC"/>
    <s v="SUBDIRECCIÓN DE INFRAESTRUCTURA Y PATRIMONIO CULTURAL"/>
    <n v="20257100192232"/>
    <d v="2025-08-05T00:00:00"/>
    <n v="7"/>
    <s v="RESPUESTA TOTAL"/>
    <s v="AGOSTO"/>
    <x v="1"/>
  </r>
  <r>
    <m/>
    <x v="1"/>
    <n v="4005002025"/>
    <d v="2025-08-08T00:00:00"/>
    <s v="D.P INTERES PARTICULAR"/>
    <s v="MUJER"/>
    <s v="Solicitud información Tour Grafiti Puente Aranda - SDQS 4005002025"/>
    <s v="ASIGNAR"/>
    <s v="ARTE CULTURA Y PATRIMONIO"/>
    <s v="BOGOTÁ DISTRITO GRAFITI"/>
    <s v="SUBDIRECCIÓN DE GESTIÓN CULTURAL Y ARTÍSTCA"/>
    <n v="20257100194022"/>
    <d v="2025-08-08T00:00:00"/>
    <n v="7"/>
    <s v="RESPUESTA TOTAL"/>
    <s v="AGOSTO"/>
    <x v="1"/>
  </r>
  <r>
    <m/>
    <x v="1"/>
    <n v="4007772025"/>
    <d v="2025-08-08T00:00:00"/>
    <s v="D.P INTERES PARTICULAR"/>
    <s v="MUJER"/>
    <s v="Información sobre proceso de desembolso por mentorías en el programa Más Cultura Local - SDQS 4007772025"/>
    <s v="ASIGNAR"/>
    <s v="CONVOCATORIAS"/>
    <s v="ASESORÍAS CONVOCATORIAS E INVITACIONES PÚBLICAS"/>
    <s v="DIRECCIÓN DE FOMENTO"/>
    <n v="20257100194232"/>
    <d v="2025-08-08T00:00:00"/>
    <n v="7"/>
    <s v="RESPUESTA TOTAL"/>
    <s v="AGOSTO"/>
    <x v="1"/>
  </r>
  <r>
    <m/>
    <x v="1"/>
    <n v="4009032025"/>
    <d v="2025-08-08T00:00:00"/>
    <s v="D.P INTERES PARTICULAR"/>
    <s v="HOMBRE"/>
    <s v="Solicitud permiso espacio Parque Olaya Herrera - Banda de Marcha Guardia Fantasma - SDQS 4009032025"/>
    <s v="ASIGNAR"/>
    <s v="ARTE CULTURA Y PATRIMONIO"/>
    <s v="ARTE EN ESPACIO PÚBLICO"/>
    <s v="SUBDIRECCIÓN DE GESTIÓN CULTURAL Y ARTÍSTCA"/>
    <n v="20257100194262"/>
    <d v="2025-08-08T00:00:00"/>
    <n v="7"/>
    <s v="RESPUESTA TOTAL"/>
    <s v="AGOSTO"/>
    <x v="1"/>
  </r>
  <r>
    <m/>
    <x v="1"/>
    <n v="4265102025"/>
    <d v="2025-08-21T00:00:00"/>
    <s v="D.P INTERES PARTICULAR"/>
    <s v="HOMBRE"/>
    <s v="SOLICITUD DE CERTIFICACIÓN LABORAL - SDQS 4265102025"/>
    <s v="ASIGNAR"/>
    <s v="TALENTO HUMANO Y CONTRATACION"/>
    <s v="CERTIFICADO LABORAL"/>
    <s v="GRUPO INTERNO GESTIÓN DEL TALENTO HUMANO"/>
    <n v="20257100206112"/>
    <d v="2025-08-21T00:00:00"/>
    <n v="7"/>
    <s v="RESPUESTA TOTAL"/>
    <s v="AGOSTO"/>
    <x v="1"/>
  </r>
  <r>
    <m/>
    <x v="0"/>
    <n v="4308572025"/>
    <d v="2025-08-25T00:00:00"/>
    <s v="D.P INTERES PARTICULAR"/>
    <s v="HOMBRE"/>
    <s v="SOLICITUD DE CONTACTO CON REFERENTE LOCAL Y ACOMPAÑAMIENTO PARA PROCESOS ARTISTICOS LGBTIQ - SDQS 4308572025"/>
    <s v="ASIGNAR"/>
    <s v="ASUNTOS LOCALES Y PARTICIPACION"/>
    <s v="GESTIÓN TERRITORIAL Y POBLACIONES"/>
    <s v="DIRECCIÓN DE ASUNTOS LOCALES Y PARTICIPACION"/>
    <n v="20257100209342"/>
    <d v="2025-08-26T00:00:00"/>
    <n v="7"/>
    <s v="RESPUESTA TOTAL"/>
    <s v="AGOSTO"/>
    <x v="1"/>
  </r>
  <r>
    <m/>
    <x v="1"/>
    <n v="4510422025"/>
    <d v="2025-08-29T00:00:00"/>
    <s v="D.P INTERES PARTICULAR"/>
    <s v="HOMBRE"/>
    <s v="CARTA SOLICITUD DE PARTICIPACIÓN EN DEBATES - SDQS 4510422025"/>
    <s v="ASIGNAR"/>
    <s v="ASUNTOS LOCALES Y PARTICIPACION"/>
    <s v="GESTIÓN TERRITORIAL Y POBLACIONES"/>
    <s v="DIRECCIÓN DE ASUNTOS LOCALES Y PARTICIPACION"/>
    <n v="20257100212172"/>
    <d v="2025-08-29T00:00:00"/>
    <n v="15"/>
    <s v="RESPUESTA TOTAL"/>
    <s v="AGOSTO"/>
    <x v="1"/>
  </r>
  <r>
    <m/>
    <x v="1"/>
    <n v="4511532025"/>
    <d v="2025-08-29T00:00:00"/>
    <s v="D.P INTERES PARTICULAR"/>
    <s v="HOMBRE"/>
    <s v="Solicitud de información sobre autonomía cultural y territorial de pueblos indígenas en Bogotá - SDQS 4511532025"/>
    <s v="ASIGNAR"/>
    <s v="ASUNTOS LOCALES Y PARTICIPACION"/>
    <s v="GESTIÓN TERRITORIAL Y POBLACIONES"/>
    <s v="DIRECCIÓN DE ASUNTOS LOCALES Y PARTICIPACION"/>
    <n v="20257100212192"/>
    <d v="2025-08-29T00:00:00"/>
    <n v="15"/>
    <s v="RESPUESTA TOTAL"/>
    <s v="AGOSTO"/>
    <x v="1"/>
  </r>
  <r>
    <m/>
    <x v="1"/>
    <n v="4512712025"/>
    <d v="2025-08-29T00:00:00"/>
    <s v="D.P INTERES PARTICULAR"/>
    <s v="HOMBRE"/>
    <s v="Derecho de Petición – Inclusión en el programa de Aportes para Creadores y Gestores Culturales - SDQS 4512712025"/>
    <s v="ASIGNAR"/>
    <s v="ARTE CULTURA Y PATRIMONIO"/>
    <s v="BENEFICIOS ECONÓMICOS PERIÓDICOS"/>
    <s v="SUBDIRECCIÓN DE GESTIÓN CULTURAL Y ARTÍSTCA"/>
    <n v="20257100212792"/>
    <d v="2025-08-29T00:00:00"/>
    <n v="11"/>
    <s v="RESPUESTA TOTAL"/>
    <s v="AGOSTO"/>
    <x v="1"/>
  </r>
  <r>
    <m/>
    <x v="1"/>
    <n v="4514432025"/>
    <d v="2025-08-29T00:00:00"/>
    <s v="D.P INTERES PARTICULAR"/>
    <s v="HOMBRE"/>
    <s v="Propuesta de artística en el espacio publico - SDQS 4514432025"/>
    <s v="ASIGNAR"/>
    <s v="ARTE CULTURA Y PATRIMONIO"/>
    <s v="ARTE EN ESPACIO PÚBLICO"/>
    <s v="SUBDIRECCIÓN DE GESTIÓN CULTURAL Y ARTÍSTCA"/>
    <n v="20257100212932"/>
    <d v="2025-08-29T00:00:00"/>
    <n v="15"/>
    <s v="RESPUESTA TOTAL"/>
    <s v="AGOSTO"/>
    <x v="1"/>
  </r>
  <r>
    <m/>
    <x v="1"/>
    <n v="4515472025"/>
    <d v="2025-08-29T00:00:00"/>
    <s v="D.P INTERES PARTICULAR"/>
    <s v="HOMBRE"/>
    <s v="Observación Listado habilitados no habilitados Invitación Cultural Ensayos sobre la felicidad en TransMi - SDQS 4515472025"/>
    <s v="ASIGNAR"/>
    <s v="CONVOCATORIAS"/>
    <s v="INCONFORMIDADES Y RECLAMOS PROGRAMA DE CONVOCATORIAS"/>
    <s v="DIRECCIÓN DE TRANSFORMACIONES CULTURALES"/>
    <n v="20257100212962"/>
    <d v="2025-08-29T00:00:00"/>
    <n v="10"/>
    <s v="RESPUESTA TOTAL"/>
    <s v="AGOSTO"/>
    <x v="1"/>
  </r>
  <r>
    <m/>
    <x v="1"/>
    <n v="4515762025"/>
    <d v="2025-08-29T00:00:00"/>
    <s v="D.P INTERES PARTICULAR"/>
    <s v="HOMBRE"/>
    <s v="Remisión de propuesta en plantilla oficial – Continuación solicitud de subsanación Propuesta 32779 / Convocatoria Ensayos sobre la Felicidad en TransMilenio - SDQS 4515762025"/>
    <s v="ASIGNAR"/>
    <s v="CONVOCATORIAS"/>
    <s v="INCONFORMIDADES Y RECLAMOS PROGRAMA DE CONVOCATORIAS"/>
    <s v="DIRECCIÓN DE TRANSFORMACIONES CULTURALES"/>
    <n v="20257100213122"/>
    <d v="2025-08-29T00:00:00"/>
    <n v="10"/>
    <s v="RESPUESTA TOTAL"/>
    <s v="AGOSTO"/>
    <x v="1"/>
  </r>
  <r>
    <m/>
    <x v="0"/>
    <n v="4450572025"/>
    <d v="2025-08-29T00:00:00"/>
    <s v="D.P INTERES PARTICULAR"/>
    <s v="MUJER"/>
    <s v="INCONSISTENCIA EN RESULTADOS CONVOCATORIA BOGOTA REVELADA 2025 - SDQS 4450572025"/>
    <s v="ASIGNAR"/>
    <s v="GESTION LECTURA Y BIBLIOTECAS"/>
    <s v="ASESORÍAS CONVOCATORIAS E INVITACIONES PÚBLICAS"/>
    <s v="DIRECCIÓN DE LECTURA Y BIBLIOTECAS"/>
    <n v="20257100215172"/>
    <d v="2025-08-29T00:00:00"/>
    <n v="13"/>
    <s v="RESPUESTA TOTAL"/>
    <s v="AGOSTO"/>
    <x v="1"/>
  </r>
  <r>
    <m/>
    <x v="1"/>
    <n v="4551902025"/>
    <d v="2025-08-29T00:00:00"/>
    <s v="D.P INTERES PARTICULAR"/>
    <s v="PERSONA JURÍDICA"/>
    <s v="Solicitud de acompañamiento policial para la realización de Mesa de Concertación - SDQS 4551902025"/>
    <s v="TRASLADAR"/>
    <s v="TRASLADO DE PETICION POR COMPETENCIA"/>
    <s v="TRASLADO A ENTIDADES DISTRITALES"/>
    <s v="SECRETARÍA DE SEGURIDAD, CONVIVENCIA Y JUSTICIA"/>
    <n v="20257100212202"/>
    <d v="2025-08-29T00:00:00"/>
    <n v="7"/>
    <s v="RESPUESTA TOTAL"/>
    <s v="AGOSTO"/>
    <x v="1"/>
  </r>
  <r>
    <m/>
    <x v="1"/>
    <n v="11062025"/>
    <d v="2025-01-03T00:00:00"/>
    <s v="D.P INTERES PARTICULAR"/>
    <s v="HOMBRE"/>
    <s v="Solicitud de información sobre inscripciones y requisitos para uso de piscina en el Centro de la Felicidad de Chapinero"/>
    <s v="ASIGNAR"/>
    <s v="ARTE CULTURA Y PATRIMONIO"/>
    <s v="EQUIPAMIENTOS CULTURALES"/>
    <s v="SUBDIRECCIÓN DE GESTIÓN CULTURAL Y ARTÍSTCA"/>
    <n v="20257100001212"/>
    <d v="2025-01-03T00:00:00"/>
    <n v="6"/>
    <s v="RESPUESTA TOTAL"/>
    <s v="ENERO"/>
    <x v="1"/>
  </r>
  <r>
    <m/>
    <x v="1"/>
    <n v="79972025"/>
    <d v="2025-01-09T00:00:00"/>
    <s v="D.P INTERES PARTICULAR"/>
    <s v="ANÓNIMO CON DATOS"/>
    <s v="Reclamación por habilitación de la Asociación Cultural Vuelo en el Programa Distrital de Apoyos Concertados 2025 "/>
    <s v="ASIGNAR"/>
    <s v="CONVOCATORIAS"/>
    <s v="SOLICITUD DE PLANILLAS DE EVALUACIÓN"/>
    <s v="DIRECCIÓN DE FOMENTO"/>
    <n v="20257100004082"/>
    <d v="2025-01-09T00:00:00"/>
    <n v="6"/>
    <s v="RESPUESTA TOTAL"/>
    <s v="ENERO"/>
    <x v="1"/>
  </r>
  <r>
    <m/>
    <x v="1"/>
    <n v="87652025"/>
    <d v="2025-01-09T00:00:00"/>
    <s v="D.P INTERES PARTICULAR"/>
    <s v="MUJER"/>
    <s v="INFORMACIÓN SOBRE PROGRAMAS DE FORMACIÓN EN CONVENIO CON EL SENA - SDQS 87652025"/>
    <s v="ASIGNAR"/>
    <s v="ARTE CULTURA Y PATRIMONIO"/>
    <s v="FORMACIÓN EN ARTE Y CULTURA"/>
    <s v="SUBDIRECCIÓN DE GESTIÓN CULTURAL Y ARTÍSTCA"/>
    <n v="20257100004162"/>
    <d v="2025-01-09T00:00:00"/>
    <n v="6"/>
    <s v="RESPUESTA TOTAL"/>
    <s v="ENERO"/>
    <x v="1"/>
  </r>
  <r>
    <m/>
    <x v="1"/>
    <n v="121192025"/>
    <d v="2025-01-10T00:00:00"/>
    <s v="D.P INTERES PARTICULAR"/>
    <s v="HOMBRE"/>
    <s v="INFORMACIÓN SOBRE CONVOCATORIA EN EL CEFE CHAPINERO - SDQS 121192025"/>
    <s v="ASIGNAR"/>
    <s v="ARTE CULTURA Y PATRIMONIO"/>
    <s v="EQUIPAMIENTOS CULTURALES"/>
    <s v="SUBDIRECCIÓN DE GESTIÓN CULTURAL Y ARTÍSTCA"/>
    <n v="20257100004982"/>
    <d v="2025-01-10T00:00:00"/>
    <n v="6"/>
    <s v="RESPUESTA TOTAL"/>
    <s v="ENERO"/>
    <x v="1"/>
  </r>
  <r>
    <m/>
    <x v="1"/>
    <n v="121792025"/>
    <d v="2025-01-13T00:00:00"/>
    <s v="D.P INTERES PARTICULAR"/>
    <s v="HOMBRE"/>
    <s v="SOLICITUD DE VIABILIDAD PARA LA REALIZACIÓN DE ACTIVIDAD ARTÍSTICA EN EL ESPACIO PÚBLICO - SDQS 121792025"/>
    <s v="ASIGNAR"/>
    <s v="ARTE CULTURA Y PATRIMONIO"/>
    <s v="ARTE EN ESPACIO PÚBLICO"/>
    <s v="SUBDIRECCIÓN DE GESTIÓN CULTURAL Y ARTÍSTCA"/>
    <n v="20257100005192"/>
    <d v="2025-01-13T00:00:00"/>
    <n v="6"/>
    <s v="RESPUESTA TOTAL"/>
    <s v="ENERO"/>
    <x v="1"/>
  </r>
  <r>
    <m/>
    <x v="1"/>
    <n v="211892025"/>
    <d v="2025-01-14T00:00:00"/>
    <s v="D.P INTERES PARTICULAR"/>
    <s v="HOMBRE"/>
    <s v="CURSOS DE FORMACIÓN EN CONVENIO CON EL SENA - SDQS 211892025"/>
    <s v="ASIGNAR"/>
    <s v="ARTE CULTURA Y PATRIMONIO"/>
    <s v="FORMACIÓN EN ARTE Y CULTURA"/>
    <s v="SUBDIRECCIÓN DE GESTIÓN CULTURAL Y ARTÍSTCA"/>
    <n v="20257100007072"/>
    <d v="2025-01-14T00:00:00"/>
    <n v="6"/>
    <s v="RESPUESTA TOTAL"/>
    <s v="ENERO"/>
    <x v="1"/>
  </r>
  <r>
    <m/>
    <x v="1"/>
    <n v="266312025"/>
    <d v="2025-01-20T00:00:00"/>
    <s v="D.P INTERES PARTICULAR"/>
    <s v="HOMBRE"/>
    <s v="SOLICITUD DE ESPACIO EN EL CEFE CHAPINERO - SDQS 266312025"/>
    <s v="ASIGNAR"/>
    <s v="ARTE CULTURA Y PATRIMONIO"/>
    <s v="EQUIPAMIENTOS CULTURALES"/>
    <s v="SUBDIRECCIÓN DE GESTIÓN CULTURAL Y ARTÍSTCA"/>
    <n v="20257100009952"/>
    <d v="2025-01-20T00:00:00"/>
    <n v="6"/>
    <s v="RESPUESTA TOTAL"/>
    <s v="ENERO"/>
    <x v="1"/>
  </r>
  <r>
    <m/>
    <x v="1"/>
    <n v="279892025"/>
    <d v="2025-01-20T00:00:00"/>
    <s v="D.P INTERES PARTICULAR"/>
    <s v="MUJER"/>
    <s v="Solicitud de actualización de formulario y separación temporal de espacios en CEFE Chapinero"/>
    <s v="ASIGNAR"/>
    <s v="ARTE CULTURA Y PATRIMONIO"/>
    <s v="EQUIPAMIENTOS CULTURALES"/>
    <s v="SUBDIRECCIÓN DE GESTIÓN CULTURAL Y ARTÍSTCA"/>
    <n v="20257100010172"/>
    <d v="2025-01-20T00:00:00"/>
    <n v="6"/>
    <s v="RESPUESTA TOTAL"/>
    <s v="ENERO"/>
    <x v="1"/>
  </r>
  <r>
    <m/>
    <x v="1"/>
    <n v="293252025"/>
    <d v="2025-01-20T00:00:00"/>
    <s v="D.P INTERES PARTICULAR"/>
    <s v="MUJER"/>
    <s v="Solicitud de información y reunión para evento de premiación en el CEFE Chapinero"/>
    <s v="ASIGNAR"/>
    <s v="ARTE CULTURA Y PATRIMONIO"/>
    <s v="EQUIPAMIENTOS CULTURALES"/>
    <s v="SUBDIRECCIÓN DE GESTIÓN CULTURAL Y ARTÍSTCA"/>
    <n v="20257100010462"/>
    <d v="2025-01-20T00:00:00"/>
    <n v="6"/>
    <s v="RESPUESTA TOTAL"/>
    <s v="ENERO"/>
    <x v="1"/>
  </r>
  <r>
    <m/>
    <x v="1"/>
    <n v="294282025"/>
    <d v="2025-01-20T00:00:00"/>
    <s v="D.P INTERES PARTICULAR"/>
    <s v="MUJER"/>
    <s v="Solicitud de reserva de aula para Taller el 24 de Enero "/>
    <s v="ASIGNAR"/>
    <s v="ARTE CULTURA Y PATRIMONIO"/>
    <s v="EQUIPAMIENTOS CULTURALES"/>
    <s v="SUBDIRECCIÓN DE GESTIÓN CULTURAL Y ARTÍSTCA"/>
    <n v="20257100010742"/>
    <d v="2025-01-20T00:00:00"/>
    <n v="6"/>
    <s v="RESPUESTA TOTAL"/>
    <s v="ENERO"/>
    <x v="1"/>
  </r>
  <r>
    <m/>
    <x v="1"/>
    <n v="312852025"/>
    <d v="2025-01-21T00:00:00"/>
    <s v="D.P INTERES PARTICULAR"/>
    <s v="HOMBRE"/>
    <s v="Solicitud de información sobre actividades y entradas para la Bienal de Arte de Bogotá "/>
    <s v="ASIGNAR"/>
    <s v="CONVOCATORIAS"/>
    <s v="ASESORÍAS CONVOCATORIAS E INVITACIONES PÚBLICAS"/>
    <s v="SUBSECRETARÍA DE GOBERNANZA"/>
    <n v="20257100011472"/>
    <d v="2025-01-21T00:00:00"/>
    <n v="6"/>
    <s v="RESPUESTA TOTAL"/>
    <s v="ENERO"/>
    <x v="1"/>
  </r>
  <r>
    <m/>
    <x v="1"/>
    <n v="321502025"/>
    <d v="2025-01-16T00:00:00"/>
    <s v="D.P INTERES PARTICULAR"/>
    <s v="MUJER"/>
    <s v="INFORMACIÓN SOBRE OFERTAS DE EMPLEO EN LA ENTIDAD - SDQS 321502025"/>
    <s v="ASIGNAR"/>
    <s v="TALENTO HUMANO Y CONTRATACION"/>
    <s v="TALENTO NO PALANCA"/>
    <s v="RELACIONAMIENTO CON LA CIUDADANIA"/>
    <n v="20257100007612"/>
    <d v="2025-01-16T00:00:00"/>
    <n v="6"/>
    <s v="RESPUESTA TOTAL"/>
    <s v="ENERO"/>
    <x v="1"/>
  </r>
  <r>
    <m/>
    <x v="1"/>
    <n v="313742025"/>
    <d v="2025-01-22T00:00:00"/>
    <s v="D.P INTERES PARTICULAR"/>
    <s v="HOMBRE"/>
    <s v="Solicitud de certificado de participación - Restrepo Vive Bacano"/>
    <s v="ASIGNAR"/>
    <s v="CONVOCATORIAS"/>
    <s v="ASESORÍAS CONVOCATORIAS E INVITACIONES PÚBLICAS"/>
    <s v="DIRECCIÓN DE TRANSFORMACIONES CULTURALES"/>
    <n v="20257100011792"/>
    <d v="2025-01-22T00:00:00"/>
    <n v="6"/>
    <s v="RESPUESTA TOTAL"/>
    <s v="ENERO"/>
    <x v="1"/>
  </r>
  <r>
    <m/>
    <x v="1"/>
    <n v="293852025"/>
    <d v="2025-01-22T00:00:00"/>
    <s v="D.P INTERES PARTICULAR"/>
    <s v="HOMBRE"/>
    <s v="SUGERENCIA DE CULTURA CIUDADANA - SDQS 293852025"/>
    <s v="ASIGNAR"/>
    <s v="CULTURA CIUDADANA"/>
    <s v="LÍNEA CALMA"/>
    <s v="SUBSECRETARÍA DISTRITAL DE CULTURA CIUDADANA"/>
    <n v="20257100014252"/>
    <d v="2025-01-22T00:00:00"/>
    <n v="6"/>
    <s v="RESPUESTA TOTAL"/>
    <s v="ENERO"/>
    <x v="1"/>
  </r>
  <r>
    <m/>
    <x v="0"/>
    <n v="347272025"/>
    <d v="2025-01-24T00:00:00"/>
    <s v="RECLAMO"/>
    <s v="HOMBRE"/>
    <s v="Reclamo por condiciones de uso y acceso en la Biblioteca Francisco José de Calda "/>
    <s v="ASIGNAR"/>
    <s v="GESTION LECTURA Y BIBLIOTECAS"/>
    <s v="SERVICIOS BIBLIOTECARIOS"/>
    <s v="DIRECCIÓN DE LECTURA Y BIBLIOTECAS"/>
    <n v="20257100014172"/>
    <d v="2025-01-24T00:00:00"/>
    <n v="6"/>
    <s v="RESPUESTA TOTAL"/>
    <s v="ENERO"/>
    <x v="1"/>
  </r>
  <r>
    <m/>
    <x v="0"/>
    <n v="336702025"/>
    <d v="2025-01-24T00:00:00"/>
    <s v="D.P INTERES PARTICULAR"/>
    <s v="LGBTI"/>
    <s v="Solicitud de certificación, gestión de estrategias de prevención de violencia, y activación de recursos en beneficio de poblaciones vulnerables"/>
    <s v="ASIGNAR"/>
    <s v="ASUNTOS LOCALES Y PARTICIPACION"/>
    <s v="GESTIÓN TERRITORIAL Y POBLACIONES"/>
    <s v="DIRECCIÓN DE ASUNTOS LOCALES Y PARTICIPACION"/>
    <n v="20257100015452"/>
    <d v="2025-01-24T00:00:00"/>
    <n v="6"/>
    <s v="RESPUESTA TOTAL"/>
    <s v="ENERO"/>
    <x v="1"/>
  </r>
  <r>
    <m/>
    <x v="0"/>
    <n v="367752025"/>
    <d v="2025-01-24T00:00:00"/>
    <s v="D.P INTERES PARTICULAR"/>
    <s v="MUJER"/>
    <s v="SOLICITUD DE RESPALDO PARA CERTIFICAR ACTIVIDADES COMUNITARIAS EN LAS LOCALIDADES DE LOS MÁRTIRES Y CIUDAD BOLÍVAR - SDQS 367752025"/>
    <s v="ASIGNAR"/>
    <s v="ASUNTOS LOCALES Y PARTICIPACION"/>
    <s v="GESTIÓN TERRITORIAL Y POBLACIONES"/>
    <s v="DIRECCIÓN DE ASUNTOS LOCALES Y PARTICIPACION"/>
    <n v="20257100014102"/>
    <d v="2025-01-24T00:00:00"/>
    <n v="6"/>
    <s v="RESPUESTA TOTAL"/>
    <s v="ENERO"/>
    <x v="1"/>
  </r>
  <r>
    <m/>
    <x v="1"/>
    <n v="447562025"/>
    <d v="2025-01-31T00:00:00"/>
    <s v="D.P INTERES PARTICULAR"/>
    <s v="MUJER"/>
    <s v="INFORMACIÓN SERVICIOS CEFE CHAPINERO - SDQS 447562025"/>
    <s v="ASIGNAR"/>
    <s v="ARTE CULTURA Y PATRIMONIO"/>
    <s v="EQUIPAMIENTOS CULTURALES"/>
    <s v="SUBDIRECCIÓN DE GESTIÓN CULTURAL Y ARTÍSTCA"/>
    <n v="20257100018492"/>
    <d v="2025-01-29T00:00:00"/>
    <n v="6"/>
    <s v="RESPUESTA TOTAL"/>
    <s v="ENERO"/>
    <x v="1"/>
  </r>
  <r>
    <m/>
    <x v="1"/>
    <n v="517982025"/>
    <d v="2025-01-31T00:00:00"/>
    <s v="D.P INTERES PARTICULAR"/>
    <s v="HOMBRE"/>
    <s v="SOLICITUD CORRECIÓN SEMANAS COTIZADAS EN COLPENSIONES - SDQS 517982025"/>
    <s v="ASIGNAR"/>
    <s v="TALENTO HUMANO Y CONTRATACION"/>
    <s v="CERTIFICADO LABORAL"/>
    <s v="GRUPO INTERNO GESTIÓN DEL TALENTO HUMANO"/>
    <n v="20257100022102"/>
    <d v="2025-01-31T00:00:00"/>
    <n v="6"/>
    <s v="RESPUESTA TOTAL"/>
    <s v="ENERO"/>
    <x v="1"/>
  </r>
  <r>
    <m/>
    <x v="1"/>
    <n v="511052025"/>
    <d v="2025-02-03T00:00:00"/>
    <s v="D.P INTERES PARTICULAR"/>
    <s v="ANÓNIMO"/>
    <s v="Problemas tecnicos que me impiden ver el formulario de &quot;informacion basica&quot; plataforma SICON - ANONIMO._x0009_"/>
    <s v="ASIGNAR"/>
    <s v="CONVOCATORIAS"/>
    <s v="ASESORÍAS CONVOCATORIAS E INVITACIONES PÚBLICAS"/>
    <s v="DIRECCIÓN DE FOMENTO"/>
    <n v="20257100024982"/>
    <d v="2025-02-03T00:00:00"/>
    <n v="6"/>
    <s v="RESPUESTA TOTAL"/>
    <s v="FEBRERO"/>
    <x v="1"/>
  </r>
  <r>
    <m/>
    <x v="1"/>
    <n v="530712025"/>
    <d v="2025-02-03T00:00:00"/>
    <s v="D.P INTERES PARTICULAR"/>
    <s v="PERSONA JURÍDICA"/>
    <s v="CONSULTA ARRENDAMIENTO DE ESPACIOS CEFE CHAPINERO - SDQS 530712025"/>
    <s v="ASIGNAR"/>
    <s v="ARTE CULTURA Y PATRIMONIO"/>
    <s v="EQUIPAMIENTOS CULTURALES"/>
    <s v="SUBDIRECCIÓN DE GESTIÓN CULTURAL Y ARTÍSTCA"/>
    <n v="20257100022492"/>
    <d v="2025-02-03T00:00:00"/>
    <n v="6"/>
    <s v="RESPUESTA TOTAL"/>
    <s v="FEBRERO"/>
    <x v="1"/>
  </r>
  <r>
    <m/>
    <x v="1"/>
    <n v="531022025"/>
    <d v="2025-02-03T00:00:00"/>
    <s v="D.P INTERES PARTICULAR"/>
    <s v="HOMBRE"/>
    <s v="SOLICITUD DE ESPACIO CEFE CHAPINERO - SDQS 531022025"/>
    <s v="ASIGNAR"/>
    <s v="ARTE CULTURA Y PATRIMONIO"/>
    <s v="EQUIPAMIENTOS CULTURALES"/>
    <s v="SUBDIRECCIÓN DE GESTIÓN CULTURAL Y ARTÍSTCA"/>
    <n v="20257100022542"/>
    <d v="2025-02-03T00:00:00"/>
    <n v="6"/>
    <s v="RESPUESTA TOTAL"/>
    <s v="FEBRERO"/>
    <x v="1"/>
  </r>
  <r>
    <m/>
    <x v="1"/>
    <n v="531332025"/>
    <d v="2025-02-03T00:00:00"/>
    <s v="D.P INTERES PARTICULAR"/>
    <s v="HOMBRE"/>
    <s v="INFORMACIÓN PISCINAS CEFE CHAPINERO - SDQS 531332025"/>
    <s v="ASIGNAR"/>
    <s v="ARTE CULTURA Y PATRIMONIO"/>
    <s v="EQUIPAMIENTOS CULTURALES"/>
    <s v="SUBDIRECCIÓN DE GESTIÓN CULTURAL Y ARTÍSTCA"/>
    <n v="20257100022622"/>
    <d v="2025-02-03T00:00:00"/>
    <n v="6"/>
    <s v="RESPUESTA TOTAL"/>
    <s v="FEBRERO"/>
    <x v="1"/>
  </r>
  <r>
    <m/>
    <x v="1"/>
    <n v="531572025"/>
    <d v="2025-02-03T00:00:00"/>
    <s v="D.P INTERES PARTICULAR"/>
    <s v="HOMBRE"/>
    <s v="INFORMACIÓN SERVICIO DE PISCINAS CEFE CHAPINERO - SDQS 531572025"/>
    <s v="ASIGNAR"/>
    <s v="ARTE CULTURA Y PATRIMONIO"/>
    <s v="EQUIPAMIENTOS CULTURALES"/>
    <s v="SUBDIRECCIÓN DE GESTIÓN CULTURAL Y ARTÍSTCA"/>
    <n v="20257100022632"/>
    <d v="2025-02-03T00:00:00"/>
    <n v="6"/>
    <s v="RESPUESTA TOTAL"/>
    <s v="FEBRERO"/>
    <x v="1"/>
  </r>
  <r>
    <m/>
    <x v="1"/>
    <n v="531802025"/>
    <d v="2025-02-03T00:00:00"/>
    <s v="D.P INTERES PARTICULAR"/>
    <s v="HOMBRE"/>
    <s v="INFORMACIÓN GIMNASIO CEFE CHAPINERO - SDQS 531802025"/>
    <s v="ASIGNAR"/>
    <s v="ARTE CULTURA Y PATRIMONIO"/>
    <s v="EQUIPAMIENTOS CULTURALES"/>
    <s v="SUBDIRECCIÓN DE GESTIÓN CULTURAL Y ARTÍSTCA"/>
    <n v="20257100022652"/>
    <d v="2025-02-03T00:00:00"/>
    <n v="6"/>
    <s v="RESPUESTA TOTAL"/>
    <s v="FEBRERO"/>
    <x v="1"/>
  </r>
  <r>
    <m/>
    <x v="0"/>
    <n v="532172025"/>
    <d v="2025-02-03T00:00:00"/>
    <s v="D.P INTERES PARTICULAR"/>
    <s v="MUJER"/>
    <s v="INFORMACIÓN SERVICIOS CEFE CHAPINERO - SDQS 532172025"/>
    <s v="ASIGNAR"/>
    <s v="ARTE CULTURA Y PATRIMONIO"/>
    <s v="EQUIPAMIENTOS CULTURALES"/>
    <s v="SUBDIRECCIÓN DE GESTIÓN CULTURAL Y ARTÍSTCA"/>
    <n v="20257100022662"/>
    <d v="2025-02-03T00:00:00"/>
    <n v="6"/>
    <s v="RESPUESTA TOTAL"/>
    <s v="FEBRERO"/>
    <x v="1"/>
  </r>
  <r>
    <m/>
    <x v="1"/>
    <n v="532772025"/>
    <d v="2025-02-03T00:00:00"/>
    <s v="D.P INTERES PARTICULAR"/>
    <s v="MUJER"/>
    <s v="INFORMACIÓN PISCINAS CEFE CHAPINERO - SDQS 532772025"/>
    <s v="ASIGNAR"/>
    <s v="ARTE CULTURA Y PATRIMONIO"/>
    <s v="EQUIPAMIENTOS CULTURALES"/>
    <s v="SUBDIRECCIÓN DE GESTIÓN CULTURAL Y ARTÍSTCA"/>
    <n v="20257100022682"/>
    <d v="2025-02-03T00:00:00"/>
    <n v="6"/>
    <s v="RESPUESTA TOTAL"/>
    <s v="FEBRERO"/>
    <x v="1"/>
  </r>
  <r>
    <m/>
    <x v="0"/>
    <n v="533162025"/>
    <d v="2025-02-03T00:00:00"/>
    <s v="D.P INTERES PARTICULAR"/>
    <s v="HOMBRE"/>
    <s v="INFORMACIÓN SERVICIOS PISCINAS CEFE CHAPINERO - SDQS 533162025"/>
    <s v="ASIGNAR"/>
    <s v="ARTE CULTURA Y PATRIMONIO"/>
    <s v="EQUIPAMIENTOS CULTURALES"/>
    <s v="SUBDIRECCIÓN DE GESTIÓN CULTURAL Y ARTÍSTCA"/>
    <n v="20257100022692"/>
    <d v="2025-02-03T00:00:00"/>
    <n v="6"/>
    <s v="RESPUESTA TOTAL"/>
    <s v="FEBRERO"/>
    <x v="1"/>
  </r>
  <r>
    <m/>
    <x v="1"/>
    <n v="536792025"/>
    <d v="2025-02-03T00:00:00"/>
    <s v="D.P INTERES PARTICULAR"/>
    <s v="HOMBRE"/>
    <s v="INFORMACIÓN USO DE ESPACIOS CEFE CHAPINERO - SDQS 536792025"/>
    <s v="ASIGNAR"/>
    <s v="ARTE CULTURA Y PATRIMONIO"/>
    <s v="EQUIPAMIENTOS CULTURALES"/>
    <s v="SUBDIRECCIÓN DE GESTIÓN CULTURAL Y ARTÍSTCA"/>
    <n v="20257100022702"/>
    <d v="2025-02-03T00:00:00"/>
    <n v="6"/>
    <s v="RESPUESTA TOTAL"/>
    <s v="FEBRERO"/>
    <x v="1"/>
  </r>
  <r>
    <m/>
    <x v="1"/>
    <n v="541392025"/>
    <d v="2025-02-03T00:00:00"/>
    <s v="D.P INTERES PARTICULAR"/>
    <s v="MUJER"/>
    <s v="INFORMACIÓN SERVICIO PISCINAS CEFE CHAPINERO - SDQS 541392025"/>
    <s v="ASIGNAR"/>
    <s v="ARTE CULTURA Y PATRIMONIO"/>
    <s v="EQUIPAMIENTOS CULTURALES"/>
    <s v="SUBDIRECCIÓN DE GESTIÓN CULTURAL Y ARTÍSTCA"/>
    <n v="20257100022712"/>
    <d v="2025-02-03T00:00:00"/>
    <n v="6"/>
    <s v="RESPUESTA TOTAL"/>
    <s v="FEBRERO"/>
    <x v="1"/>
  </r>
  <r>
    <m/>
    <x v="1"/>
    <n v="543482025"/>
    <d v="2025-02-03T00:00:00"/>
    <s v="D.P INTERES PARTICULAR"/>
    <s v="HOMBRE"/>
    <s v="SOLICITUD DE ESPACIOS CEFE CHAPINERO - SDQS 543482025"/>
    <s v="ASIGNAR"/>
    <s v="ARTE CULTURA Y PATRIMONIO"/>
    <s v="EQUIPAMIENTOS CULTURALES"/>
    <s v="SUBDIRECCIÓN DE GESTIÓN CULTURAL Y ARTÍSTCA"/>
    <n v="20257100022762"/>
    <d v="2025-02-03T00:00:00"/>
    <n v="6"/>
    <s v="RESPUESTA TOTAL"/>
    <s v="FEBRERO"/>
    <x v="1"/>
  </r>
  <r>
    <m/>
    <x v="1"/>
    <n v="557592025"/>
    <d v="2025-02-03T00:00:00"/>
    <s v="D.P INTERES PARTICULAR"/>
    <s v="MUJER"/>
    <s v="INFORMACIÓN RESERVA ESPACIOS CEFE CHAPINERO - SDQS 557592025"/>
    <s v="ASIGNAR"/>
    <s v="ARTE CULTURA Y PATRIMONIO"/>
    <s v="EQUIPAMIENTOS CULTURALES"/>
    <s v="SUBDIRECCIÓN DE GESTIÓN CULTURAL Y ARTÍSTCA"/>
    <n v="20257100022822"/>
    <d v="2025-02-03T00:00:00"/>
    <n v="6"/>
    <s v="RESPUESTA TOTAL"/>
    <s v="FEBRERO"/>
    <x v="1"/>
  </r>
  <r>
    <m/>
    <x v="1"/>
    <n v="558702025"/>
    <d v="2025-02-03T00:00:00"/>
    <s v="D.P INTERES PARTICULAR"/>
    <s v="MUJER"/>
    <s v="SOLICITUD DE ESPACIOS CEFE CHAPINERO - SDQS 558702025"/>
    <s v="ASIGNAR"/>
    <s v="ARTE CULTURA Y PATRIMONIO"/>
    <s v="EQUIPAMIENTOS CULTURALES"/>
    <s v="SUBDIRECCIÓN DE GESTIÓN CULTURAL Y ARTÍSTCA"/>
    <n v="20257100022872"/>
    <d v="2025-02-03T00:00:00"/>
    <n v="6"/>
    <s v="RESPUESTA TOTAL"/>
    <s v="FEBRERO"/>
    <x v="1"/>
  </r>
  <r>
    <m/>
    <x v="1"/>
    <n v="559042025"/>
    <d v="2025-02-03T00:00:00"/>
    <s v="D.P INTERES PARTICULAR"/>
    <s v="PERSONA JURÍDICA"/>
    <s v="SOLICITUD DE ESPACIOS CEFE CHAPINERO - SDQS 559042025"/>
    <s v="ASIGNAR"/>
    <s v="ARTE CULTURA Y PATRIMONIO"/>
    <s v="EQUIPAMIENTOS CULTURALES"/>
    <s v="SUBDIRECCIÓN DE GESTIÓN CULTURAL Y ARTÍSTCA"/>
    <n v="20257100022892"/>
    <d v="2025-02-03T00:00:00"/>
    <n v="6"/>
    <s v="RESPUESTA TOTAL"/>
    <s v="FEBRERO"/>
    <x v="1"/>
  </r>
  <r>
    <m/>
    <x v="1"/>
    <n v="559312025"/>
    <d v="2025-02-03T00:00:00"/>
    <s v="D.P INTERES PARTICULAR"/>
    <s v="MUJER"/>
    <s v="INFORMACIÓN RESERVA DE ESPACIOS CEFE CHAPINERO - SDQS 559312025"/>
    <s v="ASIGNAR"/>
    <s v="ARTE CULTURA Y PATRIMONIO"/>
    <s v="EQUIPAMIENTOS CULTURALES"/>
    <s v="SUBDIRECCIÓN DE GESTIÓN CULTURAL Y ARTÍSTCA"/>
    <n v="20257100022902"/>
    <d v="2025-02-03T00:00:00"/>
    <n v="6"/>
    <s v="RESPUESTA TOTAL"/>
    <s v="FEBRERO"/>
    <x v="1"/>
  </r>
  <r>
    <m/>
    <x v="1"/>
    <n v="560362025"/>
    <d v="2025-02-03T00:00:00"/>
    <s v="D.P INTERES PARTICULAR"/>
    <s v="HOMBRE"/>
    <s v="INFORMACIÓN RESERVA DE ESPACIOS CEFE CHAPINERO - SDQS 560362025"/>
    <s v="ASIGNAR"/>
    <s v="ARTE CULTURA Y PATRIMONIO"/>
    <s v="EQUIPAMIENTOS CULTURALES"/>
    <s v="SUBDIRECCIÓN DE GESTIÓN CULTURAL Y ARTÍSTCA"/>
    <n v="20257100022912"/>
    <d v="2025-02-03T00:00:00"/>
    <n v="6"/>
    <s v="RESPUESTA TOTAL"/>
    <s v="FEBRERO"/>
    <x v="1"/>
  </r>
  <r>
    <m/>
    <x v="1"/>
    <n v="520732025"/>
    <d v="2025-02-04T00:00:00"/>
    <s v="D.P INTERES PARTICULAR"/>
    <s v="HOMBRE"/>
    <s v="SOLICITUD CERTIFICACIÓN CONSEJO LOCAL DE ARTES DE PUENTE ARANDA_x0009_"/>
    <s v="ASIGNAR"/>
    <s v="ASUNTOS LOCALES Y PARTICIPACION"/>
    <s v="CONSEJOS LOCALES"/>
    <s v="DIRECCIÓN DE ASUNTOS LOCALES Y PARTICIPACION"/>
    <n v="20257100025942"/>
    <d v="2025-02-04T00:00:00"/>
    <n v="6"/>
    <s v="RESPUESTA TOTAL"/>
    <s v="FEBRERO"/>
    <x v="1"/>
  </r>
  <r>
    <m/>
    <x v="1"/>
    <n v="524952025"/>
    <d v="2025-02-04T00:00:00"/>
    <s v="D.P INTERES PARTICULAR"/>
    <s v="MUJER"/>
    <s v="cordial saludo Buenos días para informarme por este medio para hacer uso delservicio de piscina cuáles son los requisitos es para mí y mi hija - HAIDEE FRANCY QUIÑONES SDQS 524952025"/>
    <s v="ASIGNAR"/>
    <s v="ARTE CULTURA Y PATRIMONIO"/>
    <s v="EQUIPAMIENTOS CULTURALES"/>
    <s v="SUBDIRECCIÓN DE GESTIÓN CULTURAL Y ARTÍSTCA"/>
    <n v="20257100023192"/>
    <d v="2025-02-04T00:00:00"/>
    <n v="6"/>
    <s v="RESPUESTA TOTAL"/>
    <s v="FEBRERO"/>
    <x v="1"/>
  </r>
  <r>
    <m/>
    <x v="1"/>
    <n v="587782025"/>
    <d v="2025-02-07T00:00:00"/>
    <s v="D.P INTERES PARTICULAR"/>
    <s v="MUJER"/>
    <s v="INFORMACIÓN PROCESO DE INSCRIPCIÓN AL GYM CEFE CHAPINERO - SDQS 587782025"/>
    <s v="ASIGNAR"/>
    <s v="ARTE CULTURA Y PATRIMONIO"/>
    <s v="EQUIPAMIENTOS CULTURALES"/>
    <s v="SUBDIRECCIÓN DE GESTIÓN CULTURAL Y ARTÍSTCA"/>
    <n v="20257100029202"/>
    <d v="2025-02-07T00:00:00"/>
    <n v="6"/>
    <s v="RESPUESTA TOTAL"/>
    <s v="FEBRERO"/>
    <x v="1"/>
  </r>
  <r>
    <m/>
    <x v="1"/>
    <n v="588562025"/>
    <d v="2025-02-07T00:00:00"/>
    <s v="D.P INTERES PARTICULAR"/>
    <s v="HOMBRE"/>
    <s v="SOLICITUD DE REVISIÓN IDONEIDAD ADMINISTRATIVA APOYOS CONCERTADOS 2025 - SDQS 588562025"/>
    <s v="ASIGNAR"/>
    <s v="CONVOCATORIAS"/>
    <s v="INCONFORMIDADES Y RECLAMOS PROGRAMA DE CONVOCATORIAS"/>
    <s v="DIRECCIÓN DE FOMENTO"/>
    <n v="20257100029242"/>
    <d v="2025-02-07T00:00:00"/>
    <n v="6"/>
    <s v="RESPUESTA TOTAL"/>
    <s v="FEBRERO"/>
    <x v="1"/>
  </r>
  <r>
    <m/>
    <x v="1"/>
    <n v="640672025"/>
    <d v="2025-02-10T00:00:00"/>
    <s v="D.P INTERES PARTICULAR"/>
    <s v="MUJER"/>
    <s v="INFORMACIÓN SERVICIOS CEFE CHAPINERO - SDQS 640672025"/>
    <s v="ASIGNAR"/>
    <s v="ARTE CULTURA Y PATRIMONIO"/>
    <s v="EQUIPAMIENTOS CULTURALES"/>
    <s v="SUBDIRECCIÓN DE GESTIÓN CULTURAL Y ARTÍSTCA"/>
    <n v="20257100031092"/>
    <d v="2025-02-10T00:00:00"/>
    <n v="6"/>
    <s v="RESPUESTA TOTAL"/>
    <s v="FEBRERO"/>
    <x v="1"/>
  </r>
  <r>
    <m/>
    <x v="1"/>
    <n v="669712025"/>
    <d v="2025-02-10T00:00:00"/>
    <s v="D.P INTERES PARTICULAR"/>
    <s v="MUJER"/>
    <s v="INFORMACIÓN INSCRIPCIÓN NATACIÓN CEFE CHAPINERO - SDQS 669712025"/>
    <s v="ASIGNAR"/>
    <s v="ARTE CULTURA Y PATRIMONIO"/>
    <s v="EQUIPAMIENTOS CULTURALES"/>
    <s v="SUBDIRECCIÓN DE GESTIÓN CULTURAL Y ARTÍSTCA"/>
    <n v="20257100031662"/>
    <d v="2025-02-10T00:00:00"/>
    <n v="6"/>
    <s v="RESPUESTA TOTAL"/>
    <s v="FEBRERO"/>
    <x v="1"/>
  </r>
  <r>
    <m/>
    <x v="1"/>
    <n v="669842025"/>
    <d v="2025-02-10T00:00:00"/>
    <s v="D.P INTERES PARTICULAR"/>
    <s v="MUJER"/>
    <s v="INFORMACIÓN INSCRIPCIÓN CURSOS DE NATACIÓN - SDQS 669842025"/>
    <s v="ASIGNAR"/>
    <s v="ARTE CULTURA Y PATRIMONIO"/>
    <s v="EQUIPAMIENTOS CULTURALES"/>
    <s v="SUBDIRECCIÓN DE GESTIÓN CULTURAL Y ARTÍSTCA"/>
    <n v="20257100031672"/>
    <d v="2025-02-10T00:00:00"/>
    <n v="6"/>
    <s v="RESPUESTA TOTAL"/>
    <s v="FEBRERO"/>
    <x v="1"/>
  </r>
  <r>
    <m/>
    <x v="1"/>
    <n v="670032025"/>
    <d v="2025-02-10T00:00:00"/>
    <s v="D.P INTERES PARTICULAR"/>
    <s v="HOMBRE"/>
    <s v="SOLICITUD USO DE ESPACIOS CEFE CHAPINERO - SDQS 670032025"/>
    <s v="ASIGNAR"/>
    <s v="ARTE CULTURA Y PATRIMONIO"/>
    <s v="EQUIPAMIENTOS CULTURALES"/>
    <s v="SUBDIRECCIÓN DE GESTIÓN CULTURAL Y ARTÍSTCA"/>
    <n v="20257100031682"/>
    <d v="2025-02-10T00:00:00"/>
    <n v="6"/>
    <s v="RESPUESTA TOTAL"/>
    <s v="FEBRERO"/>
    <x v="1"/>
  </r>
  <r>
    <m/>
    <x v="1"/>
    <n v="670332025"/>
    <d v="2025-02-10T00:00:00"/>
    <s v="D.P INTERES PARTICULAR"/>
    <s v="MUJER"/>
    <s v="INFORMACIÓN SERVICIOS CEFE CHAPINERO - SDQS 670332025"/>
    <s v="ASIGNAR"/>
    <s v="ARTE CULTURA Y PATRIMONIO"/>
    <s v="EQUIPAMIENTOS CULTURALES"/>
    <s v="SUBDIRECCIÓN DE GESTIÓN CULTURAL Y ARTÍSTCA"/>
    <n v="20257100031692"/>
    <d v="2025-02-10T00:00:00"/>
    <n v="6"/>
    <s v="RESPUESTA TOTAL"/>
    <s v="FEBRERO"/>
    <x v="1"/>
  </r>
  <r>
    <m/>
    <x v="1"/>
    <n v="670432025"/>
    <d v="2025-02-10T00:00:00"/>
    <s v="D.P INTERES PARTICULAR"/>
    <s v="HOMBRE"/>
    <s v="INFORMACIÓN SOLICITUD DE ESPACIOS CEFE CHAPINERO - SDQS 670432025"/>
    <s v="ASIGNAR"/>
    <s v="ARTE CULTURA Y PATRIMONIO"/>
    <s v="EQUIPAMIENTOS CULTURALES"/>
    <s v="SUBDIRECCIÓN DE GESTIÓN CULTURAL Y ARTÍSTCA"/>
    <n v="20257100031702"/>
    <d v="2025-02-10T00:00:00"/>
    <n v="6"/>
    <s v="RESPUESTA TOTAL"/>
    <s v="FEBRERO"/>
    <x v="1"/>
  </r>
  <r>
    <m/>
    <x v="1"/>
    <n v="670572025"/>
    <d v="2025-02-10T00:00:00"/>
    <s v="D.P INTERES PARTICULAR"/>
    <s v="HOMBRE"/>
    <s v="SOLICITUD DE ESPACIOS CEFE CHAPINERO - SDQS 670572025"/>
    <s v="ASIGNAR"/>
    <s v="ARTE CULTURA Y PATRIMONIO"/>
    <s v="EQUIPAMIENTOS CULTURALES"/>
    <s v="SUBDIRECCIÓN DE GESTIÓN CULTURAL Y ARTÍSTCA"/>
    <n v="20257100031712"/>
    <d v="2025-02-10T00:00:00"/>
    <n v="6"/>
    <s v="RESPUESTA TOTAL"/>
    <s v="FEBRERO"/>
    <x v="1"/>
  </r>
  <r>
    <m/>
    <x v="1"/>
    <n v="670692025"/>
    <d v="2025-02-10T00:00:00"/>
    <s v="D.P INTERES PARTICULAR"/>
    <s v="HOMBRE"/>
    <s v="INSCRIPCIÓN SERVICIOS CEFE CHAPINERO - SDQS 670692025"/>
    <s v="ASIGNAR"/>
    <s v="ARTE CULTURA Y PATRIMONIO"/>
    <s v="EQUIPAMIENTOS CULTURALES"/>
    <s v="SUBDIRECCIÓN DE GESTIÓN CULTURAL Y ARTÍSTCA"/>
    <n v="20257100031732"/>
    <d v="2025-02-10T00:00:00"/>
    <n v="6"/>
    <s v="RESPUESTA TOTAL"/>
    <s v="FEBRERO"/>
    <x v="1"/>
  </r>
  <r>
    <m/>
    <x v="1"/>
    <n v="670862025"/>
    <d v="2025-02-10T00:00:00"/>
    <s v="D.P INTERES PARTICULAR"/>
    <s v="HOMBRE"/>
    <s v="INFORMACIÓN SERVICIOS CEFE CHAPINERO - SDQS 670862025"/>
    <s v="ASIGNAR"/>
    <s v="ARTE CULTURA Y PATRIMONIO"/>
    <s v="EQUIPAMIENTOS CULTURALES"/>
    <s v="SUBDIRECCIÓN DE GESTIÓN CULTURAL Y ARTÍSTCA"/>
    <n v="20257100031742"/>
    <d v="2025-02-10T00:00:00"/>
    <n v="6"/>
    <s v="RESPUESTA TOTAL"/>
    <s v="FEBRERO"/>
    <x v="1"/>
  </r>
  <r>
    <m/>
    <x v="1"/>
    <n v="694182025"/>
    <d v="2025-02-11T00:00:00"/>
    <s v="D.P INTERES PARTICULAR"/>
    <s v="MUJER"/>
    <s v="SOLICITUD CERTIFICADO DE EXPERIENCIA CLACP BOSA - SDQS 694182025"/>
    <s v="ASIGNAR"/>
    <s v="ASUNTOS LOCALES Y PARTICIPACION"/>
    <s v="CONSEJOS LOCALES"/>
    <s v="DIRECCIÓN DE ASUNTOS LOCALES Y PARTICIPACION"/>
    <n v="20257100032212"/>
    <d v="2025-02-11T00:00:00"/>
    <n v="6"/>
    <s v="RESPUESTA TOTAL"/>
    <s v="FEBRERO"/>
    <x v="1"/>
  </r>
  <r>
    <m/>
    <x v="1"/>
    <n v="458682025"/>
    <d v="2025-02-12T00:00:00"/>
    <s v="D.P INTERES PARTICULAR"/>
    <s v="HOMBRE"/>
    <s v="SOLICITUD CERTIFICADO DE PARTICIPACIÓN Beca LEP Bogotá a la Escena - SDQS 458682025"/>
    <s v="ASIGNAR"/>
    <s v="CONVOCATORIAS"/>
    <s v="CERTIFICADO DE PARTICIPACIÓN"/>
    <s v="DIRECCIÓN DE FOMENTO"/>
    <n v="20257100036382"/>
    <d v="2025-02-14T00:00:00"/>
    <n v="6"/>
    <s v="RESPUESTA TOTAL"/>
    <s v="FEBRERO"/>
    <x v="1"/>
  </r>
  <r>
    <m/>
    <x v="1"/>
    <n v="802922025"/>
    <d v="2025-02-14T00:00:00"/>
    <s v="D.P INTERES PARTICULAR"/>
    <s v="MUJER"/>
    <s v="SOLICITUD DE APOYO PARA LA PROMOCION EN SALUD MENTAL Y LA PREVENCIÓN DE VIOLENCIAS BASADAS EN GENERO - SDQS 802922025"/>
    <s v="ASIGNAR"/>
    <s v="CULTURA CIUDADANA"/>
    <s v="LÍNEA CALMA"/>
    <s v="DIRECCIÓN DE TRANSFORMACIONES CULTURALES"/>
    <n v="20257100036242"/>
    <d v="2025-02-14T00:00:00"/>
    <n v="6"/>
    <s v="RESPUESTA TOTAL"/>
    <s v="FEBRERO"/>
    <x v="1"/>
  </r>
  <r>
    <m/>
    <x v="1"/>
    <n v="891592025"/>
    <d v="2025-02-17T00:00:00"/>
    <s v="D.P INTERES PARTICULAR"/>
    <s v="MUJER"/>
    <s v="INFORMACIÓN ACTIVIDADES DEPORTIVAS PARA NNA - SDQS 891592025"/>
    <s v="TRASLADAR"/>
    <s v="TRASLADO DE PETICION POR COMPETENCIA"/>
    <s v="TRASLADO A ENTIDADES DISTRITALES"/>
    <s v="IDRD"/>
    <n v="20257100037292"/>
    <d v="2025-02-17T00:00:00"/>
    <n v="6"/>
    <s v="RESPUESTA TOTAL"/>
    <s v="FEBRERO"/>
    <x v="1"/>
  </r>
  <r>
    <m/>
    <x v="0"/>
    <n v="730152025"/>
    <d v="2025-02-15T00:00:00"/>
    <s v="D.P INTERES PARTICULAR"/>
    <s v="ANÓNIMO CON DATOS"/>
    <s v="INFORMACIÓN PROCESO ADELANTADO POR LA SCRD AL CLUB DEPORTIVO DE NATACIÓN Y CLAVADOS BOGOTÁ - SDQS 730152025"/>
    <s v="ASIGNAR"/>
    <s v="ASUNTOS ADMINISTRATIVOS"/>
    <s v="GESTIÓN ADMINISTRATIVA"/>
    <s v="DIRECCIÓN DE PERSONAS JURÍDICAS"/>
    <n v="20257100041292"/>
    <d v="2025-02-20T00:00:00"/>
    <n v="6"/>
    <s v="RESPUESTA TOTAL"/>
    <s v="FEBRERO"/>
    <x v="1"/>
  </r>
  <r>
    <m/>
    <x v="1"/>
    <n v="879842025"/>
    <d v="2025-02-20T00:00:00"/>
    <s v="D.P INTERES PARTICULAR"/>
    <s v="MUJER"/>
    <s v="DENUNCIA POR OBRAS EN LA CARRERA 2A 17 64 - SDQS 879842025"/>
    <s v="ASIGNAR"/>
    <s v="BIENES DE INTERES CULTURAL"/>
    <s v="CONTROL URBANO SOBRE BIC EN BOGOTÁ"/>
    <s v="SUBDIRECCIÓN DE INFRAESTRUCTURA Y PATRIMONIO CULTURAL"/>
    <n v="20257100040612"/>
    <d v="2025-02-20T00:00:00"/>
    <n v="6"/>
    <s v="RESPUESTA TOTAL"/>
    <s v="FEBRERO"/>
    <x v="1"/>
  </r>
  <r>
    <m/>
    <x v="1"/>
    <n v="888762025"/>
    <d v="2025-02-21T00:00:00"/>
    <s v="D.P INTERES PARTICULAR"/>
    <s v="HOMBRE"/>
    <s v="INFORMACIÓN CURSOS DE FORMACIÓN CONVENIO SENA - SDQS 888762025"/>
    <s v="ASIGNAR"/>
    <s v="ARTE CULTURA Y PATRIMONIO"/>
    <s v="FORMACIÓN EN ARTE Y CULTURA"/>
    <s v="SUBDIRECCIÓN DE GESTIÓN CULTURAL Y ARTÍSTCA"/>
    <n v="20257100041782"/>
    <d v="2025-02-21T00:00:00"/>
    <n v="6"/>
    <s v="RESPUESTA TOTAL"/>
    <s v="FEBRERO"/>
    <x v="1"/>
  </r>
  <r>
    <m/>
    <x v="1"/>
    <n v="905302025"/>
    <d v="2025-02-21T00:00:00"/>
    <s v="D.P INTERES PARTICULAR"/>
    <s v="HOMBRE"/>
    <s v="SOLICITUD CERTIFICADO CLACP RAFAEL URIBE - SDQS 905302025"/>
    <s v="ASIGNAR"/>
    <s v="ASUNTOS LOCALES Y PARTICIPACION"/>
    <s v="CONSEJOS LOCALES"/>
    <s v="DIRECCIÓN DE ASUNTOS LOCALES Y PARTICIPACION"/>
    <n v="20257100042482"/>
    <d v="2025-02-21T00:00:00"/>
    <n v="6"/>
    <s v="RESPUESTA TOTAL"/>
    <s v="FEBRERO"/>
    <x v="1"/>
  </r>
  <r>
    <m/>
    <x v="0"/>
    <n v="866282025"/>
    <d v="2025-02-24T00:00:00"/>
    <s v="D.P INTERES PARTICULAR"/>
    <s v="MUJER"/>
    <s v="INFORMACIÓN ESTADO DE PROCESO DE SELECCIÓN BIBLORED - SDQS 866282025"/>
    <s v="TRASLADAR"/>
    <s v="TRASLADO DE PETICION POR COMPETENCIA"/>
    <s v="TRASLADO A ENTIDADES PRIVADAS"/>
    <s v="TRASLADO A ENTIDADES PRIVADAS"/>
    <n v="20257100044472"/>
    <d v="2025-02-25T00:00:00"/>
    <n v="6"/>
    <s v="RESPUESTA TOTAL"/>
    <s v="FEBRERO"/>
    <x v="1"/>
  </r>
  <r>
    <m/>
    <x v="0"/>
    <n v="889082025"/>
    <d v="2025-02-25T00:00:00"/>
    <s v="D.P INTERES PARTICULAR"/>
    <s v="MUJER"/>
    <s v="SOLICITUD AUTORIZACIÓN PARA USO DEL DOCUMENTAL &quot;VECINOS INESPERADOS&quot; - SDQS 889082025"/>
    <s v="ASIGNAR"/>
    <s v="CULTURA CIUDADANA"/>
    <s v="OBSERVATORIO - MEDICIONES E INVESTIGACIONES"/>
    <s v="SUBSECRETARÍA DISTRITAL DE CULTURA CIUDADANA"/>
    <n v="20257100045622"/>
    <d v="2025-02-25T00:00:00"/>
    <n v="6"/>
    <s v="RESPUESTA TOTAL"/>
    <s v="FEBRERO"/>
    <x v="1"/>
  </r>
  <r>
    <m/>
    <x v="1"/>
    <n v="941482025"/>
    <d v="2025-02-25T00:00:00"/>
    <s v="D.P INTERES PARTICULAR"/>
    <s v="PERSONA JURÍDICA"/>
    <s v="APOYO A LA FORMACIÓN, CAPACITACIÓN Y PROFESIONALIZACIÓN - SDQS 941482025"/>
    <s v="ASIGNAR"/>
    <s v="ARTE CULTURA Y PATRIMONIO"/>
    <s v="FORMACIÓN EN ARTE Y CULTURA"/>
    <s v="SUBDIRECCIÓN DE GESTIÓN CULTURAL Y ARTÍSTCA"/>
    <n v="20257100044462"/>
    <d v="2025-02-25T00:00:00"/>
    <n v="6"/>
    <s v="RESPUESTA TOTAL"/>
    <s v="FEBRERO"/>
    <x v="1"/>
  </r>
  <r>
    <m/>
    <x v="1"/>
    <n v="1008452025"/>
    <d v="2025-02-21T00:00:00"/>
    <s v="D.P INTERES PARTICULAR"/>
    <s v="MUJER"/>
    <s v="Solicitud de certificado de programación permanente - SDQS 1008452025"/>
    <s v="TRASLADAR"/>
    <s v="TRASLADO DE PETICION POR COMPETENCIA"/>
    <s v="TRASLADO A ENTIDADES DISTRITALES"/>
    <s v="INSTITUTO DISTRITAL DE LAS ARTES"/>
    <n v="20257100041982"/>
    <d v="2025-02-21T00:00:00"/>
    <n v="6"/>
    <s v="RESPUESTA TOTAL"/>
    <s v="FEBRERO"/>
    <x v="1"/>
  </r>
  <r>
    <m/>
    <x v="1"/>
    <n v="1080362025"/>
    <d v="2025-02-27T00:00:00"/>
    <s v="D.P INTERES PARTICULAR"/>
    <s v="HOMBRE"/>
    <s v="SOLICITUD DE PATROCINIO PARA PARTICIPAR EN EVENTO CULTURAL"/>
    <s v="ASIGNAR"/>
    <s v="SERVICIO A LA CIUDADANIA"/>
    <s v="ASISTENCIA Y ACOMPAÑAMIENTO A ARTISTAS"/>
    <s v="RELACIONAMIENTO CON LA CIUDADANIA"/>
    <n v="20257100046832"/>
    <d v="2025-02-27T00:00:00"/>
    <n v="6"/>
    <s v="RESPUESTA TOTAL"/>
    <s v="MARZO"/>
    <x v="1"/>
  </r>
  <r>
    <m/>
    <x v="1"/>
    <n v="1037492025"/>
    <d v="2025-02-25T00:00:00"/>
    <s v="D.P INTERES PARTICULAR"/>
    <s v="MUJER"/>
    <s v="APOYO AL SECTOR ARTESANOS DE LA ZONA ROSA - SDQS 1037492025"/>
    <s v="ASIGNAR"/>
    <s v="SERVICIO A LA CIUDADANIA"/>
    <s v="ASISTENCIA Y ACOMPAÑAMIENTO A ARTISTAS"/>
    <s v="RELACIONAMIENTO CON LA CIUDADANIA"/>
    <n v="20257100044552"/>
    <d v="2025-02-25T00:00:00"/>
    <n v="6"/>
    <s v="RESPUESTA TOTAL"/>
    <s v="FEBRERO"/>
    <x v="1"/>
  </r>
  <r>
    <m/>
    <x v="1"/>
    <n v="1041392025"/>
    <d v="2025-02-26T00:00:00"/>
    <s v="D.P INTERES PARTICULAR"/>
    <s v="MUJER"/>
    <s v="INFORMACIÓN SOBRE APRENDICES - SDQS 1041392025"/>
    <s v="ASIGNAR"/>
    <s v="SERVICIO A LA CIUDADANIA"/>
    <s v="ASISTENCIA Y ACOMPAÑAMIENTO A ARTISTAS"/>
    <s v="RELACIONAMIENTO CON LA CIUDADANIA"/>
    <n v="20257100045902"/>
    <d v="2025-02-26T00:00:00"/>
    <n v="6"/>
    <s v="RESPUESTA TOTAL"/>
    <s v="FEBRERO"/>
    <x v="1"/>
  </r>
  <r>
    <m/>
    <x v="1"/>
    <n v="1022222025"/>
    <d v="2025-03-03T00:00:00"/>
    <s v="D.P INTERES PARTICULAR"/>
    <s v="PERSONA JURÍDICA"/>
    <s v="Carta de intencion El Arte de Vivir- CEFE  --  Fundacion el Arte de Vivir Colombia"/>
    <s v="ASIGNAR"/>
    <s v="ARTE CULTURA Y PATRIMONIO"/>
    <s v="EQUIPAMIENTOS CULTURALES"/>
    <s v="SUBDIRECCIÓN DE GESTIÓN CULTURAL Y ARTÍSTCA"/>
    <n v="20257100049082"/>
    <d v="2025-03-03T00:00:00"/>
    <n v="6"/>
    <s v="RESPUESTA TOTAL"/>
    <s v="MARZO"/>
    <x v="1"/>
  </r>
  <r>
    <m/>
    <x v="1"/>
    <n v="1024442025"/>
    <d v="2025-03-03T00:00:00"/>
    <s v="D.P INTERES PARTICULAR"/>
    <s v="HOMBRE"/>
    <s v="Educacion para el Trabajo y el Desarrollo Humano - David Garay"/>
    <s v="ASIGNAR"/>
    <s v="ARTE CULTURA Y PATRIMONIO"/>
    <s v="EQUIPAMIENTOS CULTURALES"/>
    <s v="SUBDIRECCIÓN DE GESTIÓN CULTURAL Y ARTÍSTCA"/>
    <n v="20257100048772"/>
    <d v="2025-03-03T00:00:00"/>
    <n v="6"/>
    <s v="RESPUESTA TOTAL"/>
    <s v="MARZO"/>
    <x v="1"/>
  </r>
  <r>
    <m/>
    <x v="1"/>
    <n v="1024202025"/>
    <d v="2025-03-03T00:00:00"/>
    <s v="D.P INTERES PARTICULAR"/>
    <s v="MUJER"/>
    <s v="Cancha squash-Juliana Gomez"/>
    <s v="ASIGNAR"/>
    <s v="ARTE CULTURA Y PATRIMONIO"/>
    <s v="EQUIPAMIENTOS CULTURALES"/>
    <s v="SUBDIRECCIÓN DE GESTIÓN CULTURAL Y ARTÍSTCA"/>
    <n v="20257100048622"/>
    <d v="2025-03-04T00:00:00"/>
    <n v="6"/>
    <s v="RESPUESTA TOTAL"/>
    <s v="MARZO"/>
    <x v="1"/>
  </r>
  <r>
    <m/>
    <x v="1"/>
    <n v="1147702025"/>
    <d v="2025-03-05T00:00:00"/>
    <s v="D.P INTERES PARTICULAR"/>
    <s v="HOMBRE"/>
    <s v="UBICACIÓN DEL ARCHIVO DRAFE 2019 - SDQS 1147702025"/>
    <s v="TRASLADAR"/>
    <s v="TRASLADO DE PETICION POR COMPETENCIA"/>
    <s v="CONSEJOS LOCALES"/>
    <s v="IDRD"/>
    <n v="20257100051162"/>
    <d v="2025-03-05T00:00:00"/>
    <n v="6"/>
    <s v="RESPUESTA TOTAL"/>
    <s v="MARZO"/>
    <x v="1"/>
  </r>
  <r>
    <m/>
    <x v="1"/>
    <n v="1083052025"/>
    <d v="2025-03-06T00:00:00"/>
    <s v="D.P INTERES PARTICULAR"/>
    <s v="MUJER"/>
    <s v="Copias expediente 202131011000100073E-Sociedad Greca Azul S.A.S"/>
    <s v="ASIGNAR"/>
    <s v="BIENES DE INTERES CULTURAL"/>
    <s v="SOLICITUD COPIA DE EXPEDIENTE"/>
    <s v="SUBDIRECCIÓN DE INFRAESTRUCTURA Y PATRIMONIO CULTURAL"/>
    <n v="20257100050802"/>
    <d v="2025-03-06T00:00:00"/>
    <n v="6"/>
    <s v="RESPUESTA TOTAL"/>
    <s v="MARZO"/>
    <x v="1"/>
  </r>
  <r>
    <m/>
    <x v="0"/>
    <n v="1118322025"/>
    <d v="2025-03-07T00:00:00"/>
    <s v="D.P INTERES PARTICULAR"/>
    <s v="HOMBRE"/>
    <s v="SOLICITUD GESTOR CULTURAL EN LA LOCALIDAD DE ANTONIO NARIÑO - SDQS 1118322025"/>
    <s v="ASIGNAR"/>
    <s v="ASUNTOS LOCALES Y PARTICIPACION"/>
    <s v="GESTIÓN TERRITORIAL Y POBLACIONES"/>
    <s v="DIRECCIÓN DE ASUNTOS LOCALES Y PARTICIPACION"/>
    <n v="20257100057072"/>
    <d v="2025-03-07T00:00:00"/>
    <n v="6"/>
    <s v="RESPUESTA TOTAL"/>
    <s v="MARZO"/>
    <x v="1"/>
  </r>
  <r>
    <m/>
    <x v="1"/>
    <n v="1198182025"/>
    <d v="2025-03-07T00:00:00"/>
    <s v="D.P INTERES PARTICULAR"/>
    <s v="HOMBRE"/>
    <s v="SOLICITUD USO DE ESPACIOS CEFE CHAPINERO - SDQS 1198182025"/>
    <s v="ASIGNAR"/>
    <s v="ARTE CULTURA Y PATRIMONIO"/>
    <s v="EQUIPAMIENTOS CULTURALES"/>
    <s v="SUBDIRECCIÓN DE GESTIÓN CULTURAL Y ARTÍSTCA"/>
    <n v="20257100052692"/>
    <d v="2025-03-07T00:00:00"/>
    <n v="6"/>
    <s v="RESPUESTA TOTAL"/>
    <s v="MARZO"/>
    <x v="1"/>
  </r>
  <r>
    <m/>
    <x v="0"/>
    <n v="1212402025"/>
    <d v="2025-03-13T00:00:00"/>
    <s v="D.P INTERES PARTICULAR"/>
    <s v="MUJER"/>
    <s v="SOLICITUD CERTIFICACION TIEMPO SERVIDO EN ASOCIACION CASA TEATROVA - SDQS 1212402025"/>
    <s v="TRASLADAR"/>
    <s v="TRASLADO DE PETICION POR COMPETENCIA"/>
    <s v="TRASLADO A ENTIDADES PRIVADAS"/>
    <s v="CASA TEATRO TEATROVA"/>
    <n v="20257100061222"/>
    <d v="2025-03-19T00:00:00"/>
    <n v="6"/>
    <s v="RESPUESTA TOTAL"/>
    <s v="MARZO"/>
    <x v="1"/>
  </r>
  <r>
    <m/>
    <x v="1"/>
    <n v="1361232025"/>
    <d v="2025-03-13T00:00:00"/>
    <s v="D.P INTERES PARTICULAR"/>
    <s v="MUJER"/>
    <s v="Queja contra profesora paranatación - SDQS 1361232025"/>
    <s v="TRASLADAR"/>
    <s v="TRASLADO DE PETICION POR COMPETENCIA"/>
    <s v="TRASLADO A ENTIDADES DISTRITALES"/>
    <s v="IDRD"/>
    <n v="20257100058202"/>
    <d v="2025-03-13T00:00:00"/>
    <n v="6"/>
    <s v="RESPUESTA TOTAL"/>
    <s v="MARZO"/>
    <x v="1"/>
  </r>
  <r>
    <m/>
    <x v="1"/>
    <n v="1365442025"/>
    <d v="2025-03-14T00:00:00"/>
    <s v="D.P INTERES PARTICULAR"/>
    <s v="MUJER"/>
    <s v="VINCULACIÓN ACTIVIDADES DE APROVECHAMIENTO DEL TIEMPO LIBRE- SDQS 1365442025"/>
    <s v="TRASLADAR"/>
    <s v="TRASLADO DE PETICION POR COMPETENCIA"/>
    <s v="TRASLADO A ENTIDADES DISTRITALES"/>
    <s v="IDRD"/>
    <n v="20257100058772"/>
    <d v="2025-03-14T00:00:00"/>
    <n v="6"/>
    <s v="RESPUESTA TOTAL"/>
    <s v="MARZO"/>
    <x v="1"/>
  </r>
  <r>
    <m/>
    <x v="0"/>
    <n v="1269322025"/>
    <d v="2025-03-17T00:00:00"/>
    <s v="D.P INTERES PARTICULAR"/>
    <s v="HOMBRE"/>
    <s v="COMUNICACIÓN REITERATIVA DE HPARRA GONZALEZ"/>
    <s v="ASIGNAR"/>
    <s v="SERVICIO A LA CIUDADANIA"/>
    <s v="ASISTENCIA Y ACOMPAÑAMIENTO A ARTISTAS"/>
    <s v="RELACIONAMIENTO CON LA CIUDADANIA"/>
    <n v="1"/>
    <d v="2025-03-26T00:00:00"/>
    <n v="6"/>
    <s v="RESPUESTA TOTAL"/>
    <s v="MARZO"/>
    <x v="1"/>
  </r>
  <r>
    <m/>
    <x v="0"/>
    <n v="1297242025"/>
    <d v="2025-03-19T00:00:00"/>
    <s v="D.P INTERES PARTICULAR"/>
    <s v="HOMBRE"/>
    <s v="ESTRATEGIAS IMPLEMENTADAS POR LA ENTIDAD PARA LA POBLACION ADULTA"/>
    <s v="ASIGNAR"/>
    <s v="ASUNTOS LOCALES Y PARTICIPACION"/>
    <s v="GESTIÓN TERRITORIAL Y POBLACIONES"/>
    <s v="RELACIONAMIENTO CON LA CIUDADANIA"/>
    <n v="1"/>
    <d v="2025-03-27T00:00:00"/>
    <n v="6"/>
    <s v="RESPUESTA TOTAL"/>
    <s v="MARZO"/>
    <x v="1"/>
  </r>
  <r>
    <m/>
    <x v="0"/>
    <n v="1297582025"/>
    <d v="2025-03-19T00:00:00"/>
    <s v="D.P INTERES PARTICULAR"/>
    <s v="HOMBRE"/>
    <s v="ESTRATEGIAS IMPLEMENTADAS POR LA ENTIDAD PARA LA POBLACION ADULTA"/>
    <s v="ASIGNAR"/>
    <s v="ASUNTOS LOCALES Y PARTICIPACION"/>
    <s v="GESTIÓN TERRITORIAL Y POBLACIONES"/>
    <s v="RELACIONAMIENTO CON LA CIUDADANIA"/>
    <n v="1"/>
    <d v="2025-03-27T00:00:00"/>
    <n v="6"/>
    <s v="RESPUESTA TOTAL"/>
    <s v="MARZO"/>
    <x v="1"/>
  </r>
  <r>
    <m/>
    <x v="3"/>
    <n v="1371312025"/>
    <d v="2025-03-21T00:00:00"/>
    <s v="D.P INTERES PARTICULAR"/>
    <s v="ANÓNIMO"/>
    <s v="HAY UN CLUB QUE SE LLAMA CANTERANOS SAS QUE ESTA OPERANDO CON UN RECONOCIMIENTO DEPORTIVO EMITIDO POR LA SCRD DONDE TODOS SUS DIGNATARIOS YA NO EXISTEN Y ESOS DIGNATARIOS REPRESENTAN OTROS CLUBES PARA LO CUAL NO ENTIENDO COMO UNA ENTIDAD COMO LA SCRD EMITE UN RECONOCMIENTO DEPORTIVO SIN VERIFICACION PORQUE ESTAN PRESENTADO DOCUMENTOS FALSOS DE GENTE QUE YA NO EXISTE. NO HAY INSPECCION POR PARTE DE LA ENTIDAD PARA VERIFICAR LOS DOCUMENTOS DE LAS PERSONAS QUE ESTAN SIENDO APORTADAS COMO DIGNATARIOA. TAMPOCO ESTAN HACIENDO SEGUIMIENTO A LAS CABEZAS DE ESOS CLUBES, PUNTUALMENTE EL DE CANTENAROS SAS, PORQUE DEBEN PRESENTAR UN CURSO DONDE DIGAN QUE SABEN DE ADMINISTACION DEPORTIVA Y ELLOS PARA TENER EL RECONOCIMIENTO COMPRARON ESTE CURSO Y NADIE VERIFICO QUE ELLOS SI CONOCEN DE ESTE TEMA. COMO EL RECONOCIMIENTO SE DA POR 5 AÑOS, SOLICITO QUE HAGAN LA REVISION AHORA DE LOS DOCUMENTOS Y NO ESPERAR HASTA EL VENCIMIENTO PARA REVISAR ESTA SITUACION, SOBRE TODO PORQUE ESTAN UTILIZANDO INFORMACION DE PERSONAS QUE YA NO TIENEN NADA QUE VER CON ESE CLUB._x000a_"/>
    <s v="ASIGNAR"/>
    <s v="ASUNTOS ADMINISTRATIVOS"/>
    <s v="GESTIÓN ADMINISTRATIVA"/>
    <s v="DIRECCIÓN DE PERSONAS JURÍDICAS"/>
    <n v="20257100066762"/>
    <d v="2025-03-26T00:00:00"/>
    <n v="6"/>
    <s v="RESPUESTA TOTAL"/>
    <s v="MARZO"/>
    <x v="1"/>
  </r>
  <r>
    <m/>
    <x v="3"/>
    <n v="1371662025"/>
    <d v="2025-03-21T00:00:00"/>
    <s v="D.P INTERES PARTICULAR"/>
    <s v="ANÓNIMO"/>
    <s v="SOLICITO QUE VERIFIQUEN LA ACTIVIDAD COMERCIAL DEL CLUB CANTERANOS SAS YA QUE ELLOS SE CONSITUYERON COMO ENTIDAD SIN ANIMO DE LUCRO; SIN EMBARGO, ELLOS COBRAN TODOS SUS SERVICIOS Y ADICIONAL ELLOS ELEVAN LOS VALORES DEL MERCADO COMO POR EJEMPLO EL COBRO DE TORNEOS AL SUBIR EL VALOR DE LA INSCRIPCION. SE DEBE REVISAR LA INFORMACION FINANCIERA REPORTADA POR ESTE CLUB YA QUE NO ESTAN DEJANDO CUENTA DE ESTE TIPO DE MOVIMIENTO, SOLO REGISTRAN PENSION Y MATRICULA Y MANEJAN INTERNAMENTE UNA CUENTA QUE LE LLAMAN CUENTA SOCIO DONDE COLOCAN TODO LO QUE COBRAN POR TORNEOS, UNIFORMES, VIAJES, IMPLEMENTOS DEPORTIVOS, CAMPEONATOS Y OTROS CORBOS QUE NO REPORTAN. ¿A DONDE LLEVAN TODOS ESOS VALORES QUE COBRAN? REVISEN SI ELLOS ESTAN REPORTANDO ESTOS INGRESOS FINANCIEROS, YA QUE ESTO SE ESTA LLENDO PARA EL BENEFICIOS DE QUIENES MANEJAN ESE CLUB Y SE ESTAN ENRIQUECIENDO A COSTA DE LOS DEPORTISTAS QUE CREEN EN SU ESCUELA."/>
    <s v="ASIGNAR"/>
    <s v="ASUNTOS ADMINISTRATIVOS"/>
    <s v="GESTIÓN ADMINISTRATIVA"/>
    <s v="DIRECCIÓN DE PERSONAS JURÍDICAS"/>
    <n v="20257100066732"/>
    <d v="2025-03-26T00:00:00"/>
    <n v="6"/>
    <s v="RESPUESTA TOTAL"/>
    <s v="MARZO"/>
    <x v="1"/>
  </r>
  <r>
    <m/>
    <x v="1"/>
    <n v="1647812025"/>
    <d v="2025-03-27T00:00:00"/>
    <s v="RECLAMO"/>
    <s v="HOMBRE"/>
    <s v="Inconformidad con el servicio de atención y seguridad en la biblioteca pública Virgilio Barco - SDQS 1647812025"/>
    <s v="ASIGNAR"/>
    <s v="GESTION LECTURA Y BIBLIOTECAS"/>
    <s v="SERVICIOS BIBLIOTECARIOS"/>
    <s v="DIRECCIÓN DE LECTURA Y BIBLIOTECAS"/>
    <n v="20257100068232"/>
    <d v="2025-03-27T00:00:00"/>
    <n v="6"/>
    <s v="RESPUESTA TOTAL"/>
    <s v="MARZO"/>
    <x v="1"/>
  </r>
  <r>
    <m/>
    <x v="0"/>
    <n v="1276482025"/>
    <d v="2025-03-28T00:00:00"/>
    <s v="D.P INTERES PARTICULAR"/>
    <s v="HOMBRE"/>
    <s v="Solicitud certificado como ganador de una convocatoria - SDQS 1276482025"/>
    <s v="ASIGNAR"/>
    <s v="CONVOCATORIAS"/>
    <s v="REPORTE FALLAS SICON"/>
    <s v="DIRECCIÓN DE FOMENTO"/>
    <n v="20257100073622"/>
    <d v="2025-04-03T00:00:00"/>
    <n v="6"/>
    <s v="RESPUESTA TOTAL"/>
    <s v="MARZO"/>
    <x v="1"/>
  </r>
  <r>
    <m/>
    <x v="0"/>
    <n v="1648372025"/>
    <d v="2025-04-03T00:00:00"/>
    <s v="D.P INTERES PARTICULAR"/>
    <s v="ANÓNIMO CON DATOS"/>
    <s v="Solicitud de mantenimiento parque público de Kennedy"/>
    <s v="TRASLADAR"/>
    <s v="TRASLADO DE PETICION POR COMPETENCIA"/>
    <s v="TRASLADO A ENTIDADES DISTRITALES"/>
    <s v="SECRETARÍA DE GOBIERNO"/>
    <n v="1"/>
    <d v="2025-04-11T00:00:00"/>
    <n v="6"/>
    <s v="RESPUESTA TOTAL"/>
    <s v="ABRIL"/>
    <x v="1"/>
  </r>
  <r>
    <m/>
    <x v="0"/>
    <n v="1646182025"/>
    <d v="2025-04-03T00:00:00"/>
    <s v="D.P INTERES PARTICULAR"/>
    <s v="ANÓNIMO CON DATOS"/>
    <s v="Solicitud de más eventos culturales en la media torta"/>
    <s v="TRASLADAR"/>
    <s v="TRASLADO DE PETICION POR COMPETENCIA"/>
    <s v="TRASLADO A ENTIDADES DISTRITALES"/>
    <s v="INSTITUTO DISTRITAL DE LAS ARTES"/>
    <n v="1"/>
    <d v="2025-04-11T00:00:00"/>
    <n v="6"/>
    <s v="RESPUESTA TOTAL"/>
    <s v="ABRIL"/>
    <x v="1"/>
  </r>
  <r>
    <m/>
    <x v="1"/>
    <n v="1681262025"/>
    <d v="2025-04-04T00:00:00"/>
    <s v="D.P INTERES PARTICULAR"/>
    <s v="MUJER"/>
    <s v="Informacion piscina "/>
    <s v="ASIGNAR"/>
    <s v="ARTE CULTURA Y PATRIMONIO"/>
    <s v="EQUIPAMIENTOS CULTURALES"/>
    <s v="SUBDIRECCIÓN DE GESTIÓN CULTURAL Y ARTÍSTCA"/>
    <n v="20257100074592"/>
    <d v="2025-04-04T00:00:00"/>
    <n v="6"/>
    <s v="RESPUESTA TOTAL"/>
    <s v="ABRIL"/>
    <x v="1"/>
  </r>
  <r>
    <m/>
    <x v="1"/>
    <n v="1780102025"/>
    <d v="2025-04-02T00:00:00"/>
    <s v="D.P INTERES PARTICULAR"/>
    <s v="MUJER"/>
    <s v="Solicitud de Información Cefe Fontanar del Rio"/>
    <s v="TRASLADAR"/>
    <s v="TRASLADO DE PETICION POR COMPETENCIA"/>
    <s v="TRASLADO A ENTIDADES DISTRITALES"/>
    <s v="IDRD"/>
    <n v="20257100072202"/>
    <d v="2025-04-02T00:00:00"/>
    <n v="6"/>
    <s v="RESPUESTA TOTAL"/>
    <s v="ABRIL"/>
    <x v="1"/>
  </r>
  <r>
    <m/>
    <x v="1"/>
    <n v="1786452025"/>
    <d v="2025-04-02T00:00:00"/>
    <s v="D.P INTERES PARTICULAR"/>
    <s v="HOMBRE"/>
    <s v=" Derecho de petición - Secretaría cultura Bogotá - SDQS "/>
    <s v="TRASLADAR"/>
    <s v="TRASLADO DE PETICION POR COMPETENCIA"/>
    <s v="TRASLADO A ENTIDADES DISTRITALES"/>
    <s v="IDRD"/>
    <n v="20257100072562"/>
    <d v="2025-04-02T00:00:00"/>
    <n v="6"/>
    <s v="RESPUESTA TOTAL"/>
    <s v="ABRIL"/>
    <x v="1"/>
  </r>
  <r>
    <m/>
    <x v="1"/>
    <n v="1770362025"/>
    <d v="2025-04-07T00:00:00"/>
    <s v="D.P INTERES PARTICULAR"/>
    <s v="MUJER"/>
    <s v="Uso de piscinas CEFE - SDQS 1770362025"/>
    <s v="ASIGNAR"/>
    <s v="ARTE CULTURA Y PATRIMONIO"/>
    <s v="EQUIPAMIENTOS CULTURALES"/>
    <s v="SUBDIRECCIÓN DE GESTIÓN CULTURAL Y ARTÍSTCA"/>
    <n v="20257100075712"/>
    <d v="2025-04-07T00:00:00"/>
    <n v="6"/>
    <s v="RESPUESTA TOTAL"/>
    <s v="ABRIL"/>
    <x v="1"/>
  </r>
  <r>
    <m/>
    <x v="0"/>
    <n v="1703442025"/>
    <d v="2025-04-07T00:00:00"/>
    <s v="D.P INTERES PARTICULAR"/>
    <s v="HOMBRE"/>
    <s v="Solicitud certificado como jurado de la Beca de Creación: Construcción de memorias transformadoras frente al conflicto armado 2017 - SDQS 1703442025"/>
    <s v="ASIGNAR"/>
    <s v="CONVOCATORIAS"/>
    <s v="CERTIFICADO DE PARTICIPACIÓN"/>
    <s v="DIRECCIÓN DE FOMENTO"/>
    <n v="20257100080642"/>
    <d v="2025-04-11T00:00:00"/>
    <n v="6"/>
    <s v="RESPUESTA TOTAL"/>
    <s v="ABRIL"/>
    <x v="1"/>
  </r>
  <r>
    <m/>
    <x v="0"/>
    <n v="1750242025"/>
    <d v="2025-04-09T00:00:00"/>
    <s v="D.P INTERES PARTICULAR"/>
    <s v="HOMBRE"/>
    <s v="Inconveniente con trámite de afiliación y registro BibloRed - SDQS 1750242025"/>
    <s v="ASIGNAR"/>
    <s v="GESTION LECTURA Y BIBLIOTECAS"/>
    <s v="SERVICIOS BIBLIOTECARIOS"/>
    <s v="DIRECCIÓN DE LECTURA Y BIBLIOTECAS"/>
    <n v="20257100080732"/>
    <d v="2025-04-11T00:00:00"/>
    <n v="6"/>
    <s v="RESPUESTA TOTAL"/>
    <s v="ABRIL"/>
    <x v="1"/>
  </r>
  <r>
    <m/>
    <x v="0"/>
    <n v="1771212025"/>
    <d v="2025-04-10T00:00:00"/>
    <s v="SOLICITUD DE ACCESO A INFORMACIÓN"/>
    <s v="MUJER"/>
    <s v="Criterios de valoración para declarar el BIC de la Calle 23 17 36 - SDQS 1771212025"/>
    <s v="ASIGNAR"/>
    <s v="BIENES DE INTERES CULTURAL"/>
    <s v="DECLARACIÓN REVOCATORIA O CAMBIO DE CATEGORÍA DEL BIC"/>
    <s v="SUBDIRECCIÓN DE INFRAESTRUCTURA Y PATRIMONIO CULTURAL"/>
    <n v="20257100080822"/>
    <d v="2025-04-11T00:00:00"/>
    <n v="6"/>
    <s v="RESPUESTA TOTAL"/>
    <s v="ABRIL"/>
    <x v="1"/>
  </r>
  <r>
    <m/>
    <x v="1"/>
    <n v="1829912025"/>
    <d v="2025-04-10T00:00:00"/>
    <s v="D.P INTERES PARTICULAR"/>
    <s v="MUJER"/>
    <s v="Solicitud de certificación contractual - SDQS 1829912025"/>
    <s v="ASIGNAR"/>
    <s v="TALENTO HUMANO Y CONTRATACION"/>
    <s v="CERTIFICADO LABORAL"/>
    <s v="GRUPO INTERNO DE SERVICIOS ADMINISTRATIVOS"/>
    <n v="20257100079902"/>
    <d v="2025-04-10T00:00:00"/>
    <n v="6"/>
    <s v="RESPUESTA TOTAL"/>
    <s v="ABRIL"/>
    <x v="1"/>
  </r>
  <r>
    <m/>
    <x v="1"/>
    <n v="1906482025"/>
    <d v="2025-04-16T00:00:00"/>
    <s v="D.P INTERES PARTICULAR"/>
    <s v="PERSONA JURÍDICA"/>
    <s v="Talleres bibliotecas - SDQS 1906482025"/>
    <s v="ASIGNAR"/>
    <s v="GESTION LECTURA Y BIBLIOTECAS"/>
    <s v="SERVICIOS BIBLIOTECARIOS"/>
    <s v="DIRECCIÓN DE LECTURA Y BIBLIOTECAS"/>
    <n v="20257100084102"/>
    <d v="2025-04-16T00:00:00"/>
    <n v="6"/>
    <s v="RESPUESTA TOTAL"/>
    <s v="ABRIL"/>
    <x v="1"/>
  </r>
  <r>
    <m/>
    <x v="1"/>
    <n v="1945512025"/>
    <d v="2025-04-21T00:00:00"/>
    <s v="D.P INTERES PARTICULAR"/>
    <s v="HOMBRE"/>
    <s v="Solicitud aclaración beca - SDQS 1945512025"/>
    <s v="ASIGNAR"/>
    <s v="CONVOCATORIAS"/>
    <s v="ASESORÍAS CONVOCATORIAS E INVITACIONES PÚBLICAS"/>
    <s v="DIRECCIÓN DE FOMENTO"/>
    <n v="20257100086132"/>
    <d v="2025-04-21T00:00:00"/>
    <n v="6"/>
    <s v="RESPUESTA TOTAL"/>
    <s v="ABRIL"/>
    <x v="1"/>
  </r>
  <r>
    <m/>
    <x v="1"/>
    <n v="1970492025"/>
    <d v="2025-04-21T00:00:00"/>
    <s v="D.P INTERES PARTICULAR"/>
    <s v="HOMBRE"/>
    <s v="Solicitud de Documentos Relacionados con Propuestas y Participaciones Culturales - SDQS 1970492025"/>
    <s v="ASIGNAR"/>
    <s v="CONVOCATORIAS"/>
    <s v="ASESORÍAS CONVOCATORIAS E INVITACIONES PÚBLICAS"/>
    <s v="DIRECCIÓN DE FOMENTO"/>
    <n v="20257100085532"/>
    <d v="2025-04-21T00:00:00"/>
    <n v="6"/>
    <s v="RESPUESTA TOTAL"/>
    <s v="ABRIL"/>
    <x v="1"/>
  </r>
  <r>
    <m/>
    <x v="1"/>
    <n v="2037602025"/>
    <d v="2025-04-21T00:00:00"/>
    <s v="D.P INTERES PARTICULAR"/>
    <s v="HOMBRE"/>
    <s v="Propuesta de proyecto cultural - SDQS 2037602025"/>
    <s v="ASIGNAR"/>
    <s v="SERVICIO A LA CIUDADANIA"/>
    <s v="ASISTENCIA Y ACOMPAÑAMIENTO A ARTISTAS"/>
    <s v="RELACIONAMIENTO CON LA CIUDADANIA"/>
    <n v="20257100085022"/>
    <d v="2025-04-21T00:00:00"/>
    <n v="6"/>
    <s v="RESPUESTA TOTAL"/>
    <s v="ABRIL"/>
    <x v="1"/>
  </r>
  <r>
    <m/>
    <x v="1"/>
    <n v="2038482025"/>
    <d v="2025-04-21T00:00:00"/>
    <s v="D.P INTERES PARTICULAR"/>
    <s v="MUJER"/>
    <s v="Participación Festival de Danza Árabe &quot;Arabcolfest&quot; - SDQS 2038482025"/>
    <s v="ASIGNAR"/>
    <s v="CONVOCATORIAS"/>
    <s v="ASESORÍAS CONVOCATORIAS E INVITACIONES PÚBLICAS"/>
    <s v="RELACIONAMIENTO CON LA CIUDADANIA"/>
    <n v="20257100085082"/>
    <d v="2025-04-21T00:00:00"/>
    <n v="6"/>
    <s v="RESPUESTA TOTAL"/>
    <s v="ABRIL"/>
    <x v="1"/>
  </r>
  <r>
    <m/>
    <x v="0"/>
    <n v="1741942025"/>
    <d v="2025-04-21T00:00:00"/>
    <s v="D.P INTERES PARTICULAR"/>
    <s v="MUJER"/>
    <s v="DERECHO DE PETICION"/>
    <s v="TRASLADAR"/>
    <s v="TRASLADO DE PETICION POR COMPETENCIA"/>
    <s v="TRASLADO A ENTIDADES DISTRITALES"/>
    <s v="JARDÍN BOTÁNICO"/>
    <n v="1"/>
    <d v="2025-04-29T00:00:00"/>
    <n v="6"/>
    <s v="RESPUESTA TOTAL"/>
    <s v="ABRIL"/>
    <x v="1"/>
  </r>
  <r>
    <m/>
    <x v="0"/>
    <n v="1927242025"/>
    <d v="2025-04-21T00:00:00"/>
    <s v="D.P INTERES PARTICULAR"/>
    <s v="HOMBRE"/>
    <s v="Denuncia"/>
    <s v="TRASLADAR"/>
    <s v="TRASLADO DE PETICION POR COMPETENCIA"/>
    <s v="TRASLADO A ENTIDADES DISTRITALES"/>
    <s v="SECRETARÍA DE GOBIERNO"/>
    <n v="1"/>
    <d v="2025-04-29T00:00:00"/>
    <n v="6"/>
    <s v="RESPUESTA TOTAL"/>
    <s v="ABRIL"/>
    <x v="1"/>
  </r>
  <r>
    <m/>
    <x v="1"/>
    <n v="2039902025"/>
    <d v="2025-04-22T00:00:00"/>
    <s v="D.P INTERES PARTICULAR"/>
    <s v="MUJER"/>
    <s v="Solicitud de participación con proyectos para el barrio San Bernardo - SDQS 2039902025"/>
    <s v="ASIGNAR"/>
    <s v="CONVOCATORIAS"/>
    <s v="ASESORÍAS CONVOCATORIAS E INVITACIONES PÚBLICAS"/>
    <s v="RELACIONAMIENTO CON LA CIUDADANIA"/>
    <n v="20257100087012"/>
    <d v="2025-04-22T00:00:00"/>
    <n v="6"/>
    <s v="RESPUESTA TOTAL"/>
    <s v="ABRIL"/>
    <x v="1"/>
  </r>
  <r>
    <m/>
    <x v="1"/>
    <n v="2016452025"/>
    <d v="2025-04-24T00:00:00"/>
    <s v="D.P INTERES PARTICULAR"/>
    <s v="HOMBRE"/>
    <s v="Información &quot;Diplomado Iberoamericano en impactos culturales de transformación digital&quot; SDQS - 2016452025"/>
    <s v="ASIGNAR"/>
    <s v="ARTE CULTURA Y PATRIMONIO"/>
    <s v="FORMACIÓN EN ARTE Y CULTURA"/>
    <s v="DIRECCIÓN OBSERVATORIO Y GESTIÓN DEL CONOCIMIENTO CULTURAL"/>
    <n v="20257100088622"/>
    <d v="2025-04-24T00:00:00"/>
    <n v="6"/>
    <s v="RESPUESTA TOTAL"/>
    <s v="ABRIL"/>
    <x v="1"/>
  </r>
  <r>
    <m/>
    <x v="0"/>
    <n v="1883072025"/>
    <d v="2025-04-16T00:00:00"/>
    <s v="D.P INTERES PARTICULAR"/>
    <s v="HOMBRE"/>
    <s v="Presunto uso indebido del derecho de petición por múltiples PQRS enviadas por el señor Helver Parra"/>
    <s v="ASIGNAR"/>
    <s v="SERVICIO A LA CIUDADANIA"/>
    <s v="CONSULTA EN TEMAS CULTURALES"/>
    <s v="RELACIONAMIENTO CON LA CIUDADANIA"/>
    <n v="1"/>
    <d v="2025-04-28T00:00:00"/>
    <n v="6"/>
    <s v="RESPUESTA TOTAL"/>
    <s v="ABRIL"/>
    <x v="1"/>
  </r>
  <r>
    <m/>
    <x v="1"/>
    <n v="2043342025"/>
    <d v="2025-04-24T00:00:00"/>
    <s v="D.P INTERES PARTICULAR"/>
    <s v="PERSONA JURÍDICA"/>
    <s v="Solicitud de inscripción en la BECA DE MUJERES CREADORAS - SDQS 2043342025"/>
    <s v="ASIGNAR"/>
    <s v="CONVOCATORIAS"/>
    <s v="ASESORÍAS CONVOCATORIAS E INVITACIONES PÚBLICAS"/>
    <s v="DIRECCIÓN DE FOMENTO"/>
    <n v="20257100088232"/>
    <d v="2025-04-24T00:00:00"/>
    <n v="6"/>
    <s v="RESPUESTA TOTAL"/>
    <s v="ABRIL"/>
    <x v="1"/>
  </r>
  <r>
    <m/>
    <x v="1"/>
    <n v="2044032025"/>
    <d v="2025-04-24T00:00:00"/>
    <s v="D.P INTERES PARTICULAR"/>
    <s v="HOMBRE"/>
    <s v="Reporte de fallas plataforma SICON - SDQS 2044032025"/>
    <s v="ASIGNAR"/>
    <s v="CONVOCATORIAS"/>
    <s v="REPORTE FALLAS SICON"/>
    <s v="DIRECCIÓN DE FOMENTO"/>
    <n v="20257100088262"/>
    <d v="2025-04-24T00:00:00"/>
    <n v="6"/>
    <s v="RESPUESTA TOTAL"/>
    <s v="ABRIL"/>
    <x v="1"/>
  </r>
  <r>
    <m/>
    <x v="1"/>
    <n v="2044772025"/>
    <d v="2025-04-24T00:00:00"/>
    <s v="D.P INTERES PARTICULAR"/>
    <s v="MUJER"/>
    <s v="Información solicitud de espacios CEFE Chapinero - SDQS 2044772025"/>
    <s v="ASIGNAR"/>
    <s v="ARTE CULTURA Y PATRIMONIO"/>
    <s v="EQUIPAMIENTOS CULTURALES"/>
    <s v="SUBDIRECCIÓN DE GESTIÓN CULTURAL Y ARTÍSTCA"/>
    <n v="20257100088352"/>
    <d v="2025-04-24T00:00:00"/>
    <n v="6"/>
    <s v="RESPUESTA TOTAL"/>
    <s v="ABRIL"/>
    <x v="1"/>
  </r>
  <r>
    <m/>
    <x v="1"/>
    <n v="2020512025"/>
    <d v="2025-04-25T00:00:00"/>
    <s v="D.P INTERES PARTICULAR"/>
    <s v="PERSONA JURÍDICA"/>
    <s v="Solicitud espacio CEFE - SDQS 2020512025"/>
    <s v="ASIGNAR"/>
    <s v="ARTE CULTURA Y PATRIMONIO"/>
    <s v="EQUIPAMIENTOS CULTURALES"/>
    <s v="SUBDIRECCIÓN DE GESTIÓN CULTURAL Y ARTÍSTCA"/>
    <n v="20257100089242"/>
    <d v="2025-04-25T00:00:00"/>
    <n v="6"/>
    <s v="RESPUESTA TOTAL"/>
    <s v="ABRIL"/>
    <x v="1"/>
  </r>
  <r>
    <m/>
    <x v="1"/>
    <n v="2050092025"/>
    <d v="2025-04-25T00:00:00"/>
    <s v="D.P INTERES PARTICULAR"/>
    <s v="MUJER"/>
    <s v="Solicitud de espacios CEFE Chapinero - SDQS 2050092025"/>
    <s v="ASIGNAR"/>
    <s v="ARTE CULTURA Y PATRIMONIO"/>
    <s v="EQUIPAMIENTOS CULTURALES"/>
    <s v="SUBDIRECCIÓN DE GESTIÓN CULTURAL Y ARTÍSTCA"/>
    <n v="20257100089522"/>
    <d v="2025-04-25T00:00:00"/>
    <n v="6"/>
    <s v="RESPUESTA TOTAL"/>
    <s v="ABRIL"/>
    <x v="1"/>
  </r>
  <r>
    <m/>
    <x v="1"/>
    <n v="2066452025"/>
    <d v="2025-04-25T00:00:00"/>
    <s v="D.P INTERES PARTICULAR"/>
    <s v="HOMBRE"/>
    <s v="Solicitud visita CEFE - SDQS 2066452025"/>
    <s v="ASIGNAR"/>
    <s v="ARTE CULTURA Y PATRIMONIO"/>
    <s v="EQUIPAMIENTOS CULTURALES"/>
    <s v="SUBDIRECCIÓN DE GESTIÓN CULTURAL Y ARTÍSTCA"/>
    <n v="20257100089362"/>
    <d v="2025-04-25T00:00:00"/>
    <n v="6"/>
    <s v="RESPUESTA TOTAL"/>
    <s v="ABRIL"/>
    <x v="1"/>
  </r>
  <r>
    <m/>
    <x v="1"/>
    <n v="2076492025"/>
    <d v="2025-04-25T00:00:00"/>
    <s v="D.P INTERES PARTICULAR"/>
    <s v="MUJER"/>
    <s v="Solicitud de entrevista para trabajo universitario sobre cultura urbana grafiti - SDQS 2076492025"/>
    <s v="ASIGNAR"/>
    <s v="ARTE CULTURA Y PATRIMONIO"/>
    <s v="BOGOTÁ DISTRITO GRAFITI"/>
    <s v="SUBDIRECCIÓN DE GESTIÓN CULTURAL Y ARTÍSTCA"/>
    <n v="20257100089882"/>
    <d v="2025-04-25T00:00:00"/>
    <n v="6"/>
    <s v="RESPUESTA TOTAL"/>
    <s v="ABRIL"/>
    <x v="1"/>
  </r>
  <r>
    <m/>
    <x v="1"/>
    <n v="2089612025"/>
    <d v="2025-04-28T00:00:00"/>
    <s v="D.P INTERES PARTICULAR"/>
    <s v="HOMBRE"/>
    <s v="Información servicios CEFE Chapinero - SDQS 2089612025"/>
    <s v="ASIGNAR"/>
    <s v="ARTE CULTURA Y PATRIMONIO"/>
    <s v="EQUIPAMIENTOS CULTURALES"/>
    <s v="SUBDIRECCIÓN DE GESTIÓN CULTURAL Y ARTÍSTCA"/>
    <n v="20257100090132"/>
    <d v="2025-04-28T00:00:00"/>
    <n v="6"/>
    <s v="RESPUESTA TOTAL"/>
    <s v="ABRIL"/>
    <x v="1"/>
  </r>
  <r>
    <m/>
    <x v="1"/>
    <n v="2103062025"/>
    <d v="2025-04-28T00:00:00"/>
    <s v="D.P INTERES PARTICULAR"/>
    <s v="MUJER"/>
    <s v="Solicitud de participación en el próximo festival internacional de música clásica de Bogotá - SDQS 2103062025"/>
    <s v="ASIGNAR"/>
    <s v="TRASLADO DE PETICION POR COMPETENCIA"/>
    <s v="TRASLADO A ENTIDADES DISTRITALES"/>
    <s v="RELACIONAMIENTO CON LA CIUDADANIA"/>
    <n v="20257100090142"/>
    <d v="2025-04-28T00:00:00"/>
    <n v="6"/>
    <s v="RESPUESTA TOTAL"/>
    <s v="ABRIL"/>
    <x v="1"/>
  </r>
  <r>
    <m/>
    <x v="1"/>
    <n v="2102602025"/>
    <d v="2025-04-29T00:00:00"/>
    <s v="D.P INTERES PARTICULAR"/>
    <s v="HOMBRE"/>
    <s v="Solicitud de revisión de propuesta - SDQS 2102602025"/>
    <s v="ASIGNAR"/>
    <s v="CONVOCATORIAS"/>
    <s v="INCONFORMIDADES Y RECLAMOS PROGRAMA DE CONVOCATORIAS"/>
    <s v="DIRECCIÓN DE FOMENTO"/>
    <n v="20257100091572"/>
    <d v="2025-04-29T00:00:00"/>
    <n v="6"/>
    <s v="RESPUESTA TOTAL"/>
    <s v="ABRIL"/>
    <x v="1"/>
  </r>
  <r>
    <m/>
    <x v="1"/>
    <n v="2103302025"/>
    <d v="2025-04-29T00:00:00"/>
    <s v="SOLICITUD DE ACCESO A INFORMACIÓN"/>
    <s v="HOMBRE"/>
    <s v="Solicitud de expediente - SDQS 2103302025"/>
    <s v="ASIGNAR"/>
    <s v="BIENES DE INTERES CULTURAL"/>
    <s v="SOLICITUD COPIA DE EXPEDIENTE"/>
    <s v="SUBDIRECCIÓN DE INFRAESTRUCTURA Y PATRIMONIO CULTURAL"/>
    <n v="20257100091702"/>
    <d v="2025-04-29T00:00:00"/>
    <n v="6"/>
    <s v="RESPUESTA TOTAL"/>
    <s v="ABRIL"/>
    <x v="1"/>
  </r>
  <r>
    <m/>
    <x v="1"/>
    <n v="2147162025"/>
    <d v="2025-05-02T00:00:00"/>
    <s v="D.P INTERES PARTICULAR"/>
    <s v="MUJER"/>
    <s v="Solicitud de certificados - SDQS 2147162025"/>
    <s v="ASIGNAR"/>
    <s v="CONVOCATORIAS"/>
    <s v="CERTIFICADO DE PARTICIPACIÓN"/>
    <s v="DIRECCIÓN DE FOMENTO"/>
    <n v="20257100093082"/>
    <d v="2025-05-02T00:00:00"/>
    <n v="6"/>
    <s v="RESPUESTA TOTAL"/>
    <s v="MAYO"/>
    <x v="1"/>
  </r>
  <r>
    <m/>
    <x v="1"/>
    <n v="2225832025"/>
    <d v="2025-05-06T00:00:00"/>
    <s v="D.P INTERES PARTICULAR"/>
    <s v="MUJER"/>
    <s v="Propuesta DÍA DEL ARTE URBANO 2025 - SDQS 2225832025"/>
    <s v="ASIGNAR"/>
    <s v="ARTE CULTURA Y PATRIMONIO"/>
    <s v="BOGOTÁ DISTRITO GRAFITI"/>
    <s v="SUBDIRECCIÓN DE GESTIÓN CULTURAL Y ARTÍSTCA"/>
    <n v="20257100095902"/>
    <d v="2025-05-06T00:00:00"/>
    <n v="6"/>
    <s v="RESPUESTA TOTAL"/>
    <s v="MAYO"/>
    <x v="1"/>
  </r>
  <r>
    <m/>
    <x v="1"/>
    <n v="2238052025"/>
    <d v="2025-05-07T00:00:00"/>
    <s v="D.P INTERES PARTICULAR"/>
    <s v="HOMBRE"/>
    <s v="Solicitud de orientación y contacto para estudio sobre Política Pública de Discapacidad en Bogotá - SDQS 2238052025"/>
    <s v="ASIGNAR"/>
    <s v="ASUNTOS LOCALES Y PARTICIPACION"/>
    <s v="GESTIÓN TERRITORIAL Y POBLACIONES"/>
    <s v="DIRECCIÓN DE ASUNTOS LOCALES Y PARTICIPACION"/>
    <n v="20257100097882"/>
    <d v="2025-05-07T00:00:00"/>
    <n v="6"/>
    <s v="RESPUESTA TOTAL"/>
    <s v="MAYO"/>
    <x v="1"/>
  </r>
  <r>
    <m/>
    <x v="1"/>
    <n v="2291762025"/>
    <d v="2025-05-12T00:00:00"/>
    <s v="D.P INTERES PARTICULAR"/>
    <s v="MUJER"/>
    <s v="Información plataformas - SDQS 2291762025"/>
    <s v="ASIGNAR"/>
    <s v="CONVOCATORIAS"/>
    <s v="ASESORÍAS CONVOCATORIAS E INVITACIONES PÚBLICAS"/>
    <s v="DIRECCIÓN DE FOMENTO"/>
    <n v="20257100100402"/>
    <d v="2025-05-12T00:00:00"/>
    <n v="6"/>
    <s v="RESPUESTA TOTAL"/>
    <s v="MAYO"/>
    <x v="1"/>
  </r>
  <r>
    <m/>
    <x v="1"/>
    <n v="2349652025"/>
    <d v="2025-05-14T00:00:00"/>
    <s v="D.P INTERES PARTICULAR"/>
    <s v="HOMBRE"/>
    <s v="Información predio interés urbanístico - SDQS 2349652025"/>
    <s v="ASIGNAR"/>
    <s v="BIENES DE INTERES CULTURAL"/>
    <s v="CONTROL URBANO SOBRE BIC EN BOGOTÁ"/>
    <s v="SUBDIRECCIÓN DE INFRAESTRUCTURA Y PATRIMONIO CULTURAL"/>
    <n v="20257100103442"/>
    <d v="2025-05-14T00:00:00"/>
    <n v="6"/>
    <s v="RESPUESTA TOTAL"/>
    <s v="MAYO"/>
    <x v="1"/>
  </r>
  <r>
    <m/>
    <x v="1"/>
    <n v="2362312025"/>
    <d v="2025-05-14T00:00:00"/>
    <s v="D.P INTERES PARTICULAR"/>
    <s v="HOMBRE"/>
    <s v="Solicitud realización de grafiti - SDQS 2362312025"/>
    <s v="ASIGNAR"/>
    <s v="ARTE CULTURA Y PATRIMONIO"/>
    <s v="BOGOTÁ DISTRITO GRAFITI"/>
    <s v="SUBDIRECCIÓN DE GESTIÓN CULTURAL Y ARTÍSTCA"/>
    <n v="20257100103532"/>
    <d v="2025-05-14T00:00:00"/>
    <n v="6"/>
    <s v="RESPUESTA TOTAL"/>
    <s v="MAYO"/>
    <x v="1"/>
  </r>
  <r>
    <m/>
    <x v="1"/>
    <n v="2471102025"/>
    <d v="2025-05-20T00:00:00"/>
    <s v="D.P INTERES PARTICULAR"/>
    <s v="ANÓNIMO"/>
    <s v="Inconvenientes plataforma de invitaciones culturales - SDQS 2471102025"/>
    <s v="ASIGNAR"/>
    <s v="CONVOCATORIAS"/>
    <s v="REPORTE FALLAS SICON"/>
    <s v="DIRECCIÓN DE FOMENTO"/>
    <n v="20257100107782"/>
    <d v="2025-05-20T00:00:00"/>
    <n v="6"/>
    <s v="RESPUESTA TOTAL"/>
    <s v="MAYO"/>
    <x v="1"/>
  </r>
  <r>
    <m/>
    <x v="1"/>
    <n v="2471612025"/>
    <d v="2025-05-20T00:00:00"/>
    <s v="D.P INTERES PARTICULAR"/>
    <s v="MUJER"/>
    <s v="Nombramiento irregular de miembro de la Liga de Tenis de Bogotá - SDQS 2471612025"/>
    <s v="ASIGNAR"/>
    <s v="ASUNTOS ADMINISTRATIVOS"/>
    <s v="GESTIÓN ADMINISTRATIVA"/>
    <s v="DIRECCIÓN DE PERSONAS JURÍDICAS"/>
    <n v="20257100107872"/>
    <d v="2025-05-20T00:00:00"/>
    <n v="6"/>
    <s v="RESPUESTA TOTAL"/>
    <s v="MAYO"/>
    <x v="1"/>
  </r>
  <r>
    <m/>
    <x v="0"/>
    <n v="2484322025"/>
    <d v="2025-05-22T00:00:00"/>
    <s v="SOLICITUD DE ACCESO A INFORMACIÓN"/>
    <s v="HOMBRE"/>
    <s v="Registro fotográfico y audiovisual de Rock al Parque 1997 - SDQS 2484322025"/>
    <s v="ASIGNAR"/>
    <s v="CONVOCATORIAS"/>
    <s v="ASESORÍAS CONVOCATORIAS E INVITACIONES PÚBLICAS"/>
    <s v="DIRECCIÓN DE FOMENTO"/>
    <n v="20257100112082"/>
    <d v="2025-05-23T00:00:00"/>
    <n v="6"/>
    <s v="RESPUESTA TOTAL"/>
    <s v="MAYO"/>
    <x v="1"/>
  </r>
  <r>
    <m/>
    <x v="1"/>
    <n v="2624632025"/>
    <d v="2025-05-22T00:00:00"/>
    <s v="D.P INTERES PARTICULAR"/>
    <s v="MUJER"/>
    <s v="Solicitud actividades - SDQS 2624632025"/>
    <s v="ASIGNAR"/>
    <s v="SERVICIO A LA CIUDADANIA"/>
    <s v="CONSULTA EN TEMAS CULTURALES"/>
    <s v="SUBDIRECCIÓN DE GESTIÓN CULTURAL Y ARTÍSTCA"/>
    <n v="20257100110312"/>
    <d v="2025-05-22T00:00:00"/>
    <n v="6"/>
    <s v="RESPUESTA TOTAL"/>
    <s v="MAYO"/>
    <x v="1"/>
  </r>
  <r>
    <m/>
    <x v="1"/>
    <n v="2581872025"/>
    <d v="2025-05-26T00:00:00"/>
    <s v="D.P INTERES PARTICULAR"/>
    <s v="MUJER"/>
    <s v="Solicitud desactivación como jurado - SDQS 2581872025"/>
    <s v="ASIGNAR"/>
    <s v="CONVOCATORIAS"/>
    <s v="INCONFORMIDADES Y RECLAMOS PROGRAMA DE CONVOCATORIAS"/>
    <s v="DIRECCIÓN DE LECTURA Y BIBLIOTECAS"/>
    <n v="20257100112892"/>
    <d v="2025-05-26T00:00:00"/>
    <n v="6"/>
    <s v="RESPUESTA TOTAL"/>
    <s v="MAYO"/>
    <x v="1"/>
  </r>
  <r>
    <m/>
    <x v="1"/>
    <n v="2615832025"/>
    <d v="2025-05-27T00:00:00"/>
    <s v="D.P INTERES PARTICULAR"/>
    <s v="MUJER"/>
    <s v="Solicitud espacios CEFE Chapinero - SDQS 2615832025"/>
    <s v="ASIGNAR"/>
    <s v="ARTE CULTURA Y PATRIMONIO"/>
    <s v="EQUIPAMIENTOS CULTURALES"/>
    <s v="SUBDIRECCIÓN DE GESTIÓN CULTURAL Y ARTÍSTCA"/>
    <n v="20257100114982"/>
    <d v="2025-05-27T00:00:00"/>
    <n v="6"/>
    <s v="RESPUESTA TOTAL"/>
    <s v="MAYO"/>
    <x v="1"/>
  </r>
  <r>
    <m/>
    <x v="1"/>
    <n v="2626242025"/>
    <d v="2025-05-27T00:00:00"/>
    <s v="D.P INTERES PARTICULAR"/>
    <s v="HOMBRE"/>
    <s v="Participación en convocatorias de la entidad - SDQS 2626242025"/>
    <s v="ASIGNAR"/>
    <s v="SERVICIO A LA CIUDADANIA"/>
    <s v="ASISTENCIA Y ACOMPAÑAMIENTO A ARTISTAS"/>
    <s v="RELACIONAMIENTO CON LA CIUDADANIA"/>
    <n v="20257100114382"/>
    <d v="2025-05-27T00:00:00"/>
    <n v="6"/>
    <s v="RESPUESTA TOTAL"/>
    <s v="MAYO"/>
    <x v="1"/>
  </r>
  <r>
    <m/>
    <x v="0"/>
    <n v="2629222025"/>
    <d v="2025-05-29T00:00:00"/>
    <s v="D.P INTERES PARTICULAR"/>
    <s v="MUJER"/>
    <s v="Certificación beca - SDQS 2629222025"/>
    <s v="ASIGNAR"/>
    <s v="CONVOCATORIAS"/>
    <s v="CERTIFICADO DE PARTICIPACIÓN"/>
    <s v="DIRECCIÓN DE ECONOMÍA ESTUDIOS Y POLÍTICA"/>
    <n v="20257100118442"/>
    <d v="2025-05-30T00:00:00"/>
    <n v="6"/>
    <s v="RESPUESTA TOTAL"/>
    <s v="MAYO"/>
    <x v="1"/>
  </r>
  <r>
    <m/>
    <x v="0"/>
    <n v="2680682025"/>
    <d v="2025-06-03T00:00:00"/>
    <s v="D.P INTERES PARTICULAR"/>
    <s v="ANÓNIMO"/>
    <s v="Denuncia por obras en el predio de la calle 119 A 70 C 11 - SDQS 2680682025"/>
    <s v="ASIGNAR"/>
    <s v="BIENES DE INTERES CULTURAL"/>
    <s v="CONTROL URBANO SOBRE BIC EN BOGOTÁ"/>
    <s v="SUBDIRECCIÓN DE INFRAESTRUCTURA Y PATRIMONIO CULTURAL"/>
    <n v="20257100121222"/>
    <d v="2025-06-03T00:00:00"/>
    <n v="6"/>
    <s v="RESPUESTA TOTAL"/>
    <s v="JUNIO"/>
    <x v="1"/>
  </r>
  <r>
    <m/>
    <x v="1"/>
    <n v="2824592025"/>
    <d v="2025-06-03T00:00:00"/>
    <s v="D.P INTERES PARTICULAR"/>
    <s v="HOMBRE"/>
    <s v="Oportunidades de Colaboración Cultural con Músicos Colombianos - SDQS 2824592025"/>
    <s v="ASIGNAR"/>
    <s v="CONVOCATORIAS"/>
    <s v="ASESORÍAS CONVOCATORIAS E INVITACIONES PÚBLICAS"/>
    <s v="RELACIONAMIENTO CON LA CIUDADANIA"/>
    <n v="20257100119942"/>
    <d v="2025-06-03T00:00:00"/>
    <n v="6"/>
    <s v="RESPUESTA TOTAL"/>
    <s v="JUNIO"/>
    <x v="1"/>
  </r>
  <r>
    <m/>
    <x v="1"/>
    <n v="2881392025"/>
    <d v="2025-06-05T00:00:00"/>
    <s v="D.P INTERES PARTICULAR"/>
    <s v="HOMBRE"/>
    <s v="Información espacios casas de juventud chapinero - SDQS 2881392025"/>
    <s v="TRASLADAR"/>
    <s v="TRASLADO DE PETICION POR COMPETENCIA"/>
    <s v="TRASLADO A ENTIDADES DISTRITALES"/>
    <s v="SECRETARÍA DE INTEGRACIÓN SOCIAL"/>
    <n v="20257100122622"/>
    <d v="2025-06-05T00:00:00"/>
    <n v="6"/>
    <s v="RESPUESTA TOTAL"/>
    <s v="JUNIO"/>
    <x v="1"/>
  </r>
  <r>
    <m/>
    <x v="1"/>
    <n v="2864042025"/>
    <d v="2025-06-10T00:00:00"/>
    <s v="D.P INTERES PARTICULAR"/>
    <s v="MUJER"/>
    <s v="Validación de llamada telefónico - SDQS 2864042025"/>
    <s v="ASIGNAR"/>
    <s v="ASUNTOS ADMINISTRATIVOS"/>
    <s v="GESTIÓN ADMINISTRATIVA"/>
    <s v="DIRECCIÓN DE ARTE CULTURA Y PATRIMONIO"/>
    <n v="20257100127152"/>
    <d v="2025-06-10T00:00:00"/>
    <n v="6"/>
    <s v="RESPUESTA TOTAL"/>
    <s v="JUNIO"/>
    <x v="1"/>
  </r>
  <r>
    <m/>
    <x v="1"/>
    <n v="2864592025"/>
    <d v="2025-06-10T00:00:00"/>
    <s v="D.P INTERES PARTICULAR"/>
    <s v="HOMBRE"/>
    <s v="Solicitud de verificación de vinculación a proyectos culturales y uso no autorizado de datos personales - SDQS 2864592025"/>
    <s v="ASIGNAR"/>
    <s v="CONVOCATORIAS"/>
    <s v="ASESORÍAS CONVOCATORIAS E INVITACIONES PÚBLICAS"/>
    <s v="DIRECCIÓN DE FOMENTO"/>
    <n v="20257100127222"/>
    <d v="2025-06-10T00:00:00"/>
    <n v="6"/>
    <s v="RESPUESTA TOTAL"/>
    <s v="JUNIO"/>
    <x v="1"/>
  </r>
  <r>
    <m/>
    <x v="0"/>
    <n v="2911102025"/>
    <d v="2025-06-13T00:00:00"/>
    <s v="D.P INTERES PARTICULAR"/>
    <s v="MUJER"/>
    <s v="Solicitud planilla de evaluación Beca Entornos Creativos 2025 - SDQS 2911102025"/>
    <s v="ASIGNAR"/>
    <s v="CONVOCATORIAS"/>
    <s v="CERTIFICADO DE PARTICIPACIÓN"/>
    <s v="DIRECCIÓN DE FOMENTO"/>
    <n v="20257100133352"/>
    <d v="2025-06-16T00:00:00"/>
    <n v="6"/>
    <s v="RESPUESTA TOTAL"/>
    <s v="JUNIO"/>
    <x v="1"/>
  </r>
  <r>
    <m/>
    <x v="1"/>
    <n v="2966732025"/>
    <d v="2025-06-16T00:00:00"/>
    <s v="D.P INTERES PARTICULAR"/>
    <s v="MUJER"/>
    <s v="Petición de información sobre fechas de contratación y retrasos en la firma del contrato por el estímulo de apoyos concertados - SDQS 2966732025"/>
    <s v="ASIGNAR"/>
    <s v="CONVOCATORIAS"/>
    <s v="ASESORÍAS CONVOCATORIAS E INVITACIONES PÚBLICAS"/>
    <s v="DIRECCIÓN DE FOMENTO"/>
    <n v="20257100133322"/>
    <d v="2025-06-16T00:00:00"/>
    <n v="6"/>
    <s v="RESPUESTA TOTAL"/>
    <s v="JUNIO"/>
    <x v="1"/>
  </r>
  <r>
    <m/>
    <x v="0"/>
    <n v="2942252025"/>
    <d v="2025-06-16T00:00:00"/>
    <s v="SOLICITUD DE ACCESO A INFORMACIÓN"/>
    <s v="HOMBRE"/>
    <s v="Solicitud de información sobre procesos de selección y contratación - SDQS 2942252025 "/>
    <s v="ASIGNAR"/>
    <s v="ASUNTOS ADMINISTRATIVOS"/>
    <s v="GESTIÓN ADMINISTRATIVA"/>
    <s v="GRUPO INTERNO DE CONTRATACIÓN"/>
    <n v="20257100134022"/>
    <d v="2025-06-17T00:00:00"/>
    <n v="6"/>
    <s v="RESPUESTA TOTAL"/>
    <s v="JUNIO"/>
    <x v="1"/>
  </r>
  <r>
    <m/>
    <x v="1"/>
    <n v="3047762025"/>
    <d v="2025-06-19T00:00:00"/>
    <s v="D.P INTERES PARTICULAR"/>
    <s v="HOMBRE"/>
    <s v="Solicitud espacios CEFE Chapinero - SDQS 3047762025"/>
    <s v="ASIGNAR"/>
    <s v="ARTE CULTURA Y PATRIMONIO"/>
    <s v="EQUIPAMIENTOS CULTURALES"/>
    <s v="SUBDIRECCIÓN DE GESTIÓN CULTURAL Y ARTÍSTCA"/>
    <n v="20257100137672"/>
    <d v="2025-06-19T00:00:00"/>
    <n v="6"/>
    <s v="RESPUESTA TOTAL"/>
    <s v="JUNIO"/>
    <x v="1"/>
  </r>
  <r>
    <m/>
    <x v="1"/>
    <n v="3123362025"/>
    <d v="2025-06-24T00:00:00"/>
    <s v="D.P INTERES PARTICULAR"/>
    <s v="MUJER"/>
    <s v="Solicitud de certificado como consejera local de arte, cultura y patrimonio - SDQS 3123362025"/>
    <s v="ASIGNAR"/>
    <s v="ASUNTOS LOCALES Y PARTICIPACION"/>
    <s v="CONSEJOS LOCALES"/>
    <s v="DIRECCIÓN DE ASUNTOS LOCALES Y PARTICIPACION"/>
    <n v="20257100140982"/>
    <d v="2025-06-24T00:00:00"/>
    <n v="6"/>
    <s v="RESPUESTA TOTAL"/>
    <s v="JUNIO"/>
    <x v="1"/>
  </r>
  <r>
    <m/>
    <x v="1"/>
    <n v="3159892025"/>
    <d v="2025-06-25T00:00:00"/>
    <s v="D.P INTERES PARTICULAR"/>
    <s v="HOMBRE"/>
    <s v="Mural- cotización- contacto - SDQS 3159892025"/>
    <s v="ASIGNAR"/>
    <s v="ARTE CULTURA Y PATRIMONIO"/>
    <s v="BOGOTÁ DISTRITO GRAFITI"/>
    <s v="SUBDIRECCIÓN DE GESTIÓN CULTURAL Y ARTÍSTCA"/>
    <n v="20257100143092"/>
    <d v="2025-06-26T00:00:00"/>
    <n v="6"/>
    <s v="RESPUESTA TOTAL"/>
    <s v="JUNIO"/>
    <x v="1"/>
  </r>
  <r>
    <m/>
    <x v="1"/>
    <n v="3160512025"/>
    <d v="2025-06-25T00:00:00"/>
    <s v="D.P INTERES PARTICULAR"/>
    <s v="MUJER"/>
    <s v="Solicitud de carta de presentación - SDQS 3160512025"/>
    <s v="ASIGNAR"/>
    <s v="ASUNTOS LOCALES Y PARTICIPACION"/>
    <s v="GESTIÓN TERRITORIAL Y POBLACIONES"/>
    <s v="DIRECCIÓN DE ASUNTOS LOCALES Y PARTICIPACION"/>
    <n v="20257100143472"/>
    <d v="2025-06-26T00:00:00"/>
    <n v="6"/>
    <s v="RESPUESTA TOTAL"/>
    <s v="JUNIO"/>
    <x v="1"/>
  </r>
  <r>
    <m/>
    <x v="1"/>
    <n v="3236302025"/>
    <d v="2025-06-25T00:00:00"/>
    <s v="D.P INTERES PARTICULAR"/>
    <s v="MUJER"/>
    <s v="PETICIÓN ACTUACIONES ADMINISTRATIVAS QUE VINCULEN AL FONDO NACIONAL DEL AHORRO S.A "/>
    <s v="ASIGNAR"/>
    <s v="ASUNTOS ADMINISTRATIVOS"/>
    <s v="GESTIÓN ADMINISTRATIVA"/>
    <s v="RELACIONAMIENTO CON LA CIUDADANIA"/>
    <n v="20257100143062"/>
    <d v="2025-06-25T00:00:00"/>
    <n v="6"/>
    <s v="RESPUESTA TOTAL"/>
    <s v="JULIO"/>
    <x v="1"/>
  </r>
  <r>
    <m/>
    <x v="1"/>
    <n v="3178542025"/>
    <d v="2025-06-20T00:00:00"/>
    <s v="D.P INTERES PARTICULAR"/>
    <s v="HOMBRE"/>
    <s v="Solicitud de revisión - SDQS 3178542025"/>
    <s v="ASIGNAR"/>
    <s v="CONVOCATORIAS"/>
    <s v="ASESORÍAS CONVOCATORIAS E INVITACIONES PÚBLICAS"/>
    <s v="RELACIONAMIENTO CON LA CIUDADANIA"/>
    <n v="20257100139312"/>
    <d v="2025-06-20T00:00:00"/>
    <n v="6"/>
    <s v="RESPUESTA TOTAL"/>
    <s v="JUNIO"/>
    <x v="1"/>
  </r>
  <r>
    <m/>
    <x v="1"/>
    <n v="3179522025"/>
    <d v="2025-06-20T00:00:00"/>
    <s v="D.P INTERES PARTICULAR"/>
    <s v="MUJER"/>
    <s v="Solicitud de permanencia - SDQS 3179522025"/>
    <s v="ASIGNAR"/>
    <s v="SERVICIO A LA CIUDADANIA"/>
    <s v="CONSULTA EN TEMAS CULTURALES"/>
    <s v="RELACIONAMIENTO CON LA CIUDADANIA"/>
    <n v="20257100139662"/>
    <d v="2025-06-20T00:00:00"/>
    <n v="6"/>
    <s v="RESPUESTA TOTAL"/>
    <s v="JUNIO"/>
    <x v="1"/>
  </r>
  <r>
    <m/>
    <x v="1"/>
    <n v="3180042025"/>
    <d v="2025-06-21T00:00:00"/>
    <s v="D.P INTERES PARTICULAR"/>
    <s v="MUJER"/>
    <s v="Solicitud de información BECA - SDQS 3180042025"/>
    <s v="TRASLADAR"/>
    <s v="TRASLADO DE PETICION POR COMPETENCIA"/>
    <s v="TRASLADO A ENTIDADES DISTRITALES"/>
    <s v="INSTITUTO DISTRITAL DE LAS ARTES"/>
    <n v="20257100139922"/>
    <d v="2025-06-24T00:00:00"/>
    <n v="6"/>
    <s v="RESPUESTA TOTAL"/>
    <s v="JUNIO"/>
    <x v="1"/>
  </r>
  <r>
    <m/>
    <x v="1"/>
    <n v="3180542025"/>
    <d v="2025-06-22T00:00:00"/>
    <s v="D.P INTERES PARTICULAR"/>
    <s v="HOMBRE"/>
    <s v="Actividades Jun.26-Jul.3 - Niña de 5 años - SDQS 3180542025"/>
    <s v="TRASLADAR"/>
    <s v="TRASLADO DE PETICION POR COMPETENCIA"/>
    <s v="TRASLADO A ENTIDADES DISTRITALES"/>
    <s v="INSTITUTO DISTRITAL DE LAS ARTES"/>
    <n v="20257100140142"/>
    <d v="2025-06-24T00:00:00"/>
    <n v="6"/>
    <s v="RESPUESTA TOTAL"/>
    <s v="JUNIO"/>
    <x v="1"/>
  </r>
  <r>
    <m/>
    <x v="1"/>
    <n v="3181062025"/>
    <d v="2025-06-23T00:00:00"/>
    <s v="D.P INTERES PARTICULAR"/>
    <s v="MUJER"/>
    <s v="Solicitud por falta de agua caliente en duchas – Centro Felicidad San Cristóbal - SDQS 3181062025"/>
    <s v="TRASLADAR"/>
    <s v="TRASLADO DE PETICION POR COMPETENCIA"/>
    <s v="TRASLADO A ENTIDADES DISTRITALES"/>
    <s v="IDRD"/>
    <n v="20257100140152"/>
    <d v="2025-06-24T00:00:00"/>
    <n v="6"/>
    <s v="RESPUESTA TOTAL"/>
    <s v="JUNIO"/>
    <x v="1"/>
  </r>
  <r>
    <m/>
    <x v="1"/>
    <n v="3206652025"/>
    <d v="2025-06-20T00:00:00"/>
    <s v="D.P INTERES PARTICULAR"/>
    <s v="MUJER"/>
    <s v="Duda relacionada con la Invitación Cultural - XVIII Festival Danza en la Ciudad 2025 - SDQS 3206652025"/>
    <s v="TRASLADAR"/>
    <s v="TRASLADO DE PETICION POR COMPETENCIA"/>
    <s v="TRASLADO A ENTIDADES DISTRITALES"/>
    <s v="INSTITUTO DISTRITAL DE LAS ARTES"/>
    <n v="20257100138552"/>
    <d v="2025-06-20T00:00:00"/>
    <n v="6"/>
    <s v="RESPUESTA TOTAL"/>
    <s v="JUNIO"/>
    <x v="1"/>
  </r>
  <r>
    <m/>
    <x v="1"/>
    <n v="3218752025"/>
    <d v="2025-07-01T00:00:00"/>
    <s v="D.P INTERES PARTICULAR"/>
    <s v="HOMBRE"/>
    <s v="Información sobre la Invitación Cultural de Fotografía &quot;Bogotá Revelada&quot; 2025 - SDQS 3218752025"/>
    <s v="ASIGNAR"/>
    <s v="CONVOCATORIAS"/>
    <s v="ASESORÍAS CONVOCATORIAS E INVITACIONES PÚBLICAS"/>
    <s v="DIRECCIÓN DE LECTURA Y BIBLIOTECAS"/>
    <n v="20257100149102"/>
    <d v="2025-07-01T00:00:00"/>
    <n v="6"/>
    <s v="RESPUESTA TOTAL"/>
    <s v="JULIO"/>
    <x v="1"/>
  </r>
  <r>
    <m/>
    <x v="0"/>
    <n v="3212832025"/>
    <d v="2025-07-02T00:00:00"/>
    <s v="SOLICITUD DE ACCESO A INFORMACIÓN"/>
    <s v="HOMBRE"/>
    <s v="Solicitud de información contractual con Sociedad Theatrón Entretenimiento - SDQS 3212832025"/>
    <s v="ASIGNAR"/>
    <s v="ASUNTOS ADMINISTRATIVOS"/>
    <s v="GESTIÓN ADMINISTRATIVA"/>
    <s v="GRUPO INTERNO DE CONTRATACIÓN"/>
    <n v="20257100152792"/>
    <d v="2025-07-02T00:00:00"/>
    <n v="6"/>
    <s v="RESPUESTA TOTAL"/>
    <s v="JULIO"/>
    <x v="1"/>
  </r>
  <r>
    <m/>
    <x v="1"/>
    <n v="3275362025"/>
    <d v="2025-07-03T00:00:00"/>
    <s v="D.P INTERES PARTICULAR"/>
    <s v="HOMBRE"/>
    <s v="Información solicitud de espacios CEFE Chapinero - SDQS 3275362025"/>
    <s v="ASIGNAR"/>
    <s v="ARTE CULTURA Y PATRIMONIO"/>
    <s v="EQUIPAMIENTOS CULTURALES"/>
    <s v="SUBDIRECCIÓN DE GESTIÓN CULTURAL Y ARTÍSTCA"/>
    <n v="20257100152452"/>
    <d v="2025-07-03T00:00:00"/>
    <n v="6"/>
    <s v="RESPUESTA TOTAL"/>
    <s v="JULIO"/>
    <x v="1"/>
  </r>
  <r>
    <m/>
    <x v="0"/>
    <n v="3262632025"/>
    <d v="2025-07-04T00:00:00"/>
    <s v="SOLICITUD DE ACCESO A INFORMACIÓN"/>
    <s v="HOMBRE"/>
    <s v="Solicitud de copia de visita técnica - SDQS 3262632025"/>
    <s v="ASIGNAR"/>
    <s v="BIENES DE INTERES CULTURAL"/>
    <s v="SOLICITUD COPIA DE EXPEDIENTE"/>
    <s v="SUBDIRECCIÓN DE INFRAESTRUCTURA Y PATRIMONIO CULTURAL"/>
    <n v="20257100156582"/>
    <d v="2025-07-04T00:00:00"/>
    <n v="6"/>
    <s v="RESPUESTA TOTAL"/>
    <s v="JULIO"/>
    <x v="1"/>
  </r>
  <r>
    <m/>
    <x v="1"/>
    <n v="3458072025"/>
    <d v="2025-07-08T00:00:00"/>
    <s v="D.P INTERES PARTICULAR"/>
    <s v="HOMBRE"/>
    <s v="Propuesta musical – SDQS 3458072025"/>
    <s v="ASIGNAR"/>
    <s v="SERVICIO A LA CIUDADANIA"/>
    <s v="CONSULTA EN TEMAS CULTURALES"/>
    <s v="RELACIONAMIENTO CON LA CIUDADANIA"/>
    <n v="20257100158842"/>
    <d v="2025-07-08T00:00:00"/>
    <n v="6"/>
    <s v="RESPUESTA TOTAL"/>
    <s v="JULIO"/>
    <x v="1"/>
  </r>
  <r>
    <m/>
    <x v="1"/>
    <n v="3476122025"/>
    <d v="2025-07-15T00:00:00"/>
    <s v="D.P INTERES PARTICULAR"/>
    <s v="MUJER"/>
    <s v="Solicitud de ayuda para el proceso de inscripción a una convocatoria - SDQS 3476122025"/>
    <s v="ASIGNAR"/>
    <s v="CONVOCATORIAS"/>
    <s v="ASESORÍAS CONVOCATORIAS E INVITACIONES PÚBLICAS"/>
    <s v="DIRECCIÓN DE FOMENTO"/>
    <n v="20257100166652"/>
    <d v="2025-07-15T00:00:00"/>
    <n v="6"/>
    <s v="RESPUESTA TOTAL"/>
    <s v="JULIO"/>
    <x v="1"/>
  </r>
  <r>
    <m/>
    <x v="1"/>
    <n v="3489602025"/>
    <d v="2025-07-15T00:00:00"/>
    <s v="D.P INTERES PARTICULAR"/>
    <s v="MUJER"/>
    <s v="Solicitud de espacios CEFE Chapinero - SDQS 3489602025"/>
    <s v="ASIGNAR"/>
    <s v="ARTE CULTURA Y PATRIMONIO"/>
    <s v="EQUIPAMIENTOS CULTURALES"/>
    <s v="SUBDIRECCIÓN DE GESTIÓN CULTURAL Y ARTÍSTCA"/>
    <n v="20257100166662"/>
    <d v="2025-07-15T00:00:00"/>
    <n v="6"/>
    <s v="RESPUESTA TOTAL"/>
    <s v="JULIO"/>
    <x v="1"/>
  </r>
  <r>
    <m/>
    <x v="1"/>
    <n v="3490232025"/>
    <d v="2025-07-15T00:00:00"/>
    <s v="D.P INTERES PARTICULAR"/>
    <s v="PERSONA JURÍDICA"/>
    <s v="Solicitud de espacios CEFE Chapinero - SDQS 3490232025"/>
    <s v="ASIGNAR"/>
    <s v="ARTE CULTURA Y PATRIMONIO"/>
    <s v="EQUIPAMIENTOS CULTURALES"/>
    <s v="SUBDIRECCIÓN DE GESTIÓN CULTURAL Y ARTÍSTCA"/>
    <n v="20257100166682"/>
    <d v="2025-07-15T00:00:00"/>
    <n v="6"/>
    <s v="RESPUESTA TOTAL"/>
    <s v="JULIO"/>
    <x v="1"/>
  </r>
  <r>
    <m/>
    <x v="1"/>
    <n v="3503932025"/>
    <d v="2025-07-16T00:00:00"/>
    <s v="D.P INTERES PARTICULAR"/>
    <s v="MUJER"/>
    <s v="Solicitud de espacios CEFE Chapinero - SDQS 3503932025"/>
    <s v="ASIGNAR"/>
    <s v="ARTE CULTURA Y PATRIMONIO"/>
    <s v="EQUIPAMIENTOS CULTURALES"/>
    <s v="SUBDIRECCIÓN DE GESTIÓN CULTURAL Y ARTÍSTCA"/>
    <n v="20257100169522"/>
    <d v="2025-07-16T00:00:00"/>
    <n v="6"/>
    <s v="RESPUESTA TOTAL"/>
    <s v="JULIO"/>
    <x v="1"/>
  </r>
  <r>
    <m/>
    <x v="1"/>
    <n v="3527502025"/>
    <d v="2025-07-16T00:00:00"/>
    <s v="D.P INTERES PARTICULAR"/>
    <s v="MUJER"/>
    <s v="Solicitud espacios CEFE Chapinero - SDQS 3527502025"/>
    <s v="ASIGNAR"/>
    <s v="ARTE CULTURA Y PATRIMONIO"/>
    <s v="EQUIPAMIENTOS CULTURALES"/>
    <s v="SUBDIRECCIÓN DE GESTIÓN CULTURAL Y ARTÍSTCA"/>
    <n v="20257100170062"/>
    <d v="2025-07-16T00:00:00"/>
    <n v="6"/>
    <s v="RESPUESTA TOTAL"/>
    <s v="JULIO"/>
    <x v="1"/>
  </r>
  <r>
    <m/>
    <x v="1"/>
    <n v="3528562025"/>
    <d v="2025-07-17T00:00:00"/>
    <s v="SOLICITUD DE ACCESO A INFORMACIÓN"/>
    <s v="MUJER"/>
    <s v="Solicitud copia del expediente digital - SDQS 3528562025"/>
    <s v="ASIGNAR"/>
    <s v="BIENES DE INTERES CULTURAL"/>
    <s v="SOLICITUD COPIA DE EXPEDIENTE"/>
    <s v="SUBDIRECCIÓN DE INFRAESTRUCTURA Y PATRIMONIO CULTURAL"/>
    <n v="20257100170722"/>
    <d v="2025-07-17T00:00:00"/>
    <n v="6"/>
    <s v="RESPUESTA TOTAL"/>
    <s v="JULIO"/>
    <x v="1"/>
  </r>
  <r>
    <m/>
    <x v="0"/>
    <n v="3398392025"/>
    <d v="2025-07-11T00:00:00"/>
    <s v="D.P INTERES PARTICULAR"/>
    <s v="HOMBRE"/>
    <s v="Petición reiterativa hparra gonzalez sobre oferta de servicios - SDQS 3398392025"/>
    <s v="ASIGNAR"/>
    <s v="SERVICIO A LA CIUDADANIA"/>
    <s v="CONSULTA EN TEMAS CULTURALES"/>
    <s v="RELACIONAMIENTO CON LA CIUDADANIA"/>
    <n v="1"/>
    <d v="2025-07-21T00:00:00"/>
    <n v="6"/>
    <s v="RESPUESTA TOTAL"/>
    <s v="JULIO"/>
    <x v="1"/>
  </r>
  <r>
    <m/>
    <x v="0"/>
    <n v="3402332025"/>
    <d v="2025-07-11T00:00:00"/>
    <s v="D.P INTERES PARTICULAR"/>
    <s v="HOMBRE"/>
    <s v="Petición reiterativa Hparra gonzalez oferta de servicios - SDQS 3402332025"/>
    <s v="ASIGNAR"/>
    <s v="SERVICIO A LA CIUDADANIA"/>
    <s v="CONSULTA EN TEMAS CULTURALES"/>
    <s v="RELACIONAMIENTO CON LA CIUDADANIA"/>
    <n v="1"/>
    <d v="2025-07-21T00:00:00"/>
    <n v="6"/>
    <s v="RESPUESTA TOTAL"/>
    <s v="JULIO"/>
    <x v="1"/>
  </r>
  <r>
    <m/>
    <x v="0"/>
    <n v="3408542025"/>
    <d v="2025-07-11T00:00:00"/>
    <s v="D.P INTERES PARTICULAR"/>
    <s v="HOMBRE"/>
    <s v="Petición reiterativa hparra gonzalez oferta de servicios - SDQS 3408542025"/>
    <s v="ASIGNAR"/>
    <s v="SERVICIO A LA CIUDADANIA"/>
    <s v="CONSULTA EN TEMAS CULTURALES"/>
    <s v="RELACIONAMIENTO CON LA CIUDADANIA"/>
    <n v="1"/>
    <d v="2025-07-21T00:00:00"/>
    <n v="6"/>
    <s v="RESPUESTA TOTAL"/>
    <s v="JULIO"/>
    <x v="1"/>
  </r>
  <r>
    <m/>
    <x v="0"/>
    <n v="602722025"/>
    <d v="2025-07-22T00:00:00"/>
    <s v="D.P INTERES PARTICULAR"/>
    <s v="HOMBRE"/>
    <s v="Uso inapropiado de grafitis - SDQS 602722025"/>
    <s v="ASIGNAR"/>
    <s v="ARTE CULTURA Y PATRIMONIO"/>
    <s v="BOGOTÁ DISTRITO GRAFITI"/>
    <s v="SUBDIRECCIÓN DE GESTIÓN CULTURAL Y ARTÍSTCA"/>
    <n v="20257100175802"/>
    <d v="2025-07-22T00:00:00"/>
    <n v="6"/>
    <s v="RESPUESTA TOTAL"/>
    <s v="JULIO"/>
    <x v="1"/>
  </r>
  <r>
    <m/>
    <x v="1"/>
    <n v="3866102025"/>
    <d v="2025-07-28T00:00:00"/>
    <s v="D.P INTERES PARTICULAR"/>
    <s v="MUJER"/>
    <s v="Solicitud de ingreso a las instalaciones de la entidad - SDQS 3866102025"/>
    <s v="ASIGNAR"/>
    <s v="SERVICIO A LA CIUDADANIA"/>
    <s v="ASISTENCIA Y ACOMPAÑAMIENTO A ARTISTAS"/>
    <s v="RELACIONAMIENTO CON LA CIUDADANIA"/>
    <n v="20257100181352"/>
    <d v="2025-07-28T00:00:00"/>
    <n v="6"/>
    <s v="RESPUESTA TOTAL"/>
    <s v="JULIO"/>
    <x v="1"/>
  </r>
  <r>
    <m/>
    <x v="1"/>
    <n v="3869472025"/>
    <d v="2025-07-28T00:00:00"/>
    <s v="D.P INTERES PARTICULAR"/>
    <s v="HOMBRE"/>
    <s v="Propuesta artista de Jazz - SDQS 3869472025"/>
    <s v="TRASLADAR"/>
    <s v="TRASLADO DE PETICION POR COMPETENCIA"/>
    <s v="TRASLADO A ENTIDADES DISTRITALES"/>
    <s v="INSTITUTO DISTRITAL DE LAS ARTES"/>
    <n v="20257100181542"/>
    <d v="2025-07-28T00:00:00"/>
    <n v="6"/>
    <s v="RESPUESTA TOTAL"/>
    <s v="JULIO"/>
    <x v="1"/>
  </r>
  <r>
    <m/>
    <x v="1"/>
    <n v="3870052025"/>
    <d v="2025-07-28T00:00:00"/>
    <s v="D.P INTERES PARTICULAR"/>
    <s v="HOMBRE"/>
    <s v="DERECHO PETICION ART. 23 CONSTITUCION POLITICA COLOMBIA - JOSE FERNANDO ARBELAEZ - SDQS 3870052025"/>
    <s v="ASIGNAR"/>
    <s v="SERVICIO A LA CIUDADANIA"/>
    <s v="ASISTENCIA Y ACOMPAÑAMIENTO A ARTISTAS"/>
    <s v="RELACIONAMIENTO CON LA CIUDADANIA"/>
    <n v="20257100182152"/>
    <d v="2025-07-28T00:00:00"/>
    <n v="6"/>
    <s v="RESPUESTA TOTAL"/>
    <s v="JULIO"/>
    <x v="1"/>
  </r>
  <r>
    <m/>
    <x v="0"/>
    <n v="3553482025"/>
    <d v="2025-07-30T00:00:00"/>
    <s v="D.P INTERES PARTICULAR"/>
    <s v="MUJER"/>
    <s v="Solicitud de información contractual - SDQS 3553482025"/>
    <s v="ASIGNAR"/>
    <s v="SERVICIO A LA CIUDADANIA"/>
    <s v="CONSULTA EN TEMAS CULTURALES"/>
    <s v="DIRECCIÓN DE LECTURA Y BIBLIOTECAS"/>
    <n v="20257100187302"/>
    <d v="2025-07-31T00:00:00"/>
    <n v="6"/>
    <s v="RESPUESTA TOTAL"/>
    <s v="JULIO"/>
    <x v="1"/>
  </r>
  <r>
    <m/>
    <x v="1"/>
    <n v="3971142025"/>
    <d v="2025-07-31T00:00:00"/>
    <s v="D.P INTERES PARTICULAR"/>
    <s v="MUJER"/>
    <s v="Proyecto Cultural - SDQS 3971142025"/>
    <s v="ASIGNAR"/>
    <s v="CONVOCATORIAS"/>
    <s v="ASESORÍAS CONVOCATORIAS E INVITACIONES PÚBLICAS"/>
    <s v="RELACIONAMIENTO CON LA CIUDADANIA"/>
    <n v="20257100188232"/>
    <d v="2025-07-31T00:00:00"/>
    <n v="6"/>
    <s v="RESPUESTA TOTAL"/>
    <s v="AGOSTO"/>
    <x v="1"/>
  </r>
  <r>
    <m/>
    <x v="1"/>
    <n v="3971932025"/>
    <d v="2025-08-08T00:00:00"/>
    <s v="D.P INTERES PARTICULAR"/>
    <s v="HOMBRE"/>
    <s v="Publicación articulo - SDQS 3971932025"/>
    <s v="ASIGNAR"/>
    <s v="SERVICIO A LA CIUDADANIA"/>
    <s v="CONSULTA EN TEMAS CULTURALES"/>
    <s v="OFICINA ASESORA DE COMUNICACIONES"/>
    <n v="20257100194652"/>
    <d v="2025-08-08T00:00:00"/>
    <n v="6"/>
    <s v="RESPUESTA TOTAL"/>
    <s v="AGOSTO"/>
    <x v="1"/>
  </r>
  <r>
    <m/>
    <x v="1"/>
    <n v="4040252025"/>
    <d v="2025-08-11T00:00:00"/>
    <s v="D.P INTERES PARTICULAR"/>
    <s v="ANÓNIMO"/>
    <s v="Información convocatorias - SDQS 4040252025"/>
    <s v="ASIGNAR"/>
    <s v="SERVICIO A LA CIUDADANIA"/>
    <s v="ASISTENCIA Y ACOMPAÑAMIENTO A ARTISTAS"/>
    <s v="RELACIONAMIENTO CON LA CIUDADANIA"/>
    <n v="20257100195872"/>
    <d v="2025-08-11T00:00:00"/>
    <n v="6"/>
    <s v="RESPUESTA TOTAL"/>
    <s v="AGOSTO"/>
    <x v="1"/>
  </r>
  <r>
    <m/>
    <x v="1"/>
    <n v="4187752025"/>
    <d v="2025-08-12T00:00:00"/>
    <s v="D.P INTERES PARTICULAR"/>
    <s v="MUJER"/>
    <s v="Solicitud de autorización para salida pedagógica – Festival de Verano Unidad Educativa Jean Piaget - SDQS 4187752025 "/>
    <s v="TRASLADAR"/>
    <s v="TRASLADO DE PETICION POR COMPETENCIA"/>
    <s v="TRASLADO A ENTIDADES DISTRITALES"/>
    <s v="IDRD"/>
    <n v="20257100197732"/>
    <d v="2025-08-12T00:00:00"/>
    <n v="6"/>
    <s v="RESPUESTA TOTAL"/>
    <s v="AGOSTO"/>
    <x v="1"/>
  </r>
  <r>
    <m/>
    <x v="0"/>
    <n v="4060972025"/>
    <d v="2025-08-14T00:00:00"/>
    <s v="D.P INTERES PARTICULAR"/>
    <s v="MUJER"/>
    <s v="SOLICITUD DE INFORMACION PUBLICA SOBRE CONTRATACIONES Y BENEFICIOS PARA MUJERES EN CONDICION DE VULNERABILIDAD - SDQS 4060972025"/>
    <s v="ASIGNAR"/>
    <s v="ASUNTOS LOCALES Y PARTICIPACION"/>
    <s v="GESTIÓN TERRITORIAL Y POBLACIONES"/>
    <s v="DIRECCIÓN DE ASUNTOS LOCALES Y PARTICIPACION"/>
    <n v="20257100201672"/>
    <d v="2025-08-15T00:00:00"/>
    <n v="6"/>
    <s v="RESPUESTA TOTAL"/>
    <s v="AGOSTO"/>
    <x v="1"/>
  </r>
  <r>
    <m/>
    <x v="1"/>
    <n v="4193812025"/>
    <d v="2025-08-19T00:00:00"/>
    <s v="D.P INTERES PARTICULAR"/>
    <s v="MUJER"/>
    <s v="Fallo del formulario para inscripción de piscina - SDQS 4193812025"/>
    <s v="ASIGNAR"/>
    <s v="ARTE CULTURA Y PATRIMONIO"/>
    <s v="EQUIPAMIENTOS CULTURALES"/>
    <s v="SUBDIRECCIÓN DE GESTIÓN CULTURAL Y ARTÍSTCA"/>
    <n v="20257100202462"/>
    <d v="2025-08-19T00:00:00"/>
    <n v="6"/>
    <s v="RESPUESTA TOTAL"/>
    <s v="AGOSTO"/>
    <x v="1"/>
  </r>
  <r>
    <m/>
    <x v="1"/>
    <n v="4220322025"/>
    <d v="2025-08-19T00:00:00"/>
    <s v="D.P INTERES PARTICULAR"/>
    <s v="HOMBRE"/>
    <s v="Información gimnasio CEFE Chapinero - SDQS 4220322025"/>
    <s v="ASIGNAR"/>
    <s v="ARTE CULTURA Y PATRIMONIO"/>
    <s v="EQUIPAMIENTOS CULTURALES"/>
    <s v="SUBDIRECCIÓN DE GESTIÓN CULTURAL Y ARTÍSTCA"/>
    <n v="20257100203352"/>
    <d v="2025-08-19T00:00:00"/>
    <n v="6"/>
    <s v="RESPUESTA TOTAL"/>
    <s v="AGOSTO"/>
    <x v="1"/>
  </r>
  <r>
    <m/>
    <x v="1"/>
    <n v="4222662025"/>
    <d v="2025-08-19T00:00:00"/>
    <s v="D.P INTERES PARTICULAR"/>
    <s v="HOMBRE"/>
    <s v="Reporte falla plataforma - SDQS 4222662025"/>
    <s v="ASIGNAR"/>
    <s v="CONVOCATORIAS"/>
    <s v="REPORTE FALLAS SICON"/>
    <s v="DIRECCIÓN DE FOMENTO"/>
    <n v="20257100204052"/>
    <d v="2025-08-19T00:00:00"/>
    <n v="6"/>
    <s v="RESPUESTA TOTAL"/>
    <s v="AGOSTO"/>
    <x v="1"/>
  </r>
  <r>
    <m/>
    <x v="0"/>
    <n v="3912802025"/>
    <d v="2025-08-22T00:00:00"/>
    <s v="D.P INTERES PARTICULAR"/>
    <s v="MUJER"/>
    <s v="Información proceso cambio de categoría - SDQS 3912802025"/>
    <s v="ASIGNAR"/>
    <s v="BIENES DE INTERES CULTURAL"/>
    <s v="DECLARACIÓN REVOCATORIA O CAMBIO DE CATEGORÍA DEL BIC"/>
    <s v="SUBDIRECCIÓN DE INFRAESTRUCTURA Y PATRIMONIO CULTURAL"/>
    <n v="20257100207972"/>
    <d v="2025-08-22T00:00:00"/>
    <n v="6"/>
    <s v="RESPUESTA TOTAL"/>
    <s v="AGOSTO"/>
    <x v="1"/>
  </r>
  <r>
    <m/>
    <x v="1"/>
    <n v="4524212025"/>
    <d v="2025-08-26T00:00:00"/>
    <s v="D.P INTERES PARTICULAR"/>
    <s v="MUJER"/>
    <s v="Solicitud de información sobre arriendo de casetas en el Parque Simón Bolívar - SDQS 4524212025"/>
    <s v="TRASLADAR"/>
    <s v="TRASLADO DE PETICION POR COMPETENCIA"/>
    <s v="TRASLADO A ENTIDADES DISTRITALES"/>
    <s v="IDRD"/>
    <n v="20257100208632"/>
    <d v="2025-08-26T00:00:00"/>
    <n v="6"/>
    <s v="RESPUESTA TOTAL"/>
    <s v="AGOSTO"/>
    <x v="1"/>
  </r>
  <r>
    <m/>
    <x v="1"/>
    <n v="4485922025"/>
    <d v="2025-08-28T00:00:00"/>
    <s v="D.P INTERES PARTICULAR"/>
    <s v="HOMBRE"/>
    <s v="Inconformidad resultados convocatoria - SDQS 4485922025"/>
    <s v="ASIGNAR"/>
    <s v="CONVOCATORIAS"/>
    <s v="INCONFORMIDADES Y RECLAMOS PROGRAMA DE CONVOCATORIAS"/>
    <s v="DIRECCIÓN DE REDES Y ACCIÓN COLECTIVA"/>
    <n v="20257100211242"/>
    <d v="2025-08-28T00:00:00"/>
    <n v="6"/>
    <s v="RESPUESTA TOTAL"/>
    <s v="AGOSTO"/>
    <x v="1"/>
  </r>
  <r>
    <m/>
    <x v="1"/>
    <n v="4524422025"/>
    <d v="2025-09-01T00:00:00"/>
    <s v="D.P INTERES PARTICULAR"/>
    <s v="MUJER"/>
    <s v="Información gimnasio CEFE Chapinero - SDQS 4524422025"/>
    <s v="ASIGNAR"/>
    <s v="ARTE CULTURA Y PATRIMONIO"/>
    <s v="EQUIPAMIENTOS CULTURALES"/>
    <s v="SUBDIRECCIÓN DE GESTIÓN CULTURAL Y ARTÍSTCA"/>
    <n v="20257100214352"/>
    <d v="2025-09-01T00:00:00"/>
    <n v="10"/>
    <s v="RESPUESTA TOTAL"/>
    <s v="SEPTIEMBRE"/>
    <x v="1"/>
  </r>
  <r>
    <m/>
    <x v="1"/>
    <n v="4524602025"/>
    <d v="2025-09-01T00:00:00"/>
    <s v="D.P INTERES PARTICULAR"/>
    <s v="MUJER"/>
    <s v="Información gimnasio CEFE Chapinero - SDQS 4524602025"/>
    <s v="ASIGNAR"/>
    <s v="ARTE CULTURA Y PATRIMONIO"/>
    <s v="EQUIPAMIENTOS CULTURALES"/>
    <s v="SUBDIRECCIÓN DE GESTIÓN CULTURAL Y ARTÍSTCA"/>
    <n v="20257100214382"/>
    <d v="2025-09-01T00:00:00"/>
    <n v="10"/>
    <s v="RESPUESTA TOTAL"/>
    <s v="SEPTIEMBRE"/>
    <x v="1"/>
  </r>
  <r>
    <m/>
    <x v="1"/>
    <n v="4525262025"/>
    <d v="2025-09-01T00:00:00"/>
    <s v="D.P INTERES PARTICULAR"/>
    <s v="MUJER"/>
    <s v="Información convocatoria - SDQS 4525262025"/>
    <s v="ASIGNAR"/>
    <s v="CONVOCATORIAS"/>
    <s v="ASESORÍAS CONVOCATORIAS E INVITACIONES PÚBLICAS"/>
    <s v="DIRECCIÓN DE ARTE CULTURA Y PATRIMONIO"/>
    <n v="20257100214412"/>
    <d v="2025-09-01T00:00:00"/>
    <n v="14"/>
    <s v="RESPUESTA TOTAL"/>
    <s v="SEPTIEMBRE"/>
    <x v="1"/>
  </r>
  <r>
    <m/>
    <x v="0"/>
    <n v="4473982025"/>
    <d v="2025-09-01T00:00:00"/>
    <s v="D.P INTERES PARTICULAR"/>
    <s v="HOMBRE"/>
    <s v="INFORMACIÓN CLASES MAGISTRALES - SDQS 4473982025"/>
    <s v="ASIGNAR"/>
    <s v="CONVOCATORIAS"/>
    <s v="ASESORÍAS CONVOCATORIAS E INVITACIONES PÚBLICAS"/>
    <s v="DESPACHO"/>
    <n v="20257100215222"/>
    <d v="2025-09-02T00:00:00"/>
    <n v="12"/>
    <s v="RESPUESTA TOTAL"/>
    <s v="SEPTIEMBRE"/>
    <x v="1"/>
  </r>
  <r>
    <m/>
    <x v="1"/>
    <n v="4554522025"/>
    <d v="2025-09-01T00:00:00"/>
    <s v="D.P INTERES PARTICULAR"/>
    <s v="MUJER"/>
    <s v="Certificados mentora del componente B, del Programa Es Cultura Local versión 4.0 – SDQS 4554522025"/>
    <s v="ASIGNAR"/>
    <s v="CONVOCATORIAS"/>
    <s v="ASESORÍAS CONVOCATORIAS E INVITACIONES PÚBLICAS"/>
    <s v="DIRECCIÓN DE FOMENTO"/>
    <n v="20257100213152"/>
    <d v="2025-09-01T00:00:00"/>
    <n v="9"/>
    <s v="RESPUESTA TOTAL"/>
    <s v="SEPTIEMBRE"/>
    <x v="1"/>
  </r>
  <r>
    <m/>
    <x v="1"/>
    <n v="4554672025"/>
    <d v="2025-09-01T00:00:00"/>
    <s v="D.P INTERES PARTICULAR"/>
    <s v="HOMBRE"/>
    <s v="Información gimnasio CEFE Chapinero - SDQS 4554672025"/>
    <s v="ASIGNAR"/>
    <s v="ARTE CULTURA Y PATRIMONIO"/>
    <s v="EQUIPAMIENTOS CULTURALES"/>
    <s v="SUBDIRECCIÓN DE GESTIÓN CULTURAL Y ARTÍSTCA"/>
    <n v="20257100214232"/>
    <d v="2025-09-01T00:00:00"/>
    <n v="10"/>
    <s v="RESPUESTA TOTAL"/>
    <s v="SEPTIEMBRE"/>
    <x v="1"/>
  </r>
  <r>
    <m/>
    <x v="1"/>
    <n v="4559332025"/>
    <d v="2025-09-01T00:00:00"/>
    <s v="D.P INTERES PARTICULAR"/>
    <s v="HOMBRE"/>
    <s v="Derecho de Petición - Solicitud de revisión de calificación de la propuesta #45823 de presupuestos participativos - SDQS 4559332025"/>
    <s v="ASIGNAR"/>
    <s v="CONVOCATORIAS"/>
    <s v="INCONFORMIDADES Y RECLAMOS PROGRAMA DE CONVOCATORIAS"/>
    <s v="DIRECCIÓN DE FOMENTO"/>
    <n v="20257100213232"/>
    <d v="2025-09-01T00:00:00"/>
    <n v="14"/>
    <s v="RESPUESTA TOTAL"/>
    <s v="SEPTIEMBRE"/>
    <x v="1"/>
  </r>
  <r>
    <m/>
    <x v="1"/>
    <n v="4559742025"/>
    <d v="2025-09-01T00:00:00"/>
    <s v="SOLICITUD DE ACCESO A INFORMACIÓN"/>
    <s v="MUJER"/>
    <s v="Información servicio de piscina CEFE Chapinero - SDQS 4559742025"/>
    <s v="ASIGNAR"/>
    <s v="ARTE CULTURA Y PATRIMONIO"/>
    <s v="EQUIPAMIENTOS CULTURALES"/>
    <s v="SUBDIRECCIÓN DE GESTIÓN CULTURAL Y ARTÍSTCA"/>
    <n v="20257100213312"/>
    <d v="2025-09-01T00:00:00"/>
    <n v="9"/>
    <s v="RESPUESTA TOTAL"/>
    <s v="SEPTIEMBRE"/>
    <x v="1"/>
  </r>
  <r>
    <m/>
    <x v="1"/>
    <n v="4560112025"/>
    <d v="2025-09-01T00:00:00"/>
    <s v="SOLICITUD DE ACCESO A INFORMACIÓN"/>
    <s v="MUJER"/>
    <s v="Solicitud formulario de inscripción al gimnasio del CEFE Chapinero - SDQS 4560112025"/>
    <s v="ASIGNAR"/>
    <s v="ARTE CULTURA Y PATRIMONIO"/>
    <s v="EQUIPAMIENTOS CULTURALES"/>
    <s v="SUBDIRECCIÓN DE GESTIÓN CULTURAL Y ARTÍSTCA"/>
    <n v="20257100213372"/>
    <d v="2025-09-01T00:00:00"/>
    <n v="9"/>
    <s v="RESPUESTA TOTAL"/>
    <s v="SEPTIEMBRE"/>
    <x v="1"/>
  </r>
  <r>
    <m/>
    <x v="1"/>
    <n v="4560592025"/>
    <d v="2025-09-01T00:00:00"/>
    <s v="D.P INTERES PARTICULAR"/>
    <s v="HOMBRE"/>
    <s v="Reporte de error en formulario de inscripción al gimnasio del CEFE Chapinero - SDQS 4560592025"/>
    <s v="ASIGNAR"/>
    <s v="ARTE CULTURA Y PATRIMONIO"/>
    <s v="EQUIPAMIENTOS CULTURALES"/>
    <s v="SUBDIRECCIÓN DE GESTIÓN CULTURAL Y ARTÍSTCA"/>
    <n v="20257100213422"/>
    <d v="2025-09-01T00:00:00"/>
    <n v="-51"/>
    <s v="RESPUESTA TOTAL"/>
    <s v="SEPTIEMBRE"/>
    <x v="1"/>
  </r>
  <r>
    <m/>
    <x v="0"/>
    <n v="4465462025"/>
    <d v="2025-09-01T00:00:00"/>
    <s v="SOLICITUD DE ACCESO A INFORMACIÓN"/>
    <s v="HOMBRE"/>
    <s v="SOLICITUD DE INFORMACION Y COPIAS DE CONTRATOS RELACIONADOS CON LA BIENAL BOG25 BIENAL INTERNACIONAL DE ARTE Y CIUDAD - SDQS 4465462025"/>
    <s v="ASIGNAR"/>
    <s v="CONVOCATORIAS"/>
    <s v="ASESORÍAS CONVOCATORIAS E INVITACIONES PÚBLICAS"/>
    <s v="DESPACHO"/>
    <n v="20257100216262"/>
    <d v="2025-09-03T00:00:00"/>
    <n v="10"/>
    <s v="RESPUESTA TOTAL"/>
    <s v="SEPTIEMBRE"/>
    <x v="1"/>
  </r>
  <r>
    <m/>
    <x v="0"/>
    <n v="4478762025"/>
    <d v="2025-09-01T00:00:00"/>
    <s v="D.P INTERES PARTICULAR"/>
    <s v="MUJER"/>
    <s v="Solicitud de presentación de la película Matrioshka - SDQS 4478762025"/>
    <s v="ASIGNAR"/>
    <s v="ARTE CULTURA Y PATRIMONIO"/>
    <s v="EQUIPAMIENTOS CULTURALES"/>
    <s v="SUBDIRECCIÓN DE GESTIÓN CULTURAL Y ARTÍSTCA"/>
    <n v="20257100216412"/>
    <d v="2025-09-03T00:00:00"/>
    <n v="14"/>
    <s v="RESPUESTA TOTAL"/>
    <s v="SEPTIEMBRE"/>
    <x v="1"/>
  </r>
  <r>
    <m/>
    <x v="0"/>
    <n v="4480392025"/>
    <d v="2025-09-01T00:00:00"/>
    <s v="D.P INTERES PARTICULAR"/>
    <s v="HOMBRE"/>
    <s v="Revisión rechazo de propuesta en Presupuestos Participativos San Cristóbal - SDQS 4480392025"/>
    <s v="ASIGNAR"/>
    <s v="CONVOCATORIAS"/>
    <s v="INCONFORMIDADES Y RECLAMOS PROGRAMA DE CONVOCATORIAS"/>
    <s v="DIRECCIÓN DE ASUNTOS LOCALES Y PARTICIPACION"/>
    <n v="20257100216482"/>
    <d v="2025-09-03T00:00:00"/>
    <n v="14"/>
    <s v="RESPUESTA TOTAL"/>
    <s v="SEPTIEMBRE"/>
    <x v="1"/>
  </r>
  <r>
    <m/>
    <x v="1"/>
    <n v="4562272025"/>
    <d v="2025-09-01T00:00:00"/>
    <s v="D.P INTERES PARTICULAR"/>
    <s v="HOMBRE"/>
    <s v="Solicitud de aclaración por propuesta rechazada en Presupuestos Participativos - SDQS 4562272025"/>
    <s v="ASIGNAR"/>
    <s v="CONVOCATORIAS"/>
    <s v="INCONFORMIDADES Y RECLAMOS PROGRAMA DE CONVOCATORIAS"/>
    <s v="DIRECCIÓN DE ASUNTOS LOCALES Y PARTICIPACION"/>
    <n v="20257100213502"/>
    <d v="2025-09-01T00:00:00"/>
    <n v="12"/>
    <s v="RESPUESTA TOTAL"/>
    <s v="SEPTIEMBRE"/>
    <x v="1"/>
  </r>
  <r>
    <m/>
    <x v="1"/>
    <n v="4577932025"/>
    <d v="2025-09-01T00:00:00"/>
    <s v="D.P INTERES PARTICULAR"/>
    <s v="HOMBRE"/>
    <s v="Observaciones finales y solicitud de subsanación – Propuesta 32779 / Convocatoria Ensayos sobre la Felicidad en TransMilenio - SDQS 4577932025"/>
    <s v="ASIGNAR"/>
    <s v="CONVOCATORIAS"/>
    <s v="INCONFORMIDADES Y RECLAMOS PROGRAMA DE CONVOCATORIAS"/>
    <s v="DIRECCIÓN DE TRANSFORMACIONES CULTURALES"/>
    <n v="20257100213622"/>
    <d v="2025-09-01T00:00:00"/>
    <n v="9"/>
    <s v="RESPUESTA TOTAL"/>
    <s v="SEPTIEMBRE"/>
    <x v="1"/>
  </r>
  <r>
    <m/>
    <x v="1"/>
    <n v="4578452025"/>
    <d v="2025-09-01T00:00:00"/>
    <s v="D.P INTERES PARTICULAR"/>
    <s v="MUJER"/>
    <s v="Solicitud de inscripción gimnasio CEFE Chapinero - SDQS 4578452025"/>
    <s v="ASIGNAR"/>
    <s v="ARTE CULTURA Y PATRIMONIO"/>
    <s v="EQUIPAMIENTOS CULTURALES"/>
    <s v="SUBDIRECCIÓN DE GESTIÓN CULTURAL Y ARTÍSTCA"/>
    <n v="20257100213712"/>
    <d v="2025-09-01T00:00:00"/>
    <n v="13"/>
    <s v="RESPUESTA TOTAL"/>
    <s v="SEPTIEMBRE"/>
    <x v="1"/>
  </r>
  <r>
    <m/>
    <x v="1"/>
    <n v="4578782025"/>
    <d v="2025-09-01T00:00:00"/>
    <s v="D.P INTERES PARTICULAR"/>
    <s v="MUJER"/>
    <s v="Material para publicación sobre BOG25 - SDQS 4578782025"/>
    <s v="ASIGNAR"/>
    <s v="CONVOCATORIAS"/>
    <s v="ASESORÍAS CONVOCATORIAS E INVITACIONES PÚBLICAS"/>
    <s v="OFICINA ASESORA DE COMUNICACIONES"/>
    <n v="20257100214012"/>
    <d v="2025-09-01T00:00:00"/>
    <n v="14"/>
    <s v="RESPUESTA TOTAL"/>
    <s v="SEPTIEMBRE"/>
    <x v="1"/>
  </r>
  <r>
    <m/>
    <x v="1"/>
    <n v="4581222025"/>
    <d v="2025-09-01T00:00:00"/>
    <s v="D.P INTERES PARTICULAR"/>
    <s v="HOMBRE"/>
    <s v="Inconformidad listado de habilitados y no habilitados de la Invitación Cultural Ensayos sobre la felicidad en TransMi - SDQS 4581222025"/>
    <s v="ASIGNAR"/>
    <s v="CONVOCATORIAS"/>
    <s v="INCONFORMIDADES Y RECLAMOS PROGRAMA DE CONVOCATORIAS"/>
    <s v="DIRECCIÓN DE TRANSFORMACIONES CULTURALES"/>
    <n v="20257100214072"/>
    <d v="2025-09-01T00:00:00"/>
    <n v="9"/>
    <s v="RESPUESTA TOTAL"/>
    <s v="SEPTIEMBRE"/>
    <x v="1"/>
  </r>
  <r>
    <m/>
    <x v="1"/>
    <n v="4581552025"/>
    <d v="2025-09-01T00:00:00"/>
    <s v="D.P INTERES PARTICULAR"/>
    <s v="HOMBRE"/>
    <s v="Inscripción gimnasio CEFE Chapinero - SDQS 4581552025"/>
    <s v="ASIGNAR"/>
    <s v="ARTE CULTURA Y PATRIMONIO"/>
    <s v="EQUIPAMIENTOS CULTURALES"/>
    <s v="SUBDIRECCIÓN DE GESTIÓN CULTURAL Y ARTÍSTCA"/>
    <n v="20257100214122"/>
    <d v="2025-09-01T00:00:00"/>
    <n v="10"/>
    <s v="RESPUESTA TOTAL"/>
    <s v="SEPTIEMBRE"/>
    <x v="1"/>
  </r>
  <r>
    <m/>
    <x v="1"/>
    <n v="4581692025"/>
    <d v="2025-09-01T00:00:00"/>
    <s v="D.P INTERES PARTICULAR"/>
    <s v="MUJER"/>
    <s v="Solicitud de inscripción gimnasio CEFE Chapinero - SDQS 4581692025"/>
    <s v="ASIGNAR"/>
    <s v="ARTE CULTURA Y PATRIMONIO"/>
    <s v="EQUIPAMIENTOS CULTURALES"/>
    <s v="SUBDIRECCIÓN DE GESTIÓN CULTURAL Y ARTÍSTCA"/>
    <n v="20257100214132"/>
    <d v="2025-09-01T00:00:00"/>
    <n v="9"/>
    <s v="RESPUESTA TOTAL"/>
    <s v="SEPTIEMBRE"/>
    <x v="1"/>
  </r>
  <r>
    <m/>
    <x v="1"/>
    <n v="4581862025"/>
    <d v="2025-09-01T00:00:00"/>
    <s v="D.P INTERES PARTICULAR"/>
    <s v="MUJER"/>
    <s v="Solicitud de inscripción gimnasio CEFE Chapinero - SDQS 4581862025"/>
    <s v="ASIGNAR"/>
    <s v="ARTE CULTURA Y PATRIMONIO"/>
    <s v="EQUIPAMIENTOS CULTURALES"/>
    <s v="SUBDIRECCIÓN DE GESTIÓN CULTURAL Y ARTÍSTCA"/>
    <n v="20257100214222"/>
    <d v="2025-09-01T00:00:00"/>
    <n v="10"/>
    <s v="RESPUESTA TOTAL"/>
    <s v="SEPTIEMBRE"/>
    <x v="1"/>
  </r>
  <r>
    <m/>
    <x v="1"/>
    <n v="4654492025"/>
    <d v="2025-09-01T00:00:00"/>
    <s v="D.P INTERES PARTICULAR"/>
    <s v="MUJER"/>
    <s v="Solicitud de apoyo a producción artística - SDQS 4654492025"/>
    <s v="ASIGNAR"/>
    <s v="CONVOCATORIAS"/>
    <s v="ASESORÍAS CONVOCATORIAS E INVITACIONES PÚBLICAS"/>
    <s v="RELACIONAMIENTO CON LA CIUDADANIA"/>
    <n v="20257100213162"/>
    <d v="2025-09-01T00:00:00"/>
    <n v="6"/>
    <s v="RESPUESTA TOTAL"/>
    <s v="SEPTIEMBRE"/>
    <x v="1"/>
  </r>
  <r>
    <m/>
    <x v="1"/>
    <n v="4654752025"/>
    <d v="2025-09-01T00:00:00"/>
    <s v="D.P INTERES PARTICULAR"/>
    <s v="HOMBRE"/>
    <s v="Presentación de poema a Bogotá - SDQS 4654752025"/>
    <s v="ASIGNAR"/>
    <s v="CONVOCATORIAS"/>
    <s v="ASESORÍAS CONVOCATORIAS E INVITACIONES PÚBLICAS"/>
    <s v="RELACIONAMIENTO CON LA CIUDADANIA"/>
    <n v="20257100213172"/>
    <d v="2025-09-01T00:00:00"/>
    <n v="6"/>
    <s v="RESPUESTA TOTAL"/>
    <s v="SEPTIEMBRE"/>
    <x v="1"/>
  </r>
  <r>
    <m/>
    <x v="1"/>
    <n v="4655182025"/>
    <d v="2025-09-01T00:00:00"/>
    <s v="D.P INTERES PARTICULAR"/>
    <s v="HOMBRE"/>
    <s v="Iniciativa de diálogo ciudadano - SDQS 4655182025"/>
    <s v="ASIGNAR"/>
    <s v="CONVOCATORIAS"/>
    <s v="ASESORÍAS CONVOCATORIAS E INVITACIONES PÚBLICAS"/>
    <s v="RELACIONAMIENTO CON LA CIUDADANIA"/>
    <n v="20257100213292"/>
    <d v="2025-09-01T00:00:00"/>
    <n v="6"/>
    <s v="RESPUESTA TOTAL"/>
    <s v="SEPTIEMBRE"/>
    <x v="1"/>
  </r>
  <r>
    <m/>
    <x v="1"/>
    <n v="4657132025"/>
    <d v="2025-09-01T00:00:00"/>
    <s v="D.P INTERES PARTICULAR"/>
    <s v="HOMBRE"/>
    <s v="Propuesta de escultura para la Alcaldía - SDQS 4657132025"/>
    <s v="ASIGNAR"/>
    <s v="CONVOCATORIAS"/>
    <s v="ASESORÍAS CONVOCATORIAS E INVITACIONES PÚBLICAS"/>
    <s v="RELACIONAMIENTO CON LA CIUDADANIA"/>
    <n v="20257100213652"/>
    <d v="2025-09-01T00:00:00"/>
    <n v="6"/>
    <s v="RESPUESTA TOTAL"/>
    <s v="SEPTIEMBRE"/>
    <x v="1"/>
  </r>
  <r>
    <m/>
    <x v="1"/>
    <n v="4684222025"/>
    <d v="2025-09-01T00:00:00"/>
    <s v="D.P INTERES PARTICULAR"/>
    <s v="HOMBRE"/>
    <s v="Solicitud patrocinio - SDQS 4684222025"/>
    <s v="ASIGNAR"/>
    <s v="SERVICIO A LA CIUDADANIA"/>
    <s v="ASISTENCIA Y ACOMPAÑAMIENTO A ARTISTAS"/>
    <s v="RELACIONAMIENTO CON LA CIUDADANIA"/>
    <n v="20257100214332"/>
    <d v="2025-09-01T00:00:00"/>
    <n v="6"/>
    <s v="RESPUESTA TOTAL"/>
    <s v="SEPTIEMBRE"/>
    <x v="1"/>
  </r>
  <r>
    <m/>
    <x v="0"/>
    <n v="1275802025"/>
    <d v="2025-03-18T00:00:00"/>
    <s v="D.P INTERES PARTICULAR"/>
    <s v="HOMBRE"/>
    <s v="CONSULTA SOBRE CONTACTO ENCARGADO/A DE CULTURA EN LA ALCALDÍA DE BOGOTÁ"/>
    <s v="ASIGNAR"/>
    <s v="SERVICIO A LA CIUDADANIA"/>
    <s v="ASISTENCIA Y ACOMPAÑAMIENTO A ARTISTAS"/>
    <s v="RELACIONAMIENTO CON LA CIUDADANIA"/>
    <n v="1"/>
    <d v="2025-03-26T00:00:00"/>
    <n v="5"/>
    <s v="RESPUESTA TOTAL"/>
    <s v="MARZO"/>
    <x v="1"/>
  </r>
  <r>
    <m/>
    <x v="0"/>
    <n v="1257582025"/>
    <d v="2025-03-18T00:00:00"/>
    <s v="D.P INTERES PARTICULAR"/>
    <s v="HOMBRE"/>
    <s v="AGRADECIMIENTO ASISTENCIA A MESA DE TRABAJO EN CIUDAD BOLÍVAR"/>
    <s v="ASIGNAR"/>
    <s v="SERVICIO A LA CIUDADANIA"/>
    <s v="ASISTENCIA Y ACOMPAÑAMIENTO A ARTISTAS"/>
    <s v="RELACIONAMIENTO CON LA CIUDADANIA"/>
    <n v="1"/>
    <d v="2025-03-18T00:00:00"/>
    <n v="5"/>
    <s v="RESPUESTA TOTAL"/>
    <s v="MARZO"/>
    <x v="1"/>
  </r>
  <r>
    <m/>
    <x v="0"/>
    <n v="1314172025"/>
    <d v="2025-03-19T00:00:00"/>
    <s v="D.P INTERES PARTICULAR"/>
    <s v="MUJER"/>
    <s v="SOLICITUD DE CERTIFICADO PARA REALIZAR ACTIVIDADES DE FORMACION ARTISTICA EN LA CASA DE LA CULTURA DE BARRIOS UNIDOS COMO SERVICIO SOCIAL"/>
    <s v="ASIGNAR"/>
    <s v="ASUNTOS LOCALES Y PARTICIPACION"/>
    <s v="CASAS DE CULTURA"/>
    <s v="DIRECCIÓN DE ASUNTOS LOCALES Y PARTICIPACION"/>
    <n v="1"/>
    <d v="2025-03-27T00:00:00"/>
    <n v="5"/>
    <s v="RESPUESTA TOTAL"/>
    <s v="MARZO"/>
    <x v="1"/>
  </r>
  <r>
    <m/>
    <x v="0"/>
    <n v="1289912025"/>
    <d v="2025-03-19T00:00:00"/>
    <s v="D.P INTERES PARTICULAR"/>
    <s v="ANÓNIMO CON DATOS"/>
    <s v="SOLICITUD DE MÁS EVENTOS CULTURALES EN LA MEDIA TORTA"/>
    <s v="TRASLADAR"/>
    <s v="TRASLADO DE PETICION POR COMPETENCIA"/>
    <s v="TRASLADO A ENTIDADES DISTRITALES"/>
    <s v="INSTITUTO DISTRITAL DE LAS ARTES"/>
    <n v="1"/>
    <d v="2025-03-27T00:00:00"/>
    <n v="5"/>
    <s v="RESPUESTA TOTAL"/>
    <s v="MARZO"/>
    <x v="1"/>
  </r>
  <r>
    <m/>
    <x v="1"/>
    <n v="1605292025"/>
    <d v="2025-03-25T00:00:00"/>
    <s v="D.P INTERES PARTICULAR"/>
    <s v="HOMBRE"/>
    <s v="SOLICITUD ARREGLO DE CANCHA PÚBLICA DE BALONCESTO - SDQS 1605292025 "/>
    <s v="TRASLADAR"/>
    <s v="TRASLADO DE PETICION POR COMPETENCIA"/>
    <s v="TRASLADO A ENTIDADES DISTRITALES"/>
    <s v="IDRD"/>
    <n v="20257100065102"/>
    <d v="2025-03-25T00:00:00"/>
    <n v="5"/>
    <s v="RESPUESTA TOTAL"/>
    <s v="MARZO"/>
    <x v="1"/>
  </r>
  <r>
    <m/>
    <x v="1"/>
    <n v="1605352025"/>
    <d v="2025-03-25T00:00:00"/>
    <s v="D.P INTERES PARTICULAR"/>
    <s v="HOMBRE"/>
    <s v="SOLICITUD SUSPENSIÓN DEL CONTRATO CON FESTIVAL STEREO PICNIC - SDQS 1605352025 "/>
    <s v="TRASLADAR"/>
    <s v="TRASLADO DE PETICION POR COMPETENCIA"/>
    <s v="TRASLADO A ENTIDADES DISTRITALES"/>
    <s v="IDRD"/>
    <n v="20257100065192"/>
    <d v="2025-03-25T00:00:00"/>
    <n v="5"/>
    <s v="RESPUESTA TOTAL"/>
    <s v="MARZO"/>
    <x v="1"/>
  </r>
  <r>
    <m/>
    <x v="1"/>
    <n v="423822025"/>
    <d v="2025-01-29T00:00:00"/>
    <s v="D.P INTERES PARTICULAR"/>
    <s v="MUJER"/>
    <s v="Solicitud de colaboración para nuevo mural en Calle 26 #17-60 "/>
    <s v="TRASLADAR"/>
    <s v="TRASLADO DE PETICION POR COMPETENCIA"/>
    <s v="BOGOTÁ DISTRITO GRAFITI"/>
    <s v="INSTITUTO DISTRITAL DE LAS ARTES"/>
    <n v="20257100017832"/>
    <d v="2025-01-29T00:00:00"/>
    <n v="5"/>
    <s v="RESPUESTA TOTAL"/>
    <s v="ENERO"/>
    <x v="1"/>
  </r>
  <r>
    <m/>
    <x v="1"/>
    <n v="609452025"/>
    <d v="2025-02-03T00:00:00"/>
    <s v="D.P INTERES PARTICULAR"/>
    <s v="PERSONA JURÍDICA"/>
    <s v="SEGUIMIENTO &quot;Trueques de Conocimiento Audiovisual 2024&quot; - SDQS 609452025"/>
    <s v="TRASLADAR"/>
    <s v="TRASLADO DE PETICION POR COMPETENCIA"/>
    <s v="TRASLADO A ENTIDADES DISTRITALES"/>
    <s v="INSTITUTO DISTRITAL DE LAS ARTES"/>
    <n v="20257100022482"/>
    <d v="2025-02-03T00:00:00"/>
    <n v="5"/>
    <s v="RESPUESTA TOTAL"/>
    <s v="FEBRERO"/>
    <x v="1"/>
  </r>
  <r>
    <m/>
    <x v="1"/>
    <n v="609832025"/>
    <d v="2025-02-03T00:00:00"/>
    <s v="D.P INTERES PARTICULAR"/>
    <s v="MUJER"/>
    <s v="INFORMACIÓN SOBRE LAS CONVOCATORIAS MÁS CULTURAL LOCAL KENNEDY - SDQS 609832025"/>
    <s v="TRASLADAR"/>
    <s v="TRASLADO DE PETICION POR COMPETENCIA"/>
    <s v="TRASLADO A ENTIDADES DISTRITALES"/>
    <s v="INSTITUTO DISTRITAL DE LAS ARTES"/>
    <n v="20257100022512"/>
    <d v="2025-02-03T00:00:00"/>
    <n v="5"/>
    <s v="RESPUESTA TOTAL"/>
    <s v="FEBRERO"/>
    <x v="1"/>
  </r>
  <r>
    <m/>
    <x v="1"/>
    <n v="122702025"/>
    <d v="2025-01-13T00:00:00"/>
    <s v="D.P INTERES PARTICULAR"/>
    <s v="MUJER"/>
    <s v="INFORMACIÓN SOBRE DISPONIBILIDAD PARA ACCEDER AL GIMNASIO CEFE CHAPINERO - SDQS 122702025"/>
    <s v="ASIGNAR"/>
    <s v="ARTE CULTURA Y PATRIMONIO"/>
    <s v="EQUIPAMIENTOS CULTURALES"/>
    <s v="SUBDIRECCIÓN DE GESTIÓN CULTURAL Y ARTÍSTCA"/>
    <n v="20257100005342"/>
    <d v="2025-01-13T00:00:00"/>
    <n v="5"/>
    <s v="RESPUESTA TOTAL"/>
    <s v="ENERO"/>
    <x v="1"/>
  </r>
  <r>
    <m/>
    <x v="1"/>
    <n v="248662025"/>
    <d v="2025-01-13T00:00:00"/>
    <s v="D.P INTERES PARTICULAR"/>
    <s v="HOMBRE"/>
    <s v="COBRO NO AUTORIZADO IDRD - SDQS 248662025"/>
    <s v="TRASLADAR"/>
    <s v="TRASLADO DE PETICION POR COMPETENCIA"/>
    <s v="TRASLADO A ENTIDADES DISTRITALES"/>
    <s v="IDRD"/>
    <n v="20257100005902"/>
    <d v="2025-01-13T00:00:00"/>
    <n v="5"/>
    <s v="RESPUESTA TOTAL"/>
    <s v="ENERO"/>
    <x v="1"/>
  </r>
  <r>
    <m/>
    <x v="1"/>
    <n v="292862025"/>
    <d v="2025-01-21T00:00:00"/>
    <s v="D.P INTERES PARTICULAR"/>
    <s v="HOMBRE"/>
    <s v="INFORMACIÓN SOBRE LOS CURSOS DE FORMACIÓN VIRTUAL FORMA - SDQS 292862025"/>
    <s v="ASIGNAR"/>
    <s v="ARTE CULTURA Y PATRIMONIO"/>
    <s v="FORMACIÓN EN ARTE Y CULTURA"/>
    <s v="SUBDIRECCIÓN DE GESTIÓN CULTURAL Y ARTÍSTCA"/>
    <n v="20257100011192"/>
    <d v="2025-01-21T00:00:00"/>
    <n v="5"/>
    <s v="RESPUESTA TOTAL"/>
    <s v="ENERO"/>
    <x v="1"/>
  </r>
  <r>
    <m/>
    <x v="1"/>
    <n v="293172025"/>
    <d v="2025-01-21T00:00:00"/>
    <s v="D.P INTERES PARTICULAR"/>
    <s v="MUJER"/>
    <s v="INFORMACIÓN SOLICITUD DE ESPACIOS EN EL CEFE CHAPINERO - SDQS 293172025"/>
    <s v="ASIGNAR"/>
    <s v="ARTE CULTURA Y PATRIMONIO"/>
    <s v="EQUIPAMIENTOS CULTURALES"/>
    <s v="SUBDIRECCIÓN DE GESTIÓN CULTURAL Y ARTÍSTCA"/>
    <n v="20257100011222"/>
    <d v="2025-01-21T00:00:00"/>
    <n v="5"/>
    <s v="RESPUESTA TOTAL"/>
    <s v="ENERO"/>
    <x v="1"/>
  </r>
  <r>
    <m/>
    <x v="1"/>
    <n v="296452025"/>
    <d v="2025-01-21T00:00:00"/>
    <s v="D.P INTERES PARTICULAR"/>
    <s v="MUJER"/>
    <s v="SOPORTE PARA INGRESAR A LA PLATAFORMA FORMA - SDQS 296452025"/>
    <s v="ASIGNAR"/>
    <s v="ARTE CULTURA Y PATRIMONIO"/>
    <s v="FORMACIÓN EN ARTE Y CULTURA"/>
    <s v="SUBDIRECCIÓN DE GESTIÓN CULTURAL Y ARTÍSTCA"/>
    <n v="20257100011342"/>
    <d v="2025-01-21T00:00:00"/>
    <n v="5"/>
    <s v="RESPUESTA TOTAL"/>
    <s v="ENERO"/>
    <x v="1"/>
  </r>
  <r>
    <m/>
    <x v="1"/>
    <n v="371862025"/>
    <d v="2025-01-21T00:00:00"/>
    <s v="D.P INTERES PARTICULAR"/>
    <s v="HOMBRE"/>
    <s v="SOLICITUD DE RESERVA MOVISTAR ARENA - SDQS 371862025"/>
    <s v="TRASLADAR"/>
    <s v="TRASLADO DE PETICION POR COMPETENCIA"/>
    <s v="TRASLADO A ENTIDADES DISTRITALES"/>
    <s v="IDRD"/>
    <n v="20257100011272"/>
    <d v="2025-01-21T00:00:00"/>
    <n v="5"/>
    <s v="RESPUESTA TOTAL"/>
    <s v="ENERO"/>
    <x v="1"/>
  </r>
  <r>
    <m/>
    <x v="1"/>
    <n v="338542025"/>
    <d v="2025-01-22T00:00:00"/>
    <s v="D.P INTERES PARTICULAR"/>
    <s v="MUJER"/>
    <s v="LEGALIDAD DE PERMISO OTORGADO POR EL IDRD - SDQS 338542025"/>
    <s v="TRASLADAR"/>
    <s v="TRASLADO DE PETICION POR COMPETENCIA"/>
    <s v="TRASLADO A ENTIDADES DISTRITALES"/>
    <s v="IDRD"/>
    <n v="20257100012522"/>
    <d v="2025-01-22T00:00:00"/>
    <n v="5"/>
    <s v="RESPUESTA TOTAL"/>
    <s v="ENERO"/>
    <x v="1"/>
  </r>
  <r>
    <m/>
    <x v="1"/>
    <n v="338772025"/>
    <d v="2025-01-22T00:00:00"/>
    <s v="D.P INTERES PARTICULAR"/>
    <s v="HOMBRE"/>
    <s v="SOLICITUD PRÉSTAMO DE LA MEDIA TORTA - SDQS 338772025"/>
    <s v="TRASLADAR"/>
    <s v="TRASLADO DE PETICION POR COMPETENCIA"/>
    <s v="TRASLADO A ENTIDADES DISTRITALES"/>
    <s v="INSTITUTO DISTRITAL DE LAS ARTES"/>
    <n v="20257100012562"/>
    <d v="2025-01-22T00:00:00"/>
    <n v="5"/>
    <s v="RESPUESTA TOTAL"/>
    <s v="ENERO"/>
    <x v="1"/>
  </r>
  <r>
    <m/>
    <x v="1"/>
    <n v="372452025"/>
    <d v="2025-01-24T00:00:00"/>
    <s v="D.P INTERES PARTICULAR"/>
    <s v="HOMBRE"/>
    <s v="Solicitud de información sobre el proceso de equiparación a estrato 1 y gestión de beneficios tributarios para bienes de interés cultural "/>
    <s v="ASIGNAR"/>
    <s v="BIENES DE INTERES CULTURAL"/>
    <s v="CONTROL URBANO SOBRE BIC EN BOGOTÁ"/>
    <s v="SUBDIRECCIÓN DE INFRAESTRUCTURA Y PATRIMONIO CULTURAL"/>
    <n v="20257100014532"/>
    <d v="2025-01-24T00:00:00"/>
    <n v="5"/>
    <s v="RESPUESTA TOTAL"/>
    <s v="ENERO"/>
    <x v="1"/>
  </r>
  <r>
    <m/>
    <x v="1"/>
    <n v="395432025"/>
    <d v="2025-01-27T00:00:00"/>
    <s v="D.P INTERES PARTICULAR"/>
    <s v="MUJER"/>
    <s v="Solicitud de visita para grupo de estudiantes al Centro de la Felicidad Chapinero "/>
    <s v="ASIGNAR"/>
    <s v="ARTE CULTURA Y PATRIMONIO"/>
    <s v="EQUIPAMIENTOS CULTURALES"/>
    <s v="SUBDIRECCIÓN DE GESTIÓN CULTURAL Y ARTÍSTCA"/>
    <n v="20257100014942"/>
    <d v="2025-01-27T00:00:00"/>
    <n v="5"/>
    <s v="RESPUESTA TOTAL"/>
    <s v="ENERO"/>
    <x v="1"/>
  </r>
  <r>
    <m/>
    <x v="1"/>
    <n v="425092025"/>
    <d v="2025-01-27T00:00:00"/>
    <s v="D.P INTERES PARTICULAR"/>
    <s v="MUJER"/>
    <s v="INFORMACIÓN INSCRIPCIÓN A SERVICIOS DEL CEFE CHAPINERO - SDQS 425092025"/>
    <s v="ASIGNAR"/>
    <s v="ARTE CULTURA Y PATRIMONIO"/>
    <s v="EQUIPAMIENTOS CULTURALES"/>
    <s v="SUBDIRECCIÓN DE GESTIÓN CULTURAL Y ARTÍSTCA"/>
    <n v="20257100015202"/>
    <d v="2025-01-27T00:00:00"/>
    <n v="5"/>
    <s v="RESPUESTA TOTAL"/>
    <s v="ENERO"/>
    <x v="1"/>
  </r>
  <r>
    <m/>
    <x v="1"/>
    <n v="427902025"/>
    <d v="2025-01-29T00:00:00"/>
    <s v="D.P INTERES PARTICULAR"/>
    <s v="HOMBRE"/>
    <s v="INFORMACIÓN SOBRE LOS CURSOS DE FORMACIÓN EN CONVENIO CON EL SENA - SDQS 427902025"/>
    <s v="ASIGNAR"/>
    <s v="ARTE CULTURA Y PATRIMONIO"/>
    <s v="FORMACIÓN EN ARTE Y CULTURA"/>
    <s v="SUBDIRECCIÓN DE GESTIÓN CULTURAL Y ARTÍSTCA"/>
    <n v="20257100017402"/>
    <d v="2025-01-29T00:00:00"/>
    <n v="5"/>
    <s v="RESPUESTA TOTAL"/>
    <s v="ENERO"/>
    <x v="1"/>
  </r>
  <r>
    <m/>
    <x v="1"/>
    <n v="492662025"/>
    <d v="2025-02-03T00:00:00"/>
    <s v="D.P INTERES PARTICULAR"/>
    <s v="MUJER"/>
    <s v="SOLICITUD CERTIFICADO GANADORES - BECA DE CIRCULACIÓN PARA LOS AGENTES CULTURALES DE LOS DISTRITOS CREATIVOS DE BOGOTÁ - 2024 - Proyecto 2 Danza -"/>
    <s v="ASIGNAR"/>
    <s v="CONVOCATORIAS"/>
    <s v="CERTIFICADO DE PARTICIPACIÓN"/>
    <s v="DIRECCIÓN DE FOMENTO"/>
    <n v="20257100024352"/>
    <d v="2025-02-03T00:00:00"/>
    <n v="5"/>
    <s v="RESPUESTA TOTAL"/>
    <s v="FEBRERO"/>
    <x v="1"/>
  </r>
  <r>
    <m/>
    <x v="1"/>
    <n v="494882025"/>
    <d v="2025-02-03T00:00:00"/>
    <s v="D.P INTERES PARTICULAR"/>
    <s v="HOMBRE"/>
    <s v="SOLICITUD DE CERTIFICACION DE PARTICIPACION COMO JURADO"/>
    <s v="ASIGNAR"/>
    <s v="CONVOCATORIAS"/>
    <s v="CERTIFICADO DE PARTICIPACIÓN"/>
    <s v="DIRECCIÓN DE FOMENTO"/>
    <n v="20257100024512"/>
    <d v="2025-02-03T00:00:00"/>
    <n v="5"/>
    <s v="RESPUESTA TOTAL"/>
    <s v="FEBRERO"/>
    <x v="1"/>
  </r>
  <r>
    <m/>
    <x v="1"/>
    <n v="612482025"/>
    <d v="2025-02-05T00:00:00"/>
    <s v="D.P INTERES PARTICULAR"/>
    <s v="HOMBRE"/>
    <s v="PROPUESTA DE ESCULTURA - SDQS 612482025"/>
    <s v="ASIGNAR"/>
    <s v="CONVOCATORIAS"/>
    <s v="ASESORÍAS CONVOCATORIAS E INVITACIONES PÚBLICAS"/>
    <s v="RELACIONAMIENTO CON LA CIUDADANIA"/>
    <n v="20257100026232"/>
    <d v="2025-02-05T00:00:00"/>
    <n v="5"/>
    <s v="RESPUESTA TOTAL"/>
    <s v="FEBRERO"/>
    <x v="1"/>
  </r>
  <r>
    <m/>
    <x v="1"/>
    <n v="554972025"/>
    <d v="2025-02-06T00:00:00"/>
    <s v="D.P INTERES PARTICULAR"/>
    <s v="HOMBRE"/>
    <s v="SOLICITA INFORMACIÓN PARA DICTAR TALLERES EN EL CEFE CHAPINERO - SDQS 554972025"/>
    <s v="ASIGNAR"/>
    <s v="ARTE CULTURA Y PATRIMONIO"/>
    <s v="EQUIPAMIENTOS CULTURALES"/>
    <s v="SUBDIRECCIÓN DE GESTIÓN CULTURAL Y ARTÍSTCA"/>
    <n v="20257100027812"/>
    <d v="2025-02-06T00:00:00"/>
    <n v="5"/>
    <s v="RESPUESTA TOTAL"/>
    <s v="FEBRERO"/>
    <x v="1"/>
  </r>
  <r>
    <m/>
    <x v="1"/>
    <n v="571312025"/>
    <d v="2025-02-06T00:00:00"/>
    <s v="SOLICITUD DE COPIAS"/>
    <s v="HOMBRE"/>
    <s v="Solicitud copia y/o via mail piezas procesales del (Expediente 202333011000100238E) Inmueble Carrera 16 N. 39 A 95, Bogota D.C. - Alexander Gomez Cortes_x0009_"/>
    <s v="ASIGNAR"/>
    <s v="BIENES DE INTERES CULTURAL"/>
    <s v="SOLICITUD COPIA DE EXPEDIENTE"/>
    <s v="SUBDIRECCIÓN DE INFRAESTRUCTURA Y PATRIMONIO CULTURAL"/>
    <n v="20257100026352"/>
    <d v="2025-02-06T00:00:00"/>
    <n v="5"/>
    <s v="RESPUESTA TOTAL"/>
    <s v="FEBRERO"/>
    <x v="1"/>
  </r>
  <r>
    <m/>
    <x v="1"/>
    <n v="572032025"/>
    <d v="2025-02-06T00:00:00"/>
    <s v="D.P INTERES PARTICULAR"/>
    <s v="HOMBRE"/>
    <s v="Fwd: Reserva Piscina - Johann Cepeda"/>
    <s v="ASIGNAR"/>
    <s v="ARTE CULTURA Y PATRIMONIO"/>
    <s v="EQUIPAMIENTOS CULTURALES"/>
    <s v="SUBDIRECCIÓN DE GESTIÓN CULTURAL Y ARTÍSTCA"/>
    <n v="20257100028842"/>
    <d v="2025-02-06T00:00:00"/>
    <n v="5"/>
    <s v="RESPUESTA TOTAL"/>
    <s v="FEBRERO"/>
    <x v="1"/>
  </r>
  <r>
    <m/>
    <x v="1"/>
    <n v="571972025"/>
    <d v="2025-02-06T00:00:00"/>
    <s v="D.P INTERES PARTICULAR"/>
    <s v="HOMBRE"/>
    <s v="Uso de piscinas - Practica ilbre - Sergio Perez"/>
    <s v="ASIGNAR"/>
    <s v="ARTE CULTURA Y PATRIMONIO"/>
    <s v="EQUIPAMIENTOS CULTURALES"/>
    <s v="SUBDIRECCIÓN DE GESTIÓN CULTURAL Y ARTÍSTCA"/>
    <n v="20257100028942"/>
    <d v="2025-02-06T00:00:00"/>
    <n v="5"/>
    <s v="RESPUESTA TOTAL"/>
    <s v="FEBRERO"/>
    <x v="1"/>
  </r>
  <r>
    <m/>
    <x v="1"/>
    <n v="648712025"/>
    <d v="2025-02-10T00:00:00"/>
    <s v="D.P INTERES PARTICULAR"/>
    <s v="MUJER"/>
    <s v="SOLICITUD DE PASANTÍA EN LA SCRD - SDQS 648712025"/>
    <s v="ASIGNAR"/>
    <s v="TALENTO HUMANO Y CONTRATACION"/>
    <s v="PASANTÍAS"/>
    <s v="GRUPO INTERNO GESTIÓN DEL TALENTO HUMANO"/>
    <n v="20257100031192"/>
    <d v="2025-02-10T00:00:00"/>
    <n v="5"/>
    <s v="RESPUESTA TOTAL"/>
    <s v="FEBRERO"/>
    <x v="1"/>
  </r>
  <r>
    <m/>
    <x v="1"/>
    <n v="711672025"/>
    <d v="2025-02-10T00:00:00"/>
    <s v="D.P INTERES PARTICULAR"/>
    <s v="MUJER"/>
    <s v="PROPUESTA ARTÍSTICA - SDQS 711672025"/>
    <s v="ASIGNAR"/>
    <s v="CONVOCATORIAS"/>
    <s v="ASESORÍAS CONVOCATORIAS E INVITACIONES PÚBLICAS"/>
    <s v="RELACIONAMIENTO CON LA CIUDADANIA"/>
    <n v="20257100031142"/>
    <d v="2025-02-10T00:00:00"/>
    <n v="5"/>
    <s v="RESPUESTA TOTAL"/>
    <s v="FEBRERO"/>
    <x v="1"/>
  </r>
  <r>
    <m/>
    <x v="1"/>
    <n v="683702025"/>
    <d v="2025-02-11T00:00:00"/>
    <s v="D.P INTERES PARTICULAR"/>
    <s v="MUJER"/>
    <s v="INFORMACIÓN SERVICIOS CEFE CHAPINERO - SDQS 683702025"/>
    <s v="ASIGNAR"/>
    <s v="ARTE CULTURA Y PATRIMONIO"/>
    <s v="EQUIPAMIENTOS CULTURALES"/>
    <s v="SUBDIRECCIÓN DE GESTIÓN CULTURAL Y ARTÍSTCA"/>
    <n v="20257100031872"/>
    <d v="2025-02-11T00:00:00"/>
    <n v="5"/>
    <s v="RESPUESTA TOTAL"/>
    <s v="FEBRERO"/>
    <x v="1"/>
  </r>
  <r>
    <m/>
    <x v="1"/>
    <n v="683892025"/>
    <d v="2025-02-11T00:00:00"/>
    <s v="D.P INTERES PARTICULAR"/>
    <s v="MUJER"/>
    <s v="INFORMACIÓN USO DE PISCINA CEFE CHAPINERO - SDQS 683892025"/>
    <s v="ASIGNAR"/>
    <s v="ARTE CULTURA Y PATRIMONIO"/>
    <s v="EQUIPAMIENTOS CULTURALES"/>
    <s v="SUBDIRECCIÓN DE GESTIÓN CULTURAL Y ARTÍSTCA"/>
    <n v="20257100031882"/>
    <d v="2025-02-11T00:00:00"/>
    <n v="5"/>
    <s v="RESPUESTA TOTAL"/>
    <s v="FEBRERO"/>
    <x v="1"/>
  </r>
  <r>
    <m/>
    <x v="1"/>
    <n v="684052025"/>
    <d v="2025-02-11T00:00:00"/>
    <s v="D.P INTERES PARTICULAR"/>
    <s v="MUJER"/>
    <s v="INFORMACIÓN USO DE PISCINAS CEFE CHAPINERO - SDQS 684052025"/>
    <s v="ASIGNAR"/>
    <s v="ARTE CULTURA Y PATRIMONIO"/>
    <s v="EQUIPAMIENTOS CULTURALES"/>
    <s v="SUBDIRECCIÓN DE GESTIÓN CULTURAL Y ARTÍSTCA"/>
    <n v="20257100031892"/>
    <d v="2025-02-11T00:00:00"/>
    <n v="5"/>
    <s v="RESPUESTA TOTAL"/>
    <s v="FEBRERO"/>
    <x v="1"/>
  </r>
  <r>
    <m/>
    <x v="1"/>
    <n v="685022025"/>
    <d v="2025-02-11T00:00:00"/>
    <s v="D.P INTERES PARTICULAR"/>
    <s v="MUJER"/>
    <s v="INFORMACIÓN SERVICIOS PISCINA CEFE CHAPINERO - SDQS 685022025"/>
    <s v="ASIGNAR"/>
    <s v="ARTE CULTURA Y PATRIMONIO"/>
    <s v="EQUIPAMIENTOS CULTURALES"/>
    <s v="SUBDIRECCIÓN DE GESTIÓN CULTURAL Y ARTÍSTCA"/>
    <n v="20257100031932"/>
    <d v="2025-02-11T00:00:00"/>
    <n v="5"/>
    <s v="RESPUESTA TOTAL"/>
    <s v="FEBRERO"/>
    <x v="1"/>
  </r>
  <r>
    <m/>
    <x v="1"/>
    <n v="689212025"/>
    <d v="2025-02-11T00:00:00"/>
    <s v="D.P INTERES PARTICULAR"/>
    <s v="HOMBRE"/>
    <s v="INFORMACIÓN ACCESO PISCINA CEFE CHAPINERO - SDQS 689212025"/>
    <s v="ASIGNAR"/>
    <s v="ARTE CULTURA Y PATRIMONIO"/>
    <s v="EQUIPAMIENTOS CULTURALES"/>
    <s v="SUBDIRECCIÓN DE GESTIÓN CULTURAL Y ARTÍSTCA"/>
    <n v="20257100031942"/>
    <d v="2025-02-11T00:00:00"/>
    <n v="5"/>
    <s v="RESPUESTA TOTAL"/>
    <s v="FEBRERO"/>
    <x v="1"/>
  </r>
  <r>
    <m/>
    <x v="1"/>
    <n v="689452025"/>
    <d v="2025-02-11T00:00:00"/>
    <s v="D.P INTERES PARTICULAR"/>
    <s v="HOMBRE"/>
    <s v="SOLICITUD DE ESPACIOS CEFE CHAPINERO - SDQS 689452025"/>
    <s v="ASIGNAR"/>
    <s v="ARTE CULTURA Y PATRIMONIO"/>
    <s v="EQUIPAMIENTOS CULTURALES"/>
    <s v="SUBDIRECCIÓN DE GESTIÓN CULTURAL Y ARTÍSTCA"/>
    <n v="20257100031952"/>
    <d v="2025-02-11T00:00:00"/>
    <n v="5"/>
    <s v="RESPUESTA TOTAL"/>
    <s v="FEBRERO"/>
    <x v="1"/>
  </r>
  <r>
    <m/>
    <x v="1"/>
    <n v="689642025"/>
    <d v="2025-02-11T00:00:00"/>
    <s v="D.P INTERES PARTICULAR"/>
    <s v="HOMBRE"/>
    <s v="INFORMACIÓN ESPACIOS CEFE CHAPINERO - SDQS 689642025"/>
    <s v="ASIGNAR"/>
    <s v="ARTE CULTURA Y PATRIMONIO"/>
    <s v="EQUIPAMIENTOS CULTURALES"/>
    <s v="SUBDIRECCIÓN DE GESTIÓN CULTURAL Y ARTÍSTCA"/>
    <n v="20257100031962"/>
    <d v="2025-02-11T00:00:00"/>
    <n v="5"/>
    <s v="RESPUESTA TOTAL"/>
    <s v="FEBRERO"/>
    <x v="1"/>
  </r>
  <r>
    <m/>
    <x v="1"/>
    <n v="692012025"/>
    <d v="2025-02-11T00:00:00"/>
    <s v="D.P INTERES PARTICULAR"/>
    <s v="HOMBRE"/>
    <s v="INSCRIPCIÓN SERVICIOS CEFE CHAPINERO - SDQS 692012025"/>
    <s v="ASIGNAR"/>
    <s v="ARTE CULTURA Y PATRIMONIO"/>
    <s v="EQUIPAMIENTOS CULTURALES"/>
    <s v="SUBDIRECCIÓN DE GESTIÓN CULTURAL Y ARTÍSTCA"/>
    <n v="20257100032032"/>
    <d v="2025-02-11T00:00:00"/>
    <n v="5"/>
    <s v="RESPUESTA TOTAL"/>
    <s v="FEBRERO"/>
    <x v="1"/>
  </r>
  <r>
    <m/>
    <x v="1"/>
    <n v="694012025"/>
    <d v="2025-02-11T00:00:00"/>
    <s v="D.P INTERES PARTICULAR"/>
    <s v="MUJER"/>
    <s v="INFORMACIÓN SERVICIOS CEFE CHAPINERO - SDQS 694012025"/>
    <s v="ASIGNAR"/>
    <s v="ARTE CULTURA Y PATRIMONIO"/>
    <s v="EQUIPAMIENTOS CULTURALES"/>
    <s v="SUBDIRECCIÓN DE GESTIÓN CULTURAL Y ARTÍSTCA"/>
    <n v="20257100032122"/>
    <d v="2025-02-11T00:00:00"/>
    <n v="5"/>
    <s v="RESPUESTA TOTAL"/>
    <s v="FEBRERO"/>
    <x v="1"/>
  </r>
  <r>
    <m/>
    <x v="1"/>
    <n v="791672025"/>
    <d v="2025-02-12T00:00:00"/>
    <s v="D.P INTERES PARTICULAR"/>
    <s v="MUJER"/>
    <s v="PROPUESTA DE BANDAS PARA EL FESTIVAL ROCK AL PARQUE - SDQS 791672025"/>
    <s v="TRASLADAR"/>
    <s v="TRASLADO DE PETICION POR COMPETENCIA"/>
    <s v="TRASLADO A ENTIDADES DISTRITALES"/>
    <s v="INSTITUTO DISTRITAL DE LAS ARTES"/>
    <n v="20257100033312"/>
    <d v="2025-02-12T00:00:00"/>
    <n v="5"/>
    <s v="RESPUESTA TOTAL"/>
    <s v="FEBRERO"/>
    <x v="1"/>
  </r>
  <r>
    <m/>
    <x v="1"/>
    <n v="792092025"/>
    <d v="2025-02-12T00:00:00"/>
    <s v="D.P INTERES PARTICULAR"/>
    <s v="HOMBRE"/>
    <s v="SOLICITUD DE PARTICIPACIÓN EN ROCK AL PARQUE 2025 - SDQS 792092025"/>
    <s v="TRASLADAR"/>
    <s v="TRASLADO DE PETICION POR COMPETENCIA"/>
    <s v="TRASLADO A ENTIDADES DISTRITALES"/>
    <s v="INSTITUTO DISTRITAL DE LAS ARTES"/>
    <n v="20257100033542"/>
    <d v="2025-02-12T00:00:00"/>
    <n v="5"/>
    <s v="RESPUESTA TOTAL"/>
    <s v="FEBRERO"/>
    <x v="1"/>
  </r>
  <r>
    <m/>
    <x v="1"/>
    <n v="792302025"/>
    <d v="2025-02-12T00:00:00"/>
    <s v="D.P INTERES PARTICULAR"/>
    <s v="HOMBRE"/>
    <s v="SOLICITUD DE ORIENTACIÓN PARA PRESENTAR PROYECTO EN OTRA CIUDAD"/>
    <s v="ASIGNAR"/>
    <s v="CONVOCATORIAS"/>
    <s v="ASESORÍAS CONVOCATORIAS E INVITACIONES PÚBLICAS"/>
    <s v="RELACIONAMIENTO CON LA CIUDADANIA"/>
    <n v="20257100033792"/>
    <d v="2025-02-12T00:00:00"/>
    <n v="5"/>
    <s v="RESPUESTA TOTAL"/>
    <s v="FEBRERO"/>
    <x v="1"/>
  </r>
  <r>
    <m/>
    <x v="1"/>
    <n v="792642025"/>
    <d v="2025-02-12T00:00:00"/>
    <s v="D.P INTERES PARTICULAR"/>
    <s v="HOMBRE"/>
    <s v="SOLICITUD APOYO EN PROYECTO DEPORTIVO - SDQS 792642025"/>
    <s v="TRASLADAR"/>
    <s v="TRASLADO DE PETICION POR COMPETENCIA"/>
    <s v="TRASLADO A ENTIDADES DISTRITALES"/>
    <s v="IDRD"/>
    <n v="20257100034022"/>
    <d v="2025-02-12T00:00:00"/>
    <n v="5"/>
    <s v="RESPUESTA TOTAL"/>
    <s v="FEBRERO"/>
    <x v="1"/>
  </r>
  <r>
    <m/>
    <x v="1"/>
    <n v="793012025"/>
    <d v="2025-02-12T00:00:00"/>
    <s v="D.P INTERES PARTICULAR"/>
    <s v="HOMBRE"/>
    <s v="SERVICIO DE FOTOGRAFÍA TURÍSTICA - SDQS 793012025"/>
    <s v="TRASLADAR"/>
    <s v="TRASLADO DE PETICION POR COMPETENCIA"/>
    <s v="TRASLADO A ENTIDADES DISTRITALES"/>
    <s v="IDT"/>
    <n v="20257100034202"/>
    <d v="2025-02-12T00:00:00"/>
    <n v="5"/>
    <s v="RESPUESTA TOTAL"/>
    <s v="FEBRERO"/>
    <x v="1"/>
  </r>
  <r>
    <m/>
    <x v="1"/>
    <n v="793252025"/>
    <d v="2025-02-12T00:00:00"/>
    <s v="D.P INTERES PARTICULAR"/>
    <s v="HOMBRE"/>
    <s v="ORIENTACIÓN PARA PRESENTACIÓN DE UN PROYECTO - SDQS 793252025"/>
    <s v="ASIGNAR"/>
    <s v="CONVOCATORIAS"/>
    <s v="ASESORÍAS CONVOCATORIAS E INVITACIONES PÚBLICAS"/>
    <s v="RELACIONAMIENTO CON LA CIUDADANIA"/>
    <n v="20257100034412"/>
    <d v="2025-02-12T00:00:00"/>
    <n v="5"/>
    <s v="RESPUESTA TOTAL"/>
    <s v="FEBRERO"/>
    <x v="1"/>
  </r>
  <r>
    <m/>
    <x v="1"/>
    <n v="703192025"/>
    <d v="2025-02-17T00:00:00"/>
    <s v="D.P INTERES PARTICULAR"/>
    <s v="PERSONA JURÍDICA"/>
    <s v="SOLICITUD DE CERTIFICADO DEL CONTATO 702 DE 2024 ENTRE LA SECRETARIA DISTRITAL DE CULTURA RECREACION Y DEPORTE Y GLOBAL TECHNOLOGY SERVICES GTS"/>
    <s v="ASIGNAR"/>
    <s v="TALENTO HUMANO Y CONTRATACION"/>
    <s v="CERTIFICADO LABORAL"/>
    <s v="GRUPO INTERNO DE SERVICIOS ADMINISTRATIVOS"/>
    <n v="20257100038352"/>
    <d v="2025-02-18T00:00:00"/>
    <n v="5"/>
    <s v="RESPUESTA TOTAL"/>
    <s v="FEBRERO"/>
    <x v="1"/>
  </r>
  <r>
    <m/>
    <x v="0"/>
    <n v="789422025"/>
    <d v="2025-02-18T00:00:00"/>
    <s v="D.P INTERES PARTICULAR"/>
    <s v="HOMBRE"/>
    <s v="INTERVENCIÓN A BIC DEL ORDEN NACIONAL - SDQS 789422025"/>
    <s v="TRASLADAR"/>
    <s v="TRASLADO DE PETICION POR COMPETENCIA"/>
    <s v="TRASLADO A ENTIDADES NACIONES Y/O TERRITORIALES"/>
    <s v="SECRETARÍA DE GOBIERNO"/>
    <n v="20257100043242"/>
    <d v="2025-02-24T00:00:00"/>
    <n v="5"/>
    <s v="RESPUESTA TOTAL"/>
    <s v="FEBRERO"/>
    <x v="1"/>
  </r>
  <r>
    <m/>
    <x v="1"/>
    <n v="915342025"/>
    <d v="2025-02-18T00:00:00"/>
    <s v="D.P INTERES PARTICULAR"/>
    <s v="MUJER"/>
    <s v="INFORMACIÓN SOBRE ACTIVIDADES DEPORTIVA - SDQS 915342025"/>
    <s v="TRASLADAR"/>
    <s v="TRASLADO DE PETICION POR COMPETENCIA"/>
    <s v="TRASLADO A ENTIDADES DISTRITALES"/>
    <s v="IDRD"/>
    <n v="20257100039042"/>
    <d v="2025-02-18T00:00:00"/>
    <n v="5"/>
    <s v="RESPUESTA TOTAL"/>
    <s v="FEBRERO"/>
    <x v="1"/>
  </r>
  <r>
    <m/>
    <x v="1"/>
    <n v="966112025"/>
    <d v="2025-02-20T00:00:00"/>
    <s v="D.P INTERES PARTICULAR"/>
    <s v="MUJER"/>
    <s v="INFORMACIÓN ESTADO DE LA CONVOCATORIA BECA MÁS CULTURA LOCAL KENNEDY - SDQS 966112025"/>
    <s v="TRASLADAR"/>
    <s v="TRASLADO DE PETICION POR COMPETENCIA"/>
    <s v="TRASLADO A ENTIDADES DISTRITALES"/>
    <s v="INSTITUTO DISTRITAL DE LAS ARTES"/>
    <n v="20257100041162"/>
    <d v="2025-02-20T00:00:00"/>
    <n v="5"/>
    <s v="RESPUESTA TOTAL"/>
    <s v="FEBRERO"/>
    <x v="1"/>
  </r>
  <r>
    <m/>
    <x v="1"/>
    <n v="966602025"/>
    <d v="2025-02-20T00:00:00"/>
    <s v="D.P INTERES PARTICULAR"/>
    <s v="MUJER"/>
    <s v="INFORMACIÓN RECORRIDO CERRO GUADALUPE - SDQS 966602025"/>
    <s v="TRASLADAR"/>
    <s v="TRASLADO DE PETICION POR COMPETENCIA"/>
    <s v="TRASLADO A ENTIDADES DISTRITALES"/>
    <s v="EAAB"/>
    <n v="20257100041282"/>
    <d v="2025-02-20T00:00:00"/>
    <n v="5"/>
    <s v="RESPUESTA TOTAL"/>
    <s v="FEBRERO"/>
    <x v="1"/>
  </r>
  <r>
    <m/>
    <x v="1"/>
    <n v="966942025"/>
    <d v="2025-02-20T00:00:00"/>
    <s v="D.P INTERES PARTICULAR"/>
    <s v="HOMBRE"/>
    <s v="SOLICITUD CERTIFICADO DE PARTICIPACIÓN - SDQS 966942025"/>
    <s v="TRASLADAR"/>
    <s v="TRASLADO DE PETICION POR COMPETENCIA"/>
    <s v="TRASLADO A ENTIDADES DISTRITALES"/>
    <s v="FUNDACIÓN GILBERTO ALZATE"/>
    <n v="20257100041152"/>
    <d v="2025-02-20T00:00:00"/>
    <n v="5"/>
    <s v="RESPUESTA TOTAL"/>
    <s v="FEBRERO"/>
    <x v="1"/>
  </r>
  <r>
    <m/>
    <x v="1"/>
    <n v="905562025"/>
    <d v="2025-02-21T00:00:00"/>
    <s v="D.P INTERES PARTICULAR"/>
    <s v="MUJER"/>
    <s v="SOLICITUD DE COLABORACIÓN: EL VICHE, PATRIMONIO CULTURAL Y OPORTUNIDADES PARA BOGOTÁ - SDQS 905562025"/>
    <s v="ASIGNAR"/>
    <s v="BIENES DE INTERES CULTURAL"/>
    <s v="DECLARACIÓN REVOCATORIA O CAMBIO DE CATEGORÍA DEL BIC"/>
    <s v="SUBDIRECCIÓN DE INFRAESTRUCTURA Y PATRIMONIO CULTURAL"/>
    <n v="20257100042582"/>
    <d v="2025-02-21T00:00:00"/>
    <n v="5"/>
    <s v="RESPUESTA TOTAL"/>
    <s v="FEBRERO"/>
    <x v="1"/>
  </r>
  <r>
    <m/>
    <x v="1"/>
    <n v="895822025"/>
    <d v="2025-02-24T00:00:00"/>
    <s v="D.P INTERES PARTICULAR"/>
    <s v="MUJER"/>
    <s v="Me permito la presente para solicitar, de manera formal, la actualización de la caracterización de la Mesa Indígena Local de Ciudad Bolívar"/>
    <s v="TRASLADAR"/>
    <s v="TRASLADO DE PETICION POR COMPETENCIA"/>
    <s v="CONSEJOS LOCALES"/>
    <s v="IDPAC"/>
    <n v="20257100043552"/>
    <d v="2025-02-24T00:00:00"/>
    <n v="5"/>
    <s v="RESPUESTA TOTAL"/>
    <s v="FEBRERO"/>
    <x v="1"/>
  </r>
  <r>
    <m/>
    <x v="1"/>
    <n v="953582025"/>
    <d v="2025-02-25T00:00:00"/>
    <s v="D.P INTERES PARTICULAR"/>
    <s v="HOMBRE"/>
    <s v="SOLICITUD DE INTERVENCIÓN POR OBRAS EN EL PREDIO DE LA CARRERA 3A 6B 55 - SDQS 953582025"/>
    <s v="ASIGNAR"/>
    <s v="BIENES DE INTERES CULTURAL"/>
    <s v="CONTROL URBANO SOBRE BIC EN BOGOTÁ"/>
    <s v="SUBDIRECCIÓN DE INFRAESTRUCTURA Y PATRIMONIO CULTURAL"/>
    <n v="20257100044862"/>
    <d v="2025-02-25T00:00:00"/>
    <n v="5"/>
    <s v="RESPUESTA TOTAL"/>
    <s v="FEBRERO"/>
    <x v="1"/>
  </r>
  <r>
    <m/>
    <x v="1"/>
    <n v="1010052025"/>
    <d v="2025-02-24T00:00:00"/>
    <s v="D.P INTERES PARTICULAR"/>
    <s v="HOMBRE"/>
    <s v="SOLICITUD PARA AYUDA PROGRAMAS, ACTIVIDADES O PROFESIONALES PARA ADULTO MAYOR - SDQS 1010052025"/>
    <s v="TRASLADAR"/>
    <s v="TRASLADO DE PETICION POR COMPETENCIA"/>
    <s v="TRASLADO A ENTIDADES DISTRITALES"/>
    <s v="IDRD"/>
    <n v="20257100042872"/>
    <d v="2025-02-24T00:00:00"/>
    <n v="5"/>
    <s v="RESPUESTA TOTAL"/>
    <s v="FEBRERO"/>
    <x v="1"/>
  </r>
  <r>
    <m/>
    <x v="1"/>
    <n v="1014272025"/>
    <d v="2025-02-24T00:00:00"/>
    <s v="D.P INTERES PARTICULAR"/>
    <s v="ANÓNIMO"/>
    <s v="DENUNCIA POR USO DE SUELO - SDQS 1014272025"/>
    <s v="TRASLADAR"/>
    <s v="TRASLADO DE PETICION POR COMPETENCIA"/>
    <s v="TRASLADO A ENTIDADES DISTRITALES"/>
    <s v="SECRETARÍA DE GOBIERNO"/>
    <n v="20257100042932"/>
    <d v="2025-02-24T00:00:00"/>
    <n v="5"/>
    <s v="RESPUESTA TOTAL"/>
    <s v="FEBRERO"/>
    <x v="1"/>
  </r>
  <r>
    <m/>
    <x v="1"/>
    <n v="1019182025"/>
    <d v="2025-02-24T00:00:00"/>
    <s v="D.P INTERES PARTICULAR"/>
    <s v="MUJER"/>
    <s v="Solicitud de acompañamiento institucional para plantón en la Plaza de Bolívar - SDQS 1019182025"/>
    <s v="TRASLADAR"/>
    <s v="TRASLADO DE PETICION POR COMPETENCIA"/>
    <s v="TRASLADO A ENTIDADES DISTRITALES"/>
    <s v="SECRETARÍA DE GOBIERNO"/>
    <n v="20257100043822"/>
    <d v="2025-02-24T00:00:00"/>
    <n v="5"/>
    <s v="RESPUESTA TOTAL"/>
    <s v="FEBRERO"/>
    <x v="1"/>
  </r>
  <r>
    <m/>
    <x v="1"/>
    <n v="975922025"/>
    <d v="2025-02-26T00:00:00"/>
    <s v="D.P INTERES PARTICULAR"/>
    <s v="HOMBRE"/>
    <s v="Solicitud de Revisión de Inhabilitación - SDQS 975922025"/>
    <s v="ASIGNAR"/>
    <s v="CONVOCATORIAS"/>
    <s v="INCONFORMIDADES Y RECLAMOS PROGRAMA DE CONVOCATORIAS"/>
    <s v="RELACIONAMIENTO CON LA CIUDADANIA"/>
    <n v="20257100045332"/>
    <d v="2025-02-26T00:00:00"/>
    <n v="5"/>
    <s v="RESPUESTA TOTAL"/>
    <s v="FEBRERO"/>
    <x v="1"/>
  </r>
  <r>
    <m/>
    <x v="1"/>
    <n v="977612025"/>
    <d v="2025-02-26T00:00:00"/>
    <s v="D.P INTERES PARTICULAR"/>
    <s v="MUJER"/>
    <s v="SOLICITUD DE ORIENTACIÓN ESCUELA DEPORTIVA - SDQS 977612025"/>
    <s v="ASIGNAR"/>
    <s v="ASUNTOS ADMINISTRATIVOS"/>
    <s v="GESTIÓN ADMINISTRATIVA"/>
    <s v="DIRECCIÓN DE PERSONAS JURÍDICAS"/>
    <n v="20257100045492"/>
    <d v="2025-02-26T00:00:00"/>
    <n v="5"/>
    <s v="RESPUESTA TOTAL"/>
    <s v="FEBRERO"/>
    <x v="1"/>
  </r>
  <r>
    <m/>
    <x v="1"/>
    <n v="1079942025"/>
    <d v="2025-02-27T00:00:00"/>
    <s v="D.P INTERES PARTICULAR"/>
    <s v="MUJER"/>
    <s v="SOLICITUD CERTIFICADO DE PARTICIPACIÓN ECL BOSA CUARTA VERSIÓN - SDQS 1079942025"/>
    <s v="TRASLADAR"/>
    <s v="TRASLADO DE PETICION POR COMPETENCIA"/>
    <s v="TRASLADO A ENTIDADES DISTRITALES"/>
    <s v="INSTITUTO DISTRITAL DE LAS ARTES"/>
    <n v="20257100046532"/>
    <d v="2025-02-27T00:00:00"/>
    <n v="5"/>
    <s v="RESPUESTA TOTAL"/>
    <s v="MARZO"/>
    <x v="1"/>
  </r>
  <r>
    <m/>
    <x v="1"/>
    <n v="976042025"/>
    <d v="2025-02-26T00:00:00"/>
    <s v="D.P INTERES PARTICULAR"/>
    <s v="PERSONA JURÍDICA"/>
    <s v="SOLICITUD CORRECCIÓN DE POSTULACIÓN BECA DE FORMACIÓN Y CREACIÓN EN KENNEDY - SDQS 976042025"/>
    <s v="TRASLADAR"/>
    <s v="TRASLADO DE PETICION POR COMPETENCIA"/>
    <s v="TRASLADO A ENTIDADES DISTRITALES"/>
    <s v="INSTITUTO DISTRITAL DE LAS ARTES"/>
    <n v="20257100045402"/>
    <d v="2025-02-26T00:00:00"/>
    <n v="5"/>
    <s v="RESPUESTA TOTAL"/>
    <s v="FEBRERO"/>
    <x v="1"/>
  </r>
  <r>
    <m/>
    <x v="1"/>
    <n v="1053382025"/>
    <d v="2025-02-26T00:00:00"/>
    <s v="D.P INTERES PARTICULAR"/>
    <s v="HOMBRE"/>
    <s v="SOLICITUD REVISIÓN DE INHABILIDAD CONVOCATORIA - SDQS 1053382025"/>
    <s v="TRASLADAR"/>
    <s v="TRASLADO DE PETICION POR COMPETENCIA"/>
    <s v="TRASLADO A ENTIDADES DISTRITALES"/>
    <s v="INSTITUTO DISTRITAL DE LAS ARTES"/>
    <n v="20257100046012"/>
    <d v="2025-02-26T00:00:00"/>
    <n v="5"/>
    <s v="RESPUESTA TOTAL"/>
    <s v="FEBRERO"/>
    <x v="1"/>
  </r>
  <r>
    <m/>
    <x v="1"/>
    <n v="1053662025"/>
    <d v="2025-02-26T00:00:00"/>
    <s v="D.P INTERES PARTICULAR"/>
    <s v="MUJER"/>
    <s v="SOLICITUD REVISIÓN INHABILIDAD CONVOCATORIA - SDQS 1053662025"/>
    <s v="TRASLADAR"/>
    <s v="TRASLADO DE PETICION POR COMPETENCIA"/>
    <s v="TRASLADO A ENTIDADES DISTRITALES"/>
    <s v="INSTITUTO DISTRITAL DE LAS ARTES"/>
    <n v="20257100046092"/>
    <d v="2025-02-26T00:00:00"/>
    <n v="5"/>
    <s v="RESPUESTA TOTAL"/>
    <s v="FEBRERO"/>
    <x v="1"/>
  </r>
  <r>
    <m/>
    <x v="1"/>
    <n v="1053952025"/>
    <d v="2025-02-26T00:00:00"/>
    <s v="D.P INTERES PARTICULAR"/>
    <s v="HOMBRE"/>
    <s v="SOLICITUD REVISIÓN INHABILIDAD CONVOCATORIAS - SDQS 1053952025"/>
    <s v="TRASLADAR"/>
    <s v="TRASLADO DE PETICION POR COMPETENCIA"/>
    <s v="TRASLADO A ENTIDADES DISTRITALES"/>
    <s v="INSTITUTO DISTRITAL DE LAS ARTES"/>
    <n v="20257100046102"/>
    <d v="2025-02-26T00:00:00"/>
    <n v="5"/>
    <s v="RESPUESTA TOTAL"/>
    <s v="FEBRERO"/>
    <x v="1"/>
  </r>
  <r>
    <m/>
    <x v="1"/>
    <n v="1061112025"/>
    <d v="2025-02-27T00:00:00"/>
    <s v="D.P INTERES PARTICULAR"/>
    <s v="HOMBRE"/>
    <s v="SOLICITO DE REUNION PARA ENTREGAR OBRAS MUSICALES COMPUESTAS A BOGOTÁ - SDQS 1061112025"/>
    <s v="TRASLADAR"/>
    <s v="TRASLADO DE PETICION POR COMPETENCIA"/>
    <s v="TRASLADO A ENTIDADES DISTRITALES"/>
    <s v="INSTITUTO DISTRITAL DE LAS ARTES"/>
    <n v="20257100046312"/>
    <d v="2025-02-27T00:00:00"/>
    <n v="5"/>
    <s v="RESPUESTA TOTAL"/>
    <s v="FEBRERO"/>
    <x v="1"/>
  </r>
  <r>
    <m/>
    <x v="1"/>
    <n v="1022302025"/>
    <d v="2025-03-03T00:00:00"/>
    <s v="D.P INTERES PARTICULAR"/>
    <s v="HOMBRE"/>
    <s v="solicitud formal de levantamiento de sellamiento en la propiedad ubicada en carrera 19 No.61B-29, barrio san luis-MIGUEL ANGEL CARO SANCHEZ"/>
    <s v="ASIGNAR"/>
    <s v="BIENES DE INTERES CULTURAL"/>
    <s v="LEVANTAMIENTO SELLO POR MODIFICACIÓN"/>
    <s v="SUBDIRECCIÓN DE INFRAESTRUCTURA Y PATRIMONIO CULTURAL"/>
    <n v="20257100049022"/>
    <d v="2025-03-03T00:00:00"/>
    <n v="5"/>
    <s v="RESPUESTA TOTAL"/>
    <s v="MARZO"/>
    <x v="1"/>
  </r>
  <r>
    <m/>
    <x v="1"/>
    <n v="990752025"/>
    <d v="2025-03-03T00:00:00"/>
    <s v="D.P INTERES PARTICULAR"/>
    <s v="HOMBRE"/>
    <s v="SLICITUD DE COOPERACIÓN CON BIBLORED - SDQS 990752025"/>
    <s v="ASIGNAR"/>
    <s v="GESTION LECTURA Y BIBLIOTECAS"/>
    <s v="SERVICIOS BIBLIOTECARIOS"/>
    <s v="DIRECCIÓN DE LECTURA Y BIBLIOTECAS"/>
    <n v="20257100052402"/>
    <d v="2025-03-03T00:00:00"/>
    <n v="5"/>
    <s v="RESPUESTA TOTAL"/>
    <s v="MARZO"/>
    <x v="1"/>
  </r>
  <r>
    <m/>
    <x v="1"/>
    <n v="1152632025"/>
    <d v="2025-03-03T00:00:00"/>
    <s v="D.P INTERES PARTICULAR"/>
    <s v="HOMBRE"/>
    <s v="DENUNCIA POR MALTRATO ANIMAL - SDQS 1152632025"/>
    <s v="TRASLADAR"/>
    <s v="TRASLADO DE PETICION POR COMPETENCIA"/>
    <s v="TRASLADO A ENTIDADES DISTRITALES"/>
    <s v="IDPYBA"/>
    <n v="20257100048682"/>
    <d v="2025-03-03T00:00:00"/>
    <n v="5"/>
    <s v="RESPUESTA TOTAL"/>
    <s v="MARZO"/>
    <x v="1"/>
  </r>
  <r>
    <m/>
    <x v="1"/>
    <n v="1156222025"/>
    <d v="2025-03-04T00:00:00"/>
    <s v="D.P INTERES PARTICULAR"/>
    <s v="MUJER"/>
    <s v="Solicitud de revisión extraordinaria de la postulación hecha por Catalina Puerta Padilla en la convocatoria Beca Más Cultura Local de Santa Fe - SDQS 1156222025"/>
    <s v="TRASLADAR"/>
    <s v="TRASLADO DE PETICION POR COMPETENCIA"/>
    <s v="TRASLADO A ENTIDADES DISTRITALES"/>
    <s v="FUNDACIÓN GILBERTO ALZATE"/>
    <n v="20257100049812"/>
    <d v="2025-03-04T00:00:00"/>
    <n v="5"/>
    <s v="RESPUESTA TOTAL"/>
    <s v="MARZO"/>
    <x v="1"/>
  </r>
  <r>
    <m/>
    <x v="0"/>
    <n v="1083242025"/>
    <d v="2025-03-06T00:00:00"/>
    <s v="D.P INTERES PARTICULAR"/>
    <s v="HOMBRE"/>
    <s v="DERECHO DE PETICION SOLICITUD CERTIFICADO COMO GANADOR PREMIO ACUPUNTURA MUSICAL DE IDARTES 2021 Y BECA COMUNICACION COMUNITARIA 2024"/>
    <s v="ASIGNAR"/>
    <s v="CONVOCATORIAS"/>
    <s v="CERTIFICADO DE PARTICIPACIÓN"/>
    <s v="DIRECCIÓN DE FOMENTO"/>
    <n v="20257100052972"/>
    <d v="2025-03-06T00:00:00"/>
    <n v="5"/>
    <s v="RESPUESTA TOTAL"/>
    <s v="MARZO"/>
    <x v="1"/>
  </r>
  <r>
    <m/>
    <x v="0"/>
    <n v="1085842025"/>
    <d v="2025-03-06T00:00:00"/>
    <s v="RECLAMO"/>
    <s v="HOMBRE"/>
    <s v="INCONFORMIDAD BIBLIOTECA VIRGILIO BARCO - SDQS 1085842025"/>
    <s v="ASIGNAR"/>
    <s v="GESTION LECTURA Y BIBLIOTECAS"/>
    <s v="SERVICIOS BIBLIOTECARIOS"/>
    <s v="DIRECCIÓN DE LECTURA Y BIBLIOTECAS"/>
    <n v="20257100055312"/>
    <d v="2025-03-06T00:00:00"/>
    <n v="5"/>
    <s v="RESPUESTA TOTAL"/>
    <s v="MARZO"/>
    <x v="1"/>
  </r>
  <r>
    <m/>
    <x v="1"/>
    <n v="1230852025"/>
    <d v="2025-03-07T00:00:00"/>
    <s v="D.P INTERES PARTICULAR"/>
    <s v="MUJER"/>
    <s v="Solicitud de Aclaración sobre no habilitación convocatoria Más cultura Local Rafael Uribe Uribe - SDQS 1230852025"/>
    <s v="TRASLADAR"/>
    <s v="TRASLADO DE PETICION POR COMPETENCIA"/>
    <s v="TRASLADO A ENTIDADES DISTRITALES"/>
    <s v="INSTITUTO DISTRITAL DE LAS ARTES"/>
    <n v="20257100053192"/>
    <d v="2025-03-07T00:00:00"/>
    <n v="5"/>
    <s v="RESPUESTA TOTAL"/>
    <s v="MARZO"/>
    <x v="1"/>
  </r>
  <r>
    <m/>
    <x v="1"/>
    <n v="1219292025"/>
    <d v="2025-03-10T00:00:00"/>
    <s v="D.P INTERES PARTICULAR"/>
    <s v="MUJER"/>
    <s v="INFORMACIÓN CURSOS DE NATACIÓN - SDQS 1219292025"/>
    <s v="ASIGNAR"/>
    <s v="ARTE CULTURA Y PATRIMONIO"/>
    <s v="EQUIPAMIENTOS CULTURALES"/>
    <s v="SUBDIRECCIÓN DE GESTIÓN CULTURAL Y ARTÍSTCA"/>
    <n v="20257100053602"/>
    <d v="2025-03-10T00:00:00"/>
    <n v="5"/>
    <s v="RESPUESTA TOTAL"/>
    <s v="MARZO"/>
    <x v="1"/>
  </r>
  <r>
    <m/>
    <x v="0"/>
    <n v="1148482025"/>
    <d v="2025-03-10T00:00:00"/>
    <s v="D.P INTERES PARTICULAR"/>
    <s v="HOMBRE"/>
    <s v="INFORMACIÓN SENA HELVER PARRA GONZALEZ "/>
    <s v="ASIGNAR"/>
    <s v="ARTE CULTURA Y PATRIMONIO"/>
    <s v="FORMACIÓN EN ARTE Y CULTURA"/>
    <s v="RELACIONAMIENTO CON LA CIUDADANIA"/>
    <n v="1"/>
    <d v="2025-03-10T00:00:00"/>
    <n v="5"/>
    <s v="RESPUESTA TOTAL"/>
    <s v="MARZO"/>
    <x v="1"/>
  </r>
  <r>
    <m/>
    <x v="1"/>
    <n v="1301022025"/>
    <d v="2025-03-11T00:00:00"/>
    <s v="D.P INTERES PARTICULAR"/>
    <s v="MUJER"/>
    <s v="SOLICITUD INSCRIPCIÓN EN CONVOCATORIA - SDQS 1301022025"/>
    <s v="TRASLADAR"/>
    <s v="TRASLADO DE PETICION POR COMPETENCIA"/>
    <s v="TRASLADO A ENTIDADES DISTRITALES"/>
    <s v="INSTITUTO DISTRITAL DE LAS ARTES"/>
    <n v="20257100054962"/>
    <d v="2025-03-11T00:00:00"/>
    <n v="5"/>
    <s v="RESPUESTA TOTAL"/>
    <s v="MARZO"/>
    <x v="1"/>
  </r>
  <r>
    <m/>
    <x v="1"/>
    <n v="1301092025"/>
    <d v="2025-03-11T00:00:00"/>
    <s v="D.P INTERES PARTICULAR"/>
    <s v="ANÓNIMO"/>
    <s v="INFORMACIÓN SOBRE PROGRAMAS DE FORMACIÓN DEPORTIVA - SDQS 1301092025"/>
    <s v="TRASLADAR"/>
    <s v="TRASLADO DE PETICION POR COMPETENCIA"/>
    <s v="TRASLADO A ENTIDADES DISTRITALES"/>
    <s v="IDRD"/>
    <n v="20257100055082"/>
    <d v="2025-03-11T00:00:00"/>
    <n v="5"/>
    <s v="RESPUESTA TOTAL"/>
    <s v="MARZO"/>
    <x v="1"/>
  </r>
  <r>
    <m/>
    <x v="1"/>
    <n v="1301182025"/>
    <d v="2025-03-11T00:00:00"/>
    <s v="D.P INTERES PARTICULAR"/>
    <s v="MUJER"/>
    <s v="SOLICITUD CERTIFICADO DE RESIDENCIA - SDQS 1301182025"/>
    <s v="TRASLADAR"/>
    <s v="TRASLADO DE PETICION POR COMPETENCIA"/>
    <s v="TRASLADO A ENTIDADES DISTRITALES"/>
    <s v="ORQUESTA FILARMÓNICA DE BOGOTÁ"/>
    <n v="20257100055582"/>
    <d v="2025-03-11T00:00:00"/>
    <n v="5"/>
    <s v="RESPUESTA TOTAL"/>
    <s v="MARZO"/>
    <x v="1"/>
  </r>
  <r>
    <m/>
    <x v="1"/>
    <n v="1212752025"/>
    <d v="2025-03-12T00:00:00"/>
    <s v="D.P INTERES PARTICULAR"/>
    <s v="PERSONA JURÍDICA"/>
    <s v="El Sr. Mario Ricardo Ospina (padre) de Alejandra Ospina Gonzalez con tarjeta de identidad No 1.032.942.668 menor de edad - (deportista) le solicita la SECRETARIA DE RECREACION CULTURA Y DEPORTE siendo ente rector para que entre sus facultades y alcance le indique de manera puntual y clara lo siguiente: 1. el CLUB DEPORTIVO DE NATACIÓN Y CLAVADOS BOGOTÁ , NIT 900.206.035-8 y reconocimiento deportivo # 329 de marzo de 2023 con personeria juridica No 24 de enero 30 de 2008 debe contar entre sus requisitos , deberes, competencias , programas y/o alcance para poder desarrollar su objeto con: a) Protocolos de promocion, prevencion , accion y acomañamiento a ABUSO SEXUAL A MENOR DE EDAD cuando algun integrante(s) del mismo esta involucrado. b) Protocolos de promocion, prevencion , accion y acomañamiento en ACCIDENTES DEPORTIVOS propios de su objeto. c) Protocolos de promocion, prevencion , accion y acomañamiento en cuanto a EXTRAVIO Y/O PERDIDA a menor de edad cuando algun integrante(s) del mismo esta involucrado."/>
    <s v="ASIGNAR"/>
    <s v="ASUNTOS ADMINISTRATIVOS"/>
    <s v="GESTIÓN ADMINISTRATIVA"/>
    <s v="DIRECCIÓN DE PERSONAS JURÍDICAS"/>
    <n v="20257100056422"/>
    <d v="2025-03-14T00:00:00"/>
    <n v="5"/>
    <s v="RESPUESTA TOTAL"/>
    <s v="MARZO"/>
    <x v="1"/>
  </r>
  <r>
    <m/>
    <x v="1"/>
    <n v="1212712025"/>
    <d v="2025-03-12T00:00:00"/>
    <s v="D.P INTERES PARTICULAR"/>
    <s v="HOMBRE"/>
    <s v="Re: SOLICITUD MEDIDAS DE SEGURIDAD BARRIO GRAN AMERICA "/>
    <s v="TRASLADAR"/>
    <s v="TRASLADO DE PETICION POR COMPETENCIA"/>
    <s v="CONSEJOS LOCALES"/>
    <s v="SECRETARÍA DE GOBIERNO"/>
    <n v="20257100056682"/>
    <d v="2025-03-12T00:00:00"/>
    <n v="5"/>
    <s v="RESPUESTA TOTAL"/>
    <s v="MARZO"/>
    <x v="1"/>
  </r>
  <r>
    <m/>
    <x v="0"/>
    <n v="1191352025"/>
    <d v="2025-03-12T00:00:00"/>
    <s v="D.P INTERES PARTICULAR"/>
    <s v="HOMBRE"/>
    <s v="SOLICITUD DE PAGO Y CORRECCION DOBLE PAGO DE APORTES DE SEGURIDAD SOCIAL - SDQS 1191352025"/>
    <s v="TRASLADAR"/>
    <s v="TRASLADO DE PETICION POR COMPETENCIA"/>
    <s v="TRASLADO A ENTIDADES DISTRITALES"/>
    <s v="SECRETARÍA DE GOBIERNO"/>
    <n v="1"/>
    <d v="2025-03-18T00:00:00"/>
    <n v="5"/>
    <s v="RESPUESTA TOTAL"/>
    <s v="MARZO"/>
    <x v="1"/>
  </r>
  <r>
    <m/>
    <x v="0"/>
    <n v="1227922025"/>
    <d v="2025-03-13T00:00:00"/>
    <s v="D.P INTERES PARTICULAR"/>
    <s v="MUJER"/>
    <s v="INFORMACIÓN ACERCA DE LA HISTORIA DEL BARRIO BELMIRA - SDQS 1227922025"/>
    <s v="TRASLADAR"/>
    <s v="TRASLADO DE PETICION POR COMPETENCIA"/>
    <s v="DECLARACIÓN REVOCATORIA O CAMBIO DE CATEGORÍA DEL BIC"/>
    <s v="IDPC"/>
    <n v="20257100061292"/>
    <d v="2025-03-19T00:00:00"/>
    <n v="5"/>
    <s v="RESPUESTA TOTAL"/>
    <s v="MARZO"/>
    <x v="1"/>
  </r>
  <r>
    <m/>
    <x v="0"/>
    <n v="1015092025"/>
    <d v="2025-03-14T00:00:00"/>
    <s v="D.P INTERES PARTICULAR"/>
    <s v="HOMBRE"/>
    <s v="AFECTACIONES AL ESPACIO PÚBLICO Y AL PATRIMONIO POR MANIFESTACIONES PÚBLICAS - SDQS 1015092025"/>
    <s v="ASIGNAR"/>
    <s v="BIENES DE INTERES CULTURAL"/>
    <s v="CONTROL URBANO SOBRE BIC EN BOGOTÁ"/>
    <s v="SUBDIRECCIÓN DE INFRAESTRUCTURA Y PATRIMONIO CULTURAL"/>
    <n v="1"/>
    <d v="2025-03-14T00:00:00"/>
    <n v="5"/>
    <s v="RESPUESTA TOTAL"/>
    <s v="MARZO"/>
    <x v="1"/>
  </r>
  <r>
    <m/>
    <x v="0"/>
    <n v="1339642025"/>
    <d v="2025-03-20T00:00:00"/>
    <s v="D.P INTERES PARTICULAR"/>
    <s v="HOMBRE"/>
    <s v="SOLICITUD DE EMBELLECIMIENTO DE MURO COLINDANTE DEL EDIFICIO PARA SER UTILIZADO COMO LIENZO PARA REALIZAR ALGUN TIPO DE ESTAMPADO O GRAFFITIS QUE CONTRIBUYA CON LA BUENA ESTETICA DE LA CIUDAD"/>
    <s v="ASIGNAR"/>
    <s v="ARTE CULTURA Y PATRIMONIO"/>
    <s v="BOGOTÁ DISTRITO GRAFITI"/>
    <s v="SUBDIRECCIÓN DE GESTIÓN CULTURAL Y ARTÍSTCA"/>
    <n v="20257100064622"/>
    <d v="2025-03-20T00:00:00"/>
    <n v="5"/>
    <s v="RESPUESTA TOTAL"/>
    <s v="MARZO"/>
    <x v="1"/>
  </r>
  <r>
    <m/>
    <x v="0"/>
    <n v="1451322025"/>
    <d v="2025-03-26T00:00:00"/>
    <s v="D.P INTERES PARTICULAR"/>
    <s v="ANÓNIMO CON DATOS"/>
    <s v="SOLICITUD DE MÁS EVENTOS CULTURALES EN LA MEDIA TORTA"/>
    <s v="TRASLADAR"/>
    <s v="TRASLADO DE PETICION POR COMPETENCIA"/>
    <s v="TRASLADO A ENTIDADES DISTRITALES"/>
    <s v="INSTITUTO DISTRITAL DE LAS ARTES"/>
    <n v="1"/>
    <d v="2025-04-02T00:00:00"/>
    <n v="5"/>
    <s v="RESPUESTA TOTAL"/>
    <s v="MARZO"/>
    <x v="1"/>
  </r>
  <r>
    <m/>
    <x v="1"/>
    <n v="1620172025"/>
    <d v="2025-03-26T00:00:00"/>
    <s v="D.P INTERES PARTICULAR"/>
    <s v="HOMBRE"/>
    <s v="SOLICITUD CERTIFICADO DE RESIDENCIA - SDQS 1620172025"/>
    <s v="TRASLADAR"/>
    <s v="TRASLADO DE PETICION POR COMPETENCIA"/>
    <s v="TRASLADO A ENTIDADES DISTRITALES"/>
    <s v="SECRETARÍA DE GOBIERNO"/>
    <n v="20257100066302"/>
    <d v="2025-03-26T00:00:00"/>
    <n v="5"/>
    <s v="RESPUESTA TOTAL"/>
    <s v="MARZO"/>
    <x v="1"/>
  </r>
  <r>
    <m/>
    <x v="1"/>
    <n v="1631612025"/>
    <d v="2025-03-26T00:00:00"/>
    <s v="D.P INTERES PARTICULAR"/>
    <s v="MUJER"/>
    <s v="SOLICITUD USO DE TEATRO - SDQS 1631612025"/>
    <s v="TRASLADAR"/>
    <s v="TRASLADO DE PETICION POR COMPETENCIA"/>
    <s v="TRASLADO A ENTIDADES DISTRITALES"/>
    <s v="INSTITUTO DISTRITAL DE LAS ARTES"/>
    <n v="20257100066972"/>
    <d v="2025-03-26T00:00:00"/>
    <n v="5"/>
    <s v="RESPUESTA TOTAL"/>
    <s v="MARZO"/>
    <x v="1"/>
  </r>
  <r>
    <m/>
    <x v="1"/>
    <n v="1638442025"/>
    <d v="2025-03-27T00:00:00"/>
    <s v="D.P INTERES PARTICULAR"/>
    <s v="HOMBRE"/>
    <s v="Solicitud reserva de cancha de fútbol - SDQS 1638442025"/>
    <s v="TRASLADAR"/>
    <s v="TRASLADO DE PETICION POR COMPETENCIA"/>
    <s v="TRASLADO A ENTIDADES DISTRITALES"/>
    <s v="IDRD"/>
    <n v="20257100067592"/>
    <d v="2025-03-27T00:00:00"/>
    <n v="5"/>
    <s v="RESPUESTA TOTAL"/>
    <s v="MARZO"/>
    <x v="1"/>
  </r>
  <r>
    <m/>
    <x v="1"/>
    <n v="1642142025"/>
    <d v="2025-03-27T00:00:00"/>
    <s v="D.P INTERES PARTICULAR"/>
    <s v="HOMBRE"/>
    <s v="Consulta sobre la administración del Cerro de Guadalupe - SDQS 1642142025"/>
    <s v="TRASLADAR"/>
    <s v="TRASLADO DE PETICION POR COMPETENCIA"/>
    <s v="TRASLADO A ENTIDADES DISTRITALES"/>
    <s v="SECRETARÍA DE AMBIENTE"/>
    <n v="20257100067722"/>
    <d v="2025-03-27T00:00:00"/>
    <n v="5"/>
    <s v="RESPUESTA TOTAL"/>
    <s v="MARZO"/>
    <x v="1"/>
  </r>
  <r>
    <m/>
    <x v="1"/>
    <n v="1642472025"/>
    <d v="2025-03-27T00:00:00"/>
    <s v="D.P INTERES PARTICULAR"/>
    <s v="MUJER"/>
    <s v="Información sobre programas de formación artística - SDQS 1642472025"/>
    <s v="TRASLADAR"/>
    <s v="TRASLADO DE PETICION POR COMPETENCIA"/>
    <s v="TRASLADO A ENTIDADES DISTRITALES"/>
    <s v="INSTITUTO DISTRITAL DE LAS ARTES"/>
    <n v="20257100067732"/>
    <d v="2025-03-27T00:00:00"/>
    <n v="5"/>
    <s v="RESPUESTA TOTAL"/>
    <s v="MARZO"/>
    <x v="1"/>
  </r>
  <r>
    <m/>
    <x v="1"/>
    <n v="1647022025"/>
    <d v="2025-03-27T00:00:00"/>
    <s v="D.P INTERES PARTICULAR"/>
    <s v="MUJER"/>
    <s v="Solicitud de articulación con colegio para la oferta de formación artística - SDQS 1647022025"/>
    <s v="TRASLADAR"/>
    <s v="TRASLADO DE PETICION POR COMPETENCIA"/>
    <s v="TRASLADO A ENTIDADES DISTRITALES"/>
    <s v="INSTITUTO DISTRITAL DE LAS ARTES"/>
    <n v="20257100068062"/>
    <d v="2025-03-27T00:00:00"/>
    <n v="5"/>
    <s v="RESPUESTA TOTAL"/>
    <s v="MARZO"/>
    <x v="1"/>
  </r>
  <r>
    <m/>
    <x v="0"/>
    <n v="1545602025"/>
    <d v="2025-03-31T00:00:00"/>
    <s v="D.P INTERES PARTICULAR"/>
    <s v="ANÓNIMO CON DATOS"/>
    <s v="Inconformidad por falta de mantenimiento a casa de la cultura"/>
    <s v="TRASLADAR"/>
    <s v="TRASLADO DE PETICION POR COMPETENCIA"/>
    <s v="TRASLADO A ENTIDADES DISTRITALES"/>
    <s v="SECRETARÍA DE GOBIERNO"/>
    <n v="1"/>
    <d v="2025-04-07T00:00:00"/>
    <n v="5"/>
    <s v="RESPUESTA TOTAL"/>
    <s v="MARZO"/>
    <x v="1"/>
  </r>
  <r>
    <m/>
    <x v="0"/>
    <n v="1546102025"/>
    <d v="2025-03-31T00:00:00"/>
    <s v="D.P INTERES PARTICULAR"/>
    <s v="ANÓNIMO CON DATOS"/>
    <s v="Inconformidad por evento hip hop al parque - SDQS 1546102025"/>
    <s v="TRASLADAR"/>
    <s v="TRASLADO DE PETICION POR COMPETENCIA"/>
    <s v="TRASLADO A ENTIDADES DISTRITALES"/>
    <s v="SECRETARÍA DE AMBIENTE"/>
    <n v="1"/>
    <d v="2025-04-08T00:00:00"/>
    <n v="5"/>
    <s v="RESPUESTA TOTAL"/>
    <s v="MARZO"/>
    <x v="1"/>
  </r>
  <r>
    <m/>
    <x v="0"/>
    <n v="1568422025"/>
    <d v="2025-03-31T00:00:00"/>
    <s v="D.P INTERES PARTICULAR"/>
    <s v="ANÓNIMO CON DATOS"/>
    <s v="Inconformidad por eventos de hip hop al parque - SDQS 1568422025"/>
    <s v="TRASLADAR"/>
    <s v="TRASLADO DE PETICION POR COMPETENCIA"/>
    <s v="TRASLADO A ENTIDADES DISTRITALES"/>
    <s v="SECRETARÍA DE GOBIERNO"/>
    <n v="1"/>
    <d v="2025-04-08T00:00:00"/>
    <n v="5"/>
    <s v="RESPUESTA TOTAL"/>
    <s v="MARZO"/>
    <x v="1"/>
  </r>
  <r>
    <m/>
    <x v="1"/>
    <n v="1779052025"/>
    <d v="2025-04-04T00:00:00"/>
    <s v="D.P INTERES PARTICULAR"/>
    <s v="MUJER"/>
    <s v="Solicitud de Información para la Creación de una Liga Unipersonal - SDQS 1779052025"/>
    <s v="ASIGNAR"/>
    <s v="ASUNTOS ADMINISTRATIVOS"/>
    <s v="GESTIÓN ADMINISTRATIVA"/>
    <s v="DIRECCIÓN DE PERSONAS JURÍDICAS"/>
    <n v="20257100074212"/>
    <d v="2025-04-04T00:00:00"/>
    <n v="5"/>
    <s v="RESPUESTA TOTAL"/>
    <s v="ABRIL"/>
    <x v="1"/>
  </r>
  <r>
    <m/>
    <x v="1"/>
    <n v="1780112025"/>
    <d v="2025-04-04T00:00:00"/>
    <s v="D.P INTERES PARTICULAR"/>
    <s v="MUJER"/>
    <s v="Propuesta de Convenio para promover oportunidades de Aprendizaje y Desarrollo - SDQS 1780112025"/>
    <s v="TRASLADAR"/>
    <s v="TRASLADO DE PETICION POR COMPETENCIA"/>
    <s v="TRASLADO A ENTIDADES DISTRITALES"/>
    <s v="IDRD"/>
    <n v="20257100073992"/>
    <d v="2025-04-04T00:00:00"/>
    <n v="5"/>
    <s v="RESPUESTA TOTAL"/>
    <s v="ABRIL"/>
    <x v="1"/>
  </r>
  <r>
    <m/>
    <x v="0"/>
    <n v="1646202025"/>
    <d v="2025-04-04T00:00:00"/>
    <s v="D.P INTERES PARTICULAR"/>
    <s v="ANÓNIMO CON DATOS"/>
    <s v="Solicitud de más eventos culturales en la media torta"/>
    <s v="TRASLADAR"/>
    <s v="TRASLADO DE PETICION POR COMPETENCIA"/>
    <s v="TRASLADO A ENTIDADES DISTRITALES"/>
    <s v="INSTITUTO DISTRITAL DE LAS ARTES"/>
    <n v="1"/>
    <d v="2025-04-11T00:00:00"/>
    <n v="5"/>
    <s v="RESPUESTA TOTAL"/>
    <s v="ABRIL"/>
    <x v="1"/>
  </r>
  <r>
    <m/>
    <x v="0"/>
    <n v="1646762025"/>
    <d v="2025-04-05T00:00:00"/>
    <s v="D.P INTERES PARTICULAR"/>
    <s v="MUJER"/>
    <s v="Solicitud de aclaración artista"/>
    <s v="ASIGNAR"/>
    <s v="SERVICIO A LA CIUDADANIA"/>
    <s v="ASISTENCIA Y ACOMPAÑAMIENTO A ARTISTAS"/>
    <s v="RELACIONAMIENTO CON LA CIUDADANIA"/>
    <n v="1"/>
    <d v="2025-04-11T00:00:00"/>
    <n v="5"/>
    <s v="RESPUESTA TOTAL"/>
    <s v="ABRIL"/>
    <x v="1"/>
  </r>
  <r>
    <m/>
    <x v="0"/>
    <n v="1692602025"/>
    <d v="2025-04-06T00:00:00"/>
    <s v="D.P INTERES PARTICULAR"/>
    <s v="ANÓNIMO"/>
    <s v="Solicitud de mantenimiento parque público"/>
    <s v="TRASLADAR"/>
    <s v="TRASLADO DE PETICION POR COMPETENCIA"/>
    <s v="TRASLADO A ENTIDADES DISTRITALES"/>
    <s v="IDRD"/>
    <n v="1"/>
    <d v="2025-04-11T00:00:00"/>
    <n v="5"/>
    <s v="RESPUESTA TOTAL"/>
    <s v="ABRIL"/>
    <x v="1"/>
  </r>
  <r>
    <m/>
    <x v="1"/>
    <n v="1729752025"/>
    <d v="2025-04-08T00:00:00"/>
    <s v="D.P INTERES PARTICULAR"/>
    <s v="MUJER"/>
    <s v="Solicitud certificado Clacp - SDQS 1729752025"/>
    <s v="ASIGNAR"/>
    <s v="ASUNTOS LOCALES Y PARTICIPACION"/>
    <s v="CONSEJOS LOCALES"/>
    <s v="DIRECCIÓN DE ASUNTOS LOCALES Y PARTICIPACION"/>
    <n v="20257100077092"/>
    <d v="2025-04-08T00:00:00"/>
    <n v="5"/>
    <s v="RESPUESTA TOTAL"/>
    <s v="ABRIL"/>
    <x v="1"/>
  </r>
  <r>
    <m/>
    <x v="1"/>
    <n v="1740952025"/>
    <d v="2025-04-08T00:00:00"/>
    <s v="D.P INTERES PARTICULAR"/>
    <s v="HOMBRE"/>
    <s v="Solicitud de inclusión y copia de expediente - SDQS 1740952025"/>
    <s v="ASIGNAR"/>
    <s v="BIENES DE INTERES CULTURAL"/>
    <s v="CONTROL URBANO SOBRE BIC EN BOGOTÁ"/>
    <s v="SUBDIRECCIÓN DE INFRAESTRUCTURA Y PATRIMONIO CULTURAL"/>
    <n v="20257100077612"/>
    <d v="2025-04-08T00:00:00"/>
    <n v="5"/>
    <s v="RESPUESTA TOTAL"/>
    <s v="ABRIL"/>
    <x v="1"/>
  </r>
  <r>
    <m/>
    <x v="0"/>
    <n v="1665462025"/>
    <d v="2025-04-0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11T00:00:00"/>
    <n v="5"/>
    <s v="RESPUESTA TOTAL"/>
    <s v="ABRIL"/>
    <x v="1"/>
  </r>
  <r>
    <m/>
    <x v="1"/>
    <n v="1754222025"/>
    <d v="2025-04-08T00:00:00"/>
    <s v="D.P INTERES PARTICULAR"/>
    <s v="MUJER"/>
    <s v="Solicitud certificado o constancia  -  "/>
    <s v="ASIGNAR"/>
    <s v="ASUNTOS LOCALES Y PARTICIPACION"/>
    <s v="CONSEJOS LOCALES"/>
    <s v="DIRECCIÓN DE ASUNTOS LOCALES Y PARTICIPACION"/>
    <n v="20257100076672"/>
    <d v="2025-04-08T00:00:00"/>
    <n v="5"/>
    <s v="RESPUESTA TOTAL"/>
    <s v="ABRIL"/>
    <x v="1"/>
  </r>
  <r>
    <m/>
    <x v="1"/>
    <n v="1754202025"/>
    <d v="2025-04-08T00:00:00"/>
    <s v="D.P INTERES PARTICULAR"/>
    <s v="HOMBRE"/>
    <s v="Oficio de solicitud certificado como consejero de Hip Hop en Usme -"/>
    <s v="ASIGNAR"/>
    <s v="ASUNTOS LOCALES Y PARTICIPACION"/>
    <s v="CONSEJOS LOCALES"/>
    <s v="DIRECCIÓN DE ASUNTOS LOCALES Y PARTICIPACION"/>
    <n v="20257100076732"/>
    <d v="2025-04-09T00:00:00"/>
    <n v="5"/>
    <s v="RESPUESTA TOTAL"/>
    <s v="ABRIL"/>
    <x v="1"/>
  </r>
  <r>
    <m/>
    <x v="1"/>
    <n v="1797072025"/>
    <d v="2025-04-09T00:00:00"/>
    <s v="D.P INTERES PARTICULAR"/>
    <s v="HOMBRE"/>
    <s v="DERECHO DE PETICION - Sociedad de Limpiabotas de Bogota - SDQS 1797072025_x0009_"/>
    <s v="ASIGNAR"/>
    <s v="BIENES DE INTERES CULTURAL"/>
    <s v="DECLARACIÓN REVOCATORIA O CAMBIO DE CATEGORÍA DEL BIC"/>
    <s v="SUBDIRECCIÓN DE INFRAESTRUCTURA Y PATRIMONIO CULTURAL"/>
    <n v="20257100078382"/>
    <d v="2025-04-09T00:00:00"/>
    <n v="5"/>
    <s v="RESPUESTA TOTAL"/>
    <s v="ABRIL"/>
    <x v="1"/>
  </r>
  <r>
    <m/>
    <x v="1"/>
    <n v="1852692025"/>
    <d v="2025-04-09T00:00:00"/>
    <s v="D.P INTERES PARTICULAR"/>
    <s v="HOMBRE"/>
    <s v="Propuesta artística casa cultural Coffeeshop María Canabis - SDQS 1852692025"/>
    <s v="ASIGNAR"/>
    <s v="CONVOCATORIAS"/>
    <s v="ASESORÍAS CONVOCATORIAS E INVITACIONES PÚBLICAS"/>
    <s v="RELACIONAMIENTO CON LA CIUDADANIA"/>
    <n v="20257100078702"/>
    <d v="2025-04-09T00:00:00"/>
    <n v="5"/>
    <s v="RESPUESTA TOTAL"/>
    <s v="ABRIL"/>
    <x v="1"/>
  </r>
  <r>
    <m/>
    <x v="0"/>
    <n v="1712422025"/>
    <d v="2025-04-09T00:00:00"/>
    <s v="D.P INTERES PARTICULAR"/>
    <s v="HOMBRE"/>
    <s v="Solicitud de apoyo para la promoción de la cultura literaria en gastronomía y turismo de Bogotá - SDQS 1712422025"/>
    <s v="ASIGNAR"/>
    <s v="CONVOCATORIAS"/>
    <s v="ASESORÍAS CONVOCATORIAS E INVITACIONES PÚBLICAS"/>
    <s v="RELACIONAMIENTO CON LA CIUDADANIA"/>
    <n v="20257100080792"/>
    <d v="2025-04-11T00:00:00"/>
    <n v="5"/>
    <s v="RESPUESTA TOTAL"/>
    <s v="ABRIL"/>
    <x v="1"/>
  </r>
  <r>
    <m/>
    <x v="1"/>
    <n v="1841412025"/>
    <d v="2025-04-11T00:00:00"/>
    <s v="D.P INTERES PARTICULAR"/>
    <s v="MUJER"/>
    <s v="Dificultades para subir la propuesta - SDQS 1841412025"/>
    <s v="ASIGNAR"/>
    <s v="CONVOCATORIAS"/>
    <s v="REPORTE FALLAS SICON"/>
    <s v="DIRECCIÓN DE FOMENTO"/>
    <n v="20257100080112"/>
    <d v="2025-04-11T00:00:00"/>
    <n v="5"/>
    <s v="RESPUESTA TOTAL"/>
    <s v="ABRIL"/>
    <x v="1"/>
  </r>
  <r>
    <m/>
    <x v="1"/>
    <n v="1875622025"/>
    <d v="2025-04-14T00:00:00"/>
    <s v="D.P INTERES PARTICULAR"/>
    <s v="HOMBRE"/>
    <s v="Inconformidad con coordinadores de las bibliotecas públicas - SDQS 1875622025"/>
    <s v="ASIGNAR"/>
    <s v="GESTION LECTURA Y BIBLIOTECAS"/>
    <s v="FUNCIONAMIENTO BIBLIOTECAS"/>
    <s v="DIRECCIÓN DE LECTURA Y BIBLIOTECAS"/>
    <n v="20257100081632"/>
    <d v="2025-04-14T00:00:00"/>
    <n v="5"/>
    <s v="RESPUESTA TOTAL"/>
    <s v="ABRIL"/>
    <x v="1"/>
  </r>
  <r>
    <m/>
    <x v="0"/>
    <n v="1821382025"/>
    <d v="2025-04-12T00:00:00"/>
    <s v="D.P INTERES PARTICULAR"/>
    <s v="HOMBRE"/>
    <s v="Presunto uso indebido del derecho de petición por múltiples PQRS enviadas por el señor Helver Parra - SDQS 1821382025"/>
    <s v="ASIGNAR"/>
    <s v="SERVICIO A LA CIUDADANIA"/>
    <s v="CONSULTA EN TEMAS CULTURALES"/>
    <s v="RELACIONAMIENTO CON LA CIUDADANIA"/>
    <n v="20257100085582"/>
    <d v="2025-04-21T00:00:00"/>
    <n v="5"/>
    <s v="RESPUESTA TOTAL"/>
    <s v="ABRIL"/>
    <x v="1"/>
  </r>
  <r>
    <m/>
    <x v="1"/>
    <n v="1937612025"/>
    <d v="2025-04-21T00:00:00"/>
    <s v="D.P INTERES PARTICULAR"/>
    <s v="MUJER"/>
    <s v="Solicitud certificado - SDQS 1937612025"/>
    <s v="ASIGNAR"/>
    <s v="CONVOCATORIAS"/>
    <s v="CERTIFICADO DE PARTICIPACIÓN"/>
    <s v="DIRECCIÓN DE FOMENTO"/>
    <n v="20257100086342"/>
    <d v="2025-04-21T00:00:00"/>
    <n v="5"/>
    <s v="RESPUESTA TOTAL"/>
    <s v="ABRIL"/>
    <x v="1"/>
  </r>
  <r>
    <m/>
    <x v="1"/>
    <n v="2006842025"/>
    <d v="2025-04-21T00:00:00"/>
    <s v="D.P INTERES PARTICULAR"/>
    <s v="HOMBRE"/>
    <s v="Reactivación y reanudación de la tradicional clásica circuito ciclístico barrio 20 de Julio - SDQS 2006842025"/>
    <s v="TRASLADAR"/>
    <s v="TRASLADO DE PETICION POR COMPETENCIA"/>
    <s v="TRASLADO A ENTIDADES DISTRITALES"/>
    <s v="IDRD"/>
    <n v="20257100086382"/>
    <d v="2025-04-21T00:00:00"/>
    <n v="5"/>
    <s v="RESPUESTA TOTAL"/>
    <s v="ABRIL"/>
    <x v="1"/>
  </r>
  <r>
    <m/>
    <x v="0"/>
    <n v="1942622025"/>
    <d v="2025-04-22T00:00:00"/>
    <s v="D.P INTERES PARTICULAR"/>
    <s v="ANÓNIMO"/>
    <s v="Denuncia por obras en la carrera 6 11 17 - SDQS 1942622025"/>
    <s v="ASIGNAR"/>
    <s v="BIENES DE INTERES CULTURAL"/>
    <s v="CONTROL URBANO SOBRE BIC EN BOGOTÁ"/>
    <s v="SUBDIRECCIÓN DE INFRAESTRUCTURA Y PATRIMONIO CULTURAL"/>
    <n v="20257100088082"/>
    <d v="2025-04-23T00:00:00"/>
    <n v="5"/>
    <s v="RESPUESTA TOTAL"/>
    <s v="ABRIL"/>
    <x v="1"/>
  </r>
  <r>
    <m/>
    <x v="1"/>
    <n v="2040552025"/>
    <d v="2025-04-22T00:00:00"/>
    <s v="D.P INTERES PARTICULAR"/>
    <s v="HOMBRE"/>
    <s v="Comentarios inapropiados de odio por parte de uno de sus contratistas IDRD - SDQS 2040552025"/>
    <s v="TRASLADAR"/>
    <s v="TRASLADO DE PETICION POR COMPETENCIA"/>
    <s v="TRASLADO A ENTIDADES DISTRITALES"/>
    <s v="IDRD"/>
    <n v="20257100087022"/>
    <d v="2025-04-22T00:00:00"/>
    <n v="5"/>
    <s v="RESPUESTA TOTAL"/>
    <s v="ABRIL"/>
    <x v="1"/>
  </r>
  <r>
    <m/>
    <x v="0"/>
    <n v="1900872025"/>
    <d v="2025-04-22T00:00:00"/>
    <s v="D.P INTERES PARTICULAR"/>
    <s v="HOMBRE"/>
    <s v="Denuncia"/>
    <s v="TRASLADAR"/>
    <s v="TRASLADO DE PETICION POR COMPETENCIA"/>
    <s v="TRASLADO A ENTIDADES DISTRITALES"/>
    <s v="INSTITUTO DISTRITAL DE LAS ARTES"/>
    <n v="1"/>
    <d v="2025-04-29T00:00:00"/>
    <n v="5"/>
    <s v="RESPUESTA TOTAL"/>
    <s v="ABRIL"/>
    <x v="1"/>
  </r>
  <r>
    <m/>
    <x v="0"/>
    <n v="1900862025"/>
    <d v="2025-04-22T00:00:00"/>
    <s v="D.P INTERES PARTICULAR"/>
    <s v="HOMBRE"/>
    <s v="Denuncia"/>
    <s v="TRASLADAR"/>
    <s v="TRASLADO DE PETICION POR COMPETENCIA"/>
    <s v="TRASLADO A ENTIDADES DISTRITALES"/>
    <s v="INSTITUTO DISTRITAL DE LAS ARTES"/>
    <n v="1"/>
    <d v="2025-04-29T00:00:00"/>
    <n v="5"/>
    <s v="RESPUESTA TOTAL"/>
    <s v="ABRIL"/>
    <x v="1"/>
  </r>
  <r>
    <m/>
    <x v="1"/>
    <n v="2048012025"/>
    <d v="2025-04-24T00:00:00"/>
    <s v="SOLICITUD DE ACCESO A INFORMACIÓN"/>
    <s v="MUJER"/>
    <s v="Solicitud copia del expediente 201931011000100060E - SDQS 2048012025"/>
    <s v="ASIGNAR"/>
    <s v="BIENES DE INTERES CULTURAL"/>
    <s v="SOLICITUD COPIA DE EXPEDIENTE"/>
    <s v="SUBDIRECCIÓN DE INFRAESTRUCTURA Y PATRIMONIO CULTURAL"/>
    <n v="20257100088552"/>
    <d v="2025-04-24T00:00:00"/>
    <n v="5"/>
    <s v="RESPUESTA TOTAL"/>
    <s v="ABRIL"/>
    <x v="1"/>
  </r>
  <r>
    <m/>
    <x v="1"/>
    <n v="2052002025"/>
    <d v="2025-04-25T00:00:00"/>
    <s v="D.P INTERES PARTICULAR"/>
    <s v="HOMBRE"/>
    <s v="Solicitud certificación CLACP - SDQS 2052002025"/>
    <s v="ASIGNAR"/>
    <s v="ASUNTOS LOCALES Y PARTICIPACION"/>
    <s v="CONSEJOS LOCALES"/>
    <s v="DIRECCIÓN DE ASUNTOS LOCALES Y PARTICIPACION"/>
    <n v="20257100089592"/>
    <d v="2025-04-25T00:00:00"/>
    <n v="5"/>
    <s v="RESPUESTA TOTAL"/>
    <s v="ABRIL"/>
    <x v="1"/>
  </r>
  <r>
    <m/>
    <x v="1"/>
    <n v="2112752025"/>
    <d v="2025-04-25T00:00:00"/>
    <s v="D.P INTERES PARTICULAR"/>
    <s v="MUJER"/>
    <s v="Solicitud de revisión de datos de participante en la convocatoria BECA PARA LA CREACIÓN Y FORMACIÓN ARTÍSTICA EN LA LOCALIDAD DE USME - MÁS CULTURA LOCAL - SDQS 2112752025"/>
    <s v="TRASLADAR"/>
    <s v="TRASLADO DE PETICION POR COMPETENCIA"/>
    <s v="TRASLADO A ENTIDADES DISTRITALES"/>
    <s v="INSTITUTO DISTRITAL DE LAS ARTES"/>
    <n v="20257100089312"/>
    <d v="2025-04-25T00:00:00"/>
    <n v="5"/>
    <s v="RESPUESTA TOTAL"/>
    <s v="ABRIL"/>
    <x v="1"/>
  </r>
  <r>
    <m/>
    <x v="1"/>
    <n v="2079362025"/>
    <d v="2025-04-28T00:00:00"/>
    <s v="D.P INTERES PARTICULAR"/>
    <s v="MUJER"/>
    <s v="Información estado de proceso contractual con la FUGA - SDQS 2079362025"/>
    <s v="TRASLADAR"/>
    <s v="TRASLADO DE PETICION POR COMPETENCIA"/>
    <s v="TRASLADO A ENTIDADES DISTRITALES"/>
    <s v="FUNDACIÓN GILBERTO ALZATE"/>
    <n v="20257100089992"/>
    <d v="2025-04-28T00:00:00"/>
    <n v="5"/>
    <s v="RESPUESTA TOTAL"/>
    <s v="ABRIL"/>
    <x v="1"/>
  </r>
  <r>
    <m/>
    <x v="1"/>
    <n v="2087322025"/>
    <d v="2025-04-28T00:00:00"/>
    <s v="D.P INTERES PARTICULAR"/>
    <s v="HOMBRE"/>
    <s v="Solicitud cita orientación virtual - SDQS 2087322025"/>
    <s v="ASIGNAR"/>
    <s v="SERVICIO A LA CIUDADANIA"/>
    <s v="CONSULTA EN TEMAS CULTURALES"/>
    <s v="DIRECCIÓN DE PERSONAS JURÍDICAS"/>
    <n v="20257100090892"/>
    <d v="2025-04-28T00:00:00"/>
    <n v="5"/>
    <s v="RESPUESTA TOTAL"/>
    <s v="ABRIL"/>
    <x v="1"/>
  </r>
  <r>
    <m/>
    <x v="1"/>
    <n v="2121292025"/>
    <d v="2025-04-28T00:00:00"/>
    <s v="D.P INTERES PARTICULAR"/>
    <s v="MUJER"/>
    <s v="Presuntas Irregularidades - SDQS 2121292025"/>
    <s v="ASIGNAR"/>
    <s v="SERVICIO A LA CIUDADANIA"/>
    <s v="CONSULTA EN TEMAS CULTURALES"/>
    <s v="DIRECCIÓN DE PERSONAS JURÍDICAS"/>
    <n v="20257100090882"/>
    <d v="2025-04-28T00:00:00"/>
    <n v="5"/>
    <s v="RESPUESTA TOTAL"/>
    <s v="ABRIL"/>
    <x v="1"/>
  </r>
  <r>
    <m/>
    <x v="1"/>
    <n v="2168382025"/>
    <d v="2025-05-02T00:00:00"/>
    <s v="D.P INTERES PARTICULAR"/>
    <s v="ANÓNIMO CON DATOS"/>
    <s v="Inconformidad atención biblioteca CEFE - SDQS 2168382025"/>
    <s v="ASIGNAR"/>
    <s v="GESTION LECTURA Y BIBLIOTECAS"/>
    <s v="SERVICIOS BIBLIOTECARIOS"/>
    <s v="DIRECCIÓN DE LECTURA Y BIBLIOTECAS"/>
    <n v="20257100093772"/>
    <d v="2025-05-02T00:00:00"/>
    <n v="5"/>
    <s v="RESPUESTA TOTAL"/>
    <s v="MAYO"/>
    <x v="1"/>
  </r>
  <r>
    <m/>
    <x v="1"/>
    <n v="2199742025"/>
    <d v="2025-05-05T00:00:00"/>
    <s v="D.P INTERES PARTICULAR"/>
    <s v="MUJER"/>
    <s v="Solicitud habilitación en convocatoria Sabor Bogotá 2025 - SDQS 2199742025"/>
    <s v="ASIGNAR"/>
    <s v="CONVOCATORIAS"/>
    <s v="ASESORÍAS CONVOCATORIAS E INVITACIONES PÚBLICAS"/>
    <s v="DIRECCIÓN DE REDES Y ACCIÓN COLECTIVA"/>
    <n v="20257100094222"/>
    <d v="2025-05-05T00:00:00"/>
    <n v="5"/>
    <s v="RESPUESTA TOTAL"/>
    <s v="MAYO"/>
    <x v="1"/>
  </r>
  <r>
    <m/>
    <x v="1"/>
    <n v="2219822025"/>
    <d v="2025-05-06T00:00:00"/>
    <s v="D.P INTERES PARTICULAR"/>
    <s v="HOMBRE"/>
    <s v="Solicitud de Documentos Relacionados con Propuestas y Participaciones Culturales - SDQS 2219822025"/>
    <s v="ASIGNAR"/>
    <s v="CONVOCATORIAS"/>
    <s v="ASESORÍAS CONVOCATORIAS E INVITACIONES PÚBLICAS"/>
    <s v="DIRECCIÓN DE FOMENTO"/>
    <n v="20257100095952"/>
    <d v="2025-05-06T00:00:00"/>
    <n v="5"/>
    <s v="RESPUESTA TOTAL"/>
    <s v="MAYO"/>
    <x v="1"/>
  </r>
  <r>
    <m/>
    <x v="1"/>
    <n v="2237012025"/>
    <d v="2025-05-05T00:00:00"/>
    <s v="D.P INTERES PARTICULAR"/>
    <s v="HOMBRE"/>
    <s v="Propuesta de participación en ferias y eventos institucionales - SDQS 2237012025"/>
    <s v="ASIGNAR"/>
    <s v="CONVOCATORIAS"/>
    <s v="ASESORÍAS CONVOCATORIAS E INVITACIONES PÚBLICAS"/>
    <s v="RELACIONAMIENTO CON LA CIUDADANIA"/>
    <n v="20257100095122"/>
    <d v="2025-05-05T00:00:00"/>
    <n v="5"/>
    <s v="RESPUESTA TOTAL"/>
    <s v="MAYO"/>
    <x v="1"/>
  </r>
  <r>
    <m/>
    <x v="1"/>
    <n v="2318942025"/>
    <d v="2025-05-12T00:00:00"/>
    <s v="D.P INTERES PARTICULAR"/>
    <s v="HOMBRE"/>
    <s v="Consulta Certificado ganador - SDQS 2318942025"/>
    <s v="ASIGNAR"/>
    <s v="CONVOCATORIAS"/>
    <s v="CERTIFICADO DE PARTICIPACIÓN"/>
    <s v="DIRECCIÓN DE FOMENTO"/>
    <n v="20257100100842"/>
    <d v="2025-05-12T00:00:00"/>
    <n v="5"/>
    <s v="RESPUESTA TOTAL"/>
    <s v="MAYO"/>
    <x v="1"/>
  </r>
  <r>
    <m/>
    <x v="1"/>
    <n v="2360212025"/>
    <d v="2025-05-15T00:00:00"/>
    <s v="D.P INTERES PARTICULAR"/>
    <s v="MUJER"/>
    <s v="Solicitud entrevista para hablar sobre la biblioteca digital - SDQS 2360212025"/>
    <s v="ASIGNAR"/>
    <s v="GESTION LECTURA Y BIBLIOTECAS"/>
    <s v="FUNCIONAMIENTO BIBLIOTECAS"/>
    <s v="DIRECCIÓN DE LECTURA Y BIBLIOTECAS"/>
    <n v="20257100103912"/>
    <d v="2025-05-15T00:00:00"/>
    <n v="5"/>
    <s v="RESPUESTA TOTAL"/>
    <s v="MAYO"/>
    <x v="1"/>
  </r>
  <r>
    <m/>
    <x v="0"/>
    <n v="2387712025"/>
    <d v="2025-05-16T00:00:00"/>
    <s v="D.P INTERES PARTICULAR"/>
    <s v="MUJER"/>
    <s v="Impulso al radicado Orfeo 20247100196642 - SDQS 2387712025"/>
    <s v="ASIGNAR"/>
    <s v="BIENES DE INTERES CULTURAL"/>
    <s v="DECLARACIÓN REVOCATORIA O CAMBIO DE CATEGORÍA DEL BIC"/>
    <s v="SUBDIRECCIÓN DE INFRAESTRUCTURA Y PATRIMONIO CULTURAL"/>
    <n v="20257100108712"/>
    <d v="2025-05-21T00:00:00"/>
    <n v="5"/>
    <s v="RESPUESTA TOTAL"/>
    <s v="MAYO"/>
    <x v="1"/>
  </r>
  <r>
    <m/>
    <x v="0"/>
    <n v="2432942025"/>
    <d v="2025-05-20T00:00:00"/>
    <s v="D.P INTERES PARTICULAR"/>
    <s v="HOMBRE"/>
    <s v="Solicitud corrección certificado de jurado Beca Celebración del Día del Arte Urbano 2025 - SDQS 2432942025"/>
    <s v="ASIGNAR"/>
    <s v="CONVOCATORIAS"/>
    <s v="CERTIFICADO DE PARTICIPACIÓN"/>
    <s v="SUBDIRECCIÓN DE GESTIÓN CULTURAL Y ARTÍSTCA"/>
    <n v="20257100108742"/>
    <d v="2025-05-21T00:00:00"/>
    <n v="5"/>
    <s v="RESPUESTA TOTAL"/>
    <s v="MAYO"/>
    <x v="1"/>
  </r>
  <r>
    <m/>
    <x v="1"/>
    <n v="2500562025"/>
    <d v="2025-05-21T00:00:00"/>
    <s v="D.P INTERES PARTICULAR"/>
    <s v="HOMBRE"/>
    <s v="Reporte de fallas plataforma Invitaciones Culturales - SDQS 2500562025"/>
    <s v="ASIGNAR"/>
    <s v="CONVOCATORIAS"/>
    <s v="REPORTE FALLAS SICON"/>
    <s v="DIRECCIÓN DE FOMENTO"/>
    <n v="20257100108542"/>
    <d v="2025-05-21T00:00:00"/>
    <n v="5"/>
    <s v="RESPUESTA TOTAL"/>
    <s v="MAYO"/>
    <x v="1"/>
  </r>
  <r>
    <m/>
    <x v="1"/>
    <n v="2591242025"/>
    <d v="2025-05-20T00:00:00"/>
    <s v="D.P INTERES PARTICULAR"/>
    <s v="HOMBRE"/>
    <s v="Consulta sobre invitación cultural dirigida por el Idartes - SDQS 2591242025"/>
    <s v="TRASLADAR"/>
    <s v="TRASLADO DE PETICION POR COMPETENCIA"/>
    <s v="TRASLADO A ENTIDADES DISTRITALES"/>
    <s v="INSTITUTO DISTRITAL DE LAS ARTES"/>
    <n v="20257100107922"/>
    <d v="2025-05-20T00:00:00"/>
    <n v="5"/>
    <s v="RESPUESTA TOTAL"/>
    <s v="MAYO"/>
    <x v="1"/>
  </r>
  <r>
    <m/>
    <x v="1"/>
    <n v="2616522025"/>
    <d v="2025-05-21T00:00:00"/>
    <s v="D.P INTERES PARTICULAR"/>
    <s v="HOMBRE"/>
    <s v="Destinación de hallazgos arqueológicos en obras adelantadas por el IDU - SDQS 2616522025"/>
    <s v="TRASLADAR"/>
    <s v="TRASLADO DE PETICION POR COMPETENCIA"/>
    <s v="TRASLADO A ENTIDADES DISTRITALES"/>
    <s v="IDPC"/>
    <n v="20257100108772"/>
    <d v="2025-05-21T00:00:00"/>
    <n v="5"/>
    <s v="RESPUESTA TOTAL"/>
    <s v="MAYO"/>
    <x v="1"/>
  </r>
  <r>
    <m/>
    <x v="0"/>
    <n v="2531972025"/>
    <d v="2025-05-23T00:00:00"/>
    <s v="D.P INTERES PARTICULAR"/>
    <s v="MUJER"/>
    <s v="Felicitación programa &quot;Barrios Vivos&quot; - SDQS 2531972025"/>
    <s v="ASIGNAR"/>
    <s v="ASUNTOS LOCALES Y PARTICIPACION"/>
    <s v="GESTIÓN TERRITORIAL Y POBLACIONES"/>
    <s v="DIRECCIÓN DE TRANSFORMACIONES CULTURALES"/>
    <n v="20257100113022"/>
    <d v="2025-05-23T00:00:00"/>
    <n v="5"/>
    <s v="RESPUESTA TOTAL"/>
    <s v="MAYO"/>
    <x v="1"/>
  </r>
  <r>
    <m/>
    <x v="1"/>
    <n v="2606412025"/>
    <d v="2025-05-23T00:00:00"/>
    <s v="D.P INTERES PARTICULAR"/>
    <s v="MUJER"/>
    <s v="Información piscinas CEFE Chapinero - SDQS 2606412025"/>
    <s v="ASIGNAR"/>
    <s v="ARTE CULTURA Y PATRIMONIO"/>
    <s v="EQUIPAMIENTOS CULTURALES"/>
    <s v="SUBDIRECCIÓN DE GESTIÓN CULTURAL Y ARTÍSTCA"/>
    <n v="20257100113812"/>
    <d v="2025-05-27T00:00:00"/>
    <n v="5"/>
    <s v="RESPUESTA TOTAL"/>
    <s v="MAYO"/>
    <x v="1"/>
  </r>
  <r>
    <m/>
    <x v="1"/>
    <n v="2607562025"/>
    <d v="2025-05-24T00:00:00"/>
    <s v="D.P INTERES PARTICULAR"/>
    <s v="MUJER"/>
    <s v="Información piscinas CEFE Chapinero - SDQS 2607562025"/>
    <s v="ASIGNAR"/>
    <s v="ARTE CULTURA Y PATRIMONIO"/>
    <s v="EQUIPAMIENTOS CULTURALES"/>
    <s v="SUBDIRECCIÓN DE GESTIÓN CULTURAL Y ARTÍSTCA"/>
    <n v="20257100113842"/>
    <d v="2025-05-24T00:00:00"/>
    <n v="5"/>
    <s v="RESPUESTA TOTAL"/>
    <s v="MAYO"/>
    <x v="1"/>
  </r>
  <r>
    <m/>
    <x v="1"/>
    <n v="2626832025"/>
    <d v="2025-05-23T00:00:00"/>
    <s v="D.P INTERES PARTICULAR"/>
    <s v="MUJER"/>
    <s v="Incorporación de las Ciencias de la Educación y las Ciencias Sociales en los Programas Académicos Beneficiados - SDQS 2626832025"/>
    <s v="ASIGNAR"/>
    <s v="SERVICIO A LA CIUDADANIA"/>
    <s v="CONSULTA EN TEMAS CULTURALES"/>
    <s v="RELACIONAMIENTO CON LA CIUDADANIA"/>
    <n v="20257100112112"/>
    <d v="2025-05-23T00:00:00"/>
    <n v="5"/>
    <s v="RESPUESTA TOTAL"/>
    <s v="MAYO"/>
    <x v="1"/>
  </r>
  <r>
    <m/>
    <x v="1"/>
    <n v="2620832025"/>
    <d v="2025-05-27T00:00:00"/>
    <s v="SOLICITUD DE ACCESO A INFORMACIÓN"/>
    <s v="HOMBRE"/>
    <s v="Solicitud planilla de evaluación Bogotá Siente la Fiesta 2025 - SDQS 2620832025"/>
    <s v="ASIGNAR"/>
    <s v="CONVOCATORIAS"/>
    <s v="SOLICITUD DE PLANILLAS DE EVALUACIÓN"/>
    <s v="DIRECCIÓN DE FOMENTO"/>
    <n v="20257100113762"/>
    <d v="2025-05-27T00:00:00"/>
    <n v="5"/>
    <s v="RESPUESTA TOTAL"/>
    <s v="MAYO"/>
    <x v="1"/>
  </r>
  <r>
    <m/>
    <x v="1"/>
    <n v="2685322025"/>
    <d v="2025-05-27T00:00:00"/>
    <s v="D.P INTERES PARTICULAR"/>
    <s v="HOMBRE"/>
    <s v="Solicitud de puntaje y observaciones - SDQS 2685322025"/>
    <s v="TRASLADAR"/>
    <s v="TRASLADO DE PETICION POR COMPETENCIA"/>
    <s v="TRASLADO A ENTIDADES DISTRITALES"/>
    <s v="INSTITUTO DISTRITAL DE LAS ARTES"/>
    <n v="20257100115432"/>
    <d v="2025-05-27T00:00:00"/>
    <n v="5"/>
    <s v="RESPUESTA TOTAL"/>
    <s v="MAYO"/>
    <x v="1"/>
  </r>
  <r>
    <m/>
    <x v="1"/>
    <n v="2704762025"/>
    <d v="2025-05-28T00:00:00"/>
    <s v="D.P INTERES PARTICULAR"/>
    <s v="PERSONA JURÍDICA"/>
    <s v="Propuesta artística - SDQS 2704762025"/>
    <s v="ASIGNAR"/>
    <s v="CONVOCATORIAS"/>
    <s v="ASESORÍAS CONVOCATORIAS E INVITACIONES PÚBLICAS"/>
    <s v="RELACIONAMIENTO CON LA CIUDADANIA"/>
    <n v="20257100116692"/>
    <d v="2025-05-28T00:00:00"/>
    <n v="5"/>
    <s v="RESPUESTA TOTAL"/>
    <s v="MAYO"/>
    <x v="1"/>
  </r>
  <r>
    <m/>
    <x v="1"/>
    <n v="2714552025"/>
    <d v="2025-06-03T00:00:00"/>
    <s v="D.P INTERES PARTICULAR"/>
    <s v="HOMBRE"/>
    <s v="Orientación sobre la beca de apoyo para la profesionalización de artistas - SDQS 2714552025"/>
    <s v="ASIGNAR"/>
    <s v="CONVOCATORIAS"/>
    <s v="ASESORÍAS CONVOCATORIAS E INVITACIONES PÚBLICAS"/>
    <s v="SUBDIRECCIÓN DE GESTIÓN CULTURAL Y ARTÍSTCA"/>
    <n v="20257100119292"/>
    <d v="2025-06-03T00:00:00"/>
    <n v="5"/>
    <s v="RESPUESTA TOTAL"/>
    <s v="JUNIO"/>
    <x v="1"/>
  </r>
  <r>
    <m/>
    <x v="1"/>
    <n v="2731432025"/>
    <d v="2025-06-03T00:00:00"/>
    <s v="D.P INTERES PARTICULAR"/>
    <s v="HOMBRE"/>
    <s v="Cursos gratuitos - SDQS 2731432025"/>
    <s v="ASIGNAR"/>
    <s v="SERVICIO A LA CIUDADANIA"/>
    <s v="CONSULTA EN TEMAS CULTURALES"/>
    <s v="RELACIONAMIENTO CON LA CIUDADANIA"/>
    <n v="20257100120282"/>
    <d v="2025-06-03T00:00:00"/>
    <n v="5"/>
    <s v="RESPUESTA TOTAL"/>
    <s v="JUNIO"/>
    <x v="1"/>
  </r>
  <r>
    <m/>
    <x v="1"/>
    <n v="2734472025"/>
    <d v="2025-06-03T00:00:00"/>
    <s v="D.P INTERES PARTICULAR"/>
    <s v="PERSONA JURÍDICA"/>
    <s v="Recurso de Reposición contra Resolución 605 del 06 de mayo de 2025 - SDQS 2734472025"/>
    <s v="TRASLADAR"/>
    <s v="TRASLADO DE PETICION POR COMPETENCIA"/>
    <s v="TRASLADO A ENTIDADES DISTRITALES"/>
    <s v="INSTITUTO DISTRITAL DE LAS ARTES"/>
    <n v="20257100120362"/>
    <d v="2025-06-03T00:00:00"/>
    <n v="5"/>
    <s v="RESPUESTA TOTAL"/>
    <s v="JUNIO"/>
    <x v="1"/>
  </r>
  <r>
    <m/>
    <x v="1"/>
    <n v="2734812025"/>
    <d v="2025-06-03T00:00:00"/>
    <s v="D.P INTERES PARTICULAR"/>
    <s v="MUJER"/>
    <s v="Queja formal por falta de atención médica en evento deportivo - SDQS 2734812025"/>
    <s v="TRASLADAR"/>
    <s v="TRASLADO DE PETICION POR COMPETENCIA"/>
    <s v="TRASLADO A ENTIDADES DISTRITALES"/>
    <s v="IDRD"/>
    <n v="20257100120442"/>
    <d v="2025-06-03T00:00:00"/>
    <n v="5"/>
    <s v="RESPUESTA TOTAL"/>
    <s v="JUNIO"/>
    <x v="1"/>
  </r>
  <r>
    <m/>
    <x v="1"/>
    <n v="2821422025"/>
    <d v="2025-06-03T00:00:00"/>
    <s v="D.P INTERES PARTICULAR"/>
    <s v="MUJER"/>
    <s v="ARTICULACIÓN CON INSTITUCIÓN EDUCATIVA - SDQS 2821422025"/>
    <s v="ASIGNAR"/>
    <s v="SERVICIO A LA CIUDADANIA"/>
    <s v="CONSULTA EN TEMAS CULTURALES"/>
    <s v="RELACIONAMIENTO CON LA CIUDADANIA"/>
    <n v="20257100120512"/>
    <d v="2025-06-03T00:00:00"/>
    <n v="5"/>
    <s v="RESPUESTA TOTAL"/>
    <s v="JUNIO"/>
    <x v="1"/>
  </r>
  <r>
    <m/>
    <x v="1"/>
    <n v="2824842025"/>
    <d v="2025-06-03T00:00:00"/>
    <s v="D.P INTERES PARTICULAR"/>
    <s v="MUJER"/>
    <s v="FORMATO GUÍA CENSO - SDQS 2824842025"/>
    <s v="ASIGNAR"/>
    <s v="SERVICIO A LA CIUDADANIA"/>
    <s v="CONSULTA EN TEMAS CULTURALES"/>
    <s v="RELACIONAMIENTO CON LA CIUDADANIA"/>
    <n v="20257100120622"/>
    <d v="2025-06-03T00:00:00"/>
    <n v="5"/>
    <s v="RESPUESTA TOTAL"/>
    <s v="JUNIO"/>
    <x v="1"/>
  </r>
  <r>
    <m/>
    <x v="1"/>
    <n v="2826582025"/>
    <d v="2025-06-03T00:00:00"/>
    <s v="D.P INTERES PARTICULAR"/>
    <s v="MUJER"/>
    <s v="Inconformidad por uso de espacio público - SDQS 2826582025"/>
    <s v="TRASLADAR"/>
    <s v="TRASLADO DE PETICION POR COMPETENCIA"/>
    <s v="TRASLADO A ENTIDADES DISTRITALES"/>
    <s v="SECRETARÍA DE GOBIERNO"/>
    <n v="20257100120202"/>
    <d v="2025-06-03T00:00:00"/>
    <n v="5"/>
    <s v="RESPUESTA TOTAL"/>
    <s v="JUNIO"/>
    <x v="1"/>
  </r>
  <r>
    <m/>
    <x v="0"/>
    <n v="2747082025"/>
    <d v="2025-06-05T00:00:00"/>
    <s v="D.P INTERES PARTICULAR"/>
    <s v="HOMBRE"/>
    <s v="Aprovechamiento espacios"/>
    <s v="ASIGNAR"/>
    <s v="SERVICIO A LA CIUDADANIA"/>
    <s v="ASISTENCIA Y ACOMPAÑAMIENTO A ARTISTAS"/>
    <s v="RELACIONAMIENTO CON LA CIUDADANIA"/>
    <n v="1"/>
    <d v="2025-06-09T00:00:00"/>
    <n v="5"/>
    <s v="RESPUESTA TOTAL"/>
    <s v="JUNIO"/>
    <x v="1"/>
  </r>
  <r>
    <m/>
    <x v="1"/>
    <n v="2825312025"/>
    <d v="2025-06-05T00:00:00"/>
    <s v="D.P INTERES PARTICULAR"/>
    <s v="HOMBRE"/>
    <s v="Solicitud de copia del acto administrativo – Oficio 2017-57852 - SDQS 2825312025"/>
    <s v="ASIGNAR"/>
    <s v="BIENES DE INTERES CULTURAL"/>
    <s v="CONTROL URBANO SOBRE BIC EN BOGOTÁ"/>
    <s v="RELACIONAMIENTO CON LA CIUDADANIA"/>
    <n v="20257100123012"/>
    <d v="2025-06-05T00:00:00"/>
    <n v="5"/>
    <s v="RESPUESTA TOTAL"/>
    <s v="JUNIO"/>
    <x v="1"/>
  </r>
  <r>
    <m/>
    <x v="1"/>
    <n v="2822562025"/>
    <d v="2025-06-03T00:00:00"/>
    <s v="D.P INTERES PARTICULAR"/>
    <s v="MUJER"/>
    <s v="Información diplomado Bogotá: Historia, Cultura y Patrimonio"/>
    <s v="ASIGNAR"/>
    <s v="SERVICIO A LA CIUDADANIA"/>
    <s v="CONSULTA EN TEMAS CULTURALES"/>
    <s v="RELACIONAMIENTO CON LA CIUDADANIA"/>
    <n v="20257100120862"/>
    <d v="2025-06-03T00:00:00"/>
    <n v="5"/>
    <s v="RESPUESTA TOTAL"/>
    <s v="JUNIO"/>
    <x v="1"/>
  </r>
  <r>
    <m/>
    <x v="1"/>
    <n v="2823552025"/>
    <d v="2025-06-03T00:00:00"/>
    <s v="D.P INTERES PARTICULAR"/>
    <s v="HOMBRE"/>
    <s v="Propuesta - SDQS 2823552025"/>
    <s v="ASIGNAR"/>
    <s v="SERVICIO A LA CIUDADANIA"/>
    <s v="CONSULTA EN TEMAS CULTURALES"/>
    <s v="RELACIONAMIENTO CON LA CIUDADANIA"/>
    <n v="20257100120552"/>
    <d v="2025-06-03T00:00:00"/>
    <n v="5"/>
    <s v="RESPUESTA TOTAL"/>
    <s v="JUNIO"/>
    <x v="1"/>
  </r>
  <r>
    <m/>
    <x v="1"/>
    <n v="2824192025"/>
    <d v="2025-06-03T00:00:00"/>
    <s v="D.P INTERES PARTICULAR"/>
    <s v="HOMBRE"/>
    <s v="Propuesta de Patrocinio – Concierto de Piero - SDQS 2824192025"/>
    <s v="ASIGNAR"/>
    <s v="SERVICIO A LA CIUDADANIA"/>
    <s v="CONSULTA EN TEMAS CULTURALES"/>
    <s v="RELACIONAMIENTO CON LA CIUDADANIA"/>
    <n v="20257100120572"/>
    <d v="2025-06-03T00:00:00"/>
    <n v="5"/>
    <s v="RESPUESTA TOTAL"/>
    <s v="JUNIO"/>
    <x v="1"/>
  </r>
  <r>
    <m/>
    <x v="0"/>
    <n v="2803892025"/>
    <d v="2025-06-09T00:00:00"/>
    <s v="D.P INTERES PARTICULAR"/>
    <s v="HOMBRE"/>
    <s v="INFORMACION PRENSA CALCOGRAFICA - SDQS 2803892025"/>
    <s v="TRASLADAR"/>
    <s v="TRASLADO DE PETICION POR COMPETENCIA"/>
    <s v="TRASLADO A ENTIDADES DISTRITALES"/>
    <s v="INSTITUTO DISTRITAL DE LAS ARTES"/>
    <n v="20257100129952"/>
    <d v="2025-06-12T00:00:00"/>
    <n v="5"/>
    <s v="RESPUESTA TOTAL"/>
    <s v="JUNIO"/>
    <x v="1"/>
  </r>
  <r>
    <m/>
    <x v="1"/>
    <n v="2906502025"/>
    <d v="2025-06-10T00:00:00"/>
    <s v="D.P INTERES PARTICULAR"/>
    <s v="ANÓNIMO"/>
    <s v="SOLICITUD INTERVENCION - SDQS 2906502025"/>
    <s v="TRASLADAR"/>
    <s v="TRASLADO DE PETICION POR COMPETENCIA"/>
    <s v="TRASLADO A ENTIDADES DISTRITALES"/>
    <s v="IDRD"/>
    <n v="20257100126902"/>
    <d v="2025-06-10T00:00:00"/>
    <n v="5"/>
    <s v="RESPUESTA TOTAL"/>
    <s v="JUNIO"/>
    <x v="1"/>
  </r>
  <r>
    <m/>
    <x v="1"/>
    <n v="2907572025"/>
    <d v="2025-06-10T00:00:00"/>
    <s v="D.P INTERES PARTICULAR"/>
    <s v="MUJER"/>
    <s v="Información &quot;Invitación Cultural Proyectos de Creación en Danza 2025&quot; - SDQS 2907572025"/>
    <s v="TRASLADAR"/>
    <s v="TRASLADO DE PETICION POR COMPETENCIA"/>
    <s v="TRASLADO A ENTIDADES DISTRITALES"/>
    <s v="INSTITUTO DISTRITAL DE LAS ARTES"/>
    <n v="20257100128242"/>
    <d v="2025-06-10T00:00:00"/>
    <n v="5"/>
    <s v="RESPUESTA TOTAL"/>
    <s v="JUNIO"/>
    <x v="1"/>
  </r>
  <r>
    <m/>
    <x v="1"/>
    <n v="2937032025"/>
    <d v="2025-06-10T00:00:00"/>
    <s v="D.P INTERES PARTICULAR"/>
    <s v="MUJER"/>
    <s v="Información sobre convocatorias - SDQS 2937032025"/>
    <s v="ASIGNAR"/>
    <s v="CONVOCATORIAS"/>
    <s v="ASESORÍAS CONVOCATORIAS E INVITACIONES PÚBLICAS"/>
    <s v="RELACIONAMIENTO CON LA CIUDADANIA"/>
    <n v="20257100127512"/>
    <d v="2025-06-10T00:00:00"/>
    <n v="5"/>
    <s v="RESPUESTA TOTAL"/>
    <s v="JUNIO"/>
    <x v="1"/>
  </r>
  <r>
    <m/>
    <x v="1"/>
    <n v="2877992025"/>
    <d v="2025-06-11T00:00:00"/>
    <s v="D.P INTERES PARTICULAR"/>
    <s v="ANÓNIMO"/>
    <s v="Solicitud de visita control urbano - SDQS 2877992025"/>
    <s v="ASIGNAR"/>
    <s v="BIENES DE INTERES CULTURAL"/>
    <s v="CONTROL URBANO SOBRE BIC EN BOGOTÁ"/>
    <s v="SUBDIRECCIÓN DE INFRAESTRUCTURA Y PATRIMONIO CULTURAL"/>
    <n v="20257100128972"/>
    <d v="2025-06-11T00:00:00"/>
    <n v="5"/>
    <s v="RESPUESTA TOTAL"/>
    <s v="JUNIO"/>
    <x v="1"/>
  </r>
  <r>
    <m/>
    <x v="0"/>
    <n v="2841382025"/>
    <d v="2025-06-11T00:00:00"/>
    <s v="D.P INTERES PARTICULAR"/>
    <s v="HOMBRE"/>
    <s v="Inconformidad por hecho ocurrido en la biblioteca Gabriel García Márquez - SDQS 2841382025"/>
    <s v="ASIGNAR"/>
    <s v="GESTION LECTURA Y BIBLIOTECAS"/>
    <s v="INFORMACIÓN USO BIBLIOTECAS"/>
    <s v="DIRECCIÓN DE LECTURA Y BIBLIOTECAS"/>
    <n v="20257100129942"/>
    <d v="2025-06-12T00:00:00"/>
    <n v="5"/>
    <s v="RESPUESTA TOTAL"/>
    <s v="JUNIO"/>
    <x v="1"/>
  </r>
  <r>
    <m/>
    <x v="1"/>
    <n v="2944612025"/>
    <d v="2025-06-12T00:00:00"/>
    <s v="D.P INTERES PARTICULAR"/>
    <s v="HOMBRE"/>
    <s v="Solicitud carta de presentación dirigida a la Sociedad de Activos Especiales (SAE) - SDQS 2944612025"/>
    <s v="ASIGNAR"/>
    <s v="ARTE CULTURA Y PATRIMONIO"/>
    <s v="FORMACIÓN EN ARTE Y CULTURA"/>
    <s v="SUBDIRECCIÓN DE GESTIÓN CULTURAL Y ARTÍSTCA"/>
    <n v="20257100130772"/>
    <d v="2025-06-12T00:00:00"/>
    <n v="5"/>
    <s v="RESPUESTA TOTAL"/>
    <s v="JUNIO"/>
    <x v="1"/>
  </r>
  <r>
    <m/>
    <x v="1"/>
    <n v="2940052025"/>
    <d v="2025-06-13T00:00:00"/>
    <s v="D.P INTERES PARTICULAR"/>
    <s v="MUJER"/>
    <s v=" Solicitud de Certificado - SDQS 2940052025"/>
    <s v="ASIGNAR"/>
    <s v="CONVOCATORIAS"/>
    <s v="CERTIFICADO DE PARTICIPACIÓN"/>
    <s v="DIRECCIÓN DE FOMENTO"/>
    <n v="20257100131272"/>
    <d v="2025-06-13T00:00:00"/>
    <n v="5"/>
    <s v="RESPUESTA TOTAL"/>
    <s v="JUNIO"/>
    <x v="1"/>
  </r>
  <r>
    <m/>
    <x v="1"/>
    <n v="2969512025"/>
    <d v="2025-06-14T00:00:00"/>
    <s v="D.P INTERES PARTICULAR"/>
    <s v="HOMBRE"/>
    <s v="Solicitud de información actividades - SDQS 2969512025"/>
    <s v="TRASLADAR"/>
    <s v="TRASLADO DE PETICION POR COMPETENCIA"/>
    <s v="TRASLADO A ENTIDADES DISTRITALES"/>
    <s v="SECRETARÍA DE GOBIERNO"/>
    <n v="20257100132302"/>
    <d v="2025-06-16T00:00:00"/>
    <n v="5"/>
    <s v="RESPUESTA TOTAL"/>
    <s v="JUNIO"/>
    <x v="1"/>
  </r>
  <r>
    <m/>
    <x v="1"/>
    <n v="2987892025"/>
    <d v="2025-06-13T00:00:00"/>
    <s v="D.P INTERES PARTICULAR"/>
    <s v="HOMBRE"/>
    <s v="Información sobre No Aceptación en Taller de Invitación Cultural - SDQS 2987892025"/>
    <s v="TRASLADAR"/>
    <s v="TRASLADO DE PETICION POR COMPETENCIA"/>
    <s v="TRASLADO A ENTIDADES DISTRITALES"/>
    <s v="INSTITUTO DISTRITAL DE LAS ARTES"/>
    <n v="20257100132232"/>
    <d v="2025-06-13T00:00:00"/>
    <n v="5"/>
    <s v="RESPUESTA TOTAL"/>
    <s v="JUNIO"/>
    <x v="1"/>
  </r>
  <r>
    <m/>
    <x v="1"/>
    <n v="2988312025"/>
    <d v="2025-06-15T00:00:00"/>
    <s v="D.P INTERES PARTICULAR"/>
    <s v="MUJER"/>
    <s v="Taller de profundización en mediación de lectura, escritura y oralidad - SDQS 2988312025"/>
    <s v="TRASLADAR"/>
    <s v="TRASLADO DE PETICION POR COMPETENCIA"/>
    <s v="TRASLADO A ENTIDADES DISTRITALES"/>
    <s v="INSTITUTO DISTRITAL DE LAS ARTES"/>
    <n v="20257100132362"/>
    <d v="2025-06-16T00:00:00"/>
    <n v="5"/>
    <s v="RESPUESTA TOTAL"/>
    <s v="JUNIO"/>
    <x v="1"/>
  </r>
  <r>
    <m/>
    <x v="1"/>
    <n v="2989892025"/>
    <d v="2025-06-14T00:00:00"/>
    <s v="D.P INTERES PARTICULAR"/>
    <s v="HOMBRE"/>
    <s v="Solicitud información entrada estadio el campin - SDQS 2989892025"/>
    <s v="TRASLADAR"/>
    <s v="TRASLADO DE PETICION POR COMPETENCIA"/>
    <s v="TRASLADO A ENTIDADES DISTRITALES"/>
    <s v="IDRD"/>
    <n v="20257100132392"/>
    <d v="2025-06-16T00:00:00"/>
    <n v="5"/>
    <s v="RESPUESTA TOTAL"/>
    <s v="JUNIO"/>
    <x v="1"/>
  </r>
  <r>
    <m/>
    <x v="1"/>
    <n v="2965982025"/>
    <d v="2025-06-16T00:00:00"/>
    <s v="D.P INTERES PARTICULAR"/>
    <s v="MUJER"/>
    <s v="Solicitud evaluación de jurados en la Beca Entornos Creativos - SDQS 2965982025"/>
    <s v="ASIGNAR"/>
    <s v="CONVOCATORIAS"/>
    <s v="SOLICITUD DE PLANILLAS DE EVALUACIÓN"/>
    <s v="DIRECCIÓN DE FOMENTO"/>
    <n v="20257100133062"/>
    <d v="2025-06-16T00:00:00"/>
    <n v="5"/>
    <s v="RESPUESTA TOTAL"/>
    <s v="JUNIO"/>
    <x v="1"/>
  </r>
  <r>
    <m/>
    <x v="1"/>
    <n v="2975442025"/>
    <d v="2025-06-13T00:00:00"/>
    <s v="D.P INTERES PARTICULAR"/>
    <s v="HOMBRE"/>
    <s v="Propuesta de colaboración artística - SDQS 2975442025"/>
    <s v="ASIGNAR"/>
    <s v="SERVICIO A LA CIUDADANIA"/>
    <s v="CONSULTA EN TEMAS CULTURALES"/>
    <s v="RELACIONAMIENTO CON LA CIUDADANIA"/>
    <n v="20257100131822"/>
    <d v="2025-06-13T00:00:00"/>
    <n v="5"/>
    <s v="RESPUESTA TOTAL"/>
    <s v="JUNIO"/>
    <x v="1"/>
  </r>
  <r>
    <m/>
    <x v="1"/>
    <n v="3024412025"/>
    <d v="2025-06-18T00:00:00"/>
    <s v="D.P INTERES PARTICULAR"/>
    <s v="MUJER"/>
    <s v="SOLICITUD DE DESVINCULACION DE PROPUESTA - SDQS 3024412025"/>
    <s v="ASIGNAR"/>
    <s v="CONVOCATORIAS"/>
    <s v="ASESORÍAS CONVOCATORIAS E INVITACIONES PÚBLICAS"/>
    <s v="DIRECCIÓN DE FOMENTO"/>
    <n v="20257100136282"/>
    <d v="2025-06-18T00:00:00"/>
    <n v="5"/>
    <s v="RESPUESTA TOTAL"/>
    <s v="JUNIO"/>
    <x v="1"/>
  </r>
  <r>
    <m/>
    <x v="1"/>
    <n v="3074962025"/>
    <d v="2025-06-18T00:00:00"/>
    <s v="D.P INTERES PARTICULAR"/>
    <s v="HOMBRE"/>
    <s v="Testimonio personal - SDQS 3074962025"/>
    <s v="ASIGNAR"/>
    <s v="SERVICIO A LA CIUDADANIA"/>
    <s v="CONSULTA EN TEMAS CULTURALES"/>
    <s v="RELACIONAMIENTO CON LA CIUDADANIA"/>
    <n v="20257100135372"/>
    <d v="2025-06-18T00:00:00"/>
    <n v="5"/>
    <s v="RESPUESTA TOTAL"/>
    <s v="JUNIO"/>
    <x v="1"/>
  </r>
  <r>
    <m/>
    <x v="1"/>
    <n v="3075872025"/>
    <d v="2025-06-18T00:00:00"/>
    <s v="D.P INTERES PARTICULAR"/>
    <s v="MUJER"/>
    <s v="Solicitud de ayuda - SDQS 3075872025"/>
    <s v="ASIGNAR"/>
    <s v="SERVICIO A LA CIUDADANIA"/>
    <s v="CONSULTA EN TEMAS CULTURALES"/>
    <s v="RELACIONAMIENTO CON LA CIUDADANIA"/>
    <n v="20257100135552"/>
    <d v="2025-06-18T00:00:00"/>
    <n v="5"/>
    <s v="RESPUESTA TOTAL"/>
    <s v="JUNIO"/>
    <x v="1"/>
  </r>
  <r>
    <m/>
    <x v="1"/>
    <n v="3077622025"/>
    <d v="2025-06-18T00:00:00"/>
    <s v="D.P INTERES PARTICULAR"/>
    <s v="HOMBRE"/>
    <s v="DUDA INVITACIÓN CULTURAL ESCENA PLURAL CIRCO - SDQS 3075872025"/>
    <s v="TRASLADAR"/>
    <s v="TRASLADO DE PETICION POR COMPETENCIA"/>
    <s v="TRASLADO A ENTIDADES DISTRITALES"/>
    <s v="INSTITUTO DISTRITAL DE LAS ARTES"/>
    <n v="20257100135772"/>
    <d v="2025-06-18T00:00:00"/>
    <n v="5"/>
    <s v="RESPUESTA TOTAL"/>
    <s v="JUNIO"/>
    <x v="1"/>
  </r>
  <r>
    <m/>
    <x v="1"/>
    <n v="3078582025"/>
    <d v="2025-06-18T00:00:00"/>
    <s v="D.P INTERES PARTICULAR"/>
    <s v="MUJER"/>
    <s v="Actividades recreativas para niños - SDQS 3078582025"/>
    <s v="TRASLADAR"/>
    <s v="TRASLADO DE PETICION POR COMPETENCIA"/>
    <s v="TRASLADO A ENTIDADES DISTRITALES"/>
    <s v="INSTITUTO DISTRITAL DE LAS ARTES"/>
    <n v="20257100135202"/>
    <d v="2025-06-18T00:00:00"/>
    <n v="5"/>
    <s v="RESPUESTA TOTAL"/>
    <s v="JUNIO"/>
    <x v="1"/>
  </r>
  <r>
    <m/>
    <x v="1"/>
    <n v="3079512025"/>
    <d v="2025-06-18T00:00:00"/>
    <s v="D.P INTERES PARTICULAR"/>
    <s v="MUJER"/>
    <s v="Inconvenientes con la plataforma Portal Ciudadano del IDRD - SDQS 3079512025"/>
    <s v="TRASLADAR"/>
    <s v="TRASLADO DE PETICION POR COMPETENCIA"/>
    <s v="TRASLADO A ENTIDADES DISTRITALES"/>
    <s v="IDRD"/>
    <n v="20257100135362"/>
    <d v="2025-06-18T00:00:00"/>
    <n v="5"/>
    <s v="RESPUESTA TOTAL"/>
    <s v="JUNIO"/>
    <x v="1"/>
  </r>
  <r>
    <m/>
    <x v="1"/>
    <n v="3079572025"/>
    <d v="2025-06-18T00:00:00"/>
    <s v="D.P INTERES PARTICULAR"/>
    <s v="MUJER"/>
    <s v="Solicitud de apoyo y orientación para convenios interinstitucionales de adecuación de cancha multifuncional Universitaria - SDQS 3079572025"/>
    <s v="TRASLADAR"/>
    <s v="TRASLADO DE PETICION POR COMPETENCIA"/>
    <s v="TRASLADO A ENTIDADES DISTRITALES"/>
    <s v="IDRD"/>
    <n v="20257100135852"/>
    <d v="2025-06-18T00:00:00"/>
    <n v="5"/>
    <s v="RESPUESTA TOTAL"/>
    <s v="JUNIO"/>
    <x v="1"/>
  </r>
  <r>
    <m/>
    <x v="1"/>
    <n v="3080852025"/>
    <d v="2025-06-18T00:00:00"/>
    <s v="D.P INTERES PARTICULAR"/>
    <s v="MUJER"/>
    <s v="Clases de violín - SDQS 3080852025"/>
    <s v="TRASLADAR"/>
    <s v="TRASLADO DE PETICION POR COMPETENCIA"/>
    <s v="TRASLADO A ENTIDADES DISTRITALES"/>
    <s v="ORQUESTA FILARMÓNICA DE BOGOTÁ"/>
    <n v="20257100136242"/>
    <d v="2025-06-18T00:00:00"/>
    <n v="5"/>
    <s v="RESPUESTA TOTAL"/>
    <s v="JUNIO"/>
    <x v="1"/>
  </r>
  <r>
    <m/>
    <x v="1"/>
    <n v="3082042025"/>
    <d v="2025-06-18T00:00:00"/>
    <s v="D.P INTERES PARTICULAR"/>
    <s v="HOMBRE"/>
    <s v="Información convocatoria - SDQS 3082042025"/>
    <s v="TRASLADAR"/>
    <s v="TRASLADO DE PETICION POR COMPETENCIA"/>
    <s v="TRASLADO A ENTIDADES DISTRITALES"/>
    <s v="INSTITUTO DISTRITAL DE LAS ARTES"/>
    <n v="20257100136732"/>
    <d v="2025-06-18T00:00:00"/>
    <n v="5"/>
    <s v="RESPUESTA TOTAL"/>
    <s v="JUNIO"/>
    <x v="1"/>
  </r>
  <r>
    <m/>
    <x v="1"/>
    <n v="3115452025"/>
    <d v="2025-06-22T00:00:00"/>
    <s v="D.P INTERES PARTICULAR"/>
    <s v="HOMBRE"/>
    <s v="Fallas SICON - SDQS 3115452025"/>
    <s v="ASIGNAR"/>
    <s v="CONVOCATORIAS"/>
    <s v="REPORTE FALLAS SICON"/>
    <s v="DIRECCIÓN DE FOMENTO"/>
    <n v="20257100140002"/>
    <d v="2025-06-24T00:00:00"/>
    <n v="5"/>
    <s v="RESPUESTA TOTAL"/>
    <s v="JUNIO"/>
    <x v="1"/>
  </r>
  <r>
    <m/>
    <x v="1"/>
    <n v="3125942025"/>
    <d v="2025-06-25T00:00:00"/>
    <s v="D.P INTERES PARTICULAR"/>
    <s v="MUJER"/>
    <s v="Solicitud de certificación como consejera local de arte, cultura y patrimonio - SDQS 3125942025"/>
    <s v="ASIGNAR"/>
    <s v="ASUNTOS LOCALES Y PARTICIPACION"/>
    <s v="CONSEJOS LOCALES"/>
    <s v="DIRECCIÓN DE ASUNTOS LOCALES Y PARTICIPACION"/>
    <n v="20257100141012"/>
    <d v="2025-06-25T00:00:00"/>
    <n v="5"/>
    <s v="RESPUESTA TOTAL"/>
    <s v="JUNIO"/>
    <x v="1"/>
  </r>
  <r>
    <m/>
    <x v="1"/>
    <n v="3186902025"/>
    <d v="2025-06-24T00:00:00"/>
    <s v="D.P INTERES PARTICULAR"/>
    <s v="MUJER"/>
    <s v="Inconveniente plan vacacional - SDQS 3186902025"/>
    <s v="TRASLADAR"/>
    <s v="TRASLADO DE PETICION POR COMPETENCIA"/>
    <s v="TRASLADO A ENTIDADES DISTRITALES"/>
    <s v="IDRD"/>
    <n v="20257100141632"/>
    <d v="2025-06-25T00:00:00"/>
    <n v="5"/>
    <s v="RESPUESTA TOTAL"/>
    <s v="JUNIO"/>
    <x v="1"/>
  </r>
  <r>
    <m/>
    <x v="1"/>
    <n v="3240532025"/>
    <d v="2025-06-26T00:00:00"/>
    <s v="D.P INTERES PARTICULAR"/>
    <s v="MUJER"/>
    <s v="Información evento - SDQS 3240532025"/>
    <s v="ASIGNAR"/>
    <s v="SERVICIO A LA CIUDADANIA"/>
    <s v="CONSULTA EN TEMAS CULTURALES"/>
    <s v="RELACIONAMIENTO CON LA CIUDADANIA"/>
    <n v="20257100144032"/>
    <d v="2025-06-26T00:00:00"/>
    <n v="5"/>
    <s v="RESPUESTA TOTAL"/>
    <s v="JULIO"/>
    <x v="1"/>
  </r>
  <r>
    <m/>
    <x v="1"/>
    <n v="3240952025"/>
    <d v="2025-06-26T00:00:00"/>
    <s v="D.P INTERES PARTICULAR"/>
    <s v="HOMBRE"/>
    <s v="Información pago mariachis - SDQS 3240952025"/>
    <s v="ASIGNAR"/>
    <s v="SERVICIO A LA CIUDADANIA"/>
    <s v="CONSULTA EN TEMAS CULTURALES"/>
    <s v="RELACIONAMIENTO CON LA CIUDADANIA"/>
    <n v="20257100144572"/>
    <d v="2025-06-26T00:00:00"/>
    <n v="5"/>
    <s v="RESPUESTA TOTAL"/>
    <s v="JULIO"/>
    <x v="1"/>
  </r>
  <r>
    <m/>
    <x v="1"/>
    <n v="3241722025"/>
    <d v="2025-06-26T00:00:00"/>
    <s v="D.P INTERES PARTICULAR"/>
    <s v="MUJER"/>
    <s v="Información actividades - SDQS 3241722025"/>
    <s v="TRASLADAR"/>
    <s v="TRASLADO DE PETICION POR COMPETENCIA"/>
    <s v="TRASLADO A ENTIDADES DISTRITALES"/>
    <s v="IDRD"/>
    <n v="20257100145182"/>
    <d v="2025-06-26T00:00:00"/>
    <n v="5"/>
    <s v="RESPUESTA TOTAL"/>
    <s v="JULIO"/>
    <x v="1"/>
  </r>
  <r>
    <m/>
    <x v="1"/>
    <n v="3206882025"/>
    <d v="2025-06-24T00:00:00"/>
    <s v="D.P INTERES PARTICULAR"/>
    <s v="HOMBRE"/>
    <s v="Proyecto para aplicar a Tardeando el centro - SDQS 3206882025"/>
    <s v="TRASLADAR"/>
    <s v="TRASLADO DE PETICION POR COMPETENCIA"/>
    <s v="TRASLADO A ENTIDADES DISTRITALES"/>
    <s v="FUNDACIÓN GILBERTO ALZATE"/>
    <n v="20257100140572"/>
    <d v="2025-06-24T00:00:00"/>
    <n v="5"/>
    <s v="RESPUESTA TOTAL"/>
    <s v="JUNIO"/>
    <x v="1"/>
  </r>
  <r>
    <m/>
    <x v="1"/>
    <n v="3242072025"/>
    <d v="2025-06-26T00:00:00"/>
    <s v="D.P INTERES PARTICULAR"/>
    <s v="HOMBRE"/>
    <s v="Información sobre permisos ambientales - SDQS 3242072025"/>
    <s v="TRASLADAR"/>
    <s v="TRASLADO DE PETICION POR COMPETENCIA"/>
    <s v="TRASLADO A ENTIDADES DISTRITALES"/>
    <s v="SECRETARÍA DE AMBIENTE"/>
    <n v="20257100145342"/>
    <d v="2025-06-27T00:00:00"/>
    <n v="5"/>
    <s v="RESPUESTA TOTAL"/>
    <s v="JULIO"/>
    <x v="1"/>
  </r>
  <r>
    <m/>
    <x v="1"/>
    <n v="3257832025"/>
    <d v="2025-07-01T00:00:00"/>
    <s v="D.P INTERES PARTICULAR"/>
    <s v="MUJER"/>
    <s v="Solicitud de ajustes normativos para garantizar la participación de personas con discapacidad en el PDE - SDQS 3257832025"/>
    <s v="ASIGNAR"/>
    <s v="CONVOCATORIAS"/>
    <s v="INCONFORMIDADES Y RECLAMOS PROGRAMA DE CONVOCATORIAS"/>
    <s v="DIRECCIÓN DE ASUNTOS LOCALES Y PARTICIPACION"/>
    <n v="20257100150942"/>
    <d v="2025-07-02T00:00:00"/>
    <n v="5"/>
    <s v="RESPUESTA TOTAL"/>
    <s v="JULIO"/>
    <x v="1"/>
  </r>
  <r>
    <m/>
    <x v="1"/>
    <n v="3329732025"/>
    <d v="2025-07-01T00:00:00"/>
    <s v="D.P INTERES PARTICULAR"/>
    <s v="HOMBRE"/>
    <s v="Solicitud uso Sala Otto de Greiff (Teusaquillo) - SDQS 3329732025"/>
    <s v="TRASLADAR"/>
    <s v="TRASLADO DE PETICION POR COMPETENCIA"/>
    <s v="TRASLADO A ENTIDADES DISTRITALES"/>
    <s v="ORQUESTA FILARMÓNICA DE BOGOTÁ"/>
    <n v="20257100149172"/>
    <d v="2025-07-01T00:00:00"/>
    <n v="5"/>
    <s v="RESPUESTA TOTAL"/>
    <s v="JULIO"/>
    <x v="1"/>
  </r>
  <r>
    <m/>
    <x v="0"/>
    <n v="3206152025"/>
    <d v="2025-07-02T00:00:00"/>
    <s v="D.P INTERES PARTICULAR"/>
    <s v="ANÓNIMO"/>
    <s v="Solicitud control urbano - SDQS 3206152025"/>
    <s v="ASIGNAR"/>
    <s v="BIENES DE INTERES CULTURAL"/>
    <s v="CONTROL URBANO SOBRE BIC EN BOGOTÁ"/>
    <s v="SUBDIRECCIÓN DE INFRAESTRUCTURA Y PATRIMONIO CULTURAL"/>
    <n v="20257100152842"/>
    <d v="2025-07-03T00:00:00"/>
    <n v="5"/>
    <s v="RESPUESTA TOTAL"/>
    <s v="JULIO"/>
    <x v="1"/>
  </r>
  <r>
    <m/>
    <x v="1"/>
    <n v="3319282025"/>
    <d v="2025-07-02T00:00:00"/>
    <s v="D.P INTERES PARTICULAR"/>
    <s v="MUJER"/>
    <s v="Evento mas cultural local Kennedy - SDQS 3319282025"/>
    <s v="TRASLADAR"/>
    <s v="TRASLADO DE PETICION POR COMPETENCIA"/>
    <s v="TRASLADO A ENTIDADES DISTRITALES"/>
    <s v="INSTITUTO DISTRITAL DE LAS ARTES"/>
    <n v="20257100150432"/>
    <d v="2025-07-02T00:00:00"/>
    <n v="5"/>
    <s v="RESPUESTA TOTAL"/>
    <s v="JULIO"/>
    <x v="1"/>
  </r>
  <r>
    <m/>
    <x v="1"/>
    <n v="3319662025"/>
    <d v="2025-07-02T00:00:00"/>
    <s v="D.P INTERES PARTICULAR"/>
    <s v="MUJER"/>
    <s v="SOLICITUD CERTIFICADO DE IDONEIDAD - SDQS 3319662025"/>
    <s v="ASIGNAR"/>
    <s v="SERVICIO A LA CIUDADANIA"/>
    <s v="CONSULTA EN TEMAS CULTURALES"/>
    <s v="RELACIONAMIENTO CON LA CIUDADANIA"/>
    <n v="20257100150802"/>
    <d v="2025-07-02T00:00:00"/>
    <n v="5"/>
    <s v="RESPUESTA TOTAL"/>
    <s v="JULIO"/>
    <x v="1"/>
  </r>
  <r>
    <m/>
    <x v="1"/>
    <n v="3320282025"/>
    <d v="2025-07-02T00:00:00"/>
    <s v="D.P INTERES PARTICULAR"/>
    <s v="HOMBRE"/>
    <s v="Denuncia Irregularidades Laboratorio Cinergia - Programa Más Cultura Local Kennedy - SDQS 3320282025"/>
    <s v="TRASLADAR"/>
    <s v="TRASLADO DE PETICION POR COMPETENCIA"/>
    <s v="TRASLADO A ENTIDADES DISTRITALES"/>
    <s v="INSTITUTO DISTRITAL DE LAS ARTES"/>
    <n v="20257100151142"/>
    <d v="2025-07-02T00:00:00"/>
    <n v="5"/>
    <s v="RESPUESTA TOTAL"/>
    <s v="JULIO"/>
    <x v="1"/>
  </r>
  <r>
    <m/>
    <x v="1"/>
    <n v="3321412025"/>
    <d v="2025-07-02T00:00:00"/>
    <s v="D.P INTERES PARTICULAR"/>
    <s v="HOMBRE"/>
    <s v="Renta de espacios - SDQS 3321412025"/>
    <s v="ASIGNAR"/>
    <s v="SERVICIO A LA CIUDADANIA"/>
    <s v="CONSULTA EN TEMAS CULTURALES"/>
    <s v="RELACIONAMIENTO CON LA CIUDADANIA"/>
    <n v="20257100151382"/>
    <d v="2025-07-02T00:00:00"/>
    <n v="5"/>
    <s v="RESPUESTA TOTAL"/>
    <s v="JULIO"/>
    <x v="1"/>
  </r>
  <r>
    <m/>
    <x v="0"/>
    <n v="3316212025"/>
    <d v="2025-07-04T00:00:00"/>
    <s v="D.P INTERES PARTICULAR"/>
    <s v="MUJER"/>
    <s v="Solicitud de certificado en la estrategia de Barrios Vivos - Laboratorio de Oportunidades de la SCRD - SDQS 3316212025"/>
    <s v="ASIGNAR"/>
    <s v="ASUNTOS LOCALES Y PARTICIPACION"/>
    <s v="GESTIÓN TERRITORIAL Y POBLACIONES"/>
    <s v="DIRECCIÓN DE ASUNTOS LOCALES Y PARTICIPACION"/>
    <n v="20257100154132"/>
    <d v="2025-07-04T00:00:00"/>
    <n v="5"/>
    <s v="RESPUESTA TOTAL"/>
    <s v="JULIO"/>
    <x v="1"/>
  </r>
  <r>
    <m/>
    <x v="0"/>
    <n v="3194522025"/>
    <d v="2025-07-02T00:00:00"/>
    <s v="D.P INTERES PARTICULAR"/>
    <s v="MUJER"/>
    <s v="SOLICITUD AYUDA ADULTOS MAYORES - SDQS 3194522025"/>
    <s v="ASIGNAR"/>
    <s v="SERVICIO A LA CIUDADANIA"/>
    <s v="CONSULTA EN TEMAS CULTURALES"/>
    <s v="RELACIONAMIENTO CON LA CIUDADANIA"/>
    <n v="20257100152812"/>
    <d v="2025-07-02T00:00:00"/>
    <n v="5"/>
    <s v="RESPUESTA TOTAL"/>
    <s v="JULIO"/>
    <x v="1"/>
  </r>
  <r>
    <m/>
    <x v="1"/>
    <n v="3367772025"/>
    <d v="2025-07-07T00:00:00"/>
    <s v="D.P INTERES PARTICULAR"/>
    <s v="HOMBRE"/>
    <s v="Solicitud certificado de participación - SDQS 3367772025"/>
    <s v="ASIGNAR"/>
    <s v="CONVOCATORIAS"/>
    <s v="CERTIFICADO DE PARTICIPACIÓN"/>
    <s v="DIRECCIÓN DE FOMENTO"/>
    <n v="20257100155802"/>
    <d v="2025-07-07T00:00:00"/>
    <n v="5"/>
    <s v="RESPUESTA TOTAL"/>
    <s v="JULIO"/>
    <x v="1"/>
  </r>
  <r>
    <m/>
    <x v="1"/>
    <n v="3434202025"/>
    <d v="2025-07-07T00:00:00"/>
    <s v="D.P INTERES PARTICULAR"/>
    <s v="HOMBRE"/>
    <s v="solicitud de información-CESAR G - SDQS 3434202025"/>
    <s v="ASIGNAR"/>
    <s v="SERVICIO A LA CIUDADANIA"/>
    <s v="ASISTENCIA Y ACOMPAÑAMIENTO A ARTISTAS"/>
    <s v="RELACIONAMIENTO CON LA CIUDADANIA"/>
    <n v="20257100155302"/>
    <d v="2025-07-07T00:00:00"/>
    <n v="5"/>
    <s v="RESPUESTA TOTAL"/>
    <s v="JULIO"/>
    <x v="1"/>
  </r>
  <r>
    <m/>
    <x v="1"/>
    <n v="3435172025"/>
    <d v="2025-07-07T00:00:00"/>
    <s v="D.P INTERES PARTICULAR"/>
    <s v="HOMBRE"/>
    <s v="Inscripción ARTEFACTUM Laboratorio artístico creación colectiva - SDQS 3435172025"/>
    <s v="TRASLADAR"/>
    <s v="TRASLADO DE PETICION POR COMPETENCIA"/>
    <s v="TRASLADO A ENTIDADES DISTRITALES"/>
    <s v="INSTITUTO DISTRITAL DE LAS ARTES"/>
    <n v="20257100156782"/>
    <d v="2025-07-14T00:00:00"/>
    <n v="5"/>
    <s v="RESPUESTA TOTAL"/>
    <s v="JULIO"/>
    <x v="1"/>
  </r>
  <r>
    <m/>
    <x v="1"/>
    <n v="3436542025"/>
    <d v="2025-07-07T00:00:00"/>
    <s v="D.P INTERES PARTICULAR"/>
    <s v="MUJER"/>
    <s v="Propuesta para participar en Jazz al Parque - SDQS 3436542025"/>
    <s v="TRASLADAR"/>
    <s v="TRASLADO DE PETICION POR COMPETENCIA"/>
    <s v="TRASLADO A ENTIDADES DISTRITALES"/>
    <s v="INSTITUTO DISTRITAL DE LAS ARTES"/>
    <n v="20257100155772"/>
    <d v="2025-07-07T00:00:00"/>
    <n v="5"/>
    <s v="RESPUESTA TOTAL"/>
    <s v="JULIO"/>
    <x v="1"/>
  </r>
  <r>
    <m/>
    <x v="1"/>
    <n v="3441732025"/>
    <d v="2025-07-07T00:00:00"/>
    <s v="D.P INTERES PARTICULAR"/>
    <s v="HOMBRE"/>
    <s v="Solicitud de mantenimiento de parque público - SDQS 3441732025"/>
    <s v="TRASLADAR"/>
    <s v="TRASLADO DE PETICION POR COMPETENCIA"/>
    <s v="TRASLADO A ENTIDADES DISTRITALES"/>
    <s v="IDRD"/>
    <n v="20257100155912"/>
    <d v="2025-07-07T00:00:00"/>
    <n v="5"/>
    <s v="RESPUESTA TOTAL"/>
    <s v="JULIO"/>
    <x v="1"/>
  </r>
  <r>
    <m/>
    <x v="1"/>
    <n v="3388292025"/>
    <d v="2025-07-07T00:00:00"/>
    <s v="D.P INTERES PARTICULAR"/>
    <s v="ANÓNIMO"/>
    <s v="Solicitud control urbano - SDQS 3388292025"/>
    <s v="ASIGNAR"/>
    <s v="BIENES DE INTERES CULTURAL"/>
    <s v="CONTROL URBANO SOBRE BIC EN BOGOTÁ"/>
    <s v="SUBDIRECCIÓN DE INFRAESTRUCTURA Y PATRIMONIO CULTURAL"/>
    <n v="20257100158492"/>
    <d v="2025-07-08T00:00:00"/>
    <n v="5"/>
    <s v="RESPUESTA TOTAL"/>
    <s v="JULIO"/>
    <x v="1"/>
  </r>
  <r>
    <m/>
    <x v="0"/>
    <n v="3356682025"/>
    <d v="2025-07-09T00:00:00"/>
    <s v="D.P INTERES PARTICULAR"/>
    <s v="HOMBRE"/>
    <s v="SOLICITUD DE PLANILLA DE EVALUACION - SDQS 3356682025"/>
    <s v="ASIGNAR"/>
    <s v="CONVOCATORIAS"/>
    <s v="SOLICITUD DE PLANILLAS DE EVALUACIÓN"/>
    <s v="DIRECCIÓN DE ASUNTOS LOCALES Y PARTICIPACION"/>
    <n v="20257100161832"/>
    <d v="2025-07-10T00:00:00"/>
    <n v="5"/>
    <s v="RESPUESTA TOTAL"/>
    <s v="JULIO"/>
    <x v="1"/>
  </r>
  <r>
    <m/>
    <x v="1"/>
    <n v="3458522025"/>
    <d v="2025-07-09T00:00:00"/>
    <s v="D.P INTERES PARTICULAR"/>
    <s v="HOMBRE"/>
    <s v="Información convocatorias - SDQS 3458522025"/>
    <s v="TRASLADAR"/>
    <s v="TRASLADO DE PETICION POR COMPETENCIA"/>
    <s v="TRASLADO A ENTIDADES DISTRITALES"/>
    <s v="ORQUESTA FILARMÓNICA DE BOGOTÁ"/>
    <n v="20257100159782"/>
    <d v="2025-07-08T00:00:00"/>
    <n v="5"/>
    <s v="RESPUESTA TOTAL"/>
    <s v="JULIO"/>
    <x v="1"/>
  </r>
  <r>
    <m/>
    <x v="1"/>
    <n v="3459032025"/>
    <d v="2025-07-09T00:00:00"/>
    <s v="D.P INTERES PARTICULAR"/>
    <s v="MUJER"/>
    <s v="Visita parque de los niños - SDQS 3459032025"/>
    <s v="TRASLADAR"/>
    <s v="TRASLADO DE PETICION POR COMPETENCIA"/>
    <s v="TRASLADO A ENTIDADES DISTRITALES"/>
    <s v="IDRD"/>
    <n v="20257100161352"/>
    <d v="2025-07-09T00:00:00"/>
    <n v="5"/>
    <s v="RESPUESTA TOTAL"/>
    <s v="JULIO"/>
    <x v="1"/>
  </r>
  <r>
    <m/>
    <x v="1"/>
    <n v="3540832025"/>
    <d v="2025-07-11T00:00:00"/>
    <s v="D.P INTERES PARTICULAR"/>
    <s v="HOMBRE"/>
    <s v="Solicitud de exención del impuesto predial - SDQS 3540832025"/>
    <s v="TRASLADAR"/>
    <s v="TRASLADO DE PETICION POR COMPETENCIA"/>
    <s v="TRASLADO A ENTIDADES DISTRITALES"/>
    <s v="IDPC"/>
    <n v="20257100163502"/>
    <d v="2025-07-11T00:00:00"/>
    <n v="5"/>
    <s v="RESPUESTA TOTAL"/>
    <s v="JULIO"/>
    <x v="1"/>
  </r>
  <r>
    <m/>
    <x v="1"/>
    <n v="3575482025"/>
    <d v="2025-07-14T00:00:00"/>
    <s v="D.P INTERES PARTICULAR"/>
    <s v="MUJER"/>
    <s v="Propuesta artística – Participación en Jazz al Parque 2025 - SDQS 3575482025"/>
    <s v="TRASLADAR"/>
    <s v="TRASLADO DE PETICION POR COMPETENCIA"/>
    <s v="TRASLADO A ENTIDADES DISTRITALES"/>
    <s v="INSTITUTO DISTRITAL DE LAS ARTES"/>
    <n v="20257100166062"/>
    <d v="2025-07-14T00:00:00"/>
    <n v="5"/>
    <s v="RESPUESTA TOTAL"/>
    <s v="JULIO"/>
    <x v="1"/>
  </r>
  <r>
    <m/>
    <x v="1"/>
    <n v="3575752025"/>
    <d v="2025-07-14T00:00:00"/>
    <s v="SOLICITUD DE ACCESO A INFORMACIÓN"/>
    <s v="MUJER"/>
    <s v="Solicitud de copia Acuerdo Local 002 de 2017 - SDQS 3575752025"/>
    <s v="TRASLADAR"/>
    <s v="TRASLADO DE PETICION POR COMPETENCIA"/>
    <s v="TRASLADO A ENTIDADES DISTRITALES"/>
    <s v="SECRETARÍA DE GOBIERNO"/>
    <n v="20257100166122"/>
    <d v="2025-07-14T00:00:00"/>
    <n v="5"/>
    <s v="RESPUESTA TOTAL"/>
    <s v="JULIO"/>
    <x v="1"/>
  </r>
  <r>
    <m/>
    <x v="1"/>
    <n v="3577722025"/>
    <d v="2025-07-14T00:00:00"/>
    <s v="D.P INTERES PARTICULAR"/>
    <s v="MUJER"/>
    <s v="Solicitud planillas de evaluación BECA DE CIRCULACIÓN DISTRITAL BOGOTÁ, CIUDAD ESCENARIO 2025 - SDQS 3577722025"/>
    <s v="TRASLADAR"/>
    <s v="TRASLADO DE PETICION POR COMPETENCIA"/>
    <s v="TRASLADO A ENTIDADES DISTRITALES"/>
    <s v="INSTITUTO DISTRITAL DE LAS ARTES"/>
    <n v="20257100166272"/>
    <d v="2025-07-14T00:00:00"/>
    <n v="5"/>
    <s v="RESPUESTA TOTAL"/>
    <s v="JULIO"/>
    <x v="1"/>
  </r>
  <r>
    <m/>
    <x v="1"/>
    <n v="3499552025"/>
    <d v="2025-07-15T00:00:00"/>
    <s v="D.P INTERES PARTICULAR"/>
    <s v="HOMBRE"/>
    <s v="Estatutos de liga de boxeo - SDQS 3499552025"/>
    <s v="ASIGNAR"/>
    <s v="ASUNTOS ADMINISTRATIVOS"/>
    <s v="GESTIÓN ADMINISTRATIVA"/>
    <s v="DIRECCIÓN DE PERSONAS JURÍDICAS"/>
    <n v="20257100167172"/>
    <d v="2025-07-15T00:00:00"/>
    <n v="5"/>
    <s v="RESPUESTA TOTAL"/>
    <s v="JULIO"/>
    <x v="1"/>
  </r>
  <r>
    <m/>
    <x v="1"/>
    <n v="3502312025"/>
    <d v="2025-07-16T00:00:00"/>
    <s v="SOLICITUD DE ACCESO A INFORMACIÓN"/>
    <s v="HOMBRE"/>
    <s v="Solicitud copia oficio - SDQS 3502312025"/>
    <s v="ASIGNAR"/>
    <s v="ASUNTOS ADMINISTRATIVOS"/>
    <s v="GESTIÓN ADMINISTRATIVA"/>
    <s v="SUBDIRECCIÓN DE INFRAESTRUCTURA Y PATRIMONIO CULTURAL"/>
    <n v="20257100168352"/>
    <d v="2025-07-16T00:00:00"/>
    <n v="5"/>
    <s v="RESPUESTA TOTAL"/>
    <s v="JULIO"/>
    <x v="1"/>
  </r>
  <r>
    <m/>
    <x v="1"/>
    <n v="3503272025"/>
    <d v="2025-07-16T00:00:00"/>
    <s v="D.P INTERES PARTICULAR"/>
    <s v="HOMBRE"/>
    <s v="Solicitud de espacios CEFE Chapinero - SDQS 3503272025"/>
    <s v="ASIGNAR"/>
    <s v="ARTE CULTURA Y PATRIMONIO"/>
    <s v="EQUIPAMIENTOS CULTURALES"/>
    <s v="SUBDIRECCIÓN DE GESTIÓN CULTURAL Y ARTÍSTCA"/>
    <n v="20257100169352"/>
    <d v="2025-07-16T00:00:00"/>
    <n v="5"/>
    <s v="RESPUESTA TOTAL"/>
    <s v="JULIO"/>
    <x v="1"/>
  </r>
  <r>
    <m/>
    <x v="1"/>
    <n v="3503382025"/>
    <d v="2025-07-16T00:00:00"/>
    <s v="D.P INTERES PARTICULAR"/>
    <s v="HOMBRE"/>
    <s v="Información piscina CEFE Chapinero - SDQS 3503382025"/>
    <s v="ASIGNAR"/>
    <s v="ARTE CULTURA Y PATRIMONIO"/>
    <s v="EQUIPAMIENTOS CULTURALES"/>
    <s v="SUBDIRECCIÓN DE GESTIÓN CULTURAL Y ARTÍSTCA"/>
    <n v="20257100168872"/>
    <d v="2025-07-16T00:00:00"/>
    <n v="5"/>
    <s v="RESPUESTA TOTAL"/>
    <s v="JULIO"/>
    <x v="1"/>
  </r>
  <r>
    <m/>
    <x v="1"/>
    <n v="3527912025"/>
    <d v="2025-07-17T00:00:00"/>
    <s v="D.P INTERES PARTICULAR"/>
    <s v="MUJER"/>
    <s v="Solicitud espacios CEFE Chapinero - SDQS 3527912025"/>
    <s v="ASIGNAR"/>
    <s v="ARTE CULTURA Y PATRIMONIO"/>
    <s v="EQUIPAMIENTOS CULTURALES"/>
    <s v="SUBDIRECCIÓN DE GESTIÓN CULTURAL Y ARTÍSTCA"/>
    <n v="20257100170242"/>
    <d v="2025-07-17T00:00:00"/>
    <n v="5"/>
    <s v="RESPUESTA TOTAL"/>
    <s v="JULIO"/>
    <x v="1"/>
  </r>
  <r>
    <m/>
    <x v="1"/>
    <n v="3529042025"/>
    <d v="2025-07-17T00:00:00"/>
    <s v="D.P INTERES PARTICULAR"/>
    <s v="MUJER"/>
    <s v="Información servicios CEFE Chapinero - SDQS 3529042025"/>
    <s v="ASIGNAR"/>
    <s v="ARTE CULTURA Y PATRIMONIO"/>
    <s v="EQUIPAMIENTOS CULTURALES"/>
    <s v="SUBDIRECCIÓN DE GESTIÓN CULTURAL Y ARTÍSTCA"/>
    <n v="20257100170912"/>
    <d v="2025-07-17T00:00:00"/>
    <n v="5"/>
    <s v="RESPUESTA TOTAL"/>
    <s v="JULIO"/>
    <x v="1"/>
  </r>
  <r>
    <m/>
    <x v="1"/>
    <n v="3552802025"/>
    <d v="2025-07-18T00:00:00"/>
    <s v="SOLICITUD DE ACCESO A INFORMACIÓN"/>
    <s v="MUJER"/>
    <s v="Solicitud de información - SDQS 3552802025"/>
    <s v="ASIGNAR"/>
    <s v="ASUNTOS ADMINISTRATIVOS"/>
    <s v="GESTIÓN ADMINISTRATIVA"/>
    <s v="DIRECCIÓN DE LECTURA Y BIBLIOTECAS"/>
    <n v="20257100172592"/>
    <d v="2025-07-18T00:00:00"/>
    <n v="5"/>
    <s v="RESPUESTA TOTAL"/>
    <s v="JULIO"/>
    <x v="1"/>
  </r>
  <r>
    <m/>
    <x v="1"/>
    <n v="3602152025"/>
    <d v="2025-07-22T00:00:00"/>
    <s v="D.P INTERES PARTICULAR"/>
    <s v="MUJER"/>
    <s v="SOLICITUD PLANILLA DE EVALUACION - SDQS 3602152025"/>
    <s v="ASIGNAR"/>
    <s v="CONVOCATORIAS"/>
    <s v="SOLICITUD DE PLANILLAS DE EVALUACIÓN"/>
    <s v="DIRECCIÓN DE FOMENTO"/>
    <n v="20257100175422"/>
    <d v="2025-07-22T00:00:00"/>
    <n v="5"/>
    <s v="RESPUESTA TOTAL"/>
    <s v="JULIO"/>
    <x v="1"/>
  </r>
  <r>
    <m/>
    <x v="1"/>
    <n v="3630562025"/>
    <d v="2025-07-23T00:00:00"/>
    <s v="D.P INTERES PARTICULAR"/>
    <s v="PERSONA JURÍDICA"/>
    <s v="Eliminación arbitraria de la Fundación Teatro Independiente de Bogotá, del programa en red, por no envío de comunicación, ni admisión en el link Meet - SDQS 3630562025"/>
    <s v="ASIGNAR"/>
    <s v="CONVOCATORIAS"/>
    <s v="ASESORÍAS CONVOCATORIAS E INVITACIONES PÚBLICAS"/>
    <s v="DIRECCIÓN DE FOMENTO"/>
    <n v="20257100176372"/>
    <d v="2025-07-23T00:00:00"/>
    <n v="5"/>
    <s v="RESPUESTA TOTAL"/>
    <s v="JULIO"/>
    <x v="1"/>
  </r>
  <r>
    <m/>
    <x v="1"/>
    <n v="3747912025"/>
    <d v="2025-07-23T00:00:00"/>
    <s v="D.P INTERES PARTICULAR"/>
    <s v="HOMBRE"/>
    <s v="Inconformidad parque la serena - SDQS 3747912025"/>
    <s v="TRASLADAR"/>
    <s v="TRASLADO DE PETICION POR COMPETENCIA"/>
    <s v="TRASLADO A ENTIDADES DISTRITALES"/>
    <s v="IDRD"/>
    <n v="20257100177232"/>
    <d v="2025-07-23T00:00:00"/>
    <n v="5"/>
    <s v="RESPUESTA TOTAL"/>
    <s v="JULIO"/>
    <x v="1"/>
  </r>
  <r>
    <m/>
    <x v="1"/>
    <n v="3756342025"/>
    <d v="2025-07-24T00:00:00"/>
    <s v="D.P INTERES PARTICULAR"/>
    <s v="MUJER"/>
    <s v="Solicitud de pasantía Teatro Jorge Eliécer Gaitán - SDQS 3756342025"/>
    <s v="TRASLADAR"/>
    <s v="TRASLADO DE PETICION POR COMPETENCIA"/>
    <s v="TRASLADO A ENTIDADES DISTRITALES"/>
    <s v="INSTITUTO DISTRITAL DE LAS ARTES"/>
    <n v="20257100178212"/>
    <d v="2025-07-24T00:00:00"/>
    <n v="5"/>
    <s v="RESPUESTA TOTAL"/>
    <s v="JULIO"/>
    <x v="1"/>
  </r>
  <r>
    <m/>
    <x v="1"/>
    <n v="3757332025"/>
    <d v="2025-07-24T00:00:00"/>
    <s v="D.P INTERES PARTICULAR"/>
    <s v="MUJER"/>
    <s v="Solicitud acompañamiento - SDQS 3757332025"/>
    <s v="TRASLADAR"/>
    <s v="TRASLADO DE PETICION POR COMPETENCIA"/>
    <s v="TRASLADO A ENTIDADES DISTRITALES"/>
    <s v="INSTITUTO DISTRITAL DE LAS ARTES"/>
    <n v="20257100178692"/>
    <d v="2025-07-24T00:00:00"/>
    <n v="5"/>
    <s v="RESPUESTA TOTAL"/>
    <s v="JULIO"/>
    <x v="1"/>
  </r>
  <r>
    <m/>
    <x v="1"/>
    <n v="3757712025"/>
    <d v="2025-07-24T00:00:00"/>
    <s v="D.P INTERES PARTICULAR"/>
    <s v="HOMBRE"/>
    <s v="Irregularidad en la convocatoria “¡Súmate a la programación! - SDQS 3757712025"/>
    <s v="TRASLADAR"/>
    <s v="TRASLADO DE PETICION POR COMPETENCIA"/>
    <s v="TRASLADO A ENTIDADES DISTRITALES"/>
    <s v="INSTITUTO DISTRITAL DE LAS ARTES"/>
    <n v="20257100179162"/>
    <d v="2025-07-24T00:00:00"/>
    <n v="5"/>
    <s v="RESPUESTA TOTAL"/>
    <s v="JULIO"/>
    <x v="1"/>
  </r>
  <r>
    <m/>
    <x v="0"/>
    <n v="3720812025"/>
    <d v="2025-07-28T00:00:00"/>
    <s v="D.P INTERES PARTICULAR"/>
    <s v="MUJER"/>
    <s v="Observaciones al listado de habilitados y no habilitados de la convocatoria Beca de Apoyo para la Profesionalización de Artistas - SDQS 3720812025"/>
    <s v="ASIGNAR"/>
    <s v="CONVOCATORIAS"/>
    <s v="INCONFORMIDADES Y RECLAMOS PROGRAMA DE CONVOCATORIAS"/>
    <s v="SUBDIRECCIÓN DE GESTIÓN CULTURAL Y ARTÍSTCA"/>
    <n v="20257100182812"/>
    <d v="2025-07-28T00:00:00"/>
    <n v="5"/>
    <s v="RESPUESTA TOTAL"/>
    <s v="JULIO"/>
    <x v="1"/>
  </r>
  <r>
    <m/>
    <x v="1"/>
    <n v="3762432025"/>
    <d v="2025-07-28T00:00:00"/>
    <s v="D.P INTERES PARTICULAR"/>
    <s v="MUJER"/>
    <s v="Solicitud revisión de propuesta no habilitada en la convocatoria Beca de Apoyo para la Profesionalización de Artistas - SDQS 3762432025"/>
    <s v="ASIGNAR"/>
    <s v="CONVOCATORIAS"/>
    <s v="INCONFORMIDADES Y RECLAMOS PROGRAMA DE CONVOCATORIAS"/>
    <s v="SUBDIRECCIÓN DE GESTIÓN CULTURAL Y ARTÍSTCA"/>
    <n v="20257100181832"/>
    <d v="2025-07-28T00:00:00"/>
    <n v="5"/>
    <s v="RESPUESTA TOTAL"/>
    <s v="JULIO"/>
    <x v="1"/>
  </r>
  <r>
    <m/>
    <x v="1"/>
    <n v="3865332025"/>
    <d v="2025-07-28T00:00:00"/>
    <s v="D.P INTERES PARTICULAR"/>
    <s v="HOMBRE"/>
    <s v="Presentación de soprano mexicana de alta calidad"/>
    <s v="TRASLADAR"/>
    <s v="TRASLADO DE PETICION POR COMPETENCIA"/>
    <s v="TRASLADO A ENTIDADES DISTRITALES"/>
    <s v="INSTITUTO DISTRITAL DE LAS ARTES"/>
    <n v="20257100182592"/>
    <d v="2025-07-28T00:00:00"/>
    <n v="5"/>
    <s v="RESPUESTA TOTAL"/>
    <s v="JULIO"/>
    <x v="1"/>
  </r>
  <r>
    <m/>
    <x v="1"/>
    <n v="3878582025"/>
    <d v="2025-07-29T00:00:00"/>
    <s v="D.P INTERES PARTICULAR"/>
    <s v="HOMBRE"/>
    <s v="Querella por perturbación - SDQS 3878582025 "/>
    <s v="ASIGNAR"/>
    <s v="SERVICIO A LA CIUDADANIA"/>
    <s v="CONSULTA EN TEMAS CULTURALES"/>
    <s v="RELACIONAMIENTO CON LA CIUDADANIA"/>
    <n v="20257100183242"/>
    <d v="2025-07-29T00:00:00"/>
    <n v="5"/>
    <s v="RESPUESTA TOTAL"/>
    <s v="JULIO"/>
    <x v="1"/>
  </r>
  <r>
    <m/>
    <x v="0"/>
    <n v="3749812025"/>
    <d v="2025-07-29T00:00:00"/>
    <s v="D.P INTERES PARTICULAR"/>
    <s v="HOMBRE"/>
    <s v="Apoyo emprendimientos culturales - SDQS 3749812025"/>
    <s v="ASIGNAR"/>
    <s v="SERVICIO A LA CIUDADANIA"/>
    <s v="ASISTENCIA Y ACOMPAÑAMIENTO A ARTISTAS"/>
    <s v="RELACIONAMIENTO CON LA CIUDADANIA"/>
    <n v="20257100185232"/>
    <d v="2025-07-30T00:00:00"/>
    <n v="5"/>
    <s v="RESPUESTA TOTAL"/>
    <s v="JULIO"/>
    <x v="1"/>
  </r>
  <r>
    <m/>
    <x v="1"/>
    <n v="3892952025"/>
    <d v="2025-07-29T00:00:00"/>
    <s v="D.P INTERES PARTICULAR"/>
    <s v="MUJER"/>
    <s v="Solicitud planilla de evaluación - SDQS 3892952025"/>
    <s v="TRASLADAR"/>
    <s v="TRASLADO DE PETICION POR COMPETENCIA"/>
    <s v="TRASLADO A ENTIDADES DISTRITALES"/>
    <s v="INSTITUTO DISTRITAL DE LAS ARTES"/>
    <n v="20257100184182"/>
    <d v="2025-07-29T00:00:00"/>
    <n v="5"/>
    <s v="RESPUESTA TOTAL"/>
    <s v="JULIO"/>
    <x v="1"/>
  </r>
  <r>
    <m/>
    <x v="1"/>
    <n v="3893792025"/>
    <d v="2025-08-01T00:00:00"/>
    <s v="D.P INTERES PARTICULAR"/>
    <s v="HOMBRE"/>
    <s v="Solicitud conferencia - SDQS 3893792025"/>
    <s v="ASIGNAR"/>
    <s v="GESTION LECTURA Y BIBLIOTECAS"/>
    <s v="SERVICIOS BIBLIOTECARIOS"/>
    <s v="DIRECCIÓN DE LECTURA Y BIBLIOTECAS"/>
    <n v="20257100189872"/>
    <d v="2025-08-01T00:00:00"/>
    <n v="5"/>
    <s v="RESPUESTA TOTAL"/>
    <s v="AGOSTO"/>
    <x v="1"/>
  </r>
  <r>
    <m/>
    <x v="1"/>
    <n v="3968582025"/>
    <d v="2025-08-01T00:00:00"/>
    <s v="D.P INTERES PARTICULAR"/>
    <s v="MUJER"/>
    <s v="Solicitud de entradas VIP para el evento Bogotá Gospel 2025 - SDQS 3968582025"/>
    <s v="TRASLADAR"/>
    <s v="TRASLADO DE PETICION POR COMPETENCIA"/>
    <s v="TRASLADO A ENTIDADES DISTRITALES"/>
    <s v="IDRD"/>
    <n v="20257100189622"/>
    <d v="2025-08-01T00:00:00"/>
    <n v="5"/>
    <s v="RESPUESTA TOTAL"/>
    <s v="AGOSTO"/>
    <x v="1"/>
  </r>
  <r>
    <m/>
    <x v="1"/>
    <n v="3902062025"/>
    <d v="2025-08-01T00:00:00"/>
    <s v="D.P INTERES PARTICULAR"/>
    <s v="HOMBRE"/>
    <s v="Información relacionada con la Plaza de Mercado de La Concordia - SDQS 3902062025"/>
    <s v="ASIGNAR"/>
    <s v="BIENES DE INTERES CULTURAL"/>
    <s v="DECLARACIÓN REVOCATORIA O CAMBIO DE CATEGORÍA DEL BIC"/>
    <s v="SUBDIRECCIÓN DE INFRAESTRUCTURA Y PATRIMONIO CULTURAL"/>
    <n v="20257100188462"/>
    <d v="2025-08-01T00:00:00"/>
    <n v="5"/>
    <s v="RESPUESTA TOTAL"/>
    <s v="AGOSTO"/>
    <x v="1"/>
  </r>
  <r>
    <m/>
    <x v="1"/>
    <n v="3971722025"/>
    <d v="2025-08-01T00:00:00"/>
    <s v="D.P INTERES PARTICULAR"/>
    <s v="HOMBRE"/>
    <s v="Solicitud de patrocinio para equipo de fútbol infantil - SDQS 3971722025"/>
    <s v="TRASLADAR"/>
    <s v="TRASLADO DE PETICION POR COMPETENCIA"/>
    <s v="TRASLADO A ENTIDADES DISTRITALES"/>
    <s v="IDRD"/>
    <n v="20257100188492"/>
    <d v="2025-08-01T00:00:00"/>
    <n v="5"/>
    <s v="RESPUESTA TOTAL"/>
    <s v="AGOSTO"/>
    <x v="1"/>
  </r>
  <r>
    <m/>
    <x v="1"/>
    <n v="3973392025"/>
    <d v="2025-08-01T00:00:00"/>
    <s v="D.P INTERES PARTICULAR"/>
    <s v="PERSONA JURÍDICA"/>
    <s v="Solicitud de verificación y rechazo de propuesta por presunta falsedad documental en convocatoria de la Beca LEP - “El Escenario es el Centro” - SDQS 3973392025"/>
    <s v="TRASLADAR"/>
    <s v="TRASLADO DE PETICION POR COMPETENCIA"/>
    <s v="TRASLADO A ENTIDADES DISTRITALES"/>
    <s v="FUNDACIÓN GILBERTO ALZATE"/>
    <n v="20257100189212"/>
    <d v="2025-08-01T00:00:00"/>
    <n v="5"/>
    <s v="RESPUESTA TOTAL"/>
    <s v="AGOSTO"/>
    <x v="1"/>
  </r>
  <r>
    <m/>
    <x v="1"/>
    <n v="3922052025"/>
    <d v="2025-07-31T00:00:00"/>
    <s v="D.P INTERES PARTICULAR"/>
    <s v="PERSONA JURÍDICA"/>
    <s v="DERECHO DE PETICIÓNDERECHO DE PETICIÓN Beca LEP “El Escenario es el Centro” - SDQS 3922052025"/>
    <s v="TRASLADAR"/>
    <s v="TRASLADO DE PETICION POR COMPETENCIA"/>
    <s v="TRASLADO A ENTIDADES DISTRITALES"/>
    <s v="FUNDACIÓN GILBERTO ALZATE"/>
    <n v="20257100187712"/>
    <d v="2025-07-31T00:00:00"/>
    <n v="5"/>
    <s v="RESPUESTA TOTAL"/>
    <s v="JULIO"/>
    <x v="1"/>
  </r>
  <r>
    <m/>
    <x v="1"/>
    <n v="3922402025"/>
    <d v="2025-07-31T00:00:00"/>
    <s v="D.P INTERES PARTICULAR"/>
    <s v="MUJER"/>
    <s v="Solicitud de articulación para jornada de caminata con aprendices SENA - SDQS 3922402025"/>
    <s v="TRASLADAR"/>
    <s v="TRASLADO DE PETICION POR COMPETENCIA"/>
    <s v="TRASLADO A ENTIDADES DISTRITALES"/>
    <s v="IDRD"/>
    <n v="20257100187722"/>
    <d v="2025-07-31T00:00:00"/>
    <n v="5"/>
    <s v="RESPUESTA TOTAL"/>
    <s v="JULIO"/>
    <x v="1"/>
  </r>
  <r>
    <m/>
    <x v="1"/>
    <n v="4003852025"/>
    <d v="2025-08-04T00:00:00"/>
    <s v="D.P INTERES PARTICULAR"/>
    <s v="HOMBRE"/>
    <s v="Propuesta artística - SDQS 4003852025"/>
    <s v="TRASLADAR"/>
    <s v="TRASLADO DE PETICION POR COMPETENCIA"/>
    <s v="TRASLADO A ENTIDADES DISTRITALES"/>
    <s v="INSTITUTO DISTRITAL DE LAS ARTES"/>
    <n v="20257100190482"/>
    <d v="2025-08-04T00:00:00"/>
    <n v="5"/>
    <s v="RESPUESTA TOTAL"/>
    <s v="AGOSTO"/>
    <x v="1"/>
  </r>
  <r>
    <m/>
    <x v="1"/>
    <n v="4004142025"/>
    <d v="2025-08-04T00:00:00"/>
    <s v="D.P INTERES PARTICULAR"/>
    <s v="HOMBRE"/>
    <s v="Currículo - SDQS 4004142025"/>
    <s v="TRASLADAR"/>
    <s v="TRASLADO DE PETICION POR COMPETENCIA"/>
    <s v="TRASLADO A ENTIDADES DISTRITALES"/>
    <s v="INSTITUTO DISTRITAL DE LAS ARTES"/>
    <n v="20257100190522"/>
    <d v="2025-08-04T00:00:00"/>
    <n v="5"/>
    <s v="RESPUESTA TOTAL"/>
    <s v="AGOSTO"/>
    <x v="1"/>
  </r>
  <r>
    <m/>
    <x v="1"/>
    <n v="4004752025"/>
    <d v="2025-08-04T00:00:00"/>
    <s v="D.P INTERES PARTICULAR"/>
    <s v="HOMBRE"/>
    <s v="VINCULACION SECTOR TURISTICO Y HOTELERO - SDQS 4004752025"/>
    <s v="TRASLADAR"/>
    <s v="TRASLADO DE PETICION POR COMPETENCIA"/>
    <s v="TRASLADO A ENTIDADES DISTRITALES"/>
    <s v="IDT"/>
    <n v="20257100190562"/>
    <d v="2025-08-04T00:00:00"/>
    <n v="5"/>
    <s v="RESPUESTA TOTAL"/>
    <s v="AGOSTO"/>
    <x v="1"/>
  </r>
  <r>
    <m/>
    <x v="1"/>
    <n v="4005132025"/>
    <d v="2025-08-04T00:00:00"/>
    <s v="D.P INTERES PARTICULAR"/>
    <s v="HOMBRE"/>
    <s v="Evento filarmónica de Bogotá - SDQS 4005132025"/>
    <s v="TRASLADAR"/>
    <s v="TRASLADO DE PETICION POR COMPETENCIA"/>
    <s v="TRASLADO A ENTIDADES DISTRITALES"/>
    <s v="ORQUESTA FILARMÓNICA DE BOGOTÁ"/>
    <n v="20257100190912"/>
    <d v="2025-08-04T00:00:00"/>
    <n v="5"/>
    <s v="RESPUESTA TOTAL"/>
    <s v="AGOSTO"/>
    <x v="1"/>
  </r>
  <r>
    <m/>
    <x v="1"/>
    <n v="4005612025"/>
    <d v="2025-08-04T00:00:00"/>
    <s v="D.P INTERES PARTICULAR"/>
    <s v="HOMBRE"/>
    <s v="Solicitud como Ganadores en invitaciones culturales de Media torta - SDQS 4005612025"/>
    <s v="TRASLADAR"/>
    <s v="TRASLADO DE PETICION POR COMPETENCIA"/>
    <s v="TRASLADO A ENTIDADES DISTRITALES"/>
    <s v="INSTITUTO DISTRITAL DE LAS ARTES"/>
    <n v="20257100191422"/>
    <d v="2025-08-04T00:00:00"/>
    <n v="5"/>
    <s v="RESPUESTA TOTAL"/>
    <s v="AGOSTO"/>
    <x v="1"/>
  </r>
  <r>
    <m/>
    <x v="1"/>
    <n v="4006962025"/>
    <d v="2025-08-04T00:00:00"/>
    <s v="D.P INTERES PARTICULAR"/>
    <s v="MUJER"/>
    <s v="Información programa &quot;Nuevo comienzo&quot; - SDQS 4006962025"/>
    <s v="TRASLADAR"/>
    <s v="TRASLADO DE PETICION POR COMPETENCIA"/>
    <s v="TRASLADO A ENTIDADES DISTRITALES"/>
    <s v="IDRD"/>
    <n v="20257100191712"/>
    <d v="2025-08-04T00:00:00"/>
    <n v="5"/>
    <s v="RESPUESTA TOTAL"/>
    <s v="AGOSTO"/>
    <x v="1"/>
  </r>
  <r>
    <m/>
    <x v="1"/>
    <n v="3810942025"/>
    <d v="2025-08-01T00:00:00"/>
    <s v="D.P INTERES PARTICULAR"/>
    <s v="HOMBRE"/>
    <s v="Interés en información sobre Cultura e Historia - SDQD 3810942025"/>
    <s v="ASIGNAR"/>
    <s v="SERVICIO A LA CIUDADANIA"/>
    <s v="CONSULTA EN TEMAS CULTURALES"/>
    <s v="RELACIONAMIENTO CON LA CIUDADANIA"/>
    <n v="20257100186912"/>
    <d v="2025-08-01T00:00:00"/>
    <n v="5"/>
    <s v="RESPUESTA TOTAL"/>
    <s v="AGOSTO"/>
    <x v="1"/>
  </r>
  <r>
    <m/>
    <x v="1"/>
    <n v="3936852025"/>
    <d v="2025-08-05T00:00:00"/>
    <s v="D.P INTERES PARTICULAR"/>
    <s v="HOMBRE"/>
    <s v="Información cursos de Gestión Cultural - SDQS 3936852025"/>
    <s v="ASIGNAR"/>
    <s v="ARTE CULTURA Y PATRIMONIO"/>
    <s v="FORMACIÓN EN ARTE Y CULTURA"/>
    <s v="SUBDIRECCIÓN DE GESTIÓN CULTURAL Y ARTÍSTCA"/>
    <n v="20257100191992"/>
    <d v="2025-08-05T00:00:00"/>
    <n v="5"/>
    <s v="RESPUESTA TOTAL"/>
    <s v="AGOSTO"/>
    <x v="1"/>
  </r>
  <r>
    <m/>
    <x v="1"/>
    <n v="4007532025"/>
    <d v="2025-08-05T00:00:00"/>
    <s v="D.P INTERES PARTICULAR"/>
    <s v="HOMBRE"/>
    <s v="Propuesta de Diplomados en Dirección y Crítica y Apreciación Teatral - SDQS 4007532025"/>
    <s v="TRASLADAR"/>
    <s v="TRASLADO DE PETICION POR COMPETENCIA"/>
    <s v="TRASLADO A ENTIDADES DISTRITALES"/>
    <s v="INSTITUTO DISTRITAL DE LAS ARTES"/>
    <n v="20257100191912"/>
    <d v="2025-08-05T00:00:00"/>
    <n v="5"/>
    <s v="RESPUESTA TOTAL"/>
    <s v="AGOSTO"/>
    <x v="1"/>
  </r>
  <r>
    <m/>
    <x v="1"/>
    <n v="4009462025"/>
    <d v="2025-08-05T00:00:00"/>
    <s v="D.P INTERES PARTICULAR"/>
    <s v="HOMBRE"/>
    <s v="Solicitud de cambio de linea - SDQS 4009462025"/>
    <s v="ASIGNAR"/>
    <s v="SERVICIO A LA CIUDADANIA"/>
    <s v="ASISTENCIA Y ACOMPAÑAMIENTO A ARTISTAS"/>
    <s v="RELACIONAMIENTO CON LA CIUDADANIA"/>
    <n v="20257100192762"/>
    <d v="2025-08-05T00:00:00"/>
    <n v="5"/>
    <s v="RESPUESTA TOTAL"/>
    <s v="AGOSTO"/>
    <x v="1"/>
  </r>
  <r>
    <m/>
    <x v="1"/>
    <n v="4010082025"/>
    <d v="2025-08-05T00:00:00"/>
    <s v="D.P INTERES PARTICULAR"/>
    <s v="HOMBRE"/>
    <s v="Revisión de reglas de uso de los parques y estacionamientos - SDQS 4010082025"/>
    <s v="TRASLADAR"/>
    <s v="TRASLADO DE PETICION POR COMPETENCIA"/>
    <s v="TRASLADO A ENTIDADES DISTRITALES"/>
    <s v="IDRD"/>
    <n v="20257100192932"/>
    <d v="2025-08-05T00:00:00"/>
    <n v="5"/>
    <s v="RESPUESTA TOTAL"/>
    <s v="AGOSTO"/>
    <x v="1"/>
  </r>
  <r>
    <m/>
    <x v="1"/>
    <n v="4010572025"/>
    <d v="2025-08-05T00:00:00"/>
    <s v="D.P INTERES PARTICULAR"/>
    <s v="HOMBRE"/>
    <s v="Validación propuesta Beca LEP “El escenario es el Centro&quot; - SDQS 4010572025"/>
    <s v="TRASLADAR"/>
    <s v="TRASLADO DE PETICION POR COMPETENCIA"/>
    <s v="TRASLADO A ENTIDADES DISTRITALES"/>
    <s v="FUNDACIÓN GILBERTO ALZATE"/>
    <n v="20257100192972"/>
    <d v="2025-08-05T00:00:00"/>
    <n v="5"/>
    <s v="RESPUESTA TOTAL"/>
    <s v="AGOSTO"/>
    <x v="1"/>
  </r>
  <r>
    <m/>
    <x v="1"/>
    <n v="3979972025"/>
    <d v="2025-08-08T00:00:00"/>
    <s v="D.P INTERES PARTICULAR"/>
    <s v="MUJER"/>
    <s v="Solicitud espacios CEFE Chapinero - SDQS 3979972025"/>
    <s v="ASIGNAR"/>
    <s v="ARTE CULTURA Y PATRIMONIO"/>
    <s v="EQUIPAMIENTOS CULTURALES"/>
    <s v="SUBDIRECCIÓN DE GESTIÓN CULTURAL Y ARTÍSTCA"/>
    <n v="20257100195212"/>
    <d v="2025-08-08T00:00:00"/>
    <n v="5"/>
    <s v="RESPUESTA TOTAL"/>
    <s v="AGOSTO"/>
    <x v="1"/>
  </r>
  <r>
    <m/>
    <x v="1"/>
    <n v="4118952025"/>
    <d v="2025-08-08T00:00:00"/>
    <s v="D.P INTERES PARTICULAR"/>
    <s v="MUJER"/>
    <s v="Tiquetera para la venta de entradas del distrito - SDQS 4118952025"/>
    <s v="TRASLADAR"/>
    <s v="TRASLADO DE PETICION POR COMPETENCIA"/>
    <s v="TRASLADO A ENTIDADES DISTRITALES"/>
    <s v="INSTITUTO DISTRITAL DE LAS ARTES"/>
    <n v="20257100194122"/>
    <d v="2025-08-08T00:00:00"/>
    <n v="5"/>
    <s v="RESPUESTA TOTAL"/>
    <s v="AGOSTO"/>
    <x v="1"/>
  </r>
  <r>
    <m/>
    <x v="1"/>
    <n v="4036672025"/>
    <d v="2025-08-11T00:00:00"/>
    <s v="D.P INTERES PARTICULAR"/>
    <s v="HOMBRE"/>
    <s v="Consulta sobre procedimiento de elección del Comité Ejecutivo de la Liga de Actividades_x000a_Subacuáticas de Bogotá - SDQS 4036672025"/>
    <s v="ASIGNAR"/>
    <s v="ASUNTOS ADMINISTRATIVOS"/>
    <s v="GESTIÓN ADMINISTRATIVA"/>
    <s v="DIRECCIÓN DE PERSONAS JURÍDICAS"/>
    <n v="20257100196852"/>
    <d v="2025-08-11T00:00:00"/>
    <n v="5"/>
    <s v="RESPUESTA TOTAL"/>
    <s v="AGOSTO"/>
    <x v="1"/>
  </r>
  <r>
    <m/>
    <x v="1"/>
    <n v="4152252025"/>
    <d v="2025-08-11T00:00:00"/>
    <s v="D.P INTERES PARTICULAR"/>
    <s v="MUJER"/>
    <s v="Solicitud de uso teatro Servitá - SDQS 4152252025"/>
    <s v="TRASLADAR"/>
    <s v="TRASLADO DE PETICION POR COMPETENCIA"/>
    <s v="TRASLADO A ENTIDADES DISTRITALES"/>
    <s v="SECRETARÍA DE INTEGRACIÓN SOCIAL"/>
    <n v="20257100197092"/>
    <d v="2025-08-11T00:00:00"/>
    <n v="5"/>
    <s v="RESPUESTA TOTAL"/>
    <s v="AGOSTO"/>
    <x v="1"/>
  </r>
  <r>
    <m/>
    <x v="1"/>
    <n v="4152672025"/>
    <d v="2025-08-11T00:00:00"/>
    <s v="D.P INTERES PARTICULAR"/>
    <s v="MUJER"/>
    <s v="Solicitud Autorización para realizar jornada de Donación de sangre Fundación Banco Nacional de Sangre HEMOLIFE - SIMÓN BOLÍVAR - SDQS 4152672025"/>
    <s v="TRASLADAR"/>
    <s v="TRASLADO DE PETICION POR COMPETENCIA"/>
    <s v="TRASLADO A ENTIDADES DISTRITALES"/>
    <s v="IDRD"/>
    <n v="20257100197262"/>
    <d v="2025-08-11T00:00:00"/>
    <n v="5"/>
    <s v="RESPUESTA TOTAL"/>
    <s v="AGOSTO"/>
    <x v="1"/>
  </r>
  <r>
    <m/>
    <x v="1"/>
    <n v="4181342025"/>
    <d v="2025-08-13T00:00:00"/>
    <s v="D.P INTERES PARTICULAR"/>
    <s v="MUJER"/>
    <s v="Oferta cultural para Centro Amar."/>
    <s v="ASIGNAR"/>
    <s v="SERVICIO A LA CIUDADANIA"/>
    <s v="CONSULTA EN TEMAS CULTURALES"/>
    <s v="RELACIONAMIENTO CON LA CIUDADANIA"/>
    <n v="20257100199272"/>
    <d v="2025-08-13T00:00:00"/>
    <n v="5"/>
    <s v="RESPUESTA TOTAL"/>
    <s v="AGOSTO"/>
    <x v="1"/>
  </r>
  <r>
    <m/>
    <x v="1"/>
    <n v="4182482025"/>
    <d v="2025-08-13T00:00:00"/>
    <s v="D.P INTERES PARTICULAR"/>
    <s v="MUJER"/>
    <s v="Información convocatoria Filarmónica en Movimiento - SDQS 4182482025"/>
    <s v="TRASLADAR"/>
    <s v="TRASLADO DE PETICION POR COMPETENCIA"/>
    <s v="TRASLADO A ENTIDADES DISTRITALES"/>
    <s v="ORQUESTA FILARMÓNICA DE BOGOTÁ"/>
    <n v="20257100199332"/>
    <d v="2025-08-13T00:00:00"/>
    <n v="5"/>
    <s v="RESPUESTA TOTAL"/>
    <s v="AGOSTO"/>
    <x v="1"/>
  </r>
  <r>
    <m/>
    <x v="1"/>
    <n v="4182822025"/>
    <d v="2025-08-13T00:00:00"/>
    <s v="D.P INTERES PARTICULAR"/>
    <s v="HOMBRE"/>
    <s v="Solicitud planillas de evaluación - SDQS 4182822025"/>
    <s v="TRASLADAR"/>
    <s v="TRASLADO DE PETICION POR COMPETENCIA"/>
    <s v="TRASLADO A ENTIDADES DISTRITALES"/>
    <s v="INSTITUTO DISTRITAL DE LAS ARTES"/>
    <n v="20257100199422"/>
    <d v="2025-08-13T00:00:00"/>
    <n v="5"/>
    <s v="RESPUESTA TOTAL"/>
    <s v="AGOSTO"/>
    <x v="1"/>
  </r>
  <r>
    <m/>
    <x v="1"/>
    <n v="4155942025"/>
    <d v="2025-08-15T00:00:00"/>
    <s v="D.P INTERES PARTICULAR"/>
    <s v="HOMBRE"/>
    <s v="Solicitud de colaboración artística para mural de impacto sostenible - SDQS 4155942025"/>
    <s v="ASIGNAR"/>
    <s v="ARTE CULTURA Y PATRIMONIO"/>
    <s v="BOGOTÁ DISTRITO GRAFITI"/>
    <s v="SUBDIRECCIÓN DE GESTIÓN CULTURAL Y ARTÍSTCA"/>
    <n v="20257100201182"/>
    <d v="2025-08-15T00:00:00"/>
    <n v="5"/>
    <s v="RESPUESTA TOTAL"/>
    <s v="AGOSTO"/>
    <x v="1"/>
  </r>
  <r>
    <m/>
    <x v="0"/>
    <n v="4309732025"/>
    <d v="2025-08-15T00:00:00"/>
    <s v="D.P INTERES PARTICULAR"/>
    <s v="HOMBRE"/>
    <s v="Consulta Exclusión arbitraria del demandado para ser elegido / denuncia de otras anomalías - SDQS 4309732025"/>
    <s v="TRASLADAR"/>
    <s v="TRASLADO DE PETICION POR COMPETENCIA"/>
    <s v="TRASLADO A ENTIDADES DISTRITALES"/>
    <s v="IDPAC"/>
    <n v="20257100201952"/>
    <d v="2025-08-15T00:00:00"/>
    <n v="5"/>
    <s v="RESPUESTA TOTAL"/>
    <s v="AGOSTO"/>
    <x v="1"/>
  </r>
  <r>
    <m/>
    <x v="1"/>
    <n v="4334072025"/>
    <d v="2025-08-19T00:00:00"/>
    <s v="D.P INTERES PARTICULAR"/>
    <s v="MUJER"/>
    <s v="Solicitud de visita guiada para estudiantes TEINCO - SDQS 4334072025"/>
    <s v="TRASLADAR"/>
    <s v="TRASLADO DE PETICION POR COMPETENCIA"/>
    <s v="TRASLADO A ENTIDADES DISTRITALES"/>
    <s v="IDRD"/>
    <n v="20257100203542"/>
    <d v="2025-08-19T00:00:00"/>
    <n v="5"/>
    <s v="RESPUESTA TOTAL"/>
    <s v="AGOSTO"/>
    <x v="1"/>
  </r>
  <r>
    <m/>
    <x v="1"/>
    <n v="4334352025"/>
    <d v="2025-08-19T00:00:00"/>
    <s v="D.P INTERES PARTICULAR"/>
    <s v="ANÓNIMO"/>
    <s v="Solicitud de intervención por alteración del espacio público - SDQS 4334352025"/>
    <s v="TRASLADAR"/>
    <s v="TRASLADO DE PETICION POR COMPETENCIA"/>
    <s v="TRASLADO A ENTIDADES DISTRITALES"/>
    <s v="SECRETARÍA DE GOBIERNO"/>
    <n v="20257100203552"/>
    <d v="2025-08-19T00:00:00"/>
    <n v="5"/>
    <s v="RESPUESTA TOTAL"/>
    <s v="AGOSTO"/>
    <x v="1"/>
  </r>
  <r>
    <m/>
    <x v="1"/>
    <n v="4343332025"/>
    <d v="2025-08-19T00:00:00"/>
    <s v="D.P INTERES PARTICULAR"/>
    <s v="HOMBRE"/>
    <s v="Corrección en inscripción a evento Running - SDQS 4343332025"/>
    <s v="TRASLADAR"/>
    <s v="TRASLADO DE PETICION POR COMPETENCIA"/>
    <s v="TRASLADO A ENTIDADES DISTRITALES"/>
    <s v="IDRD"/>
    <n v="20257100202122"/>
    <d v="2025-08-19T00:00:00"/>
    <n v="5"/>
    <s v="RESPUESTA TOTAL"/>
    <s v="AGOSTO"/>
    <x v="1"/>
  </r>
  <r>
    <m/>
    <x v="1"/>
    <n v="4343472025"/>
    <d v="2025-08-19T00:00:00"/>
    <s v="D.P INTERES PARTICULAR"/>
    <s v="MUJER"/>
    <s v="Subsanación de documentos en convocatoria - SDQS 4343472025"/>
    <s v="TRASLADAR"/>
    <s v="TRASLADO DE PETICION POR COMPETENCIA"/>
    <s v="TRASLADO A ENTIDADES DISTRITALES"/>
    <s v="INSTITUTO DISTRITAL DE LAS ARTES"/>
    <n v="20257100202472"/>
    <d v="2025-08-19T00:00:00"/>
    <n v="5"/>
    <s v="RESPUESTA TOTAL"/>
    <s v="AGOSTO"/>
    <x v="1"/>
  </r>
  <r>
    <m/>
    <x v="1"/>
    <n v="4222892025"/>
    <d v="2025-08-20T00:00:00"/>
    <s v="D.P INTERES PARTICULAR"/>
    <s v="HOMBRE"/>
    <s v="Reporte fallas plataforma - SDQS 4222892025"/>
    <s v="ASIGNAR"/>
    <s v="CONVOCATORIAS"/>
    <s v="REPORTE FALLAS SICON"/>
    <s v="DIRECCIÓN DE FOMENTO"/>
    <n v="20257100204062"/>
    <d v="2025-08-20T00:00:00"/>
    <n v="5"/>
    <s v="RESPUESTA TOTAL"/>
    <s v="AGOSTO"/>
    <x v="1"/>
  </r>
  <r>
    <m/>
    <x v="1"/>
    <n v="4335302025"/>
    <d v="2025-08-20T00:00:00"/>
    <s v="D.P INTERES PARTICULAR"/>
    <s v="HOMBRE"/>
    <s v="SOLICITUD DE RECONSIDERACIÓN - SDQS 4335302025"/>
    <s v="TRASLADAR"/>
    <s v="TRASLADO DE PETICION POR COMPETENCIA"/>
    <s v="TRASLADO A ENTIDADES DISTRITALES"/>
    <s v="FUNDACIÓN GILBERTO ALZATE"/>
    <n v="20257100205072"/>
    <d v="2025-08-20T00:00:00"/>
    <n v="5"/>
    <s v="RESPUESTA TOTAL"/>
    <s v="AGOSTO"/>
    <x v="1"/>
  </r>
  <r>
    <m/>
    <x v="1"/>
    <n v="4337052025"/>
    <d v="2025-08-20T00:00:00"/>
    <s v="D.P INTERES PARTICULAR"/>
    <s v="MUJER"/>
    <s v="Solicitud visita museo de los niños - SDQS 4337052025 "/>
    <s v="TRASLADAR"/>
    <s v="TRASLADO DE PETICION POR COMPETENCIA"/>
    <s v="TRASLADO A ENTIDADES DISTRITALES"/>
    <s v="IDRD"/>
    <n v="20257100205202"/>
    <d v="2025-08-20T00:00:00"/>
    <n v="5"/>
    <s v="RESPUESTA TOTAL"/>
    <s v="AGOSTO"/>
    <x v="1"/>
  </r>
  <r>
    <m/>
    <x v="1"/>
    <n v="4380782025"/>
    <d v="2025-08-20T00:00:00"/>
    <s v="D.P INTERES PARTICULAR"/>
    <s v="HOMBRE"/>
    <s v="Solicitud planillas de evaluación Invitación Cultural XVIII Festival Danza En La Ciudad 2025 - SDQS 4380782025"/>
    <s v="TRASLADAR"/>
    <s v="TRASLADO DE PETICION POR COMPETENCIA"/>
    <s v="TRASLADO A ENTIDADES DISTRITALES"/>
    <s v="INSTITUTO DISTRITAL DE LAS ARTES"/>
    <n v="20257100204242"/>
    <d v="2025-08-20T00:00:00"/>
    <n v="5"/>
    <s v="RESPUESTA TOTAL"/>
    <s v="AGOSTO"/>
    <x v="1"/>
  </r>
  <r>
    <m/>
    <x v="1"/>
    <n v="4333182025"/>
    <d v="2025-08-19T00:00:00"/>
    <s v="D.P INTERES PARTICULAR"/>
    <s v="HOMBRE"/>
    <s v="Información PDE - SDQS 4333182025"/>
    <s v="ASIGNAR"/>
    <s v="SERVICIO A LA CIUDADANIA"/>
    <s v="ASISTENCIA Y ACOMPAÑAMIENTO A ARTISTAS"/>
    <s v="RELACIONAMIENTO CON LA CIUDADANIA"/>
    <n v="20257100203222"/>
    <d v="2025-08-19T00:00:00"/>
    <n v="5"/>
    <s v="RESPUESTA TOTAL"/>
    <s v="AGOSTO"/>
    <x v="1"/>
  </r>
  <r>
    <m/>
    <x v="1"/>
    <n v="4369942025"/>
    <d v="2025-08-21T00:00:00"/>
    <s v="D.P INTERES PARTICULAR"/>
    <s v="HOMBRE"/>
    <s v="Solicitud de Espacio para la X Edición del Festival EUREKA - SDQS 4369942025"/>
    <s v="TRASLADAR"/>
    <s v="TRASLADO DE PETICION POR COMPETENCIA"/>
    <s v="TRASLADO A ENTIDADES DISTRITALES"/>
    <s v="INSTITUTO DISTRITAL DE LAS ARTES"/>
    <n v="20257100205572"/>
    <d v="2025-08-21T00:00:00"/>
    <n v="5"/>
    <s v="RESPUESTA TOTAL"/>
    <s v="AGOSTO"/>
    <x v="1"/>
  </r>
  <r>
    <m/>
    <x v="1"/>
    <n v="4370282025"/>
    <d v="2025-08-21T00:00:00"/>
    <s v="D.P INTERES PARTICULAR"/>
    <s v="MUJER"/>
    <s v="SOLICITUD VERIFICACIÓN LABORAL - SDQS 4370282025"/>
    <s v="TRASLADAR"/>
    <s v="TRASLADO DE PETICION POR COMPETENCIA"/>
    <s v="TRASLADO A ENTIDADES DISTRITALES"/>
    <s v="IDRD"/>
    <n v="20257100205612"/>
    <d v="2025-08-21T00:00:00"/>
    <n v="5"/>
    <s v="RESPUESTA TOTAL"/>
    <s v="AGOSTO"/>
    <x v="1"/>
  </r>
  <r>
    <m/>
    <x v="1"/>
    <n v="4371602025"/>
    <d v="2025-08-21T00:00:00"/>
    <s v="D.P INTERES PARTICULAR"/>
    <s v="MUJER"/>
    <s v="Consulta sobre posibilidad de evento - SDQS 4371602025"/>
    <s v="TRASLADAR"/>
    <s v="TRASLADO DE PETICION POR COMPETENCIA"/>
    <s v="TRASLADO A ENTIDADES DISTRITALES"/>
    <s v="IDRD"/>
    <n v="20257100205712"/>
    <d v="2025-08-21T00:00:00"/>
    <n v="5"/>
    <s v="RESPUESTA TOTAL"/>
    <s v="AGOSTO"/>
    <x v="1"/>
  </r>
  <r>
    <m/>
    <x v="1"/>
    <n v="4402352025"/>
    <d v="2025-08-21T00:00:00"/>
    <s v="D.P INTERES PARTICULAR"/>
    <s v="HOMBRE"/>
    <s v="Solicitud planillas de evaluación - SDQS 4402352025"/>
    <s v="TRASLADAR"/>
    <s v="TRASLADO DE PETICION POR COMPETENCIA"/>
    <s v="TRASLADO A ENTIDADES DISTRITALES"/>
    <s v="INSTITUTO DISTRITAL DE LAS ARTES"/>
    <n v="20257100205932"/>
    <d v="2025-08-21T00:00:00"/>
    <n v="5"/>
    <s v="RESPUESTA TOTAL"/>
    <s v="AGOSTO"/>
    <x v="1"/>
  </r>
  <r>
    <m/>
    <x v="1"/>
    <n v="4477002025"/>
    <d v="2025-08-25T00:00:00"/>
    <s v="D.P INTERES PARTICULAR"/>
    <s v="MUJER"/>
    <s v="Salida pedagógica al parque de los niños - SDQS 4477002025"/>
    <s v="TRASLADAR"/>
    <s v="TRASLADO DE PETICION POR COMPETENCIA"/>
    <s v="TRASLADO A ENTIDADES DISTRITALES"/>
    <s v="IDRD"/>
    <n v="20257100207722"/>
    <d v="2025-08-25T00:00:00"/>
    <n v="5"/>
    <s v="RESPUESTA TOTAL"/>
    <s v="AGOSTO"/>
    <x v="1"/>
  </r>
  <r>
    <m/>
    <x v="1"/>
    <n v="4411722025"/>
    <d v="2025-08-26T00:00:00"/>
    <s v="D.P INTERES PARTICULAR"/>
    <s v="MUJER"/>
    <s v="Solicitud de concepto técnico e informativo - SDQS 4411722025"/>
    <s v="ASIGNAR"/>
    <s v="ARTE CULTURA Y PATRIMONIO"/>
    <s v="BOGOTÁ DISTRITO GRAFITI"/>
    <s v="SUBDIRECCIÓN DE GESTIÓN CULTURAL Y ARTÍSTCA"/>
    <n v="20257100209562"/>
    <d v="2025-08-26T00:00:00"/>
    <n v="5"/>
    <s v="RESPUESTA TOTAL"/>
    <s v="AGOSTO"/>
    <x v="1"/>
  </r>
  <r>
    <m/>
    <x v="1"/>
    <n v="4478382025"/>
    <d v="2025-08-26T00:00:00"/>
    <s v="D.P INTERES PARTICULAR"/>
    <s v="HOMBRE"/>
    <s v="Certificación ARL - SDQS 4478382025"/>
    <s v="ASIGNAR"/>
    <s v="SERVICIO A LA CIUDADANIA"/>
    <s v="CONSULTA EN TEMAS CULTURALES"/>
    <s v="RELACIONAMIENTO CON LA CIUDADANIA"/>
    <n v="20257100209262"/>
    <d v="2025-08-26T00:00:00"/>
    <n v="5"/>
    <s v="RESPUESTA TOTAL"/>
    <s v="AGOSTO"/>
    <x v="1"/>
  </r>
  <r>
    <m/>
    <x v="1"/>
    <n v="4520442025"/>
    <d v="2025-08-27T00:00:00"/>
    <s v="D.P INTERES PARTICULAR"/>
    <s v="HOMBRE"/>
    <s v="Queja formal respecto a los sucesos presentados el día 24 de Agosto - SDQS 4520442025"/>
    <s v="TRASLADAR"/>
    <s v="TRASLADO DE PETICION POR COMPETENCIA"/>
    <s v="TRASLADO A ENTIDADES DISTRITALES"/>
    <s v="SECRETARÍA DE AMBIENTE"/>
    <n v="20257100210642"/>
    <d v="2025-08-27T00:00:00"/>
    <n v="5"/>
    <s v="RESPUESTA TOTAL"/>
    <s v="AGOSTO"/>
    <x v="1"/>
  </r>
  <r>
    <m/>
    <x v="1"/>
    <n v="4484522025"/>
    <d v="2025-08-28T00:00:00"/>
    <s v="D.P INTERES PARTICULAR"/>
    <s v="MUJER"/>
    <s v="Información excedentes financieros - SDQS 4484522025"/>
    <s v="ASIGNAR"/>
    <s v="ASUNTOS LOCALES Y PARTICIPACION"/>
    <s v="GESTIÓN TERRITORIAL Y POBLACIONES"/>
    <s v="DIRECCIÓN DE ASUNTOS LOCALES Y PARTICIPACION"/>
    <n v="20257100210842"/>
    <d v="2025-08-28T00:00:00"/>
    <n v="5"/>
    <s v="RESPUESTA TOTAL"/>
    <s v="AGOSTO"/>
    <x v="1"/>
  </r>
  <r>
    <m/>
    <x v="1"/>
    <n v="4521012025"/>
    <d v="2025-08-28T00:00:00"/>
    <s v="D.P INTERES PARTICULAR"/>
    <s v="ANÓNIMO"/>
    <s v="Revisión de documentos - SDQS 4521012025"/>
    <s v="TRASLADAR"/>
    <s v="TRASLADO DE PETICION POR COMPETENCIA"/>
    <s v="TRASLADO A ENTIDADES DISTRITALES"/>
    <s v="SECRETARÍA DE DESARROLLO ECONÓMICO"/>
    <n v="20257100210832"/>
    <d v="2025-08-28T00:00:00"/>
    <n v="5"/>
    <s v="RESPUESTA TOTAL"/>
    <s v="AGOSTO"/>
    <x v="1"/>
  </r>
  <r>
    <m/>
    <x v="1"/>
    <n v="4551652025"/>
    <d v="2025-08-28T00:00:00"/>
    <s v="D.P INTERES PARTICULAR"/>
    <s v="HOMBRE"/>
    <s v="SOLICITUD INSCRIPCION NATACION - SDQS 4551652025"/>
    <s v="TRASLADAR"/>
    <s v="TRASLADO DE PETICION POR COMPETENCIA"/>
    <s v="TRASLADO A ENTIDADES DISTRITALES"/>
    <s v="IDRD"/>
    <n v="20257100211682"/>
    <d v="2025-08-28T00:00:00"/>
    <n v="5"/>
    <s v="RESPUESTA TOTAL"/>
    <s v="AGOSTO"/>
    <x v="1"/>
  </r>
  <r>
    <m/>
    <x v="1"/>
    <n v="4552072025"/>
    <d v="2025-08-28T00:00:00"/>
    <s v="D.P INTERES PARTICULAR"/>
    <s v="HOMBRE"/>
    <s v="Solicitud espacios - SDQS 4552072025"/>
    <s v="TRASLADAR"/>
    <s v="TRASLADO DE PETICION POR COMPETENCIA"/>
    <s v="TRASLADO A ENTIDADES DISTRITALES"/>
    <s v="IDRD"/>
    <n v="20257100211292"/>
    <d v="2025-08-28T00:00:00"/>
    <n v="5"/>
    <s v="RESPUESTA TOTAL"/>
    <s v="AGOSTO"/>
    <x v="1"/>
  </r>
  <r>
    <m/>
    <x v="1"/>
    <n v="4552682025"/>
    <d v="2025-08-28T00:00:00"/>
    <s v="D.P INTERES PARTICULAR"/>
    <s v="HOMBRE"/>
    <s v="Solicitud de acceso a la arena pública del CEFE San Cristóbal - SDQS 4552682025"/>
    <s v="TRASLADAR"/>
    <s v="TRASLADO DE PETICION POR COMPETENCIA"/>
    <s v="TRASLADO A ENTIDADES DISTRITALES"/>
    <s v="IDRD"/>
    <n v="20257100211392"/>
    <d v="2025-08-28T00:00:00"/>
    <n v="5"/>
    <s v="RESPUESTA TOTAL"/>
    <s v="AGOSTO"/>
    <x v="1"/>
  </r>
  <r>
    <m/>
    <x v="1"/>
    <n v="4525842025"/>
    <d v="2025-09-02T00:00:00"/>
    <s v="D.P INTERES PARTICULAR"/>
    <s v="HOMBRE"/>
    <s v="Información actividades CEFE Chapinero - SDQS 4525842025"/>
    <s v="ASIGNAR"/>
    <s v="ARTE CULTURA Y PATRIMONIO"/>
    <s v="EQUIPAMIENTOS CULTURALES"/>
    <s v="SUBDIRECCIÓN DE GESTIÓN CULTURAL Y ARTÍSTCA"/>
    <n v="20257100214462"/>
    <d v="2025-09-02T00:00:00"/>
    <n v="11"/>
    <s v="RESPUESTA TOTAL"/>
    <s v="SEPTIEMBRE"/>
    <x v="1"/>
  </r>
  <r>
    <m/>
    <x v="1"/>
    <n v="4526732025"/>
    <d v="2025-09-02T00:00:00"/>
    <s v="D.P INTERES PARTICULAR"/>
    <s v="HOMBRE"/>
    <s v="Información gimnasio CEFE Chapinero - SDQS 4526732025"/>
    <s v="ASIGNAR"/>
    <s v="ARTE CULTURA Y PATRIMONIO"/>
    <s v="EQUIPAMIENTOS CULTURALES"/>
    <s v="SUBDIRECCIÓN DE GESTIÓN CULTURAL Y ARTÍSTCA"/>
    <n v="20257100214492"/>
    <d v="2025-09-02T00:00:00"/>
    <n v="9"/>
    <s v="RESPUESTA TOTAL"/>
    <s v="SEPTIEMBRE"/>
    <x v="1"/>
  </r>
  <r>
    <m/>
    <x v="1"/>
    <n v="4554002025"/>
    <d v="2025-09-02T00:00:00"/>
    <s v="D.P INTERES PARTICULAR"/>
    <s v="MUJER"/>
    <s v="Solicitud Visita Técnica CEFE Chapinero - SDQS 4554002025"/>
    <s v="ASIGNAR"/>
    <s v="ARTE CULTURA Y PATRIMONIO"/>
    <s v="EQUIPAMIENTOS CULTURALES"/>
    <s v="SUBDIRECCIÓN DE GESTIÓN CULTURAL Y ARTÍSTCA"/>
    <n v="20257100214502"/>
    <d v="2025-09-02T00:00:00"/>
    <n v="8"/>
    <s v="RESPUESTA TOTAL"/>
    <s v="SEPTIEMBRE"/>
    <x v="1"/>
  </r>
  <r>
    <m/>
    <x v="1"/>
    <n v="4555682025"/>
    <d v="2025-09-02T00:00:00"/>
    <s v="D.P INTERES PARTICULAR"/>
    <s v="HOMBRE"/>
    <s v="Información reverso Bogotá - SDQS 4555682025"/>
    <s v="ASIGNAR"/>
    <s v="CONVOCATORIAS"/>
    <s v="ASESORÍAS CONVOCATORIAS E INVITACIONES PÚBLICAS"/>
    <s v="DIRECCIÓN DE LECTURA Y BIBLIOTECAS"/>
    <n v="20257100214612"/>
    <d v="2025-09-02T00:00:00"/>
    <n v="11"/>
    <s v="RESPUESTA TOTAL"/>
    <s v="SEPTIEMBRE"/>
    <x v="1"/>
  </r>
  <r>
    <m/>
    <x v="1"/>
    <n v="4555932025"/>
    <d v="2025-09-02T00:00:00"/>
    <s v="D.P INTERES PARTICULAR"/>
    <s v="MUJER"/>
    <s v="PETICIÓN ESPECIAL REVERSO BOGOTÁ - SDQS 4555932025"/>
    <s v="ASIGNAR"/>
    <s v="CONVOCATORIAS"/>
    <s v="ASESORÍAS CONVOCATORIAS E INVITACIONES PÚBLICAS"/>
    <s v="DIRECCIÓN DE LECTURA Y BIBLIOTECAS"/>
    <n v="20257100214622"/>
    <d v="2025-09-02T00:00:00"/>
    <n v="11"/>
    <s v="RESPUESTA TOTAL"/>
    <s v="SEPTIEMBRE"/>
    <x v="1"/>
  </r>
  <r>
    <m/>
    <x v="1"/>
    <n v="4556222025"/>
    <d v="2025-09-02T00:00:00"/>
    <s v="D.P INTERES PARTICULAR"/>
    <s v="MUJER"/>
    <s v="Información reverso Bogotá - SDQS 4556222025"/>
    <s v="ASIGNAR"/>
    <s v="CONVOCATORIAS"/>
    <s v="ASESORÍAS CONVOCATORIAS E INVITACIONES PÚBLICAS"/>
    <s v="DIRECCIÓN DE LECTURA Y BIBLIOTECAS"/>
    <n v="20257100214632"/>
    <d v="2025-09-02T00:00:00"/>
    <n v="11"/>
    <s v="RESPUESTA TOTAL"/>
    <s v="SEPTIEMBRE"/>
    <x v="1"/>
  </r>
  <r>
    <m/>
    <x v="1"/>
    <n v="4556302025"/>
    <d v="2025-09-02T00:00:00"/>
    <s v="D.P INTERES PARTICULAR"/>
    <s v="HOMBRE"/>
    <s v="Inscripción Gimnasio CEFE Chapinero - SDQS 4556302025"/>
    <s v="ASIGNAR"/>
    <s v="ARTE CULTURA Y PATRIMONIO"/>
    <s v="EQUIPAMIENTOS CULTURALES"/>
    <s v="SUBDIRECCIÓN DE GESTIÓN CULTURAL Y ARTÍSTCA"/>
    <n v="20257100214672"/>
    <d v="2025-09-02T00:00:00"/>
    <n v="9"/>
    <s v="RESPUESTA TOTAL"/>
    <s v="SEPTIEMBRE"/>
    <x v="1"/>
  </r>
  <r>
    <m/>
    <x v="1"/>
    <n v="4556522025"/>
    <d v="2025-09-02T00:00:00"/>
    <s v="D.P INTERES PARTICULAR"/>
    <s v="HOMBRE"/>
    <s v="Inconformidad listado convocatorias - SDQS 4556522025"/>
    <s v="ASIGNAR"/>
    <s v="CONVOCATORIAS"/>
    <s v="ASESORÍAS CONVOCATORIAS E INVITACIONES PÚBLICAS"/>
    <s v="DIRECCIÓN DE ASUNTOS LOCALES Y PARTICIPACION"/>
    <n v="20257100214702"/>
    <d v="2025-09-02T00:00:00"/>
    <n v="13"/>
    <s v="RESPUESTA TOTAL"/>
    <s v="SEPTIEMBRE"/>
    <x v="1"/>
  </r>
  <r>
    <m/>
    <x v="1"/>
    <n v="4559992025"/>
    <d v="2025-09-02T00:00:00"/>
    <s v="D.P INTERES PARTICULAR"/>
    <s v="MUJER"/>
    <s v="Información Reverso Bogotá - SDQS 4559992025"/>
    <s v="ASIGNAR"/>
    <s v="CONVOCATORIAS"/>
    <s v="ASESORÍAS CONVOCATORIAS E INVITACIONES PÚBLICAS"/>
    <s v="DIRECCIÓN DE LECTURA Y BIBLIOTECAS"/>
    <n v="20257100214732"/>
    <d v="2025-09-02T00:00:00"/>
    <n v="11"/>
    <s v="RESPUESTA TOTAL"/>
    <s v="SEPTIEMBRE"/>
    <x v="1"/>
  </r>
  <r>
    <m/>
    <x v="1"/>
    <n v="4561592025"/>
    <d v="2025-09-02T00:00:00"/>
    <s v="D.P INTERES PARTICULAR"/>
    <s v="MUJER"/>
    <s v="Solicitud préstamo plaza de bolívar - SDQS 4561592025"/>
    <s v="ASIGNAR"/>
    <s v="ARTE CULTURA Y PATRIMONIO"/>
    <s v="EQUIPAMIENTOS CULTURALES"/>
    <s v="SUBDIRECCIÓN DE GESTIÓN CULTURAL Y ARTÍSTCA"/>
    <n v="20257100215032"/>
    <d v="2025-09-02T00:00:00"/>
    <n v="14"/>
    <s v="RESPUESTA TOTAL"/>
    <s v="SEPTIEMBRE"/>
    <x v="1"/>
  </r>
  <r>
    <m/>
    <x v="1"/>
    <n v="4562102025"/>
    <d v="2025-09-02T00:00:00"/>
    <s v="D.P INTERES PARTICULAR"/>
    <s v="MUJER"/>
    <s v="Cancelación reserva CEFE Chapinero - SDQS 4562102025"/>
    <s v="ASIGNAR"/>
    <s v="ARTE CULTURA Y PATRIMONIO"/>
    <s v="EQUIPAMIENTOS CULTURALES"/>
    <s v="SUBDIRECCIÓN DE GESTIÓN CULTURAL Y ARTÍSTCA"/>
    <n v="20257100215042"/>
    <d v="2025-09-02T00:00:00"/>
    <n v="9"/>
    <s v="RESPUESTA TOTAL"/>
    <s v="SEPTIEMBRE"/>
    <x v="1"/>
  </r>
  <r>
    <m/>
    <x v="1"/>
    <n v="4562442025"/>
    <d v="2025-09-02T00:00:00"/>
    <s v="D.P INTERES PARTICULAR"/>
    <s v="HOMBRE"/>
    <s v="Solicitud autorización evento - SDQS 4562442025"/>
    <s v="ASIGNAR"/>
    <s v="ARTE CULTURA Y PATRIMONIO"/>
    <s v="EQUIPAMIENTOS CULTURALES"/>
    <s v="SUBDIRECCIÓN DE GESTIÓN CULTURAL Y ARTÍSTCA"/>
    <n v="20257100215062"/>
    <d v="2025-09-02T00:00:00"/>
    <n v="14"/>
    <s v="RESPUESTA TOTAL"/>
    <s v="SEPTIEMBRE"/>
    <x v="1"/>
  </r>
  <r>
    <m/>
    <x v="1"/>
    <n v="4582012025"/>
    <d v="2025-09-02T00:00:00"/>
    <s v="D.P INTERES PARTICULAR"/>
    <s v="HOMBRE"/>
    <s v="Solicitud espacios CEFE Chapinero - SDQS 4582012025"/>
    <s v="ASIGNAR"/>
    <s v="ARTE CULTURA Y PATRIMONIO"/>
    <s v="EQUIPAMIENTOS CULTURALES"/>
    <s v="SUBDIRECCIÓN DE GESTIÓN CULTURAL Y ARTÍSTCA"/>
    <n v="20257100215232"/>
    <d v="2025-09-02T00:00:00"/>
    <n v="13"/>
    <s v="RESPUESTA TOTAL"/>
    <s v="SEPTIEMBRE"/>
    <x v="1"/>
  </r>
  <r>
    <m/>
    <x v="0"/>
    <n v="4531542025"/>
    <d v="2025-09-02T00:00:00"/>
    <s v="D.P INTERES PARTICULAR"/>
    <s v="ANÓNIMO CON DATOS"/>
    <s v="Solicitud tallerista Biblioteca Pública Virgilio Barco"/>
    <s v="ASIGNAR"/>
    <s v="SERVICIO A LA CIUDADANIA"/>
    <s v="ASISTENCIA Y ACOMPAÑAMIENTO A ARTISTAS"/>
    <s v="RELACIONAMIENTO CON LA CIUDADANIA"/>
    <n v="1"/>
    <d v="2025-09-04T00:00:00"/>
    <n v="2"/>
    <s v="RESPUESTA TOTAL"/>
    <s v="SEPTIEMBRE"/>
    <x v="1"/>
  </r>
  <r>
    <m/>
    <x v="0"/>
    <n v="4529122025"/>
    <d v="2025-09-02T00:00:00"/>
    <s v="D.P INTERES PARTICULAR"/>
    <s v="ANÓNIMO"/>
    <s v="Solicitud control urbano - SDQS 4529122025"/>
    <s v="ASIGNAR"/>
    <s v="BIENES DE INTERES CULTURAL"/>
    <s v="CONTROL URBANO SOBRE BIC EN BOGOTÁ"/>
    <s v="SUBDIRECCIÓN DE INFRAESTRUCTURA Y PATRIMONIO CULTURAL"/>
    <n v="20257100215722"/>
    <d v="2025-09-04T00:00:00"/>
    <n v="14"/>
    <s v="RESPUESTA TOTAL"/>
    <s v="SEPTIEMBRE"/>
    <x v="1"/>
  </r>
  <r>
    <m/>
    <x v="1"/>
    <n v="4590832025"/>
    <d v="2025-09-02T00:00:00"/>
    <s v="D.P INTERES PARTICULAR"/>
    <s v="MUJER"/>
    <s v="Información gimnasio CEFE Chapinero - SDQS 4590832025"/>
    <s v="ASIGNAR"/>
    <s v="ARTE CULTURA Y PATRIMONIO"/>
    <s v="EQUIPAMIENTOS CULTURALES"/>
    <s v="SUBDIRECCIÓN DE GESTIÓN CULTURAL Y ARTÍSTCA"/>
    <n v="20257100215292"/>
    <d v="2025-09-02T00:00:00"/>
    <n v="9"/>
    <s v="RESPUESTA TOTAL"/>
    <s v="SEPTIEMBRE"/>
    <x v="1"/>
  </r>
  <r>
    <m/>
    <x v="1"/>
    <n v="4591222025"/>
    <d v="2025-09-02T00:00:00"/>
    <s v="D.P INTERES PARTICULAR"/>
    <s v="MUJER"/>
    <s v="Autorización para instalación de dispensadores - SDQS 4591222025"/>
    <s v="ASIGNAR"/>
    <s v="ARTE CULTURA Y PATRIMONIO"/>
    <s v="EQUIPAMIENTOS CULTURALES"/>
    <s v="SUBDIRECCIÓN DE GESTIÓN CULTURAL Y ARTÍSTCA"/>
    <n v="20257100215382"/>
    <d v="2025-09-02T00:00:00"/>
    <n v="14"/>
    <s v="RESPUESTA TOTAL"/>
    <s v="SEPTIEMBRE"/>
    <x v="1"/>
  </r>
  <r>
    <m/>
    <x v="0"/>
    <n v="4472072025"/>
    <d v="2025-09-02T00:00:00"/>
    <s v="SOLICITUD DE ACCESO A INFORMACIÓN"/>
    <s v="MUJER"/>
    <s v="Solicitud de publicación en eventos culturales - SDQS 4472072025"/>
    <s v="ASIGNAR"/>
    <s v="SERVICIO A LA CIUDADANIA"/>
    <s v="ASISTENCIA Y ACOMPAÑAMIENTO A ARTISTAS"/>
    <s v="OFICINA ASESORA DE COMUNICACIONES"/>
    <n v="20257100218032"/>
    <d v="2025-09-04T00:00:00"/>
    <n v="9"/>
    <s v="RESPUESTA TOTAL"/>
    <s v="SEPTIEMBRE"/>
    <x v="1"/>
  </r>
  <r>
    <m/>
    <x v="0"/>
    <n v="4451842025"/>
    <d v="2025-09-02T00:00:00"/>
    <s v="D.P INTERES PARTICULAR"/>
    <s v="MUJER"/>
    <s v="Denuncia contra la Fundación FUNDESCO - SDQS 4451842025"/>
    <s v="TRASLADAR"/>
    <s v="TRASLADO DE PETICION POR COMPETENCIA"/>
    <s v="TRASLADO A ENTIDADES PRIVADAS"/>
    <s v="ENTIDADES NACIONALES"/>
    <n v="20257100218772"/>
    <d v="2025-09-02T00:00:00"/>
    <n v="5"/>
    <s v="RESPUESTA TOTAL"/>
    <s v="SEPTIEMBRE"/>
    <x v="1"/>
  </r>
  <r>
    <m/>
    <x v="0"/>
    <n v="4443822025"/>
    <d v="2025-09-02T00:00:00"/>
    <s v="D.P INTERES PARTICULAR"/>
    <s v="MUJER"/>
    <s v="Solicitud de información distrito creativo del Bronx - SDQS 4443822025"/>
    <s v="ASIGNAR"/>
    <s v="ARTE CULTURA Y PATRIMONIO"/>
    <s v="ARTE EN ESPACIO PÚBLICO"/>
    <s v="DIRECCIÓN DE ECONOMÍA ESTUDIOS Y POLÍTICA"/>
    <n v="20257100218842"/>
    <d v="2025-09-05T00:00:00"/>
    <n v="13"/>
    <s v="RESPUESTA TOTAL"/>
    <s v="SEPTIEMBRE"/>
    <x v="1"/>
  </r>
  <r>
    <m/>
    <x v="1"/>
    <n v="4687242025"/>
    <d v="2025-09-02T00:00:00"/>
    <s v="D.P INTERES PARTICULAR"/>
    <s v="HOMBRE"/>
    <s v="Información inscripción - SDQS 4687242025"/>
    <s v="ASIGNAR"/>
    <s v="SERVICIO A LA CIUDADANIA"/>
    <s v="CONSULTA EN TEMAS CULTURALES"/>
    <s v="RELACIONAMIENTO CON LA CIUDADANIA"/>
    <n v="20257100214472"/>
    <d v="2025-09-02T00:00:00"/>
    <n v="5"/>
    <s v="RESPUESTA TOTAL"/>
    <s v="SEPTIEMBRE"/>
    <x v="1"/>
  </r>
  <r>
    <m/>
    <x v="1"/>
    <n v="4687572025"/>
    <d v="2025-09-02T00:00:00"/>
    <s v="D.P INTERES PARTICULAR"/>
    <s v="HOMBRE"/>
    <s v="Solicitud planillas de evaluación - SDQS 4687572025"/>
    <s v="TRASLADAR"/>
    <s v="TRASLADO DE PETICION POR COMPETENCIA"/>
    <s v="TRASLADO A ENTIDADES DISTRITALES"/>
    <s v="INSTITUTO DISTRITAL DE LAS ARTES"/>
    <n v="20257100214722"/>
    <d v="2025-09-02T00:00:00"/>
    <n v="5"/>
    <s v="RESPUESTA TOTAL"/>
    <s v="SEPTIEMBRE"/>
    <x v="1"/>
  </r>
  <r>
    <m/>
    <x v="1"/>
    <n v="4688122025"/>
    <d v="2025-09-02T00:00:00"/>
    <s v="D.P INTERES PARTICULAR"/>
    <s v="MUJER"/>
    <s v="Solicitud planillas de evaluación - SDQS 4688122025"/>
    <s v="TRASLADAR"/>
    <s v="TRASLADO DE PETICION POR COMPETENCIA"/>
    <s v="TRASLADO A ENTIDADES DISTRITALES"/>
    <s v="INSTITUTO DISTRITAL DE LAS ARTES"/>
    <n v="20257100214762"/>
    <d v="2025-09-02T00:00:00"/>
    <n v="5"/>
    <s v="RESPUESTA TOTAL"/>
    <s v="SEPTIEMBRE"/>
    <x v="1"/>
  </r>
  <r>
    <m/>
    <x v="1"/>
    <n v="4688452025"/>
    <d v="2025-09-02T00:00:00"/>
    <s v="D.P INTERES PARTICULAR"/>
    <s v="HOMBRE"/>
    <s v="Solicitud planillas de evaluación - SDQS 4688452025"/>
    <s v="TRASLADAR"/>
    <s v="TRASLADO DE PETICION POR COMPETENCIA"/>
    <s v="TRASLADO A ENTIDADES DISTRITALES"/>
    <s v="INSTITUTO DISTRITAL DE LAS ARTES"/>
    <n v="20257100214782"/>
    <d v="2025-09-02T00:00:00"/>
    <n v="5"/>
    <s v="RESPUESTA TOTAL"/>
    <s v="SEPTIEMBRE"/>
    <x v="1"/>
  </r>
  <r>
    <m/>
    <x v="1"/>
    <n v="4689002025"/>
    <d v="2025-09-02T00:00:00"/>
    <s v="D.P INTERES PARTICULAR"/>
    <s v="MUJER"/>
    <s v="Solicitud de información para reserva - SDQS 4689002025"/>
    <s v="TRASLADAR"/>
    <s v="TRASLADO DE PETICION POR COMPETENCIA"/>
    <s v="TRASLADO A ENTIDADES DISTRITALES"/>
    <s v="INSTITUTO DISTRITAL DE LAS ARTES"/>
    <n v="20257100215322"/>
    <d v="2025-09-02T00:00:00"/>
    <n v="5"/>
    <s v="RESPUESTA TOTAL"/>
    <s v="SEPTIEMBRE"/>
    <x v="1"/>
  </r>
  <r>
    <m/>
    <x v="1"/>
    <n v="4690122025"/>
    <d v="2025-09-02T00:00:00"/>
    <s v="D.P INTERES PARTICULAR"/>
    <s v="MUJER"/>
    <s v="Solicitud recorrido para medios - SDQS 4690122025"/>
    <s v="TRASLADAR"/>
    <s v="TRASLADO DE PETICION POR COMPETENCIA"/>
    <s v="TRASLADO A ENTIDADES DISTRITALES"/>
    <s v="IDPC"/>
    <n v="20257100215622"/>
    <d v="2025-09-02T00:00:00"/>
    <n v="5"/>
    <s v="RESPUESTA TOTAL"/>
    <s v="SEPTIEMBRE"/>
    <x v="1"/>
  </r>
  <r>
    <m/>
    <x v="0"/>
    <n v="1272322025"/>
    <d v="2025-03-21T00:00:00"/>
    <s v="D.P INTERES PARTICULAR"/>
    <s v="ANÓNIMO CON DATOS"/>
    <s v="SOLICITUD DE ATENCIÓN A SITUACIÓN PRESENTADA EN EL CASTILLO DE LAS ARTES - SDQS 1272322025"/>
    <s v="TRASLADAR"/>
    <s v="TRASLADO DE PETICION POR COMPETENCIA"/>
    <s v="TRASLADO A ENTIDADES DISTRITALES"/>
    <s v="INSTITUTO DISTRITAL DE LAS ARTES"/>
    <n v="1"/>
    <d v="2025-03-28T00:00:00"/>
    <n v="4"/>
    <s v="RESPUESTA TOTAL"/>
    <s v="MARZO"/>
    <x v="1"/>
  </r>
  <r>
    <m/>
    <x v="0"/>
    <n v="418942025"/>
    <d v="2025-01-30T00:00:00"/>
    <s v="D.P INTERES PARTICULAR"/>
    <s v="HOMBRE"/>
    <s v="SOLICITUD CERTIFICADO COMO GANADOR"/>
    <s v="ASIGNAR"/>
    <s v="CONVOCATORIAS"/>
    <s v="CERTIFICADO DE PARTICIPACIÓN"/>
    <s v="DIRECCIÓN DE FOMENTO"/>
    <n v="20257100019822"/>
    <d v="2025-01-30T00:00:00"/>
    <n v="4"/>
    <s v="RESPUESTA TOTAL"/>
    <s v="ENERO"/>
    <x v="1"/>
  </r>
  <r>
    <m/>
    <x v="1"/>
    <n v="710982025"/>
    <d v="2025-02-10T00:00:00"/>
    <s v="D.P INTERES PARTICULAR"/>
    <s v="HOMBRE"/>
    <s v="INFORMACIÓN SOBRE FESTIVALES CORALES - SDQS 710982025"/>
    <s v="TRASLADAR"/>
    <s v="TRASLADO DE PETICION POR COMPETENCIA"/>
    <s v="TRASLADO A ENTIDADES DISTRITALES"/>
    <s v="ORQUESTA FILARMÓNICA DE BOGOTÁ"/>
    <n v="20257100030592"/>
    <d v="2025-02-10T00:00:00"/>
    <n v="4"/>
    <s v="RESPUESTA TOTAL"/>
    <s v="FEBRERO"/>
    <x v="1"/>
  </r>
  <r>
    <m/>
    <x v="1"/>
    <n v="140452025"/>
    <d v="2025-01-13T00:00:00"/>
    <s v="D.P INTERES PARTICULAR"/>
    <s v="ANÓNIMO CON DATOS"/>
    <s v="Solicitud de revisión de resultados - PDA 2025, Proyecto Retrospectivas gráficas de occidente"/>
    <s v="ASIGNAR"/>
    <s v="CONVOCATORIAS"/>
    <s v="SOLICITUD DE PLANILLAS DE EVALUACIÓN"/>
    <s v="DIRECCIÓN DE FOMENTO"/>
    <n v="20257100006262"/>
    <d v="2025-01-13T00:00:00"/>
    <n v="4"/>
    <s v="RESPUESTA TOTAL"/>
    <s v="ENERO"/>
    <x v="1"/>
  </r>
  <r>
    <m/>
    <x v="1"/>
    <n v="141352025"/>
    <d v="2025-01-14T00:00:00"/>
    <s v="D.P INTERES PARTICULAR"/>
    <s v="HOMBRE"/>
    <s v="Solicitud de certificado como ganador de estimulo "/>
    <s v="ASIGNAR"/>
    <s v="CONVOCATORIAS"/>
    <s v="CERTIFICADO DE PARTICIPACIÓN"/>
    <s v="DIRECCIÓN DE ASUNTOS LOCALES Y PARTICIPACION"/>
    <n v="20257100006312"/>
    <d v="2025-01-14T00:00:00"/>
    <n v="4"/>
    <s v="RESPUESTA TOTAL"/>
    <s v="ENERO"/>
    <x v="1"/>
  </r>
  <r>
    <m/>
    <x v="1"/>
    <n v="208062025"/>
    <d v="2025-01-16T00:00:00"/>
    <s v="D.P INTERES PARTICULAR"/>
    <s v="MUJER"/>
    <s v="Solicitud de información sobre la próxima convocatoria para el programa de Tecnólogo en Gestión Bibliotecaria con el SENA"/>
    <s v="ASIGNAR"/>
    <s v="ARTE CULTURA Y PATRIMONIO"/>
    <s v="FORMACIÓN EN ARTE Y CULTURA"/>
    <s v="SUBDIRECCIÓN DE INFRAESTRUCTURA Y PATRIMONIO CULTURAL"/>
    <n v="20257100008142"/>
    <d v="2025-01-16T00:00:00"/>
    <n v="4"/>
    <s v="RESPUESTA TOTAL"/>
    <s v="ENERO"/>
    <x v="1"/>
  </r>
  <r>
    <m/>
    <x v="1"/>
    <n v="212402025"/>
    <d v="2025-01-16T00:00:00"/>
    <s v="D.P INTERES PARTICULAR"/>
    <s v="HOMBRE"/>
    <s v="CURSOS DE FORMACIÓN EN CONVENIO CON EL SENA - SDQS 212402025"/>
    <s v="ASIGNAR"/>
    <s v="ARTE CULTURA Y PATRIMONIO"/>
    <s v="FORMACIÓN EN ARTE Y CULTURA"/>
    <s v="SUBDIRECCIÓN DE GESTIÓN CULTURAL Y ARTÍSTCA"/>
    <n v="20257100007212"/>
    <d v="2025-01-16T00:00:00"/>
    <n v="4"/>
    <s v="RESPUESTA TOTAL"/>
    <s v="ENERO"/>
    <x v="1"/>
  </r>
  <r>
    <m/>
    <x v="1"/>
    <n v="214452025"/>
    <d v="2025-01-16T00:00:00"/>
    <s v="D.P INTERES PARTICULAR"/>
    <s v="MUJER"/>
    <s v="INFORMACIÓN SOBRE CURSOS DE FORMACIÓN EN CONVENIO CON EL SENA - SDQS 214452025"/>
    <s v="ASIGNAR"/>
    <s v="ARTE CULTURA Y PATRIMONIO"/>
    <s v="FORMACIÓN EN ARTE Y CULTURA"/>
    <s v="SUBDIRECCIÓN DE GESTIÓN CULTURAL Y ARTÍSTCA"/>
    <n v="20257100007672"/>
    <d v="2025-01-16T00:00:00"/>
    <n v="4"/>
    <s v="RESPUESTA TOTAL"/>
    <s v="ENERO"/>
    <x v="1"/>
  </r>
  <r>
    <m/>
    <x v="1"/>
    <n v="322722025"/>
    <d v="2025-01-20T00:00:00"/>
    <s v="D.P INTERES PARTICULAR"/>
    <s v="MUJER"/>
    <s v="INFORMACIÓN SOBRE EL PROCESO DE REGISTRO DE BICICLETAS - SDQS 322722025"/>
    <s v="TRASLADAR"/>
    <s v="TRASLADO DE PETICION POR COMPETENCIA"/>
    <s v="TRASLADO A ENTIDADES DISTRITALES"/>
    <s v="SECRETARÍA DE MOVILIDAD"/>
    <n v="20257100009832"/>
    <d v="2025-01-20T00:00:00"/>
    <n v="4"/>
    <s v="RESPUESTA TOTAL"/>
    <s v="ENERO"/>
    <x v="1"/>
  </r>
  <r>
    <m/>
    <x v="1"/>
    <n v="279922025"/>
    <d v="2025-01-21T00:00:00"/>
    <s v="D.P INTERES PARTICULAR"/>
    <s v="PERSONA JURÍDICA"/>
    <s v="SOLICITUD DE RECURSOS PARTICIPACION CONGRESO-SDQS 279922025"/>
    <s v="ASIGNAR"/>
    <s v="ASUNTOS LOCALES Y PARTICIPACION"/>
    <s v="GESTIÓN TERRITORIAL Y POBLACIONES"/>
    <s v="RELACIONAMIENTO CON LA CIUDADANIA"/>
    <n v="20257100011092"/>
    <d v="2025-01-21T00:00:00"/>
    <n v="4"/>
    <s v="RESPUESTA TOTAL"/>
    <s v="ENERO"/>
    <x v="1"/>
  </r>
  <r>
    <m/>
    <x v="1"/>
    <n v="319252025"/>
    <d v="2025-01-22T00:00:00"/>
    <s v="D.P INTERES PARTICULAR"/>
    <s v="MUJER"/>
    <s v="SOLICITUD DE ESPACIOS EN EL CEFE CHAPINERO - SDQS 319252025"/>
    <s v="ASIGNAR"/>
    <s v="ARTE CULTURA Y PATRIMONIO"/>
    <s v="EQUIPAMIENTOS CULTURALES"/>
    <s v="SUBDIRECCIÓN DE GESTIÓN CULTURAL Y ARTÍSTCA"/>
    <n v="20257100012362"/>
    <d v="2025-01-22T00:00:00"/>
    <n v="4"/>
    <s v="RESPUESTA TOTAL"/>
    <s v="ENERO"/>
    <x v="1"/>
  </r>
  <r>
    <m/>
    <x v="1"/>
    <n v="340462025"/>
    <d v="2025-01-23T00:00:00"/>
    <s v="D.P INTERES PARTICULAR"/>
    <s v="HOMBRE"/>
    <s v="EXPOSICIÓN DE TRABAJO ARTÍSTICO - SDQS 340462025"/>
    <s v="ASIGNAR"/>
    <s v="CONVOCATORIAS"/>
    <s v="ASESORÍAS CONVOCATORIAS E INVITACIONES PÚBLICAS"/>
    <s v="RELACIONAMIENTO CON LA CIUDADANIA"/>
    <n v="20257100013022"/>
    <d v="2025-01-23T00:00:00"/>
    <n v="4"/>
    <s v="RESPUESTA TOTAL"/>
    <s v="ENERO"/>
    <x v="1"/>
  </r>
  <r>
    <m/>
    <x v="1"/>
    <n v="346792025"/>
    <d v="2025-01-23T00:00:00"/>
    <s v="D.P INTERES PARTICULAR"/>
    <s v="HOMBRE"/>
    <s v="SOLICITUD ASESORÍA PROYECTO ARQUITECTÓNICO - SDQS 346792025"/>
    <s v="TRASLADAR"/>
    <s v="TRASLADO DE PETICION POR COMPETENCIA"/>
    <s v="TRASLADO A ENTIDADES DISTRITALES"/>
    <s v="IDPC"/>
    <n v="20257100013702"/>
    <d v="2025-01-23T00:00:00"/>
    <n v="4"/>
    <s v="RESPUESTA TOTAL"/>
    <s v="ENERO"/>
    <x v="1"/>
  </r>
  <r>
    <m/>
    <x v="1"/>
    <n v="382672025"/>
    <d v="2025-01-23T00:00:00"/>
    <s v="D.P INTERES PARTICULAR"/>
    <s v="HOMBRE"/>
    <s v="SOLICITUD DE ARTICULACIÓN PARA REALIZAR OBRA TEATRAL - SDQS 382672025"/>
    <s v="TRASLADAR"/>
    <s v="TRASLADO DE PETICION POR COMPETENCIA"/>
    <s v="TRASLADO A ENTIDADES DISTRITALES"/>
    <s v="INSTITUTO DISTRITAL DE LAS ARTES"/>
    <n v="20257100013792"/>
    <d v="2025-01-23T00:00:00"/>
    <n v="4"/>
    <s v="RESPUESTA TOTAL"/>
    <s v="ENERO"/>
    <x v="1"/>
  </r>
  <r>
    <m/>
    <x v="1"/>
    <n v="344742025"/>
    <d v="2025-01-24T00:00:00"/>
    <s v="D.P INTERES PARTICULAR"/>
    <s v="ANÓNIMO"/>
    <s v="SOLICITUD DE ATENCIÓN EN LA LÍNEA CALMA - SDQS 344742025"/>
    <s v="ASIGNAR"/>
    <s v="CULTURA CIUDADANA"/>
    <s v="LÍNEA CALMA"/>
    <s v="DIRECCIÓN DE TRANSFORMACIONES CULTURALES"/>
    <n v="20257100015662"/>
    <d v="2025-01-24T00:00:00"/>
    <n v="4"/>
    <s v="RESPUESTA TOTAL"/>
    <s v="ENERO"/>
    <x v="1"/>
  </r>
  <r>
    <m/>
    <x v="1"/>
    <n v="451742025"/>
    <d v="2025-01-29T00:00:00"/>
    <s v="D.P INTERES PARTICULAR"/>
    <s v="MUJER"/>
    <s v="Interés en replicar el evento Zona Gamer en la Fundación Club Los Lagartos - SDQS 451742025"/>
    <s v="TRASLADAR"/>
    <s v="TRASLADO DE PETICION POR COMPETENCIA"/>
    <s v="TRASLADO A ENTIDADES DISTRITALES"/>
    <s v="FUNDACIÓN GILBERTO ALZATE"/>
    <n v="20257100018872"/>
    <d v="2025-01-29T00:00:00"/>
    <n v="4"/>
    <s v="RESPUESTA TOTAL"/>
    <s v="ENERO"/>
    <x v="1"/>
  </r>
  <r>
    <m/>
    <x v="1"/>
    <n v="451952025"/>
    <d v="2025-01-30T00:00:00"/>
    <s v="D.P INTERES PARTICULAR"/>
    <s v="MUJER"/>
    <s v="Propuesta de show de humor para eventos y festividades locales - SDQS 451952025"/>
    <s v="ASIGNAR"/>
    <s v="CONVOCATORIAS"/>
    <s v="ASESORÍAS CONVOCATORIAS E INVITACIONES PÚBLICAS"/>
    <s v="RELACIONAMIENTO CON LA CIUDADANIA"/>
    <n v="20257100019032"/>
    <d v="2025-01-30T00:00:00"/>
    <n v="4"/>
    <s v="RESPUESTA TOTAL"/>
    <s v="ENERO"/>
    <x v="1"/>
  </r>
  <r>
    <m/>
    <x v="1"/>
    <n v="383892025"/>
    <d v="2025-01-28T00:00:00"/>
    <s v="D.P INTERES PARTICULAR"/>
    <s v="HOMBRE"/>
    <s v="SOLICITUD DE ACTIVIDAD 25 DE FEBRERO 2025"/>
    <s v="ASIGNAR"/>
    <s v="ARTE CULTURA Y PATRIMONIO"/>
    <s v="EQUIPAMIENTOS CULTURALES"/>
    <s v="SUBDIRECCIÓN DE GESTIÓN CULTURAL Y ARTÍSTCA"/>
    <n v="20257100014982"/>
    <d v="2025-02-03T00:00:00"/>
    <n v="4"/>
    <s v="RESPUESTA TOTAL"/>
    <s v="ENERO"/>
    <x v="1"/>
  </r>
  <r>
    <m/>
    <x v="1"/>
    <n v="569542025"/>
    <d v="2025-02-06T00:00:00"/>
    <s v="D.P INTERES PARTICULAR"/>
    <s v="PERSONA JURÍDICA"/>
    <s v="CONSULTA SOBRE ELECCIONES ATIPICAS CONSEJOS LOCALES"/>
    <s v="ASIGNAR"/>
    <s v="ASUNTOS LOCALES Y PARTICIPACION"/>
    <s v="CONSEJOS LOCALES"/>
    <s v="DIRECCIÓN DE ASUNTOS LOCALES Y PARTICIPACION"/>
    <n v="20257100028682"/>
    <d v="2025-02-06T00:00:00"/>
    <n v="4"/>
    <s v="RESPUESTA TOTAL"/>
    <s v="FEBRERO"/>
    <x v="1"/>
  </r>
  <r>
    <m/>
    <x v="1"/>
    <n v="570712025"/>
    <d v="2025-02-06T00:00:00"/>
    <s v="D.P INTERES PARTICULAR"/>
    <s v="MUJER"/>
    <s v="Solicitud normas de cuidado de aptos y locales nueva santa fe - YOLANDA LEGUIZAMON VELASQUEZ -_x0009_"/>
    <s v="ASIGNAR"/>
    <s v="BIENES DE INTERES CULTURAL"/>
    <s v="DECLARACIÓN REVOCATORIA O CAMBIO DE CATEGORÍA DEL BIC"/>
    <s v="SUBDIRECCIÓN DE INFRAESTRUCTURA Y PATRIMONIO CULTURAL"/>
    <n v="20257100028722"/>
    <d v="2025-02-06T00:00:00"/>
    <n v="4"/>
    <s v="RESPUESTA TOTAL"/>
    <s v="FEBRERO"/>
    <x v="1"/>
  </r>
  <r>
    <m/>
    <x v="1"/>
    <n v="589432025"/>
    <d v="2025-02-07T00:00:00"/>
    <s v="D.P INTERES PARTICULAR"/>
    <s v="HOMBRE"/>
    <s v="SOLICITUD CERTIFICADO DE CLACP - SDQS 589432025"/>
    <s v="ASIGNAR"/>
    <s v="ASUNTOS LOCALES Y PARTICIPACION"/>
    <s v="CONSEJOS LOCALES"/>
    <s v="DIRECCIÓN DE ASUNTOS LOCALES Y PARTICIPACION"/>
    <n v="20257100029612"/>
    <d v="2025-02-07T00:00:00"/>
    <n v="4"/>
    <s v="RESPUESTA TOTAL"/>
    <s v="FEBRERO"/>
    <x v="1"/>
  </r>
  <r>
    <m/>
    <x v="1"/>
    <n v="712372025"/>
    <d v="2025-02-11T00:00:00"/>
    <s v="D.P INTERES PARTICULAR"/>
    <s v="HOMBRE"/>
    <s v="SOLICITUD DE COMUNICACIÓN CON EL DIRECTOR DE LA OFB - SDQS 712372025"/>
    <s v="TRASLADAR"/>
    <s v="TRASLADO DE PETICION POR COMPETENCIA"/>
    <s v="TRASLADO A ENTIDADES DISTRITALES"/>
    <s v="ORQUESTA FILARMÓNICA DE BOGOTÁ"/>
    <n v="20257100032822"/>
    <d v="2025-02-11T00:00:00"/>
    <n v="4"/>
    <s v="RESPUESTA TOTAL"/>
    <s v="FEBRERO"/>
    <x v="1"/>
  </r>
  <r>
    <m/>
    <x v="1"/>
    <n v="714162025"/>
    <d v="2025-02-11T00:00:00"/>
    <s v="D.P INTERES PARTICULAR"/>
    <s v="MUJER"/>
    <s v="DERECHO DE PETICIÓN AMPLIACIÓN DEL PLAZO DE LA CONVOCATORIA EN BOGOTÁ NOS MUEVE EL RESPETO - SDQS 714162025"/>
    <s v="ASIGNAR"/>
    <s v="CONVOCATORIAS"/>
    <s v="ASESORÍAS CONVOCATORIAS E INVITACIONES PÚBLICAS"/>
    <s v="DIRECCIÓN DE REDES Y ACCIÓN COLECTIVA"/>
    <n v="20257100033102"/>
    <d v="2025-02-11T00:00:00"/>
    <n v="4"/>
    <s v="RESPUESTA TOTAL"/>
    <s v="FEBRERO"/>
    <x v="1"/>
  </r>
  <r>
    <m/>
    <x v="1"/>
    <n v="765252025"/>
    <d v="2025-02-13T00:00:00"/>
    <s v="D.P INTERES PARTICULAR"/>
    <s v="MUJER"/>
    <s v="SOLICITUD CERTIFICADO DEL CLACP KENNEDY - SDQS 765252025"/>
    <s v="ASIGNAR"/>
    <s v="ASUNTOS LOCALES Y PARTICIPACION"/>
    <s v="CONSEJOS LOCALES"/>
    <s v="DIRECCIÓN DE ASUNTOS LOCALES Y PARTICIPACION"/>
    <n v="20257100034542"/>
    <d v="2025-02-13T00:00:00"/>
    <n v="4"/>
    <s v="RESPUESTA TOTAL"/>
    <s v="FEBRERO"/>
    <x v="1"/>
  </r>
  <r>
    <m/>
    <x v="1"/>
    <n v="793462025"/>
    <d v="2025-02-13T00:00:00"/>
    <s v="D.P INTERES PARTICULAR"/>
    <s v="MUJER"/>
    <s v="SOLICITUD CERTIFICADO DE RETENCIONES IDARTES - SDQS 793462025"/>
    <s v="TRASLADAR"/>
    <s v="TRASLADO DE PETICION POR COMPETENCIA"/>
    <s v="TRASLADO A ENTIDADES DISTRITALES"/>
    <s v="INSTITUTO DISTRITAL DE LAS ARTES"/>
    <n v="20257100034562"/>
    <d v="2025-02-13T00:00:00"/>
    <n v="4"/>
    <s v="RESPUESTA TOTAL"/>
    <s v="FEBRERO"/>
    <x v="1"/>
  </r>
  <r>
    <m/>
    <x v="1"/>
    <n v="794092025"/>
    <d v="2025-02-13T00:00:00"/>
    <s v="D.P INTERES PARTICULAR"/>
    <s v="HOMBRE"/>
    <s v="DERECHO DE PETICIÓN SOBRE AFECTACIONES A UNA VIVIENDA - SDQS 794092025"/>
    <s v="TRASLADAR"/>
    <s v="TRASLADO DE PETICION POR COMPETENCIA"/>
    <s v="TRASLADO A ENTIDADES DISTRITALES"/>
    <s v="EAAB"/>
    <n v="20257100034812"/>
    <d v="2025-02-13T00:00:00"/>
    <n v="4"/>
    <s v="RESPUESTA TOTAL"/>
    <s v="FEBRERO"/>
    <x v="1"/>
  </r>
  <r>
    <m/>
    <x v="1"/>
    <n v="795752025"/>
    <d v="2025-02-13T00:00:00"/>
    <s v="D.P INTERES PARTICULAR"/>
    <s v="PERSONA JURÍDICA"/>
    <s v="SOLICITUD APOYO A CAMPEONATO NACIONAL DE SURF - SDQS 795752025"/>
    <s v="TRASLADAR"/>
    <s v="TRASLADO DE PETICION POR COMPETENCIA"/>
    <s v="TRASLADO A ENTIDADES DISTRITALES"/>
    <s v="IDRD"/>
    <n v="20257100035142"/>
    <d v="2025-02-13T00:00:00"/>
    <n v="4"/>
    <s v="RESPUESTA TOTAL"/>
    <s v="FEBRERO"/>
    <x v="1"/>
  </r>
  <r>
    <m/>
    <x v="0"/>
    <n v="705402025"/>
    <d v="2025-02-13T00:00:00"/>
    <s v="D.P INTERES PARTICULAR"/>
    <s v="MUJER"/>
    <s v="SOLICITUD DE ARTICULACIÓN BIBLIOTECA NACIONAL Y LUIS ÁNGEL ARANGO - SDQS 705402025"/>
    <s v="TRASLADAR"/>
    <s v="TRASLADO DE PETICION POR COMPETENCIA"/>
    <s v="TRASLADO A ENTIDADES NACIONES Y/O TERRITORIALES"/>
    <s v="ENTIDADES NACIONALES"/>
    <n v="20257100038622"/>
    <d v="2025-02-13T00:00:00"/>
    <n v="4"/>
    <s v="RESPUESTA TOTAL"/>
    <s v="FEBRERO"/>
    <x v="1"/>
  </r>
  <r>
    <m/>
    <x v="0"/>
    <n v="777842025"/>
    <d v="2025-02-18T00:00:00"/>
    <s v="D.P INTERES PARTICULAR"/>
    <s v="ANÓNIMO"/>
    <s v="BUEN DIA ME SIENTO INDIGNAD@ POR UNA PELICULA COREANA QUE SE LLAMA BOGOTA, EN NETFLIX DONDE DEJA LA IMAGEN DE BOGOTA Y COLOMBIA POR EL SUELO, PIENSO QUE SE DEBIA DE REVISAR EL CONTENIDO ANTES DE OTORGAR LOS PERMISOS NECESARIOS Y NO DEJAR DIVULGAR DICHAS PRODUCCIONES, AL IGUAL QUE ESE YOUTUBER MUNDO JUAN QUE BUSCAN LAS ZONAS MAS SENSIBLES PARA MOSTRAR Y DAR MALA IMAGEN LA MUNDO."/>
    <s v="ASIGNAR"/>
    <s v="SERVICIO A LA CIUDADANIA"/>
    <s v="CONSULTA EN TEMAS CULTURALES"/>
    <s v="RELACIONAMIENTO CON LA CIUDADANIA"/>
    <n v="20257100043172"/>
    <d v="2025-02-24T00:00:00"/>
    <n v="4"/>
    <s v="RESPUESTA TOTAL"/>
    <s v="FEBRERO"/>
    <x v="1"/>
  </r>
  <r>
    <m/>
    <x v="0"/>
    <n v="785002025"/>
    <d v="2025-02-18T00:00:00"/>
    <s v="D.P INTERES PARTICULAR"/>
    <s v="HOMBRE"/>
    <s v="SOLICITUD CERTIFICADO DE EXISTENCIA Y REPRESENTACIÓN LEGAL OFB"/>
    <s v="TRASLADAR"/>
    <s v="TRASLADO DE PETICION POR COMPETENCIA"/>
    <s v="TRASLADO A ENTIDADES DISTRITALES"/>
    <s v="ORQUESTA FILARMÓNICA DE BOGOTÁ"/>
    <n v="1"/>
    <d v="2025-02-24T00:00:00"/>
    <n v="4"/>
    <s v="RESPUESTA TOTAL"/>
    <s v="FEBRERO"/>
    <x v="1"/>
  </r>
  <r>
    <m/>
    <x v="0"/>
    <n v="748382025"/>
    <d v="2025-02-17T00:00:00"/>
    <s v="D.P INTERES PARTICULAR"/>
    <s v="HOMBRE"/>
    <s v="INSCRIPCIÓN A CURSOS DE FORMACIÓN ARTÍSTICA Y DEPORTIVA - SDQS 748382025"/>
    <s v="ASIGNAR"/>
    <s v="SERVICIO A LA CIUDADANIA"/>
    <s v="TRASLADO A ENTIDADES DISTRITALES"/>
    <s v="RELACIONAMIENTO CON LA CIUDADANIA"/>
    <n v="1"/>
    <d v="2025-02-20T00:00:00"/>
    <n v="4"/>
    <s v="RESPUESTA TOTAL"/>
    <s v="FEBRERO"/>
    <x v="1"/>
  </r>
  <r>
    <m/>
    <x v="1"/>
    <n v="813842025"/>
    <d v="2025-02-19T00:00:00"/>
    <s v="D.P INTERES PARTICULAR"/>
    <s v="HOMBRE"/>
    <s v="SOLICITUD DE APOYO PARA LA CREACION DE UNA ORQUESTA Y ESTUDIO DE GRABACION COMO MEMORIA HISTORICA DE LAS VICTIMAS DE LAS MASACRES CARCEL MODELO DE BOGOTA 27 DE ABRIL 2000 - GABRIEL JAIME GUERRA MONTOYA"/>
    <s v="ASIGNAR"/>
    <s v="CONVOCATORIAS"/>
    <s v="ASESORÍAS CONVOCATORIAS E INVITACIONES PÚBLICAS"/>
    <s v="RELACIONAMIENTO CON LA CIUDADANIA"/>
    <n v="20257100037772"/>
    <d v="2025-02-19T00:00:00"/>
    <n v="4"/>
    <s v="RESPUESTA TOTAL"/>
    <s v="FEBRERO"/>
    <x v="1"/>
  </r>
  <r>
    <m/>
    <x v="0"/>
    <n v="942212025"/>
    <d v="2025-02-25T00:00:00"/>
    <s v="D.P INTERES PARTICULAR"/>
    <s v="HOMBRE"/>
    <s v="SOLICITUD DE REUNIÓN POR INCONFORMIDAD EN LA BIBLIOTECA VIRGILIO BARCO - SDQS 942212025"/>
    <s v="ASIGNAR"/>
    <s v="GESTION LECTURA Y BIBLIOTECAS"/>
    <s v="FUNCIONAMIENTO BIBLIOTECAS"/>
    <s v="DIRECCIÓN DE LECTURA Y BIBLIOTECAS"/>
    <n v="20257100044502"/>
    <d v="2025-02-25T00:00:00"/>
    <n v="4"/>
    <s v="RESPUESTA TOTAL"/>
    <s v="FEBRERO"/>
    <x v="1"/>
  </r>
  <r>
    <m/>
    <x v="1"/>
    <n v="1081332025"/>
    <d v="2025-02-28T00:00:00"/>
    <s v="D.P INTERES PARTICULAR"/>
    <s v="MUJER"/>
    <s v="SOLICITUD DE ESPACIOS CASA DE LA CULTURA DE SUBA - SDQS 1081332025"/>
    <s v="TRASLADAR"/>
    <s v="TRASLADO DE PETICION POR COMPETENCIA"/>
    <s v="TRASLADO A ENTIDADES DISTRITALES"/>
    <s v="SECRETARÍA DE GOBIERNO"/>
    <n v="20257100047172"/>
    <d v="2025-02-28T00:00:00"/>
    <n v="4"/>
    <s v="RESPUESTA TOTAL"/>
    <s v="MARZO"/>
    <x v="1"/>
  </r>
  <r>
    <m/>
    <x v="1"/>
    <n v="1022942025"/>
    <d v="2025-03-03T00:00:00"/>
    <s v="D.P INTERES PARTICULAR"/>
    <s v="ANÓNIMO"/>
    <s v="El fin de semana visitamos las instalaciones de la Biblioteca Virgilio Barco como investigadores de 9° semestre de arquitectura de la U Gran Colombia, acerca de la obra Rogelio Salmona y nos sorprendió de manera negativa el estado de las instalaciones, especialmente las fuentes de agua tremendamente sucias, los jardines descuidados y las goteras en todos los pasillos; pero en cambio, encontramos que se han gastado recursos en una exposición de plásticos en las ventanas que no permite apreciar plenamente los espacios externos. Por ende, consultamos a los funcionarios por cuánto tiempo será expuesta la muestra de aves con el propósito de realizar una visita más adelante y los objetivos para mejorar el estado de la infraestructura. Hacemos un llamado a la secretaría por el cuidado de los escenarios dignos de Bogotá."/>
    <s v="ASIGNAR"/>
    <s v="GESTION LECTURA Y BIBLIOTECAS"/>
    <s v="FUNCIONAMIENTO BIBLIOTECAS"/>
    <s v="DIRECCIÓN DE LECTURA Y BIBLIOTECAS"/>
    <n v="20257100049412"/>
    <d v="2025-03-03T00:00:00"/>
    <n v="4"/>
    <s v="RESPUESTA TOTAL"/>
    <s v="MARZO"/>
    <x v="1"/>
  </r>
  <r>
    <m/>
    <x v="1"/>
    <n v="1024552025"/>
    <d v="2025-03-03T00:00:00"/>
    <s v="D.P INTERES PARTICULAR"/>
    <s v="HOMBRE"/>
    <s v="Derecho de Peticion en interes general-Samuel Alejandro  Ortiz  Mancipe"/>
    <s v="ASIGNAR"/>
    <s v="VEEDURÍAS CIUDADANAS"/>
    <s v="CONTROL URBANO SOBRE BIC EN BOGOTÁ"/>
    <s v="SUBDIRECCIÓN DE INFRAESTRUCTURA Y PATRIMONIO CULTURAL"/>
    <n v="20257100049002"/>
    <d v="2025-03-03T00:00:00"/>
    <n v="4"/>
    <s v="RESPUESTA TOTAL"/>
    <s v="MARZO"/>
    <x v="1"/>
  </r>
  <r>
    <m/>
    <x v="0"/>
    <n v="1006412025"/>
    <d v="2025-03-03T00:00:00"/>
    <s v="D.P INTERES PARTICULAR"/>
    <s v="HOMBRE"/>
    <s v="PROTECCIÓN A GRAFITI DE DIEGO FELIPE BECERRA - SDQS 1006412025"/>
    <s v="ASIGNAR"/>
    <s v="ARTE CULTURA Y PATRIMONIO"/>
    <s v="BOGOTÁ DISTRITO GRAFITI"/>
    <s v="RELACIONAMIENTO CON LA CIUDADANIA"/>
    <n v="1"/>
    <d v="2025-03-06T00:00:00"/>
    <n v="4"/>
    <s v="RESPUESTA TOTAL"/>
    <s v="MARZO"/>
    <x v="1"/>
  </r>
  <r>
    <m/>
    <x v="0"/>
    <n v="1103362025"/>
    <d v="2025-03-07T00:00:00"/>
    <s v="D.P INTERES PARTICULAR"/>
    <s v="HOMBRE"/>
    <s v="SOLICITUD COMO GANADOR DE LA CONVOCATORIA ARTE PARA LA TRANSFORMACION SOCIAL CODIGO 472-061 AÑO 2020"/>
    <s v="ASIGNAR"/>
    <s v="CONVOCATORIAS"/>
    <s v="CERTIFICADO DE PARTICIPACIÓN"/>
    <s v="DIRECCIÓN DE FOMENTO"/>
    <n v="1"/>
    <d v="2025-03-07T00:00:00"/>
    <n v="4"/>
    <s v="RESPUESTA TOTAL"/>
    <s v="MARZO"/>
    <x v="1"/>
  </r>
  <r>
    <m/>
    <x v="0"/>
    <n v="928402025"/>
    <d v="2025-03-11T00:00:00"/>
    <s v="D.P INTERES PARTICULAR"/>
    <s v="MUJER"/>
    <s v="SOLICITUD MEJORAMIENTO Y AMPLIACIÓN DE LOS ESPACIOS DE LA BIBLIOTECA PÚBLICA DE BOSA - SDQS 928402025"/>
    <s v="ASIGNAR"/>
    <s v="GESTION LECTURA Y BIBLIOTECAS"/>
    <s v="FUNCIONAMIENTO BIBLIOTECAS"/>
    <s v="RELACIONAMIENTO CON LA CIUDADANIA"/>
    <n v="1"/>
    <d v="2025-03-17T00:00:00"/>
    <n v="4"/>
    <s v="RESPUESTA TOTAL"/>
    <s v="MARZO"/>
    <x v="1"/>
  </r>
  <r>
    <m/>
    <x v="0"/>
    <n v="1140512025"/>
    <d v="2025-03-11T00:00:00"/>
    <s v="D.P INTERES PARTICULAR"/>
    <s v="HOMBRE"/>
    <s v="INVITACIÓN MESA DE TRABAJO CIUDAD BOLÍVAR"/>
    <s v="ASIGNAR"/>
    <s v="SERVICIO A LA CIUDADANIA"/>
    <s v="ASISTENCIA Y ACOMPAÑAMIENTO A ARTISTAS"/>
    <s v="RELACIONAMIENTO CON LA CIUDADANIA"/>
    <n v="1"/>
    <d v="2025-03-17T00:00:00"/>
    <n v="4"/>
    <s v="RESPUESTA TOTAL"/>
    <s v="MARZO"/>
    <x v="1"/>
  </r>
  <r>
    <m/>
    <x v="0"/>
    <n v="1173082025"/>
    <d v="2025-03-11T00:00:00"/>
    <s v="D.P INTERES PARTICULAR"/>
    <s v="HOMBRE"/>
    <s v="NOTIFICACION DE CESION DE POSICION CONTRACTUAL DE FIDUCIARIO DENTRO DEL FIDEICOMISO MASTER TRUST CAPITAL Y SOLUCIONES"/>
    <s v="ASIGNAR"/>
    <s v="SERVICIO A LA CIUDADANIA"/>
    <s v="ASISTENCIA Y ACOMPAÑAMIENTO A ARTISTAS"/>
    <s v="RELACIONAMIENTO CON LA CIUDADANIA"/>
    <n v="1"/>
    <d v="2025-03-17T00:00:00"/>
    <n v="4"/>
    <s v="RESPUESTA TOTAL"/>
    <s v="MARZO"/>
    <x v="1"/>
  </r>
  <r>
    <m/>
    <x v="0"/>
    <n v="1179862025"/>
    <d v="2025-03-12T00:00:00"/>
    <s v="D.P INTERES PARTICULAR"/>
    <s v="HOMBRE"/>
    <s v="INCONFORMIDAD POR DESCALIFICACIÓN EN IMPULSO LOCAL 4.0 - SDQS 1179862025"/>
    <s v="TRASLADAR"/>
    <s v="TRASLADO DE PETICION POR COMPETENCIA"/>
    <s v="TRASLADO A ENTIDADES DISTRITALES"/>
    <s v="SECRETARÍA DE GOBIERNO"/>
    <n v="1"/>
    <d v="2025-03-12T00:00:00"/>
    <n v="4"/>
    <s v="RESPUESTA TOTAL"/>
    <s v="MARZO"/>
    <x v="1"/>
  </r>
  <r>
    <m/>
    <x v="0"/>
    <n v="1142792025"/>
    <d v="2025-03-12T00:00:00"/>
    <s v="D.P INTERES PARTICULAR"/>
    <s v="ANÓNIMO CON DATOS"/>
    <s v="SOLICITUD DE MÁS EVENTOS CULTURALES EN LA MEDIA TORTA"/>
    <s v="TRASLADAR"/>
    <s v="TRASLADO DE PETICION POR COMPETENCIA"/>
    <s v="TRASLADO A ENTIDADES DISTRITALES"/>
    <s v="INSTITUTO DISTRITAL DE LAS ARTES"/>
    <n v="1"/>
    <d v="2025-03-18T00:00:00"/>
    <n v="4"/>
    <s v="RESPUESTA TOTAL"/>
    <s v="MARZO"/>
    <x v="1"/>
  </r>
  <r>
    <m/>
    <x v="0"/>
    <n v="1191172025"/>
    <d v="2025-03-12T00:00:00"/>
    <s v="D.P INTERES PARTICULAR"/>
    <s v="HOMBRE"/>
    <s v="SOLICITUD DE PAGO Y CORRECCION PAGO DE APORTES DE SEGURIDAD SOCIAL - SDQS 1191172025"/>
    <s v="ASIGNAR"/>
    <s v="SERVICIO A LA CIUDADANIA"/>
    <s v="ASISTENCIA Y ACOMPAÑAMIENTO A ARTISTAS"/>
    <s v="RELACIONAMIENTO CON LA CIUDADANIA"/>
    <n v="1"/>
    <d v="2025-03-18T00:00:00"/>
    <n v="4"/>
    <s v="RESPUESTA TOTAL"/>
    <s v="MARZO"/>
    <x v="1"/>
  </r>
  <r>
    <m/>
    <x v="0"/>
    <n v="1195322025"/>
    <d v="2025-03-12T00:00:00"/>
    <s v="D.P INTERES PARTICULAR"/>
    <s v="PERSONA JURÍDICA"/>
    <s v="CERTIFICADO REALIZACIÓN DE ACTIVIDADES ARTÍSTICAS Y CULTURALES DE FORMA PERMANENTE - SDQS 1195322025"/>
    <s v="TRASLADAR"/>
    <s v="TRASLADO DE PETICION POR COMPETENCIA"/>
    <s v="TRASLADO A ENTIDADES DISTRITALES"/>
    <s v="INSTITUTO DISTRITAL DE LAS ARTES"/>
    <n v="1"/>
    <d v="2025-03-18T00:00:00"/>
    <n v="4"/>
    <s v="RESPUESTA TOTAL"/>
    <s v="MARZO"/>
    <x v="1"/>
  </r>
  <r>
    <m/>
    <x v="1"/>
    <n v="1212652025"/>
    <d v="2025-03-13T00:00:00"/>
    <s v="D.P INTERES PARTICULAR"/>
    <s v="HOMBRE"/>
    <s v="SOLICITUD DE LISTA DE LOS CLUD Y EQUIPOS DEPORTIVOS DE BOGOTA"/>
    <s v="ASIGNAR"/>
    <s v="ASUNTOS ADMINISTRATIVOS"/>
    <s v="GESTIÓN ADMINISTRATIVA"/>
    <s v="DIRECCIÓN DE PERSONAS JURÍDICAS"/>
    <n v="20257100057362"/>
    <d v="2025-03-13T00:00:00"/>
    <n v="4"/>
    <s v="RESPUESTA TOTAL"/>
    <s v="MARZO"/>
    <x v="1"/>
  </r>
  <r>
    <m/>
    <x v="0"/>
    <n v="1181912025"/>
    <d v="2025-03-12T00:00:00"/>
    <s v="D.P INTERES PARTICULAR"/>
    <s v="MUJER"/>
    <s v="INFORMACIÓN SOBRE VACANTES LABORALES EN LA SCRD"/>
    <s v="ASIGNAR"/>
    <s v="TALENTO HUMANO Y CONTRATACION"/>
    <s v="TALENTO NO PALANCA"/>
    <s v="RELACIONAMIENTO CON LA CIUDADANIA"/>
    <n v="1"/>
    <d v="2025-03-18T00:00:00"/>
    <n v="4"/>
    <s v="RESPUESTA TOTAL"/>
    <s v="MARZO"/>
    <x v="1"/>
  </r>
  <r>
    <m/>
    <x v="0"/>
    <n v="1433912025"/>
    <d v="2025-03-27T00:00:00"/>
    <s v="D.P INTERES PARTICULAR"/>
    <s v="ANÓNIMO CON DATOS"/>
    <s v="SOLICITUD DE MÁS EVENTOS CULTURALES EN LA MEDIA TORTA"/>
    <s v="TRASLADAR"/>
    <s v="TRASLADO DE PETICION POR COMPETENCIA"/>
    <s v="TRASLADO A ENTIDADES DISTRITALES"/>
    <s v="INSTITUTO DISTRITAL DE LAS ARTES"/>
    <n v="1"/>
    <d v="2025-03-26T00:00:00"/>
    <n v="4"/>
    <s v="RESPUESTA TOTAL"/>
    <s v="MARZO"/>
    <x v="1"/>
  </r>
  <r>
    <m/>
    <x v="0"/>
    <n v="1470822025"/>
    <d v="2025-03-27T00:00:00"/>
    <s v="D.P INTERES PARTICULAR"/>
    <s v="ANÓNIMO CON DATOS"/>
    <s v="SOLICITUD DE MÁS EVENTOS CULTURALES EN LA MEDIA TORTA - SDQS 1470822025"/>
    <s v="TRASLADAR"/>
    <s v="TRASLADO DE PETICION POR COMPETENCIA"/>
    <s v="TRASLADO A ENTIDADES DISTRITALES"/>
    <s v="INSTITUTO DISTRITAL DE LAS ARTES"/>
    <n v="1"/>
    <d v="2025-04-02T00:00:00"/>
    <n v="4"/>
    <s v="RESPUESTA TOTAL"/>
    <s v="MARZO"/>
    <x v="1"/>
  </r>
  <r>
    <m/>
    <x v="0"/>
    <n v="1485892025"/>
    <d v="2025-03-27T00:00:00"/>
    <s v="D.P INTERES PARTICULAR"/>
    <s v="HOMBRE"/>
    <s v="SOLICITUD DE CONCEPTO ACOSIPAR - SDQS 1485892025"/>
    <s v="TRASLADAR"/>
    <s v="TRASLADO DE PETICION POR COMPETENCIA"/>
    <s v="TRASLADO A ENTIDADES DISTRITALES"/>
    <s v="SECRETARÍA GENERAL"/>
    <n v="1"/>
    <d v="2025-03-27T00:00:00"/>
    <n v="4"/>
    <s v="RESPUESTA TOTAL"/>
    <s v="MARZO"/>
    <x v="1"/>
  </r>
  <r>
    <m/>
    <x v="0"/>
    <n v="1486102025"/>
    <d v="2025-03-28T00:00:00"/>
    <s v="D.P INTERES PARTICULAR"/>
    <s v="ANÓNIMO"/>
    <s v="Inconformidad por ruido generado en el stereo picnic - SDQS 1486102025"/>
    <s v="TRASLADAR"/>
    <s v="TRASLADO DE PETICION POR COMPETENCIA"/>
    <s v="TRASLADO A ENTIDADES DISTRITALES"/>
    <s v="IDRD"/>
    <n v="1"/>
    <d v="2025-04-03T00:00:00"/>
    <n v="4"/>
    <s v="RESPUESTA TOTAL"/>
    <s v="MARZO"/>
    <x v="1"/>
  </r>
  <r>
    <m/>
    <x v="1"/>
    <n v="1654162025"/>
    <d v="2025-03-28T00:00:00"/>
    <s v="D.P INTERES PARTICULAR"/>
    <s v="HOMBRE"/>
    <s v="Información proceso de postulación a la convocatoria de Rock al Parque 2025 - SDQS 1654162025"/>
    <s v="TRASLADAR"/>
    <s v="TRASLADO DE PETICION POR COMPETENCIA"/>
    <s v="TRASLADO A ENTIDADES DISTRITALES"/>
    <s v="INSTITUTO DISTRITAL DE LAS ARTES"/>
    <n v="20257100069212"/>
    <d v="2025-03-28T00:00:00"/>
    <n v="4"/>
    <s v="RESPUESTA TOTAL"/>
    <s v="MARZO"/>
    <x v="1"/>
  </r>
  <r>
    <m/>
    <x v="1"/>
    <n v="1654642025"/>
    <d v="2025-03-28T00:00:00"/>
    <s v="D.P INTERES PARTICULAR"/>
    <s v="MUJER"/>
    <s v="Solicitud de apoyo para participar en eventos de música - SDQS 1654642025"/>
    <s v="TRASLADAR"/>
    <s v="TRASLADO DE PETICION POR COMPETENCIA"/>
    <s v="TRASLADO A ENTIDADES DISTRITALES"/>
    <s v="INSTITUTO DISTRITAL DE LAS ARTES"/>
    <n v="20257100069302"/>
    <d v="2025-03-28T00:00:00"/>
    <n v="4"/>
    <s v="RESPUESTA TOTAL"/>
    <s v="MARZO"/>
    <x v="1"/>
  </r>
  <r>
    <m/>
    <x v="0"/>
    <n v="1548482025"/>
    <d v="2025-03-30T00:00:00"/>
    <s v="D.P INTERES PARTICULAR"/>
    <s v="ANÓNIMO"/>
    <s v="Inconformidad por evento con exceso de ruido. "/>
    <s v="TRASLADAR"/>
    <s v="TRASLADO DE PETICION POR COMPETENCIA"/>
    <s v="TRASLADO A ENTIDADES DISTRITALES"/>
    <s v="SECRETARÍA DE GOBIERNO"/>
    <n v="1"/>
    <d v="2025-04-03T00:00:00"/>
    <n v="4"/>
    <s v="RESPUESTA TOTAL"/>
    <s v="MARZO"/>
    <x v="1"/>
  </r>
  <r>
    <m/>
    <x v="1"/>
    <n v="1765672025"/>
    <d v="2025-04-07T00:00:00"/>
    <s v="D.P INTERES PARTICULAR"/>
    <s v="MUJER"/>
    <s v="Solicitud donación de libros &quot;Libro al Viento&quot; - SDQS 1765672025"/>
    <s v="TRASLADAR"/>
    <s v="TRASLADO DE PETICION POR COMPETENCIA"/>
    <s v="TRASLADO A ENTIDADES DISTRITALES"/>
    <s v="INSTITUTO DISTRITAL DE LAS ARTES"/>
    <n v="20257100075862"/>
    <d v="2025-04-07T00:00:00"/>
    <n v="4"/>
    <s v="RESPUESTA TOTAL"/>
    <s v="ABRIL"/>
    <x v="1"/>
  </r>
  <r>
    <m/>
    <x v="1"/>
    <n v="1797302025"/>
    <d v="2025-04-09T00:00:00"/>
    <s v="D.P INTERES PARTICULAR"/>
    <s v="MUJER"/>
    <s v=" Solicitud de información sobre el proceso de beneficios de la Resolución 530 de 2020. - SDQS 1797302025"/>
    <s v="ASIGNAR"/>
    <s v="SERVICIO A LA CIUDADANIA"/>
    <s v="CONSULTA EN TEMAS CULTURALES"/>
    <s v="DIRECCIÓN DE ASUNTOS LOCALES Y PARTICIPACION"/>
    <n v="20257100078392"/>
    <d v="2025-04-09T00:00:00"/>
    <n v="4"/>
    <s v="RESPUESTA TOTAL"/>
    <s v="ABRIL"/>
    <x v="1"/>
  </r>
  <r>
    <m/>
    <x v="1"/>
    <n v="1801972025"/>
    <d v="2025-04-09T00:00:00"/>
    <s v="D.P INTERES PARTICULAR"/>
    <s v="PERSONA JURÍDICA"/>
    <s v="Solicitud de certificado de participación - SDQS 1801972025"/>
    <s v="ASIGNAR"/>
    <s v="ARTE CULTURA Y PATRIMONIO"/>
    <s v="FORMACIÓN EN ARTE Y CULTURA"/>
    <s v="DIRECCIÓN DE FOMENTO"/>
    <n v="20257100078432"/>
    <d v="2025-04-09T00:00:00"/>
    <n v="4"/>
    <s v="RESPUESTA TOTAL"/>
    <s v="ABRIL"/>
    <x v="1"/>
  </r>
  <r>
    <m/>
    <x v="1"/>
    <n v="1805932025"/>
    <d v="2025-04-09T00:00:00"/>
    <s v="SOLICITUD DE ACCESO A INFORMACIÓN"/>
    <s v="HOMBRE"/>
    <s v="DERECHO DE PETICION HORARIOS Y FJNCIONAMIENTO PISCINA CEFE CHAPINERO - SDQS 1805932025"/>
    <s v="ASIGNAR"/>
    <s v="ARTE CULTURA Y PATRIMONIO"/>
    <s v="EQUIPAMIENTOS CULTURALES"/>
    <s v="SUBDIRECCIÓN DE GESTIÓN CULTURAL Y ARTÍSTCA"/>
    <n v="20257100078492"/>
    <d v="2025-04-09T00:00:00"/>
    <n v="4"/>
    <s v="RESPUESTA TOTAL"/>
    <s v="ABRIL"/>
    <x v="1"/>
  </r>
  <r>
    <m/>
    <x v="1"/>
    <n v="1811362025"/>
    <d v="2025-04-10T00:00:00"/>
    <s v="SOLICITUD DE ACCESO A INFORMACIÓN"/>
    <s v="HOMBRE"/>
    <s v="Solicitud copia de expediente predio - SDQS 1811362025"/>
    <s v="ASIGNAR"/>
    <s v="BIENES DE INTERES CULTURAL"/>
    <s v="SOLICITUD COPIA DE EXPEDIENTE"/>
    <s v="SUBDIRECCIÓN DE INFRAESTRUCTURA Y PATRIMONIO CULTURAL"/>
    <n v="20257100079332"/>
    <d v="2025-04-10T00:00:00"/>
    <n v="4"/>
    <s v="RESPUESTA TOTAL"/>
    <s v="ABRIL"/>
    <x v="1"/>
  </r>
  <r>
    <m/>
    <x v="1"/>
    <n v="1828222025"/>
    <d v="2025-04-10T00:00:00"/>
    <s v="D.P INTERES PARTICULAR"/>
    <s v="HOMBRE"/>
    <s v="Preguntas BECA DE CREACIÓN DE PROYECTOS DE NARRATIVA GRÁFICA 2025 - SDQS 1828222025"/>
    <s v="TRASLADAR"/>
    <s v="TRASLADO DE PETICION POR COMPETENCIA"/>
    <s v="TRASLADO A ENTIDADES DISTRITALES"/>
    <s v="INSTITUTO DISTRITAL DE LAS ARTES"/>
    <n v="20257100079532"/>
    <d v="2025-04-10T00:00:00"/>
    <n v="4"/>
    <s v="RESPUESTA TOTAL"/>
    <s v="ABRIL"/>
    <x v="1"/>
  </r>
  <r>
    <m/>
    <x v="1"/>
    <n v="1842592025"/>
    <d v="2025-04-11T00:00:00"/>
    <s v="D.P INTERES PARTICULAR"/>
    <s v="MUJER"/>
    <s v="Solicitud certificación CLACP - SDQS 1842592025"/>
    <s v="ASIGNAR"/>
    <s v="CONVOCATORIAS"/>
    <s v="CERTIFICADO DE PARTICIPACIÓN"/>
    <s v="DIRECCIÓN DE ASUNTOS LOCALES Y PARTICIPACION"/>
    <n v="20257100080252"/>
    <d v="2025-04-11T00:00:00"/>
    <n v="4"/>
    <s v="RESPUESTA TOTAL"/>
    <s v="ABRIL"/>
    <x v="1"/>
  </r>
  <r>
    <m/>
    <x v="1"/>
    <n v="1863582025"/>
    <d v="2025-04-11T00:00:00"/>
    <s v="D.P INTERES PARTICULAR"/>
    <s v="MUJER"/>
    <s v="Propuesta de exposición en una biblioteca pública - SDQS 1863582025"/>
    <s v="ASIGNAR"/>
    <s v="GESTION LECTURA Y BIBLIOTECAS"/>
    <s v="SERVICIOS BIBLIOTECARIOS"/>
    <s v="DIRECCIÓN DE LECTURA Y BIBLIOTECAS"/>
    <n v="20257100080942"/>
    <d v="2025-04-11T00:00:00"/>
    <n v="4"/>
    <s v="RESPUESTA TOTAL"/>
    <s v="ABRIL"/>
    <x v="1"/>
  </r>
  <r>
    <m/>
    <x v="0"/>
    <n v="1821332025"/>
    <d v="2025-04-12T00:00:00"/>
    <s v="D.P INTERES PARTICULAR"/>
    <s v="HOMBRE"/>
    <s v="Presunto uso indebido del derecho de petición por múltiples PQRS enviadas por el señor Helver Parra - SDQS 1821332025"/>
    <s v="ASIGNAR"/>
    <s v="SERVICIO A LA CIUDADANIA"/>
    <s v="CONSULTA EN TEMAS CULTURALES"/>
    <s v="RELACIONAMIENTO CON LA CIUDADANIA"/>
    <n v="20257100085482"/>
    <d v="2025-04-21T00:00:00"/>
    <n v="4"/>
    <s v="RESPUESTA TOTAL"/>
    <s v="ABRIL"/>
    <x v="1"/>
  </r>
  <r>
    <m/>
    <x v="1"/>
    <n v="1878382025"/>
    <d v="2025-04-14T00:00:00"/>
    <s v="D.P INTERES PARTICULAR"/>
    <s v="MUJER"/>
    <s v="Solicitud reporte de falla plataforma SICON - SDQS 1878382025"/>
    <s v="ASIGNAR"/>
    <s v="CONVOCATORIAS"/>
    <s v="REPORTE FALLAS SICON"/>
    <s v="DIRECCIÓN DE FOMENTO"/>
    <n v="20257100081872"/>
    <d v="2025-04-14T00:00:00"/>
    <n v="4"/>
    <s v="RESPUESTA TOTAL"/>
    <s v="ABRIL"/>
    <x v="1"/>
  </r>
  <r>
    <m/>
    <x v="1"/>
    <n v="1863112025"/>
    <d v="2025-04-11T00:00:00"/>
    <s v="D.P INTERES PARTICULAR"/>
    <s v="HOMBRE"/>
    <s v="Solicitud de Designación como Delegación Cultural de Bogotá - SDQS 1863112025"/>
    <s v="TRASLADAR"/>
    <s v="TRASLADO DE PETICION POR COMPETENCIA"/>
    <s v="TRASLADO A ENTIDADES DISTRITALES"/>
    <s v="ORQUESTA FILARMÓNICA DE BOGOTÁ"/>
    <n v="20257100081342"/>
    <d v="2025-04-11T00:00:00"/>
    <n v="4"/>
    <s v="RESPUESTA TOTAL"/>
    <s v="ABRIL"/>
    <x v="1"/>
  </r>
  <r>
    <m/>
    <x v="1"/>
    <n v="1893002025"/>
    <d v="2025-04-15T00:00:00"/>
    <s v="D.P INTERES PARTICULAR"/>
    <s v="HOMBRE"/>
    <s v="Falla ingreso plataforma - SDQS 1893002025"/>
    <s v="ASIGNAR"/>
    <s v="CONVOCATORIAS"/>
    <s v="REPORTE FALLAS SICON"/>
    <s v="DIRECCIÓN DE FOMENTO"/>
    <n v="20257100083692"/>
    <d v="2025-04-15T00:00:00"/>
    <n v="4"/>
    <s v="RESPUESTA TOTAL"/>
    <s v="ABRIL"/>
    <x v="1"/>
  </r>
  <r>
    <m/>
    <x v="0"/>
    <n v="1809922025"/>
    <d v="2025-04-11T00:00:00"/>
    <s v="D.P INTERES PARTICULAR"/>
    <s v="HOMBRE"/>
    <s v="Presunto uso indebido del derecho de petición por múltiples PQRS enviadas por el señor_x000a_Helver Parra - SDQS 1809922025"/>
    <s v="ASIGNAR"/>
    <s v="SERVICIO A LA CIUDADANIA"/>
    <s v="CONSULTA EN TEMAS CULTURALES"/>
    <s v="RELACIONAMIENTO CON LA CIUDADANIA"/>
    <n v="20257100085452"/>
    <d v="2025-04-21T00:00:00"/>
    <n v="4"/>
    <s v="RESPUESTA TOTAL"/>
    <s v="ABRIL"/>
    <x v="1"/>
  </r>
  <r>
    <m/>
    <x v="0"/>
    <n v="1815582025"/>
    <d v="2025-04-11T00:00:00"/>
    <s v="D.P INTERES PARTICULAR"/>
    <s v="HOMBRE"/>
    <s v="Presunto uso indebido del derecho de petición por múltiples PQRS enviadas por el señor Helver Parra - SDQS 1815582025"/>
    <s v="ASIGNAR"/>
    <s v="SERVICIO A LA CIUDADANIA"/>
    <s v="CONSULTA EN TEMAS CULTURALES"/>
    <s v="RELACIONAMIENTO CON LA CIUDADANIA"/>
    <n v="20257100085462"/>
    <d v="2025-04-21T00:00:00"/>
    <n v="4"/>
    <s v="RESPUESTA TOTAL"/>
    <s v="ABRIL"/>
    <x v="1"/>
  </r>
  <r>
    <m/>
    <x v="0"/>
    <n v="1821292025"/>
    <d v="2025-04-12T00:00:00"/>
    <s v="D.P INTERES PARTICULAR"/>
    <s v="HOMBRE"/>
    <s v="Presunto uso indebido del derecho de petición por múltiples PQRS enviadas por el señor Helver Parra - SDQS 1821292025"/>
    <s v="ASIGNAR"/>
    <s v="SERVICIO A LA CIUDADANIA"/>
    <s v="CONSULTA EN TEMAS CULTURALES"/>
    <s v="RELACIONAMIENTO CON LA CIUDADANIA"/>
    <n v="20257100085512"/>
    <d v="2025-04-21T00:00:00"/>
    <n v="4"/>
    <s v="RESPUESTA TOTAL"/>
    <s v="ABRIL"/>
    <x v="1"/>
  </r>
  <r>
    <m/>
    <x v="0"/>
    <n v="1821232025"/>
    <d v="2025-04-12T00:00:00"/>
    <s v="D.P INTERES PARTICULAR"/>
    <s v="MUJER"/>
    <s v="Presunto uso indebido del derecho de petición por múltiples PQRS enviadas por el señor Helver Parra - SDQS 1821232025"/>
    <s v="ASIGNAR"/>
    <s v="SERVICIO A LA CIUDADANIA"/>
    <s v="CONSULTA EN TEMAS CULTURALES"/>
    <s v="RELACIONAMIENTO CON LA CIUDADANIA"/>
    <n v="20257100085552"/>
    <d v="2025-04-21T00:00:00"/>
    <n v="4"/>
    <s v="RESPUESTA TOTAL"/>
    <s v="ABRIL"/>
    <x v="1"/>
  </r>
  <r>
    <m/>
    <x v="0"/>
    <n v="1821282025"/>
    <d v="2025-04-12T00:00:00"/>
    <s v="D.P INTERES PARTICULAR"/>
    <s v="HOMBRE"/>
    <s v="Presunto uso indebido del derecho de petición por múltiples PQRS enviadas por el señor Helver Parra - SDQS 1821282025"/>
    <s v="ASIGNAR"/>
    <s v="SERVICIO A LA CIUDADANIA"/>
    <s v="CONSULTA EN TEMAS CULTURALES"/>
    <s v="RELACIONAMIENTO CON LA CIUDADANIA"/>
    <n v="20257100085562"/>
    <d v="2025-04-21T00:00:00"/>
    <n v="4"/>
    <s v="RESPUESTA TOTAL"/>
    <s v="ABRIL"/>
    <x v="1"/>
  </r>
  <r>
    <m/>
    <x v="1"/>
    <n v="1931762025"/>
    <d v="2025-04-21T00:00:00"/>
    <s v="D.P INTERES PARTICULAR"/>
    <s v="HOMBRE"/>
    <s v="Falla en plataforma - SDQS 1931762025"/>
    <s v="ASIGNAR"/>
    <s v="CONVOCATORIAS"/>
    <s v="REPORTE FALLAS SICON"/>
    <s v="DIRECCIÓN DE FOMENTO"/>
    <n v="20257100086422"/>
    <d v="2025-04-21T00:00:00"/>
    <n v="4"/>
    <s v="RESPUESTA TOTAL"/>
    <s v="ABRIL"/>
    <x v="1"/>
  </r>
  <r>
    <m/>
    <x v="1"/>
    <n v="1975482025"/>
    <d v="2025-04-22T00:00:00"/>
    <s v="D.P INTERES PARTICULAR"/>
    <s v="MUJER"/>
    <s v="Cita de orientación virtual DPJ - SDQS 1975482025"/>
    <s v="ASIGNAR"/>
    <s v="ASUNTOS ADMINISTRATIVOS"/>
    <s v="GESTIÓN ADMINISTRATIVA"/>
    <s v="DIRECCIÓN DE PERSONAS JURÍDICAS"/>
    <n v="20257100087092"/>
    <d v="2025-04-22T00:00:00"/>
    <n v="4"/>
    <s v="RESPUESTA TOTAL"/>
    <s v="ABRIL"/>
    <x v="1"/>
  </r>
  <r>
    <m/>
    <x v="1"/>
    <n v="1985372025"/>
    <d v="2025-04-23T00:00:00"/>
    <s v="D.P INTERES PARTICULAR"/>
    <s v="MUJER"/>
    <s v="Certificado de Asistencia Rendición de Cuentas - SDQS 1985372025"/>
    <s v="ASIGNAR"/>
    <s v="SERVICIO A LA CIUDADANIA"/>
    <s v="CONSULTA EN TEMAS CULTURALES"/>
    <s v="OFICINA ASESORA DE PLANEACIÓN"/>
    <n v="20257100087612"/>
    <d v="2025-04-23T00:00:00"/>
    <n v="4"/>
    <s v="RESPUESTA TOTAL"/>
    <s v="ABRIL"/>
    <x v="1"/>
  </r>
  <r>
    <m/>
    <x v="0"/>
    <n v="1859572025"/>
    <d v="2025-04-23T00:00:00"/>
    <s v="D.P INTERES PARTICULAR"/>
    <s v="HOMBRE"/>
    <s v="Denuncia"/>
    <s v="TRASLADAR"/>
    <s v="TRASLADO DE PETICION POR COMPETENCIA"/>
    <s v="TRASLADO A ENTIDADES DISTRITALES"/>
    <s v="IDU"/>
    <n v="1"/>
    <d v="2025-04-29T00:00:00"/>
    <n v="4"/>
    <s v="RESPUESTA TOTAL"/>
    <s v="ABRIL"/>
    <x v="1"/>
  </r>
  <r>
    <m/>
    <x v="0"/>
    <n v="1895072025"/>
    <d v="2025-04-23T00:00:00"/>
    <s v="D.P INTERES PARTICULAR"/>
    <s v="HOMBRE"/>
    <s v="SOLICITUD INTERVENCION ANTE PROBLEMATICA CIUDADANA"/>
    <s v="ASIGNAR"/>
    <s v="SERVICIO A LA CIUDADANIA"/>
    <s v="CONSULTA EN TEMAS CULTURALES"/>
    <s v="RELACIONAMIENTO CON LA CIUDADANIA"/>
    <n v="1"/>
    <d v="2025-04-29T00:00:00"/>
    <n v="4"/>
    <s v="RESPUESTA TOTAL"/>
    <s v="ABRIL"/>
    <x v="1"/>
  </r>
  <r>
    <m/>
    <x v="1"/>
    <n v="2111582025"/>
    <d v="2025-04-28T00:00:00"/>
    <s v="D.P INTERES PARTICULAR"/>
    <s v="HOMBRE"/>
    <s v="Solicitud de cita de orientación virtual - SDQS 2111582025"/>
    <s v="ASIGNAR"/>
    <s v="ASUNTOS ADMINISTRATIVOS"/>
    <s v="GESTIÓN ADMINISTRATIVA"/>
    <s v="DIRECCIÓN DE PERSONAS JURÍDICAS"/>
    <n v="20257100090362"/>
    <d v="2025-04-28T00:00:00"/>
    <n v="4"/>
    <s v="RESPUESTA TOTAL"/>
    <s v="ABRIL"/>
    <x v="1"/>
  </r>
  <r>
    <m/>
    <x v="1"/>
    <n v="2113972025"/>
    <d v="2025-04-28T00:00:00"/>
    <s v="D.P INTERES PARTICULAR"/>
    <s v="HOMBRE"/>
    <s v="Inconsistencia premiación II Juegos distritales 2024 - SDQS 2113972025"/>
    <s v="TRASLADAR"/>
    <s v="TRASLADO DE PETICION POR COMPETENCIA"/>
    <s v="TRASLADO A ENTIDADES DISTRITALES"/>
    <s v="IDRD"/>
    <n v="20257100090682"/>
    <d v="2025-04-28T00:00:00"/>
    <n v="4"/>
    <s v="RESPUESTA TOTAL"/>
    <s v="ABRIL"/>
    <x v="1"/>
  </r>
  <r>
    <m/>
    <x v="1"/>
    <n v="2126042025"/>
    <d v="2025-04-30T00:00:00"/>
    <s v="SOLICITUD DE ACCESO A INFORMACIÓN"/>
    <s v="HOMBRE"/>
    <s v="Información liga de tenis de Bogotá - SDQS 2126042025"/>
    <s v="ASIGNAR"/>
    <s v="SERVICIO A LA CIUDADANIA"/>
    <s v="CONSULTA EN TEMAS CULTURALES"/>
    <s v="DIRECCIÓN DE PERSONAS JURÍDICAS"/>
    <n v="20257100091982"/>
    <d v="2025-04-30T00:00:00"/>
    <n v="4"/>
    <s v="RESPUESTA TOTAL"/>
    <s v="ABRIL"/>
    <x v="1"/>
  </r>
  <r>
    <m/>
    <x v="0"/>
    <n v="2130712025"/>
    <d v="2025-05-02T00:00:00"/>
    <s v="D.P INTERES PARTICULAR"/>
    <s v="ANÓNIMO CON DATOS"/>
    <s v="Solicitud de invitación a la feria del libro - SDQS 2130712025"/>
    <s v="ASIGNAR"/>
    <s v="GESTION LECTURA Y BIBLIOTECAS"/>
    <s v="SERVICIOS BIBLIOTECARIOS"/>
    <s v="DIRECCIÓN DE LECTURA Y BIBLIOTECAS"/>
    <n v="20257100096272"/>
    <d v="2025-05-06T00:00:00"/>
    <n v="4"/>
    <s v="RESPUESTA TOTAL"/>
    <s v="MAYO"/>
    <x v="1"/>
  </r>
  <r>
    <m/>
    <x v="1"/>
    <n v="2237972025"/>
    <d v="2025-05-06T00:00:00"/>
    <s v="D.P INTERES PARTICULAR"/>
    <s v="HOMBRE"/>
    <s v="Consulta invitación cultural - SDQS 2237972025"/>
    <s v="TRASLADAR"/>
    <s v="TRASLADO DE PETICION POR COMPETENCIA"/>
    <s v="TRASLADO A ENTIDADES DISTRITALES"/>
    <s v="INSTITUTO DISTRITAL DE LAS ARTES"/>
    <n v="20257100095692"/>
    <d v="2025-05-06T00:00:00"/>
    <n v="4"/>
    <s v="RESPUESTA TOTAL"/>
    <s v="MAYO"/>
    <x v="1"/>
  </r>
  <r>
    <m/>
    <x v="1"/>
    <n v="2238422025"/>
    <d v="2025-05-06T00:00:00"/>
    <s v="D.P INTERES PARTICULAR"/>
    <s v="MUJER"/>
    <s v="Inquietud convocatoria La Poética de los errores - SDQS 2238422025"/>
    <s v="TRASLADAR"/>
    <s v="TRASLADO DE PETICION POR COMPETENCIA"/>
    <s v="TRASLADO A ENTIDADES DISTRITALES"/>
    <s v="INSTITUTO DISTRITAL DE LAS ARTES"/>
    <n v="20257100095832"/>
    <d v="2025-05-06T00:00:00"/>
    <n v="4"/>
    <s v="RESPUESTA TOTAL"/>
    <s v="MAYO"/>
    <x v="1"/>
  </r>
  <r>
    <m/>
    <x v="1"/>
    <n v="2238662025"/>
    <d v="2025-05-06T00:00:00"/>
    <s v="D.P INTERES PARTICULAR"/>
    <s v="MUJER"/>
    <s v="Recurso de reposición - SDQS 2238662025"/>
    <s v="TRASLADAR"/>
    <s v="TRASLADO DE PETICION POR COMPETENCIA"/>
    <s v="TRASLADO A ENTIDADES DISTRITALES"/>
    <s v="SECRETARÍA DE GOBIERNO"/>
    <n v="20257100095842"/>
    <d v="2025-05-06T00:00:00"/>
    <n v="4"/>
    <s v="RESPUESTA TOTAL"/>
    <s v="MAYO"/>
    <x v="1"/>
  </r>
  <r>
    <m/>
    <x v="1"/>
    <n v="2246382025"/>
    <d v="2025-05-06T00:00:00"/>
    <s v="D.P INTERES PARTICULAR"/>
    <s v="HOMBRE"/>
    <s v="Fecha de cierre convocatoria - SDQS 2246382025"/>
    <s v="TRASLADAR"/>
    <s v="TRASLADO DE PETICION POR COMPETENCIA"/>
    <s v="TRASLADO A ENTIDADES DISTRITALES"/>
    <s v="INSTITUTO DISTRITAL DE LAS ARTES"/>
    <n v="20257100095892"/>
    <d v="2025-05-06T00:00:00"/>
    <n v="4"/>
    <s v="RESPUESTA TOTAL"/>
    <s v="MAYO"/>
    <x v="1"/>
  </r>
  <r>
    <m/>
    <x v="1"/>
    <n v="2246962025"/>
    <d v="2025-05-06T00:00:00"/>
    <s v="D.P INTERES PARTICULAR"/>
    <s v="HOMBRE"/>
    <s v="SOLICITUD DE ATENCIÓN A DEFICIENCIAS EN BARRIOS DE BOGOTA - SDQS 2246962025"/>
    <s v="TRASLADAR"/>
    <s v="TRASLADO DE PETICION POR COMPETENCIA"/>
    <s v="TRASLADO A ENTIDADES DISTRITALES"/>
    <s v="IDRD"/>
    <n v="20257100096532"/>
    <d v="2025-05-06T00:00:00"/>
    <n v="4"/>
    <s v="RESPUESTA TOTAL"/>
    <s v="MAYO"/>
    <x v="1"/>
  </r>
  <r>
    <m/>
    <x v="0"/>
    <n v="2179272025"/>
    <d v="2025-05-06T00:00:00"/>
    <s v="D.P INTERES PARTICULAR"/>
    <s v="HOMBRE"/>
    <s v="Información sobre patrimonio cultural - SDQS 2179272025"/>
    <s v="TRASLADAR"/>
    <s v="TRASLADO DE PETICION POR COMPETENCIA"/>
    <s v="CONTROL URBANO SOBRE BIC EN BOGOTÁ"/>
    <s v="SECRETARÍA DISTRITAL DE PLANEACIÓN"/>
    <n v="20257100098782"/>
    <d v="2025-05-08T00:00:00"/>
    <n v="4"/>
    <s v="RESPUESTA TOTAL"/>
    <s v="MAYO"/>
    <x v="1"/>
  </r>
  <r>
    <m/>
    <x v="0"/>
    <n v="2182702025"/>
    <d v="2025-05-09T00:00:00"/>
    <s v="D.P INTERES PARTICULAR"/>
    <s v="MUJER"/>
    <s v="Proceso eleccionario del consejo distrital de discapacidad - SDQS 2182702025"/>
    <s v="ASIGNAR"/>
    <s v="ASUNTOS LOCALES Y PARTICIPACION"/>
    <s v="CONSEJOS LOCALES"/>
    <s v="DIRECCIÓN DE ASUNTOS LOCALES Y PARTICIPACION"/>
    <n v="20257100101152"/>
    <d v="2025-05-09T00:00:00"/>
    <n v="4"/>
    <s v="RESPUESTA TOTAL"/>
    <s v="MAYO"/>
    <x v="1"/>
  </r>
  <r>
    <m/>
    <x v="1"/>
    <n v="2423532025"/>
    <d v="2025-05-16T00:00:00"/>
    <s v="D.P INTERES PARTICULAR"/>
    <s v="HOMBRE"/>
    <s v="Festival de Danza Bogotá 2025"/>
    <s v="TRASLADAR"/>
    <s v="TRASLADO DE PETICION POR COMPETENCIA"/>
    <s v="TRASLADO A ENTIDADES DISTRITALES"/>
    <s v="INSTITUTO DISTRITAL DE LAS ARTES"/>
    <n v="20257100104992"/>
    <d v="2025-05-16T00:00:00"/>
    <n v="4"/>
    <s v="RESPUESTA TOTAL"/>
    <s v="MAYO"/>
    <x v="1"/>
  </r>
  <r>
    <m/>
    <x v="1"/>
    <n v="2423982025"/>
    <d v="2025-05-16T00:00:00"/>
    <s v="D.P INTERES PARTICULAR"/>
    <s v="HOMBRE"/>
    <s v="Solicitud habilitación de propuesta - SDQS 2423982025"/>
    <s v="TRASLADAR"/>
    <s v="TRASLADO DE PETICION POR COMPETENCIA"/>
    <s v="TRASLADO A ENTIDADES DISTRITALES"/>
    <s v="INSTITUTO DISTRITAL DE LAS ARTES"/>
    <n v="20257100105092"/>
    <d v="2025-05-16T00:00:00"/>
    <n v="4"/>
    <s v="RESPUESTA TOTAL"/>
    <s v="MAYO"/>
    <x v="1"/>
  </r>
  <r>
    <m/>
    <x v="1"/>
    <n v="2428682025"/>
    <d v="2025-05-16T00:00:00"/>
    <s v="D.P INTERES PARTICULAR"/>
    <s v="HOMBRE"/>
    <s v="Solicitud de información de la contratación entre el CEFE Tunal y cajas de compensación familiar - SDQS 2428682025"/>
    <s v="TRASLADAR"/>
    <s v="TRASLADO DE PETICION POR COMPETENCIA"/>
    <s v="TRASLADO A ENTIDADES DISTRITALES"/>
    <s v="IDRD"/>
    <n v="20257100105212"/>
    <d v="2025-05-16T00:00:00"/>
    <n v="4"/>
    <s v="RESPUESTA TOTAL"/>
    <s v="MAYO"/>
    <x v="1"/>
  </r>
  <r>
    <m/>
    <x v="1"/>
    <n v="2443822025"/>
    <d v="2025-05-16T00:00:00"/>
    <s v="D.P INTERES PARTICULAR"/>
    <s v="MUJER"/>
    <s v="Caminata fucha - SDQS 2443822025"/>
    <s v="TRASLADAR"/>
    <s v="TRASLADO DE PETICION POR COMPETENCIA"/>
    <s v="TRASLADO A ENTIDADES DISTRITALES"/>
    <s v="IDRD"/>
    <n v="20257100105492"/>
    <d v="2025-05-16T00:00:00"/>
    <n v="4"/>
    <s v="RESPUESTA TOTAL"/>
    <s v="MAYO"/>
    <x v="1"/>
  </r>
  <r>
    <m/>
    <x v="1"/>
    <n v="2444212025"/>
    <d v="2025-05-16T00:00:00"/>
    <s v="D.P INTERES PARTICULAR"/>
    <s v="HOMBRE"/>
    <s v="Soporte plataforma IDARTES - SDQS 2444212025"/>
    <s v="TRASLADAR"/>
    <s v="TRASLADO DE PETICION POR COMPETENCIA"/>
    <s v="TRASLADO A ENTIDADES DISTRITALES"/>
    <s v="INSTITUTO DISTRITAL DE LAS ARTES"/>
    <n v="20257100105622"/>
    <d v="2025-05-16T00:00:00"/>
    <n v="4"/>
    <s v="RESPUESTA TOTAL"/>
    <s v="MAYO"/>
    <x v="1"/>
  </r>
  <r>
    <m/>
    <x v="1"/>
    <n v="2444672025"/>
    <d v="2025-05-16T00:00:00"/>
    <s v="D.P INTERES PARTICULAR"/>
    <s v="MUJER"/>
    <s v="Revisión de puntuación Convocatoria Salas Concertadas - SDQS 2444672025"/>
    <s v="TRASLADAR"/>
    <s v="TRASLADO DE PETICION POR COMPETENCIA"/>
    <s v="TRASLADO A ENTIDADES DISTRITALES"/>
    <s v="INSTITUTO DISTRITAL DE LAS ARTES"/>
    <n v="20257100105652"/>
    <d v="2025-05-16T00:00:00"/>
    <n v="4"/>
    <s v="RESPUESTA TOTAL"/>
    <s v="MAYO"/>
    <x v="1"/>
  </r>
  <r>
    <m/>
    <x v="1"/>
    <n v="2527272025"/>
    <d v="2025-05-22T00:00:00"/>
    <s v="D.P INTERES PARTICULAR"/>
    <s v="HOMBRE"/>
    <s v="Actuación irregular CLACP Tunjuelito - SDQS 2527272025"/>
    <s v="ASIGNAR"/>
    <s v="ASUNTOS LOCALES Y PARTICIPACION"/>
    <s v="CONSEJOS LOCALES"/>
    <s v="DIRECCIÓN DE ASUNTOS LOCALES Y PARTICIPACION"/>
    <n v="20257100110022"/>
    <d v="2025-05-22T00:00:00"/>
    <n v="4"/>
    <s v="RESPUESTA TOTAL"/>
    <s v="MAYO"/>
    <x v="1"/>
  </r>
  <r>
    <m/>
    <x v="1"/>
    <n v="2575052025"/>
    <d v="2025-05-26T00:00:00"/>
    <s v="D.P INTERES PARTICULAR"/>
    <s v="MUJER"/>
    <s v="Solicitud certificado CLACP - SDQS 2575052025"/>
    <s v="ASIGNAR"/>
    <s v="ASUNTOS LOCALES Y PARTICIPACION"/>
    <s v="CONSEJOS LOCALES"/>
    <s v="DIRECCIÓN DE ASUNTOS LOCALES Y PARTICIPACION"/>
    <n v="20257100112572"/>
    <d v="2025-05-26T00:00:00"/>
    <n v="4"/>
    <s v="RESPUESTA TOTAL"/>
    <s v="MAYO"/>
    <x v="1"/>
  </r>
  <r>
    <m/>
    <x v="1"/>
    <n v="2627212025"/>
    <d v="2025-05-26T00:00:00"/>
    <s v="D.P INTERES PARTICULAR"/>
    <s v="MUJER"/>
    <s v="Información congreso de educación física - SDQS 2627212025 "/>
    <s v="TRASLADAR"/>
    <s v="TRASLADO DE PETICION POR COMPETENCIA"/>
    <s v="TRASLADO A ENTIDADES DISTRITALES"/>
    <s v="IDRD"/>
    <n v="20257100112632"/>
    <d v="2025-05-26T00:00:00"/>
    <n v="4"/>
    <s v="RESPUESTA TOTAL"/>
    <s v="MAYO"/>
    <x v="1"/>
  </r>
  <r>
    <m/>
    <x v="1"/>
    <n v="2688942025"/>
    <d v="2025-05-28T00:00:00"/>
    <s v="D.P INTERES PARTICULAR"/>
    <s v="HOMBRE"/>
    <s v="Queja formal contra el comité estructurador del proceso SCJ-SASIE-006-2025 y el  contratista Fredy Yesid Rodriguez Rodriguez- SDQS 2688942025"/>
    <s v="TRASLADAR"/>
    <s v="TRASLADO DE PETICION POR COMPETENCIA"/>
    <s v="TRASLADO A ENTIDADES DISTRITALES"/>
    <s v="SECRETARÍA DE SEGURIDAD, CONVIVENCIA Y JUSTICIA"/>
    <n v="20257100115842"/>
    <d v="2025-05-28T00:00:00"/>
    <n v="4"/>
    <s v="RESPUESTA TOTAL"/>
    <s v="MAYO"/>
    <x v="1"/>
  </r>
  <r>
    <m/>
    <x v="1"/>
    <n v="2691122025"/>
    <d v="2025-05-28T00:00:00"/>
    <s v="D.P INTERES PARTICULAR"/>
    <s v="HOMBRE"/>
    <s v="Solicitud de empleo - SDQS 2691122025"/>
    <s v="ASIGNAR"/>
    <s v="SERVICIO A LA CIUDADANIA"/>
    <s v="CONSULTA EN TEMAS CULTURALES"/>
    <s v="RELACIONAMIENTO CON LA CIUDADANIA"/>
    <n v="20257100116262"/>
    <d v="2025-05-28T00:00:00"/>
    <n v="4"/>
    <s v="RESPUESTA TOTAL"/>
    <s v="MAYO"/>
    <x v="1"/>
  </r>
  <r>
    <m/>
    <x v="1"/>
    <n v="2659222025"/>
    <d v="2025-05-29T00:00:00"/>
    <s v="D.P INTERES PARTICULAR"/>
    <s v="MUJER"/>
    <s v="Información programas CEFE Chapinero - SDQS 2659222025"/>
    <s v="ASIGNAR"/>
    <s v="ARTE CULTURA Y PATRIMONIO"/>
    <s v="EQUIPAMIENTOS CULTURALES"/>
    <s v="SUBDIRECCIÓN DE GESTIÓN CULTURAL Y ARTÍSTCA"/>
    <n v="20257100117882"/>
    <d v="2025-05-29T00:00:00"/>
    <n v="4"/>
    <s v="RESPUESTA TOTAL"/>
    <s v="MAYO"/>
    <x v="1"/>
  </r>
  <r>
    <m/>
    <x v="1"/>
    <n v="2705372025"/>
    <d v="2025-05-29T00:00:00"/>
    <s v="D.P INTERES PARTICULAR"/>
    <s v="HOMBRE"/>
    <s v="Solicitud de prácticas en actividad física - SDQS 2705372025"/>
    <s v="TRASLADAR"/>
    <s v="TRASLADO DE PETICION POR COMPETENCIA"/>
    <s v="TRASLADO A ENTIDADES DISTRITALES"/>
    <s v="IDRD"/>
    <n v="20257100117392"/>
    <d v="2025-05-29T00:00:00"/>
    <n v="4"/>
    <s v="RESPUESTA TOTAL"/>
    <s v="MAYO"/>
    <x v="1"/>
  </r>
  <r>
    <m/>
    <x v="1"/>
    <n v="2682402025"/>
    <d v="2025-05-30T00:00:00"/>
    <s v="D.P INTERES PARTICULAR"/>
    <s v="HOMBRE"/>
    <s v="Información sobre cursos de formación en competencias laborales - SDQS 2682402025"/>
    <s v="ASIGNAR"/>
    <s v="GESTION LECTURA Y BIBLIOTECAS"/>
    <s v="SERVICIOS BIBLIOTECARIOS"/>
    <s v="DIRECCIÓN DE LECTURA Y BIBLIOTECAS"/>
    <n v="20257100118732"/>
    <d v="2025-05-30T00:00:00"/>
    <n v="4"/>
    <s v="RESPUESTA TOTAL"/>
    <s v="MAYO"/>
    <x v="1"/>
  </r>
  <r>
    <m/>
    <x v="1"/>
    <n v="2908092025"/>
    <d v="2025-06-11T00:00:00"/>
    <s v="D.P INTERES PARTICULAR"/>
    <s v="HOMBRE"/>
    <s v="VISITA TECNICA RESIDENCIA DEL EMBAJADOR DE VENEZUELA - SDQS 2908092025"/>
    <s v="ASIGNAR"/>
    <s v="SERVICIO A LA CIUDADANIA"/>
    <s v="CONSULTA EN TEMAS CULTURALES"/>
    <s v="RELACIONAMIENTO CON LA CIUDADANIA"/>
    <n v="20257100128662"/>
    <d v="2025-06-11T00:00:00"/>
    <n v="4"/>
    <s v="RESPUESTA TOTAL"/>
    <s v="JUNIO"/>
    <x v="1"/>
  </r>
  <r>
    <m/>
    <x v="1"/>
    <n v="2908862025"/>
    <d v="2025-06-11T00:00:00"/>
    <s v="D.P INTERES PARTICULAR"/>
    <s v="MUJER"/>
    <s v="Información empleado - SDQS 2908862025"/>
    <s v="TRASLADAR"/>
    <s v="TRASLADO DE PETICION POR COMPETENCIA"/>
    <s v="TRASLADO A ENTIDADES DISTRITALES"/>
    <s v="IDPC"/>
    <n v="20257100128962"/>
    <d v="2025-06-11T00:00:00"/>
    <n v="4"/>
    <s v="RESPUESTA TOTAL"/>
    <s v="JUNIO"/>
    <x v="1"/>
  </r>
  <r>
    <m/>
    <x v="1"/>
    <n v="2938322025"/>
    <d v="2025-06-11T00:00:00"/>
    <s v="D.P INTERES PARTICULAR"/>
    <s v="MUJER"/>
    <s v="Información sobre la Invitación Cultural Proyectos de Creación en Danza 2025 - Orbitante Plataforma Danza Bogotá - IDARTES - SDQS 2938322025"/>
    <s v="TRASLADAR"/>
    <s v="TRASLADO DE PETICION POR COMPETENCIA"/>
    <s v="TRASLADO A ENTIDADES DISTRITALES"/>
    <s v="INSTITUTO DISTRITAL DE LAS ARTES"/>
    <n v="20257100128172"/>
    <d v="2025-06-11T00:00:00"/>
    <n v="4"/>
    <s v="RESPUESTA TOTAL"/>
    <s v="JUNIO"/>
    <x v="1"/>
  </r>
  <r>
    <m/>
    <x v="1"/>
    <n v="2900372025"/>
    <d v="2025-06-12T00:00:00"/>
    <s v="D.P INTERES PARTICULAR"/>
    <s v="HOMBRE"/>
    <s v="Reclamación de derechos de autor - SDQS 2900372025"/>
    <s v="ASIGNAR"/>
    <s v="GESTION LECTURA Y BIBLIOTECAS"/>
    <s v="SERVICIOS BIBLIOTECARIOS"/>
    <s v="DIRECCIÓN DE LECTURA Y BIBLIOTECAS"/>
    <n v="20257100130232"/>
    <d v="2025-06-12T00:00:00"/>
    <n v="4"/>
    <s v="RESPUESTA TOTAL"/>
    <s v="JUNIO"/>
    <x v="1"/>
  </r>
  <r>
    <m/>
    <x v="0"/>
    <n v="2959612025"/>
    <d v="2025-06-16T00:00:00"/>
    <s v="D.P INTERES PARTICULAR"/>
    <s v="MUJER"/>
    <s v="Solicitud mantenimiento de parque público - SDQS 2959612025"/>
    <s v="TRASLADAR"/>
    <s v="TRASLADO DE PETICION POR COMPETENCIA"/>
    <s v="TRASLADO A ENTIDADES DISTRITALES"/>
    <s v="SECRETARÍA DE GOBIERNO"/>
    <n v="1"/>
    <d v="2025-06-17T00:00:00"/>
    <n v="4"/>
    <s v="RESPUESTA TOTAL"/>
    <s v="JUNIO"/>
    <x v="1"/>
  </r>
  <r>
    <m/>
    <x v="1"/>
    <n v="2989312025"/>
    <d v="2025-06-16T00:00:00"/>
    <s v="D.P INTERES PARTICULAR"/>
    <s v="HOMBRE"/>
    <s v="IMPORTANTE consulta para participar en Invitación Pública - SDQS 2989312025"/>
    <s v="TRASLADAR"/>
    <s v="TRASLADO DE PETICION POR COMPETENCIA"/>
    <s v="TRASLADO A ENTIDADES DISTRITALES"/>
    <s v="ORQUESTA FILARMÓNICA DE BOGOTÁ"/>
    <n v="20257100132582"/>
    <d v="2025-06-16T00:00:00"/>
    <n v="4"/>
    <s v="RESPUESTA TOTAL"/>
    <s v="JUNIO"/>
    <x v="1"/>
  </r>
  <r>
    <m/>
    <x v="0"/>
    <n v="2957802025"/>
    <d v="2025-06-16T00:00:00"/>
    <s v="D.P INTERES PARTICULAR"/>
    <s v="ANÓNIMO CON DATOS"/>
    <s v="Inconformidad por inconvenientes en la compra de boletería por la plataforma FEVER - SDQS 2957802025"/>
    <s v="ASIGNAR"/>
    <s v="SERVICIO A LA CIUDADANIA"/>
    <s v="CONSULTA EN TEMAS CULTURALES"/>
    <s v="RELACIONAMIENTO CON LA CIUDADANIA"/>
    <n v="20257100134092"/>
    <d v="2025-06-17T00:00:00"/>
    <n v="4"/>
    <s v="RESPUESTA TOTAL"/>
    <s v="JUNIO"/>
    <x v="1"/>
  </r>
  <r>
    <m/>
    <x v="1"/>
    <n v="2979722025"/>
    <d v="2025-06-17T00:00:00"/>
    <s v="D.P INTERES PARTICULAR"/>
    <s v="MUJER"/>
    <s v="Solicitud planilla de evaluación - SDQS 2979722025"/>
    <s v="ASIGNAR"/>
    <s v="CONVOCATORIAS"/>
    <s v="SOLICITUD DE PLANILLAS DE EVALUACIÓN"/>
    <s v="DIRECCIÓN DE FOMENTO"/>
    <n v="20257100134082"/>
    <d v="2025-06-17T00:00:00"/>
    <n v="4"/>
    <s v="RESPUESTA TOTAL"/>
    <s v="JUNIO"/>
    <x v="1"/>
  </r>
  <r>
    <m/>
    <x v="1"/>
    <n v="3025292025"/>
    <d v="2025-06-18T00:00:00"/>
    <s v="D.P INTERES PARTICULAR"/>
    <s v="MUJER"/>
    <s v="Solicitud certificado plataforma &quot;Forma&quot; - SDQS 3025292025"/>
    <s v="ASIGNAR"/>
    <s v="ARTE CULTURA Y PATRIMONIO"/>
    <s v="FORMACIÓN EN ARTE Y CULTURA"/>
    <s v="SUBDIRECCIÓN DE GESTIÓN CULTURAL Y ARTÍSTCA"/>
    <n v="20257100136302"/>
    <d v="2025-06-18T00:00:00"/>
    <n v="4"/>
    <s v="RESPUESTA TOTAL"/>
    <s v="JUNIO"/>
    <x v="1"/>
  </r>
  <r>
    <m/>
    <x v="0"/>
    <n v="2989322025"/>
    <d v="2025-06-18T00:00:00"/>
    <s v="D.P INTERES PARTICULAR"/>
    <s v="HOMBRE"/>
    <s v="Solicitud de planillas de evaluación - SDQS 2989322025"/>
    <s v="ASIGNAR"/>
    <s v="CONVOCATORIAS"/>
    <s v="SOLICITUD DE PLANILLAS DE EVALUACIÓN"/>
    <s v="DIRECCIÓN DE FOMENTO"/>
    <n v="20257100137252"/>
    <d v="2025-06-18T00:00:00"/>
    <n v="4"/>
    <s v="RESPUESTA TOTAL"/>
    <s v="JUNIO"/>
    <x v="1"/>
  </r>
  <r>
    <m/>
    <x v="1"/>
    <n v="3051552025"/>
    <d v="2025-06-19T00:00:00"/>
    <s v="D.P INTERES PARTICULAR"/>
    <s v="MUJER"/>
    <s v="Solicitud de uso temporal del espacio publico - SDQS 3051552025"/>
    <s v="ASIGNAR"/>
    <s v="ARTE CULTURA Y PATRIMONIO"/>
    <s v="ARTE EN ESPACIO PÚBLICO"/>
    <s v="SUBDIRECCIÓN DE GESTIÓN CULTURAL Y ARTÍSTCA"/>
    <n v="20257100138022"/>
    <d v="2025-06-19T00:00:00"/>
    <n v="4"/>
    <s v="RESPUESTA TOTAL"/>
    <s v="JUNIO"/>
    <x v="1"/>
  </r>
  <r>
    <m/>
    <x v="1"/>
    <n v="3085882025"/>
    <d v="2025-06-19T00:00:00"/>
    <s v="D.P INTERES PARTICULAR"/>
    <s v="HOMBRE"/>
    <s v="Propuesta festival centro - SDQS 3085882025"/>
    <s v="TRASLADAR"/>
    <s v="TRASLADO DE PETICION POR COMPETENCIA"/>
    <s v="TRASLADO A ENTIDADES DISTRITALES"/>
    <s v="FUNDACIÓN GILBERTO ALZATE"/>
    <n v="20257100137132"/>
    <d v="2025-06-19T00:00:00"/>
    <n v="4"/>
    <s v="RESPUESTA TOTAL"/>
    <s v="JUNIO"/>
    <x v="1"/>
  </r>
  <r>
    <m/>
    <x v="1"/>
    <n v="3086592025"/>
    <d v="2025-06-19T00:00:00"/>
    <s v="D.P INTERES PARTICULAR"/>
    <s v="MUJER"/>
    <s v="Información sobre derechos de los funcionarios públicos de carrera administrativa - SDQS 3086592025"/>
    <s v="TRASLADAR"/>
    <s v="TRASLADO DE PETICION POR COMPETENCIA"/>
    <s v="TRASLADO A ENTIDADES DISTRITALES"/>
    <s v="SECRETARÍA DE EDUCACIÓN"/>
    <n v="20257100137072"/>
    <d v="2025-06-19T00:00:00"/>
    <n v="4"/>
    <s v="RESPUESTA TOTAL"/>
    <s v="JUNIO"/>
    <x v="1"/>
  </r>
  <r>
    <m/>
    <x v="0"/>
    <n v="2826062025"/>
    <d v="2025-06-19T00:00:00"/>
    <s v="D.P INTERES PARTICULAR"/>
    <s v="HOMBRE"/>
    <s v="Irregularidades en proceso de licitación pública - SDQS 2826062025"/>
    <s v="ASIGNAR"/>
    <s v="GESTION LECTURA Y BIBLIOTECAS"/>
    <s v="FUNCIONAMIENTO BIBLIOTECAS"/>
    <s v="DIRECCIÓN DE LECTURA Y BIBLIOTECAS"/>
    <n v="20257100140592"/>
    <d v="2025-06-24T00:00:00"/>
    <n v="4"/>
    <s v="RESPUESTA TOTAL"/>
    <s v="JUNIO"/>
    <x v="1"/>
  </r>
  <r>
    <m/>
    <x v="0"/>
    <n v="3024392025"/>
    <d v="2025-06-19T00:00:00"/>
    <s v="SOLICITUD DE ACCESO A INFORMACIÓN"/>
    <s v="HOMBRE"/>
    <s v="Solicitud de copia resolución que adopta la ficha de valoración de un BIC - SDQS 3024392025"/>
    <s v="ASIGNAR"/>
    <s v="BIENES DE INTERES CULTURAL"/>
    <s v="DECLARACIÓN REVOCATORIA O CAMBIO DE CATEGORÍA DEL BIC"/>
    <s v="SUBDIRECCIÓN DE INFRAESTRUCTURA Y PATRIMONIO CULTURAL"/>
    <n v="20257100140642"/>
    <d v="2025-06-24T00:00:00"/>
    <n v="4"/>
    <s v="RESPUESTA TOTAL"/>
    <s v="JUNIO"/>
    <x v="1"/>
  </r>
  <r>
    <m/>
    <x v="0"/>
    <n v="2976012025"/>
    <d v="2025-06-24T00:00:00"/>
    <s v="D.P INTERES PARTICULAR"/>
    <s v="MUJER"/>
    <s v="Irregularidades Bibliored - SDQS 2976012025"/>
    <s v="ASIGNAR"/>
    <s v="GESTION LECTURA Y BIBLIOTECAS"/>
    <s v="SERVICIOS BIBLIOTECARIOS"/>
    <s v="DIRECCIÓN DE LECTURA Y BIBLIOTECAS"/>
    <n v="20257100141782"/>
    <d v="2025-06-25T00:00:00"/>
    <n v="4"/>
    <s v="RESPUESTA TOTAL"/>
    <s v="JUNIO"/>
    <x v="1"/>
  </r>
  <r>
    <m/>
    <x v="1"/>
    <n v="3119462025"/>
    <d v="2025-06-25T00:00:00"/>
    <s v="D.P INTERES PARTICULAR"/>
    <s v="HOMBRE"/>
    <s v="Aclaración auto - SDQS 3119462025"/>
    <s v="ASIGNAR"/>
    <s v="ASUNTOS ADMINISTRATIVOS"/>
    <s v="GESTIÓN ADMINISTRATIVA"/>
    <s v="DIRECCIÓN DE PERSONAS JURÍDICAS"/>
    <n v="20257100144012"/>
    <d v="2025-06-26T00:00:00"/>
    <n v="4"/>
    <s v="RESPUESTA TOTAL"/>
    <s v="JUNIO"/>
    <x v="1"/>
  </r>
  <r>
    <m/>
    <x v="1"/>
    <n v="3162392025"/>
    <d v="2025-06-26T00:00:00"/>
    <s v="D.P INTERES PARTICULAR"/>
    <s v="HOMBRE"/>
    <s v="Información servicios CEFE Chapinero - SDQS 3162392025"/>
    <s v="ASIGNAR"/>
    <s v="ARTE CULTURA Y PATRIMONIO"/>
    <s v="EQUIPAMIENTOS CULTURALES"/>
    <s v="SUBDIRECCIÓN DE GESTIÓN CULTURAL Y ARTÍSTCA"/>
    <n v="20257100145292"/>
    <d v="2025-06-27T00:00:00"/>
    <n v="4"/>
    <s v="RESPUESTA TOTAL"/>
    <s v="JUNIO"/>
    <x v="1"/>
  </r>
  <r>
    <m/>
    <x v="1"/>
    <n v="3163582025"/>
    <d v="2025-06-27T00:00:00"/>
    <s v="D.P INTERES PARTICULAR"/>
    <s v="HOMBRE"/>
    <s v="Solicitud planilla de evaluación - SDQS 3163582025"/>
    <s v="ASIGNAR"/>
    <s v="CONVOCATORIAS"/>
    <s v="SOLICITUD DE PLANILLAS DE EVALUACIÓN"/>
    <s v="DIRECCIÓN DE FOMENTO"/>
    <n v="20257100145582"/>
    <d v="2025-06-27T00:00:00"/>
    <n v="4"/>
    <s v="RESPUESTA TOTAL"/>
    <s v="JUNIO"/>
    <x v="1"/>
  </r>
  <r>
    <m/>
    <x v="1"/>
    <n v="3189082025"/>
    <d v="2025-06-25T00:00:00"/>
    <s v="D.P INTERES PARTICULAR"/>
    <s v="MUJER"/>
    <s v="Colaboración para presentaciones - SDQS 3189082025"/>
    <s v="ASIGNAR"/>
    <s v="SERVICIO A LA CIUDADANIA"/>
    <s v="CONSULTA EN TEMAS CULTURALES"/>
    <s v="RELACIONAMIENTO CON LA CIUDADANIA"/>
    <n v="20257100142052"/>
    <d v="2025-06-25T00:00:00"/>
    <n v="4"/>
    <s v="RESPUESTA TOTAL"/>
    <s v="JUNIO"/>
    <x v="1"/>
  </r>
  <r>
    <m/>
    <x v="1"/>
    <n v="3192702025"/>
    <d v="2025-06-25T00:00:00"/>
    <s v="D.P INTERES PARTICULAR"/>
    <s v="HOMBRE"/>
    <s v="Nombramiento Consejero Distrital del Patrimonio - SDQS 3192702025"/>
    <s v="TRASLADAR"/>
    <s v="TRASLADO DE PETICION POR COMPETENCIA"/>
    <s v="TRASLADO A ENTIDADES DISTRITALES"/>
    <s v="IDPC"/>
    <n v="20257100143562"/>
    <d v="2025-06-26T00:00:00"/>
    <n v="4"/>
    <s v="RESPUESTA TOTAL"/>
    <s v="JUNIO"/>
    <x v="1"/>
  </r>
  <r>
    <m/>
    <x v="1"/>
    <n v="3207602025"/>
    <d v="2025-06-25T00:00:00"/>
    <s v="D.P INTERES PARTICULAR"/>
    <s v="MUJER"/>
    <s v="Solicitud de oferta laboral - SDQS 3207602025"/>
    <s v="ASIGNAR"/>
    <s v="TALENTO HUMANO Y CONTRATACION"/>
    <s v="TALENTO NO PALANCA"/>
    <s v="RELACIONAMIENTO CON LA CIUDADANIA"/>
    <n v="20257100141112"/>
    <d v="2025-06-25T00:00:00"/>
    <n v="4"/>
    <s v="RESPUESTA TOTAL"/>
    <s v="JUNIO"/>
    <x v="1"/>
  </r>
  <r>
    <m/>
    <x v="1"/>
    <n v="3207892025"/>
    <d v="2025-06-25T00:00:00"/>
    <s v="D.P INTERES PARTICULAR"/>
    <s v="HOMBRE"/>
    <s v="Información estado de la convocatoria Laboratorios artísticos de co-creación Música 2025 - SDQS 3207892025"/>
    <s v="TRASLADAR"/>
    <s v="TRASLADO DE PETICION POR COMPETENCIA"/>
    <s v="TRASLADO A ENTIDADES DISTRITALES"/>
    <s v="INSTITUTO DISTRITAL DE LAS ARTES"/>
    <n v="20257100141272"/>
    <d v="2025-06-25T00:00:00"/>
    <n v="4"/>
    <s v="RESPUESTA TOTAL"/>
    <s v="JUNIO"/>
    <x v="1"/>
  </r>
  <r>
    <m/>
    <x v="1"/>
    <n v="3211782025"/>
    <d v="2025-07-01T00:00:00"/>
    <s v="D.P INTERES PARTICULAR"/>
    <s v="MUJER"/>
    <s v="Dudas sobre el proceso de inscripción de dignatarios - SDQS 3211782025"/>
    <s v="ASIGNAR"/>
    <s v="ASUNTOS ADMINISTRATIVOS"/>
    <s v="GESTIÓN ADMINISTRATIVA"/>
    <s v="DIRECCIÓN DE PERSONAS JURÍDICAS"/>
    <n v="20257100147562"/>
    <d v="2025-07-01T00:00:00"/>
    <n v="4"/>
    <s v="RESPUESTA TOTAL"/>
    <s v="JULIO"/>
    <x v="1"/>
  </r>
  <r>
    <m/>
    <x v="1"/>
    <n v="3217722025"/>
    <d v="2025-07-01T00:00:00"/>
    <s v="D.P INTERES PARTICULAR"/>
    <s v="MUJER"/>
    <s v="Reporte de fallas plataforma Invitaciones Culturales convocatoria &quot;Proyectos en Red - SCRD&quot; - SDQS 3217722025"/>
    <s v="ASIGNAR"/>
    <s v="CONVOCATORIAS"/>
    <s v="REPORTE FALLAS SICON"/>
    <s v="DIRECCIÓN DE FOMENTO"/>
    <n v="20257100148212"/>
    <d v="2025-07-01T00:00:00"/>
    <n v="4"/>
    <s v="RESPUESTA TOTAL"/>
    <s v="JULIO"/>
    <x v="1"/>
  </r>
  <r>
    <m/>
    <x v="1"/>
    <n v="3242582025"/>
    <d v="2025-06-27T00:00:00"/>
    <s v="D.P INTERES PARTICULAR"/>
    <s v="MUJER"/>
    <s v="Información actividades deportivas - SDQS 3242582025"/>
    <s v="TRASLADAR"/>
    <s v="TRASLADO DE PETICION POR COMPETENCIA"/>
    <s v="TRASLADO A ENTIDADES DISTRITALES"/>
    <s v="IDRD"/>
    <n v="20257100145392"/>
    <d v="2025-06-27T00:00:00"/>
    <n v="4"/>
    <s v="RESPUESTA TOTAL"/>
    <s v="JULIO"/>
    <x v="1"/>
  </r>
  <r>
    <m/>
    <x v="1"/>
    <n v="3248272025"/>
    <d v="2025-07-01T00:00:00"/>
    <s v="D.P INTERES PARTICULAR"/>
    <s v="HOMBRE"/>
    <s v="Actualización de correo electrónico de contacto ESAL - SDQS 3248272025"/>
    <s v="ASIGNAR"/>
    <s v="ASUNTOS ADMINISTRATIVOS"/>
    <s v="GESTIÓN ADMINISTRATIVA"/>
    <s v="DIRECCIÓN DE PERSONAS JURÍDICAS"/>
    <n v="20257100149462"/>
    <d v="2025-07-01T00:00:00"/>
    <n v="4"/>
    <s v="RESPUESTA TOTAL"/>
    <s v="JULIO"/>
    <x v="1"/>
  </r>
  <r>
    <m/>
    <x v="1"/>
    <n v="3274762025"/>
    <d v="2025-07-03T00:00:00"/>
    <s v="D.P INTERES PARTICULAR"/>
    <s v="MUJER"/>
    <s v="Solicitud de información sobre la afectación de la Primera Línea del Metro al Patrimonio Cultural del Centro Histórico de Bogotá - SDQS 3274762025"/>
    <s v="ASIGNAR"/>
    <s v="BIENES DE INTERES CULTURAL"/>
    <s v="DECLARACIÓN REVOCATORIA O CAMBIO DE CATEGORÍA DEL BIC"/>
    <s v="SUBDIRECCIÓN DE INFRAESTRUCTURA Y PATRIMONIO CULTURAL"/>
    <n v="20257100152092"/>
    <d v="2025-07-03T00:00:00"/>
    <n v="4"/>
    <s v="RESPUESTA TOTAL"/>
    <s v="JULIO"/>
    <x v="1"/>
  </r>
  <r>
    <m/>
    <x v="1"/>
    <n v="3324542025"/>
    <d v="2025-07-03T00:00:00"/>
    <s v="D.P INTERES PARTICULAR"/>
    <s v="MUJER"/>
    <s v="Cursos lúdicos - SDQS 3324542025"/>
    <s v="TRASLADAR"/>
    <s v="TRASLADO DE PETICION POR COMPETENCIA"/>
    <s v="TRASLADO A ENTIDADES DISTRITALES"/>
    <s v="IDRD"/>
    <n v="20257100153262"/>
    <d v="2025-07-03T00:00:00"/>
    <n v="4"/>
    <s v="RESPUESTA TOTAL"/>
    <s v="JULIO"/>
    <x v="1"/>
  </r>
  <r>
    <m/>
    <x v="1"/>
    <n v="3324882025"/>
    <d v="2025-07-03T00:00:00"/>
    <s v="D.P INTERES PARTICULAR"/>
    <s v="MUJER"/>
    <s v="Solicitud permiso grabaciones Gatorade Colombia - SDQS 3324882025"/>
    <s v="TRASLADAR"/>
    <s v="TRASLADO DE PETICION POR COMPETENCIA"/>
    <s v="TRASLADO A ENTIDADES DISTRITALES"/>
    <s v="IDRD"/>
    <n v="20257100153452"/>
    <d v="2025-07-03T00:00:00"/>
    <n v="4"/>
    <s v="RESPUESTA TOTAL"/>
    <s v="JULIO"/>
    <x v="1"/>
  </r>
  <r>
    <m/>
    <x v="1"/>
    <n v="3346822025"/>
    <d v="2025-07-03T00:00:00"/>
    <s v="D.P INTERES PARTICULAR"/>
    <s v="HOMBRE"/>
    <s v="Inconformidad por vinculación de contratista del IDRD - SDQS 3346822025"/>
    <s v="TRASLADAR"/>
    <s v="TRASLADO DE PETICION POR COMPETENCIA"/>
    <s v="TRASLADO A ENTIDADES DISTRITALES"/>
    <s v="IDRD"/>
    <n v="20257100152252"/>
    <d v="2025-07-03T00:00:00"/>
    <n v="4"/>
    <s v="RESPUESTA TOTAL"/>
    <s v="JULIO"/>
    <x v="1"/>
  </r>
  <r>
    <m/>
    <x v="1"/>
    <n v="3242002025"/>
    <d v="2025-07-03T00:00:00"/>
    <s v="D.P INTERES PARTICULAR"/>
    <s v="MUJER"/>
    <s v="Solicitud renovación contrato con la fundación Batuta"/>
    <s v="TRASLADAR"/>
    <s v="TRASLADO DE PETICION POR COMPETENCIA"/>
    <s v="TRASLADO A ENTIDADES PRIVADAS"/>
    <s v="ENTIDADES NACIONALES"/>
    <n v="20257100155022"/>
    <d v="2025-07-03T00:00:00"/>
    <n v="4"/>
    <s v="RESPUESTA TOTAL"/>
    <s v="JULIO"/>
    <x v="1"/>
  </r>
  <r>
    <m/>
    <x v="0"/>
    <n v="3286652025"/>
    <d v="2025-07-08T00:00:00"/>
    <s v="D.P INTERES PARTICULAR"/>
    <s v="ANÓNIMO CON DATOS"/>
    <s v="Solicitud de más eventos culturales en la media torta - SDQS 3286652025"/>
    <s v="TRASLADAR"/>
    <s v="TRASLADO DE PETICION POR COMPETENCIA"/>
    <s v="TRASLADO A ENTIDADES DISTRITALES"/>
    <s v="INSTITUTO DISTRITAL DE LAS ARTES"/>
    <n v="1"/>
    <d v="2025-07-10T00:00:00"/>
    <n v="4"/>
    <s v="RESPUESTA TOTAL"/>
    <s v="JULIO"/>
    <x v="1"/>
  </r>
  <r>
    <m/>
    <x v="0"/>
    <n v="3320982025"/>
    <d v="2025-07-08T00:00:00"/>
    <s v="D.P INTERES PARTICULAR"/>
    <s v="HOMBRE"/>
    <s v="Planillas de evaluación de la Beca Arte, Cultura, Redes y Derechos de las Personas de los sectores sociales LGBTIQ - SDQS 3320982025"/>
    <s v="ASIGNAR"/>
    <s v="CONVOCATORIAS"/>
    <s v="SOLICITUD DE PLANILLAS DE EVALUACIÓN"/>
    <s v="DIRECCIÓN DE ASUNTOS LOCALES Y PARTICIPACION"/>
    <n v="20257100161752"/>
    <d v="2025-07-10T00:00:00"/>
    <n v="4"/>
    <s v="RESPUESTA TOTAL"/>
    <s v="JULIO"/>
    <x v="1"/>
  </r>
  <r>
    <m/>
    <x v="1"/>
    <n v="3514312025"/>
    <d v="2025-07-11T00:00:00"/>
    <s v="D.P INTERES PARTICULAR"/>
    <s v="HOMBRE"/>
    <s v="Solicitud propuesta conmemorativa - SDQS 3514312025"/>
    <s v="TRASLADAR"/>
    <s v="TRASLADO DE PETICION POR COMPETENCIA"/>
    <s v="TRASLADO A ENTIDADES DISTRITALES"/>
    <s v="INSTITUTO DISTRITAL DE LAS ARTES"/>
    <n v="20257100163832"/>
    <d v="2025-07-11T00:00:00"/>
    <n v="4"/>
    <s v="RESPUESTA TOTAL"/>
    <s v="JULIO"/>
    <x v="1"/>
  </r>
  <r>
    <m/>
    <x v="0"/>
    <n v="3399742025"/>
    <d v="2025-07-14T00:00:00"/>
    <s v="D.P INTERES PARTICULAR"/>
    <s v="HOMBRE"/>
    <s v="Inconformidad parqueadero biblioteca Virgilio Barco - SDQS 3399742025"/>
    <s v="ASIGNAR"/>
    <s v="GESTION LECTURA Y BIBLIOTECAS"/>
    <s v="FUNCIONAMIENTO BIBLIOTECAS"/>
    <s v="DIRECCIÓN DE LECTURA Y BIBLIOTECAS"/>
    <n v="20257100167712"/>
    <d v="2025-07-15T00:00:00"/>
    <n v="4"/>
    <s v="RESPUESTA TOTAL"/>
    <s v="JULIO"/>
    <x v="1"/>
  </r>
  <r>
    <m/>
    <x v="1"/>
    <n v="3517772025"/>
    <d v="2025-07-14T00:00:00"/>
    <s v="D.P INTERES PARTICULAR"/>
    <s v="MUJER"/>
    <s v="DENUNCIA PRESIDENTE DE LA LIGA DE FUTBOL DE SALON BOGOTA - SDQS 3517772025"/>
    <s v="TRASLADAR"/>
    <s v="TRASLADO DE PETICION POR COMPETENCIA"/>
    <s v="TRASLADO A ENTIDADES DISTRITALES"/>
    <s v="IDRD"/>
    <n v="20257100165242"/>
    <d v="2025-07-14T00:00:00"/>
    <n v="4"/>
    <s v="RESPUESTA TOTAL"/>
    <s v="JULIO"/>
    <x v="1"/>
  </r>
  <r>
    <m/>
    <x v="1"/>
    <n v="3519062025"/>
    <d v="2025-07-14T00:00:00"/>
    <s v="D.P INTERES PARTICULAR"/>
    <s v="HOMBRE"/>
    <s v="Fotografías - SDQS 3519062025"/>
    <s v="ASIGNAR"/>
    <s v="SERVICIO A LA CIUDADANIA"/>
    <s v="CONSULTA EN TEMAS CULTURALES"/>
    <s v="RELACIONAMIENTO CON LA CIUDADANIA"/>
    <n v="20257100165742"/>
    <d v="2025-07-14T00:00:00"/>
    <n v="4"/>
    <s v="RESPUESTA TOTAL"/>
    <s v="JULIO"/>
    <x v="1"/>
  </r>
  <r>
    <m/>
    <x v="1"/>
    <n v="3516502025"/>
    <d v="2025-07-11T00:00:00"/>
    <s v="D.P INTERES PARTICULAR"/>
    <s v="MUJER"/>
    <s v="Solicitud colaboración institucional - SDQS 3516502025"/>
    <s v="ASIGNAR"/>
    <s v="SERVICIO A LA CIUDADANIA"/>
    <s v="ASISTENCIA Y ACOMPAÑAMIENTO A ARTISTAS"/>
    <s v="RELACIONAMIENTO CON LA CIUDADANIA"/>
    <n v="20257100163862"/>
    <d v="2025-07-11T00:00:00"/>
    <n v="4"/>
    <s v="RESPUESTA TOTAL"/>
    <s v="JULIO"/>
    <x v="1"/>
  </r>
  <r>
    <m/>
    <x v="1"/>
    <n v="3516972025"/>
    <d v="2025-07-11T00:00:00"/>
    <s v="D.P INTERES PARTICULAR"/>
    <s v="HOMBRE"/>
    <s v="Apoyo artista - SDQS 3516972025"/>
    <s v="ASIGNAR"/>
    <s v="SERVICIO A LA CIUDADANIA"/>
    <s v="ASISTENCIA Y ACOMPAÑAMIENTO A ARTISTAS"/>
    <s v="RELACIONAMIENTO CON LA CIUDADANIA"/>
    <n v="20257100163892"/>
    <d v="2025-07-11T00:00:00"/>
    <n v="4"/>
    <s v="RESPUESTA TOTAL"/>
    <s v="JULIO"/>
    <x v="1"/>
  </r>
  <r>
    <m/>
    <x v="1"/>
    <n v="3578172025"/>
    <d v="2025-07-15T00:00:00"/>
    <s v="D.P INTERES PARTICULAR"/>
    <s v="MUJER"/>
    <s v="Recorridos por el centro histórico de la Candelaria - SDQS 3578172025"/>
    <s v="TRASLADAR"/>
    <s v="TRASLADO DE PETICION POR COMPETENCIA"/>
    <s v="TRASLADO A ENTIDADES DISTRITALES"/>
    <s v="IDT"/>
    <n v="20257100167142"/>
    <d v="2025-07-15T00:00:00"/>
    <n v="4"/>
    <s v="RESPUESTA TOTAL"/>
    <s v="JULIO"/>
    <x v="1"/>
  </r>
  <r>
    <m/>
    <x v="1"/>
    <n v="3653672025"/>
    <d v="2025-07-21T00:00:00"/>
    <s v="D.P INTERES PARTICULAR"/>
    <s v="MUJER"/>
    <s v="Participación festival de verano - SDQS 3653672025"/>
    <s v="TRASLADAR"/>
    <s v="TRASLADO DE PETICION POR COMPETENCIA"/>
    <s v="TRASLADO A ENTIDADES DISTRITALES"/>
    <s v="IDRD"/>
    <n v="20257100173022"/>
    <d v="2025-07-21T00:00:00"/>
    <n v="4"/>
    <s v="RESPUESTA TOTAL"/>
    <s v="JULIO"/>
    <x v="1"/>
  </r>
  <r>
    <m/>
    <x v="1"/>
    <n v="3654312025"/>
    <d v="2025-07-21T00:00:00"/>
    <s v="D.P INTERES PARTICULAR"/>
    <s v="HOMBRE"/>
    <s v="Ocupación del patio posterior del predio Casa Comunitaria La Concordia - SDQS 3654312025"/>
    <s v="TRASLADAR"/>
    <s v="TRASLADO DE PETICION POR COMPETENCIA"/>
    <s v="TRASLADO A ENTIDADES DISTRITALES"/>
    <s v="SECRETARÍA DE GOBIERNO"/>
    <n v="20257100174942"/>
    <d v="2025-07-21T00:00:00"/>
    <n v="4"/>
    <s v="RESPUESTA TOTAL"/>
    <s v="JULIO"/>
    <x v="1"/>
  </r>
  <r>
    <m/>
    <x v="1"/>
    <n v="3670022025"/>
    <d v="2025-07-24T00:00:00"/>
    <s v="D.P INTERES PARTICULAR"/>
    <s v="HOMBRE"/>
    <s v="Solicitud copia de oficio - SDQS 3670022025"/>
    <s v="ASIGNAR"/>
    <s v="BIENES DE INTERES CULTURAL"/>
    <s v="SOLICITUD COPIA DE EXPEDIENTE"/>
    <s v="SUBDIRECCIÓN DE INFRAESTRUCTURA Y PATRIMONIO CULTURAL"/>
    <n v="20257100178052"/>
    <d v="2025-07-24T00:00:00"/>
    <n v="4"/>
    <s v="RESPUESTA TOTAL"/>
    <s v="JULIO"/>
    <x v="1"/>
  </r>
  <r>
    <m/>
    <x v="1"/>
    <n v="3764832025"/>
    <d v="2025-07-25T00:00:00"/>
    <s v="D.P INTERES PARTICULAR"/>
    <s v="ANÓNIMO"/>
    <s v="Control urbano - SDQS 3764832025"/>
    <s v="TRASLADAR"/>
    <s v="TRASLADO DE PETICION POR COMPETENCIA"/>
    <s v="TRASLADO A ENTIDADES DISTRITALES"/>
    <s v="IDRD"/>
    <n v="20257100180412"/>
    <d v="2025-07-25T00:00:00"/>
    <n v="4"/>
    <s v="RESPUESTA TOTAL"/>
    <s v="JULIO"/>
    <x v="1"/>
  </r>
  <r>
    <m/>
    <x v="0"/>
    <n v="3537022025"/>
    <d v="2025-07-30T00:00:00"/>
    <s v="D.P INTERES PARTICULAR"/>
    <s v="MUJER"/>
    <s v="SEGUIMIENTO DERECHO DE PETICION ACTAS DE COMITES ADMINISTRATIVOS FINANCIEROS"/>
    <s v="ASIGNAR"/>
    <s v="SERVICIO A LA CIUDADANIA"/>
    <s v="CONSULTA EN TEMAS CULTURALES"/>
    <s v="RELACIONAMIENTO CON LA CIUDADANIA"/>
    <n v="1"/>
    <d v="2025-07-30T00:00:00"/>
    <n v="4"/>
    <s v="RESPUESTA TOTAL"/>
    <s v="JULIO"/>
    <x v="1"/>
  </r>
  <r>
    <m/>
    <x v="1"/>
    <n v="3882832025"/>
    <d v="2025-07-30T00:00:00"/>
    <s v="D.P INTERES PARTICULAR"/>
    <s v="MUJER"/>
    <s v="Felicitación equipo - SDQS 3882832025"/>
    <s v="ASIGNAR"/>
    <s v="SERVICIO A LA CIUDADANIA"/>
    <s v="CONSULTA EN TEMAS CULTURALES"/>
    <s v="RELACIONAMIENTO CON LA CIUDADANIA"/>
    <n v="20257100184892"/>
    <d v="2025-07-30T00:00:00"/>
    <n v="4"/>
    <s v="RESPUESTA TOTAL"/>
    <s v="JULIO"/>
    <x v="1"/>
  </r>
  <r>
    <m/>
    <x v="1"/>
    <n v="3883762025"/>
    <d v="2025-07-30T00:00:00"/>
    <s v="D.P INTERES PARTICULAR"/>
    <s v="HOMBRE"/>
    <s v="Solicitud de verificación y descalificación Beca LEP “El Escenario es el Centro” - SDQS 3883762025"/>
    <s v="TRASLADAR"/>
    <s v="TRASLADO DE PETICION POR COMPETENCIA"/>
    <s v="TRASLADO A ENTIDADES DISTRITALES"/>
    <s v="FUNDACIÓN GILBERTO ALZATE"/>
    <n v="20257100185742"/>
    <d v="2025-07-30T00:00:00"/>
    <n v="4"/>
    <s v="RESPUESTA TOTAL"/>
    <s v="JULIO"/>
    <x v="1"/>
  </r>
  <r>
    <m/>
    <x v="1"/>
    <n v="3923592025"/>
    <d v="2025-08-04T00:00:00"/>
    <s v="D.P INTERES PARTICULAR"/>
    <s v="MUJER"/>
    <s v="Situación administrativa de la Liga Bogotana de Savate - SDQS 3923592025"/>
    <s v="ASIGNAR"/>
    <s v="ASUNTOS ADMINISTRATIVOS"/>
    <s v="GESTIÓN ADMINISTRATIVA"/>
    <s v="DIRECCIÓN DE PERSONAS JURÍDICAS"/>
    <n v="20257100190982"/>
    <d v="2025-08-04T00:00:00"/>
    <n v="4"/>
    <s v="RESPUESTA TOTAL"/>
    <s v="AGOSTO"/>
    <x v="1"/>
  </r>
  <r>
    <m/>
    <x v="1"/>
    <n v="3969262025"/>
    <d v="2025-08-04T00:00:00"/>
    <s v="D.P INTERES PARTICULAR"/>
    <s v="MUJER"/>
    <s v="Solicitud de información sobre arriendo de casetas en el Parque Simón Bolívar - SDQS 3969262025"/>
    <s v="TRASLADAR"/>
    <s v="TRASLADO DE PETICION POR COMPETENCIA"/>
    <s v="TRASLADO A ENTIDADES DISTRITALES"/>
    <s v="IDRD"/>
    <n v="20257100190152"/>
    <d v="2025-08-04T00:00:00"/>
    <n v="4"/>
    <s v="RESPUESTA TOTAL"/>
    <s v="AGOSTO"/>
    <x v="1"/>
  </r>
  <r>
    <m/>
    <x v="1"/>
    <n v="4011682025"/>
    <d v="2025-08-08T00:00:00"/>
    <s v="D.P INTERES PARTICULAR"/>
    <s v="HOMBRE"/>
    <s v="Solicitud de uso del Estadio Olaya Herrera - SDQS 4011682025"/>
    <s v="TRASLADAR"/>
    <s v="TRASLADO DE PETICION POR COMPETENCIA"/>
    <s v="TRASLADO A ENTIDADES DISTRITALES"/>
    <s v="IDRD"/>
    <n v="20257100194572"/>
    <d v="2025-08-08T00:00:00"/>
    <n v="4"/>
    <s v="RESPUESTA TOTAL"/>
    <s v="AGOSTO"/>
    <x v="1"/>
  </r>
  <r>
    <m/>
    <x v="1"/>
    <n v="4012422025"/>
    <d v="2025-08-08T00:00:00"/>
    <s v="D.P INTERES PARTICULAR"/>
    <s v="HOMBRE"/>
    <s v="Validación propuesta Beca LEP “El escenario es el Centro&quot; - SDQS 4012422025"/>
    <s v="TRASLADAR"/>
    <s v="TRASLADO DE PETICION POR COMPETENCIA"/>
    <s v="TRASLADO A ENTIDADES DISTRITALES"/>
    <s v="FUNDACIÓN GILBERTO ALZATE"/>
    <n v="20257100194592"/>
    <d v="2025-08-08T00:00:00"/>
    <n v="4"/>
    <s v="RESPUESTA TOTAL"/>
    <s v="AGOSTO"/>
    <x v="1"/>
  </r>
  <r>
    <m/>
    <x v="1"/>
    <n v="4012972025"/>
    <d v="2025-08-08T00:00:00"/>
    <s v="D.P INTERES PARTICULAR"/>
    <s v="HOMBRE"/>
    <s v="Reporte exceso de ruido - SDQS 4012972025"/>
    <s v="TRASLADAR"/>
    <s v="TRASLADO DE PETICION POR COMPETENCIA"/>
    <s v="TRASLADO A ENTIDADES DISTRITALES"/>
    <s v="SECRETARÍA DE GOBIERNO"/>
    <n v="20257100194702"/>
    <d v="2025-08-08T00:00:00"/>
    <n v="4"/>
    <s v="RESPUESTA TOTAL"/>
    <s v="AGOSTO"/>
    <x v="1"/>
  </r>
  <r>
    <m/>
    <x v="1"/>
    <n v="4013612025"/>
    <d v="2025-08-08T00:00:00"/>
    <s v="D.P INTERES PARTICULAR"/>
    <s v="MUJER"/>
    <s v="Solicitud de información sobre oferta cultural - SDQS 4013612025"/>
    <s v="TRASLADAR"/>
    <s v="TRASLADO DE PETICION POR COMPETENCIA"/>
    <s v="TRASLADO A ENTIDADES DISTRITALES"/>
    <s v="INSTITUTO DISTRITAL DE LAS ARTES"/>
    <n v="20257100194922"/>
    <d v="2025-08-08T00:00:00"/>
    <n v="4"/>
    <s v="RESPUESTA TOTAL"/>
    <s v="AGOSTO"/>
    <x v="1"/>
  </r>
  <r>
    <m/>
    <x v="1"/>
    <n v="4013882025"/>
    <d v="2025-08-08T00:00:00"/>
    <s v="D.P INTERES PARTICULAR"/>
    <s v="MUJER"/>
    <s v="Información parque de los niños - SDQS 4013882025"/>
    <s v="TRASLADAR"/>
    <s v="TRASLADO DE PETICION POR COMPETENCIA"/>
    <s v="TRASLADO A ENTIDADES DISTRITALES"/>
    <s v="IDRD"/>
    <n v="20257100194972"/>
    <d v="2025-08-08T00:00:00"/>
    <n v="4"/>
    <s v="RESPUESTA TOTAL"/>
    <s v="AGOSTO"/>
    <x v="1"/>
  </r>
  <r>
    <m/>
    <x v="1"/>
    <n v="4046432025"/>
    <d v="2025-08-11T00:00:00"/>
    <s v="D.P INTERES PARTICULAR"/>
    <s v="MUJER"/>
    <s v="Solicitud espacios CEFE Chapinero - SDQS 4046432025"/>
    <s v="ASIGNAR"/>
    <s v="ARTE CULTURA Y PATRIMONIO"/>
    <s v="EQUIPAMIENTOS CULTURALES"/>
    <s v="SUBDIRECCIÓN DE GESTIÓN CULTURAL Y ARTÍSTCA"/>
    <n v="20257100196332"/>
    <d v="2025-08-11T00:00:00"/>
    <n v="4"/>
    <s v="RESPUESTA TOTAL"/>
    <s v="AGOSTO"/>
    <x v="1"/>
  </r>
  <r>
    <m/>
    <x v="0"/>
    <n v="3857742025"/>
    <d v="2025-08-08T00:00:00"/>
    <s v="D.P INTERES PARTICULAR"/>
    <s v="HOMBRE"/>
    <s v="Sobre la conservación del reconocimiento de la Candelaria en su estatus como patrimonio cultural material e inmaterial y monumento nacional."/>
    <s v="ASIGNAR"/>
    <s v="BIENES DE INTERES CULTURAL"/>
    <s v="CONTROL URBANO SOBRE BIC EN BOGOTÁ"/>
    <s v="RELACIONAMIENTO CON LA CIUDADANIA"/>
    <n v="1"/>
    <d v="2025-08-14T00:00:00"/>
    <n v="4"/>
    <s v="RESPUESTA TOTAL"/>
    <s v="AGOSTO"/>
    <x v="1"/>
  </r>
  <r>
    <m/>
    <x v="1"/>
    <n v="4039502025"/>
    <d v="2025-08-12T00:00:00"/>
    <s v="D.P INTERES PARTICULAR"/>
    <s v="MUJER"/>
    <s v="Consulta sobre participación en la Feria 24/7 – Agosto - SDQS 4039502025"/>
    <s v="ASIGNAR"/>
    <s v="CONVOCATORIAS"/>
    <s v="TRASLADO A ENTIDADES DISTRITALES"/>
    <s v="DIRECCIÓN DE ECONOMÍA ESTUDIOS Y POLÍTICA"/>
    <n v="20257100198042"/>
    <d v="2025-08-12T00:00:00"/>
    <n v="4"/>
    <s v="RESPUESTA TOTAL"/>
    <s v="AGOSTO"/>
    <x v="1"/>
  </r>
  <r>
    <m/>
    <x v="1"/>
    <n v="4183662025"/>
    <d v="2025-08-14T00:00:00"/>
    <s v="D.P INTERES PARTICULAR"/>
    <s v="MUJER"/>
    <s v="Postulante - SDQS 4183662025"/>
    <s v="ASIGNAR"/>
    <s v="SERVICIO A LA CIUDADANIA"/>
    <s v="TRASLADO A ENTIDADES DISTRITALES"/>
    <s v="RELACIONAMIENTO CON LA CIUDADANIA"/>
    <n v="20257100200192"/>
    <d v="2025-08-14T00:00:00"/>
    <n v="4"/>
    <s v="RESPUESTA TOTAL"/>
    <s v="AGOSTO"/>
    <x v="1"/>
  </r>
  <r>
    <m/>
    <x v="1"/>
    <n v="4184242025"/>
    <d v="2025-08-14T00:00:00"/>
    <s v="D.P INTERES PARTICULAR"/>
    <s v="HOMBRE"/>
    <s v="SOLICITUD FIJAR FECHA Y HORA PARA REALIZAR DESPACHO COMISORIO - SDQS 4184242025"/>
    <s v="ASIGNAR"/>
    <s v="SERVICIO A LA CIUDADANIA"/>
    <s v="EQUIPAMIENTOS CULTURALES"/>
    <s v="RELACIONAMIENTO CON LA CIUDADANIA"/>
    <n v="20257100200692"/>
    <d v="2025-08-14T00:00:00"/>
    <n v="4"/>
    <s v="RESPUESTA TOTAL"/>
    <s v="AGOSTO"/>
    <x v="1"/>
  </r>
  <r>
    <m/>
    <x v="1"/>
    <n v="4162672025"/>
    <d v="2025-08-15T00:00:00"/>
    <s v="D.P INTERES PARTICULAR"/>
    <s v="HOMBRE"/>
    <s v="Información convocatoria Gente Convergente - SDQS 4162672025"/>
    <s v="ASIGNAR"/>
    <s v="CONVOCATORIAS"/>
    <s v="CONTROL URBANO SOBRE BIC EN BOGOTÁ"/>
    <s v="DIRECCIÓN DE ECONOMÍA ESTUDIOS Y POLÍTICA"/>
    <n v="20257100201692"/>
    <d v="2025-08-15T00:00:00"/>
    <n v="4"/>
    <s v="RESPUESTA TOTAL"/>
    <s v="AGOSTO"/>
    <x v="1"/>
  </r>
  <r>
    <m/>
    <x v="0"/>
    <n v="4091742025"/>
    <d v="2025-08-15T00:00:00"/>
    <s v="D.P INTERES PARTICULAR"/>
    <s v="HOMBRE"/>
    <s v="Proyecto musical - SDQS 4091742025"/>
    <s v="ASIGNAR"/>
    <s v="SERVICIO A LA CIUDADANIA"/>
    <s v="ASESORÍAS CONVOCATORIAS E INVITACIONES PÚBLICAS"/>
    <s v="RELACIONAMIENTO CON LA CIUDADANIA"/>
    <n v="20257100203332"/>
    <d v="2025-08-15T00:00:00"/>
    <n v="4"/>
    <s v="RESPUESTA TOTAL"/>
    <s v="AGOSTO"/>
    <x v="1"/>
  </r>
  <r>
    <m/>
    <x v="1"/>
    <n v="4228592025"/>
    <d v="2025-08-21T00:00:00"/>
    <s v="D.P INTERES PARTICULAR"/>
    <s v="HOMBRE"/>
    <s v="Certificado de ingresos y retenciones - SDQS 4228592025"/>
    <s v="ASIGNAR"/>
    <s v="ASUNTOS ADMINISTRATIVOS"/>
    <s v="CONSULTA EN TEMAS CULTURALES"/>
    <s v="GRUPO INTERNO DE RECURSOS FINANCIEROS"/>
    <n v="20257100205342"/>
    <d v="2025-08-21T00:00:00"/>
    <n v="4"/>
    <s v="RESPUESTA TOTAL"/>
    <s v="AGOSTO"/>
    <x v="1"/>
  </r>
  <r>
    <m/>
    <x v="1"/>
    <n v="4229122025"/>
    <d v="2025-08-21T00:00:00"/>
    <s v="D.P INTERES PARTICULAR"/>
    <s v="MUJER"/>
    <s v="Queja en contra de la Liga de Lucha olímpica de Bogotá - SDQS 4229122025"/>
    <s v="ASIGNAR"/>
    <s v="ASUNTOS ADMINISTRATIVOS"/>
    <s v="CONSULTA EN TEMAS CULTURALES"/>
    <s v="DIRECCIÓN DE PERSONAS JURÍDICAS"/>
    <n v="20257100205482"/>
    <d v="2025-08-21T00:00:00"/>
    <n v="4"/>
    <s v="RESPUESTA TOTAL"/>
    <s v="AGOSTO"/>
    <x v="1"/>
  </r>
  <r>
    <m/>
    <x v="1"/>
    <n v="4263022025"/>
    <d v="2025-08-21T00:00:00"/>
    <s v="D.P INTERES PARTICULAR"/>
    <s v="HOMBRE"/>
    <s v="Información piscina CEFE Chapinero - SDQS 4263022025"/>
    <s v="ASIGNAR"/>
    <s v="ARTE CULTURA Y PATRIMONIO"/>
    <s v="ASESORÍAS CONVOCATORIAS E INVITACIONES PÚBLICAS"/>
    <s v="SUBDIRECCIÓN DE GESTIÓN CULTURAL Y ARTÍSTCA"/>
    <n v="20257100205852"/>
    <d v="2025-08-21T00:00:00"/>
    <n v="4"/>
    <s v="RESPUESTA TOTAL"/>
    <s v="AGOSTO"/>
    <x v="1"/>
  </r>
  <r>
    <m/>
    <x v="0"/>
    <n v="4220352025"/>
    <d v="2025-08-21T00:00:00"/>
    <s v="SOLICITUD DE ACCESO A INFORMACIÓN"/>
    <s v="HOMBRE"/>
    <s v="SOLICITUD COPIA DE EXPEDIENTE - SDQS 4220352025"/>
    <s v="ASIGNAR"/>
    <s v="ASUNTOS ADMINISTRATIVOS"/>
    <s v="ASISTENCIA Y ACOMPAÑAMIENTO A ARTISTAS"/>
    <s v="DIRECCIÓN DE PERSONAS JURÍDICAS"/>
    <n v="20257100206752"/>
    <d v="2025-08-21T00:00:00"/>
    <n v="4"/>
    <s v="RESPUESTA TOTAL"/>
    <s v="AGOSTO"/>
    <x v="1"/>
  </r>
  <r>
    <m/>
    <x v="0"/>
    <n v="4218872025"/>
    <d v="2025-08-21T00:00:00"/>
    <s v="D.P INTERES PARTICULAR"/>
    <s v="HOMBRE"/>
    <s v="SOLICITUD PLANILLAS DE EVALUACION - SDQS 4218872025"/>
    <s v="ASIGNAR"/>
    <s v="CONVOCATORIAS"/>
    <s v="GESTIÓN ADMINISTRATIVA"/>
    <s v="DIRECCIÓN DE FOMENTO"/>
    <n v="20257100206772"/>
    <d v="2025-08-21T00:00:00"/>
    <n v="4"/>
    <s v="RESPUESTA TOTAL"/>
    <s v="AGOSTO"/>
    <x v="1"/>
  </r>
  <r>
    <m/>
    <x v="1"/>
    <n v="4345292025"/>
    <d v="2025-08-25T00:00:00"/>
    <s v="D.P INTERES PARTICULAR"/>
    <s v="MUJER"/>
    <s v="Incidente CEFE Chapinero - SDQS 4345292025"/>
    <s v="ASIGNAR"/>
    <s v="ARTE CULTURA Y PATRIMONIO"/>
    <s v="GESTIÓN ADMINISTRATIVA"/>
    <s v="SUBDIRECCIÓN DE GESTIÓN CULTURAL Y ARTÍSTCA"/>
    <n v="20257100207552"/>
    <d v="2025-08-25T00:00:00"/>
    <n v="4"/>
    <s v="RESPUESTA TOTAL"/>
    <s v="AGOSTO"/>
    <x v="1"/>
  </r>
  <r>
    <m/>
    <x v="0"/>
    <n v="4412782025"/>
    <d v="2025-08-28T00:00:00"/>
    <s v="D.P INTERES PARTICULAR"/>
    <s v="MUJER"/>
    <s v="INCIDENTE BIBLIOTECA LA FUGA - SDQS 4412782025"/>
    <s v="ASIGNAR"/>
    <s v="GESTION LECTURA Y BIBLIOTECAS"/>
    <s v="EQUIPAMIENTOS CULTURALES"/>
    <s v="DIRECCIÓN DE LECTURA Y BIBLIOTECAS"/>
    <n v="20257100212522"/>
    <d v="2025-08-29T00:00:00"/>
    <n v="4"/>
    <s v="RESPUESTA TOTAL"/>
    <s v="AGOSTO"/>
    <x v="1"/>
  </r>
  <r>
    <m/>
    <x v="1"/>
    <n v="4479482025"/>
    <d v="2025-08-27T00:00:00"/>
    <s v="D.P INTERES PARTICULAR"/>
    <s v="MUJER"/>
    <s v="Dificultades en el registro de la propuesta - SDQS 4479482025"/>
    <s v="ASIGNAR"/>
    <s v="SERVICIO A LA CIUDADANIA"/>
    <s v="GESTIÓN ADMINISTRATIVA"/>
    <s v="RELACIONAMIENTO CON LA CIUDADANIA"/>
    <n v="20257100209962"/>
    <d v="2025-08-27T00:00:00"/>
    <n v="4"/>
    <s v="RESPUESTA TOTAL"/>
    <s v="AGOSTO"/>
    <x v="1"/>
  </r>
  <r>
    <m/>
    <x v="0"/>
    <n v="4520602025"/>
    <d v="2025-09-02T00:00:00"/>
    <s v="D.P INTERES PARTICULAR"/>
    <s v="HOMBRE"/>
    <s v="Cursos en chatico Hparra Gonzalez - SDQS 4520602025"/>
    <s v="TRASLADAR"/>
    <s v="TRASLADO DE PETICION POR COMPETENCIA"/>
    <s v="SOLICITUD DE PLANILLAS DE EVALUACIÓN"/>
    <s v="SECRETARÍA DE PLANEACIÓN"/>
    <n v="1"/>
    <d v="2025-09-08T00:00:00"/>
    <n v="4"/>
    <s v="RESPUESTA TOTAL"/>
    <s v="SEPTIEMBRE"/>
    <x v="1"/>
  </r>
  <r>
    <m/>
    <x v="1"/>
    <n v="4581572025"/>
    <d v="2025-09-03T00:00:00"/>
    <s v="D.P INTERES PARTICULAR"/>
    <s v="MUJER"/>
    <s v="Solicitud espacios CEFE Chapinero - SDQS 4581572025"/>
    <s v="ASIGNAR"/>
    <s v="ASUNTOS LOCALES Y PARTICIPACION"/>
    <s v="EQUIPAMIENTOS CULTURALES"/>
    <s v="SUBDIRECCIÓN DE GESTIÓN CULTURAL Y ARTÍSTCA"/>
    <n v="20257100215112"/>
    <d v="2025-09-02T00:00:00"/>
    <n v="7"/>
    <s v="RESPUESTA TOTAL"/>
    <s v="SEPTIEMBRE"/>
    <x v="1"/>
  </r>
  <r>
    <m/>
    <x v="0"/>
    <n v="4479352025"/>
    <d v="2025-09-02T00:00:00"/>
    <s v="D.P INTERES PARTICULAR"/>
    <s v="HOMBRE"/>
    <s v="Proyecto musical - SDQS 4479352025"/>
    <s v="ASIGNAR"/>
    <s v="SERVICIO A LA CIUDADANIA"/>
    <s v="ASISTENCIA Y ACOMPAÑAMIENTO A ARTISTAS"/>
    <s v="RELACIONAMIENTO CON LA CIUDADANIA"/>
    <n v="20257100218722"/>
    <d v="2025-09-05T00:00:00"/>
    <n v="10"/>
    <s v="RESPUESTA TOTAL"/>
    <s v="SEPTIEMBRE"/>
    <x v="1"/>
  </r>
  <r>
    <m/>
    <x v="1"/>
    <n v="4609752025"/>
    <d v="2025-09-03T00:00:00"/>
    <s v="D.P INTERES PARTICULAR"/>
    <s v="MUJER"/>
    <s v="Solicitud espacios CEFE Chapinero - SDQS 4609752025"/>
    <s v="ASIGNAR"/>
    <s v="ARTE CULTURA Y PATRIMONIO"/>
    <s v="CONSULTA EN TEMAS CULTURALES"/>
    <s v="SUBDIRECCIÓN DE GESTIÓN CULTURAL Y ARTÍSTCA"/>
    <n v="20257100215752"/>
    <d v="2025-09-03T00:00:00"/>
    <n v="13"/>
    <s v="RESPUESTA TOTAL"/>
    <s v="SEPTIEMBRE"/>
    <x v="1"/>
  </r>
  <r>
    <m/>
    <x v="1"/>
    <n v="4609912025"/>
    <d v="2025-09-03T00:00:00"/>
    <s v="D.P INTERES PARTICULAR"/>
    <s v="HOMBRE"/>
    <s v="Información reverso Bogotá - SDQS 4609912025"/>
    <s v="ASIGNAR"/>
    <s v="CONVOCATORIAS"/>
    <s v="TRASLADO A ENTIDADES DISTRITALES"/>
    <s v="DIRECCIÓN DE LECTURA Y BIBLIOTECAS"/>
    <n v="20257100215932"/>
    <d v="2025-09-03T00:00:00"/>
    <n v="12"/>
    <s v="RESPUESTA TOTAL"/>
    <s v="SEPTIEMBRE"/>
    <x v="1"/>
  </r>
  <r>
    <m/>
    <x v="1"/>
    <n v="4615662025"/>
    <d v="2025-09-03T00:00:00"/>
    <s v="D.P INTERES PARTICULAR"/>
    <s v="HOMBRE"/>
    <s v="Información proceso control urbano - SDQS 4615662025"/>
    <s v="ASIGNAR"/>
    <s v="BIENES DE INTERES CULTURAL"/>
    <s v="GESTIÓN TERRITORIAL Y POBLACIONES"/>
    <s v="SUBDIRECCIÓN DE INFRAESTRUCTURA Y PATRIMONIO CULTURAL"/>
    <n v="20257100216452"/>
    <d v="2025-09-03T00:00:00"/>
    <n v="15"/>
    <s v="RESPUESTA TOTAL"/>
    <s v="SEPTIEMBRE"/>
    <x v="1"/>
  </r>
  <r>
    <m/>
    <x v="1"/>
    <n v="4616732025"/>
    <d v="2025-09-03T00:00:00"/>
    <s v="D.P INTERES PARTICULAR"/>
    <s v="MUJER"/>
    <s v="Información proceso - SDQS 4616732025"/>
    <s v="TRASLADAR"/>
    <s v="TRASLADO DE PETICION POR COMPETENCIA"/>
    <s v="TRASLADO A ENTIDADES DISTRITALES"/>
    <s v="IDPC"/>
    <n v="20257100216622"/>
    <d v="2025-09-03T00:00:00"/>
    <n v="5"/>
    <s v="RESPUESTA TOTAL"/>
    <s v="SEPTIEMBRE"/>
    <x v="1"/>
  </r>
  <r>
    <m/>
    <x v="1"/>
    <n v="4618412025"/>
    <d v="2025-09-03T00:00:00"/>
    <s v="D.P INTERES PARTICULAR"/>
    <s v="MUJER"/>
    <s v="Solicitud de información – Convocatoria de proyectos en red - SDQS 4618412025"/>
    <s v="ASIGNAR"/>
    <s v="CONVOCATORIAS"/>
    <s v="EQUIPAMIENTOS CULTURALES"/>
    <s v="DIRECCIÓN DE FOMENTO"/>
    <n v="20257100216822"/>
    <d v="2025-09-03T00:00:00"/>
    <n v="12"/>
    <s v="RESPUESTA TOTAL"/>
    <s v="SEPTIEMBRE"/>
    <x v="1"/>
  </r>
  <r>
    <m/>
    <x v="0"/>
    <n v="4447652025"/>
    <d v="2025-09-03T00:00:00"/>
    <s v="D.P INTERES PARTICULAR"/>
    <s v="HOMBRE"/>
    <s v="Solicitud de aprobación para colocar una obra en el espacio público - SDQS 4447652025"/>
    <s v="ASIGNAR"/>
    <s v="ARTE CULTURA Y PATRIMONIO"/>
    <s v="ASESORÍAS CONVOCATORIAS E INVITACIONES PÚBLICAS"/>
    <s v="SUBDIRECCIÓN DE GESTIÓN CULTURAL Y ARTÍSTCA"/>
    <n v="20257100218892"/>
    <d v="2025-09-05T00:00:00"/>
    <n v="15"/>
    <s v="RESPUESTA TOTAL"/>
    <s v="SEPTIEMBRE"/>
    <x v="1"/>
  </r>
  <r>
    <m/>
    <x v="1"/>
    <n v="4694042025"/>
    <d v="2025-09-03T00:00:00"/>
    <s v="D.P INTERES PARTICULAR"/>
    <s v="MUJER"/>
    <s v="Colaboración cultural - SDQS 4694042025"/>
    <s v="ASIGNAR"/>
    <s v="BIENES DE INTERES CULTURAL"/>
    <s v="CONTROL URBANO SOBRE BIC EN BOGOTÁ"/>
    <s v="RELACIONAMIENTO CON LA CIUDADANIA"/>
    <n v="20257100216972"/>
    <d v="2025-09-03T00:00:00"/>
    <n v="5"/>
    <s v="RESPUESTA TOTAL"/>
    <s v="SEPTIEMBRE"/>
    <x v="1"/>
  </r>
  <r>
    <m/>
    <x v="1"/>
    <n v="4692402025"/>
    <d v="2025-09-03T00:00:00"/>
    <s v="D.P INTERES PARTICULAR"/>
    <s v="HOMBRE"/>
    <s v="Consulta sobre solicitud de espacio - SDQS 4692402025"/>
    <s v="ASIGNAR"/>
    <s v="BIENES DE INTERES CULTURAL"/>
    <s v="CONTROL URBANO SOBRE BIC EN BOGOTÁ"/>
    <s v="RELACIONAMIENTO CON LA CIUDADANIA"/>
    <n v="20257100216322"/>
    <d v="2025-09-03T00:00:00"/>
    <n v="5"/>
    <s v="RESPUESTA TOTAL"/>
    <s v="SEPTIEMBRE"/>
    <x v="1"/>
  </r>
  <r>
    <m/>
    <x v="1"/>
    <n v="438852025"/>
    <d v="2025-01-29T00:00:00"/>
    <s v="D.P INTERES PARTICULAR"/>
    <s v="MUJER"/>
    <s v="INFORMACIÓN PRÁCTIVA DE NATACIÓN CEFE CHAPINERO - SDQS 438852025"/>
    <s v="ASIGNAR"/>
    <s v="ARTE CULTURA Y PATRIMONIO"/>
    <s v="ASESORÍAS CONVOCATORIAS E INVITACIONES PÚBLICAS"/>
    <s v="SUBDIRECCIÓN DE GESTIÓN CULTURAL Y ARTÍSTCA"/>
    <n v="20257100018432"/>
    <d v="2025-01-29T00:00:00"/>
    <n v="3"/>
    <s v="RESPUESTA TOTAL"/>
    <s v="ENERO"/>
    <x v="1"/>
  </r>
  <r>
    <m/>
    <x v="0"/>
    <n v="527192025"/>
    <d v="2025-02-04T00:00:00"/>
    <s v="D.P INTERES PARTICULAR"/>
    <s v="HOMBRE"/>
    <s v="CONSULTA SOBRE DISPONIBILIDAD Y PRESTAMO DE DISPOSITIVOS DE LECTURA ELECTRONICA"/>
    <s v="ASIGNAR"/>
    <s v="GESTION LECTURA Y BIBLIOTECAS"/>
    <s v="ARTE EN ESPACIO PÚBLICO"/>
    <s v="DIRECCIÓN DE LECTURA Y BIBLIOTECAS"/>
    <n v="20257100026682"/>
    <d v="2025-02-05T00:00:00"/>
    <n v="3"/>
    <s v="RESPUESTA TOTAL"/>
    <s v="FEBRERO"/>
    <x v="1"/>
  </r>
  <r>
    <m/>
    <x v="1"/>
    <n v="620572025"/>
    <d v="2025-02-07T00:00:00"/>
    <s v="D.P INTERES PARTICULAR"/>
    <s v="MUJER"/>
    <s v="SOLICITUD DE ESPACIO PARQUE EL TUNAL - SDQS 620572025"/>
    <s v="TRASLADAR"/>
    <s v="TRASLADO DE PETICION POR COMPETENCIA"/>
    <s v="ASISTENCIA Y ACOMPAÑAMIENTO A ARTISTAS"/>
    <s v="IDRD"/>
    <n v="20257100029392"/>
    <d v="2025-02-07T00:00:00"/>
    <n v="3"/>
    <s v="RESPUESTA TOTAL"/>
    <s v="FEBRERO"/>
    <x v="1"/>
  </r>
  <r>
    <m/>
    <x v="1"/>
    <n v="620742025"/>
    <d v="2025-02-07T00:00:00"/>
    <s v="D.P INTERES PARTICULAR"/>
    <s v="MUJER"/>
    <s v="SOLICITUD APOYO CHARLAS DE SALUD - SDQS 620742025"/>
    <s v="ASIGNAR"/>
    <s v="CULTURA CIUDADANA"/>
    <s v="CONSULTA EN TEMAS CULTURALES"/>
    <s v="RELACIONAMIENTO CON LA CIUDADANIA"/>
    <n v="20257100029782"/>
    <d v="2025-02-07T00:00:00"/>
    <n v="3"/>
    <s v="RESPUESTA TOTAL"/>
    <s v="FEBRERO"/>
    <x v="1"/>
  </r>
  <r>
    <m/>
    <x v="1"/>
    <n v="207132025"/>
    <d v="2025-01-16T00:00:00"/>
    <s v="D.P INTERES PARTICULAR"/>
    <s v="HOMBRE"/>
    <s v="Solicitud de información para uso recreativo de la arena polivalente en el CEFE de chapinero"/>
    <s v="ASIGNAR"/>
    <s v="ARTE CULTURA Y PATRIMONIO"/>
    <s v="EQUIPAMIENTOS CULTURALES"/>
    <s v="SUBDIRECCIÓN DE GESTIÓN CULTURAL Y ARTÍSTCA"/>
    <n v="20257100008072"/>
    <d v="2025-01-16T00:00:00"/>
    <n v="3"/>
    <s v="RESPUESTA TOTAL"/>
    <s v="ENERO"/>
    <x v="1"/>
  </r>
  <r>
    <m/>
    <x v="1"/>
    <n v="263942025"/>
    <d v="2025-01-16T00:00:00"/>
    <s v="D.P INTERES PARTICULAR"/>
    <s v="HOMBRE"/>
    <s v="Consulta para evento musical en Plaza de la Cultura Santa María"/>
    <s v="TRASLADAR"/>
    <s v="TRASLADO DE PETICION POR COMPETENCIA"/>
    <s v="INFORMACIÓN USO BIBLIOTECAS"/>
    <s v="IDRD"/>
    <n v="20257100007862"/>
    <d v="2025-01-16T00:00:00"/>
    <n v="3"/>
    <s v="RESPUESTA TOTAL"/>
    <s v="ENERO"/>
    <x v="1"/>
  </r>
  <r>
    <m/>
    <x v="1"/>
    <n v="264922025"/>
    <d v="2025-01-16T00:00:00"/>
    <s v="D.P INTERES PARTICULAR"/>
    <s v="HOMBRE"/>
    <s v="Solicitud de permiso para ocupación de espacio público "/>
    <s v="TRASLADAR"/>
    <s v="TRASLADO DE PETICION POR COMPETENCIA"/>
    <s v="TRASLADO A ENTIDADES DISTRITALES"/>
    <s v="INSTITUTO DISTRITAL DE LAS ARTES"/>
    <n v="20257100007892"/>
    <d v="2025-01-16T00:00:00"/>
    <n v="3"/>
    <s v="RESPUESTA TOTAL"/>
    <s v="ENERO"/>
    <x v="1"/>
  </r>
  <r>
    <m/>
    <x v="1"/>
    <n v="265612025"/>
    <d v="2025-01-16T00:00:00"/>
    <s v="D.P INTERES PARTICULAR"/>
    <s v="HOMBRE"/>
    <s v="Solicitud de certificación del contrato de prestación de servicios No. 1670 de 2014 con el IDRD "/>
    <s v="TRASLADAR"/>
    <s v="TRASLADO DE PETICION POR COMPETENCIA"/>
    <s v="LÍNEA CALMA"/>
    <s v="IDRD"/>
    <n v="20257100008202"/>
    <d v="2025-01-16T00:00:00"/>
    <n v="3"/>
    <s v="RESPUESTA TOTAL"/>
    <s v="ENERO"/>
    <x v="1"/>
  </r>
  <r>
    <m/>
    <x v="1"/>
    <n v="266922025"/>
    <d v="2025-01-16T00:00:00"/>
    <s v="D.P INTERES PARTICULAR"/>
    <s v="MUJER"/>
    <s v="Solicitud de inscripción para el Centro Filarmónico de Usaquén "/>
    <s v="TRASLADAR"/>
    <s v="TRASLADO DE PETICION POR COMPETENCIA"/>
    <s v="EQUIPAMIENTOS CULTURALES"/>
    <s v="ORQUESTA FILARMÓNICA DE BOGOTÁ"/>
    <n v="20257100008292"/>
    <d v="2025-01-16T00:00:00"/>
    <n v="3"/>
    <s v="RESPUESTA TOTAL"/>
    <s v="ENERO"/>
    <x v="1"/>
  </r>
  <r>
    <m/>
    <x v="1"/>
    <n v="267482025"/>
    <d v="2025-01-16T00:00:00"/>
    <s v="D.P INTERES PARTICULAR"/>
    <s v="ANÓNIMO CON DATOS"/>
    <s v="Solicitud de información para prácticas en medicina veterinaria "/>
    <s v="TRASLADAR"/>
    <s v="TRASLADO DE PETICION POR COMPETENCIA"/>
    <s v="TRASLADO A ENTIDADES DISTRITALES"/>
    <s v="IDPYBA"/>
    <n v="20257100008492"/>
    <d v="2025-01-16T00:00:00"/>
    <n v="3"/>
    <s v="RESPUESTA TOTAL"/>
    <s v="ENERO"/>
    <x v="1"/>
  </r>
  <r>
    <m/>
    <x v="1"/>
    <n v="242622025"/>
    <d v="2025-01-17T00:00:00"/>
    <s v="D.P INTERES PARTICULAR"/>
    <s v="MUJER"/>
    <s v="Solicitud de aclaración sobre la demora en la publicación del listado de proyectos habilitados - Programa Distrital de Apoyos Concertados 2025"/>
    <s v="ASIGNAR"/>
    <s v="CONVOCATORIAS"/>
    <s v="TRASLADO A ENTIDADES DISTRITALES"/>
    <s v="DIRECCIÓN DE FOMENTO"/>
    <n v="20257100008852"/>
    <d v="2025-01-17T00:00:00"/>
    <n v="3"/>
    <s v="RESPUESTA TOTAL"/>
    <s v="ENERO"/>
    <x v="1"/>
  </r>
  <r>
    <m/>
    <x v="0"/>
    <n v="263072025"/>
    <d v="2025-01-21T00:00:00"/>
    <s v="D.P INTERES PARTICULAR"/>
    <s v="HOMBRE"/>
    <s v="CONTROL PREVENTIVO Y REQUERIMIENTO DE INFORMACION PUBLICA SOBRE LA GESTION PUBLICA Y CONTRACTUAL DE CUNDINAMARCA"/>
    <s v="ASIGNAR"/>
    <s v="ASUNTOS ADMINISTRATIVOS"/>
    <s v="TRASLADO A ENTIDADES DISTRITALES"/>
    <s v="RELACIONAMIENTO CON LA CIUDADANIA"/>
    <n v="1"/>
    <d v="2025-01-24T00:00:00"/>
    <n v="3"/>
    <s v="RESPUESTA TOTAL"/>
    <s v="ENERO"/>
    <x v="1"/>
  </r>
  <r>
    <m/>
    <x v="0"/>
    <n v="273372025"/>
    <d v="2025-01-22T00:00:00"/>
    <s v="D.P INTERES PARTICULAR"/>
    <s v="ANÓNIMO CON DATOS"/>
    <s v="CONSULTA SOBRE USO DE ESCUDO PARA USAR EN LIGA DEPORTIVA DE DISCAPACIDAD VISUAL - SDQS 273372025 "/>
    <s v="ASIGNAR"/>
    <s v="ASUNTOS ADMINISTRATIVOS"/>
    <s v="TRASLADO A ENTIDADES DISTRITALES"/>
    <s v="DIRECCIÓN DE PERSONAS JURÍDICAS"/>
    <n v="20257100014232"/>
    <d v="2025-01-24T00:00:00"/>
    <n v="3"/>
    <s v="RESPUESTA TOTAL"/>
    <s v="ENERO"/>
    <x v="1"/>
  </r>
  <r>
    <m/>
    <x v="1"/>
    <n v="340202025"/>
    <d v="2025-01-23T00:00:00"/>
    <s v="D.P INTERES PARTICULAR"/>
    <s v="MUJER"/>
    <s v="INFORMACIÓN SOLICITUD DE ESPACIOS EN EL CEFE CHAPINERO - SDQS 340202025"/>
    <s v="ASIGNAR"/>
    <s v="ARTE CULTURA Y PATRIMONIO"/>
    <s v="TRASLADO A ENTIDADES DISTRITALES"/>
    <s v="SUBDIRECCIÓN DE GESTIÓN CULTURAL Y ARTÍSTCA"/>
    <n v="20257100012982"/>
    <d v="2025-01-23T00:00:00"/>
    <n v="3"/>
    <s v="RESPUESTA TOTAL"/>
    <s v="ENERO"/>
    <x v="1"/>
  </r>
  <r>
    <m/>
    <x v="1"/>
    <n v="408162025"/>
    <d v="2025-01-27T00:00:00"/>
    <s v="D.P INTERES PARTICULAR"/>
    <s v="MUJER"/>
    <s v="SOLICITUD DE ACLARACIÓN POR ORDEN DE VALORACION DE DISCAPACIDAD"/>
    <s v="ASIGNAR"/>
    <s v="SERVICIO A LA CIUDADANIA"/>
    <s v="INCONFORMIDADES Y RECLAMOS PROGRAMA DE CONVOCATORIAS"/>
    <s v="RELACIONAMIENTO CON LA CIUDADANIA"/>
    <n v="20257100014972"/>
    <d v="2025-01-27T00:00:00"/>
    <n v="3"/>
    <s v="RESPUESTA TOTAL"/>
    <s v="ENERO"/>
    <x v="1"/>
  </r>
  <r>
    <m/>
    <x v="1"/>
    <n v="423282025"/>
    <d v="2025-01-27T00:00:00"/>
    <s v="D.P INTERES PARTICULAR"/>
    <s v="MUJER"/>
    <s v="DENUNCIA VERTIMIENTO DE ACEITE AL ALCANTARILLADO - SDQS 423282025"/>
    <s v="TRASLADAR"/>
    <s v="TRASLADO DE PETICION POR COMPETENCIA"/>
    <s v="GESTIÓN ADMINISTRATIVA"/>
    <s v="EAAB"/>
    <n v="20257100015082"/>
    <d v="2025-01-27T00:00:00"/>
    <n v="3"/>
    <s v="RESPUESTA TOTAL"/>
    <s v="ENERO"/>
    <x v="1"/>
  </r>
  <r>
    <m/>
    <x v="1"/>
    <n v="423832025"/>
    <d v="2025-01-27T00:00:00"/>
    <s v="D.P INTERES PARTICULAR"/>
    <s v="HOMBRE"/>
    <s v="DENUNCIA POR DESCUIDO DEL PARQUE JUAN AMARILLO COLSUBSIDIO - SDQS 423832025"/>
    <s v="TRASLADAR"/>
    <s v="TRASLADO DE PETICION POR COMPETENCIA"/>
    <s v="GESTIÓN ADMINISTRATIVA"/>
    <s v="IDRD"/>
    <n v="20257100015122"/>
    <d v="2025-01-27T00:00:00"/>
    <n v="3"/>
    <s v="RESPUESTA TOTAL"/>
    <s v="ENERO"/>
    <x v="1"/>
  </r>
  <r>
    <m/>
    <x v="1"/>
    <n v="424412025"/>
    <d v="2025-01-29T00:00:00"/>
    <s v="D.P INTERES PARTICULAR"/>
    <s v="MUJER"/>
    <s v="Solicitud de acceso a gimnasio de CEFE Chapinero"/>
    <s v="ASIGNAR"/>
    <s v="ARTE CULTURA Y PATRIMONIO"/>
    <s v="EQUIPAMIENTOS CULTURALES"/>
    <s v="SUBDIRECCIÓN DE GESTIÓN CULTURAL Y ARTÍSTCA"/>
    <n v="20257100017942"/>
    <d v="2025-01-29T00:00:00"/>
    <n v="3"/>
    <s v="RESPUESTA TOTAL"/>
    <s v="ENERO"/>
    <x v="1"/>
  </r>
  <r>
    <m/>
    <x v="1"/>
    <n v="424892025"/>
    <d v="2025-01-29T00:00:00"/>
    <s v="D.P INTERES PARTICULAR"/>
    <s v="MUJER"/>
    <s v="Solicitud de información para agenda para práctica libre piscina"/>
    <s v="ASIGNAR"/>
    <s v="ARTE CULTURA Y PATRIMONIO"/>
    <s v="CONSULTA EN TEMAS CULTURALES"/>
    <s v="SUBDIRECCIÓN DE GESTIÓN CULTURAL Y ARTÍSTCA"/>
    <n v="20257100017952"/>
    <d v="2025-01-29T00:00:00"/>
    <n v="3"/>
    <s v="RESPUESTA TOTAL"/>
    <s v="ENERO"/>
    <x v="1"/>
  </r>
  <r>
    <m/>
    <x v="1"/>
    <n v="425502025"/>
    <d v="2025-01-29T00:00:00"/>
    <s v="D.P INTERES PARTICULAR"/>
    <s v="MUJER"/>
    <s v="Solicitud de practicas Libres Natación Centro Felicidad Chapinero"/>
    <s v="ASIGNAR"/>
    <s v="ARTE CULTURA Y PATRIMONIO"/>
    <s v="TRASLADO A ENTIDADES DISTRITALES"/>
    <s v="SUBDIRECCIÓN DE GESTIÓN CULTURAL Y ARTÍSTCA"/>
    <n v="20257100017962"/>
    <d v="2025-01-29T00:00:00"/>
    <n v="3"/>
    <s v="RESPUESTA TOTAL"/>
    <s v="ENERO"/>
    <x v="1"/>
  </r>
  <r>
    <m/>
    <x v="1"/>
    <n v="425952025"/>
    <d v="2025-01-29T00:00:00"/>
    <s v="D.P INTERES PARTICULAR"/>
    <s v="MUJER"/>
    <s v="Solicitud de uso piscina semiolimpica  "/>
    <s v="ASIGNAR"/>
    <s v="ARTE CULTURA Y PATRIMONIO"/>
    <s v="TRASLADO A ENTIDADES DISTRITALES"/>
    <s v="SUBDIRECCIÓN DE GESTIÓN CULTURAL Y ARTÍSTCA"/>
    <n v="20257100017982"/>
    <d v="2025-01-29T00:00:00"/>
    <n v="3"/>
    <s v="RESPUESTA TOTAL"/>
    <s v="ENERO"/>
    <x v="1"/>
  </r>
  <r>
    <m/>
    <x v="1"/>
    <n v="428642025"/>
    <d v="2025-01-29T00:00:00"/>
    <s v="D.P INTERES PARTICULAR"/>
    <s v="MUJER"/>
    <s v="Consulta sobre disponibilidad y costos de gimnasia (lunes y jueves)"/>
    <s v="ASIGNAR"/>
    <s v="ARTE CULTURA Y PATRIMONIO"/>
    <s v="EQUIPAMIENTOS CULTURALES"/>
    <s v="SUBDIRECCIÓN DE GESTIÓN CULTURAL Y ARTÍSTCA"/>
    <n v="20257100018182"/>
    <d v="2025-01-29T00:00:00"/>
    <n v="3"/>
    <s v="RESPUESTA TOTAL"/>
    <s v="ENERO"/>
    <x v="1"/>
  </r>
  <r>
    <m/>
    <x v="1"/>
    <n v="434842025"/>
    <d v="2025-01-29T00:00:00"/>
    <s v="D.P INTERES PARTICULAR"/>
    <s v="HOMBRE"/>
    <s v="INFORMACIÓN INSCRIPCIÓN AL GYM CEFE CHAPINERO - SDQS 434842025"/>
    <s v="ASIGNAR"/>
    <s v="ARTE CULTURA Y PATRIMONIO"/>
    <s v="EQUIPAMIENTOS CULTURALES"/>
    <s v="SUBDIRECCIÓN DE GESTIÓN CULTURAL Y ARTÍSTCA"/>
    <n v="20257100018342"/>
    <d v="2025-01-29T00:00:00"/>
    <n v="3"/>
    <s v="RESPUESTA TOTAL"/>
    <s v="ENERO"/>
    <x v="1"/>
  </r>
  <r>
    <m/>
    <x v="1"/>
    <n v="435032025"/>
    <d v="2025-01-29T00:00:00"/>
    <s v="D.P INTERES PARTICULAR"/>
    <s v="MUJER"/>
    <s v="INFORMACIÓN USO DEL GYM CEFE CHAPINERO - SDQS 435032025"/>
    <s v="ASIGNAR"/>
    <s v="ARTE CULTURA Y PATRIMONIO"/>
    <s v="EQUIPAMIENTOS CULTURALES"/>
    <s v="SUBDIRECCIÓN DE GESTIÓN CULTURAL Y ARTÍSTCA"/>
    <n v="20257100018352"/>
    <d v="2025-01-29T00:00:00"/>
    <n v="3"/>
    <s v="RESPUESTA TOTAL"/>
    <s v="ENERO"/>
    <x v="1"/>
  </r>
  <r>
    <m/>
    <x v="1"/>
    <n v="437122025"/>
    <d v="2025-01-29T00:00:00"/>
    <s v="D.P INTERES PARTICULAR"/>
    <s v="MUJER"/>
    <s v="INFORMACIÓN REQUISITOS PARA INGRESAR AL GIMNASIO DEL CEFE CHAPINERO - SDQS 437122025"/>
    <s v="ASIGNAR"/>
    <s v="ARTE CULTURA Y PATRIMONIO"/>
    <s v="EQUIPAMIENTOS CULTURALES"/>
    <s v="SUBDIRECCIÓN DE GESTIÓN CULTURAL Y ARTÍSTCA"/>
    <n v="20257100018402"/>
    <d v="2025-01-29T00:00:00"/>
    <n v="3"/>
    <s v="RESPUESTA TOTAL"/>
    <s v="ENERO"/>
    <x v="1"/>
  </r>
  <r>
    <m/>
    <x v="1"/>
    <n v="437562025"/>
    <d v="2025-01-29T00:00:00"/>
    <s v="D.P INTERES PARTICULAR"/>
    <s v="HOMBRE"/>
    <s v="Solicitud sobre práctica libre de natación en CEFE CHAPINERO "/>
    <s v="ASIGNAR"/>
    <s v="ARTE CULTURA Y PATRIMONIO"/>
    <s v="EQUIPAMIENTOS CULTURALES"/>
    <s v="SUBDIRECCIÓN DE GESTIÓN CULTURAL Y ARTÍSTCA"/>
    <n v="20257100018202"/>
    <d v="2025-01-29T00:00:00"/>
    <n v="3"/>
    <s v="RESPUESTA TOTAL"/>
    <s v="ENERO"/>
    <x v="1"/>
  </r>
  <r>
    <m/>
    <x v="1"/>
    <n v="437662025"/>
    <d v="2025-01-29T00:00:00"/>
    <s v="D.P INTERES PARTICULAR"/>
    <s v="HOMBRE"/>
    <s v="INFORMACIÓ USO DE PISCINAS CEFE CHAPINERO - SDQS 437662025"/>
    <s v="ASIGNAR"/>
    <s v="ARTE CULTURA Y PATRIMONIO"/>
    <s v="EQUIPAMIENTOS CULTURALES"/>
    <s v="SUBDIRECCIÓN DE GESTIÓN CULTURAL Y ARTÍSTCA"/>
    <n v="20257100018422"/>
    <d v="2025-01-29T00:00:00"/>
    <n v="3"/>
    <s v="RESPUESTA TOTAL"/>
    <s v="ENERO"/>
    <x v="1"/>
  </r>
  <r>
    <m/>
    <x v="1"/>
    <n v="438262025"/>
    <d v="2025-01-29T00:00:00"/>
    <s v="D.P INTERES PARTICULAR"/>
    <s v="MUJER"/>
    <s v="Consulta sobre reserva de horarios de natación y gimnasio"/>
    <s v="ASIGNAR"/>
    <s v="ARTE CULTURA Y PATRIMONIO"/>
    <s v="EQUIPAMIENTOS CULTURALES"/>
    <s v="SUBDIRECCIÓN DE GESTIÓN CULTURAL Y ARTÍSTCA"/>
    <n v="20257100018222"/>
    <d v="2025-01-29T00:00:00"/>
    <n v="3"/>
    <s v="RESPUESTA TOTAL"/>
    <s v="ENERO"/>
    <x v="1"/>
  </r>
  <r>
    <m/>
    <x v="1"/>
    <n v="439362025"/>
    <d v="2025-01-29T00:00:00"/>
    <s v="D.P INTERES PARTICULAR"/>
    <s v="HOMBRE"/>
    <s v="Solicitud de información sobre Área Polivalente"/>
    <s v="ASIGNAR"/>
    <s v="ARTE CULTURA Y PATRIMONIO"/>
    <s v="EQUIPAMIENTOS CULTURALES"/>
    <s v="SUBDIRECCIÓN DE GESTIÓN CULTURAL Y ARTÍSTCA"/>
    <n v="20257100018252"/>
    <d v="2025-01-29T00:00:00"/>
    <n v="3"/>
    <s v="RESPUESTA TOTAL"/>
    <s v="ENERO"/>
    <x v="1"/>
  </r>
  <r>
    <m/>
    <x v="1"/>
    <n v="439682025"/>
    <d v="2025-01-29T00:00:00"/>
    <s v="D.P INTERES PARTICULAR"/>
    <s v="HOMBRE"/>
    <s v=" Inscripcion de Natacion Avanzados CEFE Chapinero "/>
    <s v="ASIGNAR"/>
    <s v="ARTE CULTURA Y PATRIMONIO"/>
    <s v="EQUIPAMIENTOS CULTURALES"/>
    <s v="SUBDIRECCIÓN DE GESTIÓN CULTURAL Y ARTÍSTCA"/>
    <n v="20257100018262"/>
    <d v="2025-01-29T00:00:00"/>
    <n v="3"/>
    <s v="RESPUESTA TOTAL"/>
    <s v="ENERO"/>
    <x v="1"/>
  </r>
  <r>
    <m/>
    <x v="1"/>
    <n v="453242025"/>
    <d v="2025-01-30T00:00:00"/>
    <s v="D.P INTERES PARTICULAR"/>
    <s v="MUJER"/>
    <s v="Solicitud de aclaración para las Condiciones de participación excluyentes "/>
    <s v="ASIGNAR"/>
    <s v="CONVOCATORIAS"/>
    <s v="EQUIPAMIENTOS CULTURALES"/>
    <s v="RELACIONAMIENTO CON LA CIUDADANIA"/>
    <n v="20257100020102"/>
    <d v="2025-01-30T00:00:00"/>
    <n v="3"/>
    <s v="RESPUESTA TOTAL"/>
    <s v="ENERO"/>
    <x v="1"/>
  </r>
  <r>
    <m/>
    <x v="0"/>
    <n v="504912025"/>
    <d v="2025-02-04T00:00:00"/>
    <s v="D.P INTERES PARTICULAR"/>
    <s v="ANÓNIMO"/>
    <s v="INCONFORMIDAD POR INCUMPLIMIENTO EN EL PAGO DE CONTRATISTAS"/>
    <s v="TRASLADAR"/>
    <s v="TRASLADO DE PETICION POR COMPETENCIA"/>
    <s v="EQUIPAMIENTOS CULTURALES"/>
    <s v="IDPYBA"/>
    <n v="1"/>
    <d v="2025-02-04T00:00:00"/>
    <n v="3"/>
    <s v="RESPUESTA TOTAL"/>
    <s v="FEBRERO"/>
    <x v="1"/>
  </r>
  <r>
    <m/>
    <x v="1"/>
    <n v="588232025"/>
    <d v="2025-02-07T00:00:00"/>
    <s v="D.P INTERES PARTICULAR"/>
    <s v="MUJER"/>
    <s v="SOLICITUD CERTIFICADO DE EXPERIENCIA CLACP - SDQS 588232025"/>
    <s v="ASIGNAR"/>
    <s v="ASUNTOS LOCALES Y PARTICIPACION"/>
    <s v="EQUIPAMIENTOS CULTURALES"/>
    <s v="DIRECCIÓN DE ASUNTOS LOCALES Y PARTICIPACION"/>
    <n v="20257100029222"/>
    <d v="2025-02-07T00:00:00"/>
    <n v="3"/>
    <s v="RESPUESTA TOTAL"/>
    <s v="FEBRERO"/>
    <x v="1"/>
  </r>
  <r>
    <m/>
    <x v="1"/>
    <n v="589942025"/>
    <d v="2025-02-07T00:00:00"/>
    <s v="D.P INTERES PARTICULAR"/>
    <s v="HOMBRE"/>
    <s v="DENUNCIA POR OBRAS EN EL EDIFICIO DE LA CARRERA 23 83 41 APTO 501 - SDQS 589942025"/>
    <s v="ASIGNAR"/>
    <s v="BIENES DE INTERES CULTURAL"/>
    <s v="EQUIPAMIENTOS CULTURALES"/>
    <s v="SUBDIRECCIÓN DE INFRAESTRUCTURA Y PATRIMONIO CULTURAL"/>
    <n v="20257100029762"/>
    <d v="2025-02-07T00:00:00"/>
    <n v="3"/>
    <s v="RESPUESTA TOTAL"/>
    <s v="FEBRERO"/>
    <x v="1"/>
  </r>
  <r>
    <m/>
    <x v="1"/>
    <n v="671042025"/>
    <d v="2025-02-10T00:00:00"/>
    <s v="D.P INTERES PARTICULAR"/>
    <s v="HOMBRE"/>
    <s v="SOLICITUD DE ACCESO A LAS PISCINAS - SDQS 671042025"/>
    <s v="ASIGNAR"/>
    <s v="ARTE CULTURA Y PATRIMONIO"/>
    <s v="ASESORÍAS CONVOCATORIAS E INVITACIONES PÚBLICAS"/>
    <s v="SUBDIRECCIÓN DE GESTIÓN CULTURAL Y ARTÍSTCA"/>
    <n v="20257100031752"/>
    <d v="2025-02-10T00:00:00"/>
    <n v="3"/>
    <s v="RESPUESTA TOTAL"/>
    <s v="FEBRERO"/>
    <x v="1"/>
  </r>
  <r>
    <m/>
    <x v="0"/>
    <n v="705422025"/>
    <d v="2025-02-13T00:00:00"/>
    <s v="D.P INTERES PARTICULAR"/>
    <s v="MUJER"/>
    <s v="SOLICITUD ARTICULACIÓN CINEMATECA DE BOGOTÁ"/>
    <s v="TRASLADAR"/>
    <s v="TRASLADO DE PETICION POR COMPETENCIA"/>
    <s v="TRASLADO A ENTIDADES DISTRITALES"/>
    <s v="INSTITUTO DISTRITAL DE LAS ARTES"/>
    <n v="1"/>
    <d v="2025-02-18T00:00:00"/>
    <n v="3"/>
    <s v="RESPUESTA TOTAL"/>
    <s v="FEBRERO"/>
    <x v="1"/>
  </r>
  <r>
    <m/>
    <x v="0"/>
    <n v="678412025"/>
    <d v="2025-02-13T00:00:00"/>
    <s v="D.P INTERES PARTICULAR"/>
    <s v="HOMBRE"/>
    <s v="ACTUALIZAR MAQUINAS PARA EJERCICIOS EN EL PARQUE DEL CANAL DEL RIO NEGRO 12-002"/>
    <s v="TRASLADAR"/>
    <s v="TRASLADO DE PETICION POR COMPETENCIA"/>
    <s v="CONSEJOS LOCALES"/>
    <s v="IDRD"/>
    <n v="1"/>
    <d v="2025-02-18T00:00:00"/>
    <n v="3"/>
    <s v="RESPUESTA TOTAL"/>
    <s v="FEBRERO"/>
    <x v="1"/>
  </r>
  <r>
    <m/>
    <x v="1"/>
    <n v="728812025"/>
    <d v="2025-02-14T00:00:00"/>
    <s v="D.P INTERES PARTICULAR"/>
    <s v="MUJER"/>
    <s v="INFORMACIÓN INSCRIPCIÓN CONCURSO DE ESCRITURA"/>
    <s v="ASIGNAR"/>
    <s v="CONVOCATORIAS"/>
    <s v="CONTROL URBANO SOBRE BIC EN BOGOTÁ"/>
    <s v="RELACIONAMIENTO CON LA CIUDADANIA"/>
    <n v="1"/>
    <d v="2025-02-18T00:00:00"/>
    <n v="3"/>
    <s v="RESPUESTA TOTAL"/>
    <s v="FEBRERO"/>
    <x v="1"/>
  </r>
  <r>
    <m/>
    <x v="0"/>
    <n v="748372025"/>
    <d v="2025-02-17T00:00:00"/>
    <s v="D.P INTERES PARTICULAR"/>
    <s v="HOMBRE"/>
    <s v="INSCRIPCIONES A CURSOS DE FORMACIÓN ARTÍSTICA Y DEPORTIVA - SDQS 748372025"/>
    <s v="TRASLADAR"/>
    <s v="TRASLADO DE PETICION POR COMPETENCIA"/>
    <s v="EQUIPAMIENTOS CULTURALES"/>
    <s v="INSTITUTO DISTRITAL DE LAS ARTES"/>
    <n v="1"/>
    <d v="2025-02-20T00:00:00"/>
    <n v="3"/>
    <s v="RESPUESTA TOTAL"/>
    <s v="FEBRERO"/>
    <x v="1"/>
  </r>
  <r>
    <m/>
    <x v="0"/>
    <n v="754432025"/>
    <d v="2025-02-18T00:00:00"/>
    <s v="D.P INTERES PARTICULAR"/>
    <s v="HOMBRE"/>
    <s v="SOLICITUD INTERVENCION ANTE PROBLEMATICA CIUDADANA"/>
    <s v="ASIGNAR"/>
    <s v="SERVICIO A LA CIUDADANIA"/>
    <s v="TRASLADO A ENTIDADES DISTRITALES"/>
    <s v="RELACIONAMIENTO CON LA CIUDADANIA"/>
    <n v="1"/>
    <d v="2025-02-21T00:00:00"/>
    <n v="3"/>
    <s v="RESPUESTA TOTAL"/>
    <s v="FEBRERO"/>
    <x v="1"/>
  </r>
  <r>
    <m/>
    <x v="0"/>
    <n v="759352025"/>
    <d v="2025-02-18T00:00:00"/>
    <s v="D.P INTERES PARTICULAR"/>
    <s v="MUJER"/>
    <s v="SOLICITUD PARTICIPACIÓN CONVOCATORIA MAS CULTURAL LOCAL EN TEUSAQUILLO - SDQS 759352025"/>
    <s v="TRASLADAR"/>
    <s v="TRASLADO DE PETICION POR COMPETENCIA"/>
    <s v="TRASLADO A ENTIDADES DISTRITALES"/>
    <s v="INSTITUTO DISTRITAL DE LAS ARTES"/>
    <n v="1"/>
    <d v="2025-02-21T00:00:00"/>
    <n v="3"/>
    <s v="RESPUESTA TOTAL"/>
    <s v="FEBRERO"/>
    <x v="1"/>
  </r>
  <r>
    <m/>
    <x v="0"/>
    <n v="735712025"/>
    <d v="2025-02-18T00:00:00"/>
    <s v="D.P INTERES PARTICULAR"/>
    <s v="HOMBRE"/>
    <s v="INFORMACIÓN CONVOCATORIA ROCK AL PARQUE - SDQS 735712025"/>
    <s v="TRASLADAR"/>
    <s v="TRASLADO DE PETICION POR COMPETENCIA"/>
    <s v="ASESORÍAS CONVOCATORIAS E INVITACIONES PÚBLICAS"/>
    <s v="INSTITUTO DISTRITAL DE LAS ARTES"/>
    <n v="1"/>
    <d v="2025-02-21T00:00:00"/>
    <n v="3"/>
    <s v="RESPUESTA TOTAL"/>
    <s v="FEBRERO"/>
    <x v="1"/>
  </r>
  <r>
    <m/>
    <x v="1"/>
    <n v="813602025"/>
    <d v="2025-02-19T00:00:00"/>
    <s v="D.P INTERES PARTICULAR"/>
    <s v="PERSONA JURÍDICA"/>
    <s v="DERECHO DE PETICION - SOLCITUD CERTIFICACION DE EXPERIENCIA Y ACTA DE LIQUDACION DEL CONTRATO N. 393 DE 2021  -  UNION TEMPORAL DEPORTES SC"/>
    <s v="ASIGNAR"/>
    <s v="TALENTO HUMANO Y CONTRATACION"/>
    <s v="TRASLADO A ENTIDADES DISTRITALES"/>
    <s v="GRUPO INTERNO DE SERVICIOS ADMINISTRATIVOS"/>
    <n v="20257100040152"/>
    <d v="2025-02-19T00:00:00"/>
    <n v="3"/>
    <s v="RESPUESTA TOTAL"/>
    <s v="FEBRERO"/>
    <x v="1"/>
  </r>
  <r>
    <m/>
    <x v="0"/>
    <n v="944462025"/>
    <d v="2025-02-26T00:00:00"/>
    <s v="D.P INTERES PARTICULAR"/>
    <s v="HOMBRE"/>
    <s v="SOLICITUD AYUDA ECONOMICA PARA PROYECTO"/>
    <s v="ASIGNAR"/>
    <s v="SERVICIO A LA CIUDADANIA"/>
    <s v="ASISTENCIA Y ACOMPAÑAMIENTO A ARTISTAS"/>
    <s v="RELACIONAMIENTO CON LA CIUDADANIA"/>
    <n v="20257100047052"/>
    <d v="2025-02-26T00:00:00"/>
    <n v="3"/>
    <s v="RESPUESTA TOTAL"/>
    <s v="FEBRERO"/>
    <x v="1"/>
  </r>
  <r>
    <m/>
    <x v="0"/>
    <n v="959112025"/>
    <d v="2025-02-28T00:00:00"/>
    <s v="D.P INTERES PARTICULAR"/>
    <s v="ANÓNIMO CON DATOS"/>
    <s v="SOLICITUD DE MÁS EVENTOS CULTURALES EN LA MEDIA TORTA - SDQS 959112025"/>
    <s v="TRASLADAR"/>
    <s v="TRASLADO DE PETICION POR COMPETENCIA"/>
    <s v="TRASLADO A ENTIDADES DISTRITALES"/>
    <s v="INSTITUTO DISTRITAL DE LAS ARTES"/>
    <n v="1"/>
    <d v="2025-02-28T00:00:00"/>
    <n v="3"/>
    <s v="RESPUESTA TOTAL"/>
    <s v="FEBRERO"/>
    <x v="1"/>
  </r>
  <r>
    <m/>
    <x v="0"/>
    <n v="997192025"/>
    <d v="2025-03-03T00:00:00"/>
    <s v="D.P INTERES PARTICULAR"/>
    <s v="ANÓNIMO"/>
    <s v="PROGRMAS DISTRITALES PARA APRENDER IDIOMAS - SDQS 997192025"/>
    <s v="TRASLADAR"/>
    <s v="TRASLADO DE PETICION POR COMPETENCIA"/>
    <s v="TRASLADO A ENTIDADES DISTRITALES"/>
    <s v="UNIVERSIDAD DISTRITAL"/>
    <n v="1"/>
    <d v="2025-03-06T00:00:00"/>
    <n v="3"/>
    <s v="RESPUESTA TOTAL"/>
    <s v="MARZO"/>
    <x v="1"/>
  </r>
  <r>
    <m/>
    <x v="0"/>
    <n v="997242025"/>
    <d v="2025-03-03T00:00:00"/>
    <s v="D.P INTERES PARTICULAR"/>
    <s v="ANÓNIMO"/>
    <s v="PROGRAMAS DISTRITAL PARA APRENDER IDIOMAS"/>
    <s v="TRASLADAR"/>
    <s v="TRASLADO DE PETICION POR COMPETENCIA"/>
    <s v="CERTIFICADO LABORAL"/>
    <s v="UNIVERSIDAD DISTRITAL"/>
    <n v="1"/>
    <d v="2025-03-06T00:00:00"/>
    <n v="3"/>
    <s v="RESPUESTA TOTAL"/>
    <s v="MARZO"/>
    <x v="1"/>
  </r>
  <r>
    <m/>
    <x v="0"/>
    <n v="1010942025"/>
    <d v="2025-03-03T00:00:00"/>
    <s v="D.P INTERES PARTICULAR"/>
    <s v="MUJER"/>
    <s v="OFERTA ARTÍSTICA PARA PERSONA CON DISCAPACIDAD CERCA DE BOSA PORVENIR - SDQS 1010942025 "/>
    <s v="TRASLADAR"/>
    <s v="TRASLADO DE PETICION POR COMPETENCIA"/>
    <s v="CONSULTA EN TEMAS CULTURALES"/>
    <s v="INSTITUTO DISTRITAL DE LAS ARTES"/>
    <n v="1"/>
    <d v="2025-03-06T00:00:00"/>
    <n v="3"/>
    <s v="RESPUESTA TOTAL"/>
    <s v="MARZO"/>
    <x v="1"/>
  </r>
  <r>
    <m/>
    <x v="0"/>
    <n v="1040542025"/>
    <d v="2025-03-04T00:00:00"/>
    <s v="D.P INTERES PARTICULAR"/>
    <s v="HOMBRE"/>
    <s v="DERECHO DE PETICION EN EL MARCO DE LAS ACCIONES DEL  8 DE MARZO DE 2024 EN MEDIO DE LA CELEBRACION DEL DIA INTERNACIONAL DE LA MUJER - SDQS 1040542025"/>
    <s v="ASIGNAR"/>
    <s v="SERVICIO A LA CIUDADANIA"/>
    <s v="TRASLADO A ENTIDADES DISTRITALES"/>
    <s v="RELACIONAMIENTO CON LA CIUDADANIA"/>
    <n v="1"/>
    <d v="2025-03-07T00:00:00"/>
    <n v="3"/>
    <s v="RESPUESTA TOTAL"/>
    <s v="MARZO"/>
    <x v="1"/>
  </r>
  <r>
    <m/>
    <x v="0"/>
    <n v="1026752025"/>
    <d v="2025-03-04T00:00:00"/>
    <s v="D.P INTERES PARTICULAR"/>
    <s v="ANÓNIMO CON DATOS"/>
    <s v="Solicitud de más eventos culturales en la media torta"/>
    <s v="TRASLADAR"/>
    <s v="TRASLADO DE PETICION POR COMPETENCIA"/>
    <s v="TRASLADO A ENTIDADES DISTRITALES"/>
    <s v="INSTITUTO DISTRITAL DE LAS ARTES"/>
    <n v="1"/>
    <d v="2025-03-04T00:00:00"/>
    <n v="3"/>
    <s v="RESPUESTA TOTAL"/>
    <s v="MARZO"/>
    <x v="1"/>
  </r>
  <r>
    <m/>
    <x v="0"/>
    <n v="1053862025"/>
    <d v="2025-03-05T00:00:00"/>
    <s v="D.P INTERES PARTICULAR"/>
    <s v="ANÓNIMO CON DATOS"/>
    <s v="SOLICITUD DE MÁS EVENTOS CULTURALES EN LA MEDIA TORTA - SDQS 1053862025"/>
    <s v="TRASLADAR"/>
    <s v="TRASLADO DE PETICION POR COMPETENCIA"/>
    <s v="TRASLADO A ENTIDADES DISTRITALES"/>
    <s v="INSTITUTO DISTRITAL DE LAS ARTES"/>
    <n v="1"/>
    <d v="2025-03-05T00:00:00"/>
    <n v="3"/>
    <s v="RESPUESTA TOTAL"/>
    <s v="MARZO"/>
    <x v="1"/>
  </r>
  <r>
    <m/>
    <x v="0"/>
    <n v="1070642025"/>
    <d v="2025-03-05T00:00:00"/>
    <s v="D.P INTERES PARTICULAR"/>
    <s v="ANÓNIMO CON DATOS"/>
    <s v="Solicitud de eventos culturales en la media torta"/>
    <s v="TRASLADAR"/>
    <s v="TRASLADO DE PETICION POR COMPETENCIA"/>
    <s v="TRASLADO A ENTIDADES DISTRITALES"/>
    <s v="INSTITUTO DISTRITAL DE LAS ARTES"/>
    <n v="1"/>
    <d v="2025-03-05T00:00:00"/>
    <n v="3"/>
    <s v="RESPUESTA TOTAL"/>
    <s v="MARZO"/>
    <x v="1"/>
  </r>
  <r>
    <m/>
    <x v="0"/>
    <n v="1055692025"/>
    <d v="2025-03-06T00:00:00"/>
    <s v="D.P INTERES PARTICULAR"/>
    <s v="ANÓNIMO CON DATOS"/>
    <s v="SOLICITUD DE MÁS EVENTOS CULTURALES EN LA MEDIA TORTA - SDQS 1055692025"/>
    <s v="TRASLADAR"/>
    <s v="TRASLADO DE PETICION POR COMPETENCIA"/>
    <s v="ASISTENCIA Y ACOMPAÑAMIENTO A ARTISTAS"/>
    <s v="INSTITUTO DISTRITAL DE LAS ARTES"/>
    <n v="1"/>
    <d v="2025-03-05T00:00:00"/>
    <n v="3"/>
    <s v="RESPUESTA TOTAL"/>
    <s v="MARZO"/>
    <x v="1"/>
  </r>
  <r>
    <m/>
    <x v="0"/>
    <n v="1030542025"/>
    <d v="2025-03-06T00:00:00"/>
    <s v="D.P INTERES PARTICULAR"/>
    <s v="HOMBRE"/>
    <s v="SOLICITUD PUBLICACIÓN Y DIVULGACIÓN DEL LIBRO &quot;MANUAL DEL PERFECTO SOCIALISTA Y ESTATISTA” - SDQS 1030542025"/>
    <s v="TRASLADAR"/>
    <s v="TRASLADO DE PETICION POR COMPETENCIA"/>
    <s v="TRASLADO A ENTIDADES DISTRITALES"/>
    <s v="INSTITUTO DISTRITAL DE LAS ARTES"/>
    <n v="1"/>
    <d v="2025-03-11T00:00:00"/>
    <n v="3"/>
    <s v="RESPUESTA TOTAL"/>
    <s v="MARZO"/>
    <x v="1"/>
  </r>
  <r>
    <m/>
    <x v="0"/>
    <n v="1091352025"/>
    <d v="2025-03-06T00:00:00"/>
    <s v="D.P INTERES PARTICULAR"/>
    <s v="MUJER"/>
    <s v="DERECHO PETICIÓN  NO PAGO COMPARSA NAVIDAD 2024 LOC 19 CIUDAD BOLÍVAR"/>
    <s v="TRASLADAR"/>
    <s v="TRASLADO DE PETICION POR COMPETENCIA"/>
    <s v="TRASLADO A ENTIDADES DISTRITALES"/>
    <s v="SECRETARÍA DE GOBIERNO"/>
    <n v="1"/>
    <d v="2025-03-11T00:00:00"/>
    <n v="3"/>
    <s v="RESPUESTA TOTAL"/>
    <s v="MARZO"/>
    <x v="1"/>
  </r>
  <r>
    <m/>
    <x v="0"/>
    <n v="1080472025"/>
    <d v="2025-03-06T00:00:00"/>
    <s v="D.P INTERES PARTICULAR"/>
    <s v="HOMBRE"/>
    <s v="INCONFORMIDAD POR OFERTA DEL CREA FONTIBÓN - SDQS 1080472025"/>
    <s v="TRASLADAR"/>
    <s v="TRASLADO DE PETICION POR COMPETENCIA"/>
    <s v="TRASLADO A ENTIDADES DISTRITALES"/>
    <s v="INSTITUTO DISTRITAL DE LAS ARTES"/>
    <n v="1"/>
    <d v="2025-03-11T00:00:00"/>
    <n v="3"/>
    <s v="RESPUESTA TOTAL"/>
    <s v="MARZO"/>
    <x v="1"/>
  </r>
  <r>
    <m/>
    <x v="0"/>
    <n v="1117462025"/>
    <d v="2025-03-07T00:00:00"/>
    <s v="D.P INTERES PARTICULAR"/>
    <s v="HOMBRE"/>
    <s v="SOLICITUD DE ARTICULACIÓN CON EL PLANETARIO DE BOGOTÁ "/>
    <s v="TRASLADAR"/>
    <s v="TRASLADO DE PETICION POR COMPETENCIA"/>
    <s v="TRASLADO A ENTIDADES DISTRITALES"/>
    <s v="INSTITUTO DISTRITAL DE LAS ARTES"/>
    <n v="1"/>
    <d v="2025-03-07T00:00:00"/>
    <n v="3"/>
    <s v="RESPUESTA TOTAL"/>
    <s v="MARZO"/>
    <x v="1"/>
  </r>
  <r>
    <m/>
    <x v="0"/>
    <n v="1121872025"/>
    <d v="2025-03-07T00:00:00"/>
    <s v="D.P INTERES PARTICULAR"/>
    <s v="MUJER"/>
    <s v="QUEJA"/>
    <s v="ASIGNAR"/>
    <s v="SERVICIO A LA CIUDADANIA"/>
    <s v="TRASLADO A ENTIDADES DISTRITALES"/>
    <s v="RELACIONAMIENTO CON LA CIUDADANIA"/>
    <n v="1"/>
    <d v="2025-03-07T00:00:00"/>
    <n v="3"/>
    <s v="RESPUESTA TOTAL"/>
    <s v="MARZO"/>
    <x v="1"/>
  </r>
  <r>
    <m/>
    <x v="0"/>
    <n v="1128642025"/>
    <d v="2025-03-10T00:00:00"/>
    <s v="D.P INTERES PARTICULAR"/>
    <s v="HOMBRE"/>
    <s v="APOYO DE GESTIÓN EN LA LOCALIDAD DE CIUDAD BOLÍVAR"/>
    <s v="ASIGNAR"/>
    <s v="SERVICIO A LA CIUDADANIA"/>
    <s v="TRASLADO A ENTIDADES DISTRITALES"/>
    <s v="RELACIONAMIENTO CON LA CIUDADANIA"/>
    <n v="1"/>
    <d v="2025-03-13T00:00:00"/>
    <n v="3"/>
    <s v="RESPUESTA TOTAL"/>
    <s v="MARZO"/>
    <x v="1"/>
  </r>
  <r>
    <m/>
    <x v="0"/>
    <n v="1208752025"/>
    <d v="2025-03-13T00:00:00"/>
    <s v="D.P INTERES PARTICULAR"/>
    <s v="ANÓNIMO CON DATOS"/>
    <s v="SOLICITUD DE MÁS EVENTOS CULTURALES EN LA MEDIA TORTA"/>
    <s v="TRASLADAR"/>
    <s v="TRASLADO DE PETICION POR COMPETENCIA"/>
    <s v="TRASLADO A ENTIDADES DISTRITALES"/>
    <s v="INSTITUTO DISTRITAL DE LAS ARTES"/>
    <n v="1"/>
    <d v="2025-03-12T00:00:00"/>
    <n v="3"/>
    <s v="RESPUESTA TOTAL"/>
    <s v="MARZO"/>
    <x v="1"/>
  </r>
  <r>
    <m/>
    <x v="0"/>
    <n v="1205372025"/>
    <d v="2025-03-13T00:00:00"/>
    <s v="D.P INTERES PARTICULAR"/>
    <s v="MUJER"/>
    <s v="SOLICITUD DE ACTIVIDADES CULTURALES Y ARTÍSTICAS PERMANENTES - SDQS 1205372025"/>
    <s v="TRASLADAR"/>
    <s v="TRASLADO DE PETICION POR COMPETENCIA"/>
    <s v="TRASLADO A ENTIDADES DISTRITALES"/>
    <s v="IDRD"/>
    <n v="1"/>
    <d v="2025-03-13T00:00:00"/>
    <n v="3"/>
    <s v="RESPUESTA TOTAL"/>
    <s v="MARZO"/>
    <x v="1"/>
  </r>
  <r>
    <m/>
    <x v="0"/>
    <n v="994892025"/>
    <d v="2025-03-13T00:00:00"/>
    <s v="D.P INTERES PARTICULAR"/>
    <s v="ANÓNIMO CON DATOS"/>
    <s v="INCONFORMIDAD POR USO DE ESPACIO PÚBLICO"/>
    <s v="TRASLADAR"/>
    <s v="TRASLADO DE PETICION POR COMPETENCIA"/>
    <s v="ASISTENCIA Y ACOMPAÑAMIENTO A ARTISTAS"/>
    <s v="SECRETARÍA DE GOBIERNO"/>
    <n v="1"/>
    <d v="2025-03-13T00:00:00"/>
    <n v="3"/>
    <s v="RESPUESTA TOTAL"/>
    <s v="MARZO"/>
    <x v="1"/>
  </r>
  <r>
    <m/>
    <x v="0"/>
    <n v="1501252025"/>
    <d v="2025-03-31T00:00:00"/>
    <s v="D.P INTERES PARTICULAR"/>
    <s v="MUJER"/>
    <s v="Inconformidad por el evento del Estéreo Picnic - SDQS 1501252025"/>
    <s v="TRASLADAR"/>
    <s v="TRASLADO DE PETICION POR COMPETENCIA"/>
    <s v="ASISTENCIA Y ACOMPAÑAMIENTO A ARTISTAS"/>
    <s v="IDRD"/>
    <n v="1"/>
    <d v="2025-04-03T00:00:00"/>
    <n v="3"/>
    <s v="RESPUESTA TOTAL"/>
    <s v="MARZO"/>
    <x v="1"/>
  </r>
  <r>
    <m/>
    <x v="1"/>
    <n v="1754262025"/>
    <d v="2025-04-07T00:00:00"/>
    <s v="D.P INTERES PARTICULAR"/>
    <s v="ANÓNIMO"/>
    <s v="Derecho de peticion-ANONIMO - ANONIMO"/>
    <s v="ASIGNAR"/>
    <s v="BIENES DE INTERES CULTURAL"/>
    <s v="TRASLADO A ENTIDADES DISTRITALES"/>
    <s v="RELACIONAMIENTO CON LA CIUDADANIA"/>
    <n v="20257100076422"/>
    <d v="2025-04-09T00:00:00"/>
    <n v="3"/>
    <s v="RESPUESTA TOTAL"/>
    <s v="ABRIL"/>
    <x v="1"/>
  </r>
  <r>
    <m/>
    <x v="1"/>
    <n v="1754122025"/>
    <d v="2025-04-08T00:00:00"/>
    <s v="D.P INTERES PARTICULAR"/>
    <s v="HOMBRE"/>
    <s v="Duda Respecto a la convocatoria de esginulos 2025 - "/>
    <s v="ASIGNAR"/>
    <s v="CONVOCATORIAS"/>
    <s v="TRASLADO A ENTIDADES DISTRITALES"/>
    <s v="DIRECCIÓN DE FOMENTO"/>
    <n v="20257100077152"/>
    <d v="2025-04-09T00:00:00"/>
    <n v="3"/>
    <s v="RESPUESTA TOTAL"/>
    <s v="ABRIL"/>
    <x v="1"/>
  </r>
  <r>
    <m/>
    <x v="0"/>
    <n v="1702422025"/>
    <d v="2025-04-08T00:00:00"/>
    <s v="D.P INTERES PARTICULAR"/>
    <s v="HOMBRE"/>
    <s v="Inconformidad por uso inadecuado de la plazoleta del Concejo de Bogotá"/>
    <s v="TRASLADAR"/>
    <s v="TRASLADO DE PETICION POR COMPETENCIA"/>
    <s v="TRASLADO A ENTIDADES DISTRITALES"/>
    <s v="SECRETARÍA DE GOBIERNO"/>
    <n v="1"/>
    <d v="2025-04-08T00:00:00"/>
    <n v="3"/>
    <s v="RESPUESTA TOTAL"/>
    <s v="ABRIL"/>
    <x v="1"/>
  </r>
  <r>
    <m/>
    <x v="0"/>
    <n v="1699092025"/>
    <d v="2025-04-08T00:00:00"/>
    <s v="D.P INTERES PARTICULAR"/>
    <s v="ANÓNIMO"/>
    <s v="Solicitud de intervención en el parque Cayetano Cañizares "/>
    <s v="TRASLADAR"/>
    <s v="TRASLADO DE PETICION POR COMPETENCIA"/>
    <s v="TRASLADO A ENTIDADES DISTRITALES"/>
    <s v="SECRETARÍA DE GOBIERNO"/>
    <n v="1"/>
    <d v="2025-04-08T00:00:00"/>
    <n v="3"/>
    <s v="RESPUESTA TOTAL"/>
    <s v="ABRIL"/>
    <x v="1"/>
  </r>
  <r>
    <m/>
    <x v="0"/>
    <n v="1795282025"/>
    <d v="2025-04-12T00:00:00"/>
    <s v="D.P INTERES PARTICULAR"/>
    <s v="HOMBRE"/>
    <s v="Solicitud de atención localidad Ciudad Bolívar"/>
    <s v="ASIGNAR"/>
    <s v="BIENES DE INTERES CULTURAL"/>
    <s v="CONTROL URBANO SOBRE BIC EN BOGOTÁ"/>
    <s v="RELACIONAMIENTO CON LA CIUDADANIA"/>
    <n v="1"/>
    <d v="2025-04-16T00:00:00"/>
    <n v="3"/>
    <s v="RESPUESTA TOTAL"/>
    <s v="ABRIL"/>
    <x v="1"/>
  </r>
  <r>
    <m/>
    <x v="0"/>
    <n v="1805672025"/>
    <d v="2025-04-12T00:00:00"/>
    <s v="D.P INTERES PARTICULAR"/>
    <s v="HOMBRE"/>
    <s v="Solicitud de autorización para reparaciones locativas"/>
    <s v="TRASLADAR"/>
    <s v="TRASLADO DE PETICION POR COMPETENCIA"/>
    <s v="ASESORÍAS CONVOCATORIAS E INVITACIONES PÚBLICAS"/>
    <s v="IDPC"/>
    <n v="1"/>
    <d v="2025-04-16T00:00:00"/>
    <n v="3"/>
    <s v="RESPUESTA TOTAL"/>
    <s v="ABRIL"/>
    <x v="1"/>
  </r>
  <r>
    <m/>
    <x v="1"/>
    <n v="1910792025"/>
    <d v="2025-04-14T00:00:00"/>
    <s v="D.P INTERES PARTICULAR"/>
    <s v="MUJER"/>
    <s v="Solicitud revisión subsanación de documentos - SDQS 1910792025"/>
    <s v="TRASLADAR"/>
    <s v="TRASLADO DE PETICION POR COMPETENCIA"/>
    <s v="TRASLADO A ENTIDADES DISTRITALES"/>
    <s v="INSTITUTO DISTRITAL DE LAS ARTES"/>
    <n v="20257100082032"/>
    <d v="2025-04-14T00:00:00"/>
    <n v="3"/>
    <s v="RESPUESTA TOTAL"/>
    <s v="ABRIL"/>
    <x v="1"/>
  </r>
  <r>
    <m/>
    <x v="0"/>
    <n v="1825202025"/>
    <d v="2025-04-14T00:00:00"/>
    <s v="D.P INTERES PARTICULAR"/>
    <s v="ANÓNIMO CON DATOS"/>
    <s v="Denuncia por omisión - SDQS 1825202025"/>
    <s v="TRASLADAR"/>
    <s v="TRASLADO DE PETICION POR COMPETENCIA"/>
    <s v="TRASLADO A ENTIDADES DISTRITALES"/>
    <s v="IDU"/>
    <n v="20257100085542"/>
    <d v="2025-04-21T00:00:00"/>
    <n v="3"/>
    <s v="RESPUESTA TOTAL"/>
    <s v="ABRIL"/>
    <x v="1"/>
  </r>
  <r>
    <m/>
    <x v="0"/>
    <n v="1831712025"/>
    <d v="2025-04-14T00:00:00"/>
    <s v="D.P INTERES PARTICULAR"/>
    <s v="ANÓNIMO CON DATOS"/>
    <s v="Denuncia por omisión - SDQS 1831712025"/>
    <s v="TRASLADAR"/>
    <s v="TRASLADO DE PETICION POR COMPETENCIA"/>
    <s v="ASISTENCIA Y ACOMPAÑAMIENTO A ARTISTAS"/>
    <s v="IDU"/>
    <n v="20257100085592"/>
    <d v="2025-04-21T00:00:00"/>
    <n v="3"/>
    <s v="RESPUESTA TOTAL"/>
    <s v="ABRIL"/>
    <x v="1"/>
  </r>
  <r>
    <m/>
    <x v="1"/>
    <n v="1908452025"/>
    <d v="2025-04-14T00:00:00"/>
    <s v="D.P INTERES PARTICULAR"/>
    <s v="HOMBRE"/>
    <s v="Información sobre evento realizado en el Palacio de la Deportes - SDQS 1908452025"/>
    <s v="TRASLADAR"/>
    <s v="TRASLADO DE PETICION POR COMPETENCIA"/>
    <s v="TRASLADO A ENTIDADES DISTRITALES"/>
    <s v="IDRD"/>
    <n v="20257100081352"/>
    <d v="2025-04-14T00:00:00"/>
    <n v="3"/>
    <s v="RESPUESTA TOTAL"/>
    <s v="ABRIL"/>
    <x v="1"/>
  </r>
  <r>
    <m/>
    <x v="1"/>
    <n v="1910032025"/>
    <d v="2025-04-14T00:00:00"/>
    <s v="D.P INTERES PARTICULAR"/>
    <s v="MUJER"/>
    <s v="Solicitud planilla de evaluación BECA MÁS CULTURA LOCAL PARA LA LOCALIDAD DE FONTIBÓN - SDQS 1910032025"/>
    <s v="TRASLADAR"/>
    <s v="TRASLADO DE PETICION POR COMPETENCIA"/>
    <s v="TRASLADO A ENTIDADES DISTRITALES"/>
    <s v="INSTITUTO DISTRITAL DE LAS ARTES"/>
    <n v="20257100081652"/>
    <d v="2025-04-14T00:00:00"/>
    <n v="3"/>
    <s v="RESPUESTA TOTAL"/>
    <s v="ABRIL"/>
    <x v="1"/>
  </r>
  <r>
    <m/>
    <x v="0"/>
    <n v="1869552025"/>
    <d v="2025-04-15T00:00:00"/>
    <s v="D.P INTERES PARTICULAR"/>
    <s v="HOMBRE"/>
    <s v="Presunto uso indebido del derecho de petición por múltiples PQRS enviadas por el señor Helver Parra - SDQS 1869552025"/>
    <s v="ASIGNAR"/>
    <s v="SERVICIO A LA CIUDADANIA"/>
    <s v="TRASLADO A ENTIDADES DISTRITALES"/>
    <s v="RELACIONAMIENTO CON LA CIUDADANIA"/>
    <n v="1"/>
    <d v="2025-04-22T00:00:00"/>
    <n v="3"/>
    <s v="RESPUESTA TOTAL"/>
    <s v="ABRIL"/>
    <x v="1"/>
  </r>
  <r>
    <m/>
    <x v="1"/>
    <n v="1949702025"/>
    <d v="2025-04-21T00:00:00"/>
    <s v="D.P INTERES PARTICULAR"/>
    <s v="MUJER"/>
    <s v="Solicitud alquiler de espacios Servitá - SDQS 1949702025"/>
    <s v="ASIGNAR"/>
    <s v="GESTION LECTURA Y BIBLIOTECAS"/>
    <s v="TRASLADO A ENTIDADES DISTRITALES"/>
    <s v="DIRECCIÓN DE LECTURA Y BIBLIOTECAS"/>
    <n v="20257100085112"/>
    <d v="2025-04-21T00:00:00"/>
    <n v="3"/>
    <s v="RESPUESTA TOTAL"/>
    <s v="ABRIL"/>
    <x v="1"/>
  </r>
  <r>
    <m/>
    <x v="1"/>
    <n v="1972382025"/>
    <d v="2025-04-22T00:00:00"/>
    <s v="D.P INTERES PARTICULAR"/>
    <s v="MUJER"/>
    <s v="Inconvenientes inscripción convocatorias - SDQS 1972382025"/>
    <s v="ASIGNAR"/>
    <s v="CONVOCATORIAS"/>
    <s v="TRASLADO A ENTIDADES DISTRITALES"/>
    <s v="DIRECCIÓN DE FOMENTO"/>
    <n v="20257100086942"/>
    <d v="2025-04-22T00:00:00"/>
    <n v="3"/>
    <s v="RESPUESTA TOTAL"/>
    <s v="ABRIL"/>
    <x v="1"/>
  </r>
  <r>
    <m/>
    <x v="1"/>
    <n v="1999552025"/>
    <d v="2025-04-23T00:00:00"/>
    <s v="D.P INTERES PARTICULAR"/>
    <s v="MUJER"/>
    <s v="Información profesores actividades adulto mayor - SDQS 1999552025"/>
    <s v="TRASLADAR"/>
    <s v="TRASLADO DE PETICION POR COMPETENCIA"/>
    <s v="TRASLADO A ENTIDADES DISTRITALES"/>
    <s v="IDRD"/>
    <n v="20257100086252"/>
    <d v="2025-04-23T00:00:00"/>
    <n v="3"/>
    <s v="RESPUESTA TOTAL"/>
    <s v="ABRIL"/>
    <x v="1"/>
  </r>
  <r>
    <m/>
    <x v="1"/>
    <n v="2008032025"/>
    <d v="2025-04-23T00:00:00"/>
    <s v="D.P INTERES PARTICULAR"/>
    <s v="HOMBRE"/>
    <s v="Petición planilla de evaluación - SDQS 2008032025"/>
    <s v="TRASLADAR"/>
    <s v="TRASLADO DE PETICION POR COMPETENCIA"/>
    <s v="CONSULTA EN TEMAS CULTURALES"/>
    <s v="INSTITUTO DISTRITAL DE LAS ARTES"/>
    <n v="20257100087642"/>
    <d v="2025-04-23T00:00:00"/>
    <n v="3"/>
    <s v="RESPUESTA TOTAL"/>
    <s v="ABRIL"/>
    <x v="1"/>
  </r>
  <r>
    <m/>
    <x v="1"/>
    <n v="2010642025"/>
    <d v="2025-04-23T00:00:00"/>
    <s v="D.P INTERES PARTICULAR"/>
    <s v="PERSONA JURÍDICA"/>
    <s v="Solicitud planilla de evaluación de la BECA MÁS CULTURA LOCAL PARA LA LOCALIDAD DE KENNEDY - SDQS 2010642025"/>
    <s v="TRASLADAR"/>
    <s v="TRASLADO DE PETICION POR COMPETENCIA"/>
    <s v="SERVICIOS BIBLIOTECARIOS"/>
    <s v="INSTITUTO DISTRITAL DE LAS ARTES"/>
    <n v="20257100087652"/>
    <d v="2025-04-23T00:00:00"/>
    <n v="3"/>
    <s v="RESPUESTA TOTAL"/>
    <s v="ABRIL"/>
    <x v="1"/>
  </r>
  <r>
    <m/>
    <x v="1"/>
    <n v="1980212025"/>
    <d v="2025-04-23T00:00:00"/>
    <s v="D.P INTERES PARTICULAR"/>
    <s v="HOMBRE"/>
    <s v="Presunto uso indebido del derecho de petición por múltiples PQRS enviadas por el señor Helver Parra"/>
    <s v="ASIGNAR"/>
    <s v="SERVICIO A LA CIUDADANIA"/>
    <s v="REPORTE FALLAS SICON"/>
    <s v="RELACIONAMIENTO CON LA CIUDADANIA"/>
    <n v="1"/>
    <d v="2025-04-28T00:00:00"/>
    <n v="3"/>
    <s v="RESPUESTA TOTAL"/>
    <s v="ABRIL"/>
    <x v="1"/>
  </r>
  <r>
    <m/>
    <x v="0"/>
    <n v="1980352025"/>
    <d v="2025-04-23T00:00:00"/>
    <s v="D.P INTERES PARTICULAR"/>
    <s v="HOMBRE"/>
    <s v="Presunto uso indebido del derecho de petición por múltiples PQRS enviadas por el señor Helver Parra"/>
    <s v="ASIGNAR"/>
    <s v="SERVICIO A LA CIUDADANIA"/>
    <s v="TRASLADO A ENTIDADES DISTRITALES"/>
    <s v="RELACIONAMIENTO CON LA CIUDADANIA"/>
    <n v="1"/>
    <d v="2025-04-28T00:00:00"/>
    <n v="3"/>
    <s v="RESPUESTA TOTAL"/>
    <s v="ABRIL"/>
    <x v="1"/>
  </r>
  <r>
    <m/>
    <x v="0"/>
    <n v="1980332025"/>
    <d v="2025-04-23T00:00:00"/>
    <s v="D.P INTERES PARTICULAR"/>
    <s v="HOMBRE"/>
    <s v="Presunto uso indebido del derecho de petición por múltiples PQRS enviadas por el señor Helver Parra"/>
    <s v="ASIGNAR"/>
    <s v="SERVICIO A LA CIUDADANIA"/>
    <s v="TRASLADO A ENTIDADES DISTRITALES"/>
    <s v="RELACIONAMIENTO CON LA CIUDADANIA"/>
    <n v="1"/>
    <d v="2025-04-28T00:00:00"/>
    <n v="3"/>
    <s v="RESPUESTA TOTAL"/>
    <s v="ABRIL"/>
    <x v="1"/>
  </r>
  <r>
    <m/>
    <x v="0"/>
    <n v="1929962025"/>
    <d v="2025-04-24T00:00:00"/>
    <s v="D.P INTERES PARTICULAR"/>
    <s v="HOMBRE"/>
    <s v="Denuncia"/>
    <s v="TRASLADAR"/>
    <s v="TRASLADO DE PETICION POR COMPETENCIA"/>
    <s v="TRASLADO A ENTIDADES DISTRITALES"/>
    <s v="IDU"/>
    <n v="1"/>
    <d v="2025-04-29T00:00:00"/>
    <n v="3"/>
    <s v="RESPUESTA TOTAL"/>
    <s v="ABRIL"/>
    <x v="1"/>
  </r>
  <r>
    <m/>
    <x v="0"/>
    <n v="1939542025"/>
    <d v="2025-04-25T00:00:00"/>
    <s v="D.P INTERES PARTICULAR"/>
    <s v="HOMBRE"/>
    <s v="Información acerca de los procesos disciplinarios que adelanta la OCID - SDQS 1939542025"/>
    <s v="ASIGNAR"/>
    <s v="ASUNTOS DISCIPLINARIOS"/>
    <s v="CONSULTA EN TEMAS CULTURALES"/>
    <s v="CONTROL INTERNO DISCIPLINARIO"/>
    <n v="20257100090632"/>
    <d v="2025-04-28T00:00:00"/>
    <n v="3"/>
    <s v="RESPUESTA TOTAL"/>
    <s v="ABRIL"/>
    <x v="1"/>
  </r>
  <r>
    <m/>
    <x v="0"/>
    <n v="1916242025"/>
    <d v="2025-04-24T00:00:00"/>
    <s v="D.P INTERES PARTICULAR"/>
    <s v="MUJER"/>
    <s v="Información referida a la oferta de servicios focalizados en organizaciones comunitarias "/>
    <s v="ASIGNAR"/>
    <s v="ASUNTOS LOCALES Y PARTICIPACION"/>
    <s v="CONSULTA EN TEMAS CULTURALES"/>
    <s v="RELACIONAMIENTO CON LA CIUDADANIA"/>
    <n v="1"/>
    <d v="2025-04-29T00:00:00"/>
    <n v="3"/>
    <s v="RESPUESTA TOTAL"/>
    <s v="ABRIL"/>
    <x v="1"/>
  </r>
  <r>
    <m/>
    <x v="1"/>
    <n v="2049642025"/>
    <d v="2025-04-25T00:00:00"/>
    <s v="D.P INTERES PARTICULAR"/>
    <s v="MUJER"/>
    <s v="Solicitud servicio de valoración para la asignación de apoyos - SDQS 2049642025"/>
    <s v="TRASLADAR"/>
    <s v="TRASLADO DE PETICION POR COMPETENCIA"/>
    <s v="CONSULTA EN TEMAS CULTURALES"/>
    <s v="SECRETARÍA DE SALUD"/>
    <n v="20257100089422"/>
    <d v="2025-04-25T00:00:00"/>
    <n v="3"/>
    <s v="RESPUESTA TOTAL"/>
    <s v="ABRIL"/>
    <x v="1"/>
  </r>
  <r>
    <m/>
    <x v="1"/>
    <n v="2087712025"/>
    <d v="2025-04-29T00:00:00"/>
    <s v="D.P INTERES PARTICULAR"/>
    <s v="HOMBRE"/>
    <s v="Solicitud certificado CLACP"/>
    <s v="ASIGNAR"/>
    <s v="CONVOCATORIAS"/>
    <s v="TRASLADO A ENTIDADES DISTRITALES"/>
    <s v="DIRECCIÓN DE ASUNTOS LOCALES Y PARTICIPACION"/>
    <n v="20257100091072"/>
    <d v="2025-04-29T00:00:00"/>
    <n v="3"/>
    <s v="RESPUESTA TOTAL"/>
    <s v="ABRIL"/>
    <x v="1"/>
  </r>
  <r>
    <m/>
    <x v="1"/>
    <n v="2115042025"/>
    <d v="2025-04-29T00:00:00"/>
    <s v="D.P INTERES PARTICULAR"/>
    <s v="HOMBRE"/>
    <s v="Evento de intercambio de experiencias - SDQS 2115042025"/>
    <s v="ASIGNAR"/>
    <s v="SERVICIO A LA CIUDADANIA"/>
    <s v="GESTIÓN CONTROL INTERNO DISCIPLINARIO"/>
    <s v="RELACIONAMIENTO CON LA CIUDADANIA"/>
    <n v="20257100090962"/>
    <d v="2025-04-29T00:00:00"/>
    <n v="3"/>
    <s v="RESPUESTA TOTAL"/>
    <s v="ABRIL"/>
    <x v="1"/>
  </r>
  <r>
    <m/>
    <x v="1"/>
    <n v="2117742025"/>
    <d v="2025-04-29T00:00:00"/>
    <s v="D.P INTERES PARTICULAR"/>
    <s v="MUJER"/>
    <s v="Información recorridos - SDQS 2117742025"/>
    <s v="TRASLADAR"/>
    <s v="TRASLADO DE PETICION POR COMPETENCIA"/>
    <s v="GESTIÓN TERRITORIAL Y POBLACIONES"/>
    <s v="IDPC"/>
    <n v="20257100091112"/>
    <d v="2025-04-29T00:00:00"/>
    <n v="3"/>
    <s v="RESPUESTA TOTAL"/>
    <s v="ABRIL"/>
    <x v="1"/>
  </r>
  <r>
    <m/>
    <x v="1"/>
    <n v="2118182025"/>
    <d v="2025-04-29T00:00:00"/>
    <s v="D.P INTERES PARTICULAR"/>
    <s v="PERSONA JURÍDICA"/>
    <s v="Solicitud de reserva Parque de los niños - SDQS 2118182025"/>
    <s v="TRASLADAR"/>
    <s v="TRASLADO DE PETICION POR COMPETENCIA"/>
    <s v="TRASLADO A ENTIDADES DISTRITALES"/>
    <s v="IDRD"/>
    <n v="20257100091282"/>
    <d v="2025-04-29T00:00:00"/>
    <n v="3"/>
    <s v="RESPUESTA TOTAL"/>
    <s v="ABRIL"/>
    <x v="1"/>
  </r>
  <r>
    <m/>
    <x v="1"/>
    <n v="2119442025"/>
    <d v="2025-04-29T00:00:00"/>
    <s v="D.P INTERES PARTICULAR"/>
    <s v="HOMBRE"/>
    <s v="Propuesta entrenamiento Karate Do y Defensa Personal para niños, Jóvenes y adultos mayores - SDQS 2119442025"/>
    <s v="TRASLADAR"/>
    <s v="TRASLADO DE PETICION POR COMPETENCIA"/>
    <s v="CERTIFICADO DE PARTICIPACIÓN"/>
    <s v="IDRD"/>
    <n v="20257100091382"/>
    <d v="2025-04-29T00:00:00"/>
    <n v="3"/>
    <s v="RESPUESTA TOTAL"/>
    <s v="ABRIL"/>
    <x v="1"/>
  </r>
  <r>
    <m/>
    <x v="1"/>
    <n v="2120612025"/>
    <d v="2025-04-29T00:00:00"/>
    <s v="D.P INTERES PARTICULAR"/>
    <s v="ANÓNIMO CON DATOS"/>
    <s v="Amenazas de la profesora Alexandra Ruiz - SDQS 2120612025"/>
    <s v="TRASLADAR"/>
    <s v="TRASLADO DE PETICION POR COMPETENCIA"/>
    <s v="CONSULTA EN TEMAS CULTURALES"/>
    <s v="IDRD"/>
    <n v="20257100091692"/>
    <d v="2025-05-29T00:00:00"/>
    <n v="3"/>
    <s v="RESPUESTA TOTAL"/>
    <s v="ABRIL"/>
    <x v="1"/>
  </r>
  <r>
    <m/>
    <x v="1"/>
    <n v="2115322025"/>
    <d v="2025-04-30T00:00:00"/>
    <s v="D.P INTERES PARTICULAR"/>
    <s v="HOMBRE"/>
    <s v="Solicitud de información sobre dignatarios de un club deportivo - SDQS 2115322025"/>
    <s v="ASIGNAR"/>
    <s v="ASUNTOS ADMINISTRATIVOS"/>
    <s v="TRASLADO A ENTIDADES DISTRITALES"/>
    <s v="DIRECCIÓN DE PERSONAS JURÍDICAS"/>
    <n v="20257100092562"/>
    <d v="2025-04-30T00:00:00"/>
    <n v="3"/>
    <s v="RESPUESTA TOTAL"/>
    <s v="ABRIL"/>
    <x v="1"/>
  </r>
  <r>
    <m/>
    <x v="0"/>
    <n v="2078032025"/>
    <d v="2025-04-29T00:00:00"/>
    <s v="D.P INTERES PARTICULAR"/>
    <s v="HOMBRE"/>
    <s v="Presunto uso indebido del derecho de petición por múltiples PQRS enviadas por el señor Helver Parra"/>
    <s v="ASIGNAR"/>
    <s v="SERVICIO A LA CIUDADANIA"/>
    <s v="TRASLADO A ENTIDADES DISTRITALES"/>
    <s v="RELACIONAMIENTO CON LA CIUDADANIA"/>
    <n v="1"/>
    <d v="2025-04-29T00:00:00"/>
    <n v="3"/>
    <s v="RESPUESTA TOTAL"/>
    <s v="ABRIL"/>
    <x v="1"/>
  </r>
  <r>
    <m/>
    <x v="1"/>
    <n v="2180532025"/>
    <d v="2025-05-02T00:00:00"/>
    <s v="D.P INTERES PARTICULAR"/>
    <s v="MUJER"/>
    <s v="Programas y proyectos de ocupación del tiempo libre - SDQS 2180532025"/>
    <s v="TRASLADAR"/>
    <s v="TRASLADO DE PETICION POR COMPETENCIA"/>
    <s v="TRASLADO A ENTIDADES DISTRITALES"/>
    <s v="IDRD"/>
    <n v="20257100092932"/>
    <d v="2025-05-02T00:00:00"/>
    <n v="3"/>
    <s v="RESPUESTA TOTAL"/>
    <s v="MAYO"/>
    <x v="1"/>
  </r>
  <r>
    <m/>
    <x v="0"/>
    <n v="2129472025"/>
    <d v="2025-05-02T00:00:00"/>
    <s v="D.P INTERES PARTICULAR"/>
    <s v="PERSONA JURÍDICA"/>
    <s v="BOGOTA, D.C., ABRIL DE 2025 RAD. PDB. EE-2-2025-09595 30-04-2025 DOCTOR: HECTOR JULIAN SILVA GONZALEZ JEFE OFICINA ASESORA DE PLANEACION. SECRETARIA GENERAL DE LA ALCALDIA MAYOR VENTANILLAELECTRONICA@ALCALDIABOGOTA.GOV.CO CARRERA 8 NO. 10 - 65, BOGOTA CP: 111711 ASUNTO: SEGUIMIENTO – DERECHO DE PETICION _ EXIGENCIA DE INFORMACION PUBLICA SOBRE INVERSION EN MEDIOS COMUNITARIOS Y CUMPLIMIENTO DEL PLAN DE DESARROLLO DISTRITAL Y LOCALES/ SINPROC – 4290564 PARA RESPONDER, CITAR EL RADICADO DE LA ETIQUETA Y ENVIAR LA RESPUESTA AL CORREO INSTITUCIONAL@PERSONERIABOGOTA.GOV.CO RESPETADO DOCTOR SILVA: EN CUMPLIMIENTO DE LA SOLICITUD CIUDADANA PRESENTADA POR EL SEÑOR CARLOS ALBERTO CARREÑO CARVAJAL EN SU CALIDAD DE DIRECTOR DEL MEDIO DENOMINADO “RED ALTER MEDIA”, EN DONDE REFIERE: “[…] CON CARACTER URGENTE Y DENTRO DE LOS QUINCE (15) DIAS HABILES QUE SEÑALA LA LEY, LA ENTREGA INMEDIATA, VERAZ Y DEBIDAMENTE SOPORTADA DOCUMENTALMENTE DE LA SIGUIENTE INFORMACION PUBLICA: […].” RELACIONANDO UN LISTADO DE 9 ITEMS CON SOLICITUDES DE INFORMACION A LA ALCALDIA MAYOR DE BOGOTA. EN ESTE SENTIDO. ESTE ENTE DE CONTROL, CONSIDERANDO QUE SE RECIBIO COPIA DEL MENCIONADO DERECHO DE PETICION, REQUIERE EN SU FUNCION DE SEGUIMIENTO Y GARANTIA DEL DERECHO DE PETICION CONOCER DE LA RESPUESTA QUE SU ENTIDAD HAYA DADO AL PETICIONARIO DE ACUERDO CON SUS COMPETENCIAS, Y EN ESPECIAL DE LAS RESPONSABILIDADES ESTABLECIDAS EN EL ARTICULO 10° Y SIGUIENTES DEL DECRETO 428 DE 2023 “POR MEDIO DEL CUAL SE ADOPTA LA POLITICA PUBLICA DISTRITAL DE COMUNICACION COMUNITARIA Y ALTERNATIVA 2023 – 2034”. EN CONSIDERACION DE LO ANTERIOR, SE ANEXA PARA SU CONOCIMIENTO COPIA DEL OFICIO DE PETICION MENCIONADO, CON EL PROPOSITO DE QUE SEAN REMITIDOS A ESTE ENTE DE CONTROL LAS RESPUESTAS Y SOPORTES SOBRE LOS PUNTOS DEL TEMARIO QUE SON DEL RESORTE DE LA SECRETARIA GENERAL DE LA ALCALDIA MAYOR. EN ESTE ORDEN DE IDEAS, ESTA PERSONERIA DELEGADA SE PERMITE INFORMAR QUE, TENIENDO EN CONSIDERACION LAS FUNCIONES CONSTITUCIONALES Y LEGALES CON QUE CUENTA, NO SOLO DE CONTROL SINO DE VIGILANCIA, DENTRO DE LAS QUE SE ENCUENTRA LA DE “VELAR POR EL CUMPLIMIENTO DE LA CONSTITUCION, LAS LEYES, LOS ACUERDOS Y LAS SENTENCIAS JUDICIALES” Y “RECIBIR QUEJAS Y RECLAMOS SOBRE EL FUNCIONAMIENTO DE LA ADMINISTRACION Y PROCURAR LA EFECTIVIDAD DE LOS DERECHOS E INTERESES DE LOS ASOCIADOS”; PARA EJERCER EL RESPECTIVO SEGUIMIENTO AL REQUERIMIENTO CIUDADANO SOLICITA QUE LA RESPUESTA, ASI COMO COPIA DE LAS ACTUACIONES ADELANTADAS SEAN REMITIDAS EN UN TERMINO NO SUPERIOR A LOS DIEZ (10) DIAS SIGUIENTES AL RECIBO DE ESTA SOLICITUD, DE CONFORMIDAD CON LO ESTABLECIDO EN LA LEY 1755 DE 2015, EN ESPECIAL, LO DISPUESTO EN EL ARTICULO 1 (30), QUE HACE REFERENCIA A LAS “PETICIONES ENTRE AUTORIDADES”, Y LO INDICADO EN EL ARTICULO 38 NUMERAL 8 DE LA LEY 1952 DE 2019; A LA PERSONERIA DELEGADA PARA EL SECTOR GOBIERNO, AL CORREO ELECTRONICO: INSTITUCIONAL@PERSONERIABOGOTA.GOV.CO. SE PRECISA QUE ES RESPONSABILIDAD DE SU DESPACHO, EL CONTENIDO DE LA INFORMACION SUMINISTRADA Y QUE LA FALTA U OMISION DE LA MISMA, PUEDE GENERAR LIMITACIONES EN LAS LABORES QUE REALIZA ESTE ENTE DE CONTROL. RAZON POR LA CUAL, LA RESPUESTA DEBE SER SUSCRITA POR SU DESPACHO O POR EL TITULAR DE LA DEPENDENCIA QUE SU DESPACHO DELEGUE DEL ORDEN DIRECTIVO PARA DICHA GESTION, SITUACION QUE NO GENERA NINGUN TIPO DE EXCLUSION DE LA RESPONSABILIDAD YA MENCIONADA. CORDIALMENTE, ANDRES MUÑOZ SUAREZ PERSONERO DELEGADO PARA EL SECTOR GESTION PUBLICA Y GESTION JURIDICA ANEXO: LO ENUNCIADO EN UN (1) ARCHIVO PDF. ELABORO: JEFERSON EDUARDO REALPE MARTINEZ – PERSONERIA DELEGADA PARA LOS SECTORES GESTION PUBLICA, GESTION JURIDICA Y GOBIERNO. REVISO: ANDRES MUÑOZ SUAREZ - PERSONERO DELEGADO PARA EL SECTOR GESTION PUBLICA Y GESTION JURIDICA. APROBO: ANDRES MUÑOZ SUAREZ - PERSONERO DELEGADO PARA EL SECTOR GESTION PUBLICA Y GESTION JURIDICA."/>
    <s v="ASIGNAR"/>
    <s v="SERVICIO A LA CIUDADANIA"/>
    <s v="TRASLADO A ENTIDADES DISTRITALES"/>
    <s v="RELACIONAMIENTO CON LA CIUDADANIA"/>
    <n v="20257100096122"/>
    <d v="2025-05-06T00:00:00"/>
    <n v="3"/>
    <s v="RESPUESTA TOTAL"/>
    <s v="MAYO"/>
    <x v="1"/>
  </r>
  <r>
    <m/>
    <x v="0"/>
    <n v="2112282025"/>
    <d v="2025-05-02T00:00:00"/>
    <s v="D.P INTERES PARTICULAR"/>
    <s v="HOMBRE"/>
    <s v="Información eventos culturales y artísticos - SDQS 2112282025"/>
    <s v="ASIGNAR"/>
    <s v="CONVOCATORIAS"/>
    <s v="GESTIÓN ADMINISTRATIVA"/>
    <s v="RELACIONAMIENTO CON LA CIUDADANIA"/>
    <n v="20257100096202"/>
    <d v="2025-05-06T00:00:00"/>
    <n v="3"/>
    <s v="RESPUESTA TOTAL"/>
    <s v="MAYO"/>
    <x v="1"/>
  </r>
  <r>
    <m/>
    <x v="1"/>
    <n v="2200732025"/>
    <d v="2025-05-05T00:00:00"/>
    <s v="D.P INTERES PARTICULAR"/>
    <s v="HOMBRE"/>
    <s v="Presentación trabajo artístico - SDQS 2200732025"/>
    <s v="ASIGNAR"/>
    <s v="CONVOCATORIAS"/>
    <s v="CONSULTA EN TEMAS CULTURALES"/>
    <s v="RELACIONAMIENTO CON LA CIUDADANIA"/>
    <n v="20257100094402"/>
    <d v="2025-05-05T00:00:00"/>
    <n v="3"/>
    <s v="RESPUESTA TOTAL"/>
    <s v="MAYO"/>
    <x v="1"/>
  </r>
  <r>
    <m/>
    <x v="1"/>
    <n v="2220542025"/>
    <d v="2025-05-05T00:00:00"/>
    <s v="D.P INTERES PARTICULAR"/>
    <s v="MUJER"/>
    <s v="Solicitud de apoyo económico - SDQS 2220542025"/>
    <s v="ASIGNAR"/>
    <s v="CONVOCATORIAS"/>
    <s v="TRASLADO A ENTIDADES DISTRITALES"/>
    <s v="RELACIONAMIENTO CON LA CIUDADANIA"/>
    <n v="20257100094502"/>
    <d v="2025-05-05T00:00:00"/>
    <n v="3"/>
    <s v="RESPUESTA TOTAL"/>
    <s v="MAYO"/>
    <x v="1"/>
  </r>
  <r>
    <m/>
    <x v="1"/>
    <n v="2221762025"/>
    <d v="2025-05-05T00:00:00"/>
    <s v="D.P INTERES PARTICULAR"/>
    <s v="HOMBRE"/>
    <s v="Presentación de proyecto de poesía - SDQS 2221762025"/>
    <s v="ASIGNAR"/>
    <s v="CONVOCATORIAS"/>
    <s v="CONSULTA EN TEMAS CULTURALES"/>
    <s v="RELACIONAMIENTO CON LA CIUDADANIA"/>
    <n v="20257100094722"/>
    <d v="2025-05-05T00:00:00"/>
    <n v="3"/>
    <s v="RESPUESTA TOTAL"/>
    <s v="MAYO"/>
    <x v="1"/>
  </r>
  <r>
    <m/>
    <x v="1"/>
    <n v="2247532025"/>
    <d v="2025-05-07T00:00:00"/>
    <s v="D.P INTERES PARTICULAR"/>
    <s v="MUJER"/>
    <s v="Consulta de programas - SDQS 2247532025"/>
    <s v="TRASLADAR"/>
    <s v="TRASLADO DE PETICION POR COMPETENCIA"/>
    <s v="ASESORÍAS CONVOCATORIAS E INVITACIONES PÚBLICAS"/>
    <s v="INSTITUTO DISTRITAL DE LAS ARTES"/>
    <n v="20257100096692"/>
    <d v="2025-05-07T00:00:00"/>
    <n v="3"/>
    <s v="RESPUESTA TOTAL"/>
    <s v="MAYO"/>
    <x v="1"/>
  </r>
  <r>
    <m/>
    <x v="1"/>
    <n v="2248082025"/>
    <d v="2025-05-07T00:00:00"/>
    <s v="D.P INTERES PARTICULAR"/>
    <s v="HOMBRE"/>
    <s v="Solicitud de Apoyo para Artistas - SDQS 2248082025"/>
    <s v="ASIGNAR"/>
    <s v="CONVOCATORIAS"/>
    <s v="ASESORÍAS CONVOCATORIAS E INVITACIONES PÚBLICAS"/>
    <s v="RELACIONAMIENTO CON LA CIUDADANIA"/>
    <n v="20257100096822"/>
    <d v="2025-05-07T00:00:00"/>
    <n v="3"/>
    <s v="RESPUESTA TOTAL"/>
    <s v="MAYO"/>
    <x v="1"/>
  </r>
  <r>
    <m/>
    <x v="1"/>
    <n v="2257382025"/>
    <d v="2025-05-07T00:00:00"/>
    <s v="D.P INTERES PARTICULAR"/>
    <s v="HOMBRE"/>
    <s v="Solicitud de intervención al sector deporte, recreación y tiempo libre"/>
    <s v="ASIGNAR"/>
    <s v="SERVICIO A LA CIUDADANIA"/>
    <s v="ASESORÍAS CONVOCATORIAS E INVITACIONES PÚBLICAS"/>
    <s v="RELACIONAMIENTO CON LA CIUDADANIA"/>
    <n v="20257100097382"/>
    <d v="2025-05-07T00:00:00"/>
    <n v="3"/>
    <s v="RESPUESTA TOTAL"/>
    <s v="MAYO"/>
    <x v="1"/>
  </r>
  <r>
    <m/>
    <x v="1"/>
    <n v="2259222025"/>
    <d v="2025-05-07T00:00:00"/>
    <s v="D.P INTERES PARTICULAR"/>
    <s v="PERSONA JURÍDICA"/>
    <s v="Solicitud de intervención institucional por deterioro vial - SDQS 2259222025"/>
    <s v="TRASLADAR"/>
    <s v="TRASLADO DE PETICION POR COMPETENCIA"/>
    <s v="ASESORÍAS CONVOCATORIAS E INVITACIONES PÚBLICAS"/>
    <s v="IDU"/>
    <n v="20257100097452"/>
    <d v="2025-05-07T00:00:00"/>
    <n v="3"/>
    <s v="RESPUESTA TOTAL"/>
    <s v="MAYO"/>
    <x v="1"/>
  </r>
  <r>
    <m/>
    <x v="1"/>
    <n v="2278602025"/>
    <d v="2025-05-08T00:00:00"/>
    <s v="D.P INTERES PARTICULAR"/>
    <s v="HOMBRE"/>
    <s v="Solicitud de revisión de evaluación en el concurso Más Cultura Local – Tunjuelito - SDQS 2278602025"/>
    <s v="TRASLADAR"/>
    <s v="TRASLADO DE PETICION POR COMPETENCIA"/>
    <s v="TRASLADO A ENTIDADES DISTRITALES"/>
    <s v="INSTITUTO DISTRITAL DE LAS ARTES"/>
    <n v="20257100098822"/>
    <d v="2025-05-08T00:00:00"/>
    <n v="3"/>
    <s v="RESPUESTA TOTAL"/>
    <s v="MAYO"/>
    <x v="1"/>
  </r>
  <r>
    <m/>
    <x v="1"/>
    <n v="2259622025"/>
    <d v="2025-05-07T00:00:00"/>
    <s v="D.P INTERES PARTICULAR"/>
    <s v="HOMBRE"/>
    <s v="Solicitud de información sobre apoyo para videojuego educativo - SDQS 2259622025"/>
    <s v="ASIGNAR"/>
    <s v="CONVOCATORIAS"/>
    <s v="ASESORÍAS CONVOCATORIAS E INVITACIONES PÚBLICAS"/>
    <s v="RELACIONAMIENTO CON LA CIUDADANIA"/>
    <n v="20257100097842"/>
    <d v="2025-05-07T00:00:00"/>
    <n v="3"/>
    <s v="RESPUESTA TOTAL"/>
    <s v="MAYO"/>
    <x v="1"/>
  </r>
  <r>
    <m/>
    <x v="1"/>
    <n v="2287072025"/>
    <d v="2025-05-09T00:00:00"/>
    <s v="D.P INTERES PARTICULAR"/>
    <s v="HOMBRE"/>
    <s v="Cotización del palacio de los deportes - SDQS 2287072025"/>
    <s v="TRASLADAR"/>
    <s v="TRASLADO DE PETICION POR COMPETENCIA"/>
    <s v="ASISTENCIA Y ACOMPAÑAMIENTO A ARTISTAS"/>
    <s v="IDRD"/>
    <n v="20257100099562"/>
    <d v="2025-05-09T00:00:00"/>
    <n v="3"/>
    <s v="RESPUESTA TOTAL"/>
    <s v="MAYO"/>
    <x v="1"/>
  </r>
  <r>
    <m/>
    <x v="1"/>
    <n v="2287622025"/>
    <d v="2025-05-09T00:00:00"/>
    <s v="D.P INTERES PARTICULAR"/>
    <s v="MUJER"/>
    <s v="Solicitud corrección de propuesta en convocatoria ZAE - SDQS 2287622025"/>
    <s v="TRASLADAR"/>
    <s v="TRASLADO DE PETICION POR COMPETENCIA"/>
    <s v="TRASLADO A ENTIDADES DISTRITALES"/>
    <s v="INSTITUTO DISTRITAL DE LAS ARTES"/>
    <n v="20257100099942"/>
    <d v="2025-05-09T00:00:00"/>
    <n v="3"/>
    <s v="RESPUESTA TOTAL"/>
    <s v="MAYO"/>
    <x v="1"/>
  </r>
  <r>
    <m/>
    <x v="1"/>
    <n v="2414742025"/>
    <d v="2025-05-16T00:00:00"/>
    <s v="D.P INTERES PARTICULAR"/>
    <s v="HOMBRE"/>
    <s v="Información sobre ejecución proyectos de presupuestos participativo - SDQS 2414742025"/>
    <s v="TRASLADAR"/>
    <s v="TRASLADO DE PETICION POR COMPETENCIA"/>
    <s v="TRASLADO A ENTIDADES DISTRITALES"/>
    <s v="SECRETARÍA DE GOBIERNO"/>
    <n v="20257100105782"/>
    <d v="2025-05-16T00:00:00"/>
    <n v="3"/>
    <s v="RESPUESTA TOTAL"/>
    <s v="MAYO"/>
    <x v="1"/>
  </r>
  <r>
    <m/>
    <x v="1"/>
    <n v="2429322025"/>
    <d v="2025-05-19T00:00:00"/>
    <s v="D.P INTERES PARTICULAR"/>
    <s v="MUJER"/>
    <s v="Certificado CLACP - SDQS 2429322025"/>
    <s v="ASIGNAR"/>
    <s v="ASUNTOS LOCALES Y PARTICIPACION"/>
    <s v="ASESORÍAS CONVOCATORIAS E INVITACIONES PÚBLICAS"/>
    <s v="DIRECCIÓN DE ASUNTOS LOCALES Y PARTICIPACION"/>
    <n v="20257100106452"/>
    <d v="2025-05-19T00:00:00"/>
    <n v="3"/>
    <s v="RESPUESTA TOTAL"/>
    <s v="MAYO"/>
    <x v="1"/>
  </r>
  <r>
    <m/>
    <x v="1"/>
    <n v="2473292025"/>
    <d v="2025-05-19T00:00:00"/>
    <s v="D.P INTERES PARTICULAR"/>
    <s v="MUJER"/>
    <s v="Homenaje al mariachi - SDQS 2473292025"/>
    <s v="ASIGNAR"/>
    <s v="CONVOCATORIAS"/>
    <s v="TRASLADO A ENTIDADES DISTRITALES"/>
    <s v="RELACIONAMIENTO CON LA CIUDADANIA"/>
    <n v="20257100107052"/>
    <d v="2025-05-19T00:00:00"/>
    <n v="3"/>
    <s v="RESPUESTA TOTAL"/>
    <s v="MAYO"/>
    <x v="1"/>
  </r>
  <r>
    <m/>
    <x v="0"/>
    <n v="2361662025"/>
    <d v="2025-05-17T00:00:00"/>
    <s v="D.P INTERES PARTICULAR"/>
    <s v="ANÓNIMO CON DATOS"/>
    <s v="Solicitud de más eventos culturales en la media torta"/>
    <s v="TRASLADAR"/>
    <s v="TRASLADO DE PETICION POR COMPETENCIA"/>
    <s v="TRASLADO A ENTIDADES DISTRITALES"/>
    <s v="IDU"/>
    <n v="1"/>
    <d v="2025-05-21T00:00:00"/>
    <n v="3"/>
    <s v="RESPUESTA TOTAL"/>
    <s v="MAYO"/>
    <x v="1"/>
  </r>
  <r>
    <m/>
    <x v="1"/>
    <n v="2473372025"/>
    <d v="2025-05-20T00:00:00"/>
    <s v="D.P INTERES PARTICULAR"/>
    <s v="HOMBRE"/>
    <s v="Solicitud de espacio para reunión en la Biblioteca Virgilio Barco - SDQS 2473372025"/>
    <s v="ASIGNAR"/>
    <s v="GESTION LECTURA Y BIBLIOTECAS"/>
    <s v="GESTIÓN TERRITORIAL Y POBLACIONES"/>
    <s v="DIRECCIÓN DE LECTURA Y BIBLIOTECAS"/>
    <n v="20257100108212"/>
    <d v="2025-05-20T00:00:00"/>
    <n v="3"/>
    <s v="RESPUESTA TOTAL"/>
    <s v="MAYO"/>
    <x v="1"/>
  </r>
  <r>
    <m/>
    <x v="1"/>
    <n v="2498352025"/>
    <d v="2025-05-22T00:00:00"/>
    <s v="D.P INTERES PARTICULAR"/>
    <s v="HOMBRE"/>
    <s v="Petición de recusación e impedimento - SDQS 2498352025"/>
    <s v="ASIGNAR"/>
    <s v="ASUNTOS ADMINISTRATIVOS"/>
    <s v="GESTIÓN TERRITORIAL Y POBLACIONES"/>
    <s v="RELACIONAMIENTO CON LA CIUDADANIA"/>
    <n v="20257100109792"/>
    <d v="2025-05-22T00:00:00"/>
    <n v="3"/>
    <s v="RESPUESTA TOTAL"/>
    <s v="MAYO"/>
    <x v="1"/>
  </r>
  <r>
    <m/>
    <x v="1"/>
    <n v="2471162025"/>
    <d v="2025-05-19T00:00:00"/>
    <s v="D.P INTERES PARTICULAR"/>
    <s v="MUJER"/>
    <s v="Solicitud de acta - SDQS 2471162025"/>
    <s v="ASIGNAR"/>
    <s v="SERVICIO A LA CIUDADANIA"/>
    <s v="TRASLADO A ENTIDADES DISTRITALES"/>
    <s v="RELACIONAMIENTO CON LA CIUDADANIA"/>
    <n v="20257100106502"/>
    <d v="2025-05-19T00:00:00"/>
    <n v="3"/>
    <s v="RESPUESTA TOTAL"/>
    <s v="MAYO"/>
    <x v="1"/>
  </r>
  <r>
    <m/>
    <x v="1"/>
    <n v="2472112025"/>
    <d v="2025-05-19T00:00:00"/>
    <s v="D.P INTERES PARTICULAR"/>
    <s v="PERSONA JURÍDICA"/>
    <s v="Aclaración Invitación Cultural - SDQS 2472112025"/>
    <s v="TRASLADAR"/>
    <s v="TRASLADO DE PETICION POR COMPETENCIA"/>
    <s v="TRASLADO A ENTIDADES DISTRITALES"/>
    <s v="INSTITUTO DISTRITAL DE LAS ARTES"/>
    <n v="20257100106782"/>
    <d v="2025-05-19T00:00:00"/>
    <n v="3"/>
    <s v="RESPUESTA TOTAL"/>
    <s v="MAYO"/>
    <x v="1"/>
  </r>
  <r>
    <m/>
    <x v="1"/>
    <n v="2472712025"/>
    <d v="2025-05-19T00:00:00"/>
    <s v="D.P INTERES PARTICULAR"/>
    <s v="ANÓNIMO CON DATOS"/>
    <s v="Revisión programa de alimentación deportistas - SDQS 2472712025"/>
    <s v="TRASLADAR"/>
    <s v="TRASLADO DE PETICION POR COMPETENCIA"/>
    <s v="SERVICIOS BIBLIOTECARIOS"/>
    <s v="IDRD"/>
    <n v="20257100107032"/>
    <d v="2025-05-19T00:00:00"/>
    <n v="3"/>
    <s v="RESPUESTA TOTAL"/>
    <s v="MAYO"/>
    <x v="1"/>
  </r>
  <r>
    <m/>
    <x v="0"/>
    <n v="2401262025"/>
    <d v="2025-05-20T00:00:00"/>
    <s v="D.P INTERES PARTICULAR"/>
    <s v="HOMBRE"/>
    <s v="Solicitud de implementación de señalización y medidas para prevenir el consumo de tabaco en lugares de alta concentración de personas en entidades del Distrito - SDQS 2401262025"/>
    <s v="ASIGNAR"/>
    <s v="CULTURA CIUDADANA"/>
    <s v="GESTIÓN ADMINISTRATIVA"/>
    <s v="SUBSECRETARÍA DISTRITAL DE CULTURA CIUDADANA"/>
    <n v="20257100110412"/>
    <d v="2025-05-22T00:00:00"/>
    <n v="3"/>
    <s v="RESPUESTA TOTAL"/>
    <s v="MAYO"/>
    <x v="1"/>
  </r>
  <r>
    <m/>
    <x v="0"/>
    <n v="2490612025"/>
    <d v="2025-05-21T00:00:00"/>
    <s v="D.P INTERES PARTICULAR"/>
    <s v="ANÓNIMO"/>
    <s v="CONTAMINACION "/>
    <s v="ASIGNAR"/>
    <s v="SERVICIO A LA CIUDADANIA"/>
    <s v="CONSULTA EN TEMAS CULTURALES"/>
    <s v="RELACIONAMIENTO CON LA CIUDADANIA"/>
    <n v="1"/>
    <d v="2025-05-26T00:00:00"/>
    <n v="3"/>
    <s v="RESPUESTA TOTAL"/>
    <s v="MAYO"/>
    <x v="1"/>
  </r>
  <r>
    <m/>
    <x v="1"/>
    <n v="2580822025"/>
    <d v="2025-05-26T00:00:00"/>
    <s v="D.P INTERES PARTICULAR"/>
    <s v="MUJER"/>
    <s v="Revisión bien cultural - SDQS 2580822025"/>
    <s v="ASIGNAR"/>
    <s v="BIENES DE INTERES CULTURAL"/>
    <s v="TRASLADO A ENTIDADES DISTRITALES"/>
    <s v="SUBDIRECCIÓN DE INFRAESTRUCTURA Y PATRIMONIO CULTURAL"/>
    <n v="20257100112672"/>
    <d v="2025-05-26T00:00:00"/>
    <n v="3"/>
    <s v="RESPUESTA TOTAL"/>
    <s v="MAYO"/>
    <x v="1"/>
  </r>
  <r>
    <m/>
    <x v="0"/>
    <n v="2573572025"/>
    <d v="2025-05-27T00:00:00"/>
    <s v="D.P INTERES PARTICULAR"/>
    <s v="MUJER"/>
    <s v="Propuesta de festival internacional de música - SDQS 2573572025"/>
    <s v="TRASLADAR"/>
    <s v="TRASLADO DE PETICION POR COMPETENCIA"/>
    <s v="TRASLADO A ENTIDADES DISTRITALES"/>
    <s v="INSTITUTO DISTRITAL DE LAS ARTES"/>
    <n v="1"/>
    <d v="2025-05-30T00:00:00"/>
    <n v="3"/>
    <s v="RESPUESTA TOTAL"/>
    <s v="MAYO"/>
    <x v="1"/>
  </r>
  <r>
    <m/>
    <x v="0"/>
    <n v="2596772025"/>
    <d v="2025-05-27T00:00:00"/>
    <s v="D.P INTERES PARTICULAR"/>
    <s v="ANÓNIMO"/>
    <s v="Solicitud de oferta de actividades en el CEFE San Cristóbal"/>
    <s v="TRASLADAR"/>
    <s v="TRASLADO DE PETICION POR COMPETENCIA"/>
    <s v="OBSERVATORIO - MEDICIONES E INVESTIGACIONES"/>
    <s v="IDRD"/>
    <n v="1"/>
    <d v="2025-05-30T00:00:00"/>
    <n v="3"/>
    <s v="RESPUESTA TOTAL"/>
    <s v="MAYO"/>
    <x v="1"/>
  </r>
  <r>
    <m/>
    <x v="1"/>
    <n v="2648182025"/>
    <d v="2025-05-28T00:00:00"/>
    <s v="D.P INTERES PARTICULAR"/>
    <s v="HOMBRE"/>
    <s v="Solicitud de actividad para hacedores de oficios artesanales - SDQS 2648182025"/>
    <s v="TRASLADAR"/>
    <s v="TRASLADO DE PETICION POR COMPETENCIA"/>
    <s v="CONSULTA EN TEMAS CULTURALES"/>
    <s v="IDRD"/>
    <n v="20257100116402"/>
    <d v="2025-05-28T00:00:00"/>
    <n v="3"/>
    <s v="RESPUESTA TOTAL"/>
    <s v="MAYO"/>
    <x v="1"/>
  </r>
  <r>
    <m/>
    <x v="1"/>
    <n v="2701942025"/>
    <d v="2025-05-29T00:00:00"/>
    <s v="D.P INTERES PARTICULAR"/>
    <s v="PERSONA JURÍDICA"/>
    <s v="Solicitud sede para la Liga de Ajedrez de Bogotá - SDQS 2701942025"/>
    <s v="TRASLADAR"/>
    <s v="TRASLADO DE PETICION POR COMPETENCIA"/>
    <s v="CONTROL URBANO SOBRE BIC EN BOGOTÁ"/>
    <s v="IDRD"/>
    <n v="20257100117712"/>
    <d v="2025-05-29T00:00:00"/>
    <n v="3"/>
    <s v="RESPUESTA TOTAL"/>
    <s v="MAYO"/>
    <x v="1"/>
  </r>
  <r>
    <m/>
    <x v="0"/>
    <n v="2611292025"/>
    <d v="2025-05-30T00:00:00"/>
    <s v="D.P INTERES PARTICULAR"/>
    <s v="MUJER"/>
    <s v="Solicitud de apoyo para representar a Bogotá en evento internacional - SDQS 2611292025"/>
    <s v="ASIGNAR"/>
    <s v="SERVICIO A LA CIUDADANIA"/>
    <s v="TRASLADO A ENTIDADES DISTRITALES"/>
    <s v="RELACIONAMIENTO CON LA CIUDADANIA"/>
    <n v="20257100120052"/>
    <d v="2025-06-03T00:00:00"/>
    <n v="3"/>
    <s v="RESPUESTA TOTAL"/>
    <s v="MAYO"/>
    <x v="1"/>
  </r>
  <r>
    <m/>
    <x v="0"/>
    <n v="2688892025"/>
    <d v="2025-06-03T00:00:00"/>
    <s v="SOLICITUD DE ACCESO A INFORMACIÓN"/>
    <s v="ANÓNIMO CON DATOS"/>
    <s v="Solicitud copia de ficha de valoración y declaratoria de un BIC - SDQS 2688892025 "/>
    <s v="ASIGNAR"/>
    <s v="BIENES DE INTERES CULTURAL"/>
    <s v="TRASLADO A ENTIDADES DISTRITALES"/>
    <s v="SUBDIRECCIÓN DE INFRAESTRUCTURA Y PATRIMONIO CULTURAL"/>
    <n v="20257100121212"/>
    <d v="2025-06-04T00:00:00"/>
    <n v="3"/>
    <s v="RESPUESTA TOTAL"/>
    <s v="JUNIO"/>
    <x v="1"/>
  </r>
  <r>
    <m/>
    <x v="1"/>
    <n v="2740702025"/>
    <d v="2025-06-04T00:00:00"/>
    <s v="D.P INTERES PARTICULAR"/>
    <s v="HOMBRE"/>
    <s v="Solicitud certificado CLACP - SDQS 2740702025"/>
    <s v="ASIGNAR"/>
    <s v="ASUNTOS LOCALES Y PARTICIPACION"/>
    <s v="GESTIÓN TERRITORIAL Y POBLACIONES"/>
    <s v="DIRECCIÓN DE ASUNTOS LOCALES Y PARTICIPACION"/>
    <n v="20257100121672"/>
    <d v="2025-06-04T00:00:00"/>
    <n v="3"/>
    <s v="RESPUESTA TOTAL"/>
    <s v="JUNIO"/>
    <x v="1"/>
  </r>
  <r>
    <m/>
    <x v="0"/>
    <n v="2678232025"/>
    <d v="2025-06-04T00:00:00"/>
    <s v="D.P INTERES PARTICULAR"/>
    <s v="HOMBRE"/>
    <s v="Invitación para tratar problemática ciudadana - SDQS 2678232025"/>
    <s v="ASIGNAR"/>
    <s v="SERVICIO A LA CIUDADANIA"/>
    <s v="TRASLADO A ENTIDADES DISTRITALES"/>
    <s v="RELACIONAMIENTO CON LA CIUDADANIA"/>
    <n v="1"/>
    <d v="2025-06-04T00:00:00"/>
    <n v="3"/>
    <s v="RESPUESTA TOTAL"/>
    <s v="JUNIO"/>
    <x v="1"/>
  </r>
  <r>
    <m/>
    <x v="1"/>
    <n v="2825722025"/>
    <d v="2025-06-05T00:00:00"/>
    <s v="D.P INTERES PARTICULAR"/>
    <s v="HOMBRE"/>
    <s v="ENVIO CANCION EN HOMENAJE A COLOMBIA - SDQS 2825722025"/>
    <s v="ASIGNAR"/>
    <s v="SERVICIO A LA CIUDADANIA"/>
    <s v="ASISTENCIA Y ACOMPAÑAMIENTO A ARTISTAS"/>
    <s v="RELACIONAMIENTO CON LA CIUDADANIA"/>
    <n v="20257100123152"/>
    <d v="2025-06-05T00:00:00"/>
    <n v="3"/>
    <s v="RESPUESTA TOTAL"/>
    <s v="JUNIO"/>
    <x v="1"/>
  </r>
  <r>
    <m/>
    <x v="0"/>
    <n v="2777012025"/>
    <d v="2025-06-07T00:00:00"/>
    <s v="D.P INTERES PARTICULAR"/>
    <s v="ANÓNIMO CON DATOS"/>
    <s v="Inconformidad evento privado"/>
    <s v="ASIGNAR"/>
    <s v="BIENES DE INTERES CULTURAL"/>
    <s v="DECLARACIÓN REVOCATORIA O CAMBIO DE CATEGORÍA DEL BIC"/>
    <s v="RELACIONAMIENTO CON LA CIUDADANIA"/>
    <n v="1"/>
    <d v="2025-06-11T00:00:00"/>
    <n v="3"/>
    <s v="RESPUESTA TOTAL"/>
    <s v="JUNIO"/>
    <x v="1"/>
  </r>
  <r>
    <m/>
    <x v="1"/>
    <n v="2864752025"/>
    <d v="2025-06-09T00:00:00"/>
    <s v="D.P INTERES PARTICULAR"/>
    <s v="HOMBRE"/>
    <s v="Solicitud certificado - SDQS 2864752025"/>
    <s v="ASIGNAR"/>
    <s v="CONVOCATORIAS"/>
    <s v="CONSEJOS LOCALES"/>
    <s v="DIRECCIÓN DE FOMENTO"/>
    <n v="20257100126702"/>
    <d v="2025-06-09T00:00:00"/>
    <n v="3"/>
    <s v="RESPUESTA TOTAL"/>
    <s v="JUNIO"/>
    <x v="1"/>
  </r>
  <r>
    <m/>
    <x v="1"/>
    <n v="2909652025"/>
    <d v="2025-06-12T00:00:00"/>
    <s v="D.P INTERES PARTICULAR"/>
    <s v="HOMBRE"/>
    <s v="Fotos editoriales - SDQS 2909652025"/>
    <s v="ASIGNAR"/>
    <s v="SERVICIO A LA CIUDADANIA"/>
    <s v="ASISTENCIA Y ACOMPAÑAMIENTO A ARTISTAS"/>
    <s v="RELACIONAMIENTO CON LA CIUDADANIA"/>
    <n v="20257100129932"/>
    <d v="2025-06-12T00:00:00"/>
    <n v="3"/>
    <s v="RESPUESTA TOTAL"/>
    <s v="JUNIO"/>
    <x v="1"/>
  </r>
  <r>
    <m/>
    <x v="1"/>
    <n v="2966872025"/>
    <d v="2025-06-16T00:00:00"/>
    <s v="D.P INTERES PARTICULAR"/>
    <s v="MUJER"/>
    <s v="Solicitud de aclaración por inhabilitación de convocatoria en la Beca Entornos Creativos - SDQS 2966872025"/>
    <s v="ASIGNAR"/>
    <s v="CONVOCATORIAS"/>
    <s v="CONSULTA EN TEMAS CULTURALES"/>
    <s v="DIRECCIÓN DE FOMENTO"/>
    <n v="20257100133332"/>
    <d v="2025-06-16T00:00:00"/>
    <n v="3"/>
    <s v="RESPUESTA TOTAL"/>
    <s v="JUNIO"/>
    <x v="1"/>
  </r>
  <r>
    <m/>
    <x v="1"/>
    <n v="3001182025"/>
    <d v="2025-06-18T00:00:00"/>
    <s v="SOLICITUD DE ACCESO A INFORMACIÓN"/>
    <s v="MUJER"/>
    <s v="Solicitud copia del expediente 202533011000100065E - SDQS 3001182025"/>
    <s v="ASIGNAR"/>
    <s v="BIENES DE INTERES CULTURAL"/>
    <s v="CONTROL URBANO SOBRE BIC EN BOGOTÁ"/>
    <s v="SUBDIRECCIÓN DE INFRAESTRUCTURA Y PATRIMONIO CULTURAL"/>
    <n v="20257100135032"/>
    <d v="2025-06-18T00:00:00"/>
    <n v="3"/>
    <s v="RESPUESTA TOTAL"/>
    <s v="JUNIO"/>
    <x v="1"/>
  </r>
  <r>
    <m/>
    <x v="1"/>
    <n v="3052952025"/>
    <d v="2025-06-19T00:00:00"/>
    <s v="D.P INTERES PARTICULAR"/>
    <s v="MUJER"/>
    <s v="Información beca RESIDENCIA PARA LA GESTIÓN CULTURAL: CONEXIÓN IBEROAMERICANA - SDQS 3052952025"/>
    <s v="ASIGNAR"/>
    <s v="CONVOCATORIAS"/>
    <s v="ASESORÍAS CONVOCATORIAS E INVITACIONES PÚBLICAS"/>
    <s v="DIRECCIÓN DE ASUNTOS LOCALES Y PARTICIPACION"/>
    <n v="20257100138132"/>
    <d v="2025-06-17T00:00:00"/>
    <n v="3"/>
    <s v="RESPUESTA TOTAL"/>
    <s v="JUNIO"/>
    <x v="1"/>
  </r>
  <r>
    <m/>
    <x v="1"/>
    <n v="3072862025"/>
    <d v="2025-06-24T00:00:00"/>
    <s v="D.P INTERES PARTICULAR"/>
    <s v="MUJER"/>
    <s v="Información bien de interés cultural - SDQS 3072862025"/>
    <s v="ASIGNAR"/>
    <s v="BIENES DE INTERES CULTURAL"/>
    <s v="CONTROL URBANO SOBRE BIC EN BOGOTÁ"/>
    <s v="SUBDIRECCIÓN DE INFRAESTRUCTURA Y PATRIMONIO CULTURAL"/>
    <n v="20257100141622"/>
    <d v="2025-06-25T00:00:00"/>
    <n v="3"/>
    <s v="RESPUESTA TOTAL"/>
    <s v="JUNIO"/>
    <x v="1"/>
  </r>
  <r>
    <m/>
    <x v="0"/>
    <n v="3079472025"/>
    <d v="2025-06-24T00:00:00"/>
    <s v="D.P INTERES PARTICULAR"/>
    <s v="HOMBRE"/>
    <s v="Solicitud de certificado - SDQS 3079472025"/>
    <s v="ASIGNAR"/>
    <s v="CONVOCATORIAS"/>
    <s v="CERTIFICADO DE PARTICIPACIÓN"/>
    <s v="DIRECCIÓN DE FOMENTO"/>
    <n v="20257100141802"/>
    <d v="2025-06-25T00:00:00"/>
    <n v="3"/>
    <s v="RESPUESTA TOTAL"/>
    <s v="JUNIO"/>
    <x v="1"/>
  </r>
  <r>
    <m/>
    <x v="1"/>
    <n v="3115072025"/>
    <d v="2025-06-23T00:00:00"/>
    <s v="D.P INTERES PARTICULAR"/>
    <s v="MUJER"/>
    <s v="Solicitud certificación de ejecución - SDQS 3115072025"/>
    <s v="ASIGNAR"/>
    <s v="CONVOCATORIAS"/>
    <s v="CERTIFICADO DE PARTICIPACIÓN"/>
    <s v="DIRECCIÓN DE FOMENTO"/>
    <n v="20257100139942"/>
    <d v="2025-06-24T00:00:00"/>
    <n v="3"/>
    <s v="RESPUESTA TOTAL"/>
    <s v="JUNIO"/>
    <x v="1"/>
  </r>
  <r>
    <m/>
    <x v="0"/>
    <n v="3330932025"/>
    <d v="2025-07-08T00:00:00"/>
    <s v="D.P INTERES PARTICULAR"/>
    <s v="HOMBRE"/>
    <s v="Información cursos - SDQS 3330932025"/>
    <s v="ASIGNAR"/>
    <s v="GESTION LECTURA Y BIBLIOTECAS"/>
    <s v="SERVICIOS BIBLIOTECARIOS"/>
    <s v="DIRECCIÓN DE LECTURA Y BIBLIOTECAS"/>
    <n v="20257100161912"/>
    <d v="2025-07-10T00:00:00"/>
    <n v="3"/>
    <s v="RESPUESTA TOTAL"/>
    <s v="JULIO"/>
    <x v="1"/>
  </r>
  <r>
    <m/>
    <x v="1"/>
    <n v="3520262025"/>
    <d v="2025-07-15T00:00:00"/>
    <s v="D.P INTERES PARTICULAR"/>
    <s v="HOMBRE"/>
    <s v="Horario próxima semana - SDQS 3520262025"/>
    <s v="ASIGNAR"/>
    <s v="SERVICIO A LA CIUDADANIA"/>
    <s v="CONSULTA EN TEMAS CULTURALES"/>
    <s v="RELACIONAMIENTO CON LA CIUDADANIA"/>
    <n v="20257100167732"/>
    <d v="2025-07-15T00:00:00"/>
    <n v="3"/>
    <s v="RESPUESTA TOTAL"/>
    <s v="JULIO"/>
    <x v="1"/>
  </r>
  <r>
    <m/>
    <x v="1"/>
    <n v="3572832025"/>
    <d v="2025-07-17T00:00:00"/>
    <s v="D.P INTERES PARTICULAR"/>
    <s v="MUJER"/>
    <s v="Solicitud de actividad deportiva - SDQS 3572832025"/>
    <s v="TRASLADAR"/>
    <s v="TRASLADO DE PETICION POR COMPETENCIA"/>
    <s v="TRASLADO A ENTIDADES DISTRITALES"/>
    <s v="IDRD"/>
    <n v="20257100171012"/>
    <d v="2025-07-17T00:00:00"/>
    <n v="3"/>
    <s v="RESPUESTA TOTAL"/>
    <s v="JULIO"/>
    <x v="1"/>
  </r>
  <r>
    <m/>
    <x v="0"/>
    <n v="3563142025"/>
    <d v="2025-07-19T00:00:00"/>
    <s v="D.P INTERES PARTICULAR"/>
    <s v="MUJER"/>
    <s v="Información sobre el trámite de declaratoria de BIC - SDQS 3563142025 "/>
    <s v="ASIGNAR"/>
    <s v="BIENES DE INTERES CULTURAL"/>
    <s v="DECLARACIÓN REVOCATORIA O CAMBIO DE CATEGORÍA DEL BIC"/>
    <s v="SUBDIRECCIÓN DE INFRAESTRUCTURA Y PATRIMONIO CULTURAL"/>
    <n v="20257100174632"/>
    <d v="2025-07-21T00:00:00"/>
    <n v="3"/>
    <s v="RESPUESTA TOTAL"/>
    <s v="JULIO"/>
    <x v="1"/>
  </r>
  <r>
    <m/>
    <x v="1"/>
    <n v="3631112025"/>
    <d v="2025-07-21T00:00:00"/>
    <s v="D.P INTERES PARTICULAR"/>
    <s v="HOMBRE"/>
    <s v="Solicitud apoyo Copa América de SUP 2025 - SDQS 3631112025"/>
    <s v="TRASLADAR"/>
    <s v="TRASLADO DE PETICION POR COMPETENCIA"/>
    <s v="TRASLADO A ENTIDADES DISTRITALES"/>
    <s v="IDRD"/>
    <n v="20257100173572"/>
    <d v="2025-07-21T00:00:00"/>
    <n v="3"/>
    <s v="RESPUESTA TOTAL"/>
    <s v="JULIO"/>
    <x v="1"/>
  </r>
  <r>
    <m/>
    <x v="1"/>
    <n v="3655282025"/>
    <d v="2025-07-22T00:00:00"/>
    <s v="D.P INTERES PARTICULAR"/>
    <s v="MUJER"/>
    <s v="INCONFORMIDAD FIESTA DE LA VIRGEN DEL CARMEN EN TIBABITA"/>
    <s v="TRASLADAR"/>
    <s v="TRASLADO DE PETICION POR COMPETENCIA"/>
    <s v="TRASLADO A ENTIDADES DISTRITALES"/>
    <s v="SECRETARÍA DE GOBIERNO"/>
    <n v="20257100175072"/>
    <d v="2025-07-22T00:00:00"/>
    <n v="3"/>
    <s v="RESPUESTA TOTAL"/>
    <s v="JULIO"/>
    <x v="1"/>
  </r>
  <r>
    <m/>
    <x v="1"/>
    <n v="3630142025"/>
    <d v="2025-07-23T00:00:00"/>
    <s v="D.P INTERES PARTICULAR"/>
    <s v="MUJER"/>
    <s v="Solicitud de constancia de retiro - SDQS 3630142025"/>
    <s v="ASIGNAR"/>
    <s v="TALENTO HUMANO Y CONTRATACION"/>
    <s v="INFORMACIÓN PLANTA PERSONAL"/>
    <s v="GRUPO INTERNO GESTIÓN DEL TALENTO HUMANO"/>
    <n v="20257100176262"/>
    <d v="2025-07-23T00:00:00"/>
    <n v="3"/>
    <s v="RESPUESTA TOTAL"/>
    <s v="JULIO"/>
    <x v="1"/>
  </r>
  <r>
    <m/>
    <x v="1"/>
    <n v="3810222025"/>
    <d v="2025-07-30T00:00:00"/>
    <s v="D.P INTERES PARTICULAR"/>
    <s v="HOMBRE"/>
    <s v="Información BIC - SDQS 3810222025"/>
    <s v="ASIGNAR"/>
    <s v="BIENES DE INTERES CULTURAL"/>
    <s v="CONTROL URBANO SOBRE BIC EN BOGOTÁ"/>
    <s v="SUBDIRECCIÓN DE INFRAESTRUCTURA Y PATRIMONIO CULTURAL"/>
    <n v="20257100184682"/>
    <d v="2025-07-30T00:00:00"/>
    <n v="3"/>
    <s v="RESPUESTA TOTAL"/>
    <s v="JULIO"/>
    <x v="1"/>
  </r>
  <r>
    <m/>
    <x v="1"/>
    <n v="3884812025"/>
    <d v="2025-07-31T00:00:00"/>
    <s v="D.P INTERES PARTICULAR"/>
    <s v="MUJER"/>
    <s v="Proceso de selección de Subasta inversa - SDQS 3884812025"/>
    <s v="TRASLADAR"/>
    <s v="TRASLADO DE PETICION POR COMPETENCIA"/>
    <s v="TRASLADO A ENTIDADES DISTRITALES"/>
    <s v="IDRD"/>
    <n v="20257100186712"/>
    <d v="2025-07-31T00:00:00"/>
    <n v="3"/>
    <s v="RESPUESTA TOTAL"/>
    <s v="JULIO"/>
    <x v="1"/>
  </r>
  <r>
    <m/>
    <x v="0"/>
    <n v="3858382025"/>
    <d v="2025-08-04T00:00:00"/>
    <s v="D.P INTERES PARTICULAR"/>
    <s v="MUJER"/>
    <s v="Información sobre préstamo de casetas en el Parque Simón Bolívar - SDQS 3858382025"/>
    <s v="TRASLADAR"/>
    <s v="TRASLADO DE PETICION POR COMPETENCIA"/>
    <s v="TRASLADO A ENTIDADES DISTRITALES"/>
    <s v="IDRD"/>
    <n v="1"/>
    <d v="2025-08-08T00:00:00"/>
    <n v="3"/>
    <s v="RESPUESTA TOTAL"/>
    <s v="AGOSTO"/>
    <x v="1"/>
  </r>
  <r>
    <m/>
    <x v="0"/>
    <n v="3824562025"/>
    <d v="2025-08-04T00:00:00"/>
    <s v="D.P INTERES PARTICULAR"/>
    <s v="MUJER"/>
    <s v="Revisión de cumplimiento normativo para la realización de eventos"/>
    <s v="TRASLADAR"/>
    <s v="TRASLADO DE PETICION POR COMPETENCIA"/>
    <s v="TRASLADO A ENTIDADES DISTRITALES"/>
    <s v="IDIGER"/>
    <n v="1"/>
    <d v="2025-08-08T00:00:00"/>
    <n v="3"/>
    <s v="RESPUESTA TOTAL"/>
    <s v="AGOSTO"/>
    <x v="1"/>
  </r>
  <r>
    <m/>
    <x v="0"/>
    <n v="3862212025"/>
    <d v="2025-08-04T00:00:00"/>
    <s v="D.P INTERES PARTICULAR"/>
    <s v="MUJER"/>
    <s v="Información sobre los recorridos por el Centro Histórico - SDQS 3862212025"/>
    <s v="TRASLADAR"/>
    <s v="TRASLADO DE PETICION POR COMPETENCIA"/>
    <s v="TRASLADO A ENTIDADES DISTRITALES"/>
    <s v="FUNDACIÓN GILBERTO ALZATE"/>
    <n v="1"/>
    <d v="2025-08-04T00:00:00"/>
    <n v="3"/>
    <s v="RESPUESTA TOTAL"/>
    <s v="AGOSTO"/>
    <x v="1"/>
  </r>
  <r>
    <m/>
    <x v="0"/>
    <n v="3916342025"/>
    <d v="2025-08-08T00:00:00"/>
    <s v="D.P INTERES PARTICULAR"/>
    <s v="MUJER"/>
    <s v="Información grafitis - SDQS 3916342025"/>
    <s v="ASIGNAR"/>
    <s v="ARTE CULTURA Y PATRIMONIO"/>
    <s v="BOGOTÁ DISTRITO GRAFITI"/>
    <s v="SUBDIRECCIÓN DE GESTIÓN CULTURAL Y ARTÍSTCA"/>
    <n v="20257100196402"/>
    <d v="2025-08-08T00:00:00"/>
    <n v="3"/>
    <s v="RESPUESTA TOTAL"/>
    <s v="AGOSTO"/>
    <x v="1"/>
  </r>
  <r>
    <m/>
    <x v="0"/>
    <n v="3909762025"/>
    <d v="2025-08-11T00:00:00"/>
    <s v="D.P INTERES PARTICULAR"/>
    <s v="HOMBRE"/>
    <s v="Denuncia a diario"/>
    <s v="TRASLADAR"/>
    <s v="TRASLADO DE PETICION POR COMPETENCIA"/>
    <s v="TRASLADO A ENTIDADES DISTRITALES"/>
    <s v="INSTITUTO DISTRITAL DE LAS ARTES"/>
    <n v="1"/>
    <d v="2025-08-14T00:00:00"/>
    <n v="3"/>
    <s v="RESPUESTA TOTAL"/>
    <s v="AGOSTO"/>
    <x v="1"/>
  </r>
  <r>
    <m/>
    <x v="1"/>
    <n v="4120262025"/>
    <d v="2025-08-15T00:00:00"/>
    <s v="SOLICITUD DE ACCESO A INFORMACIÓN"/>
    <s v="HOMBRE"/>
    <s v="SOLICITUD ACCESO A EXPEDIENTE - SDQS 4120262025"/>
    <s v="ASIGNAR"/>
    <s v="BIENES DE INTERES CULTURAL"/>
    <s v="SOLICITUD COPIA DE EXPEDIENTE"/>
    <s v="SUBDIRECCIÓN DE INFRAESTRUCTURA Y PATRIMONIO CULTURAL"/>
    <n v="20257100201242"/>
    <d v="2025-08-15T00:00:00"/>
    <n v="3"/>
    <s v="RESPUESTA TOTAL"/>
    <s v="AGOSTO"/>
    <x v="1"/>
  </r>
  <r>
    <m/>
    <x v="0"/>
    <n v="3980922025"/>
    <d v="2025-08-19T00:00:00"/>
    <s v="D.P INTERES PARTICULAR"/>
    <s v="HOMBRE"/>
    <s v="Información fundación - SDQS 3980922025"/>
    <s v="ASIGNAR"/>
    <s v="ASUNTOS LOCALES Y PARTICIPACION"/>
    <s v="GESTIÓN TERRITORIAL Y POBLACIONES"/>
    <s v="DIRECCIÓN DE ASUNTOS LOCALES Y PARTICIPACION"/>
    <n v="20257100203412"/>
    <d v="2025-08-19T00:00:00"/>
    <n v="3"/>
    <s v="RESPUESTA TOTAL"/>
    <s v="AGOSTO"/>
    <x v="1"/>
  </r>
  <r>
    <m/>
    <x v="1"/>
    <n v="4185152025"/>
    <d v="2025-08-15T00:00:00"/>
    <s v="D.P INTERES PARTICULAR"/>
    <s v="MUJER"/>
    <s v="Información teatro y circo - SDQS 4185152025"/>
    <s v="TRASLADAR"/>
    <s v="TRASLADO DE PETICION POR COMPETENCIA"/>
    <s v="TRASLADO A ENTIDADES DISTRITALES"/>
    <s v="INSTITUTO DISTRITAL DE LAS ARTES"/>
    <n v="20257100201432"/>
    <d v="2025-08-15T00:00:00"/>
    <n v="3"/>
    <s v="RESPUESTA TOTAL"/>
    <s v="AGOSTO"/>
    <x v="1"/>
  </r>
  <r>
    <m/>
    <x v="1"/>
    <n v="4185832025"/>
    <d v="2025-08-15T00:00:00"/>
    <s v="D.P INTERES PARTICULAR"/>
    <s v="HOMBRE"/>
    <s v="Información Taller de formación inicial e intermedia de lectura y escritura creativa 2025 - SDQS 4185832025"/>
    <s v="TRASLADAR"/>
    <s v="TRASLADO DE PETICION POR COMPETENCIA"/>
    <s v="TRASLADO A ENTIDADES DISTRITALES"/>
    <s v="INSTITUTO DISTRITAL DE LAS ARTES"/>
    <n v="20257100201512"/>
    <d v="2025-08-15T00:00:00"/>
    <n v="3"/>
    <s v="RESPUESTA TOTAL"/>
    <s v="AGOSTO"/>
    <x v="1"/>
  </r>
  <r>
    <m/>
    <x v="1"/>
    <n v="4186692025"/>
    <d v="2025-08-15T00:00:00"/>
    <s v="D.P INTERES PARTICULAR"/>
    <s v="MUJER"/>
    <s v="Solicitud visita - SDQS 4186692025"/>
    <s v="ASIGNAR"/>
    <s v="SERVICIO A LA CIUDADANIA"/>
    <s v="CONSULTA EN TEMAS CULTURALES"/>
    <s v="RELACIONAMIENTO CON LA CIUDADANIA"/>
    <n v="20257100201592"/>
    <d v="2025-08-15T00:00:00"/>
    <n v="3"/>
    <s v="RESPUESTA TOTAL"/>
    <s v="AGOSTO"/>
    <x v="1"/>
  </r>
  <r>
    <m/>
    <x v="1"/>
    <n v="4196232025"/>
    <d v="2025-08-19T00:00:00"/>
    <s v="D.P INTERES PARTICULAR"/>
    <s v="HOMBRE"/>
    <s v="SOLICITUD TERMINACIÓN PROCESO - SDQS 4196232025"/>
    <s v="ASIGNAR"/>
    <s v="BIENES DE INTERES CULTURAL"/>
    <s v="CONTROL URBANO SOBRE BIC EN BOGOTÁ"/>
    <s v="SUBDIRECCIÓN DE INFRAESTRUCTURA Y PATRIMONIO CULTURAL"/>
    <n v="20257100203132"/>
    <d v="2025-08-19T00:00:00"/>
    <n v="3"/>
    <s v="RESPUESTA TOTAL"/>
    <s v="AGOSTO"/>
    <x v="1"/>
  </r>
  <r>
    <m/>
    <x v="1"/>
    <n v="4215882025"/>
    <d v="2025-08-19T00:00:00"/>
    <s v="D.P INTERES PARTICULAR"/>
    <s v="MUJER"/>
    <s v="Propuesta periodística - SDQS 4215882025"/>
    <s v="ASIGNAR"/>
    <s v="SERVICIO A LA CIUDADANIA"/>
    <s v="CONSULTA EN TEMAS CULTURALES"/>
    <s v="RELACIONAMIENTO CON LA CIUDADANIA"/>
    <n v="20257100202652"/>
    <d v="2025-08-19T00:00:00"/>
    <n v="3"/>
    <s v="RESPUESTA TOTAL"/>
    <s v="AGOSTO"/>
    <x v="1"/>
  </r>
  <r>
    <m/>
    <x v="1"/>
    <n v="4216262025"/>
    <d v="2025-08-19T00:00:00"/>
    <s v="D.P INTERES PARTICULAR"/>
    <s v="HOMBRE"/>
    <s v="Confirmación de evento - SDQS 4216262025"/>
    <s v="TRASLADAR"/>
    <s v="TRASLADO DE PETICION POR COMPETENCIA"/>
    <s v="TRASLADO A ENTIDADES DISTRITALES"/>
    <s v="IDRD"/>
    <n v="20257100202812"/>
    <d v="2025-08-19T00:00:00"/>
    <n v="3"/>
    <s v="RESPUESTA TOTAL"/>
    <s v="AGOSTO"/>
    <x v="1"/>
  </r>
  <r>
    <m/>
    <x v="1"/>
    <n v="4216562025"/>
    <d v="2025-08-19T00:00:00"/>
    <s v="D.P INTERES PARTICULAR"/>
    <s v="HOMBRE"/>
    <s v="Solicitud de reconocimiento - SDQS 4216562025"/>
    <s v="TRASLADAR"/>
    <s v="TRASLADO DE PETICION POR COMPETENCIA"/>
    <s v="TRASLADO A ENTIDADES DISTRITALES"/>
    <s v="IDRD"/>
    <n v="20257100203102"/>
    <d v="2025-08-19T00:00:00"/>
    <n v="3"/>
    <s v="RESPUESTA TOTAL"/>
    <s v="AGOSTO"/>
    <x v="1"/>
  </r>
  <r>
    <m/>
    <x v="1"/>
    <n v="4217142025"/>
    <d v="2025-08-19T00:00:00"/>
    <s v="D.P INTERES PARTICULAR"/>
    <s v="MUJER"/>
    <s v="COTIZACION SOBRE CANCHAS DE TEJO - SDQS 4217142025"/>
    <s v="ASIGNAR"/>
    <s v="SERVICIO A LA CIUDADANIA"/>
    <s v="CONSULTA EN TEMAS CULTURALES"/>
    <s v="RELACIONAMIENTO CON LA CIUDADANIA"/>
    <n v="20257100203122"/>
    <d v="2025-08-19T00:00:00"/>
    <n v="3"/>
    <s v="RESPUESTA TOTAL"/>
    <s v="AGOSTO"/>
    <x v="1"/>
  </r>
  <r>
    <m/>
    <x v="1"/>
    <n v="4217322025"/>
    <d v="2025-08-19T00:00:00"/>
    <s v="D.P INTERES PARTICULAR"/>
    <s v="ANÓNIMO"/>
    <s v="Procesos de convocatoria pública - SDQS 4217322025"/>
    <s v="ASIGNAR"/>
    <s v="SERVICIO A LA CIUDADANIA"/>
    <s v="CONSULTA EN TEMAS CULTURALES"/>
    <s v="RELACIONAMIENTO CON LA CIUDADANIA"/>
    <n v="20257100203212"/>
    <d v="2025-08-19T00:00:00"/>
    <n v="3"/>
    <s v="RESPUESTA TOTAL"/>
    <s v="AGOSTO"/>
    <x v="1"/>
  </r>
  <r>
    <m/>
    <x v="0"/>
    <n v="3971642025"/>
    <d v="2025-08-21T00:00:00"/>
    <s v="D.P INTERES PARTICULAR"/>
    <s v="MUJER"/>
    <s v="Solicitud de autorización para el uso de una obra - SDQS 3971642025"/>
    <s v="ASIGNAR"/>
    <s v="SERVICIO A LA CIUDADANIA"/>
    <s v="CONSULTA EN TEMAS CULTURALES"/>
    <s v="RELACIONAMIENTO CON LA CIUDADANIA"/>
    <n v="1"/>
    <d v="2025-08-25T00:00:00"/>
    <n v="3"/>
    <s v="RESPUESTA TOTAL"/>
    <s v="AGOSTO"/>
    <x v="1"/>
  </r>
  <r>
    <m/>
    <x v="0"/>
    <n v="4299352025"/>
    <d v="2025-08-26T00:00:00"/>
    <s v="D.P INTERES PARTICULAR"/>
    <s v="ANÓNIMO CON DATOS"/>
    <s v="Inconformidad con escuela de fútbol en Bogotá - SDQS 4299352025"/>
    <s v="TRASLADAR"/>
    <s v="TRASLADO DE PETICION POR COMPETENCIA"/>
    <s v="TRASLADO A ENTIDADES DISTRITALES"/>
    <s v="IDRD"/>
    <n v="1"/>
    <d v="2025-08-27T00:00:00"/>
    <n v="3"/>
    <s v="RESPUESTA TOTAL"/>
    <s v="AGOSTO"/>
    <x v="1"/>
  </r>
  <r>
    <m/>
    <x v="1"/>
    <n v="4414532025"/>
    <d v="2025-08-27T00:00:00"/>
    <s v="D.P INTERES PARTICULAR"/>
    <s v="HOMBRE"/>
    <s v="Información invitación cultural - SDQS 4414532025"/>
    <s v="ASIGNAR"/>
    <s v="CONVOCATORIAS"/>
    <s v="ASESORÍAS CONVOCATORIAS E INVITACIONES PÚBLICAS"/>
    <s v="DIRECCIÓN DE REDES Y ACCIÓN COLECTIVA"/>
    <n v="20257100210412"/>
    <d v="2025-08-27T00:00:00"/>
    <n v="3"/>
    <s v="RESPUESTA TOTAL"/>
    <s v="AGOSTO"/>
    <x v="1"/>
  </r>
  <r>
    <m/>
    <x v="0"/>
    <n v="3495902025"/>
    <d v="2025-09-02T00:00:00"/>
    <s v="D.P INTERES PARTICULAR"/>
    <s v="MUJER"/>
    <s v="Solicitud de control en zona de la localidad de Santa Fe"/>
    <s v="TRASLADAR"/>
    <s v="TRASLADO DE PETICION POR COMPETENCIA"/>
    <s v="TRASLADO A ENTIDADES DISTRITALES"/>
    <s v="INSTITUTO DISTRITAL DE LAS ARTES"/>
    <n v="1"/>
    <d v="2025-09-05T00:00:00"/>
    <n v="3"/>
    <s v="RESPUESTA TOTAL"/>
    <s v="SEPTIEMBRE"/>
    <x v="1"/>
  </r>
  <r>
    <m/>
    <x v="0"/>
    <n v="4496192025"/>
    <d v="2025-09-03T00:00:00"/>
    <s v="D.P INTERES PARTICULAR"/>
    <s v="HOMBRE"/>
    <s v="Consulta sobre encuestas aplicadas en el portal del Norte de Transmilenio - SDQS 4496192025"/>
    <s v="ASIGNAR"/>
    <s v="CULTURA CIUDADANA"/>
    <s v="CONSULTA EN TEMAS CULTURALES"/>
    <s v="DIRECCIÓN OBSERVATORIO Y GESTIÓN DEL CONOCIMIENTO CULTURAL"/>
    <n v="20257100221942"/>
    <d v="2025-09-09T00:00:00"/>
    <n v="13"/>
    <s v="RESPUESTA TOTAL"/>
    <s v="SEPTIEMBRE"/>
    <x v="1"/>
  </r>
  <r>
    <m/>
    <x v="1"/>
    <n v="4619052025"/>
    <d v="2025-09-04T00:00:00"/>
    <s v="D.P INTERES PARTICULAR"/>
    <s v="MUJER"/>
    <s v="Solicitud charla sobre la línea calma - SDQS 4619052025"/>
    <s v="ASIGNAR"/>
    <s v="CULTURA CIUDADANA"/>
    <s v="LÍNEA CALMA"/>
    <s v="DIRECCIÓN DE TRANSFORMACIONES CULTURALES"/>
    <n v="20257100217262"/>
    <d v="2025-09-04T00:00:00"/>
    <n v="6"/>
    <s v="RESPUESTA TOTAL"/>
    <s v="SEPTIEMBRE"/>
    <x v="1"/>
  </r>
  <r>
    <m/>
    <x v="1"/>
    <n v="4618842025"/>
    <d v="2025-09-04T00:00:00"/>
    <s v="D.P INTERES PARTICULAR"/>
    <s v="MUJER"/>
    <s v="Solicitud planillas de evaluación - SDQS 4618842025"/>
    <s v="ASIGNAR"/>
    <s v="CONVOCATORIAS"/>
    <s v="SOLICITUD DE PLANILLAS DE EVALUACIÓN"/>
    <s v="DIRECCIÓN DE ECONOMÍA ESTUDIOS Y POLÍTICA"/>
    <n v="20257100217032"/>
    <d v="2025-09-04T00:00:00"/>
    <n v="11"/>
    <s v="RESPUESTA TOTAL"/>
    <s v="SEPTIEMBRE"/>
    <x v="1"/>
  </r>
  <r>
    <m/>
    <x v="1"/>
    <n v="4622472025"/>
    <d v="2025-09-04T00:00:00"/>
    <s v="D.P INTERES PARTICULAR"/>
    <s v="MUJER"/>
    <s v="información estado Recurso de Reposición - SDQS 4622472025"/>
    <s v="ASIGNAR"/>
    <s v="ASUNTOS ADMINISTRATIVOS"/>
    <s v="GESTIÓN ADMINISTRATIVA"/>
    <s v="SUBDIRECCIÓN DE INFRAESTRUCTURA Y PATRIMONIO CULTURAL"/>
    <n v="20257100217252"/>
    <d v="2025-09-04T00:00:00"/>
    <n v="6"/>
    <s v="RESPUESTA TOTAL"/>
    <s v="SEPTIEMBRE"/>
    <x v="1"/>
  </r>
  <r>
    <m/>
    <x v="1"/>
    <n v="4619362025"/>
    <d v="2025-09-04T00:00:00"/>
    <s v="D.P INTERES PARTICULAR"/>
    <s v="HOMBRE"/>
    <s v="Solicitud de información sobre la política pública de Cultura Ciudadana - SDQS 4619362025"/>
    <s v="ASIGNAR"/>
    <s v="SERVICIO A LA CIUDADANIA"/>
    <s v="CONSULTA EN TEMAS CULTURALES"/>
    <s v="DIRECCIÓN DE REDES Y ACCIÓN COLECTIVA"/>
    <n v="20257100217222"/>
    <d v="2025-09-04T00:00:00"/>
    <n v="15"/>
    <s v="RESPUESTA TOTAL"/>
    <s v="SEPTIEMBRE"/>
    <x v="1"/>
  </r>
  <r>
    <m/>
    <x v="0"/>
    <n v="4590132025"/>
    <d v="2025-09-04T00:00:00"/>
    <s v="D.P INTERES PARTICULAR"/>
    <s v="ANÓNIMO"/>
    <s v="Solicitud control urbano - SDQS 4590132025"/>
    <s v="ASIGNAR"/>
    <s v="BIENES DE INTERES CULTURAL"/>
    <s v="CONTROL URBANO SOBRE BIC EN BOGOTÁ"/>
    <s v="SUBDIRECCIÓN DE INFRAESTRUCTURA Y PATRIMONIO CULTURAL"/>
    <n v="20257100218812"/>
    <d v="2025-09-05T00:00:00"/>
    <n v="4"/>
    <s v="RESPUESTA TOTAL"/>
    <s v="SEPTIEMBRE"/>
    <x v="1"/>
  </r>
  <r>
    <m/>
    <x v="1"/>
    <n v="4622762025"/>
    <d v="2025-09-04T00:00:00"/>
    <s v="D.P INTERES PARTICULAR"/>
    <s v="HOMBRE"/>
    <s v="SOLICITUD CERTIFICACIÓN - SDQS 4622762025"/>
    <s v="ASIGNAR"/>
    <s v="CONVOCATORIAS"/>
    <s v="CERTIFICADO DE PARTICIPACIÓN"/>
    <s v="DIRECCIÓN DE ECONOMÍA ESTUDIOS Y POLÍTICA"/>
    <n v="20257100217422"/>
    <d v="2025-09-04T00:00:00"/>
    <n v="12"/>
    <s v="RESPUESTA TOTAL"/>
    <s v="SEPTIEMBRE"/>
    <x v="1"/>
  </r>
  <r>
    <m/>
    <x v="1"/>
    <n v="4654062025"/>
    <d v="2025-09-04T00:00:00"/>
    <s v="D.P INTERES PARTICULAR"/>
    <s v="MUJER"/>
    <s v="Solicitud mesa de trabajo - SDQS 4654062025"/>
    <s v="ASIGNAR"/>
    <s v="ARTE CULTURA Y PATRIMONIO"/>
    <s v="ARTE EN ESPACIO PÚBLICO"/>
    <s v="SUBDIRECCIÓN DE GESTIÓN CULTURAL Y ARTÍSTCA"/>
    <n v="20257100217622"/>
    <d v="2025-09-04T00:00:00"/>
    <n v="12"/>
    <s v="RESPUESTA TOTAL"/>
    <s v="SEPTIEMBRE"/>
    <x v="1"/>
  </r>
  <r>
    <m/>
    <x v="1"/>
    <n v="4655702025"/>
    <d v="2025-09-04T00:00:00"/>
    <s v="D.P INTERES PARTICULAR"/>
    <s v="HOMBRE"/>
    <s v="Información hacedores de oficio - SDQS 4655702025"/>
    <s v="ASIGNAR"/>
    <s v="ARTE CULTURA Y PATRIMONIO"/>
    <s v="ARTE EN ESPACIO PÚBLICO"/>
    <s v="SUBDIRECCIÓN DE GESTIÓN CULTURAL Y ARTÍSTCA"/>
    <n v="20257100218022"/>
    <d v="2025-09-04T00:00:00"/>
    <n v="13"/>
    <s v="RESPUESTA TOTAL"/>
    <s v="SEPTIEMBRE"/>
    <x v="1"/>
  </r>
  <r>
    <m/>
    <x v="1"/>
    <n v="4656602025"/>
    <d v="2025-09-04T00:00:00"/>
    <s v="D.P INTERES PARTICULAR"/>
    <s v="HOMBRE"/>
    <s v="Solicitud control urbano - SDQS 4656602025"/>
    <s v="ASIGNAR"/>
    <s v="BIENES DE INTERES CULTURAL"/>
    <s v="CONTROL URBANO SOBRE BIC EN BOGOTÁ"/>
    <s v="SUBDIRECCIÓN DE INFRAESTRUCTURA Y PATRIMONIO CULTURAL"/>
    <n v="20257100217682"/>
    <d v="2025-09-04T00:00:00"/>
    <n v="11"/>
    <s v="RESPUESTA TOTAL"/>
    <s v="SEPTIEMBRE"/>
    <x v="1"/>
  </r>
  <r>
    <m/>
    <x v="1"/>
    <n v="4659622025"/>
    <d v="2025-09-04T00:00:00"/>
    <s v="D.P INTERES PARTICULAR"/>
    <s v="MUJER"/>
    <s v="Solicitud control urbano - SDQS 4659622025"/>
    <s v="ASIGNAR"/>
    <s v="BIENES DE INTERES CULTURAL"/>
    <s v="CONTROL URBANO SOBRE BIC EN BOGOTÁ"/>
    <s v="SUBDIRECCIÓN DE INFRAESTRUCTURA Y PATRIMONIO CULTURAL"/>
    <n v="20257100218102"/>
    <d v="2025-09-04T00:00:00"/>
    <n v="12"/>
    <s v="RESPUESTA TOTAL"/>
    <s v="SEPTIEMBRE"/>
    <x v="1"/>
  </r>
  <r>
    <m/>
    <x v="1"/>
    <n v="517842025"/>
    <d v="2025-02-05T00:00:00"/>
    <s v="D.P INTERES PARTICULAR"/>
    <s v="ANÓNIMO"/>
    <s v="HOY 4 DE FEBRERO APROXIMADAMENTE A LAS 12:00 DEL MEDIODIA AL SALIR DE LA BIBLIOTECA VIRGILIO BARCO IBA CAMINANDO POR LA ZONA VERDE DEL PARQUE Y ME CAUSO HONDA INDIGNACION VER A UNA PAREJA DE ADULTOS MAYORES, MIENTRAS ELLA ESTABA SENTADA EN UNA DE LAS BANCAS EL HOMBRE SE DISPUSO A ORINAR CON TOTAL DESCARO. NO SE TRATABA DE PERSONAS EN CONDICION DE CALLE, PARECIAN HABITANTES DE UNO DE LOS BARRIOS ALEDAÑOS Y NO SE DIVISO TAMPOCO ALGUN VIGILANTE PARA QUE HICIERA LA DEBIDA AMONESTACIO O ADVERTENCIA PERTINENTE AL INFRACTOR. APROVECHO PARA AGREGAR QUE AL MARAVILLOSO LUGAR DEBERIAN REPARARLE TODOS LOS AVISOS INFORMATIVOS Y/O DE SEÑALIZACION QUE ESTAN TOTALMENTE RAYADOS PUES HAN SIDO OBJETO DE ACTOS VANDALICOS. LAS BANCAS DE MADERA TAMBIEN NECESITAN MANTENIMIENTO, UNAS NO ESTAN BIEN FIJAS AL SUELO Y OTRAS TIENEN LA MADERA EN.MALAS CONDICIONES. ADEMAS NO SE CUMPLEN LAS NORMAS REFERENTES A UN PARQUE DE RECREACION PASIVA PUES EN UNAS OCASIONES HAY APRENDICES DE BAILARINES O QUIENES ENSAYAN COREOGRAFIAS CON MUSICA A ALTO VOLUMEN, ASI COMO CARPAS DESPLEGADAS SOBRE EL PASTO. AUNQUE SE SUPONE QUE UN CIUDADANO SABE QUE ESTA PROHIBIDA LA DESPRECIABLE CONDUCTA DE ORINAR EN VIA PUBLICA, SUGIERO QUE SE DESPLIEGUEN CARTELES CON ESTA ADVERTENCIA EN TODA LA ZONA QUE CONFORMA EL HERMOSO LUGAR. MIL GRACIAS POR SU ATENCION. CIUDADANA INDIGNADA"/>
    <s v="TRASLADAR"/>
    <s v="TRASLADO DE PETICION POR COMPETENCIA"/>
    <s v="FUNCIONAMIENTO BIBLIOTECAS"/>
    <s v="IDRD"/>
    <n v="20257100026802"/>
    <d v="2025-02-05T00:00:00"/>
    <n v="2"/>
    <s v="RESPUESTA TOTAL"/>
    <s v="FEBRERO"/>
    <x v="1"/>
  </r>
  <r>
    <m/>
    <x v="1"/>
    <n v="413902025"/>
    <d v="2025-02-12T00:00:00"/>
    <s v="D.P INTERES PARTICULAR"/>
    <s v="ANÓNIMO CON DATOS"/>
    <s v="SOLICITUD CONTINUIDAD ACTIVIDAD POLIMOTOR IDRD"/>
    <s v="TRASLADAR"/>
    <s v="TRASLADO DE PETICION POR COMPETENCIA"/>
    <s v="TRASLADO A ENTIDADES DISTRITALES"/>
    <s v="IDRD"/>
    <n v="1"/>
    <d v="2025-02-14T00:00:00"/>
    <n v="2"/>
    <s v="RESPUESTA TOTAL"/>
    <s v="FEBRERO"/>
    <x v="1"/>
  </r>
  <r>
    <m/>
    <x v="0"/>
    <n v="682052025"/>
    <d v="2025-02-12T00:00:00"/>
    <s v="D.P INTERES PARTICULAR"/>
    <s v="ANÓNIMO CON DATOS"/>
    <s v="SOLICITUD DE MÁS EVENTOS CULTURALES EN LA MEDIA TORTA"/>
    <s v="TRASLADAR"/>
    <s v="TRASLADO DE PETICION POR COMPETENCIA"/>
    <s v="TRASLADO A ENTIDADES DISTRITALES"/>
    <s v="INSTITUTO DISTRITAL DE LAS ARTES"/>
    <n v="1"/>
    <d v="2025-02-14T00:00:00"/>
    <n v="2"/>
    <s v="RESPUESTA TOTAL"/>
    <s v="FEBRERO"/>
    <x v="1"/>
  </r>
  <r>
    <m/>
    <x v="1"/>
    <n v="29142025"/>
    <d v="2025-01-07T00:00:00"/>
    <s v="D.P INTERES PARTICULAR"/>
    <s v="MUJER"/>
    <s v="SOLICITUD DE INFORMACION SOBRE PROCESO DE SELECCION Y OFERTA LABORAL BIBLIORED - SDQS 29142025"/>
    <s v="ASIGNAR"/>
    <s v="GESTION LECTURA Y BIBLIOTECAS"/>
    <s v="REGLAMENTO"/>
    <s v="DIRECCIÓN DE LECTURA Y BIBLIOTECAS"/>
    <n v="20257100002542"/>
    <d v="2025-01-07T00:00:00"/>
    <n v="2"/>
    <s v="RESPUESTA TOTAL"/>
    <s v="ENERO"/>
    <x v="1"/>
  </r>
  <r>
    <m/>
    <x v="0"/>
    <n v="157962025"/>
    <d v="2025-01-14T00:00:00"/>
    <s v="D.P INTERES PARTICULAR"/>
    <s v="MUJER"/>
    <s v="Inconformidad como pasajero en ruta  K308"/>
    <s v="TRASLADAR"/>
    <s v="TRASLADO DE PETICION POR COMPETENCIA"/>
    <s v="TRASLADO A ENTIDADES DISTRITALES"/>
    <s v="TRANSMILENIO S.A"/>
    <n v="1"/>
    <d v="2025-01-14T00:00:00"/>
    <n v="2"/>
    <s v="RESPUESTA TOTAL"/>
    <s v="ENERO"/>
    <x v="1"/>
  </r>
  <r>
    <m/>
    <x v="0"/>
    <n v="188512025"/>
    <d v="2025-01-16T00:00:00"/>
    <s v="D.P INTERES PARTICULAR"/>
    <s v="ANÓNIMO CON DATOS"/>
    <s v="SOLICITUD DE EVENTOS EN LA MEDIA TORTA"/>
    <s v="TRASLADAR"/>
    <s v="TRASLADO DE PETICION POR COMPETENCIA"/>
    <s v="TRASLADO A ENTIDADES DISTRITALES"/>
    <s v="INSTITUTO DISTRITAL DE LAS ARTES"/>
    <n v="1"/>
    <d v="2025-01-16T00:00:00"/>
    <n v="2"/>
    <s v="RESPUESTA TOTAL"/>
    <s v="ENERO"/>
    <x v="1"/>
  </r>
  <r>
    <m/>
    <x v="1"/>
    <n v="266022025"/>
    <d v="2025-01-20T00:00:00"/>
    <s v="D.P INTERES PARTICULAR"/>
    <s v="MUJER"/>
    <s v="INFORMACIÓN SOBRE LOS CURSOS DE FORMACIÓN EN CONVENIO CON EL SENA - SDQS 266022025"/>
    <s v="ASIGNAR"/>
    <s v="ARTE CULTURA Y PATRIMONIO"/>
    <s v="FORMACIÓN EN ARTE Y CULTURA"/>
    <s v="SUBDIRECCIÓN DE GESTIÓN CULTURAL Y ARTÍSTCA"/>
    <n v="20257100009912"/>
    <d v="2025-01-20T00:00:00"/>
    <n v="2"/>
    <s v="RESPUESTA TOTAL"/>
    <s v="ENERO"/>
    <x v="1"/>
  </r>
  <r>
    <m/>
    <x v="0"/>
    <n v="306082025"/>
    <d v="2025-01-22T00:00:00"/>
    <s v="D.P INTERES PARTICULAR"/>
    <s v="ANÓNIMO"/>
    <s v="SOLICITUD DE MÁS EVENTOS CULTURALES EN LA MEDIA TORTA"/>
    <s v="TRASLADAR"/>
    <s v="TRASLADO DE PETICION POR COMPETENCIA"/>
    <s v="TRASLADO A ENTIDADES DISTRITALES"/>
    <s v="INSTITUTO DISTRITAL DE LAS ARTES"/>
    <n v="1"/>
    <d v="2025-01-24T00:00:00"/>
    <n v="2"/>
    <s v="RESPUESTA TOTAL"/>
    <s v="ENERO"/>
    <x v="1"/>
  </r>
  <r>
    <m/>
    <x v="0"/>
    <n v="295832025"/>
    <d v="2025-01-23T00:00:00"/>
    <s v="D.P INTERES PARTICULAR"/>
    <s v="MUJER"/>
    <s v="Solicitud Capacitacion validacion hojas de vida desde el ROL ENTIDAD - SCRD_x000a_Resumen: capacitacion validacion hojas de vida rol entidad"/>
    <s v="TRASLADAR"/>
    <s v="TRASLADO DE PETICION POR COMPETENCIA"/>
    <s v="TRASLADO A ENTIDADES DISTRITALES"/>
    <s v="SECRETARÍA GENERAL"/>
    <n v="1"/>
    <d v="2025-01-23T00:00:00"/>
    <n v="2"/>
    <s v="RESPUESTA TOTAL"/>
    <s v="ENERO"/>
    <x v="1"/>
  </r>
  <r>
    <m/>
    <x v="1"/>
    <n v="380192025"/>
    <d v="2025-01-27T00:00:00"/>
    <s v="D.P INTERES PARTICULAR"/>
    <s v="HOMBRE"/>
    <s v="SOLICITUD EVALUACIÓN BECA LEP CIRCULACIÓN Y PRODUCCIÓN DE LAS ARTES ESCÉNICAS EN EL ESPACIO PÚBLICO DE BOGOTÁ "/>
    <s v="ASIGNAR"/>
    <s v="CONVOCATORIAS"/>
    <s v="SOLICITUD DE PLANILLAS DE EVALUACIÓN"/>
    <s v="SUBDIRECCIÓN DE GESTIÓN CULTURAL Y ARTÍSTCA"/>
    <n v="20257100014852"/>
    <d v="2025-01-27T00:00:00"/>
    <n v="2"/>
    <s v="RESPUESTA TOTAL"/>
    <s v="ENERO"/>
    <x v="1"/>
  </r>
  <r>
    <m/>
    <x v="0"/>
    <n v="403182025"/>
    <d v="2025-01-27T00:00:00"/>
    <s v="D.P INTERES PARTICULAR"/>
    <s v="ANÓNIMO CON DATOS"/>
    <s v="Reclamo por uso indebido y cobro en canchas públicas – IDRD"/>
    <s v="TRASLADAR"/>
    <s v="TRASLADO DE PETICION POR COMPETENCIA"/>
    <s v="TRASLADO A ENTIDADES DISTRITALES"/>
    <s v="IDRD"/>
    <n v="20257100015722"/>
    <d v="2025-01-27T00:00:00"/>
    <n v="2"/>
    <s v="RESPUESTA TOTAL"/>
    <s v="ENERO"/>
    <x v="1"/>
  </r>
  <r>
    <m/>
    <x v="1"/>
    <n v="411212025"/>
    <d v="2025-01-28T00:00:00"/>
    <s v="D.P INTERES PARTICULAR"/>
    <s v="MUJER"/>
    <s v="SOLICITUD VISITA GUIADA AL ESTADIO"/>
    <s v="TRASLADAR"/>
    <s v="TRASLADO DE PETICION POR COMPETENCIA"/>
    <s v="TRASLADO A ENTIDADES DISTRITALES"/>
    <s v="IDRD"/>
    <n v="20257100016482"/>
    <d v="2025-01-28T00:00:00"/>
    <n v="2"/>
    <s v="RESPUESTA TOTAL"/>
    <s v="ENERO"/>
    <x v="1"/>
  </r>
  <r>
    <m/>
    <x v="1"/>
    <n v="571092025"/>
    <d v="2025-02-06T00:00:00"/>
    <s v="D.P INTERES PARTICULAR"/>
    <s v="HOMBRE"/>
    <s v="INMUEBLE UBICADO EN CALLE 56 6 23 BOGOTA FUE DECLARADO DE INTERES CULTURAL ? - LUIS FRANCISCO PAEZ FAJARDO -_x0009_"/>
    <s v="ASIGNAR"/>
    <s v="BIENES DE INTERES CULTURAL"/>
    <s v="DECLARACIÓN REVOCATORIA O CAMBIO DE CATEGORÍA DEL BIC"/>
    <s v="SUBDIRECCIÓN DE INFRAESTRUCTURA Y PATRIMONIO CULTURAL"/>
    <n v="20257100028792"/>
    <d v="2025-02-06T00:00:00"/>
    <n v="2"/>
    <s v="RESPUESTA TOTAL"/>
    <s v="FEBRERO"/>
    <x v="1"/>
  </r>
  <r>
    <m/>
    <x v="1"/>
    <n v="624432025"/>
    <d v="2025-02-13T00:00:00"/>
    <s v="D.P INTERES PARTICULAR"/>
    <s v="MUJER"/>
    <s v="SOLICITUD DESCARGA DE ARTÍCULOS DE INVESTIGACIÓN PARA ESTUDIANTE DE DOCTORADO"/>
    <s v="ASIGNAR"/>
    <s v="SERVICIO A LA CIUDADANIA"/>
    <s v="ASISTENCIA Y ACOMPAÑAMIENTO A ARTISTAS"/>
    <s v="RELACIONAMIENTO CON LA CIUDADANIA"/>
    <n v="1"/>
    <d v="2025-02-17T00:00:00"/>
    <n v="2"/>
    <s v="RESPUESTA TOTAL"/>
    <s v="FEBRERO"/>
    <x v="1"/>
  </r>
  <r>
    <m/>
    <x v="0"/>
    <n v="699152025"/>
    <d v="2025-02-13T00:00:00"/>
    <s v="D.P INTERES PARTICULAR"/>
    <s v="NIÑOS"/>
    <s v="SOLICITUD DE ACCESO A ESCUELA DE FÚTBOL - SDQS 699152025"/>
    <s v="TRASLADAR"/>
    <s v="TRASLADO DE PETICION POR COMPETENCIA"/>
    <s v="TRASLADO A ENTIDADES DISTRITALES"/>
    <s v="IDRD"/>
    <n v="1"/>
    <d v="2025-02-17T00:00:00"/>
    <n v="2"/>
    <s v="RESPUESTA TOTAL"/>
    <s v="FEBRERO"/>
    <x v="1"/>
  </r>
  <r>
    <m/>
    <x v="0"/>
    <n v="714752025"/>
    <d v="2025-02-1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18T00:00:00"/>
    <n v="2"/>
    <s v="RESPUESTA TOTAL"/>
    <s v="FEBRERO"/>
    <x v="1"/>
  </r>
  <r>
    <m/>
    <x v="0"/>
    <n v="713812025"/>
    <d v="2025-02-14T00:00:00"/>
    <s v="D.P INTERES PARTICULAR"/>
    <s v="ANÓNIMO"/>
    <s v="buenas tardes estimados funcionarios secretaria cultura si tienen en cuenta las encuestas calificadas de forma positiva pero reiterando lo dicho sobre preguntas hechas antes hechas y teniendo claro esa informacion. Gracias"/>
    <s v="ASIGNAR"/>
    <s v="SERVICIO A LA CIUDADANIA"/>
    <s v="CONSULTA EN TEMAS CULTURALES"/>
    <s v="RELACIONAMIENTO CON LA CIUDADANIA"/>
    <n v="1"/>
    <d v="2025-02-18T00:00:00"/>
    <n v="2"/>
    <s v="RESPUESTA TOTAL"/>
    <s v="FEBRERO"/>
    <x v="1"/>
  </r>
  <r>
    <m/>
    <x v="0"/>
    <n v="724562025"/>
    <d v="2025-02-1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18T00:00:00"/>
    <n v="2"/>
    <s v="RESPUESTA TOTAL"/>
    <s v="FEBRERO"/>
    <x v="1"/>
  </r>
  <r>
    <m/>
    <x v="0"/>
    <n v="833292025"/>
    <d v="2025-02-20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24T00:00:00"/>
    <n v="2"/>
    <s v="RESPUESTA TOTAL"/>
    <s v="FEBRERO"/>
    <x v="1"/>
  </r>
  <r>
    <m/>
    <x v="0"/>
    <n v="804072025"/>
    <d v="2025-02-20T00:00:00"/>
    <s v="D.P INTERES PARTICULAR"/>
    <s v="HOMBRE"/>
    <s v="SOLICITUD TALLERES O CURSOS DE LECTURA Y ESCRITURA CREATIVA - SDQS 804072025"/>
    <s v="TRASLADAR"/>
    <s v="TRASLADO DE PETICION POR COMPETENCIA"/>
    <s v="TRASLADO A ENTIDADES DISTRITALES"/>
    <s v="INSTITUTO DISTRITAL DE LAS ARTES"/>
    <n v="1"/>
    <d v="2025-02-20T00:00:00"/>
    <n v="2"/>
    <s v="RESPUESTA TOTAL"/>
    <s v="FEBRERO"/>
    <x v="1"/>
  </r>
  <r>
    <m/>
    <x v="0"/>
    <n v="775492025"/>
    <d v="2025-02-20T00:00:00"/>
    <s v="D.P INTERES PARTICULAR"/>
    <s v="MUJER"/>
    <s v="SOLICITUD DE USUARIO PLATAFORMA KOHA SED - SDQS 775492025"/>
    <s v="TRASLADAR"/>
    <s v="TRASLADO DE PETICION POR COMPETENCIA"/>
    <s v="TRASLADO A ENTIDADES DISTRITALES"/>
    <s v="SECRETARÍA DE EDUCACIÓN"/>
    <n v="1"/>
    <d v="2025-02-24T00:00:00"/>
    <n v="2"/>
    <s v="RESPUESTA TOTAL"/>
    <s v="FEBRERO"/>
    <x v="1"/>
  </r>
  <r>
    <m/>
    <x v="0"/>
    <n v="867772025"/>
    <d v="2025-02-26T00:00:00"/>
    <s v="D.P INTERES PARTICULAR"/>
    <s v="ANÓNIMO CON DATOS"/>
    <s v="SOLICITUD TERMINACIÓN DE OBRAS DE REPARACIÓN - SDQS 867772025"/>
    <s v="TRASLADAR"/>
    <s v="TRASLADO DE PETICION POR COMPETENCIA"/>
    <s v="TRASLADO A ENTIDADES DISTRITALES"/>
    <s v="IDRD"/>
    <n v="1"/>
    <d v="2025-02-26T00:00:00"/>
    <n v="2"/>
    <s v="RESPUESTA TOTAL"/>
    <s v="FEBRERO"/>
    <x v="1"/>
  </r>
  <r>
    <m/>
    <x v="1"/>
    <n v="956292025"/>
    <d v="2025-02-25T00:00:00"/>
    <s v="D.P INTERES PARTICULAR"/>
    <s v="HOMBRE"/>
    <s v="SOLICITUD CERTIFICADO DE PARTICIPACIÓN COMO JURADO - SDQS 956292025"/>
    <s v="TRASLADAR"/>
    <s v="TRASLADO DE PETICION POR COMPETENCIA"/>
    <s v="TRASLADO A ENTIDADES DISTRITALES"/>
    <s v="INSTITUTO DISTRITAL DE LAS ARTES"/>
    <n v="20257100044892"/>
    <d v="2025-02-25T00:00:00"/>
    <n v="2"/>
    <s v="RESPUESTA TOTAL"/>
    <s v="FEBRERO"/>
    <x v="1"/>
  </r>
  <r>
    <m/>
    <x v="1"/>
    <n v="1022262025"/>
    <d v="2025-03-03T00:00:00"/>
    <s v="D.P INTERES PARTICULAR"/>
    <s v="PERSONA JURÍDICA"/>
    <s v="Propuesta Artistica para Impactar a la Juventud a traves de la Musica ( YAUFLACK )-Yauflack Company"/>
    <s v="ASIGNAR"/>
    <s v="CONVOCATORIAS"/>
    <s v="ASESORÍAS CONVOCATORIAS E INVITACIONES PÚBLICAS"/>
    <s v="RELACIONAMIENTO CON LA CIUDADANIA"/>
    <n v="20257100049072"/>
    <d v="2025-03-03T00:00:00"/>
    <n v="2"/>
    <s v="RESPUESTA TOTAL"/>
    <s v="MARZO"/>
    <x v="1"/>
  </r>
  <r>
    <m/>
    <x v="1"/>
    <n v="997162025"/>
    <d v="2025-03-03T00:00:00"/>
    <s v="D.P INTERES PARTICULAR"/>
    <s v="HOMBRE"/>
    <s v="SOLICITUD LISTADO DE MUSEOS DE BOGOTÁ - SDQS 997162025"/>
    <s v="TRASLADAR"/>
    <s v="TRASLADO DE PETICION POR COMPETENCIA"/>
    <s v="TRASLADO A ENTIDADES DISTRITALES"/>
    <s v="IDPC"/>
    <n v="1"/>
    <d v="2025-03-03T00:00:00"/>
    <n v="2"/>
    <s v="RESPUESTA TOTAL"/>
    <s v="MARZO"/>
    <x v="1"/>
  </r>
  <r>
    <m/>
    <x v="0"/>
    <n v="989942025"/>
    <d v="2025-03-03T00:00:00"/>
    <s v="D.P INTERES PARTICULAR"/>
    <s v="HOMBRE"/>
    <s v="SOLICITUD INTERVENCION ANTE PROBLEMATICA CIUDADANA"/>
    <s v="ASIGNAR"/>
    <s v="SERVICIO A LA CIUDADANIA"/>
    <s v="ASISTENCIA Y ACOMPAÑAMIENTO A ARTISTAS"/>
    <s v="RELACIONAMIENTO CON LA CIUDADANIA"/>
    <n v="1"/>
    <d v="2025-03-03T00:00:00"/>
    <n v="2"/>
    <s v="RESPUESTA TOTAL"/>
    <s v="MARZO"/>
    <x v="1"/>
  </r>
  <r>
    <m/>
    <x v="1"/>
    <n v="1083132025"/>
    <d v="2025-03-04T00:00:00"/>
    <s v="D.P INTERES PARTICULAR"/>
    <s v="PERSONA JURÍDICA"/>
    <s v="SOLICITUD DE CERTIFICADOS"/>
    <s v="TRASLADAR"/>
    <s v="TRASLADO DE PETICION POR COMPETENCIA"/>
    <s v="TRASLADO A ENTIDADES DISTRITALES"/>
    <s v="INSTITUTO DISTRITAL DE LAS ARTES"/>
    <n v="20257100050412"/>
    <d v="2025-03-04T00:00:00"/>
    <n v="2"/>
    <s v="RESPUESTA TOTAL"/>
    <s v="MARZO"/>
    <x v="1"/>
  </r>
  <r>
    <m/>
    <x v="1"/>
    <n v="1155362025"/>
    <d v="2025-03-04T00:00:00"/>
    <s v="D.P INTERES PARTICULAR"/>
    <s v="MUJER"/>
    <s v="INFORMACIÓN SOBRE LA JORNADA DE PLOGGING LIMPIEZA - SDQS 1155362025"/>
    <s v="TRASLADAR"/>
    <s v="TRASLADO DE PETICION POR COMPETENCIA"/>
    <s v="TRASLADO A ENTIDADES DISTRITALES"/>
    <s v="IDRD"/>
    <n v="20257100049762"/>
    <d v="2025-03-04T00:00:00"/>
    <n v="2"/>
    <s v="RESPUESTA TOTAL"/>
    <s v="MARZO"/>
    <x v="1"/>
  </r>
  <r>
    <m/>
    <x v="0"/>
    <n v="1104432025"/>
    <d v="2025-03-07T00:00:00"/>
    <s v="D.P INTERES PARTICULAR"/>
    <s v="HOMBRE"/>
    <s v="INFORMACIÓN SALDOS CONTABLES - SDQS 1104432025"/>
    <s v="ASIGNAR"/>
    <s v="SERVICIO A LA CIUDADANIA"/>
    <s v="ASISTENCIA Y ACOMPAÑAMIENTO A ARTISTAS"/>
    <s v="RELACIONAMIENTO CON LA CIUDADANIA"/>
    <n v="1"/>
    <d v="2025-03-11T00:00:00"/>
    <n v="2"/>
    <s v="RESPUESTA TOTAL"/>
    <s v="MARZO"/>
    <x v="1"/>
  </r>
  <r>
    <m/>
    <x v="1"/>
    <n v="1214612025"/>
    <d v="2025-03-13T00:00:00"/>
    <s v="D.P INTERES PARTICULAR"/>
    <s v="MUJER"/>
    <s v="Reservar salon para eventos "/>
    <s v="ASIGNAR"/>
    <s v="ARTE CULTURA Y PATRIMONIO"/>
    <s v="EQUIPAMIENTOS CULTURALES"/>
    <s v="SUBDIRECCIÓN DE GESTIÓN CULTURAL Y ARTÍSTCA"/>
    <n v="20257100057962"/>
    <d v="2025-03-13T00:00:00"/>
    <n v="2"/>
    <s v="RESPUESTA TOTAL"/>
    <s v="MARZO"/>
    <x v="1"/>
  </r>
  <r>
    <m/>
    <x v="0"/>
    <n v="1444852025"/>
    <d v="2025-03-26T00:00:00"/>
    <s v="D.P INTERES PARTICULAR"/>
    <s v="HOMBRE"/>
    <s v="Solicito se me informen los medios de contacto institucionales del señor GABRIEL ARTURO URREGO GARCÍA identificado con C.C. 1.012.452.535, como correo electrónico de funcionario público y oficina de trabajo, así como dirección física y electrónica de notificaciones reportada por dicho funcionario"/>
    <s v="TRASLADAR"/>
    <s v="TRASLADO DE PETICION POR COMPETENCIA"/>
    <s v="TRASLADO A ENTIDADES DISTRITALES"/>
    <s v="ORQUESTA FILARMÓNICA DE BOGOTÁ"/>
    <n v="1"/>
    <d v="2025-03-26T00:00:00"/>
    <n v="2"/>
    <s v="RESPUESTA TOTAL"/>
    <s v="MARZO"/>
    <x v="1"/>
  </r>
  <r>
    <m/>
    <x v="0"/>
    <n v="1717582025"/>
    <d v="2025-04-09T00:00:00"/>
    <s v="D.P INTERES PARTICULAR"/>
    <s v="HOMBRE"/>
    <s v="Solicitud de apoyo en temas deportivos y recreativos"/>
    <s v="TRASLADAR"/>
    <s v="TRASLADO DE PETICION POR COMPETENCIA"/>
    <s v="TRASLADO A ENTIDADES DISTRITALES"/>
    <s v="SECRETARÍA DE GOBIERNO"/>
    <n v="1"/>
    <d v="2025-04-11T00:00:00"/>
    <n v="2"/>
    <s v="RESPUESTA TOTAL"/>
    <s v="ABRIL"/>
    <x v="1"/>
  </r>
  <r>
    <m/>
    <x v="1"/>
    <n v="1809652025"/>
    <d v="2025-04-09T00:00:00"/>
    <s v="D.P INTERES PARTICULAR"/>
    <s v="MUJER"/>
    <s v="Propuesta de exhibición: Colombia: Acciones de Paz - 1809652025"/>
    <s v="TRASLADAR"/>
    <s v="TRASLADO DE PETICION POR COMPETENCIA"/>
    <s v="TRASLADO A ENTIDADES PRIVADAS"/>
    <s v="ENTIDADES NACIONALES"/>
    <n v="20257100078552"/>
    <d v="2025-04-09T00:00:00"/>
    <n v="2"/>
    <s v="RESPUESTA TOTAL"/>
    <s v="ABRIL"/>
    <x v="1"/>
  </r>
  <r>
    <m/>
    <x v="0"/>
    <n v="1811382025"/>
    <d v="2025-04-11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5T00:00:00"/>
    <n v="2"/>
    <s v="RESPUESTA TOTAL"/>
    <s v="ABRIL"/>
    <x v="1"/>
  </r>
  <r>
    <m/>
    <x v="0"/>
    <n v="1812652025"/>
    <d v="2025-04-11T00:00:00"/>
    <s v="D.P INTERES PARTICULAR"/>
    <s v="ANÓNIMO CON DATOS"/>
    <s v="Solicitud de más eventos culturales en la media torta"/>
    <s v="TRASLADAR"/>
    <s v="TRASLADO DE PETICION POR COMPETENCIA"/>
    <s v="TRASLADO A ENTIDADES DISTRITALES"/>
    <s v="IDU"/>
    <n v="1"/>
    <d v="2025-04-15T00:00:00"/>
    <n v="2"/>
    <s v="RESPUESTA TOTAL"/>
    <s v="ABRIL"/>
    <x v="1"/>
  </r>
  <r>
    <m/>
    <x v="0"/>
    <n v="1822052025"/>
    <d v="2025-04-14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2"/>
    <s v="RESPUESTA TOTAL"/>
    <s v="ABRIL"/>
    <x v="1"/>
  </r>
  <r>
    <m/>
    <x v="0"/>
    <n v="1821312025"/>
    <d v="2025-04-14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2"/>
    <s v="RESPUESTA TOTAL"/>
    <s v="ABRIL"/>
    <x v="1"/>
  </r>
  <r>
    <m/>
    <x v="1"/>
    <n v="1913392025"/>
    <d v="2025-04-21T00:00:00"/>
    <s v="D.P INTERES PARTICULAR"/>
    <s v="HOMBRE"/>
    <s v="Inconformidad atención guardia de seguridad biblioteca Tintal -  SDQS 1913392025"/>
    <s v="ASIGNAR"/>
    <s v="GESTION LECTURA Y BIBLIOTECAS"/>
    <s v="FUNCIONAMIENTO BIBLIOTECAS"/>
    <s v="DIRECCIÓN DE LECTURA Y BIBLIOTECAS"/>
    <n v="20257100084992"/>
    <d v="2025-04-21T00:00:00"/>
    <n v="2"/>
    <s v="RESPUESTA TOTAL"/>
    <s v="ABRIL"/>
    <x v="1"/>
  </r>
  <r>
    <m/>
    <x v="0"/>
    <n v="1882892025"/>
    <d v="2025-04-16T00:00:00"/>
    <s v="D.P INTERES PARTICULAR"/>
    <s v="HOMBRE"/>
    <s v="Presunto uso indebido del derecho de petición por múltiples PQRS enviadas por el señor Helver Parra - SDQS 1882892025"/>
    <s v="ASIGNAR"/>
    <s v="SERVICIO A LA CIUDADANIA"/>
    <s v="CONSULTA EN TEMAS CULTURALES"/>
    <s v="RELACIONAMIENTO CON LA CIUDADANIA"/>
    <n v="1"/>
    <d v="2025-04-22T00:00:00"/>
    <n v="2"/>
    <s v="RESPUESTA TOTAL"/>
    <s v="ABRIL"/>
    <x v="1"/>
  </r>
  <r>
    <m/>
    <x v="0"/>
    <n v="1871302025"/>
    <d v="2025-04-16T00:00:00"/>
    <s v="D.P INTERES PARTICULAR"/>
    <s v="MUJER"/>
    <s v="Rendición de cuentas manzanas del cuidado servicios recreativos y deportivos"/>
    <s v="TRASLADAR"/>
    <s v="TRASLADO DE PETICION POR COMPETENCIA"/>
    <s v="TRASLADO A ENTIDADES DISTRITALES"/>
    <s v="IDRD"/>
    <n v="1"/>
    <d v="2025-04-16T00:00:00"/>
    <n v="2"/>
    <s v="RESPUESTA TOTAL"/>
    <s v="ABRIL"/>
    <x v="1"/>
  </r>
  <r>
    <m/>
    <x v="0"/>
    <n v="2024182025"/>
    <d v="2025-04-25T00:00:00"/>
    <s v="D.P INTERES PARTICULAR"/>
    <s v="HOMBRE"/>
    <s v="Presunto uso indebido del derecho de petición por múltiples PQRS enviadas por el señor Helver Parra - SDQS"/>
    <s v="ASIGNAR"/>
    <s v="SERVICIO A LA CIUDADANIA"/>
    <s v="CONSULTA EN TEMAS CULTURALES"/>
    <s v="RELACIONAMIENTO CON LA CIUDADANIA"/>
    <n v="1"/>
    <d v="2025-04-29T00:00:00"/>
    <n v="2"/>
    <s v="RESPUESTA TOTAL"/>
    <s v="ABRIL"/>
    <x v="1"/>
  </r>
  <r>
    <m/>
    <x v="0"/>
    <n v="2078142025"/>
    <d v="2025-04-29T00:00:00"/>
    <s v="D.P INTERES PARTICULAR"/>
    <s v="HOMBRE"/>
    <s v="Presunto uso indebido del derecho de petición por múltiples PQRS enviadas por el señor_x000a_Helver Parra"/>
    <s v="ASIGNAR"/>
    <s v="SERVICIO A LA CIUDADANIA"/>
    <s v="CONSULTA EN TEMAS CULTURALES"/>
    <s v="RELACIONAMIENTO CON LA CIUDADANIA"/>
    <n v="1"/>
    <d v="2025-05-02T00:00:00"/>
    <n v="2"/>
    <s v="RESPUESTA TOTAL"/>
    <s v="ABRIL"/>
    <x v="1"/>
  </r>
  <r>
    <m/>
    <x v="1"/>
    <n v="2123292025"/>
    <d v="2025-04-30T00:00:00"/>
    <s v="D.P INTERES PARTICULAR"/>
    <s v="MUJER"/>
    <s v="Presentación de material didáctico para estudiantes - SDQS 2123292025"/>
    <s v="TRASLADAR"/>
    <s v="TRASLADO DE PETICION POR COMPETENCIA"/>
    <s v="TRASLADO A ENTIDADES DISTRITALES"/>
    <s v="SECRETARÍA DE EDUCACIÓN"/>
    <n v="20257100092332"/>
    <d v="2025-04-30T00:00:00"/>
    <n v="2"/>
    <s v="RESPUESTA TOTAL"/>
    <s v="ABRIL"/>
    <x v="1"/>
  </r>
  <r>
    <m/>
    <x v="1"/>
    <n v="2123522025"/>
    <d v="2025-04-30T00:00:00"/>
    <s v="D.P INTERES PARTICULAR"/>
    <s v="MUJER"/>
    <s v="Recurso de reposición contra respuesta del Idartes - SDQS 2123522025"/>
    <s v="TRASLADAR"/>
    <s v="TRASLADO DE PETICION POR COMPETENCIA"/>
    <s v="TRASLADO A ENTIDADES DISTRITALES"/>
    <s v="INSTITUTO DISTRITAL DE LAS ARTES"/>
    <n v="20257100092742"/>
    <d v="2025-04-30T00:00:00"/>
    <n v="2"/>
    <s v="RESPUESTA TOTAL"/>
    <s v="ABRIL"/>
    <x v="1"/>
  </r>
  <r>
    <m/>
    <x v="0"/>
    <n v="2115642025"/>
    <d v="2025-05-02T00:00:00"/>
    <s v="D.P INTERES PARTICULAR"/>
    <s v="MUJER"/>
    <s v="Solicitud concepto técnico favorable para la intervención del BIC - SDQS 2115642025"/>
    <s v="TRASLADAR"/>
    <s v="TRASLADO DE PETICION POR COMPETENCIA"/>
    <s v="TRASLADO A ENTIDADES DISTRITALES"/>
    <s v="IDPC"/>
    <n v="1"/>
    <d v="2025-05-02T00:00:00"/>
    <n v="2"/>
    <s v="RESPUESTA TOTAL"/>
    <s v="MAYO"/>
    <x v="1"/>
  </r>
  <r>
    <m/>
    <x v="0"/>
    <n v="2163472025"/>
    <d v="2025-05-05T00:00:00"/>
    <s v="D.P INTERES PARTICULAR"/>
    <s v="MUJER"/>
    <s v="Solicitud de atención e intervención en barrio de la localidad de Puente Aranda "/>
    <s v="TRASLADAR"/>
    <s v="TRASLADO DE PETICION POR COMPETENCIA"/>
    <s v="TRASLADO A ENTIDADES DISTRITALES"/>
    <s v="SECRETARÍA DE INTEGRACIÓN SOCIAL"/>
    <n v="1"/>
    <d v="2025-05-07T00:00:00"/>
    <n v="2"/>
    <s v="RESPUESTA TOTAL"/>
    <s v="MAYO"/>
    <x v="1"/>
  </r>
  <r>
    <m/>
    <x v="1"/>
    <n v="2259932025"/>
    <d v="2025-05-08T00:00:00"/>
    <s v="D.P INTERES PARTICULAR"/>
    <s v="MUJER"/>
    <s v="Presentación de proyecto para participar en eventos culturales - SDQS 2259932025"/>
    <s v="ASIGNAR"/>
    <s v="CONVOCATORIAS"/>
    <s v="ASESORÍAS CONVOCATORIAS E INVITACIONES PÚBLICAS"/>
    <s v="RELACIONAMIENTO CON LA CIUDADANIA"/>
    <n v="20257100098092"/>
    <d v="2025-05-08T00:00:00"/>
    <n v="2"/>
    <s v="RESPUESTA TOTAL"/>
    <s v="MAYO"/>
    <x v="1"/>
  </r>
  <r>
    <m/>
    <x v="0"/>
    <n v="2227982025"/>
    <d v="2025-05-09T00:00:00"/>
    <s v="D.P INTERES PARTICULAR"/>
    <s v="HOMBRE"/>
    <s v="Aclaración de las condiciones generales de BECA DE COMUNICACIÓN COMUNITARIA 2025 - SDQS 2227982025"/>
    <s v="ASIGNAR"/>
    <s v="CONVOCATORIAS"/>
    <s v="INCONFORMIDADES Y RECLAMOS PROGRAMA DE CONVOCATORIAS"/>
    <s v="DIRECCIÓN DE FOMENTO"/>
    <n v="20257100099602"/>
    <d v="2025-05-09T00:00:00"/>
    <n v="2"/>
    <s v="RESPUESTA TOTAL"/>
    <s v="MAYO"/>
    <x v="1"/>
  </r>
  <r>
    <m/>
    <x v="1"/>
    <n v="2281002025"/>
    <d v="2025-05-09T00:00:00"/>
    <s v="D.P INTERES PARTICULAR"/>
    <s v="MUJER"/>
    <s v="Visita - SDQS 2281002025"/>
    <s v="ASIGNAR"/>
    <s v="SERVICIO A LA CIUDADANIA"/>
    <s v="CONSULTA EN TEMAS CULTURALES"/>
    <s v="RELACIONAMIENTO CON LA CIUDADANIA"/>
    <n v="20257100099222"/>
    <d v="2025-05-09T00:00:00"/>
    <n v="2"/>
    <s v="RESPUESTA TOTAL"/>
    <s v="MAYO"/>
    <x v="1"/>
  </r>
  <r>
    <m/>
    <x v="1"/>
    <n v="2290942025"/>
    <d v="2025-05-12T00:00:00"/>
    <s v="D.P INTERES PARTICULAR"/>
    <s v="HOMBRE"/>
    <s v="Solicitud de inscripción extemporánea a convocatoria - SDQS 2290942025"/>
    <s v="TRASLADAR"/>
    <s v="TRASLADO DE PETICION POR COMPETENCIA"/>
    <s v="TRASLADO A ENTIDADES DISTRITALES"/>
    <s v="INSTITUTO DISTRITAL DE LAS ARTES"/>
    <n v="20257100100032"/>
    <d v="2025-05-12T00:00:00"/>
    <n v="2"/>
    <s v="RESPUESTA TOTAL"/>
    <s v="MAYO"/>
    <x v="1"/>
  </r>
  <r>
    <m/>
    <x v="0"/>
    <n v="2256032025"/>
    <d v="2025-05-09T00:00:00"/>
    <s v="D.P INTERES PARTICULAR"/>
    <s v="MUJER"/>
    <s v="Programa ingreso mínimo"/>
    <s v="TRASLADAR"/>
    <s v="TRASLADO DE PETICION POR COMPETENCIA"/>
    <s v="TRASLADO A ENTIDADES DISTRITALES"/>
    <s v="SECRETARÍA DE INTEGRACIÓN SOCIAL"/>
    <n v="1"/>
    <d v="2025-05-13T00:00:00"/>
    <n v="2"/>
    <s v="RESPUESTA TOTAL"/>
    <s v="MAYO"/>
    <x v="1"/>
  </r>
  <r>
    <m/>
    <x v="1"/>
    <n v="2363952025"/>
    <d v="2025-05-14T00:00:00"/>
    <s v="D.P INTERES PARTICULAR"/>
    <s v="MUJER"/>
    <s v="Solicitud de calificación y sustentación del proyecto presentado en la convocatoria Más Cultura Local - SDQS 2363952025"/>
    <s v="TRASLADAR"/>
    <s v="TRASLADO DE PETICION POR COMPETENCIA"/>
    <s v="ASESORÍAS CONVOCATORIAS E INVITACIONES PÚBLICAS"/>
    <s v="INSTITUTO DISTRITAL DE LAS ARTES"/>
    <n v="20257100103672"/>
    <d v="2025-05-14T00:00:00"/>
    <n v="2"/>
    <s v="RESPUESTA TOTAL"/>
    <s v="MAYO"/>
    <x v="1"/>
  </r>
  <r>
    <m/>
    <x v="1"/>
    <n v="2370642025"/>
    <d v="2025-05-14T00:00:00"/>
    <s v="D.P INTERES PARTICULAR"/>
    <s v="HOMBRE"/>
    <s v="Solicitud de reunión y propuesta de alianza para actividad juvenil en septiembre - SDQS 2370642025"/>
    <s v="TRASLADAR"/>
    <s v="TRASLADO DE PETICION POR COMPETENCIA"/>
    <s v="TRASLADO A ENTIDADES DISTRITALES"/>
    <s v="IDRD"/>
    <n v="20257100103752"/>
    <d v="2025-05-14T00:00:00"/>
    <n v="2"/>
    <s v="RESPUESTA TOTAL"/>
    <s v="MAYO"/>
    <x v="1"/>
  </r>
  <r>
    <m/>
    <x v="1"/>
    <n v="2371282025"/>
    <d v="2025-05-14T00:00:00"/>
    <s v="D.P INTERES PARTICULAR"/>
    <s v="MUJER"/>
    <s v="Solicitud de información sobre la Red Local de Danza de Engativá - SDQS 2371282025"/>
    <s v="TRASLADAR"/>
    <s v="TRASLADO DE PETICION POR COMPETENCIA"/>
    <s v="TRASLADO A ENTIDADES DISTRITALES"/>
    <s v="SECRETARÍA DE GOBIERNO"/>
    <n v="20257100103772"/>
    <d v="2025-05-14T00:00:00"/>
    <n v="2"/>
    <s v="RESPUESTA TOTAL"/>
    <s v="MAYO"/>
    <x v="1"/>
  </r>
  <r>
    <m/>
    <x v="0"/>
    <n v="2409862025"/>
    <d v="2025-05-19T00:00:00"/>
    <s v="D.P INTERES PARTICULAR"/>
    <s v="ANÓNIMO CON DATOS"/>
    <s v="Solicitud de más eventos culturales en la media torta"/>
    <s v="TRASLADAR"/>
    <s v="TRASLADO DE PETICION POR COMPETENCIA"/>
    <s v="TRASLADO A ENTIDADES DISTRITALES"/>
    <s v="IDU"/>
    <n v="1"/>
    <d v="2025-05-21T00:00:00"/>
    <n v="2"/>
    <s v="RESPUESTA TOTAL"/>
    <s v="MAYO"/>
    <x v="1"/>
  </r>
  <r>
    <m/>
    <x v="0"/>
    <n v="2427732025"/>
    <d v="2025-05-19T00:00:00"/>
    <s v="D.P INTERES PARTICULAR"/>
    <s v="HOMBRE"/>
    <s v="Espacio para exhibición - SDQS 2427732025 "/>
    <s v="TRASLADAR"/>
    <s v="TRASLADO DE PETICION POR COMPETENCIA"/>
    <s v="TRASLADO A ENTIDADES DISTRITALES"/>
    <s v="INSTITUTO DISTRITAL DE LAS ARTES"/>
    <n v="1"/>
    <d v="2025-05-21T00:00:00"/>
    <n v="2"/>
    <s v="RESPUESTA TOTAL"/>
    <s v="MAYO"/>
    <x v="1"/>
  </r>
  <r>
    <m/>
    <x v="0"/>
    <n v="2420322025"/>
    <d v="2025-05-19T00:00:00"/>
    <s v="D.P INTERES PARTICULAR"/>
    <s v="MUJER"/>
    <s v="Uso de las mesas de ping pong del CEFE San Cristóbal - SDQS 2420322025"/>
    <s v="TRASLADAR"/>
    <s v="TRASLADO DE PETICION POR COMPETENCIA"/>
    <s v="TRASLADO A ENTIDADES DISTRITALES"/>
    <s v="IDRD"/>
    <n v="1"/>
    <d v="2025-05-19T00:00:00"/>
    <n v="2"/>
    <s v="RESPUESTA TOTAL"/>
    <s v="MAYO"/>
    <x v="1"/>
  </r>
  <r>
    <m/>
    <x v="0"/>
    <n v="2492182025"/>
    <d v="2025-05-22T00:00:00"/>
    <s v="D.P INTERES PARTICULAR"/>
    <s v="HOMBRE"/>
    <s v="Petición de recusación e impedimento"/>
    <s v="ASIGNAR"/>
    <s v="SERVICIO A LA CIUDADANIA"/>
    <s v="CONSULTA EN TEMAS CULTURALES"/>
    <s v="RELACIONAMIENTO CON LA CIUDADANIA"/>
    <n v="1"/>
    <d v="2025-05-26T00:00:00"/>
    <n v="2"/>
    <s v="RESPUESTA TOTAL"/>
    <s v="MAYO"/>
    <x v="1"/>
  </r>
  <r>
    <m/>
    <x v="0"/>
    <n v="2507482025"/>
    <d v="2025-05-22T00:00:00"/>
    <s v="D.P INTERES PARTICULAR"/>
    <s v="MUJER"/>
    <s v="Información instalación parque"/>
    <s v="TRASLADAR"/>
    <s v="TRASLADO DE PETICION POR COMPETENCIA"/>
    <s v="TRASLADO A ENTIDADES DISTRITALES"/>
    <s v="IDRD"/>
    <n v="1"/>
    <d v="2025-05-26T00:00:00"/>
    <n v="2"/>
    <s v="RESPUESTA TOTAL"/>
    <s v="MAYO"/>
    <x v="1"/>
  </r>
  <r>
    <m/>
    <x v="1"/>
    <n v="2582922025"/>
    <d v="2025-05-26T00:00:00"/>
    <s v="D.P INTERES PARTICULAR"/>
    <s v="HOMBRE"/>
    <s v="Solicitud certificado - SDQS 2582922025"/>
    <s v="ASIGNAR"/>
    <s v="CONVOCATORIAS"/>
    <s v="CERTIFICADO DE PARTICIPACIÓN"/>
    <s v="DIRECCIÓN DE FOMENTO"/>
    <n v="20257100113122"/>
    <d v="2025-05-26T00:00:00"/>
    <n v="2"/>
    <s v="RESPUESTA TOTAL"/>
    <s v="MAYO"/>
    <x v="1"/>
  </r>
  <r>
    <m/>
    <x v="1"/>
    <n v="2583652025"/>
    <d v="2025-05-26T00:00:00"/>
    <s v="D.P INTERES PARTICULAR"/>
    <s v="HOMBRE"/>
    <s v="Fallas plataforma - SDQS 2583652025"/>
    <s v="ASIGNAR"/>
    <s v="CONVOCATORIAS"/>
    <s v="REPORTE FALLAS SICON"/>
    <s v="DIRECCIÓN DE FOMENTO"/>
    <n v="20257100113232"/>
    <d v="2025-05-26T00:00:00"/>
    <n v="2"/>
    <s v="RESPUESTA TOTAL"/>
    <s v="MAYO"/>
    <x v="1"/>
  </r>
  <r>
    <m/>
    <x v="0"/>
    <n v="2602212025"/>
    <d v="2025-05-28T00:00:00"/>
    <s v="D.P INTERES PARTICULAR"/>
    <s v="HOMBRE"/>
    <s v="Solicitud de información sobre la Fundación Camarín del Carmen"/>
    <s v="ASIGNAR"/>
    <s v="SERVICIO A LA CIUDADANIA"/>
    <s v="ASISTENCIA Y ACOMPAÑAMIENTO A ARTISTAS"/>
    <s v="RELACIONAMIENTO CON LA CIUDADANIA"/>
    <n v="1"/>
    <d v="2025-05-30T00:00:00"/>
    <n v="2"/>
    <s v="RESPUESTA TOTAL"/>
    <s v="MAYO"/>
    <x v="1"/>
  </r>
  <r>
    <m/>
    <x v="0"/>
    <n v="2346272025"/>
    <d v="2025-05-28T00:00:00"/>
    <s v="D.P INTERES PARTICULAR"/>
    <s v="HOMBRE"/>
    <s v="Solicitud revisión de propuesta inhabilitada - SDQS 2346272025"/>
    <s v="TRASLADAR"/>
    <s v="TRASLADO DE PETICION POR COMPETENCIA"/>
    <s v="TRASLADO A ENTIDADES DISTRITALES"/>
    <s v="FUNDACIÓN GILBERTO ALZATE"/>
    <n v="1"/>
    <d v="2025-05-30T00:00:00"/>
    <n v="2"/>
    <s v="RESPUESTA TOTAL"/>
    <s v="MAYO"/>
    <x v="1"/>
  </r>
  <r>
    <m/>
    <x v="1"/>
    <n v="2703122025"/>
    <d v="2025-05-30T00:00:00"/>
    <s v="D.P INTERES PARTICULAR"/>
    <s v="HOMBRE"/>
    <s v="Solicitud de empleo - SDQS 2703122025"/>
    <s v="ASIGNAR"/>
    <s v="SERVICIO A LA CIUDADANIA"/>
    <s v="CONSULTA EN TEMAS CULTURALES"/>
    <s v="RELACIONAMIENTO CON LA CIUDADANIA"/>
    <n v="20257100118272"/>
    <d v="2025-05-30T00:00:00"/>
    <n v="2"/>
    <s v="RESPUESTA TOTAL"/>
    <s v="MAYO"/>
    <x v="1"/>
  </r>
  <r>
    <m/>
    <x v="1"/>
    <n v="2703502025"/>
    <d v="2025-05-30T00:00:00"/>
    <s v="D.P INTERES PARTICULAR"/>
    <s v="MUJER"/>
    <s v="Solicitud capacitación - SDQS 2703502025"/>
    <s v="TRASLADAR"/>
    <s v="TRASLADO DE PETICION POR COMPETENCIA"/>
    <s v="TRASLADO A ENTIDADES DISTRITALES"/>
    <s v="IDRD"/>
    <n v="20257100118502"/>
    <d v="2025-05-30T00:00:00"/>
    <n v="2"/>
    <s v="RESPUESTA TOTAL"/>
    <s v="MAYO"/>
    <x v="1"/>
  </r>
  <r>
    <m/>
    <x v="0"/>
    <n v="2674092025"/>
    <d v="2025-06-02T00:00:00"/>
    <s v="D.P INTERES PARTICULAR"/>
    <s v="ANÓNIMO CON DATOS"/>
    <s v="Inconformidad por cobro para ingresar a un parque - SDQS 2674092025"/>
    <s v="TRASLADAR"/>
    <s v="TRASLADO DE PETICION POR COMPETENCIA"/>
    <s v="TRASLADO A ENTIDADES DISTRITALES"/>
    <s v="IDRD"/>
    <n v="1"/>
    <d v="2025-06-04T00:00:00"/>
    <n v="2"/>
    <s v="RESPUESTA TOTAL"/>
    <s v="JUNIO"/>
    <x v="1"/>
  </r>
  <r>
    <m/>
    <x v="0"/>
    <n v="2751062025"/>
    <d v="2025-06-05T00:00:00"/>
    <s v="D.P INTERES PARTICULAR"/>
    <s v="HOMBRE"/>
    <s v="PETICION CIUDADANA - INTERVENCION EN EL PARQUE VECINAL DEL BARRIO LA CORUÑA"/>
    <s v="TRASLADAR"/>
    <s v="TRASLADO DE PETICION POR COMPETENCIA"/>
    <s v="TRASLADO A ENTIDADES DISTRITALES"/>
    <s v="IDRD"/>
    <n v="1"/>
    <d v="2025-06-09T00:00:00"/>
    <n v="2"/>
    <s v="RESPUESTA TOTAL"/>
    <s v="JUNIO"/>
    <x v="1"/>
  </r>
  <r>
    <m/>
    <x v="0"/>
    <n v="2739352025"/>
    <d v="2025-06-05T00:00:00"/>
    <s v="D.P INTERES PARTICULAR"/>
    <s v="HOMBRE"/>
    <s v="Validación documentación MIN CULTURA"/>
    <s v="ASIGNAR"/>
    <s v="SERVICIO A LA CIUDADANIA"/>
    <s v="ASISTENCIA Y ACOMPAÑAMIENTO A ARTISTAS"/>
    <s v="RELACIONAMIENTO CON LA CIUDADANIA"/>
    <n v="1"/>
    <d v="2025-06-05T00:00:00"/>
    <n v="2"/>
    <s v="RESPUESTA TOTAL"/>
    <s v="JUNIO"/>
    <x v="1"/>
  </r>
  <r>
    <m/>
    <x v="0"/>
    <n v="2662402025"/>
    <d v="2025-06-05T00:00:00"/>
    <s v="D.P INTERES PARTICULAR"/>
    <s v="HOMBRE"/>
    <s v="Solicitud de atención y cuidado de parque público"/>
    <s v="TRASLADAR"/>
    <s v="TRASLADO DE PETICION POR COMPETENCIA"/>
    <s v="TRASLADO A ENTIDADES DISTRITALES"/>
    <s v="IDRD"/>
    <n v="1"/>
    <d v="2025-06-09T00:00:00"/>
    <n v="2"/>
    <s v="RESPUESTA TOTAL"/>
    <s v="JUNIO"/>
    <x v="1"/>
  </r>
  <r>
    <m/>
    <x v="0"/>
    <n v="2775372025"/>
    <d v="2025-06-06T00:00:00"/>
    <s v="D.P INTERES PARTICULAR"/>
    <s v="HOMBRE"/>
    <s v="SUSPENSION Y POSTERIOR CESION DEL CONTRATO 548 DE 2025 - SDQS 2775372025"/>
    <s v="ASIGNAR"/>
    <s v="TALENTO HUMANO Y CONTRATACION"/>
    <s v="INFORMACIÓN PLANTA PERSONAL"/>
    <s v="DIRECCIÓN DE FOMENTO"/>
    <n v="20257100124992"/>
    <d v="2025-06-09T00:00:00"/>
    <n v="2"/>
    <s v="RESPUESTA TOTAL"/>
    <s v="JUNIO"/>
    <x v="1"/>
  </r>
  <r>
    <m/>
    <x v="0"/>
    <n v="2740572025"/>
    <d v="2025-06-05T00:00:00"/>
    <s v="D.P INTERES PARTICULAR"/>
    <s v="HOMBRE"/>
    <s v="VALIDACION DOCUMENTACION: DANIEL SANCHEZ SANCHEZ"/>
    <s v="ASIGNAR"/>
    <s v="ASUNTOS ADMINISTRATIVOS"/>
    <s v="GESTIÓN ADMINISTRATIVA"/>
    <s v="RELACIONAMIENTO CON LA CIUDADANIA"/>
    <n v="1"/>
    <d v="2025-06-09T00:00:00"/>
    <n v="2"/>
    <s v="RESPUESTA TOTAL"/>
    <s v="JUNIO"/>
    <x v="1"/>
  </r>
  <r>
    <m/>
    <x v="1"/>
    <n v="2826072025"/>
    <d v="2025-06-06T00:00:00"/>
    <s v="D.P INTERES PARTICULAR"/>
    <s v="HOMBRE"/>
    <s v="Solicitud información - SDQS 2826072025"/>
    <s v="ASIGNAR"/>
    <s v="SERVICIO A LA CIUDADANIA"/>
    <s v="CONSULTA EN TEMAS CULTURALES"/>
    <s v="RELACIONAMIENTO CON LA CIUDADANIA"/>
    <n v="20257100123782"/>
    <d v="2025-06-06T00:00:00"/>
    <n v="2"/>
    <s v="RESPUESTA TOTAL"/>
    <s v="JUNIO"/>
    <x v="1"/>
  </r>
  <r>
    <m/>
    <x v="0"/>
    <n v="2788442025"/>
    <d v="2025-06-09T00:00:00"/>
    <s v="D.P INTERES PARTICULAR"/>
    <s v="HOMBRE"/>
    <s v="Inconformidad por ruido en espacio público"/>
    <s v="TRASLADAR"/>
    <s v="TRASLADO DE PETICION POR COMPETENCIA"/>
    <s v="TRASLADO A ENTIDADES DISTRITALES"/>
    <s v="SECRETARÍA DE GOBIERNO"/>
    <n v="1"/>
    <d v="2025-06-11T00:00:00"/>
    <n v="2"/>
    <s v="RESPUESTA TOTAL"/>
    <s v="JUNIO"/>
    <x v="1"/>
  </r>
  <r>
    <m/>
    <x v="1"/>
    <n v="2629172025"/>
    <d v="2025-06-10T00:00:00"/>
    <s v="D.P INTERES PARTICULAR"/>
    <s v="MUJER"/>
    <s v="Solicitud de apoyo para representar a Bogotá en evento internacional - 2629172025"/>
    <s v="ASIGNAR"/>
    <s v="SERVICIO A LA CIUDADANIA"/>
    <s v="CONSULTA EN TEMAS CULTURALES"/>
    <s v="RELACIONAMIENTO CON LA CIUDADANIA"/>
    <n v="1"/>
    <d v="2025-06-12T00:00:00"/>
    <n v="2"/>
    <s v="RESPUESTA TOTAL"/>
    <s v="JUNIO"/>
    <x v="1"/>
  </r>
  <r>
    <m/>
    <x v="0"/>
    <n v="2882962025"/>
    <d v="2025-06-12T00:00:00"/>
    <s v="D.P INTERES PARTICULAR"/>
    <s v="MUJER"/>
    <s v="Solicitud certificados - SDQS 2882962025"/>
    <s v="ASIGNAR"/>
    <s v="CONVOCATORIAS"/>
    <s v="CERTIFICADO DE PARTICIPACIÓN"/>
    <s v="DIRECCIÓN DE FOMENTO"/>
    <n v="20257100130722"/>
    <d v="2025-06-12T00:00:00"/>
    <n v="2"/>
    <s v="RESPUESTA TOTAL"/>
    <s v="JUNIO"/>
    <x v="1"/>
  </r>
  <r>
    <m/>
    <x v="0"/>
    <n v="2886272025"/>
    <d v="2025-06-12T00:00:00"/>
    <s v="D.P INTERES PARTICULAR"/>
    <s v="HOMBRE"/>
    <s v="Solicitud de cambio de genero a todas las dependencias y militares no binario"/>
    <s v="ASIGNAR"/>
    <s v="SERVICIO A LA CIUDADANIA"/>
    <s v="ASISTENCIA Y ACOMPAÑAMIENTO A ARTISTAS"/>
    <s v="RELACIONAMIENTO CON LA CIUDADANIA"/>
    <n v="1"/>
    <d v="2025-06-12T00:00:00"/>
    <n v="2"/>
    <s v="RESPUESTA TOTAL"/>
    <s v="JUNIO"/>
    <x v="1"/>
  </r>
  <r>
    <m/>
    <x v="0"/>
    <n v="2927822025"/>
    <d v="2025-06-14T00:00:00"/>
    <s v="D.P INTERES PARTICULAR"/>
    <s v="HOMBRE"/>
    <s v="Validación documentación "/>
    <s v="ASIGNAR"/>
    <s v="TALENTO HUMANO Y CONTRATACION"/>
    <s v="CERTIFICADO LABORAL"/>
    <s v="RELACIONAMIENTO CON LA CIUDADANIA"/>
    <n v="1"/>
    <d v="2025-06-17T00:00:00"/>
    <n v="2"/>
    <s v="RESPUESTA TOTAL"/>
    <s v="JUNIO"/>
    <x v="1"/>
  </r>
  <r>
    <m/>
    <x v="1"/>
    <n v="3000812025"/>
    <d v="2025-06-18T00:00:00"/>
    <s v="D.P INTERES PARTICULAR"/>
    <s v="MUJER"/>
    <s v="Solicitud certificado de inscripción Ágora Escuela de Gestión Cultural - SDQS 3000812025 "/>
    <s v="ASIGNAR"/>
    <s v="ASUNTOS LOCALES Y PARTICIPACION"/>
    <s v="GESTIÓN TERRITORIAL Y POBLACIONES"/>
    <s v="DIRECCIÓN DE ASUNTOS LOCALES Y PARTICIPACION"/>
    <n v="20257100134962"/>
    <d v="2025-06-18T00:00:00"/>
    <n v="2"/>
    <s v="RESPUESTA TOTAL"/>
    <s v="JUNIO"/>
    <x v="1"/>
  </r>
  <r>
    <m/>
    <x v="0"/>
    <n v="3069942025"/>
    <d v="2025-06-23T00:00:00"/>
    <s v="D.P INTERES PARTICULAR"/>
    <s v="HOMBRE"/>
    <s v="Inconformidad con servicio de parqueadero en el parque Simón Bolívar"/>
    <s v="TRASLADAR"/>
    <s v="TRASLADO DE PETICION POR COMPETENCIA"/>
    <s v="TRASLADO A ENTIDADES DISTRITALES"/>
    <s v="IDRD"/>
    <n v="1"/>
    <d v="2025-06-25T00:00:00"/>
    <n v="2"/>
    <s v="RESPUESTA TOTAL"/>
    <s v="JUNIO"/>
    <x v="1"/>
  </r>
  <r>
    <m/>
    <x v="1"/>
    <n v="3126302025"/>
    <d v="2025-06-25T00:00:00"/>
    <s v="D.P INTERES PARTICULAR"/>
    <s v="PERSONA JURÍDICA"/>
    <s v="Solicitud planillas de evaluación convocatorias - SDQS 3126302025"/>
    <s v="ASIGNAR"/>
    <s v="CONVOCATORIAS"/>
    <s v="SOLICITUD DE PLANILLAS DE EVALUACIÓN"/>
    <s v="DIRECCIÓN DE FOMENTO"/>
    <n v="20257100141282"/>
    <d v="2025-06-25T00:00:00"/>
    <n v="2"/>
    <s v="RESPUESTA TOTAL"/>
    <s v="JUNIO"/>
    <x v="1"/>
  </r>
  <r>
    <m/>
    <x v="1"/>
    <n v="3208692025"/>
    <d v="2025-06-27T00:00:00"/>
    <s v="D.P INTERES PARTICULAR"/>
    <s v="HOMBRE"/>
    <s v="Recorridos por la planta Vitelma - SDQS 3208692025"/>
    <s v="TRASLADAR"/>
    <s v="TRASLADO DE PETICION POR COMPETENCIA"/>
    <s v="TRASLADO A ENTIDADES DISTRITALES"/>
    <s v="EAAB"/>
    <n v="20257100145912"/>
    <d v="2025-06-27T00:00:00"/>
    <n v="2"/>
    <s v="RESPUESTA TOTAL"/>
    <s v="JUNIO"/>
    <x v="1"/>
  </r>
  <r>
    <m/>
    <x v="0"/>
    <n v="3171142025"/>
    <d v="2025-06-30T00:00:00"/>
    <s v="D.P INTERES PARTICULAR"/>
    <s v="HOMBRE"/>
    <s v="Solicitud  de Información sobre Apoyos Educativos de cada Secretaría del nivel Central"/>
    <s v="ASIGNAR"/>
    <s v="TALENTO HUMANO Y CONTRATACION"/>
    <s v="INFORMACIÓN PLANTA PERSONAL"/>
    <s v="GRUPO INTERNO GESTIÓN DEL TALENTO HUMANO"/>
    <n v="1"/>
    <d v="2025-06-30T00:00:00"/>
    <n v="2"/>
    <s v="RESPUESTA TOTAL"/>
    <s v="JUNIO"/>
    <x v="1"/>
  </r>
  <r>
    <m/>
    <x v="0"/>
    <n v="3240562025"/>
    <d v="2025-07-03T00:00:00"/>
    <s v="D.P INTERES PARTICULAR"/>
    <s v="MUJER"/>
    <s v="Respuesta a requerimiento realizado por la entidad por presuntas inconsistencias en el convenio de asociación No. 590 de 2024"/>
    <s v="ASIGNAR"/>
    <s v="SERVICIO A LA CIUDADANIA"/>
    <s v="ASISTENCIA Y ACOMPAÑAMIENTO A ARTISTAS"/>
    <s v="RELACIONAMIENTO CON LA CIUDADANIA"/>
    <n v="20257100154852"/>
    <d v="2025-07-03T00:00:00"/>
    <n v="2"/>
    <s v="RESPUESTA TOTAL"/>
    <s v="JULIO"/>
    <x v="1"/>
  </r>
  <r>
    <m/>
    <x v="0"/>
    <n v="3182392025"/>
    <d v="2025-07-03T00:00:00"/>
    <s v="D.P INTERES PARTICULAR"/>
    <s v="HOMBRE"/>
    <s v="SOLICITUD INTERVENCION ANTE PROBLEMATICA CIUDADANA"/>
    <s v="ASIGNAR"/>
    <s v="SERVICIO A LA CIUDADANIA"/>
    <s v="CONSULTA EN TEMAS CULTURALES"/>
    <s v="RELACIONAMIENTO CON LA CIUDADANIA"/>
    <n v="1"/>
    <d v="2025-07-07T00:00:00"/>
    <n v="2"/>
    <s v="RESPUESTA TOTAL"/>
    <s v="JULIO"/>
    <x v="1"/>
  </r>
  <r>
    <m/>
    <x v="1"/>
    <n v="3335162025"/>
    <d v="2025-07-07T00:00:00"/>
    <s v="D.P INTERES PARTICULAR"/>
    <s v="MUJER"/>
    <s v="Solicitud certificado de participación - SDQS 3335162025"/>
    <s v="ASIGNAR"/>
    <s v="CONVOCATORIAS"/>
    <s v="CERTIFICADO DE PARTICIPACIÓN"/>
    <s v="DIRECCIÓN DE FOMENTO"/>
    <n v="20257100156472"/>
    <d v="2025-07-07T00:00:00"/>
    <n v="2"/>
    <s v="RESPUESTA TOTAL"/>
    <s v="JULIO"/>
    <x v="1"/>
  </r>
  <r>
    <m/>
    <x v="0"/>
    <n v="3309112025"/>
    <d v="2025-07-07T00:00:00"/>
    <s v="D.P INTERES PARTICULAR"/>
    <s v="HOMBRE"/>
    <s v="Invitación mesa de trabajo en Ciudad Bolívar "/>
    <s v="ASIGNAR"/>
    <s v="SERVICIO A LA CIUDADANIA"/>
    <s v="ASISTENCIA Y ACOMPAÑAMIENTO A ARTISTAS"/>
    <s v="RELACIONAMIENTO CON LA CIUDADANIA"/>
    <n v="1"/>
    <d v="2025-07-09T00:00:00"/>
    <n v="2"/>
    <s v="RESPUESTA TOTAL"/>
    <s v="JULIO"/>
    <x v="1"/>
  </r>
  <r>
    <m/>
    <x v="0"/>
    <n v="1937522025"/>
    <d v="2025-04-27T00:00:00"/>
    <s v="SOLICITUD DE ACCESO A INFORMACIÓN"/>
    <s v="HOMBRE"/>
    <s v="SOLICITUD DE ACCESO A INFORMACION PUBLICA RELACIONADA CON EL NUMERO DE PERSONAS NATURALES CONTRATADAS BAJO LA MODALIDAD DE PRESTACION DE SERVICIOS DESDE ENERO DE 2008 HASTA ABRIL DE 2025."/>
    <s v="ASIGNAR"/>
    <s v="TALENTO HUMANO Y CONTRATACION"/>
    <s v="INFORMACIÓN PLANTA PERSONAL"/>
    <s v="RELACIONAMIENTO CON LA CIUDADANIA"/>
    <n v="1"/>
    <d v="2025-04-27T00:00:00"/>
    <n v="2"/>
    <s v="RESPUESTA TOTAL"/>
    <s v="JULIO"/>
    <x v="1"/>
  </r>
  <r>
    <m/>
    <x v="1"/>
    <n v="3504762025"/>
    <d v="2025-07-16T00:00:00"/>
    <s v="D.P INTERES PARTICULAR"/>
    <s v="MUJER"/>
    <s v="Información Invitación Cultural: Ensayos sobre la felicidad en TransMi - SDQS 3504762025"/>
    <s v="ASIGNAR"/>
    <s v="CONVOCATORIAS"/>
    <s v="ASESORÍAS CONVOCATORIAS E INVITACIONES PÚBLICAS"/>
    <s v="DIRECCIÓN DE TRANSFORMACIONES CULTURALES"/>
    <n v="20257100168832"/>
    <d v="2025-07-16T00:00:00"/>
    <n v="2"/>
    <s v="RESPUESTA TOTAL"/>
    <s v="JULIO"/>
    <x v="1"/>
  </r>
  <r>
    <m/>
    <x v="1"/>
    <n v="3547302025"/>
    <d v="2025-07-18T00:00:00"/>
    <s v="D.P INTERES PARTICULAR"/>
    <s v="MUJER"/>
    <s v="Solicitud planillas de evaluación - SDQS 3547302025"/>
    <s v="ASIGNAR"/>
    <s v="CONVOCATORIAS"/>
    <s v="SOLICITUD DE PLANILLAS DE EVALUACIÓN"/>
    <s v="DIRECCIÓN DE FOMENTO"/>
    <n v="20257100171892"/>
    <d v="2025-07-18T00:00:00"/>
    <n v="2"/>
    <s v="RESPUESTA TOTAL"/>
    <s v="JULIO"/>
    <x v="1"/>
  </r>
  <r>
    <m/>
    <x v="1"/>
    <n v="3575232025"/>
    <d v="2025-07-18T00:00:00"/>
    <s v="D.P INTERES PARTICULAR"/>
    <s v="HOMBRE"/>
    <s v="Información portafolio - SDQS 3575232025"/>
    <s v="ASIGNAR"/>
    <s v="SERVICIO A LA CIUDADANIA"/>
    <s v="CONSULTA EN TEMAS CULTURALES"/>
    <s v="RELACIONAMIENTO CON LA CIUDADANIA"/>
    <n v="20257100171782"/>
    <d v="2025-07-18T00:00:00"/>
    <n v="2"/>
    <s v="RESPUESTA TOTAL"/>
    <s v="JULIO"/>
    <x v="1"/>
  </r>
  <r>
    <m/>
    <x v="1"/>
    <n v="3575702025"/>
    <d v="2025-07-18T00:00:00"/>
    <s v="D.P INTERES PARTICULAR"/>
    <s v="HOMBRE"/>
    <s v="Consulta de información - SDQS 3575702025"/>
    <s v="ASIGNAR"/>
    <s v="SERVICIO A LA CIUDADANIA"/>
    <s v="CONSULTA EN TEMAS CULTURALES"/>
    <s v="RELACIONAMIENTO CON LA CIUDADANIA"/>
    <n v="20257100171802"/>
    <d v="2025-07-18T00:00:00"/>
    <n v="2"/>
    <s v="RESPUESTA TOTAL"/>
    <s v="JULIO"/>
    <x v="1"/>
  </r>
  <r>
    <m/>
    <x v="1"/>
    <n v="3577542025"/>
    <d v="2025-07-18T00:00:00"/>
    <s v="D.P INTERES PARTICULAR"/>
    <s v="HOMBRE"/>
    <s v="Invitación artística - SDQS 3577542025"/>
    <s v="TRASLADAR"/>
    <s v="TRASLADO DE PETICION POR COMPETENCIA"/>
    <s v="TRASLADO A ENTIDADES DISTRITALES"/>
    <s v="INSTITUTO DISTRITAL DE LAS ARTES"/>
    <n v="20257100172252"/>
    <d v="2025-07-18T00:00:00"/>
    <n v="2"/>
    <s v="RESPUESTA TOTAL"/>
    <s v="JULIO"/>
    <x v="1"/>
  </r>
  <r>
    <m/>
    <x v="0"/>
    <n v="3360392025"/>
    <d v="2025-07-17T00:00:00"/>
    <s v="D.P INTERES PARTICULAR"/>
    <s v="HOMBRE"/>
    <s v="Solicitud de participación de artista en el día internacional de Jazz"/>
    <s v="TRASLADAR"/>
    <s v="TRASLADO DE PETICION POR COMPETENCIA"/>
    <s v="TRASLADO A ENTIDADES DISTRITALES"/>
    <s v="INSTITUTO DISTRITAL DE LAS ARTES"/>
    <n v="1"/>
    <d v="2025-07-21T00:00:00"/>
    <n v="2"/>
    <s v="RESPUESTA TOTAL"/>
    <s v="JULIO"/>
    <x v="1"/>
  </r>
  <r>
    <m/>
    <x v="0"/>
    <n v="3528582025"/>
    <d v="2025-07-17T00:00:00"/>
    <s v="D.P INTERES PARTICULAR"/>
    <s v="HOMBRE"/>
    <s v="Petición reiterativa hparra gonzalez sobre preguntas hechas anteriormente"/>
    <s v="ASIGNAR"/>
    <s v="SERVICIO A LA CIUDADANIA"/>
    <s v="CONSULTA EN TEMAS CULTURALES"/>
    <s v="RELACIONAMIENTO CON LA CIUDADANIA"/>
    <n v="1"/>
    <d v="2025-07-21T00:00:00"/>
    <n v="2"/>
    <s v="RESPUESTA TOTAL"/>
    <s v="JULIO"/>
    <x v="1"/>
  </r>
  <r>
    <m/>
    <x v="1"/>
    <n v="3632292025"/>
    <d v="2025-07-22T00:00:00"/>
    <s v="D.P INTERES PARTICULAR"/>
    <s v="HOMBRE"/>
    <s v="Cobros en espacios libres - SDQS 3632292025"/>
    <s v="TRASLADAR"/>
    <s v="TRASLADO DE PETICION POR COMPETENCIA"/>
    <s v="TRASLADO A ENTIDADES DISTRITALES"/>
    <s v="IDRD"/>
    <n v="20257100174932"/>
    <d v="2025-07-22T00:00:00"/>
    <n v="2"/>
    <s v="RESPUESTA TOTAL"/>
    <s v="JULIO"/>
    <x v="1"/>
  </r>
  <r>
    <m/>
    <x v="0"/>
    <n v="3743382025"/>
    <d v="2025-07-28T00:00:00"/>
    <s v="D.P INTERES PARTICULAR"/>
    <s v="ANÓNIMO"/>
    <s v="Pagos festival gospel Kennedy"/>
    <s v="TRASLADAR"/>
    <s v="TRASLADO DE PETICION POR COMPETENCIA"/>
    <s v="TRASLADO A ENTIDADES DISTRITALES"/>
    <s v="SECRETARÍA DE GOBIERNO"/>
    <n v="1"/>
    <d v="2025-07-28T00:00:00"/>
    <n v="2"/>
    <s v="RESPUESTA TOTAL"/>
    <s v="JULIO"/>
    <x v="1"/>
  </r>
  <r>
    <m/>
    <x v="0"/>
    <n v="3749162025"/>
    <d v="2025-07-29T00:00:00"/>
    <s v="D.P INTERES PARTICULAR"/>
    <s v="HOMBRE"/>
    <s v="Solicitud entradas"/>
    <s v="TRASLADAR"/>
    <s v="TRASLADO DE PETICION POR COMPETENCIA"/>
    <s v="TRASLADO A ENTIDADES DISTRITALES"/>
    <s v="IDRD"/>
    <n v="1"/>
    <d v="2025-07-30T00:00:00"/>
    <n v="2"/>
    <s v="RESPUESTA TOTAL"/>
    <s v="JULIO"/>
    <x v="1"/>
  </r>
  <r>
    <m/>
    <x v="0"/>
    <n v="3770812025"/>
    <d v="2025-07-29T00:00:00"/>
    <s v="D.P INTERES PARTICULAR"/>
    <s v="MUJER"/>
    <s v="Inconformidad parque Simón Bolívar"/>
    <s v="TRASLADAR"/>
    <s v="TRASLADO DE PETICION POR COMPETENCIA"/>
    <s v="TRASLADO A ENTIDADES DISTRITALES"/>
    <s v="IDRD"/>
    <n v="1"/>
    <d v="2025-07-31T00:00:00"/>
    <n v="2"/>
    <s v="RESPUESTA TOTAL"/>
    <s v="JULIO"/>
    <x v="1"/>
  </r>
  <r>
    <m/>
    <x v="0"/>
    <n v="3830542025"/>
    <d v="2025-08-01T00:00:00"/>
    <s v="D.P INTERES PARTICULAR"/>
    <s v="HOMBRE"/>
    <s v="Información Regiotram"/>
    <s v="TRASLADAR"/>
    <s v="TRASLADO DE PETICION POR COMPETENCIA"/>
    <s v="TRASLADO A ENTIDADES NACIONES Y/O TERRITORIALES"/>
    <s v="SECRETARÍA DE GOBIERNO"/>
    <n v="1"/>
    <d v="2025-08-05T00:00:00"/>
    <n v="2"/>
    <s v="RESPUESTA TOTAL"/>
    <s v="AGOSTO"/>
    <x v="1"/>
  </r>
  <r>
    <m/>
    <x v="0"/>
    <n v="3883902025"/>
    <d v="2025-08-05T00:00:00"/>
    <s v="D.P INTERES PARTICULAR"/>
    <s v="ANÓNIMO CON DATOS"/>
    <s v="Solicitud de intervención en parque público "/>
    <s v="TRASLADAR"/>
    <s v="TRASLADO DE PETICION POR COMPETENCIA"/>
    <s v="TRASLADO A ENTIDADES DISTRITALES"/>
    <s v="IDRD"/>
    <n v="1"/>
    <d v="2025-08-08T00:00:00"/>
    <n v="2"/>
    <s v="RESPUESTA TOTAL"/>
    <s v="AGOSTO"/>
    <x v="1"/>
  </r>
  <r>
    <m/>
    <x v="0"/>
    <n v="3865212025"/>
    <d v="2025-08-05T00:00:00"/>
    <s v="D.P INTERES PARTICULAR"/>
    <s v="MUJER"/>
    <s v="Solicitud de verificación por posibles irregularidades en ejecución de proyecto – Festival Acrobeat (Más Cultura Local Fontibón)"/>
    <s v="TRASLADAR"/>
    <s v="TRASLADO DE PETICION POR COMPETENCIA"/>
    <s v="TRASLADO A ENTIDADES DISTRITALES"/>
    <s v="INSTITUTO DISTRITAL DE LAS ARTES"/>
    <n v="1"/>
    <d v="2025-08-08T00:00:00"/>
    <n v="2"/>
    <s v="RESPUESTA TOTAL"/>
    <s v="AGOSTO"/>
    <x v="1"/>
  </r>
  <r>
    <m/>
    <x v="0"/>
    <n v="3857822025"/>
    <d v="2025-08-05T00:00:00"/>
    <s v="D.P INTERES PARTICULAR"/>
    <s v="HOMBRE"/>
    <s v="Sobre la conservación del reconocimiento de la Candelaria en su estatus como patrimonio cultural material e inmaterial y monumento nacional"/>
    <s v="ASIGNAR"/>
    <s v="SERVICIO A LA CIUDADANIA"/>
    <s v="CONSULTA EN TEMAS CULTURALES"/>
    <s v="RELACIONAMIENTO CON LA CIUDADANIA"/>
    <n v="1"/>
    <d v="2025-08-08T00:00:00"/>
    <n v="2"/>
    <s v="RESPUESTA TOTAL"/>
    <s v="AGOSTO"/>
    <x v="1"/>
  </r>
  <r>
    <m/>
    <x v="0"/>
    <n v="3409262025"/>
    <d v="2025-08-10T00:00:00"/>
    <s v="D.P INTERES PARTICULAR"/>
    <s v="PERSONA JURÍDICA"/>
    <s v="Solicitud de mantenimiento a canales de aguas"/>
    <s v="TRASLADAR"/>
    <s v="TRASLADO DE PETICION POR COMPETENCIA"/>
    <s v="TRASLADO A ENTIDADES DISTRITALES"/>
    <s v="INSTITUTO DISTRITAL DE LAS ARTES"/>
    <n v="1"/>
    <d v="2025-08-12T00:00:00"/>
    <n v="2"/>
    <s v="RESPUESTA TOTAL"/>
    <s v="AGOSTO"/>
    <x v="1"/>
  </r>
  <r>
    <m/>
    <x v="0"/>
    <n v="4156062025"/>
    <d v="2025-08-19T00:00:00"/>
    <s v="D.P INTERES PARTICULAR"/>
    <s v="HOMBRE"/>
    <s v="Agradecimiento servicios BibloRed Hparra "/>
    <s v="ASIGNAR"/>
    <s v="SERVICIO A LA CIUDADANIA"/>
    <s v="CONSULTA EN TEMAS CULTURALES"/>
    <s v="RELACIONAMIENTO CON LA CIUDADANIA"/>
    <n v="1"/>
    <d v="2025-08-19T00:00:00"/>
    <n v="2"/>
    <s v="RESPUESTA TOTAL"/>
    <s v="AGOSTO"/>
    <x v="1"/>
  </r>
  <r>
    <m/>
    <x v="0"/>
    <n v="4045302025"/>
    <d v="2025-08-19T00:00:00"/>
    <s v="D.P INTERES PARTICULAR"/>
    <s v="HOMBRE"/>
    <s v="SOLICITUD DE INVESTIGACION Y CONVOCATORIA PUBLICA PARA LA CELEBRACION DEL DIA DEL ARTE URBANO"/>
    <s v="ASIGNAR"/>
    <s v="ARTE CULTURA Y PATRIMONIO"/>
    <s v="BOGOTÁ DISTRITO GRAFITI"/>
    <s v="SUBDIRECCIÓN DE GESTIÓN CULTURAL Y ARTÍSTCA"/>
    <n v="1"/>
    <d v="2025-08-19T00:00:00"/>
    <n v="2"/>
    <s v="RESPUESTA TOTAL"/>
    <s v="AGOSTO"/>
    <x v="1"/>
  </r>
  <r>
    <m/>
    <x v="0"/>
    <n v="4193232025"/>
    <d v="2025-08-20T00:00:00"/>
    <s v="D.P INTERES PARTICULAR"/>
    <s v="HOMBRE"/>
    <s v="Petición HParra"/>
    <s v="ASIGNAR"/>
    <s v="SERVICIO A LA CIUDADANIA"/>
    <s v="CONSULTA EN TEMAS CULTURALES"/>
    <s v="RELACIONAMIENTO CON LA CIUDADANIA"/>
    <n v="1"/>
    <d v="2025-08-22T00:00:00"/>
    <n v="2"/>
    <s v="RESPUESTA TOTAL"/>
    <s v="AGOSTO"/>
    <x v="1"/>
  </r>
  <r>
    <m/>
    <x v="0"/>
    <n v="4234682025"/>
    <d v="2025-08-21T00:00:00"/>
    <s v="D.P INTERES PARTICULAR"/>
    <s v="HOMBRE"/>
    <s v="Información programas "/>
    <s v="TRASLADAR"/>
    <s v="TRASLADO DE PETICION POR COMPETENCIA"/>
    <s v="TRASLADO A ENTIDADES DISTRITALES"/>
    <s v="IDRD"/>
    <n v="1"/>
    <d v="2025-08-22T00:00:00"/>
    <n v="2"/>
    <s v="RESPUESTA TOTAL"/>
    <s v="AGOSTO"/>
    <x v="1"/>
  </r>
  <r>
    <m/>
    <x v="0"/>
    <n v="4312342025"/>
    <d v="2025-08-25T00:00:00"/>
    <s v="D.P INTERES PARTICULAR"/>
    <s v="HOMBRE"/>
    <s v="Solicitud de acompañamiento - SDQS 4312342025"/>
    <s v="ASIGNAR"/>
    <s v="ASUNTOS LOCALES Y PARTICIPACION"/>
    <s v="GESTIÓN TERRITORIAL Y POBLACIONES"/>
    <s v="RELACIONAMIENTO CON LA CIUDADANIA"/>
    <n v="1"/>
    <d v="2025-08-27T00:00:00"/>
    <n v="2"/>
    <s v="RESPUESTA TOTAL"/>
    <s v="AGOSTO"/>
    <x v="1"/>
  </r>
  <r>
    <m/>
    <x v="0"/>
    <n v="4358572025"/>
    <d v="2025-08-26T00:00:00"/>
    <s v="D.P INTERES PARTICULAR"/>
    <s v="MUJER"/>
    <s v="SOLICITUD DE AUTORIZACION PARA VISITA Y REGISTRO AUDIOVISUAL – HOSPITAL SAN JUAN DE DIOS - SDQS 4358572025"/>
    <s v="TRASLADAR"/>
    <s v="TRASLADO DE PETICION POR COMPETENCIA"/>
    <s v="TRASLADO A ENTIDADES DISTRITALES"/>
    <s v="IDPC"/>
    <n v="1"/>
    <d v="2025-08-26T00:00:00"/>
    <n v="2"/>
    <s v="RESPUESTA TOTAL"/>
    <s v="AGOSTO"/>
    <x v="1"/>
  </r>
  <r>
    <m/>
    <x v="0"/>
    <n v="4338072025"/>
    <d v="2025-08-29T00:00:00"/>
    <s v="D.P INTERES PARTICULAR"/>
    <s v="MUJER"/>
    <s v="DERECHO DE PETICIÓN CONDICIONES DE SEGURIDAD Y UBICACIÓN DE MENORES EN EVENTOS"/>
    <s v="TRASLADAR"/>
    <s v="TRASLADO DE PETICION POR COMPETENCIA"/>
    <s v="TRASLADO A ENTIDADES DISTRITALES"/>
    <s v="IDRD"/>
    <n v="1"/>
    <d v="2025-08-29T00:00:00"/>
    <n v="2"/>
    <s v="RESPUESTA TOTAL"/>
    <s v="AGOSTO"/>
    <x v="1"/>
  </r>
  <r>
    <m/>
    <x v="0"/>
    <n v="4475592025"/>
    <d v="2025-09-01T00:00:00"/>
    <s v="D.P INTERES PARTICULAR"/>
    <s v="HOMBRE"/>
    <s v="Mesa de trabajo en Ciudad Bolívar"/>
    <s v="ASIGNAR"/>
    <s v="SERVICIO A LA CIUDADANIA"/>
    <s v="ASISTENCIA Y ACOMPAÑAMIENTO A ARTISTAS"/>
    <s v="RELACIONAMIENTO CON LA CIUDADANIA"/>
    <n v="1"/>
    <d v="2025-09-03T00:00:00"/>
    <n v="2"/>
    <s v="RESPUESTA TOTAL"/>
    <s v="SEPTIEMBRE"/>
    <x v="1"/>
  </r>
  <r>
    <m/>
    <x v="0"/>
    <n v="4036912025"/>
    <d v="2025-09-03T00:00:00"/>
    <s v="D.P INTERES PARTICULAR"/>
    <s v="MUJER"/>
    <s v="Solicitud urgente de revisión en zona de protección ambiental"/>
    <s v="TRASLADAR"/>
    <s v="TRASLADO DE PETICION POR COMPETENCIA"/>
    <s v="TRASLADO A ENTIDADES DISTRITALES"/>
    <s v="IDRD"/>
    <n v="1"/>
    <d v="2025-09-03T00:00:00"/>
    <n v="2"/>
    <s v="RESPUESTA TOTAL"/>
    <s v="SEPTIEMBRE"/>
    <x v="1"/>
  </r>
  <r>
    <m/>
    <x v="1"/>
    <n v="4659712025"/>
    <d v="2025-09-04T00:00:00"/>
    <s v="D.P INTERES PARTICULAR"/>
    <s v="MUJER"/>
    <s v="Información Convenio SCRD–SENA - SDQS 4659712025"/>
    <s v="ASIGNAR"/>
    <s v="ARTE CULTURA Y PATRIMONIO"/>
    <s v="FORMACIÓN EN ARTE Y CULTURA"/>
    <s v="SUBDIRECCIÓN DE GESTIÓN CULTURAL Y ARTÍSTCA"/>
    <n v="20257100218112"/>
    <d v="2025-09-04T00:00:00"/>
    <n v="15"/>
    <s v="RESPUESTA TOTAL"/>
    <s v="SEPTIEMBRE"/>
    <x v="1"/>
  </r>
  <r>
    <m/>
    <x v="0"/>
    <n v="4564382025"/>
    <d v="2025-09-04T00:00:00"/>
    <s v="D.P INTERES PARTICULAR"/>
    <s v="MUJER"/>
    <s v="Grabación estación de la sabana - SDQS 4564382025"/>
    <s v="TRASLADAR"/>
    <s v="TRASLADO DE PETICION POR COMPETENCIA"/>
    <s v="TRASLADO A ENTIDADES NACIONES Y/O TERRITORIALES"/>
    <s v="ENTIDADES NACIONALES"/>
    <n v="20257100218682"/>
    <d v="2025-09-05T00:00:00"/>
    <n v="5"/>
    <s v="RESPUESTA TOTAL"/>
    <s v="SEPTIEMBRE"/>
    <x v="1"/>
  </r>
  <r>
    <m/>
    <x v="0"/>
    <n v="4619292025"/>
    <d v="2025-09-05T00:00:00"/>
    <s v="D.P INTERES PARTICULAR"/>
    <s v="HOMBRE"/>
    <s v="Solicitud certificado laboral - SDQS 4619292025"/>
    <s v="ASIGNAR"/>
    <s v="TALENTO HUMANO Y CONTRATACION"/>
    <s v="CERTIFICADO LABORAL"/>
    <s v="GRUPO INTERNO DE SERVICIOS ADMINISTRATIVOS"/>
    <n v="20257100220022"/>
    <d v="2025-09-05T00:00:00"/>
    <n v="6"/>
    <s v="RESPUESTA TOTAL"/>
    <s v="SEPTIEMBRE"/>
    <x v="1"/>
  </r>
  <r>
    <m/>
    <x v="1"/>
    <n v="4766072025"/>
    <d v="2025-09-04T00:00:00"/>
    <s v="D.P INTERES PARTICULAR"/>
    <s v="HOMBRE"/>
    <s v="Permisos plaza Cultural La Santamaría - SDQS 4766072025"/>
    <s v="TRASLADAR"/>
    <s v="TRASLADO DE PETICION POR COMPETENCIA"/>
    <s v="TRASLADO A ENTIDADES DISTRITALES"/>
    <s v="IDRD"/>
    <n v="20257100217842"/>
    <d v="2025-09-04T00:00:00"/>
    <n v="5"/>
    <s v="RESPUESTA TOTAL"/>
    <s v="SEPTIEMBRE"/>
    <x v="1"/>
  </r>
  <r>
    <m/>
    <x v="0"/>
    <n v="4564772025"/>
    <d v="2025-09-04T00:00:00"/>
    <s v="D.P INTERES GENERAL"/>
    <s v="ANÓNIMO"/>
    <s v="Solicitud de concepto favorable, apoyo institucional y coordinación interinstitucional para la realización del Festival Open San Felipe 2025 - SDQS 4564772025"/>
    <s v="ASIGNAR"/>
    <s v="SERVICIO A LA CIUDADANIA"/>
    <s v="CONSULTA EN TEMAS CULTURALES"/>
    <s v="OFICINA DE TECNOLOGÍAS DE LA INFORMACIÓN"/>
    <n v="20257100227052"/>
    <d v="2025-09-12T00:00:00"/>
    <n v="12"/>
    <s v="RESPUESTA TOTAL"/>
    <s v="SEPTIEMBRE"/>
    <x v="1"/>
  </r>
  <r>
    <m/>
    <x v="1"/>
    <n v="4839232025"/>
    <d v="2025-09-04T00:00:00"/>
    <s v="D.P INTERES PARTICULAR"/>
    <s v="MUJER"/>
    <s v="Denuncia - SDQS 4839232025"/>
    <s v="ASIGNAR"/>
    <s v="SERVICIO A LA CIUDADANIA"/>
    <s v="CONSULTA EN TEMAS CULTURALES"/>
    <s v="RELACIONAMIENTO CON LA CIUDADANIA"/>
    <n v="20257100217342"/>
    <d v="2025-09-04T00:00:00"/>
    <n v="8"/>
    <s v="RESPUESTA TOTAL"/>
    <s v="SEPTIEMBRE"/>
    <x v="1"/>
  </r>
  <r>
    <m/>
    <x v="1"/>
    <n v="4664622025"/>
    <d v="2025-09-05T00:00:00"/>
    <s v="D.P INTERES PARTICULAR"/>
    <s v="HOMBRE"/>
    <s v="Solicitud planillas de evaluación - SDQS 4664622025"/>
    <s v="ASIGNAR"/>
    <s v="CONVOCATORIAS"/>
    <s v="SOLICITUD DE PLANILLAS DE EVALUACIÓN"/>
    <s v="DIRECCIÓN DE FOMENTO"/>
    <n v="20257100218612"/>
    <d v="2025-09-05T00:00:00"/>
    <n v="5"/>
    <s v="RESPUESTA TOTAL"/>
    <s v="SEPTIEMBRE"/>
    <x v="1"/>
  </r>
  <r>
    <m/>
    <x v="1"/>
    <n v="4665372025"/>
    <d v="2025-09-05T00:00:00"/>
    <s v="D.P INTERES PARTICULAR"/>
    <s v="MUJER"/>
    <s v="Información gimnasio CEFE Chapinero - SDQS 4665372025"/>
    <s v="ASIGNAR"/>
    <s v="ARTE CULTURA Y PATRIMONIO"/>
    <s v="EQUIPAMIENTOS CULTURALES"/>
    <s v="SUBDIRECCIÓN DE GESTIÓN CULTURAL Y ARTÍSTCA"/>
    <n v="20257100218622"/>
    <d v="2025-09-05T00:00:00"/>
    <n v="5"/>
    <s v="RESPUESTA TOTAL"/>
    <s v="SEPTIEMBRE"/>
    <x v="1"/>
  </r>
  <r>
    <m/>
    <x v="1"/>
    <n v="4663662025"/>
    <d v="2025-09-05T00:00:00"/>
    <s v="D.P INTERES PARTICULAR"/>
    <s v="HOMBRE"/>
    <s v="Consulta sobre el uso de piscina para los extranjeros - SDQS 4663662025"/>
    <s v="ASIGNAR"/>
    <s v="ARTE CULTURA Y PATRIMONIO"/>
    <s v="EQUIPAMIENTOS CULTURALES"/>
    <s v="SUBDIRECCIÓN DE GESTIÓN CULTURAL Y ARTÍSTCA"/>
    <n v="20257100218822"/>
    <d v="2025-09-05T00:00:00"/>
    <n v="7"/>
    <s v="RESPUESTA TOTAL"/>
    <s v="SEPTIEMBRE"/>
    <x v="1"/>
  </r>
  <r>
    <m/>
    <x v="0"/>
    <n v="4620992025"/>
    <d v="2025-09-05T00:00:00"/>
    <s v="D.P INTERES PARTICULAR"/>
    <s v="HOMBRE"/>
    <s v="SOLICITUD PLANILLAS DE EVALUACION - SDQS 4620992025"/>
    <s v="ASIGNAR"/>
    <s v="CONVOCATORIAS"/>
    <s v="SOLICITUD DE PLANILLAS DE EVALUACIÓN"/>
    <s v="DESPACHO"/>
    <n v="20257100220292"/>
    <d v="2025-09-05T00:00:00"/>
    <n v="12"/>
    <s v="RESPUESTA TOTAL"/>
    <s v="SEPTIEMBRE"/>
    <x v="1"/>
  </r>
  <r>
    <m/>
    <x v="1"/>
    <n v="4662612025"/>
    <d v="2025-09-05T00:00:00"/>
    <s v="D.P INTERES PARTICULAR"/>
    <s v="MUJER"/>
    <s v="Solicitud de certificado de aportes a pensión - SDQS 4662612025"/>
    <s v="ASIGNAR"/>
    <s v="TALENTO HUMANO Y CONTRATACION"/>
    <s v="INFORMACIÓN PLANTA PERSONAL"/>
    <s v="GRUPO INTERNO GESTIÓN DEL TALENTO HUMANO"/>
    <n v="20257100218662"/>
    <d v="2025-09-05T00:00:00"/>
    <n v="12"/>
    <s v="RESPUESTA TOTAL"/>
    <s v="SEPTIEMBRE"/>
    <x v="1"/>
  </r>
  <r>
    <m/>
    <x v="1"/>
    <n v="4695072025"/>
    <d v="2025-09-05T00:00:00"/>
    <s v="D.P INTERES PARTICULAR"/>
    <s v="MUJER"/>
    <s v="Invitación a ser aliado estratégico del Primer Laboratorio Kino en Colombia - SDQS 4695072025"/>
    <s v="ASIGNAR"/>
    <s v="CONVOCATORIAS"/>
    <s v="ASESORÍAS CONVOCATORIAS E INVITACIONES PÚBLICAS"/>
    <s v="RELACIONAMIENTO CON LA CIUDADANIA"/>
    <n v="20257100219532"/>
    <d v="2025-09-05T00:00:00"/>
    <n v="3"/>
    <s v="RESPUESTA TOTAL"/>
    <s v="SEPTIEMBRE"/>
    <x v="1"/>
  </r>
  <r>
    <m/>
    <x v="0"/>
    <n v="1387612025"/>
    <d v="2025-03-25T00:00:00"/>
    <s v="D.P INTERES PARTICULAR"/>
    <s v="HOMBRE"/>
    <s v="BUENAS TARDES ENVIAR RESPUESTA RADICADO 20257100053312 SECRETARIA CULTURA A ESTE CORREO HPARRAGONZALEZ@HOTMAIL.COM O NO LO ENVIARON Y NO ENVIARLO A OTRO MEDIO NO AUTORIZADO GRACIAS ACLARO QUE DESEO ESA RESPUESTA POR ESTE CORREO ELECTRONICO HPARRAGONZALEZ@HOTMAIL.COM O CANAL DE WHATSAPP 3102987549 POR ULTIMA VEZ ESA RESPUESTA Y NO HAY MAS PREGUNTAS NUEVAS POR FAVOR GRACIAS"/>
    <s v="ASIGNAR"/>
    <s v="SERVICIO A LA CIUDADANIA"/>
    <s v="CONSULTA EN TEMAS CULTURALES"/>
    <s v="RELACIONAMIENTO CON LA CIUDADANIA"/>
    <n v="1"/>
    <d v="2025-03-26T00:00:00"/>
    <n v="1"/>
    <s v="RESPUESTA TOTAL"/>
    <s v="MARZO"/>
    <x v="1"/>
  </r>
  <r>
    <m/>
    <x v="1"/>
    <n v="1444962025"/>
    <d v="2025-03-26T00:00:00"/>
    <s v="D.P INTERES PARTICULAR"/>
    <s v="HOMBRE"/>
    <s v="INFORMACIÓN Y ORIENTACIÓN SOBRE CONVOCATORIAS - SDQS 1444962025"/>
    <s v="ASIGNAR"/>
    <s v="CONVOCATORIAS"/>
    <s v="ASESORÍAS CONVOCATORIAS E INVITACIONES PÚBLICAS"/>
    <s v="RELACIONAMIENTO CON LA CIUDADANIA"/>
    <n v="20257100050652"/>
    <d v="2025-03-04T00:00:00"/>
    <n v="1"/>
    <s v="RESPUESTA TOTAL"/>
    <s v="MARZO"/>
    <x v="1"/>
  </r>
  <r>
    <m/>
    <x v="0"/>
    <n v="616262025"/>
    <d v="2025-02-07T00:00:00"/>
    <s v="D.P INTERES PARTICULAR"/>
    <s v="PERSONA JURÍDICA"/>
    <s v="SOLICITUD DE PERMISO PARA ENCERRAMIENTO - SDQS 616262025"/>
    <s v="TRASLADAR"/>
    <s v="TRASLADO DE PETICION POR COMPETENCIA"/>
    <s v="TRASLADO A ENTIDADES DISTRITALES"/>
    <s v="SECRETARÍA DE INTEGRACIÓN SOCIAL"/>
    <n v="20257100029382"/>
    <d v="2025-02-07T00:00:00"/>
    <n v="1"/>
    <s v="RESPUESTA TOTAL"/>
    <s v="FEBRERO"/>
    <x v="1"/>
  </r>
  <r>
    <m/>
    <x v="0"/>
    <n v="627172025"/>
    <d v="2025-02-10T00:00:00"/>
    <s v="D.P INTERES PARTICULAR"/>
    <s v="HOMBRE"/>
    <s v="INFORMACIÓN SOAT VEHÍCULO DE LA POLICÍA - SDQS 627172025"/>
    <s v="TRASLADAR"/>
    <s v="TRASLADO DE PETICION POR COMPETENCIA"/>
    <s v="TRASLADO A ENTIDADES DISTRITALES"/>
    <s v="SECRETARÍA DE SEGURIDAD, CONVIVENCIA Y JUSTICIA"/>
    <n v="1"/>
    <d v="2025-02-10T00:00:00"/>
    <n v="1"/>
    <s v="RESPUESTA TOTAL"/>
    <s v="FEBRERO"/>
    <x v="1"/>
  </r>
  <r>
    <m/>
    <x v="0"/>
    <n v="622722025"/>
    <d v="2025-02-10T00:00:00"/>
    <s v="D.P INTERES PARTICULAR"/>
    <s v="HOMBRE"/>
    <s v="SOLICITUD DE APOYO EN GESTIÓN"/>
    <s v="ASIGNAR"/>
    <s v="SERVICIO A LA CIUDADANIA"/>
    <s v="ASISTENCIA Y ACOMPAÑAMIENTO A ARTISTAS"/>
    <s v="RELACIONAMIENTO CON LA CIUDADANIA"/>
    <n v="1"/>
    <d v="2025-02-11T00:00:00"/>
    <n v="1"/>
    <s v="RESPUESTA TOTAL"/>
    <s v="FEBRERO"/>
    <x v="1"/>
  </r>
  <r>
    <m/>
    <x v="1"/>
    <n v="622662025"/>
    <d v="2025-02-11T00:00:00"/>
    <s v="D.P INTERES PARTICULAR"/>
    <s v="HOMBRE"/>
    <s v="Apoyo de gestión para una parte de nuestra problemática en el distrito"/>
    <s v="ASIGNAR"/>
    <s v="SERVICIO A LA CIUDADANIA"/>
    <s v="ASISTENCIA Y ACOMPAÑAMIENTO A ARTISTAS"/>
    <s v="RELACIONAMIENTO CON LA CIUDADANIA"/>
    <n v="1"/>
    <d v="2025-02-12T00:00:00"/>
    <n v="1"/>
    <s v="RESPUESTA TOTAL"/>
    <s v="FEBRERO"/>
    <x v="1"/>
  </r>
  <r>
    <m/>
    <x v="0"/>
    <n v="264862025"/>
    <d v="2025-02-11T00:00:00"/>
    <s v="D.P INTERES PARTICULAR"/>
    <s v="HOMBRE"/>
    <s v="Denuncia por afirmaciones dirigidas al Alcalde Mayor de Bogotá"/>
    <s v="TRASLADAR"/>
    <s v="TRASLADO DE PETICION POR COMPETENCIA"/>
    <s v="TRASLADO A ENTIDADES DISTRITALES"/>
    <s v="SECRETARÍA GENERAL"/>
    <n v="1"/>
    <d v="2025-02-12T00:00:00"/>
    <n v="1"/>
    <s v="RESPUESTA TOTAL"/>
    <s v="FEBRERO"/>
    <x v="1"/>
  </r>
  <r>
    <m/>
    <x v="0"/>
    <n v="653112025"/>
    <d v="2025-02-11T00:00:00"/>
    <s v="D.P INTERES PARTICULAR"/>
    <s v="MUJER"/>
    <s v="SOLICITUD DE ACTIVIDADES LÚDICAS O EDUCATIVAS - SDQS 653112025"/>
    <s v="TRASLADAR"/>
    <s v="TRASLADO DE PETICION POR COMPETENCIA"/>
    <s v="TRASLADO A ENTIDADES DISTRITALES"/>
    <s v="INSTITUTO DISTRITAL DE LAS ARTES"/>
    <n v="1"/>
    <d v="2025-02-12T00:00:00"/>
    <n v="1"/>
    <s v="RESPUESTA TOTAL"/>
    <s v="FEBRERO"/>
    <x v="1"/>
  </r>
  <r>
    <m/>
    <x v="0"/>
    <n v="57982025"/>
    <d v="2025-01-08T00:00:00"/>
    <s v="D.P INTERES PARTICULAR"/>
    <s v="HOMBRE"/>
    <s v="SOLICITUD DE INFORMACIÓN SOBRE COMPAÑIA DE SEGURIDAD DE BIBLORED"/>
    <s v="ASIGNAR"/>
    <s v="GESTION LECTURA Y BIBLIOTECAS"/>
    <s v="SERVICIOS BIBLIOTECARIOS"/>
    <s v="DIRECCIÓN DE LECTURA Y BIBLIOTECAS"/>
    <n v="20257100003272"/>
    <d v="2025-01-08T00:00:00"/>
    <n v="1"/>
    <s v="RESPUESTA TOTAL"/>
    <s v="ENERO"/>
    <x v="1"/>
  </r>
  <r>
    <m/>
    <x v="0"/>
    <n v="112722025"/>
    <d v="2025-01-12T00:00:00"/>
    <s v="D.P INTERES PARTICULAR"/>
    <s v="ANÓNIMO"/>
    <s v="SOLICITUD DE INSTALACIÓN DE UN MONUMENTO, ESTATUA U HOMENAJE EN PARQUE DE LA LOCALIDAD DE BARRIOS UNIDOS"/>
    <s v="TRASLADAR"/>
    <s v="TRASLADO DE PETICION POR COMPETENCIA"/>
    <s v="TRASLADO A ENTIDADES DISTRITALES"/>
    <s v="DADEP"/>
    <n v="1"/>
    <d v="2025-01-12T00:00:00"/>
    <n v="1"/>
    <s v="RESPUESTA TOTAL"/>
    <s v="ENERO"/>
    <x v="1"/>
  </r>
  <r>
    <m/>
    <x v="1"/>
    <n v="126812025"/>
    <d v="2025-01-10T00:00:00"/>
    <s v="D.P INTERES PARTICULAR"/>
    <s v="HOMBRE"/>
    <s v="Solicitud de Concepto Técnico de Reparaciones Locativas"/>
    <s v="TRASLADAR"/>
    <s v="TRASLADO DE PETICION POR COMPETENCIA"/>
    <s v="TRASLADO A ENTIDADES DISTRITALES"/>
    <s v="IDPC"/>
    <n v="20257100004562"/>
    <d v="2025-01-10T00:00:00"/>
    <n v="1"/>
    <s v="RESPUESTA TOTAL"/>
    <s v="ENERO"/>
    <x v="1"/>
  </r>
  <r>
    <m/>
    <x v="1"/>
    <n v="207002025"/>
    <d v="2025-01-16T00:00:00"/>
    <s v="D.P INTERES PARTICULAR"/>
    <s v="HOMBRE"/>
    <s v="Solicitud de información sobre estado de revisión de convocatoria BECA LEP"/>
    <s v="ASIGNAR"/>
    <s v="CONVOCATORIAS"/>
    <s v="SOLICITUD DE PLANILLAS DE EVALUACIÓN"/>
    <s v="SUBDIRECCIÓN DE GESTIÓN CULTURAL Y ARTÍSTCA"/>
    <n v="20257100008002"/>
    <d v="2025-01-16T00:00:00"/>
    <n v="1"/>
    <s v="RESPUESTA TOTAL"/>
    <s v="ENERO"/>
    <x v="1"/>
  </r>
  <r>
    <m/>
    <x v="0"/>
    <n v="258262025"/>
    <d v="2025-01-20T00:00:00"/>
    <s v="D.P INTERES PARTICULAR"/>
    <s v="HOMBRE"/>
    <s v="Presunto uso indebido del derecho de petición por múltiples PQRS enviadas por el señor Helver Parra"/>
    <s v="ASIGNAR"/>
    <s v="SERVICIO A LA CIUDADANIA"/>
    <s v="CONSULTA EN TEMAS CULTURALES"/>
    <s v="RELACIONAMIENTO CON LA CIUDADANIA"/>
    <n v="1"/>
    <d v="2025-01-21T00:00:00"/>
    <n v="1"/>
    <s v="RESPUESTA TOTAL"/>
    <s v="ENERO"/>
    <x v="1"/>
  </r>
  <r>
    <m/>
    <x v="0"/>
    <n v="249722025"/>
    <d v="2025-01-21T00:00:00"/>
    <s v="D.P INTERES PARTICULAR"/>
    <s v="HOMBRE"/>
    <s v="SOLICITUD INTERVENCION ANTE PROBLEMATICA CIUDADANA"/>
    <s v="ASIGNAR"/>
    <s v="SERVICIO A LA CIUDADANIA"/>
    <s v="CONSULTA EN TEMAS CULTURALES"/>
    <s v="RELACIONAMIENTO CON LA CIUDADANIA"/>
    <n v="1"/>
    <d v="2025-01-21T00:00:00"/>
    <n v="1"/>
    <s v="RESPUESTA TOTAL"/>
    <s v="ENERO"/>
    <x v="1"/>
  </r>
  <r>
    <m/>
    <x v="0"/>
    <n v="358752025"/>
    <d v="2025-01-28T00:00:00"/>
    <s v="D.P INTERES PARTICULAR"/>
    <s v="ANÓNIMO CON DATOS"/>
    <s v="SOLICITUD DE MÁS EVENTOS CULTURALES EN LA MEDIA TORTA"/>
    <s v="TRASLADAR"/>
    <s v="TRASLADO DE PETICION POR COMPETENCIA"/>
    <s v="TRASLADO A ENTIDADES DISTRITALES"/>
    <s v="INSTITUTO DISTRITAL DE LAS ARTES"/>
    <n v="1"/>
    <d v="2025-01-29T00:00:00"/>
    <n v="1"/>
    <s v="RESPUESTA TOTAL"/>
    <s v="ENERO"/>
    <x v="1"/>
  </r>
  <r>
    <m/>
    <x v="1"/>
    <n v="522982025"/>
    <d v="2025-02-04T00:00:00"/>
    <s v="D.P INTERES PARTICULAR"/>
    <s v="PERSONA JURÍDICA"/>
    <s v="SOLICITUD DE REVOCATORIA BIEN DE INTERES CULTURAL_x0009_"/>
    <s v="ASIGNAR"/>
    <s v="BIENES DE INTERES CULTURAL"/>
    <s v="DECLARACIÓN REVOCATORIA O CAMBIO DE CATEGORÍA DEL BIC"/>
    <s v="SUBDIRECCIÓN DE INFRAESTRUCTURA Y PATRIMONIO CULTURAL"/>
    <n v="20257100025322"/>
    <d v="2025-02-04T00:00:00"/>
    <n v="1"/>
    <s v="RESPUESTA TOTAL"/>
    <s v="FEBRERO"/>
    <x v="1"/>
  </r>
  <r>
    <m/>
    <x v="0"/>
    <n v="476542025"/>
    <d v="2025-02-04T00:00:00"/>
    <s v="D.P INTERES PARTICULAR"/>
    <s v="PERSONA JURÍDICA"/>
    <s v="INVITACIÓN"/>
    <s v="ASIGNAR"/>
    <s v="ASUNTOS ADMINISTRATIVOS"/>
    <s v="GESTIÓN ADMINISTRATIVA"/>
    <s v="RELACIONAMIENTO CON LA CIUDADANIA"/>
    <n v="1"/>
    <d v="2025-02-05T00:00:00"/>
    <n v="1"/>
    <s v="RESPUESTA TOTAL"/>
    <s v="FEBRERO"/>
    <x v="1"/>
  </r>
  <r>
    <m/>
    <x v="1"/>
    <n v="565902025"/>
    <d v="2025-02-06T00:00:00"/>
    <s v="D.P INTERES PARTICULAR"/>
    <s v="PERSONA JURÍDICA"/>
    <s v="PRESENTACIÓN PROYECTO MUSICAL PARA APOYO_x0009_"/>
    <s v="ASIGNAR"/>
    <s v="CONVOCATORIAS"/>
    <s v="ASESORÍAS CONVOCATORIAS E INVITACIONES PÚBLICAS"/>
    <s v="RELACIONAMIENTO CON LA CIUDADANIA"/>
    <n v="20257100028132"/>
    <d v="2025-02-06T00:00:00"/>
    <n v="1"/>
    <s v="RESPUESTA TOTAL"/>
    <s v="FEBRERO"/>
    <x v="1"/>
  </r>
  <r>
    <m/>
    <x v="1"/>
    <n v="814042025"/>
    <d v="2025-02-19T00:00:00"/>
    <s v="D.P INTERES PARTICULAR"/>
    <s v="PERSONA JURÍDICA"/>
    <s v="Presentacion del Programa de Educacion Inicial en el Hogar-2025-Asociacion Forjadoras de suenos"/>
    <s v="TRASLADAR"/>
    <s v="TRASLADO DE PETICION POR COMPETENCIA"/>
    <s v="TRASLADO A ENTIDADES DISTRITALES"/>
    <s v="INSTITUTO DISTRITAL DE LAS ARTES"/>
    <n v="20257100037262"/>
    <d v="2025-02-19T00:00:00"/>
    <n v="1"/>
    <s v="RESPUESTA TOTAL"/>
    <s v="FEBRERO"/>
    <x v="1"/>
  </r>
  <r>
    <m/>
    <x v="0"/>
    <n v="839072025"/>
    <d v="2025-02-21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24T00:00:00"/>
    <n v="1"/>
    <s v="RESPUESTA TOTAL"/>
    <s v="FEBRERO"/>
    <x v="1"/>
  </r>
  <r>
    <m/>
    <x v="1"/>
    <n v="904312025"/>
    <d v="2025-02-24T00:00:00"/>
    <s v="D.P INTERES PARTICULAR"/>
    <s v="MUJER"/>
    <s v="Reciban un cordial saludo. Me comunico en representación de Film Music Orchestra, una empresa dedicada a la producción de espectáculos sinfónicos, con un enfoque especial en la interpretación de bandas sonoras de películas. Nuestro objetivo es acercar al público a la música de cine a través de experiencias en vivo que combinan arte, tecnología y cultura. En el marco de nuestro próximo evento, &quot;Hans Zimmer vs. John Williams&quot;, que se llevará a cabo el 5 de julio en el Movistar Arena, estamos en la búsqueda de un espacio adecuado para realizar nuestros ensayos previos. Dado el impacto cultural de este concierto y su relevancia en la difusión de la música sinfónica, nos gustaría explorar la posibilidad de utilizar uno de los espacios administrados por la Secretaría para este propósito."/>
    <s v="TRASLADAR"/>
    <s v="TRASLADO DE PETICION POR COMPETENCIA"/>
    <s v="TRASLADO A ENTIDADES DISTRITALES"/>
    <s v="ORQUESTA FILARMÓNICA DE BOGOTÁ"/>
    <n v="20257100043362"/>
    <d v="2025-02-25T00:00:00"/>
    <n v="1"/>
    <s v="RESPUESTA TOTAL"/>
    <s v="FEBRERO"/>
    <x v="1"/>
  </r>
  <r>
    <m/>
    <x v="0"/>
    <n v="875302025"/>
    <d v="2025-02-24T00:00:00"/>
    <s v="D.P INTERES PARTICULAR"/>
    <s v="ANÓNIMO CON DATOS"/>
    <s v="INCONFORMIDAD POR MEGAFONOS INSTALADOS EN PARQUES PÚBLICOS "/>
    <s v="ASIGNAR"/>
    <s v="SERVICIO A LA CIUDADANIA"/>
    <s v="CONSULTA EN TEMAS CULTURALES"/>
    <s v="RELACIONAMIENTO CON LA CIUDADANIA"/>
    <n v="1"/>
    <d v="2025-02-24T00:00:00"/>
    <n v="1"/>
    <s v="RESPUESTA TOTAL"/>
    <s v="FEBRERO"/>
    <x v="1"/>
  </r>
  <r>
    <m/>
    <x v="0"/>
    <n v="869782025"/>
    <d v="2025-02-24T00:00:00"/>
    <s v="D.P INTERES PARTICULAR"/>
    <s v="HOMBRE"/>
    <s v="ADMINISTRACIÓN PLAZA DE TOROS - SDQS 869782025"/>
    <s v="TRASLADAR"/>
    <s v="TRASLADO DE PETICION POR COMPETENCIA"/>
    <s v="TRASLADO A ENTIDADES DISTRITALES"/>
    <s v="IDRD"/>
    <n v="1"/>
    <d v="2025-02-25T00:00:00"/>
    <n v="1"/>
    <s v="RESPUESTA TOTAL"/>
    <s v="FEBRERO"/>
    <x v="1"/>
  </r>
  <r>
    <m/>
    <x v="1"/>
    <n v="873412025"/>
    <d v="2025-02-24T00:00:00"/>
    <s v="D.P INTERES PARTICULAR"/>
    <s v="ANÓNIMO CON DATOS"/>
    <s v="SOLICITUD DE MÁS EVENTOS CULTURALES EN LA MEDIA TORTA"/>
    <s v="TRASLADAR"/>
    <s v="TRASLADO DE PETICION POR COMPETENCIA"/>
    <s v="TRASLADO A ENTIDADES DISTRITALES"/>
    <s v="INSTITUTO DISTRITAL DE LAS ARTES"/>
    <n v="1"/>
    <d v="2025-02-25T00:00:00"/>
    <n v="1"/>
    <s v="RESPUESTA TOTAL"/>
    <s v="FEBRERO"/>
    <x v="1"/>
  </r>
  <r>
    <m/>
    <x v="0"/>
    <n v="884662025"/>
    <d v="2025-02-25T00:00:00"/>
    <s v="D.P INTERES PARTICULAR"/>
    <s v="HOMBRE"/>
    <s v="SOLICITUD APOYO GESTIÓN"/>
    <s v="ASIGNAR"/>
    <s v="SERVICIO A LA CIUDADANIA"/>
    <s v="ASISTENCIA Y ACOMPAÑAMIENTO A ARTISTAS"/>
    <s v="RELACIONAMIENTO CON LA CIUDADANIA"/>
    <n v="1"/>
    <d v="2025-02-26T00:00:00"/>
    <n v="1"/>
    <s v="RESPUESTA TOTAL"/>
    <s v="FEBRERO"/>
    <x v="1"/>
  </r>
  <r>
    <m/>
    <x v="0"/>
    <n v="886172025"/>
    <d v="2025-02-25T00:00:00"/>
    <s v="D.P INTERES PARTICULAR"/>
    <s v="HOMBRE"/>
    <s v="SOLICITUD INTERVENCION ANTE PROBLEMATICA CIUDADANA"/>
    <s v="ASIGNAR"/>
    <s v="SERVICIO A LA CIUDADANIA"/>
    <s v="ASISTENCIA Y ACOMPAÑAMIENTO A ARTISTAS"/>
    <s v="RELACIONAMIENTO CON LA CIUDADANIA"/>
    <n v="1"/>
    <d v="2025-02-26T00:00:00"/>
    <n v="1"/>
    <s v="RESPUESTA TOTAL"/>
    <s v="FEBRERO"/>
    <x v="1"/>
  </r>
  <r>
    <m/>
    <x v="0"/>
    <n v="720022025"/>
    <d v="2025-02-25T00:00:00"/>
    <s v="D.P INTERES PARTICULAR"/>
    <s v="MUJER"/>
    <s v="SOLICITUD DE CERTIFICADO Y APOYO"/>
    <s v="TRASLADAR"/>
    <s v="TRASLADO DE PETICION POR COMPETENCIA"/>
    <s v="TRASLADO A ENTIDADES DISTRITALES"/>
    <s v="SECRETARÍA DE GOBIERNO"/>
    <n v="1"/>
    <d v="2025-02-25T00:00:00"/>
    <n v="1"/>
    <s v="RESPUESTA TOTAL"/>
    <s v="FEBRERO"/>
    <x v="1"/>
  </r>
  <r>
    <m/>
    <x v="0"/>
    <n v="924452025"/>
    <d v="2025-02-25T00:00:00"/>
    <s v="D.P INTERES PARTICULAR"/>
    <s v="MUJER"/>
    <s v="Solicitud de apoyo con carpas para Feria de Emprendimiento"/>
    <s v="TRASLADAR"/>
    <s v="TRASLADO DE PETICION POR COMPETENCIA"/>
    <s v="TRASLADO A ENTIDADES DISTRITALES"/>
    <s v="SECRETARÍA DE DESARROLLO ECONÓMICO"/>
    <n v="1"/>
    <d v="2025-02-25T00:00:00"/>
    <n v="1"/>
    <s v="RESPUESTA TOTAL"/>
    <s v="FEBRERO"/>
    <x v="1"/>
  </r>
  <r>
    <m/>
    <x v="0"/>
    <n v="946392025"/>
    <d v="2025-02-27T00:00:00"/>
    <s v="D.P INTERES PARTICULAR"/>
    <s v="HOMBRE"/>
    <s v="SOLICITUD DE CONTACTO CON EL IDARTES PARA INGRESAR A LA CINEMATECA DE BTA"/>
    <s v="TRASLADAR"/>
    <s v="TRASLADO DE PETICION POR COMPETENCIA"/>
    <s v="TRASLADO A ENTIDADES DISTRITALES"/>
    <s v="INSTITUTO DISTRITAL DE LAS ARTES"/>
    <n v="1"/>
    <d v="2025-02-28T00:00:00"/>
    <n v="1"/>
    <s v="RESPUESTA TOTAL"/>
    <s v="FEBRERO"/>
    <x v="1"/>
  </r>
  <r>
    <m/>
    <x v="1"/>
    <n v="1024532025"/>
    <d v="2025-03-03T00:00:00"/>
    <s v="D.P INTERES PARTICULAR"/>
    <s v="HOMBRE"/>
    <s v="Pregunta de participacion de Invitacion Cultural Stand de comic y narrativa grafica FILBo 2025 - IDARTES - Juan Carlos Duarte Guevara -"/>
    <s v="TRASLADAR"/>
    <s v="TRASLADO DE PETICION POR COMPETENCIA"/>
    <s v="TRASLADO A ENTIDADES DISTRITALES"/>
    <s v="INSTITUTO DISTRITAL DE LAS ARTES"/>
    <n v="20257100048872"/>
    <d v="2025-03-03T00:00:00"/>
    <n v="1"/>
    <s v="RESPUESTA TOTAL"/>
    <s v="MARZO"/>
    <x v="1"/>
  </r>
  <r>
    <m/>
    <x v="1"/>
    <n v="1081632025"/>
    <d v="2025-03-06T00:00:00"/>
    <s v="D.P INTERES PARTICULAR"/>
    <s v="HOMBRE"/>
    <s v="Obtener agenda literaria"/>
    <s v="TRASLADAR"/>
    <s v="TRASLADO DE PETICION POR COMPETENCIA"/>
    <s v="TRASLADO A ENTIDADES DISTRITALES"/>
    <s v="INSTITUTO DISTRITAL DE LAS ARTES"/>
    <n v="20257100051782"/>
    <d v="2025-03-07T00:00:00"/>
    <n v="1"/>
    <s v="RESPUESTA TOTAL"/>
    <s v="MARZO"/>
    <x v="1"/>
  </r>
  <r>
    <m/>
    <x v="1"/>
    <n v="1081582025"/>
    <d v="2025-03-06T00:00:00"/>
    <s v="D.P INTERES PARTICULAR"/>
    <s v="PERSONA JURÍDICA"/>
    <s v="informacion-Fundacion Hogar Nueva Granada"/>
    <s v="TRASLADAR"/>
    <s v="TRASLADO DE PETICION POR COMPETENCIA"/>
    <s v="TRASLADO A ENTIDADES DISTRITALES"/>
    <s v="IDRD"/>
    <n v="20257100051952"/>
    <d v="2025-03-07T00:00:00"/>
    <n v="1"/>
    <s v="RESPUESTA TOTAL"/>
    <s v="MARZO"/>
    <x v="1"/>
  </r>
  <r>
    <m/>
    <x v="0"/>
    <n v="1182782025"/>
    <d v="2025-03-12T00:00:00"/>
    <s v="D.P INTERES PARTICULAR"/>
    <s v="PERSONA JURÍDICA"/>
    <s v="SOLICITUD DE CERTIFICADO EN EL QUE CONSTE QUE LA SALA REALIZA ACTIVIDADES ARTISTICAS Y CULTURALES DE FORMA PERMANENTE: DOCUMENTO EXPEDIDO POR LA ALCALDIA O AUTORIDAD LOCAL EN EL QUE CONSTE QUE EL ESPACIO REALIZA ACTIVIDADES ARTISTICAS Y CULTURALES DE FORMA PERMANENTE Y CONTINUA, CON FECHA DE EXPEDICION NO MAYOR A (1) UN MES. DICHO DOCUMENTO ES SOLICITADO EN LA CONVOCATORIA DE MINISTERIO - SALAS CONCERTADAS, 2025. LA SALA SOLICITANTE ES EL TEATRO PETRA, UBICADO EN LA CARRERA 15 BIS # 39-39, DESDE EL AÑO 2018."/>
    <s v="TRASLADAR"/>
    <s v="TRASLADO DE PETICION POR COMPETENCIA"/>
    <s v="TRASLADO A ENTIDADES DISTRITALES"/>
    <s v="INSTITUTO DISTRITAL DE LAS ARTES"/>
    <n v="1"/>
    <d v="2025-03-13T00:00:00"/>
    <n v="1"/>
    <s v="RESPUESTA TOTAL"/>
    <s v="MARZO"/>
    <x v="1"/>
  </r>
  <r>
    <m/>
    <x v="0"/>
    <n v="1199372025"/>
    <d v="2025-03-12T00:00:00"/>
    <s v="D.P INTERES PARTICULAR"/>
    <s v="PERSONA JURÍDICA"/>
    <s v="CORDIAL SALUDO. POR MEDIO DE LA PRESENTE SOLICITAMOS UN CERTIFICADO QUE DE CUENTA QUE NUESTRA SEDE UBICADA EN LA CR 22 #41-28 Y DONDE FUNCIONA EL TEATRO LA SALA, FUNCIONA COMO ESPACIO CULTURAL DEDICADO AL QUEHACER TEATRAL Y ARTISTICO EN GENERAL. ESTE CERTIFICADO ES NECESARIO PARA PARTICIPAR EN EL PROGRAMA DE SALAS CONCERTADAS DEL MINISTERIO DE CULTURA DONDE SE EXIGE UN DOCUMENTO POR PARTE DE LA AUTORIDAD LOCAL QUE DE CONSTANCIA QUE NUESTRA SEDE ES UN ESPACIO DEDICADO AL QUEHACER TEATRAL. MUCHAS GRACIAS."/>
    <s v="TRASLADAR"/>
    <s v="TRASLADO DE PETICION POR COMPETENCIA"/>
    <s v="TRASLADO A ENTIDADES DISTRITALES"/>
    <s v="INSTITUTO DISTRITAL DE LAS ARTES"/>
    <n v="1"/>
    <d v="2025-03-13T00:00:00"/>
    <n v="1"/>
    <s v="RESPUESTA TOTAL"/>
    <s v="MARZO"/>
    <x v="1"/>
  </r>
  <r>
    <m/>
    <x v="0"/>
    <n v="1252882025"/>
    <d v="2025-03-17T00:00:00"/>
    <s v="D.P INTERES PARTICULAR"/>
    <s v="HOMBRE"/>
    <s v="Derecho de petición para el retiro de una estatua religiosa en espacio público_x000a_Resumen:_x000a_Solicito retiro de estatua religiosa en parque pub"/>
    <s v="ASIGNAR"/>
    <s v="SERVICIO A LA CIUDADANIA"/>
    <s v="CONSULTA EN TEMAS CULTURALES"/>
    <s v="RELACIONAMIENTO CON LA CIUDADANIA"/>
    <n v="1"/>
    <d v="2025-03-18T00:00:00"/>
    <n v="1"/>
    <s v="RESPUESTA TOTAL"/>
    <s v="MARZO"/>
    <x v="1"/>
  </r>
  <r>
    <m/>
    <x v="0"/>
    <n v="1321212025"/>
    <d v="2025-03-19T00:00:00"/>
    <s v="D.P INTERES PARTICULAR"/>
    <s v="HOMBRE"/>
    <s v="REQUERIMIENTO REPETIDO"/>
    <s v="ASIGNAR"/>
    <s v="SERVICIO A LA CIUDADANIA"/>
    <s v="CONSULTA EN TEMAS CULTURALES"/>
    <s v="RELACIONAMIENTO CON LA CIUDADANIA"/>
    <n v="1"/>
    <d v="2025-03-20T00:00:00"/>
    <n v="1"/>
    <s v="RESPUESTA TOTAL"/>
    <s v="MARZO"/>
    <x v="1"/>
  </r>
  <r>
    <m/>
    <x v="1"/>
    <n v="1237422025"/>
    <d v="2025-03-14T00:00:00"/>
    <s v="D.P INTERES PARTICULAR"/>
    <s v="HOMBRE"/>
    <s v="¿CUALES SON LOS PRINCIPALES LUGARES DONDE SE HAN REALIZADO EVENTOS DE REGGAETON EN BOGOTA EN LO SULTIMOS 5 AÑOS? ¿CUANTO CUESTA ALQUILAR ESTOS ESPACIOS Y QUIEN PAGA POR SU USO? ¿CUAL HA SIDO LA OCUPACION HOTELERA DURANTE LOS PRINCIPALES EVENTOS DE REGGAETON EN LA CIUDAD? ¿CUANTOS TURISTAS NACIONALES E INTERNACIONALES HAN INGRESADO A LA CIUDAD CON MOTIVO DE ESTOS EVENTOS? ¿CUALES HAN SIDO LAS ZONAS CON MAYOR DEMANDA TURISTICA DURANTE LOS EVENTOS DE REGGAETON? ¿HA HABIDO AUMENTO EN LOS PRECIOS DE HOTELES Y SERVICIOS TURISTICOS DURANTE ESTOS EVENTOS? ¿EXISTEN RESTRICCIONES O NORMATIVAS ESPECIFICAS PARA LA REALIZACION DE CONCIERTOS DE REGGAETON EN COMPARACION CON OTROS GENEROS?"/>
    <s v="TRASLADAR"/>
    <s v="TRASLADO DE PETICION POR COMPETENCIA"/>
    <s v="TRASLADO A ENTIDADES DISTRITALES"/>
    <s v="IDT"/>
    <n v="1"/>
    <d v="2025-03-17T00:00:00"/>
    <n v="1"/>
    <s v="RESPUESTA TOTAL"/>
    <s v="MARZO"/>
    <x v="1"/>
  </r>
  <r>
    <m/>
    <x v="0"/>
    <n v="1321012025"/>
    <d v="2025-03-20T00:00:00"/>
    <s v="D.P INTERES PARTICULAR"/>
    <s v="HOMBRE"/>
    <s v="BUENAS TARDES ESTIMADOS FUNCIONARIOS DE SECRETARIA CULTURA DESEO RESPUESTA DE ESTE RADICADO 20257100053312 POR FAVOR A ESTE CORREO ELECTRONICO HPARRAGONZALEZ@HOTMAIL.COM GRACIAS"/>
    <s v="ASIGNAR"/>
    <s v="SERVICIO A LA CIUDADANIA"/>
    <s v="CONSULTA EN TEMAS CULTURALES"/>
    <s v="RELACIONAMIENTO CON LA CIUDADANIA"/>
    <n v="1"/>
    <d v="2025-03-21T00:00:00"/>
    <n v="1"/>
    <s v="RESPUESTA TOTAL"/>
    <s v="MARZO"/>
    <x v="1"/>
  </r>
  <r>
    <m/>
    <x v="1"/>
    <n v="1391662025"/>
    <d v="2025-03-21T00:00:00"/>
    <s v="D.P INTERES PARTICULAR"/>
    <s v="MUJER"/>
    <s v="Certificado de participacion - Beca de Creacion de Libro Digital Interactivo para Primera Infancia 2024 - Kimberly Castro Bastidas"/>
    <s v="TRASLADAR"/>
    <s v="TRASLADO DE PETICION POR COMPETENCIA"/>
    <s v="TRASLADO A ENTIDADES DISTRITALES"/>
    <s v="INSTITUTO DISTRITAL DE LAS ARTES"/>
    <n v="20257100063882"/>
    <d v="2025-03-25T00:00:00"/>
    <n v="1"/>
    <s v="RESPUESTA TOTAL"/>
    <s v="MARZO"/>
    <x v="1"/>
  </r>
  <r>
    <m/>
    <x v="1"/>
    <n v="1550432025"/>
    <d v="2025-03-31T00:00:00"/>
    <s v="D.P INTERES PARTICULAR"/>
    <s v="HOMBRE"/>
    <s v="ORIENTACIÓN PROGRAMA DISTRITAL DE ESTÍMULOS 2025 - SDQS 1550432025"/>
    <s v="ASIGNAR"/>
    <s v="CONVOCATORIAS"/>
    <s v="ASESORÍAS CONVOCATORIAS E INVITACIONES PÚBLICAS"/>
    <s v="RELACIONAMIENTO CON LA CIUDADANIA"/>
    <n v="20257100053442"/>
    <d v="2025-03-10T00:00:00"/>
    <n v="1"/>
    <s v="RESPUESTA TOTAL"/>
    <s v="MARZO"/>
    <x v="1"/>
  </r>
  <r>
    <m/>
    <x v="1"/>
    <n v="1681312025"/>
    <d v="2025-04-04T00:00:00"/>
    <s v="D.P INTERES PARTICULAR"/>
    <s v="HOMBRE"/>
    <s v="Artista Bogotano"/>
    <s v="ASIGNAR"/>
    <s v="SERVICIO A LA CIUDADANIA"/>
    <s v="CONSULTA EN TEMAS CULTURALES"/>
    <s v="RELACIONAMIENTO CON LA CIUDADANIA"/>
    <n v="20257100074532"/>
    <d v="2025-04-04T00:00:00"/>
    <n v="1"/>
    <s v="RESPUESTA TOTAL"/>
    <s v="ABRIL"/>
    <x v="1"/>
  </r>
  <r>
    <m/>
    <x v="1"/>
    <n v="1754152025"/>
    <d v="2025-04-08T00:00:00"/>
    <s v="D.P INTERES PARTICULAR"/>
    <s v="ANÓNIMO"/>
    <s v="Hola buenos dias deseo informacion sobre una escuela de BMX. Deseo un numero de contacto. Quedo muy atenta y agradecida - ANONIMO"/>
    <s v="TRASLADAR"/>
    <s v="TRASLADO DE PETICION POR COMPETENCIA"/>
    <s v="TRASLADO A ENTIDADES DISTRITALES"/>
    <s v="IDRD"/>
    <n v="20257100076812"/>
    <d v="2025-04-08T00:00:00"/>
    <n v="1"/>
    <s v="RESPUESTA TOTAL"/>
    <s v="ABRIL"/>
    <x v="1"/>
  </r>
  <r>
    <m/>
    <x v="1"/>
    <n v="1770762025"/>
    <d v="2025-04-09T00:00:00"/>
    <s v="D.P INTERES PARTICULAR"/>
    <s v="HOMBRE"/>
    <s v="BUENAS TARDES PARA ACLARAR QUE SE CUMPLRA LO DICHO A PARTIR DEL 12 ABRIL O 13 ABRIL GRACIAS"/>
    <s v="ASIGNAR"/>
    <s v="SERVICIO A LA CIUDADANIA"/>
    <s v="CONSULTA EN TEMAS CULTURALES"/>
    <s v="RELACIONAMIENTO CON LA CIUDADANIA"/>
    <n v="1"/>
    <d v="2025-04-09T00:00:00"/>
    <n v="1"/>
    <s v="RESPUESTA TOTAL"/>
    <s v="ABRIL"/>
    <x v="1"/>
  </r>
  <r>
    <m/>
    <x v="0"/>
    <n v="1735282025"/>
    <d v="2025-04-10T00:00:00"/>
    <s v="D.P INTERES PARTICULAR"/>
    <s v="ANÓNIMO CON DATOS"/>
    <s v="Inconformidad patinodromo de San Ignacio"/>
    <s v="TRASLADAR"/>
    <s v="TRASLADO DE PETICION POR COMPETENCIA"/>
    <s v="TRASLADO A ENTIDADES DISTRITALES"/>
    <s v="IDRD"/>
    <n v="1"/>
    <d v="2025-04-11T00:00:00"/>
    <n v="1"/>
    <s v="RESPUESTA TOTAL"/>
    <s v="ABRIL"/>
    <x v="1"/>
  </r>
  <r>
    <m/>
    <x v="0"/>
    <n v="5552892024"/>
    <d v="2025-04-10T00:00:00"/>
    <s v="D.P INTERES PARTICULAR"/>
    <s v="ANÓNIMO CON DATOS"/>
    <s v="Afectaciones por eventos en el estadio El Campín"/>
    <s v="TRASLADAR"/>
    <s v="TRASLADO DE PETICION POR COMPETENCIA"/>
    <s v="TRASLADO A ENTIDADES DISTRITALES"/>
    <s v="SECRETARÍA DE GOBIERNO"/>
    <n v="1"/>
    <d v="2025-04-11T00:00:00"/>
    <n v="1"/>
    <s v="RESPUESTA TOTAL"/>
    <s v="ABRIL"/>
    <x v="1"/>
  </r>
  <r>
    <m/>
    <x v="0"/>
    <n v="1827952025"/>
    <d v="2025-04-15T00:00:00"/>
    <s v="D.P INTERES PARTICULAR"/>
    <s v="HOMBRE"/>
    <s v="Solicitud de visita por exceso de ruido"/>
    <s v="TRASLADAR"/>
    <s v="TRASLADO DE PETICION POR COMPETENCIA"/>
    <s v="TRASLADO A ENTIDADES DISTRITALES"/>
    <s v="SECRETARÍA DE GOBIERNO"/>
    <n v="1"/>
    <d v="2025-04-16T00:00:00"/>
    <n v="1"/>
    <s v="RESPUESTA TOTAL"/>
    <s v="ABRIL"/>
    <x v="1"/>
  </r>
  <r>
    <m/>
    <x v="0"/>
    <n v="1821252025"/>
    <d v="2025-04-15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s v="ABRIL"/>
    <x v="1"/>
  </r>
  <r>
    <m/>
    <x v="0"/>
    <n v="1821262025"/>
    <d v="2025-04-15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s v="ABRIL"/>
    <x v="1"/>
  </r>
  <r>
    <m/>
    <x v="0"/>
    <n v="1881942025"/>
    <d v="2025-04-16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21T00:00:00"/>
    <n v="1"/>
    <s v="RESPUESTA TOTAL"/>
    <s v="ABRIL"/>
    <x v="1"/>
  </r>
  <r>
    <m/>
    <x v="1"/>
    <n v="1882992025"/>
    <d v="2025-04-16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s v="ABRIL"/>
    <x v="1"/>
  </r>
  <r>
    <m/>
    <x v="0"/>
    <n v="1822032025"/>
    <d v="2025-04-21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22T00:00:00"/>
    <n v="1"/>
    <s v="RESPUESTA TOTAL"/>
    <s v="ABRIL"/>
    <x v="1"/>
  </r>
  <r>
    <m/>
    <x v="0"/>
    <n v="1697682025"/>
    <d v="2025-04-21T00:00:00"/>
    <s v="D.P INTERES PARTICULAR"/>
    <s v="HOMBRE"/>
    <s v="Solicitud apoyo de gestión en Ciudad Bolívar"/>
    <s v="ASIGNAR"/>
    <s v="SERVICIO A LA CIUDADANIA"/>
    <s v="ASISTENCIA Y ACOMPAÑAMIENTO A ARTISTAS"/>
    <s v="RELACIONAMIENTO CON LA CIUDADANIA"/>
    <n v="1"/>
    <d v="2025-04-22T00:00:00"/>
    <n v="1"/>
    <s v="RESPUESTA TOTAL"/>
    <s v="ABRIL"/>
    <x v="1"/>
  </r>
  <r>
    <m/>
    <x v="0"/>
    <n v="1980282025"/>
    <d v="2025-04-23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24T00:00:00"/>
    <n v="1"/>
    <s v="RESPUESTA TOTAL"/>
    <s v="ABRIL"/>
    <x v="1"/>
  </r>
  <r>
    <m/>
    <x v="0"/>
    <n v="1954372025"/>
    <d v="2025-04-22T00:00:00"/>
    <s v="D.P INTERES PARTICULAR"/>
    <s v="ANÓNIMO CON DATOS"/>
    <s v="Solicitud de más eventos culturales en la media torta"/>
    <s v="TRASLADAR"/>
    <s v="TRASLADO DE PETICION POR COMPETENCIA"/>
    <s v="TRASLADO A ENTIDADES DISTRITALES"/>
    <s v="INSTITUTO DISTRITAL DE LAS ARTES"/>
    <n v="1"/>
    <d v="2025-04-23T00:00:00"/>
    <n v="1"/>
    <s v="RESPUESTA TOTAL"/>
    <s v="ABRIL"/>
    <x v="1"/>
  </r>
  <r>
    <m/>
    <x v="0"/>
    <n v="1972752025"/>
    <d v="2025-04-23T00:00:00"/>
    <s v="D.P INTERES PARTICULAR"/>
    <s v="HOMBRE"/>
    <s v="Solicitud de cupo para finalizar el bachillerato - SDQS 1972752025"/>
    <s v="TRASLADAR"/>
    <s v="TRASLADO DE PETICION POR COMPETENCIA"/>
    <s v="TRASLADO A ENTIDADES DISTRITALES"/>
    <s v="SECRETARÍA DE EDUCACIÓN"/>
    <n v="1"/>
    <d v="2025-04-24T00:00:00"/>
    <n v="1"/>
    <s v="RESPUESTA TOTAL"/>
    <s v="ABRIL"/>
    <x v="1"/>
  </r>
  <r>
    <m/>
    <x v="0"/>
    <n v="1906582025"/>
    <d v="2025-04-25T00:00:00"/>
    <s v="D.P INTERES PARTICULAR"/>
    <s v="ANÓNIMO CON DATOS"/>
    <s v="Solicitud de más eventos culturales en la media torta - SDQS 1906582025"/>
    <s v="TRASLADAR"/>
    <s v="TRASLADO DE PETICION POR COMPETENCIA"/>
    <s v="TRASLADO A ENTIDADES DISTRITALES"/>
    <s v="INSTITUTO DISTRITAL DE LAS ARTES"/>
    <n v="1"/>
    <d v="2025-04-28T00:00:00"/>
    <n v="1"/>
    <s v="RESPUESTA TOTAL"/>
    <s v="ABRIL"/>
    <x v="1"/>
  </r>
  <r>
    <m/>
    <x v="0"/>
    <n v="2025072025"/>
    <d v="2025-04-25T00:00:00"/>
    <s v="D.P INTERES PARTICULAR"/>
    <s v="HOMBRE"/>
    <s v="Solicitud de más eventos culturales en la media torta - SDQS 2025072025"/>
    <s v="TRASLADAR"/>
    <s v="TRASLADO DE PETICION POR COMPETENCIA"/>
    <s v="TRASLADO A ENTIDADES DISTRITALES"/>
    <s v="IDPC"/>
    <n v="1"/>
    <d v="2025-04-28T00:00:00"/>
    <n v="1"/>
    <s v="RESPUESTA TOTAL"/>
    <s v="ABRIL"/>
    <x v="1"/>
  </r>
  <r>
    <m/>
    <x v="0"/>
    <n v="2034462025"/>
    <d v="2025-04-28T00:00:00"/>
    <s v="D.P INTERES PARTICULAR"/>
    <s v="HOMBRE"/>
    <s v="POR EL AGUA: CULTURA CIUDADANA"/>
    <s v="TRASLADAR"/>
    <s v="TRASLADO DE PETICION POR COMPETENCIA"/>
    <s v="TRASLADO A ENTIDADES DISTRITALES"/>
    <s v="EAAB"/>
    <n v="1"/>
    <d v="2025-04-29T00:00:00"/>
    <n v="1"/>
    <s v="RESPUESTA TOTAL"/>
    <s v="ABRIL"/>
    <x v="1"/>
  </r>
  <r>
    <m/>
    <x v="0"/>
    <n v="5464252024"/>
    <d v="2025-04-30T00:00:00"/>
    <s v="D.P INTERES PARTICULAR"/>
    <s v="ANÓNIMO CON DATOS"/>
    <s v="Inconformidad de la comunidad por afectaciones posteriores a partidos de fútbol en el estadio El Campín"/>
    <s v="TRASLADAR"/>
    <s v="TRASLADO DE PETICION POR COMPETENCIA"/>
    <s v="TRASLADO A ENTIDADES DISTRITALES"/>
    <s v="SECRETARÍA DE GOBIERNO"/>
    <n v="1"/>
    <d v="2025-05-02T00:00:00"/>
    <n v="1"/>
    <s v="RESPUESTA TOTAL"/>
    <s v="ABRIL"/>
    <x v="1"/>
  </r>
  <r>
    <m/>
    <x v="1"/>
    <n v="2124232025"/>
    <d v="2025-05-02T00:00:00"/>
    <s v="D.P INTERES PARTICULAR"/>
    <s v="MUJER"/>
    <s v="Propuesta musical programación cultural - SDQS 2124232025"/>
    <s v="ASIGNAR"/>
    <s v="CONVOCATORIAS"/>
    <s v="ASESORÍAS CONVOCATORIAS E INVITACIONES PÚBLICAS"/>
    <s v="RELACIONAMIENTO CON LA CIUDADANIA"/>
    <n v="20257100092762"/>
    <d v="2025-05-02T00:00:00"/>
    <n v="1"/>
    <s v="RESPUESTA TOTAL"/>
    <s v="MAYO"/>
    <x v="1"/>
  </r>
  <r>
    <m/>
    <x v="1"/>
    <n v="2126712025"/>
    <d v="2025-05-02T00:00:00"/>
    <s v="D.P INTERES PARTICULAR"/>
    <s v="HOMBRE"/>
    <s v="Derecho de petición en relación con el listado de propuestas habilitadas, no habilitadas y documentos por subsanar – Beca Hay Futuro Si Hay Paz 2025 - SDQS 2126712025"/>
    <s v="TRASLADAR"/>
    <s v="TRASLADO DE PETICION POR COMPETENCIA"/>
    <s v="TRASLADO A ENTIDADES DISTRITALES"/>
    <s v="INSTITUTO DISTRITAL DE LAS ARTES"/>
    <n v="20257100093432"/>
    <d v="2025-05-02T00:00:00"/>
    <n v="1"/>
    <s v="RESPUESTA TOTAL"/>
    <s v="MAYO"/>
    <x v="1"/>
  </r>
  <r>
    <m/>
    <x v="0"/>
    <n v="2130572025"/>
    <d v="2025-05-02T00:00:00"/>
    <s v="D.P INTERES PARTICULAR"/>
    <s v="HOMBRE"/>
    <s v="Denuncia"/>
    <s v="TRASLADAR"/>
    <s v="TRASLADO DE PETICION POR COMPETENCIA"/>
    <s v="TRASLADO A ENTIDADES DISTRITALES"/>
    <s v="SECRETARÍA DE SEGURIDAD, CONVIVENCIA Y JUSTICIA"/>
    <n v="1"/>
    <d v="2025-05-05T00:00:00"/>
    <n v="1"/>
    <s v="RESPUESTA TOTAL"/>
    <s v="MAYO"/>
    <x v="1"/>
  </r>
  <r>
    <m/>
    <x v="0"/>
    <n v="2133532025"/>
    <d v="2025-05-02T00:00:00"/>
    <s v="D.P INTERES PARTICULAR"/>
    <s v="HOMBRE"/>
    <s v="Denuncia"/>
    <s v="TRASLADAR"/>
    <s v="TRASLADO DE PETICION POR COMPETENCIA"/>
    <s v="TRASLADO A ENTIDADES DISTRITALES"/>
    <s v="INSTITUTO DISTRITAL DE LAS ARTES"/>
    <n v="1"/>
    <d v="2025-05-05T00:00:00"/>
    <n v="1"/>
    <s v="RESPUESTA TOTAL"/>
    <s v="MAYO"/>
    <x v="1"/>
  </r>
  <r>
    <m/>
    <x v="0"/>
    <n v="2133612025"/>
    <d v="2025-05-03T00:00:00"/>
    <s v="D.P INTERES PARTICULAR"/>
    <s v="HOMBRE"/>
    <s v="Solicitud de más eventos culturales en la media torta "/>
    <s v="TRASLADAR"/>
    <s v="TRASLADO DE PETICION POR COMPETENCIA"/>
    <s v="TRASLADO A ENTIDADES DISTRITALES"/>
    <s v="INSTITUTO DISTRITAL DE LAS ARTES"/>
    <n v="1"/>
    <d v="2025-05-06T00:00:00"/>
    <n v="1"/>
    <s v="RESPUESTA TOTAL"/>
    <s v="MAYO"/>
    <x v="1"/>
  </r>
  <r>
    <m/>
    <x v="0"/>
    <n v="5625922024"/>
    <d v="2025-05-08T00:00:00"/>
    <s v="D.P INTERES PARTICULAR"/>
    <s v="MUJER"/>
    <s v="Inconformidad por falta de control en eventos deportivos realizados en El Campín - SDQS 5625922024 "/>
    <s v="TRASLADAR"/>
    <s v="TRASLADO DE PETICION POR COMPETENCIA"/>
    <s v="TRASLADO A ENTIDADES DISTRITALES"/>
    <s v="SECRETARÍA DE GOBIERNO"/>
    <n v="1"/>
    <d v="2025-05-09T00:00:00"/>
    <n v="1"/>
    <s v="RESPUESTA TOTAL"/>
    <s v="MAYO"/>
    <x v="1"/>
  </r>
  <r>
    <m/>
    <x v="0"/>
    <n v="2260942025"/>
    <d v="2025-05-09T00:00:00"/>
    <s v="D.P INTERES PARTICULAR"/>
    <s v="HOMBRE"/>
    <s v="Denuncia a diario"/>
    <s v="TRASLADAR"/>
    <s v="TRASLADO DE PETICION POR COMPETENCIA"/>
    <s v="CONSULTA EN TEMAS CULTURALES"/>
    <s v="INSTITUTO DISTRITAL DE LAS ARTES"/>
    <n v="1"/>
    <d v="2025-05-12T00:00:00"/>
    <n v="1"/>
    <s v="RESPUESTA TOTAL"/>
    <s v="MAYO"/>
    <x v="1"/>
  </r>
  <r>
    <m/>
    <x v="0"/>
    <n v="2264632025"/>
    <d v="2025-05-09T00:00:00"/>
    <s v="D.P INTERES PARTICULAR"/>
    <s v="MUJER"/>
    <s v="Inconformidad por obras del acueducto de Bogotá "/>
    <s v="TRASLADAR"/>
    <s v="TRASLADO DE PETICION POR COMPETENCIA"/>
    <s v="TRASLADO A ENTIDADES DISTRITALES"/>
    <s v="EAAB"/>
    <n v="1"/>
    <d v="2025-05-12T00:00:00"/>
    <n v="1"/>
    <s v="RESPUESTA TOTAL"/>
    <s v="MAYO"/>
    <x v="1"/>
  </r>
  <r>
    <m/>
    <x v="1"/>
    <n v="2291422025"/>
    <d v="2025-05-12T00:00:00"/>
    <s v="D.P INTERES PARTICULAR"/>
    <s v="HOMBRE"/>
    <s v="Registro club deportivo - SDQS 2291422025"/>
    <s v="ASIGNAR"/>
    <s v="ASUNTOS ADMINISTRATIVOS"/>
    <s v="GESTIÓN ADMINISTRATIVA"/>
    <s v="DIRECCIÓN DE PERSONAS JURÍDICAS"/>
    <n v="20257100100372"/>
    <d v="2025-05-12T00:00:00"/>
    <n v="1"/>
    <s v="RESPUESTA TOTAL"/>
    <s v="MAYO"/>
    <x v="1"/>
  </r>
  <r>
    <m/>
    <x v="0"/>
    <n v="2319672025"/>
    <d v="2025-05-13T00:00:00"/>
    <s v="D.P INTERES PARTICULAR"/>
    <s v="MUJER"/>
    <s v="Solicitud planilla de evaluación Beca más cultura local para Ciudad Bolívar "/>
    <s v="TRASLADAR"/>
    <s v="TRASLADO DE PETICION POR COMPETENCIA"/>
    <s v="TRASLADO A ENTIDADES DISTRITALES"/>
    <s v="INSTITUTO DISTRITAL DE LAS ARTES"/>
    <n v="1"/>
    <d v="2025-05-14T00:00:00"/>
    <n v="1"/>
    <s v="RESPUESTA TOTAL"/>
    <s v="MAYO"/>
    <x v="1"/>
  </r>
  <r>
    <m/>
    <x v="0"/>
    <n v="2337762025"/>
    <d v="2025-05-14T00:00:00"/>
    <s v="D.P INTERES PARTICULAR"/>
    <s v="MUJER"/>
    <s v="Solicitud de apoyo económico para transporte y alimentación – Participación en el Encuentro Nacional de Danzas “La Jotatón” en Tadó, Chocó"/>
    <s v="ASIGNAR"/>
    <s v="SERVICIO A LA CIUDADANIA"/>
    <s v="ASISTENCIA Y ACOMPAÑAMIENTO A ARTISTAS"/>
    <s v="RELACIONAMIENTO CON LA CIUDADANIA"/>
    <n v="1"/>
    <d v="2025-05-15T00:00:00"/>
    <n v="1"/>
    <s v="RESPUESTA TOTAL"/>
    <s v="MAYO"/>
    <x v="1"/>
  </r>
  <r>
    <m/>
    <x v="0"/>
    <n v="2309912025"/>
    <d v="2025-05-14T00:00:00"/>
    <s v="D.P INTERES PARTICULAR"/>
    <s v="HOMBRE"/>
    <s v="Denuncia a diario"/>
    <s v="TRASLADAR"/>
    <s v="TRASLADO DE PETICION POR COMPETENCIA"/>
    <s v="CONSULTA EN TEMAS CULTURALES"/>
    <s v="INSTITUTO DISTRITAL DE LAS ARTES"/>
    <n v="1"/>
    <d v="2025-05-15T00:00:00"/>
    <n v="1"/>
    <s v="RESPUESTA TOTAL"/>
    <s v="MAYO"/>
    <x v="1"/>
  </r>
  <r>
    <m/>
    <x v="1"/>
    <n v="2372172025"/>
    <d v="2025-05-15T00:00:00"/>
    <s v="D.P INTERES PARTICULAR"/>
    <s v="HOMBRE"/>
    <s v="Recurso de Reposición contra Resolución 605 del 06 de mayo de 2025 - SDQS 2372172025"/>
    <s v="TRASLADAR"/>
    <s v="TRASLADO DE PETICION POR COMPETENCIA"/>
    <s v="TRASLADO A ENTIDADES DISTRITALES"/>
    <s v="INSTITUTO DISTRITAL DE LAS ARTES"/>
    <n v="20257100104142"/>
    <d v="2025-05-15T00:00:00"/>
    <n v="1"/>
    <s v="RESPUESTA TOTAL"/>
    <s v="MAYO"/>
    <x v="1"/>
  </r>
  <r>
    <m/>
    <x v="0"/>
    <n v="2502112025"/>
    <d v="2025-05-23T00:00:00"/>
    <s v="D.P INTERES PARTICULAR"/>
    <s v="HOMBRE"/>
    <s v="Recursos administrativos contra el acta Orfeo 20253300221023"/>
    <s v="ASIGNAR"/>
    <s v="ASUNTOS ADMINISTRATIVOS"/>
    <s v="GESTIÓN ADMINISTRATIVA"/>
    <s v="RELACIONAMIENTO CON LA CIUDADANIA"/>
    <n v="20257100112202"/>
    <d v="2025-05-23T00:00:00"/>
    <n v="1"/>
    <s v="RESPUESTA TOTAL"/>
    <s v="MAYO"/>
    <x v="1"/>
  </r>
  <r>
    <m/>
    <x v="0"/>
    <n v="2288452025"/>
    <d v="2025-05-20T00:00:00"/>
    <s v="D.P INTERES PARTICULAR"/>
    <s v="MUJER"/>
    <s v="Derecho de Petición sobre Dotación de la Casa de la Cultura de Ciudad Bolívar y el Teatro El Ensueño en el marco del Proyecto 1879"/>
    <s v="TRASLADAR"/>
    <s v="TRASLADO DE PETICION POR COMPETENCIA"/>
    <s v="TRASLADO A ENTIDADES DISTRITALES"/>
    <s v="INSTITUTO DISTRITAL DE LAS ARTES"/>
    <n v="1"/>
    <d v="2025-05-21T00:00:00"/>
    <n v="1"/>
    <s v="RESPUESTA TOTAL"/>
    <s v="MAYO"/>
    <x v="1"/>
  </r>
  <r>
    <m/>
    <x v="0"/>
    <n v="2410072025"/>
    <d v="2025-05-21T00:00:00"/>
    <s v="D.P INTERES PARTICULAR"/>
    <s v="ANÓNIMO CON DATOS"/>
    <s v="Solicitud de más eventos culturales en la media torta "/>
    <s v="TRASLADAR"/>
    <s v="TRASLADO DE PETICION POR COMPETENCIA"/>
    <s v="TRASLADO A ENTIDADES DISTRITALES"/>
    <s v="IDU"/>
    <n v="1"/>
    <d v="2025-05-21T00:00:00"/>
    <n v="1"/>
    <s v="RESPUESTA TOTAL"/>
    <s v="MAYO"/>
    <x v="1"/>
  </r>
  <r>
    <m/>
    <x v="0"/>
    <n v="2564552025"/>
    <d v="2025-05-23T00:00:00"/>
    <s v="D.P INTERES PARTICULAR"/>
    <s v="MUJER"/>
    <s v="SOLICITUD DE ESPACIOS Y ACTIVIDADES  ARTISTICAS"/>
    <s v="TRASLADAR"/>
    <s v="TRASLADO DE PETICION POR COMPETENCIA"/>
    <s v="TRASLADO A ENTIDADES DISTRITALES"/>
    <s v="IDRD"/>
    <n v="1"/>
    <d v="2025-05-26T00:00:00"/>
    <n v="1"/>
    <s v="RESPUESTA TOTAL"/>
    <s v="MAYO"/>
    <x v="1"/>
  </r>
  <r>
    <m/>
    <x v="0"/>
    <n v="2518722025"/>
    <d v="2025-05-26T00:00:00"/>
    <s v="D.P INTERES PARTICULAR"/>
    <s v="PERSONA JURÍDICA"/>
    <s v="Solicitud de empresarios y comerciantes del barrio Restrepo "/>
    <s v="TRASLADAR"/>
    <s v="SERVICIO A LA CIUDADANIA"/>
    <s v="ASISTENCIA Y ACOMPAÑAMIENTO A ARTISTAS"/>
    <s v="SECRETARÍA DE DESARROLLO ECONÓMICO"/>
    <n v="1"/>
    <d v="2025-05-27T00:00:00"/>
    <n v="1"/>
    <s v="RESPUESTA TOTAL"/>
    <s v="MAYO"/>
    <x v="1"/>
  </r>
  <r>
    <m/>
    <x v="0"/>
    <n v="2569632025"/>
    <d v="2025-05-30T00:00:00"/>
    <s v="D.P INTERES PARTICULAR"/>
    <s v="HOMBRE"/>
    <s v="CONTROL PREVENTIVO Y REQUERIMIENTO DE INFORMACION PUBLICA SOBRE LA GESTION PUBLICA Y CONTRACTUAL DE CUNDINAMARCA - ALCALDÍA DEL DISTRITO CAPITAL DE BOGOTÁ"/>
    <s v="ASIGNAR"/>
    <s v="SERVICIO A LA CIUDADANIA"/>
    <s v="CONSULTA EN TEMAS CULTURALES"/>
    <s v="RELACIONAMIENTO CON LA CIUDADANIA"/>
    <n v="1"/>
    <d v="2025-06-01T00:00:00"/>
    <n v="1"/>
    <s v="RESPUESTA TOTAL"/>
    <s v="MAYO"/>
    <x v="1"/>
  </r>
  <r>
    <m/>
    <x v="0"/>
    <n v="2644862025"/>
    <d v="2025-05-30T00:00:00"/>
    <s v="D.P INTERES PARTICULAR"/>
    <s v="MUJER"/>
    <s v="QUEJA SOBRE EL CURSO DE DANZA OFRECIDO POR LA MANZANA DEL CUIDADO LA GIRALDA FONTIBON"/>
    <s v="TRASLADAR"/>
    <s v="TRASLADO DE PETICION POR COMPETENCIA"/>
    <s v="TRASLADO A ENTIDADES DISTRITALES"/>
    <s v="INSTITUTO DISTRITAL DE LAS ARTES"/>
    <n v="1"/>
    <d v="2025-06-03T00:00:00"/>
    <n v="1"/>
    <s v="RESPUESTA TOTAL"/>
    <s v="MAYO"/>
    <x v="1"/>
  </r>
  <r>
    <m/>
    <x v="0"/>
    <n v="2854592025"/>
    <d v="2025-06-11T00:00:00"/>
    <s v="D.P INTERES PARTICULAR"/>
    <s v="MUJER"/>
    <s v="FESTIVAL COLOMBIA AL PARQUE"/>
    <s v="TRASLADAR"/>
    <s v="TRASLADO DE PETICION POR COMPETENCIA"/>
    <s v="TRASLADO A ENTIDADES DISTRITALES"/>
    <s v="INSTITUTO DISTRITAL DE LAS ARTES"/>
    <n v="1"/>
    <d v="2025-06-12T00:00:00"/>
    <n v="1"/>
    <s v="RESPUESTA TOTAL"/>
    <s v="JUNIO"/>
    <x v="1"/>
  </r>
  <r>
    <m/>
    <x v="1"/>
    <n v="2830372025"/>
    <d v="2025-06-11T00:00:00"/>
    <s v="D.P INTERES PARTICULAR"/>
    <s v="HOMBRE"/>
    <s v="Denuncia a diario"/>
    <s v="TRASLADAR"/>
    <s v="TRASLADO DE PETICION POR COMPETENCIA"/>
    <s v="TRASLADO A ENTIDADES DISTRITALES"/>
    <s v="INSTITUTO DISTRITAL DE LAS ARTES"/>
    <n v="1"/>
    <d v="2025-06-12T00:00:00"/>
    <n v="1"/>
    <s v="RESPUESTA TOTAL"/>
    <s v="JUNIO"/>
    <x v="1"/>
  </r>
  <r>
    <m/>
    <x v="0"/>
    <n v="2848502025"/>
    <d v="2025-06-11T00:00:00"/>
    <s v="D.P INTERES PARTICULAR"/>
    <s v="HOMBRE"/>
    <s v="Validación documentación"/>
    <s v="ASIGNAR"/>
    <s v="SERVICIO A LA CIUDADANIA"/>
    <s v="ASISTENCIA Y ACOMPAÑAMIENTO A ARTISTAS"/>
    <s v="RELACIONAMIENTO CON LA CIUDADANIA"/>
    <n v="1"/>
    <d v="2025-06-10T00:00:00"/>
    <n v="1"/>
    <s v="RESPUESTA TOTAL"/>
    <s v="JUNIO"/>
    <x v="1"/>
  </r>
  <r>
    <m/>
    <x v="0"/>
    <n v="2854322025"/>
    <d v="2025-06-11T00:00:00"/>
    <s v="D.P INTERES PARTICULAR"/>
    <s v="MUJER"/>
    <s v="Festival Colombia al Parque - SDQS 2854322025"/>
    <s v="TRASLADAR"/>
    <s v="TRASLADO DE PETICION POR COMPETENCIA"/>
    <s v="TRASLADO A ENTIDADES DISTRITALES"/>
    <s v="INSTITUTO DISTRITAL DE LAS ARTES"/>
    <n v="1"/>
    <d v="2025-06-11T00:00:00"/>
    <n v="1"/>
    <s v="RESPUESTA TOTAL"/>
    <s v="JUNIO"/>
    <x v="1"/>
  </r>
  <r>
    <m/>
    <x v="0"/>
    <n v="2856102025"/>
    <d v="2025-06-11T00:00:00"/>
    <s v="D.P INTERES PARTICULAR"/>
    <s v="HOMBRE"/>
    <s v="Validación documentación"/>
    <s v="ASIGNAR"/>
    <s v="SERVICIO A LA CIUDADANIA"/>
    <s v="ASISTENCIA Y ACOMPAÑAMIENTO A ARTISTAS"/>
    <s v="RELACIONAMIENTO CON LA CIUDADANIA"/>
    <n v="1"/>
    <d v="2025-06-12T00:00:00"/>
    <n v="1"/>
    <s v="RESPUESTA TOTAL"/>
    <s v="JUNIO"/>
    <x v="1"/>
  </r>
  <r>
    <m/>
    <x v="0"/>
    <n v="2886742025"/>
    <d v="2025-06-13T00:00:00"/>
    <s v="D.P INTERES PARTICULAR"/>
    <s v="HOMBRE"/>
    <s v="Solicitud actividades recreativas"/>
    <s v="TRASLADAR"/>
    <s v="TRASLADO DE PETICION POR COMPETENCIA"/>
    <s v="CONSULTA EN TEMAS CULTURALES"/>
    <s v="IDRD"/>
    <n v="1"/>
    <d v="2025-06-16T00:00:00"/>
    <n v="1"/>
    <s v="RESPUESTA TOTAL"/>
    <s v="JUNIO"/>
    <x v="1"/>
  </r>
  <r>
    <m/>
    <x v="0"/>
    <n v="2816052025"/>
    <d v="2025-06-13T00:00:00"/>
    <s v="D.P INTERES PARTICULAR"/>
    <s v="HOMBRE"/>
    <s v="Solicitud de certificación contractual"/>
    <s v="ASIGNAR"/>
    <s v="TALENTO HUMANO Y CONTRATACION"/>
    <s v="CERTIFICADO LABORAL"/>
    <s v="RELACIONAMIENTO CON LA CIUDADANIA"/>
    <n v="1"/>
    <d v="2025-06-16T00:00:00"/>
    <n v="1"/>
    <s v="RESPUESTA TOTAL"/>
    <s v="JUNIO"/>
    <x v="1"/>
  </r>
  <r>
    <m/>
    <x v="0"/>
    <n v="2917092025"/>
    <d v="2025-06-13T00:00:00"/>
    <s v="D.P INTERES PARTICULAR"/>
    <s v="HOMBRE"/>
    <s v="SOLICITUD INFORMACION PROYECTOS URBANISTICOS BARRIO SAN VICENTE PARTE BAJA LOCALIDAD SAN CRISTOBAL"/>
    <s v="ASIGNAR"/>
    <s v="ASUNTOS LOCALES Y PARTICIPACION"/>
    <s v="GESTIÓN TERRITORIAL Y POBLACIONES"/>
    <s v="RELACIONAMIENTO CON LA CIUDADANIA"/>
    <n v="1"/>
    <d v="2025-06-16T00:00:00"/>
    <n v="1"/>
    <s v="RESPUESTA TOTAL"/>
    <s v="JUNIO"/>
    <x v="1"/>
  </r>
  <r>
    <m/>
    <x v="1"/>
    <n v="2950392025"/>
    <d v="2025-06-13T00:00:00"/>
    <s v="D.P INTERES PARTICULAR"/>
    <s v="HOMBRE"/>
    <s v="Información convocatoria - SDQS 2950392025"/>
    <s v="ASIGNAR"/>
    <s v="CONVOCATORIAS"/>
    <s v="ASESORÍAS CONVOCATORIAS E INVITACIONES PÚBLICAS"/>
    <s v="RELACIONAMIENTO CON LA CIUDADANIA"/>
    <n v="20257100131762"/>
    <d v="2025-06-13T00:00:00"/>
    <n v="1"/>
    <s v="RESPUESTA TOTAL"/>
    <s v="JUNIO"/>
    <x v="1"/>
  </r>
  <r>
    <m/>
    <x v="0"/>
    <n v="2902192025"/>
    <d v="2025-06-13T00:00:00"/>
    <s v="D.P INTERES PARTICULAR"/>
    <s v="HOMBRE"/>
    <s v="Denuncia por uso indebido del espacio público en La Candelaria"/>
    <s v="TRASLADAR"/>
    <s v="TRASLADO DE PETICION POR COMPETENCIA"/>
    <s v="TRASLADO A ENTIDADES DISTRITALES"/>
    <s v="SECRETARÍA DE GOBIERNO"/>
    <n v="1"/>
    <d v="2025-06-13T00:00:00"/>
    <n v="1"/>
    <s v="RESPUESTA TOTAL"/>
    <s v="JUNIO"/>
    <x v="1"/>
  </r>
  <r>
    <m/>
    <x v="1"/>
    <n v="2926252025"/>
    <d v="2025-06-14T00:00:00"/>
    <s v="D.P INTERES PARTICULAR"/>
    <s v="HOMBRE"/>
    <s v="Visita"/>
    <s v="ASIGNAR"/>
    <s v="SERVICIO A LA CIUDADANIA"/>
    <s v="CONSULTA EN TEMAS CULTURALES"/>
    <s v="RELACIONAMIENTO CON LA CIUDADANIA"/>
    <n v="1"/>
    <d v="2025-06-16T00:00:00"/>
    <n v="1"/>
    <s v="RESPUESTA TOTAL"/>
    <s v="JUNIO"/>
    <x v="1"/>
  </r>
  <r>
    <m/>
    <x v="0"/>
    <n v="2915222025"/>
    <d v="2025-06-16T00:00:00"/>
    <s v="D.P INTERES PARTICULAR"/>
    <s v="HOMBRE"/>
    <s v="Información sobre clases de fútbol - SDQS 2915222025"/>
    <s v="TRASLADAR"/>
    <s v="TRASLADO DE PETICION POR COMPETENCIA"/>
    <s v="TRASLADO A ENTIDADES DISTRITALES"/>
    <s v="IDRD"/>
    <n v="1"/>
    <d v="2025-06-16T00:00:00"/>
    <n v="1"/>
    <s v="RESPUESTA TOTAL"/>
    <s v="JUNIO"/>
    <x v="1"/>
  </r>
  <r>
    <m/>
    <x v="0"/>
    <n v="2929882025"/>
    <d v="2025-06-16T00:00:00"/>
    <s v="D.P INTERES PARTICULAR"/>
    <s v="HOMBRE"/>
    <s v="Solicitud de programas recreativos y deportivos en parque público - SDQS 2929882025"/>
    <s v="TRASLADAR"/>
    <s v="TRASLADO DE PETICION POR COMPETENCIA"/>
    <s v="TRASLADO A ENTIDADES DISTRITALES"/>
    <s v="IDRD"/>
    <n v="1"/>
    <d v="2025-06-16T00:00:00"/>
    <n v="1"/>
    <s v="RESPUESTA TOTAL"/>
    <s v="JUNIO"/>
    <x v="1"/>
  </r>
  <r>
    <m/>
    <x v="0"/>
    <n v="3037912025"/>
    <d v="2025-06-20T00:00:00"/>
    <s v="D.P INTERES PARTICULAR"/>
    <s v="HOMBRE"/>
    <s v="Solicitud de atención línea calma"/>
    <s v="ASIGNAR"/>
    <s v="CULTURA CIUDADANA"/>
    <s v="LÍNEA CALMA"/>
    <s v="DIRECCIÓN DE TRANSFORMACIONES CULTURALES"/>
    <n v="1"/>
    <d v="2025-06-20T00:00:00"/>
    <n v="1"/>
    <s v="RESPUESTA TOTAL"/>
    <s v="JUNIO"/>
    <x v="1"/>
  </r>
  <r>
    <m/>
    <x v="0"/>
    <n v="3083912025"/>
    <d v="2025-06-24T00:00:00"/>
    <s v="D.P INTERES PARTICULAR"/>
    <s v="HOMBRE"/>
    <s v="Solicitud de participación en el festival de verano 2025"/>
    <s v="TRASLADAR"/>
    <s v="TRASLADO DE PETICION POR COMPETENCIA"/>
    <s v="TRASLADO A ENTIDADES DISTRITALES"/>
    <s v="IDRD"/>
    <n v="1"/>
    <d v="2025-06-25T00:00:00"/>
    <n v="1"/>
    <s v="RESPUESTA TOTAL"/>
    <s v="JUNIO"/>
    <x v="1"/>
  </r>
  <r>
    <m/>
    <x v="0"/>
    <n v="3121632025"/>
    <d v="2025-06-25T00:00:00"/>
    <s v="D.P INTERES PARTICULAR"/>
    <s v="ANÓNIMO"/>
    <s v="Solicitud de intervención"/>
    <s v="TRASLADAR"/>
    <s v="TRASLADO DE PETICION POR COMPETENCIA"/>
    <s v="TRASLADO A ENTIDADES DISTRITALES"/>
    <s v="IDPC"/>
    <n v="1"/>
    <d v="2025-06-26T00:00:00"/>
    <n v="1"/>
    <s v="RESPUESTA TOTAL"/>
    <s v="JUNIO"/>
    <x v="1"/>
  </r>
  <r>
    <m/>
    <x v="0"/>
    <n v="3121602025"/>
    <d v="2025-06-25T00:00:00"/>
    <s v="D.P INTERES PARTICULAR"/>
    <s v="ANÓNIMO"/>
    <s v="Solicitud de intervención"/>
    <s v="TRASLADAR"/>
    <s v="TRASLADO DE PETICION POR COMPETENCIA"/>
    <s v="TRASLADO A ENTIDADES DISTRITALES"/>
    <s v="IDPC"/>
    <n v="1"/>
    <d v="2025-06-26T00:00:00"/>
    <n v="1"/>
    <s v="RESPUESTA TOTAL"/>
    <s v="JUNIO"/>
    <x v="1"/>
  </r>
  <r>
    <m/>
    <x v="0"/>
    <n v="3171092025"/>
    <d v="2025-07-02T00:00:00"/>
    <s v="D.P INTERES PARTICULAR"/>
    <s v="HOMBRE"/>
    <s v="Información apoyos educativos "/>
    <s v="ASIGNAR"/>
    <s v="ASUNTOS ADMINISTRATIVOS"/>
    <s v="GESTIÓN ADMINISTRATIVA"/>
    <s v="RELACIONAMIENTO CON LA CIUDADANIA"/>
    <n v="1"/>
    <d v="2025-07-03T00:00:00"/>
    <n v="1"/>
    <s v="RESPUESTA TOTAL"/>
    <s v="JULIO"/>
    <x v="1"/>
  </r>
  <r>
    <m/>
    <x v="0"/>
    <n v="3218432025"/>
    <d v="2025-07-03T00:00:00"/>
    <s v="D.P INTERES PARTICULAR"/>
    <s v="HOMBRE"/>
    <s v="Solicitud de levantamiento de medida preventiva de suspensión y sellamiento"/>
    <s v="ASIGNAR"/>
    <s v="BIENES DE INTERES CULTURAL"/>
    <s v="DECLARACIÓN REVOCATORIA O CAMBIO DE CATEGORÍA DEL BIC"/>
    <s v="SUBDIRECCIÓN DE INFRAESTRUCTURA Y PATRIMONIO CULTURAL"/>
    <n v="1"/>
    <d v="2025-07-03T00:00:00"/>
    <n v="1"/>
    <s v="RESPUESTA TOTAL"/>
    <s v="JULIO"/>
    <x v="1"/>
  </r>
  <r>
    <m/>
    <x v="0"/>
    <n v="3254832025"/>
    <d v="2025-07-04T00:00:00"/>
    <s v="D.P INTERES PARTICULAR"/>
    <s v="HOMBRE"/>
    <s v="Descorrimiento - contradicción del informe técnico rendido por el Instituto Distrital de Patrimonio Cultural – IDPC, radicado 20253300306683 de junio 26 de 2025. RECURRENTE: UNIVERSIDAD SERGIO ARBOLEDA."/>
    <s v="ASIGNAR"/>
    <s v="BIENES DE INTERES CULTURAL"/>
    <s v="DECLARACIÓN REVOCATORIA O CAMBIO DE CATEGORÍA DEL BIC"/>
    <s v="OFICINA JURÍDICA"/>
    <n v="20257100154902"/>
    <d v="2025-07-04T00:00:00"/>
    <n v="1"/>
    <s v="RESPUESTA TOTAL"/>
    <s v="JULIO"/>
    <x v="1"/>
  </r>
  <r>
    <m/>
    <x v="0"/>
    <n v="3234992025"/>
    <d v="2025-07-03T00:00:00"/>
    <s v="D.P INTERES PARTICULAR"/>
    <s v="HOMBRE"/>
    <s v="Certificación que conste que una licencia reposa en el archivo central de predios de la Secretaría Distrital de Planeación - SDQS 3234992025"/>
    <s v="TRASLADAR"/>
    <s v="TRASLADO DE PETICION POR COMPETENCIA"/>
    <s v="TRASLADO A ENTIDADES DISTRITALES"/>
    <s v="SECRETARÍA DE PLANEACIÓN"/>
    <n v="1"/>
    <d v="2025-07-03T00:00:00"/>
    <n v="1"/>
    <s v="RESPUESTA TOTAL"/>
    <s v="JULIO"/>
    <x v="1"/>
  </r>
  <r>
    <m/>
    <x v="0"/>
    <n v="3286022025"/>
    <d v="2025-07-06T00:00:00"/>
    <s v="D.P INTERES PARTICULAR"/>
    <s v="ANÓNIMO"/>
    <s v="Queja parque "/>
    <s v="TRASLADAR"/>
    <s v="TRASLADO DE PETICION POR COMPETENCIA"/>
    <s v="TRASLADO A ENTIDADES DISTRITALES"/>
    <s v="SECRETARÍA DE GOBIERNO"/>
    <n v="1"/>
    <d v="2025-07-07T00:00:00"/>
    <n v="1"/>
    <s v="RESPUESTA TOTAL"/>
    <s v="JULIO"/>
    <x v="1"/>
  </r>
  <r>
    <m/>
    <x v="0"/>
    <n v="3216532025"/>
    <d v="2025-07-04T00:00:00"/>
    <s v="D.P INTERES PARTICULAR"/>
    <s v="MUJER"/>
    <s v="RADICADO SU RESPUESTA AL RADICADO NO. 20253520279041 FECHA:26-06-2025"/>
    <s v="TRASLADAR"/>
    <s v="TRASLADO DE PETICION POR COMPETENCIA"/>
    <s v="TRASLADO A ENTIDADES DISTRITALES"/>
    <s v="SECRETARÍA DE GOBIERNO"/>
    <n v="1"/>
    <d v="2025-07-07T00:00:00"/>
    <n v="1"/>
    <s v="RESPUESTA TOTAL"/>
    <s v="JULIO"/>
    <x v="1"/>
  </r>
  <r>
    <m/>
    <x v="0"/>
    <n v="3297132025"/>
    <d v="2025-07-07T00:00:00"/>
    <s v="D.P INTERES PARTICULAR"/>
    <s v="HOMBRE"/>
    <s v="VALIDACION DOCUMENTACION: FABIO LEONARDO PEDRAZA PACHON"/>
    <s v="TRASLADAR"/>
    <s v="TRASLADO DE PETICION POR COMPETENCIA"/>
    <s v="TRASLADO A ENTIDADES DISTRITALES"/>
    <s v="INSTITUTO DISTRITAL DE LAS ARTES"/>
    <n v="1"/>
    <d v="2025-07-08T00:00:00"/>
    <n v="1"/>
    <s v="RESPUESTA TOTAL"/>
    <s v="JULIO"/>
    <x v="1"/>
  </r>
  <r>
    <m/>
    <x v="0"/>
    <n v="3257192025"/>
    <d v="2025-07-07T00:00:00"/>
    <s v="D.P INTERES PARTICULAR"/>
    <s v="ANÓNIMO CON DATOS"/>
    <s v="Solicitud de más eventos culturales en la media torta"/>
    <s v="TRASLADAR"/>
    <s v="TRASLADO DE PETICION POR COMPETENCIA"/>
    <s v="TRASLADO A ENTIDADES DISTRITALES"/>
    <s v="JARDÍN BOTÁNICO"/>
    <n v="1"/>
    <d v="2025-07-08T00:00:00"/>
    <n v="1"/>
    <s v="RESPUESTA TOTAL"/>
    <s v="JULIO"/>
    <x v="1"/>
  </r>
  <r>
    <m/>
    <x v="0"/>
    <n v="3356642025"/>
    <d v="2025-07-09T00:00:00"/>
    <s v="D.P INTERES PARTICULAR"/>
    <s v="HOMBRE"/>
    <s v="CONTROL PREVENTIVO Y REQUERIMIENTO DE INFORMACION PUBLICA SOBRE LA GESTION PUBLICA Y CONTRACTUAL DE CUNDINAMARCA - ALCALDÍA DEL DISTRITO CAPITAL DE BOGOTÁ"/>
    <s v="ASIGNAR"/>
    <s v="SERVICIO A LA CIUDADANIA"/>
    <s v="ASISTENCIA Y ACOMPAÑAMIENTO A ARTISTAS"/>
    <s v="RELACIONAMIENTO CON LA CIUDADANIA"/>
    <n v="1"/>
    <d v="2025-07-10T00:00:00"/>
    <n v="1"/>
    <s v="RESPUESTA TOTAL"/>
    <s v="JULIO"/>
    <x v="1"/>
  </r>
  <r>
    <m/>
    <x v="0"/>
    <n v="3411712025"/>
    <d v="2025-07-14T00:00:00"/>
    <s v="D.P INTERES PARTICULAR"/>
    <s v="ANÓNIMO"/>
    <s v="Información mas cultura local"/>
    <s v="ASIGNAR"/>
    <s v="SERVICIO A LA CIUDADANIA"/>
    <s v="CONSULTA EN TEMAS CULTURALES"/>
    <s v="RELACIONAMIENTO CON LA CIUDADANIA"/>
    <n v="1"/>
    <d v="2025-07-15T00:00:00"/>
    <n v="1"/>
    <s v="RESPUESTA TOTAL"/>
    <s v="JULIO"/>
    <x v="1"/>
  </r>
  <r>
    <m/>
    <x v="0"/>
    <n v="3477892025"/>
    <d v="2025-07-15T00:00:00"/>
    <s v="D.P INTERES PARTICULAR"/>
    <s v="HOMBRE"/>
    <s v="Validación documentación"/>
    <s v="ASIGNAR"/>
    <s v="SERVICIO A LA CIUDADANIA"/>
    <s v="ASISTENCIA Y ACOMPAÑAMIENTO A ARTISTAS"/>
    <s v="RELACIONAMIENTO CON LA CIUDADANIA"/>
    <n v="1"/>
    <d v="2025-07-16T00:00:00"/>
    <n v="1"/>
    <s v="RESPUESTA TOTAL"/>
    <s v="JULIO"/>
    <x v="1"/>
  </r>
  <r>
    <m/>
    <x v="0"/>
    <n v="3427482025"/>
    <d v="2025-07-15T00:00:00"/>
    <s v="D.P INTERES PARTICULAR"/>
    <s v="ANÓNIMO"/>
    <s v="Solicitud revisión certificado"/>
    <s v="TRASLADAR"/>
    <s v="TRASLADO DE PETICION POR COMPETENCIA"/>
    <s v="TRASLADO A ENTIDADES DISTRITALES"/>
    <s v="IDRD"/>
    <n v="1"/>
    <d v="2025-07-16T00:00:00"/>
    <n v="1"/>
    <s v="RESPUESTA TOTAL"/>
    <s v="JULIO"/>
    <x v="1"/>
  </r>
  <r>
    <m/>
    <x v="0"/>
    <n v="3568792025"/>
    <d v="2025-07-20T00:00:00"/>
    <s v="D.P INTERES PARTICULAR"/>
    <s v="ANÓNIMO"/>
    <s v="Queja parque de los novios"/>
    <s v="TRASLADAR"/>
    <s v="TRASLADO DE PETICION POR COMPETENCIA"/>
    <s v="TRASLADO A ENTIDADES DISTRITALES"/>
    <s v="IDRD"/>
    <n v="1"/>
    <d v="2025-07-21T00:00:00"/>
    <n v="1"/>
    <s v="RESPUESTA TOTAL"/>
    <s v="JULIO"/>
    <x v="1"/>
  </r>
  <r>
    <m/>
    <x v="0"/>
    <n v="3431242025"/>
    <d v="2025-07-20T00:00:00"/>
    <s v="D.P INTERES PARTICULAR"/>
    <s v="MUJER"/>
    <s v="Solicitud de intervención espacio público y cancha de baloncesto"/>
    <s v="TRASLADAR"/>
    <s v="TRASLADO DE PETICION POR COMPETENCIA"/>
    <s v="TRASLADO A ENTIDADES DISTRITALES"/>
    <s v="SECRETARÍA DE AMBIENTE"/>
    <n v="1"/>
    <d v="2025-07-21T00:00:00"/>
    <n v="1"/>
    <s v="RESPUESTA TOTAL"/>
    <s v="JULIO"/>
    <x v="1"/>
  </r>
  <r>
    <m/>
    <x v="0"/>
    <n v="3579862025"/>
    <d v="2025-07-21T00:00:00"/>
    <s v="D.P INTERES PARTICULAR"/>
    <s v="PERSONA JURÍDICA"/>
    <s v="Solicitud de respuesta predios BIC"/>
    <s v="TRASLADAR"/>
    <s v="TRASLADO DE PETICION POR COMPETENCIA"/>
    <s v="TRASLADO A ENTIDADES DISTRITALES"/>
    <s v="SECRETARÍA DISTRITAL DE PLANEACIÓN"/>
    <n v="1"/>
    <d v="2025-07-22T00:00:00"/>
    <n v="1"/>
    <s v="RESPUESTA TOTAL"/>
    <s v="JULIO"/>
    <x v="1"/>
  </r>
  <r>
    <m/>
    <x v="0"/>
    <n v="3567032025"/>
    <d v="2025-07-21T00:00:00"/>
    <s v="D.P INTERES PARTICULAR"/>
    <s v="MUJER"/>
    <s v="Inconformidad por ruido excesivo en zona residencial de la localidad de Bosa"/>
    <s v="TRASLADAR"/>
    <s v="TRASLADO DE PETICION POR COMPETENCIA"/>
    <s v="TRASLADO A ENTIDADES DISTRITALES"/>
    <s v="SECRETARÍA DE GOBIERNO"/>
    <n v="1"/>
    <d v="2025-07-22T00:00:00"/>
    <n v="1"/>
    <s v="RESPUESTA TOTAL"/>
    <s v="JULIO"/>
    <x v="1"/>
  </r>
  <r>
    <m/>
    <x v="0"/>
    <n v="3570022025"/>
    <d v="2025-07-22T00:00:00"/>
    <s v="D.P INTERES PARTICULAR"/>
    <s v="HOMBRE"/>
    <s v="Invitación reunión en Ciudad Bolívar "/>
    <s v="ASIGNAR"/>
    <s v="SERVICIO A LA CIUDADANIA"/>
    <s v="ASISTENCIA Y ACOMPAÑAMIENTO A ARTISTAS"/>
    <s v="RELACIONAMIENTO CON LA CIUDADANIA"/>
    <n v="1"/>
    <d v="2025-07-23T00:00:00"/>
    <n v="1"/>
    <s v="RESPUESTA TOTAL"/>
    <s v="JULIO"/>
    <x v="1"/>
  </r>
  <r>
    <m/>
    <x v="0"/>
    <n v="3606882025"/>
    <d v="2025-07-22T00:00:00"/>
    <s v="D.P INTERES PARTICULAR"/>
    <s v="MUJER"/>
    <s v="Inconformidad por dificultad en inscripción de clases de natación dictadas en los CEFES - SDQS 3606882025"/>
    <s v="TRASLADAR"/>
    <s v="TRASLADO DE PETICION POR COMPETENCIA"/>
    <s v="TRASLADO A ENTIDADES DISTRITALES"/>
    <s v="IDRD"/>
    <n v="1"/>
    <d v="2025-07-23T00:00:00"/>
    <n v="1"/>
    <s v="RESPUESTA TOTAL"/>
    <s v="JULIO"/>
    <x v="1"/>
  </r>
  <r>
    <m/>
    <x v="1"/>
    <n v="3643582025"/>
    <d v="2025-07-23T00:00:00"/>
    <s v="D.P INTERES PARTICULAR"/>
    <s v="MUJER"/>
    <s v="Información Liga Bogotá de Savate - SDQS 3643582025"/>
    <s v="ASIGNAR"/>
    <s v="ASUNTOS ADMINISTRATIVOS"/>
    <s v="GESTIÓN ADMINISTRATIVA"/>
    <s v="DIRECCIÓN DE PERSONAS JURÍDICAS"/>
    <n v="20257100176782"/>
    <d v="2025-07-23T00:00:00"/>
    <n v="1"/>
    <s v="RESPUESTA TOTAL"/>
    <s v="JULIO"/>
    <x v="1"/>
  </r>
  <r>
    <m/>
    <x v="0"/>
    <n v="3644852025"/>
    <d v="2025-07-23T00:00:00"/>
    <s v="D.P INTERES PARTICULAR"/>
    <s v="HOMBRE"/>
    <s v="Actualización de datos"/>
    <s v="ASIGNAR"/>
    <s v="SERVICIO A LA CIUDADANIA"/>
    <s v="CONSULTA EN TEMAS CULTURALES"/>
    <s v="RELACIONAMIENTO CON LA CIUDADANIA"/>
    <n v="1"/>
    <d v="2025-07-24T00:00:00"/>
    <n v="1"/>
    <s v="RESPUESTA TOTAL"/>
    <s v="JULIO"/>
    <x v="1"/>
  </r>
  <r>
    <m/>
    <x v="0"/>
    <n v="3651152025"/>
    <d v="2025-07-24T00:00:00"/>
    <s v="D.P INTERES PARTICULAR"/>
    <s v="HOMBRE"/>
    <s v="Presunto uso indebido del derecho de petición por múltiples PQRS enviadas por el señor Helver Parra"/>
    <s v="ASIGNAR"/>
    <s v="SERVICIO A LA CIUDADANIA"/>
    <s v="CONSULTA EN TEMAS CULTURALES"/>
    <s v="RELACIONAMIENTO CON LA CIUDADANIA"/>
    <n v="1"/>
    <d v="2025-07-25T00:00:00"/>
    <n v="1"/>
    <s v="RESPUESTA TOTAL"/>
    <s v="JULIO"/>
    <x v="1"/>
  </r>
  <r>
    <m/>
    <x v="0"/>
    <n v="3679262025"/>
    <d v="2025-07-25T00:00:00"/>
    <s v="D.P INTERES PARTICULAR"/>
    <s v="HOMBRE"/>
    <s v="Inconformidad "/>
    <s v="ASIGNAR"/>
    <s v="SERVICIO A LA CIUDADANIA"/>
    <s v="CONSULTA EN TEMAS CULTURALES"/>
    <s v="RELACIONAMIENTO CON LA CIUDADANIA"/>
    <n v="1"/>
    <d v="2025-07-28T00:00:00"/>
    <n v="1"/>
    <s v="RESPUESTA TOTAL"/>
    <s v="JULIO"/>
    <x v="1"/>
  </r>
  <r>
    <m/>
    <x v="1"/>
    <n v="3643912025"/>
    <d v="2025-07-25T00:00:00"/>
    <s v="D.P INTERES PARTICULAR"/>
    <s v="HOMBRE"/>
    <s v="Denuncia a diario"/>
    <s v="TRASLADAR"/>
    <s v="TRASLADO DE PETICION POR COMPETENCIA"/>
    <s v="TRASLADO A ENTIDADES DISTRITALES"/>
    <s v="SECRETARÍA DE GOBIERNO"/>
    <n v="1"/>
    <d v="2025-07-28T00:00:00"/>
    <n v="1"/>
    <s v="RESPUESTA TOTAL"/>
    <s v="JULIO"/>
    <x v="1"/>
  </r>
  <r>
    <m/>
    <x v="0"/>
    <n v="3654792025"/>
    <d v="2025-07-25T00:00:00"/>
    <s v="D.P INTERES PARTICULAR"/>
    <s v="HOMBRE"/>
    <s v="Denuncia a diario"/>
    <s v="TRASLADAR"/>
    <s v="TRASLADO DE PETICION POR COMPETENCIA"/>
    <s v="TRASLADO A ENTIDADES DISTRITALES"/>
    <s v="SECRETARÍA DE GOBIERNO"/>
    <n v="1"/>
    <d v="2025-07-28T00:00:00"/>
    <n v="1"/>
    <s v="RESPUESTA TOTAL"/>
    <s v="JULIO"/>
    <x v="1"/>
  </r>
  <r>
    <m/>
    <x v="0"/>
    <n v="3712682025"/>
    <d v="2025-07-28T00:00:00"/>
    <s v="D.P INTERES PARTICULAR"/>
    <s v="MUJER"/>
    <s v="Información sobre programas en la localidad de Puente Aranda - SDQS 3712682025"/>
    <s v="TRASLADAR"/>
    <s v="TRASLADO DE PETICION POR COMPETENCIA"/>
    <s v="TRASLADO A ENTIDADES DISTRITALES"/>
    <s v="IDRD"/>
    <n v="1"/>
    <d v="2025-07-29T00:00:00"/>
    <n v="1"/>
    <s v="RESPUESTA TOTAL"/>
    <s v="JULIO"/>
    <x v="1"/>
  </r>
  <r>
    <m/>
    <x v="0"/>
    <n v="3692532025"/>
    <d v="2025-07-29T00:00:00"/>
    <s v="D.P INTERES PARTICULAR"/>
    <s v="HOMBRE"/>
    <s v="Denuncia a diaria"/>
    <s v="TRASLADAR"/>
    <s v="TRASLADO DE PETICION POR COMPETENCIA"/>
    <s v="TRASLADO A ENTIDADES DISTRITALES"/>
    <s v="SECRETARÍA DE GOBIERNO"/>
    <n v="1"/>
    <d v="2025-07-29T00:00:00"/>
    <n v="1"/>
    <s v="RESPUESTA TOTAL"/>
    <s v="JULIO"/>
    <x v="1"/>
  </r>
  <r>
    <m/>
    <x v="0"/>
    <n v="3715772025"/>
    <d v="2025-07-29T00:00:00"/>
    <s v="D.P INTERES PARTICULAR"/>
    <s v="HOMBRE"/>
    <s v="Denuncia a diario"/>
    <s v="TRASLADAR"/>
    <s v="TRASLADO DE PETICION POR COMPETENCIA"/>
    <s v="TRASLADO A ENTIDADES DISTRITALES"/>
    <s v="SECRETARÍA DE GOBIERNO"/>
    <n v="1"/>
    <d v="2025-07-30T00:00:00"/>
    <n v="1"/>
    <s v="RESPUESTA TOTAL"/>
    <s v="JULIO"/>
    <x v="1"/>
  </r>
  <r>
    <m/>
    <x v="0"/>
    <n v="3715792025"/>
    <d v="2025-07-29T00:00:00"/>
    <s v="D.P INTERES PARTICULAR"/>
    <s v="ANÓNIMO CON DATOS"/>
    <s v="Solicitud de más eventos culturales en la media torta"/>
    <s v="TRASLADAR"/>
    <s v="TRASLADO DE PETICION POR COMPETENCIA"/>
    <s v="TRASLADO A ENTIDADES DISTRITALES"/>
    <s v="INSTITUTO DISTRITAL DE LAS ARTES"/>
    <n v="1"/>
    <d v="2025-07-30T00:00:00"/>
    <n v="1"/>
    <s v="RESPUESTA TOTAL"/>
    <s v="JULIO"/>
    <x v="1"/>
  </r>
  <r>
    <m/>
    <x v="0"/>
    <n v="3748462025"/>
    <d v="2025-07-29T00:00:00"/>
    <s v="D.P INTERES PARTICULAR"/>
    <s v="ANÓNIMO"/>
    <s v="Solicitud de más eventos culturales en la media torta"/>
    <s v="TRASLADAR"/>
    <s v="TRASLADO DE PETICION POR COMPETENCIA"/>
    <s v="TRASLADO A ENTIDADES DISTRITALES"/>
    <s v="JARDÍN BOTÁNICO"/>
    <n v="1"/>
    <d v="2025-07-30T00:00:00"/>
    <n v="1"/>
    <s v="RESPUESTA TOTAL"/>
    <s v="JULIO"/>
    <x v="1"/>
  </r>
  <r>
    <m/>
    <x v="0"/>
    <n v="3676082025"/>
    <d v="2025-07-31T00:00:00"/>
    <s v="D.P INTERES PARTICULAR"/>
    <s v="MUJER"/>
    <s v="Radicado Orfeo Veeduria No: 20252200083502 Asunto: DISCREPANCIA RESPUESTA RECIBIDA POR LA DLB"/>
    <s v="ASIGNAR"/>
    <s v="GESTION LECTURA Y BIBLIOTECAS"/>
    <s v="FUNCIONAMIENTO BIBLIOTECAS"/>
    <s v="DIRECCIÓN DE LECTURA Y BIBLIOTECAS"/>
    <n v="1"/>
    <d v="2025-08-01T00:00:00"/>
    <n v="1"/>
    <s v="RESPUESTA TOTAL"/>
    <s v="JULIO"/>
    <x v="1"/>
  </r>
  <r>
    <m/>
    <x v="0"/>
    <n v="3832992025"/>
    <d v="2025-08-01T00:00:00"/>
    <s v="D.P INTERES PARTICULAR"/>
    <s v="HOMBRE"/>
    <s v="Inconformidad planetario"/>
    <s v="TRASLADAR"/>
    <s v="TRASLADO DE PETICION POR COMPETENCIA"/>
    <s v="TRASLADO A ENTIDADES DISTRITALES"/>
    <s v="INSTITUTO DISTRITAL DE LAS ARTES"/>
    <n v="1"/>
    <d v="2025-08-04T00:00:00"/>
    <n v="1"/>
    <s v="RESPUESTA TOTAL"/>
    <s v="AGOSTO"/>
    <x v="1"/>
  </r>
  <r>
    <m/>
    <x v="0"/>
    <n v="3836002025"/>
    <d v="2025-08-01T00:00:00"/>
    <s v="D.P INTERES PARTICULAR"/>
    <s v="ANÓNIMO"/>
    <s v="Información mas cultura local Fontibón"/>
    <s v="TRASLADAR"/>
    <s v="TRASLADO DE PETICION POR COMPETENCIA"/>
    <s v="TRASLADO A ENTIDADES DISTRITALES"/>
    <s v="INSTITUTO DISTRITAL DE LAS ARTES"/>
    <n v="1"/>
    <d v="2025-08-04T00:00:00"/>
    <n v="1"/>
    <s v="RESPUESTA TOTAL"/>
    <s v="AGOSTO"/>
    <x v="1"/>
  </r>
  <r>
    <m/>
    <x v="0"/>
    <n v="3802392025"/>
    <d v="2025-08-01T00:00:00"/>
    <s v="D.P INTERES PARTICULAR"/>
    <s v="HOMBRE"/>
    <s v="SOLICITUD INTERVENCION ANTE PROBLEMATICA CIUDADANA"/>
    <s v="ASIGNAR"/>
    <s v="SERVICIO A LA CIUDADANIA"/>
    <s v="CONSULTA EN TEMAS CULTURALES"/>
    <s v="RELACIONAMIENTO CON LA CIUDADANIA"/>
    <n v="1"/>
    <d v="2025-08-04T00:00:00"/>
    <n v="1"/>
    <s v="RESPUESTA TOTAL"/>
    <s v="AGOSTO"/>
    <x v="1"/>
  </r>
  <r>
    <m/>
    <x v="0"/>
    <n v="3815882025"/>
    <d v="2025-08-01T00:00:00"/>
    <s v="D.P INTERES PARTICULAR"/>
    <s v="HOMBRE"/>
    <s v="Inscripción evento festival de verano"/>
    <s v="TRASLADAR"/>
    <s v="TRASLADO DE PETICION POR COMPETENCIA"/>
    <s v="TRASLADO A ENTIDADES DISTRITALES"/>
    <s v="IDRD"/>
    <n v="1"/>
    <d v="2025-08-04T00:00:00"/>
    <n v="1"/>
    <s v="RESPUESTA TOTAL"/>
    <s v="AGOSTO"/>
    <x v="1"/>
  </r>
  <r>
    <m/>
    <x v="0"/>
    <n v="3855422025"/>
    <d v="2025-08-04T00:00:00"/>
    <s v="D.P INTERES PARTICULAR"/>
    <s v="HOMBRE"/>
    <s v="Información"/>
    <s v="ASIGNAR"/>
    <s v="SERVICIO A LA CIUDADANIA"/>
    <s v="CONSULTA EN TEMAS CULTURALES"/>
    <s v="RELACIONAMIENTO CON LA CIUDADANIA"/>
    <n v="1"/>
    <d v="2025-08-05T00:00:00"/>
    <n v="1"/>
    <s v="RESPUESTA TOTAL"/>
    <s v="AGOSTO"/>
    <x v="1"/>
  </r>
  <r>
    <m/>
    <x v="0"/>
    <n v="3899332025"/>
    <d v="2025-08-05T00:00:00"/>
    <s v="D.P INTERES PARTICULAR"/>
    <s v="HOMBRE"/>
    <s v="Información  Beca LEP “El escenario es el Centro"/>
    <s v="TRASLADAR"/>
    <s v="TRASLADO DE PETICION POR COMPETENCIA"/>
    <s v="TRASLADO A ENTIDADES DISTRITALES"/>
    <s v="FUNDACIÓN GILBERTO ALZATE"/>
    <n v="1"/>
    <d v="2025-08-06T00:00:00"/>
    <n v="1"/>
    <s v="RESPUESTA TOTAL"/>
    <s v="AGOSTO"/>
    <x v="1"/>
  </r>
  <r>
    <m/>
    <x v="0"/>
    <n v="3912112025"/>
    <d v="2025-08-06T00:00:00"/>
    <s v="D.P INTERES PARTICULAR"/>
    <s v="HOMBRE"/>
    <s v="INFORMACIÓN BECA LEP “EL ESCENARIO ES EL CENTRO”"/>
    <s v="TRASLADAR"/>
    <s v="TRASLADO DE PETICION POR COMPETENCIA"/>
    <s v="TRASLADO A ENTIDADES DISTRITALES"/>
    <s v="FUNDACIÓN GILBERTO ALZATE"/>
    <n v="1"/>
    <d v="2025-08-06T00:00:00"/>
    <n v="1"/>
    <s v="RESPUESTA TOTAL"/>
    <s v="AGOSTO"/>
    <x v="1"/>
  </r>
  <r>
    <m/>
    <x v="0"/>
    <n v="3911592025"/>
    <d v="2025-08-06T00:00:00"/>
    <s v="D.P INTERES PARTICULAR"/>
    <s v="HOMBRE"/>
    <s v="Petición reiterativa Hparra Gonzalez"/>
    <s v="ASIGNAR"/>
    <s v="SERVICIO A LA CIUDADANIA"/>
    <s v="ASISTENCIA Y ACOMPAÑAMIENTO A ARTISTAS"/>
    <s v="RELACIONAMIENTO CON LA CIUDADANIA"/>
    <n v="1"/>
    <d v="2025-08-08T00:00:00"/>
    <n v="1"/>
    <s v="RESPUESTA TOTAL"/>
    <s v="AGOSTO"/>
    <x v="1"/>
  </r>
  <r>
    <m/>
    <x v="0"/>
    <n v="3943282025"/>
    <d v="2025-08-08T00:00:00"/>
    <s v="D.P INTERES PARTICULAR"/>
    <s v="HOMBRE"/>
    <s v="Información"/>
    <s v="ASIGNAR"/>
    <s v="SERVICIO A LA CIUDADANIA"/>
    <s v="CONSULTA EN TEMAS CULTURALES"/>
    <s v="RELACIONAMIENTO CON LA CIUDADANIA"/>
    <n v="1"/>
    <d v="2025-08-08T00:00:00"/>
    <n v="1"/>
    <s v="RESPUESTA TOTAL"/>
    <s v="AGOSTO"/>
    <x v="1"/>
  </r>
  <r>
    <m/>
    <x v="0"/>
    <n v="3890402025"/>
    <d v="2025-08-08T00:00:00"/>
    <s v="D.P INTERES PARTICULAR"/>
    <s v="ANÓNIMO CON DATOS"/>
    <s v="Solicitud de más eventos culturales "/>
    <s v="ASIGNAR"/>
    <s v="SERVICIO A LA CIUDADANIA"/>
    <s v="ASISTENCIA Y ACOMPAÑAMIENTO A ARTISTAS"/>
    <s v="RELACIONAMIENTO CON LA CIUDADANIA"/>
    <n v="1"/>
    <d v="2025-08-11T00:00:00"/>
    <n v="1"/>
    <s v="RESPUESTA TOTAL"/>
    <s v="AGOSTO"/>
    <x v="1"/>
  </r>
  <r>
    <m/>
    <x v="0"/>
    <n v="3926212025"/>
    <d v="2025-08-08T00:00:00"/>
    <s v="D.P INTERES PARTICULAR"/>
    <s v="HOMBRE"/>
    <s v="Solicitud parque de los niños"/>
    <s v="TRASLADAR"/>
    <s v="TRASLADO DE PETICION POR COMPETENCIA"/>
    <s v="TRASLADO A ENTIDADES DISTRITALES"/>
    <s v="IDRD"/>
    <n v="1"/>
    <d v="2025-08-08T00:00:00"/>
    <n v="1"/>
    <s v="RESPUESTA TOTAL"/>
    <s v="AGOSTO"/>
    <x v="1"/>
  </r>
  <r>
    <m/>
    <x v="0"/>
    <n v="3860522025"/>
    <d v="2025-08-08T00:00:00"/>
    <s v="D.P INTERES PARTICULAR"/>
    <s v="HOMBRE"/>
    <s v="Denuncia a diario"/>
    <s v="TRASLADAR"/>
    <s v="TRASLADO DE PETICION POR COMPETENCIA"/>
    <s v="TRASLADO A ENTIDADES DISTRITALES"/>
    <s v="INSTITUTO DISTRITAL DE LAS ARTES"/>
    <n v="1"/>
    <d v="2025-08-08T00:00:00"/>
    <n v="1"/>
    <s v="RESPUESTA TOTAL"/>
    <s v="AGOSTO"/>
    <x v="1"/>
  </r>
  <r>
    <m/>
    <x v="0"/>
    <n v="3909732025"/>
    <d v="2025-08-08T00:00:00"/>
    <s v="D.P INTERES PARTICULAR"/>
    <s v="HOMBRE"/>
    <s v="Denuncia a diario"/>
    <s v="TRASLADAR"/>
    <s v="TRASLADO DE PETICION POR COMPETENCIA"/>
    <s v="TRASLADO A ENTIDADES DISTRITALES"/>
    <s v="INSTITUTO DISTRITAL DE LAS ARTES"/>
    <n v="1"/>
    <d v="2025-08-08T00:00:00"/>
    <n v="1"/>
    <s v="RESPUESTA TOTAL"/>
    <s v="AGOSTO"/>
    <x v="1"/>
  </r>
  <r>
    <m/>
    <x v="0"/>
    <n v="3868192025"/>
    <d v="2025-08-08T00:00:00"/>
    <s v="D.P INTERES PARTICULAR"/>
    <s v="HOMBRE"/>
    <s v="Solicitud mesa de trabajo"/>
    <s v="ASIGNAR"/>
    <s v="SERVICIO A LA CIUDADANIA"/>
    <s v="CONSULTA EN TEMAS CULTURALES"/>
    <s v="RELACIONAMIENTO CON LA CIUDADANIA"/>
    <n v="1"/>
    <d v="2025-08-08T00:00:00"/>
    <n v="1"/>
    <s v="RESPUESTA TOTAL"/>
    <s v="AGOSTO"/>
    <x v="1"/>
  </r>
  <r>
    <m/>
    <x v="0"/>
    <n v="3963842025"/>
    <d v="2025-08-12T00:00:00"/>
    <s v="D.P INTERES PARTICULAR"/>
    <s v="MUJER"/>
    <s v="Patrimonio Cultural Mueble en el espacio público de Bogotá D.C., más conocido como_x000a_monumentos y arte público"/>
    <s v="TRASLADAR"/>
    <s v="TRASLADO DE PETICION POR COMPETENCIA"/>
    <s v="TRASLADO A ENTIDADES DISTRITALES"/>
    <s v="IDPC"/>
    <n v="1"/>
    <d v="2025-08-12T00:00:00"/>
    <n v="1"/>
    <s v="RESPUESTA TOTAL"/>
    <s v="AGOSTO"/>
    <x v="1"/>
  </r>
  <r>
    <m/>
    <x v="0"/>
    <n v="4007192025"/>
    <d v="2025-08-12T00:00:00"/>
    <s v="D.P INTERES PARTICULAR"/>
    <s v="MUJER"/>
    <s v="SOLICITUD PLANILLAS DE EVALUACION DEL PROYECTO LABORATORIO PARA LAS ARTES Y EL CUIDADO DEL ECOSISTEMA EN EL BACATA - SDQS 4007192025"/>
    <s v="ASIGNAR"/>
    <s v="SERVICIO A LA CIUDADANIA"/>
    <s v="ASISTENCIA Y ACOMPAÑAMIENTO A ARTISTAS"/>
    <s v="RELACIONAMIENTO CON LA CIUDADANIA"/>
    <n v="1"/>
    <d v="2025-08-13T00:00:00"/>
    <n v="1"/>
    <s v="RESPUESTA TOTAL"/>
    <s v="AGOSTO"/>
    <x v="1"/>
  </r>
  <r>
    <m/>
    <x v="0"/>
    <n v="4044132025"/>
    <d v="2025-08-13T00:00:00"/>
    <s v="D.P INTERES PARTICULAR"/>
    <s v="MUJER"/>
    <s v="Solicitud certificado inspección, vigilancia y control  "/>
    <s v="ASIGNAR"/>
    <s v="ASUNTOS ADMINISTRATIVOS"/>
    <s v="GESTIÓN ADMINISTRATIVA"/>
    <s v="RELACIONAMIENTO CON LA CIUDADANIA"/>
    <n v="1"/>
    <d v="2025-08-13T00:00:00"/>
    <n v="1"/>
    <s v="RESPUESTA TOTAL"/>
    <s v="AGOSTO"/>
    <x v="1"/>
  </r>
  <r>
    <m/>
    <x v="1"/>
    <n v="4085032025"/>
    <d v="2025-08-14T00:00:00"/>
    <s v="D.P INTERES PARTICULAR"/>
    <s v="HOMBRE"/>
    <s v="Solicitud para proyectos en Red - SDQS 4085032025"/>
    <s v="ASIGNAR"/>
    <s v="CONVOCATORIAS"/>
    <s v="ASESORÍAS CONVOCATORIAS E INVITACIONES PÚBLICAS"/>
    <s v="DIRECCIÓN DE FOMENTO"/>
    <n v="20257100199952"/>
    <d v="2025-08-14T00:00:00"/>
    <n v="1"/>
    <s v="RESPUESTA TOTAL"/>
    <s v="AGOSTO"/>
    <x v="1"/>
  </r>
  <r>
    <m/>
    <x v="0"/>
    <n v="3977502025"/>
    <d v="2025-08-13T00:00:00"/>
    <s v="D.P INTERES PARTICULAR"/>
    <s v="HOMBRE"/>
    <s v="Denuncia a diario"/>
    <s v="TRASLADAR"/>
    <s v="TRASLADO DE PETICION POR COMPETENCIA"/>
    <s v="TRASLADO A ENTIDADES DISTRITALES"/>
    <s v="INSTITUTO DISTRITAL DE LAS ARTES"/>
    <n v="1"/>
    <d v="2025-08-13T00:00:00"/>
    <n v="1"/>
    <s v="RESPUESTA TOTAL"/>
    <s v="AGOSTO"/>
    <x v="1"/>
  </r>
  <r>
    <m/>
    <x v="0"/>
    <n v="4036032025"/>
    <d v="2025-08-13T00:00:00"/>
    <s v="D.P INTERES PARTICULAR"/>
    <s v="PERSONA JURÍDICA"/>
    <s v="Corrección de fechas Ampliación de la Plataforma de Arte Urbano de Bogotá"/>
    <s v="ASIGNAR"/>
    <s v="ARTE CULTURA Y PATRIMONIO"/>
    <s v="BOGOTÁ DISTRITO GRAFITI"/>
    <s v="RELACIONAMIENTO CON LA CIUDADANIA"/>
    <n v="20257100199462"/>
    <d v="2025-08-13T00:00:00"/>
    <n v="1"/>
    <s v="RESPUESTA TOTAL"/>
    <s v="AGOSTO"/>
    <x v="1"/>
  </r>
  <r>
    <m/>
    <x v="0"/>
    <n v="3912982025"/>
    <d v="2025-08-13T00:00:00"/>
    <s v="D.P INTERES PARTICULAR"/>
    <s v="HOMBRE"/>
    <s v="SOLICITUD INTERVENCION ANTE PROBLEMATICA CIUDADANA"/>
    <s v="TRASLADAR"/>
    <s v="TRASLADO DE PETICION POR COMPETENCIA"/>
    <s v="TRASLADO A ENTIDADES DISTRITALES"/>
    <s v="INSTITUTO DISTRITAL DE LAS ARTES"/>
    <n v="1"/>
    <d v="2025-08-15T00:00:00"/>
    <n v="1"/>
    <s v="RESPUESTA TOTAL"/>
    <s v="AGOSTO"/>
    <x v="1"/>
  </r>
  <r>
    <m/>
    <x v="0"/>
    <n v="4084532025"/>
    <d v="2025-08-14T00:00:00"/>
    <s v="D.P INTERES PARTICULAR"/>
    <s v="HOMBRE"/>
    <s v="Solicitud mesa de trabajo "/>
    <s v="ASIGNAR"/>
    <s v="SERVICIO A LA CIUDADANIA"/>
    <s v="CONSULTA EN TEMAS CULTURALES"/>
    <s v="RELACIONAMIENTO CON LA CIUDADANIA"/>
    <n v="1"/>
    <d v="2025-08-14T00:00:00"/>
    <n v="1"/>
    <s v="RESPUESTA TOTAL"/>
    <s v="AGOSTO"/>
    <x v="1"/>
  </r>
  <r>
    <m/>
    <x v="0"/>
    <n v="4081662025"/>
    <d v="2025-08-15T00:00:00"/>
    <s v="D.P INTERES PARTICULAR"/>
    <s v="HOMBRE"/>
    <s v="Denuncia a diario"/>
    <s v="TRASLADAR"/>
    <s v="TRASLADO DE PETICION POR COMPETENCIA"/>
    <s v="TRASLADO A ENTIDADES DISTRITALES"/>
    <s v="INSTITUTO DISTRITAL DE LAS ARTES"/>
    <n v="1"/>
    <d v="2025-08-19T00:00:00"/>
    <n v="1"/>
    <s v="RESPUESTA TOTAL"/>
    <s v="AGOSTO"/>
    <x v="1"/>
  </r>
  <r>
    <m/>
    <x v="0"/>
    <n v="4149272025"/>
    <d v="2025-08-20T00:00:00"/>
    <s v="D.P INTERES PARTICULAR"/>
    <s v="HOMBRE"/>
    <s v="Apoyo de gestión para una parte de nuestra problemática en algunos sectores del distrito"/>
    <s v="TRASLADAR"/>
    <s v="TRASLADO DE PETICION POR COMPETENCIA"/>
    <s v="TRASLADO A ENTIDADES DISTRITALES"/>
    <s v="INSTITUTO DISTRITAL DE LAS ARTES"/>
    <n v="1"/>
    <d v="2025-08-20T00:00:00"/>
    <n v="1"/>
    <s v="RESPUESTA TOTAL"/>
    <s v="AGOSTO"/>
    <x v="1"/>
  </r>
  <r>
    <m/>
    <x v="0"/>
    <n v="4226612025"/>
    <d v="2025-08-21T00:00:00"/>
    <s v="D.P INTERES PARTICULAR"/>
    <s v="HOMBRE"/>
    <s v="Petición HParra"/>
    <s v="ASIGNAR"/>
    <s v="SERVICIO A LA CIUDADANIA"/>
    <s v="CONSULTA EN TEMAS CULTURALES"/>
    <s v="RELACIONAMIENTO CON LA CIUDADANIA"/>
    <n v="1"/>
    <d v="2025-08-22T00:00:00"/>
    <n v="1"/>
    <s v="RESPUESTA TOTAL"/>
    <s v="AGOSTO"/>
    <x v="1"/>
  </r>
  <r>
    <m/>
    <x v="0"/>
    <n v="4230342025"/>
    <d v="2025-08-21T00:00:00"/>
    <s v="D.P INTERES PARTICULAR"/>
    <s v="HOMBRE"/>
    <s v="Solicitud de acreditación como periodista - SDQS 4230342025"/>
    <s v="TRASLADAR"/>
    <s v="TRASLADO DE PETICION POR COMPETENCIA"/>
    <s v="TRASLADO A ENTIDADES DISTRITALES"/>
    <s v="IDT"/>
    <n v="1"/>
    <d v="2025-08-22T00:00:00"/>
    <n v="1"/>
    <s v="RESPUESTA TOTAL"/>
    <s v="AGOSTO"/>
    <x v="1"/>
  </r>
  <r>
    <m/>
    <x v="0"/>
    <n v="4149312025"/>
    <d v="2025-08-21T00:00:00"/>
    <s v="D.P INTERES PARTICULAR"/>
    <s v="HOMBRE"/>
    <s v="Acompañamiento mesa de trabajo"/>
    <s v="ASIGNAR"/>
    <s v="SERVICIO A LA CIUDADANIA"/>
    <s v="CONSULTA EN TEMAS CULTURALES"/>
    <s v="RELACIONAMIENTO CON LA CIUDADANIA"/>
    <n v="1"/>
    <d v="2025-08-22T00:00:00"/>
    <n v="1"/>
    <s v="RESPUESTA TOTAL"/>
    <s v="AGOSTO"/>
    <x v="1"/>
  </r>
  <r>
    <m/>
    <x v="0"/>
    <n v="4258462025"/>
    <d v="2025-08-22T00:00:00"/>
    <s v="D.P INTERES PARTICULAR"/>
    <s v="HOMBRE"/>
    <s v="Información nuevo estadio - SDQS 4258462025"/>
    <s v="TRASLADAR"/>
    <s v="TRASLADO DE PETICION POR COMPETENCIA"/>
    <s v="TRASLADO A ENTIDADES DISTRITALES"/>
    <s v="IDRD"/>
    <n v="1"/>
    <d v="2025-08-25T00:00:00"/>
    <n v="1"/>
    <s v="RESPUESTA TOTAL"/>
    <s v="AGOSTO"/>
    <x v="1"/>
  </r>
  <r>
    <m/>
    <x v="0"/>
    <n v="4313112025"/>
    <d v="2025-08-25T00:00:00"/>
    <s v="D.P INTERES PARTICULAR"/>
    <s v="MUJER"/>
    <s v="Queja vive claro - SDQS 4313112025"/>
    <s v="TRASLADAR"/>
    <s v="TRASLADO DE PETICION POR COMPETENCIA"/>
    <s v="TRASLADO A ENTIDADES DISTRITALES"/>
    <s v="IDIGER"/>
    <n v="1"/>
    <d v="2025-08-26T00:00:00"/>
    <n v="1"/>
    <s v="RESPUESTA TOTAL"/>
    <s v="AGOSTO"/>
    <x v="1"/>
  </r>
  <r>
    <m/>
    <x v="0"/>
    <n v="4231762025"/>
    <d v="2025-08-25T00:00:00"/>
    <s v="D.P INTERES PARTICULAR"/>
    <s v="HOMBRE"/>
    <s v="Solicitud certificado de ingresos y retenciones - SDQS 4231762025"/>
    <s v="TRASLADAR"/>
    <s v="TRASLADO DE PETICION POR COMPETENCIA"/>
    <s v="TRASLADO A ENTIDADES DISTRITALES"/>
    <s v="INSTITUTO DISTRITAL DE LAS ARTES"/>
    <n v="1"/>
    <d v="2025-08-25T00:00:00"/>
    <n v="1"/>
    <s v="RESPUESTA TOTAL"/>
    <s v="AGOSTO"/>
    <x v="1"/>
  </r>
  <r>
    <m/>
    <x v="0"/>
    <n v="4300852025"/>
    <d v="2025-08-25T00:00:00"/>
    <s v="D.P INTERES PARTICULAR"/>
    <s v="HOMBRE"/>
    <s v="Invitación mesa de trabajo en Ciudad Bolívar - SDQS 4300852025"/>
    <s v="ASIGNAR"/>
    <s v="SERVICIO A LA CIUDADANIA"/>
    <s v="ASISTENCIA Y ACOMPAÑAMIENTO A ARTISTAS"/>
    <s v="RELACIONAMIENTO CON LA CIUDADANIA"/>
    <n v="1"/>
    <d v="2025-08-26T00:00:00"/>
    <n v="1"/>
    <s v="RESPUESTA TOTAL"/>
    <s v="AGOSTO"/>
    <x v="1"/>
  </r>
  <r>
    <m/>
    <x v="0"/>
    <n v="3975672025"/>
    <d v="2025-08-27T00:00:00"/>
    <s v="D.P INTERES PARTICULAR"/>
    <s v="HOMBRE"/>
    <s v="Solicitud de investigación y convocatoria pública para la celebración del Día del Arte Urbano - SDQS 3975672025"/>
    <s v="ASIGNAR"/>
    <s v="ARTE CULTURA Y PATRIMONIO"/>
    <s v="BOGOTÁ DISTRITO GRAFITI"/>
    <s v="RELACIONAMIENTO CON LA CIUDADANIA"/>
    <n v="1"/>
    <d v="2025-08-27T00:00:00"/>
    <n v="1"/>
    <s v="RESPUESTA TOTAL"/>
    <s v="AGOSTO"/>
    <x v="1"/>
  </r>
  <r>
    <m/>
    <x v="0"/>
    <n v="4343102025"/>
    <d v="2025-08-26T00:00:00"/>
    <s v="D.P INTERES PARTICULAR"/>
    <s v="HOMBRE"/>
    <s v="Propuesta de proyecto artístico para la localidad de Suba - SDQS 4343102025"/>
    <s v="TRASLADAR"/>
    <s v="TRASLADO DE PETICION POR COMPETENCIA"/>
    <s v="TRASLADO A ENTIDADES DISTRITALES"/>
    <s v="SECRETARÍA DE GOBIERNO"/>
    <n v="1"/>
    <d v="2025-08-27T00:00:00"/>
    <n v="1"/>
    <s v="RESPUESTA TOTAL"/>
    <s v="AGOSTO"/>
    <x v="1"/>
  </r>
  <r>
    <m/>
    <x v="0"/>
    <n v="4263362025"/>
    <d v="2025-08-26T00:00:00"/>
    <s v="D.P INTERES PARTICULAR"/>
    <s v="ANÓNIMO CON DATOS"/>
    <s v="Solicitud de más eventos culturales en la media torta - SDQS 4263362025"/>
    <s v="TRASLADAR"/>
    <s v="TRASLADO DE PETICION POR COMPETENCIA"/>
    <s v="TRASLADO A ENTIDADES DISTRITALES"/>
    <s v="INSTITUTO DISTRITAL DE LAS ARTES"/>
    <n v="1"/>
    <d v="2025-08-26T00:00:00"/>
    <n v="1"/>
    <s v="RESPUESTA TOTAL"/>
    <s v="AGOSTO"/>
    <x v="1"/>
  </r>
  <r>
    <m/>
    <x v="0"/>
    <n v="4300952025"/>
    <d v="2025-08-27T00:00:00"/>
    <s v="D.P INTERES PARTICULAR"/>
    <s v="HOMBRE"/>
    <s v="Denuncia a diario "/>
    <s v="TRASLADAR"/>
    <s v="TRASLADO DE PETICION POR COMPETENCIA"/>
    <s v="TRASLADO A ENTIDADES DISTRITALES"/>
    <s v="INSTITUTO DISTRITAL DE LAS ARTES"/>
    <n v="1"/>
    <d v="2025-08-27T00:00:00"/>
    <n v="1"/>
    <s v="RESPUESTA TOTAL"/>
    <s v="AGOSTO"/>
    <x v="1"/>
  </r>
  <r>
    <m/>
    <x v="0"/>
    <n v="4423322025"/>
    <d v="2025-08-28T00:00:00"/>
    <s v="D.P INTERES PARTICULAR"/>
    <s v="HOMBRE"/>
    <s v="Denuncia a diario"/>
    <s v="TRASLADAR"/>
    <s v="TRASLADO DE PETICION POR COMPETENCIA"/>
    <s v="TRASLADO A ENTIDADES DISTRITALES"/>
    <s v="INSTITUTO DISTRITAL DE LAS ARTES"/>
    <n v="1"/>
    <d v="2025-08-28T00:00:00"/>
    <n v="1"/>
    <s v="RESPUESTA TOTAL"/>
    <s v="AGOSTO"/>
    <x v="1"/>
  </r>
  <r>
    <m/>
    <x v="0"/>
    <n v="4493772025"/>
    <d v="2025-09-01T00:00:00"/>
    <s v="D.P INTERES PARTICULAR"/>
    <s v="HOMBRE"/>
    <s v="Validación"/>
    <s v="ASIGNAR"/>
    <s v="SERVICIO A LA CIUDADANIA"/>
    <s v="CONSULTA EN TEMAS CULTURALES"/>
    <s v="RELACIONAMIENTO CON LA CIUDADANIA"/>
    <n v="1"/>
    <d v="2025-09-02T00:00:00"/>
    <n v="1"/>
    <s v="RESPUESTA TOTAL"/>
    <s v="SEPTIEMBRE"/>
    <x v="1"/>
  </r>
  <r>
    <m/>
    <x v="0"/>
    <n v="4415912025"/>
    <d v="2025-09-01T00:00:00"/>
    <s v="D.P INTERES PARTICULAR"/>
    <s v="HOMBRE"/>
    <s v="Denuncia a diario"/>
    <s v="TRASLADAR"/>
    <s v="TRASLADO DE PETICION POR COMPETENCIA"/>
    <s v="TRASLADO A ENTIDADES DISTRITALES"/>
    <s v="INSTITUTO DISTRITAL DE LAS ARTES"/>
    <n v="1"/>
    <d v="2025-09-01T00:00:00"/>
    <n v="1"/>
    <s v="RESPUESTA TOTAL"/>
    <s v="SEPTIEMBRE"/>
    <x v="1"/>
  </r>
  <r>
    <m/>
    <x v="0"/>
    <n v="4415402025"/>
    <d v="2025-09-01T00:00:00"/>
    <s v="D.P INTERES PARTICULAR"/>
    <s v="HOMBRE"/>
    <s v="Denuncia a diario"/>
    <s v="TRASLADAR"/>
    <s v="TRASLADO DE PETICION POR COMPETENCIA"/>
    <s v="TRASLADO A ENTIDADES DISTRITALES"/>
    <s v="INSTITUTO DISTRITAL DE LAS ARTES"/>
    <n v="1"/>
    <d v="2025-09-01T00:00:00"/>
    <n v="1"/>
    <s v="RESPUESTA TOTAL"/>
    <s v="SEPTIEMBRE"/>
    <x v="1"/>
  </r>
  <r>
    <m/>
    <x v="0"/>
    <n v="4368682025"/>
    <d v="2025-09-01T00:00:00"/>
    <s v="D.P INTERES PARTICULAR"/>
    <s v="MUJER"/>
    <s v="Solicitud de información sobre implementación del Decreto Distrital 825 de 2019 - SDQS 4368682025"/>
    <s v="TRASLADAR"/>
    <s v="TRASLADO DE PETICION POR COMPETENCIA"/>
    <s v="TRASLADO A ENTIDADES DISTRITALES"/>
    <s v="SECRETARÍA DE GOBIERNO"/>
    <n v="1"/>
    <d v="2025-09-01T00:00:00"/>
    <n v="1"/>
    <s v="RESPUESTA TOTAL"/>
    <s v="SEPTIEMBRE"/>
    <x v="1"/>
  </r>
  <r>
    <m/>
    <x v="0"/>
    <n v="4537102025"/>
    <d v="2025-09-03T00:00:00"/>
    <s v="D.P INTERES PARTICULAR"/>
    <s v="HOMBRE"/>
    <s v="Queja club deportivo - SDQS 4537102025"/>
    <s v="TRASLADAR"/>
    <s v="TRASLADO DE PETICION POR COMPETENCIA"/>
    <s v="TRASLADO A ENTIDADES DISTRITALES"/>
    <s v="IDRD"/>
    <n v="1"/>
    <d v="2025-09-03T00:00:00"/>
    <n v="1"/>
    <s v="RESPUESTA TOTAL"/>
    <s v="SEPTIEMBRE"/>
    <x v="1"/>
  </r>
  <r>
    <m/>
    <x v="0"/>
    <n v="4532272025"/>
    <d v="2025-09-03T00:00:00"/>
    <s v="D.P INTERES PARTICULAR"/>
    <s v="HOMBRE"/>
    <s v="Información carreras IDRD"/>
    <s v="TRASLADAR"/>
    <s v="TRASLADO DE PETICION POR COMPETENCIA"/>
    <s v="TRASLADO A ENTIDADES DISTRITALES"/>
    <s v="IDRD"/>
    <n v="1"/>
    <d v="2025-09-03T00:00:00"/>
    <n v="1"/>
    <s v="RESPUESTA TOTAL"/>
    <s v="SEPTIEMBRE"/>
    <x v="1"/>
  </r>
  <r>
    <m/>
    <x v="0"/>
    <n v="4552292025"/>
    <d v="2025-09-03T00:00:00"/>
    <s v="D.P INTERES PARTICULAR"/>
    <s v="ANÓNIMO"/>
    <s v="Solicitud concepto"/>
    <s v="TRASLADAR"/>
    <s v="TRASLADO DE PETICION POR COMPETENCIA"/>
    <s v="TRASLADO A ENTIDADES DISTRITALES"/>
    <s v="SECRETARÍA DE AMBIENTE"/>
    <n v="1"/>
    <d v="2025-09-04T00:00:00"/>
    <n v="1"/>
    <s v="RESPUESTA TOTAL"/>
    <s v="SEPTIEMBRE"/>
    <x v="1"/>
  </r>
  <r>
    <m/>
    <x v="0"/>
    <n v="4618492025"/>
    <d v="2025-09-05T00:00:00"/>
    <s v="D.P INTERES PARTICULAR"/>
    <s v="HOMBRE"/>
    <s v="Solicitud certificado - SDQS 4618492025"/>
    <s v="ASIGNAR"/>
    <s v="TALENTO HUMANO Y CONTRATACION"/>
    <s v="CERTIFICADO LABORAL"/>
    <s v="RELACIONAMIENTO CON LA CIUDADANIA"/>
    <n v="1"/>
    <d v="2025-09-08T00:00:00"/>
    <n v="1"/>
    <s v="RESPUESTA TOTAL"/>
    <s v="SEPTIEMBRE"/>
    <x v="1"/>
  </r>
  <r>
    <m/>
    <x v="0"/>
    <n v="4520852025"/>
    <d v="2025-09-04T00:00:00"/>
    <s v="D.P INTERES PARTICULAR"/>
    <s v="HOMBRE"/>
    <s v="Denuncia a diario"/>
    <s v="TRASLADAR"/>
    <s v="TRASLADO DE PETICION POR COMPETENCIA"/>
    <s v="TRASLADO A ENTIDADES DISTRITALES"/>
    <s v="INSTITUTO DISTRITAL DE LAS ARTES"/>
    <n v="1"/>
    <d v="2025-09-05T00:00:00"/>
    <n v="1"/>
    <s v="RESPUESTA TOTAL"/>
    <s v="SEPTIEMBRE"/>
    <x v="1"/>
  </r>
  <r>
    <m/>
    <x v="0"/>
    <n v="4623552025"/>
    <d v="2025-09-05T00:00:00"/>
    <s v="D.P INTERES PARTICULAR"/>
    <s v="MUJER"/>
    <s v="Solicitud certificación "/>
    <s v="TRASLADAR"/>
    <s v="TRASLADO DE PETICION POR COMPETENCIA"/>
    <s v="TRASLADO A ENTIDADES DISTRITALES"/>
    <s v="IDRD"/>
    <n v="1"/>
    <d v="2025-09-08T00:00:00"/>
    <n v="1"/>
    <s v="RESPUESTA TOTAL"/>
    <s v="SEPTIEMBRE"/>
    <x v="1"/>
  </r>
  <r>
    <m/>
    <x v="0"/>
    <n v="4517122025"/>
    <d v="2025-09-05T00:00:00"/>
    <s v="D.P INTERES PARTICULAR"/>
    <s v="MUJER"/>
    <s v="Solicitud reunión - SDQS 4517122025"/>
    <s v="TRASLADAR"/>
    <s v="TRASLADO DE PETICION POR COMPETENCIA"/>
    <s v="TRASLADO A ENTIDADES DISTRITALES"/>
    <s v="IDT"/>
    <n v="1"/>
    <d v="2025-09-05T00:00:00"/>
    <n v="1"/>
    <s v="RESPUESTA TOTAL"/>
    <s v="SEPTIEMBRE"/>
    <x v="1"/>
  </r>
  <r>
    <m/>
    <x v="0"/>
    <n v="4594752025"/>
    <d v="2025-09-05T00:00:00"/>
    <s v="D.P INTERES PARTICULAR"/>
    <s v="HOMBRE"/>
    <s v="Información documentos evento - SDQS 4594752025"/>
    <s v="TRASLADAR"/>
    <s v="TRASLADO DE PETICION POR COMPETENCIA"/>
    <s v="TRASLADO A ENTIDADES DISTRITALES"/>
    <s v="SECRETARÍA DE AMBIENTE"/>
    <n v="1"/>
    <d v="2025-09-08T00:00:00"/>
    <n v="1"/>
    <s v="RESPUESTA TOTAL"/>
    <s v="SEPTIEMBRE"/>
    <x v="1"/>
  </r>
  <r>
    <m/>
    <x v="1"/>
    <n v="4663002025"/>
    <d v="2025-09-05T00:00:00"/>
    <s v="D.P INTERES PARTICULAR"/>
    <s v="HOMBRE"/>
    <s v="Solcitud de aclaración sobre convocatoria Invitación Cultural Noche de Museos 2025 - SDQS 4663002025"/>
    <s v="ASIGNAR"/>
    <s v="CONVOCATORIAS"/>
    <s v="ASESORÍAS CONVOCATORIAS E INVITACIONES PÚBLICAS"/>
    <s v="DIRECCIÓN DE FOMENTO"/>
    <n v="20257100218702"/>
    <d v="2025-09-05T00:00:00"/>
    <n v="11"/>
    <s v="RESPUESTA TOTAL"/>
    <s v="SEPTIEMBRE"/>
    <x v="1"/>
  </r>
  <r>
    <m/>
    <x v="0"/>
    <n v="4614252025"/>
    <d v="2025-09-08T00:00:00"/>
    <s v="D.P INTERES PARTICULAR"/>
    <s v="HOMBRE"/>
    <s v="Denuncia a diario "/>
    <s v="TRASLADAR"/>
    <s v="TRASLADO DE PETICION POR COMPETENCIA"/>
    <s v="TRASLADO A ENTIDADES DISTRITALES"/>
    <s v="INSTITUTO DISTRITAL DE LAS ARTES"/>
    <n v="1"/>
    <d v="2025-09-09T00:00:00"/>
    <n v="1"/>
    <s v="RESPUESTA TOTAL"/>
    <s v="SEPTIEMBRE"/>
    <x v="1"/>
  </r>
  <r>
    <m/>
    <x v="0"/>
    <n v="4668552025"/>
    <d v="2025-09-08T00:00:00"/>
    <s v="D.P INTERES PARTICULAR"/>
    <s v="ANÓNIMO"/>
    <s v="Inconformidad alcaldía local Puente Aranda "/>
    <s v="TRASLADAR"/>
    <s v="TRASLADO DE PETICION POR COMPETENCIA"/>
    <s v="TRASLADO A ENTIDADES DISTRITALES"/>
    <s v="SECRETARÍA DE GOBIERNO"/>
    <n v="1"/>
    <d v="2025-09-09T00:00:00"/>
    <n v="1"/>
    <s v="RESPUESTA TOTAL"/>
    <s v="SEPTIEMBRE"/>
    <x v="1"/>
  </r>
  <r>
    <m/>
    <x v="1"/>
    <n v="4663252025"/>
    <d v="2025-09-05T00:00:00"/>
    <s v="SOLICITUD DE ACCESO A INFORMACIÓN"/>
    <s v="HOMBRE"/>
    <s v="Solicitud de información sobre universidades en Teusaquillo - SDQS 4663252025"/>
    <s v="ASIGNAR"/>
    <s v="BIENES DE INTERES CULTURAL"/>
    <s v="CONTROL URBANO SOBRE BIC EN BOGOTÁ"/>
    <s v="SUBDIRECCIÓN DE INFRAESTRUCTURA Y PATRIMONIO CULTURAL"/>
    <n v="20257100218742"/>
    <d v="2025-09-05T00:00:00"/>
    <n v="10"/>
    <s v="RESPUESTA TOTAL"/>
    <s v="SEPTIEMBRE"/>
    <x v="1"/>
  </r>
  <r>
    <m/>
    <x v="1"/>
    <n v="4664122025"/>
    <d v="2025-09-05T00:00:00"/>
    <s v="D.P INTERES PARTICULAR"/>
    <s v="HOMBRE"/>
    <s v="Solicitud de acceso gratuito al CEFE Chapinero - SDQS 4664122025"/>
    <s v="ASIGNAR"/>
    <s v="ARTE CULTURA Y PATRIMONIO"/>
    <s v="EQUIPAMIENTOS CULTURALES"/>
    <s v="SUBDIRECCIÓN DE GESTIÓN CULTURAL Y ARTÍSTCA"/>
    <n v="20257100219102"/>
    <d v="2025-09-05T00:00:00"/>
    <n v="11"/>
    <s v="RESPUESTA TOTAL"/>
    <s v="SEPTIEMBRE"/>
    <x v="1"/>
  </r>
  <r>
    <m/>
    <x v="1"/>
    <n v="4684372025"/>
    <d v="2025-09-05T00:00:00"/>
    <s v="D.P INTERES PARTICULAR"/>
    <s v="HOMBRE"/>
    <s v="Solicitud Reunión e Información iniciativa 38976 “Personas mayores danzando como estrategia de bienestar mental y físico UPZ 54 Y 55” - Más Cultura Local - SDQS 4684372025"/>
    <s v="ASIGNAR"/>
    <s v="CONVOCATORIAS"/>
    <s v="ASESORÍAS CONVOCATORIAS E INVITACIONES PÚBLICAS"/>
    <s v="DIRECCIÓN DE FOMENTO"/>
    <n v="20257100219262"/>
    <d v="2025-09-05T00:00:00"/>
    <n v="13"/>
    <s v="RESPUESTA TOTAL"/>
    <s v="SEPTIEMBRE"/>
    <x v="1"/>
  </r>
  <r>
    <m/>
    <x v="1"/>
    <n v="4687532025"/>
    <d v="2025-09-05T00:00:00"/>
    <s v="D.P INTERES PARTICULAR"/>
    <s v="MUJER"/>
    <s v="Solicitud Reunión e Información iniciativa 38983 “Personas mayores danzando como estrategia de bienestar mental y físico UPZ 53, 39,36” - Mas Cultura Local - SDQS 4687532025"/>
    <s v="ASIGNAR"/>
    <s v="CONVOCATORIAS"/>
    <s v="ASESORÍAS CONVOCATORIAS E INVITACIONES PÚBLICAS"/>
    <s v="DIRECCIÓN DE FOMENTO"/>
    <n v="20257100219272"/>
    <d v="2025-09-05T00:00:00"/>
    <n v="13"/>
    <s v="RESPUESTA TOTAL"/>
    <s v="SEPTIEMBRE"/>
    <x v="1"/>
  </r>
  <r>
    <m/>
    <x v="1"/>
    <n v="4697402025"/>
    <d v="2025-09-08T00:00:00"/>
    <s v="D.P INTERES PARTICULAR"/>
    <s v="HOMBRE"/>
    <s v="Pregunta sobre el gimnasio y las piscinas - SDQS 4697402025"/>
    <s v="ASIGNAR"/>
    <s v="ARTE CULTURA Y PATRIMONIO"/>
    <s v="EQUIPAMIENTOS CULTURALES"/>
    <s v="SUBDIRECCIÓN DE GESTIÓN CULTURAL Y ARTÍSTCA"/>
    <n v="20257100219912"/>
    <d v="2025-09-08T00:00:00"/>
    <n v="5"/>
    <s v="RESPUESTA TOTAL"/>
    <s v="SEPTIEMBRE"/>
    <x v="1"/>
  </r>
  <r>
    <m/>
    <x v="1"/>
    <n v="4694882025"/>
    <d v="2025-09-05T00:00:00"/>
    <s v="D.P INTERES PARTICULAR"/>
    <s v="MUJER"/>
    <s v="Información sobre acceso al parque de los niños - SDQS 4694882025"/>
    <s v="TRASLADAR"/>
    <s v="TRASLADO DE PETICION POR COMPETENCIA"/>
    <s v="TRASLADO A ENTIDADES DISTRITALES"/>
    <s v="IDRD"/>
    <n v="20257100219222"/>
    <d v="2025-09-05T00:00:00"/>
    <n v="2"/>
    <s v="RESPUESTA TOTAL"/>
    <s v="SEPTIEMBRE"/>
    <x v="1"/>
  </r>
  <r>
    <m/>
    <x v="1"/>
    <n v="4697692025"/>
    <d v="2025-09-08T00:00:00"/>
    <s v="D.P INTERES PARTICULAR"/>
    <s v="MUJER"/>
    <s v="Actividad cultural de alto impacto en espacio público - SDQS 4697692025"/>
    <s v="TRASLADAR"/>
    <s v="TRASLADO DE PETICION POR COMPETENCIA"/>
    <s v="TRASLADO A ENTIDADES DISTRITALES"/>
    <s v="SECRETARÍA DE MOVILIDAD"/>
    <n v="20257100220312"/>
    <d v="2025-09-08T00:00:00"/>
    <n v="4"/>
    <s v="RESPUESTA TOTAL"/>
    <s v="SEPTIEMBRE"/>
    <x v="1"/>
  </r>
  <r>
    <m/>
    <x v="1"/>
    <n v="4780852025"/>
    <d v="2025-09-05T00:00:00"/>
    <s v="D.P INTERES PARTICULAR"/>
    <s v="HOMBRE"/>
    <s v="Solicitud de carta de acogida y uso de espacios - SDQS 4780852025"/>
    <s v="TRASLADAR"/>
    <s v="TRASLADO DE PETICION POR COMPETENCIA"/>
    <s v="TRASLADO A ENTIDADES DISTRITALES"/>
    <s v="INSTITUTO DISTRITAL DE LAS ARTES"/>
    <n v="20257100218512"/>
    <d v="2025-09-05T00:00:00"/>
    <n v="5"/>
    <s v="RESPUESTA TOTAL"/>
    <s v="SEPTIEMBRE"/>
    <x v="1"/>
  </r>
  <r>
    <m/>
    <x v="1"/>
    <n v="4782032025"/>
    <d v="2025-09-05T00:00:00"/>
    <s v="D.P INTERES PARTICULAR"/>
    <s v="HOMBRE"/>
    <s v="Consulta sobre entrenamientos de gimnasia artística - SDQS 4782032025"/>
    <s v="TRASLADAR"/>
    <s v="TRASLADO DE PETICION POR COMPETENCIA"/>
    <s v="TRASLADO A ENTIDADES DISTRITALES"/>
    <s v="IDRD"/>
    <n v="20257100218592"/>
    <d v="2025-09-05T00:00:00"/>
    <n v="5"/>
    <s v="RESPUESTA TOTAL"/>
    <s v="SEPTIEMBRE"/>
    <x v="1"/>
  </r>
  <r>
    <m/>
    <x v="0"/>
    <n v="84082025"/>
    <d v="2025-01-10T00:00:00"/>
    <s v="D.P INTERES PARTICULAR"/>
    <s v="MUJER"/>
    <s v="SOLICITUD DE INFORMACIÓN PARA CURSOS DE LENGUA DE SEÑAS "/>
    <s v="ASIGNAR"/>
    <s v="GESTION LECTURA Y BIBLIOTECAS"/>
    <s v="SERVICIOS BIBLIOTECARIOS"/>
    <s v="DIRECCIÓN DE LECTURA Y BIBLIOTECAS"/>
    <n v="20257100004812"/>
    <d v="2025-01-10T00:00:00"/>
    <n v="-1"/>
    <s v="RESPUESTA TOTAL"/>
    <s v="ENERO"/>
    <x v="1"/>
  </r>
  <r>
    <m/>
    <x v="0"/>
    <n v="82042025"/>
    <d v="2025-01-10T00:00:00"/>
    <s v="D.P INTERES PARTICULAR"/>
    <s v="HOMBRE"/>
    <s v="SOLICITUD AFILIACIÓN BIBLORED - SDQS 82042025"/>
    <s v="ASIGNAR"/>
    <s v="GESTION LECTURA Y BIBLIOTECAS"/>
    <s v="SERVICIOS BIBLIOTECARIOS"/>
    <s v="DIRECCIÓN DE LECTURA Y BIBLIOTECAS"/>
    <n v="20257100004862"/>
    <d v="2025-01-10T00:00:00"/>
    <n v="-1"/>
    <s v="RESPUESTA TOTAL"/>
    <s v="ENERO"/>
    <x v="1"/>
  </r>
  <r>
    <m/>
    <x v="0"/>
    <n v="1364352025"/>
    <d v="2025-03-21T00:00:00"/>
    <s v="D.P INTERES PARTICULAR"/>
    <s v="HOMBRE"/>
    <s v="DERECHO DE PETICIÓN"/>
    <s v="ASIGNAR"/>
    <s v="SERVICIO A LA CIUDADANIA"/>
    <s v="CONSULTA EN TEMAS CULTURALES"/>
    <s v="RELACIONAMIENTO CON LA CIUDADANIA"/>
    <n v="1"/>
    <d v="2025-03-21T00:00:00"/>
    <n v="-1"/>
    <s v="RESPUESTA TOTAL"/>
    <s v="MARZO"/>
    <x v="1"/>
  </r>
  <r>
    <m/>
    <x v="0"/>
    <n v="1357292025"/>
    <d v="2025-03-21T00:00:00"/>
    <s v="D.P INTERES PARTICULAR"/>
    <s v="HOMBRE"/>
    <s v="BUENAS TARDES ENVIAR RESPUESTA RADICADO 20257100053312 SECRETARIA CULTURA A ESTE CORREO HPARRAGONZALEZ@HOTMAIL.COM O NO LO ENVIARON Y NO ENVIARLO A OTRO MEDIO NO AUTORIZADO GRACIAS SOLO POR ULTIMA VEZ Y ACLARAR NO HAY PREGUNTAS NUEVAS Y CUMPLIR LO DICHO AHORA AGRADECER POR EXCELENTE SERVICIO SIEMPRE DADO DESDE ANTES Y ACLARAR LAS RESPUESTAS SON CLARAS Y CONCISAS Y CUMPLIR LO INDICADO ANTERIORMENTE GRACIAS POR SU EXCELENTE SERVICIO SIEMPRE Y ESPERO SEGUIR USANDO SERVICIOS DE BIBLIOTECAS SIN PREGUNTAS NI NADA Y CUMPLIR LO DICHO ANTERIORMENTE GRACIAS"/>
    <s v="ASIGNAR"/>
    <s v="SERVICIO A LA CIUDADANIA"/>
    <s v="CONSULTA EN TEMAS CULTURALES"/>
    <s v="RELACIONAMIENTO CON LA CIUDADANIA"/>
    <n v="1"/>
    <d v="2025-03-21T00:00:00"/>
    <n v="-1"/>
    <s v="RESPUESTA TOTAL"/>
    <s v="MARZO"/>
    <x v="1"/>
  </r>
  <r>
    <m/>
    <x v="0"/>
    <n v="1149642025"/>
    <d v="2025-03-21T00:00:00"/>
    <s v="D.P INTERES PARTICULAR"/>
    <s v="MUJER"/>
    <s v="NOMBRE INCORRECTO DE NUESTRA AGRUPACIÓN"/>
    <s v="ASIGNAR"/>
    <s v="CONVOCATORIAS"/>
    <s v="ASESORÍAS CONVOCATORIAS E INVITACIONES PÚBLICAS"/>
    <s v="RELACIONAMIENTO CON LA CIUDADANIA"/>
    <n v="1"/>
    <d v="2025-03-21T00:00:00"/>
    <n v="-1"/>
    <s v="RESPUESTA TOTAL"/>
    <s v="MARZO"/>
    <x v="1"/>
  </r>
  <r>
    <m/>
    <x v="1"/>
    <n v="1681392025"/>
    <d v="2025-04-04T00:00:00"/>
    <s v="D.P INTERES PARTICULAR"/>
    <s v="MUJER"/>
    <s v="SOLICITUD VINCULACION ACTIVIDADES COMUNIDAD DE CUIDADO SDIS PERSONA MAYOR "/>
    <s v="ASIGNAR"/>
    <s v="ARTE CULTURA Y PATRIMONIO"/>
    <s v="EQUIPAMIENTOS CULTURALES"/>
    <s v="SUBDIRECCIÓN DE GESTIÓN CULTURAL Y ARTÍSTCA"/>
    <n v="20257100074482"/>
    <d v="2025-04-04T00:00:00"/>
    <n v="-1"/>
    <s v="RESPUESTA TOTAL"/>
    <s v="ABRIL"/>
    <x v="1"/>
  </r>
  <r>
    <m/>
    <x v="1"/>
    <n v="1681342025"/>
    <d v="2025-04-04T00:00:00"/>
    <s v="D.P INTERES PARTICULAR"/>
    <s v="PERSONA JURÍDICA"/>
    <s v="SOLICITUD PRESTAMOS ESPACIOS LUDICOS Y DEPORTIVOS -Fondo Pasivo Social de Ferrocarriles Nacionales de Colombia -"/>
    <s v="ASIGNAR"/>
    <s v="ARTE CULTURA Y PATRIMONIO"/>
    <s v="EQUIPAMIENTOS CULTURALES"/>
    <s v="SUBDIRECCIÓN DE GESTIÓN CULTURAL Y ARTÍSTCA"/>
    <n v="20257100074512"/>
    <d v="2025-04-04T00:00:00"/>
    <n v="-1"/>
    <s v="RESPUESTA TOTAL"/>
    <s v="ABRIL"/>
    <x v="1"/>
  </r>
  <r>
    <m/>
    <x v="1"/>
    <n v="1680442025"/>
    <d v="2025-04-04T00:00:00"/>
    <s v="D.P INTERES PARTICULAR"/>
    <s v="MUJER"/>
    <s v="INFORMACIÓN"/>
    <s v="ASIGNAR"/>
    <s v="ARTE CULTURA Y PATRIMONIO"/>
    <s v="EQUIPAMIENTOS CULTURALES"/>
    <s v="SUBDIRECCIÓN DE GESTIÓN CULTURAL Y ARTÍSTCA"/>
    <n v="20257100074882"/>
    <d v="2025-04-04T00:00:00"/>
    <n v="-1"/>
    <s v="RESPUESTA TOTAL"/>
    <s v="ABRIL"/>
    <x v="1"/>
  </r>
  <r>
    <m/>
    <x v="0"/>
    <n v="2112602025"/>
    <d v="2025-05-02T00:00:00"/>
    <s v="D.P INTERES PARTICULAR"/>
    <s v="HOMBRE"/>
    <s v="Invitación mesa de trabajo Ciudad Bolívar"/>
    <s v="ASIGNAR"/>
    <s v="SERVICIO A LA CIUDADANIA"/>
    <s v="CONSULTA EN TEMAS CULTURALES"/>
    <s v="RELACIONAMIENTO CON LA CIUDADANIA"/>
    <n v="1"/>
    <d v="2025-05-02T00:00:00"/>
    <n v="-1"/>
    <s v="RESPUESTA TOTAL"/>
    <s v="MAYO"/>
    <x v="1"/>
  </r>
  <r>
    <m/>
    <x v="0"/>
    <n v="4222152025"/>
    <d v="2025-08-22T00:00:00"/>
    <s v="D.P INTERES PARTICULAR"/>
    <s v="HOMBRE"/>
    <s v="Denuncia a diario"/>
    <s v="TRASLADAR"/>
    <s v="TRASLADO DE PETICION POR COMPETENCIA"/>
    <s v="TRASLADO A ENTIDADES DISTRITALES"/>
    <s v="INSTITUTO DISTRITAL DE LAS ARTES"/>
    <n v="1"/>
    <d v="2025-08-22T00:00:00"/>
    <n v="-1"/>
    <s v="RESPUESTA TOTAL"/>
    <s v="AGOSTO"/>
    <x v="1"/>
  </r>
  <r>
    <m/>
    <x v="0"/>
    <n v="4185402025"/>
    <d v="2025-08-22T00:00:00"/>
    <s v="D.P INTERES PARTICULAR"/>
    <s v="HOMBRE"/>
    <s v="Denuncia a diario"/>
    <s v="TRASLADAR"/>
    <s v="TRASLADO DE PETICION POR COMPETENCIA"/>
    <s v="TRASLADO A ENTIDADES DISTRITALES"/>
    <s v="INSTITUTO DISTRITAL DE LAS ARTES"/>
    <n v="1"/>
    <d v="2025-08-22T00:00:00"/>
    <n v="-1"/>
    <s v="RESPUESTA TOTAL"/>
    <s v="AGOSTO"/>
    <x v="1"/>
  </r>
  <r>
    <m/>
    <x v="0"/>
    <n v="4588802025"/>
    <d v="2025-09-05T00:00:00"/>
    <s v="D.P INTERES PARTICULAR"/>
    <s v="HOMBRE"/>
    <s v="Información actividades culturales"/>
    <s v="TRASLADAR"/>
    <s v="TRASLADO DE PETICION POR COMPETENCIA"/>
    <s v="TRASLADO A ENTIDADES DISTRITALES"/>
    <s v="IDRD"/>
    <n v="1"/>
    <d v="2025-09-05T00:00:00"/>
    <n v="-1"/>
    <s v="RESPUESTA TOTAL"/>
    <s v="SEPTIEMBRE"/>
    <x v="1"/>
  </r>
  <r>
    <m/>
    <x v="0"/>
    <n v="1447232025"/>
    <d v="2025-03-26T00:00:00"/>
    <s v="D.P INTERES PARTICULAR"/>
    <s v="HOMBRE"/>
    <s v="buenas tardes estimados funcionarios secretaria cultura deseo respuesta de este radicado 20257100053312 solamente a este correo hparragonzalez@hotmail.com por favor y deseo eliminacion direccion calle 189 c no 2-69 no deseo  recibir respuestas futuras en esta direccion y cancelar futuros envios a este por favor crear usuario con correo hparragonzalez@hotmail.com o si ya esta usuario con ese correo dar respuesta a este correo unicamente y deseo solo respuesta alli"/>
    <s v="TRASLADAR"/>
    <s v="TRASLADO DE PETICION POR COMPETENCIA"/>
    <s v="TRASLADO A ENTIDADES DISTRITALES"/>
    <s v="SECRETARÍA DE GOBIERNO"/>
    <n v="1"/>
    <d v="2025-03-26T00:00:00"/>
    <n v="-2"/>
    <s v="RESPUESTA TOTAL"/>
    <s v="MARZO"/>
    <x v="1"/>
  </r>
  <r>
    <m/>
    <x v="1"/>
    <n v="571942025"/>
    <d v="2025-02-06T00:00:00"/>
    <s v="D.P INTERES PARTICULAR"/>
    <s v="PERSONA JURÍDICA"/>
    <s v="Fwd: ESPACIO CANCHA DE BALONCESTO - La Previsora S.A. Compania de Seguros"/>
    <s v="ASIGNAR"/>
    <s v="ARTE CULTURA Y PATRIMONIO"/>
    <s v="EQUIPAMIENTOS CULTURALES"/>
    <s v="SUBDIRECCIÓN DE GESTIÓN CULTURAL Y ARTÍSTCA"/>
    <n v="20257100028962"/>
    <d v="2025-02-06T00:00:00"/>
    <n v="-2"/>
    <s v="RESPUESTA TOTAL"/>
    <s v="FEBRERO"/>
    <x v="1"/>
  </r>
  <r>
    <m/>
    <x v="0"/>
    <n v="616072025"/>
    <d v="2025-02-10T00:00:00"/>
    <s v="D.P INTERES PARTICULAR"/>
    <s v="HOMBRE"/>
    <s v="SERVICIO DE FOTOGRAFÍA TURÍSTICA"/>
    <s v="TRASLADAR"/>
    <s v="TRASLADO DE PETICION POR COMPETENCIA"/>
    <s v="TRASLADO A ENTIDADES DISTRITALES"/>
    <s v="IDT"/>
    <n v="1"/>
    <d v="2025-02-10T00:00:00"/>
    <n v="-2"/>
    <s v="RESPUESTA TOTAL"/>
    <s v="FEBRERO"/>
    <x v="1"/>
  </r>
  <r>
    <m/>
    <x v="0"/>
    <n v="4902025"/>
    <d v="2025-01-02T00:00:00"/>
    <s v="D.P INTERES PARTICULAR"/>
    <s v="ANÓNIMO"/>
    <s v=" INFORMACION ACERCA DE LA PLAZA LA SANTAMARIA "/>
    <s v="TRASLADAR"/>
    <s v="TRASLADO DE PETICION POR COMPETENCIA"/>
    <s v="TRASLADO A ENTIDADES DISTRITALES"/>
    <s v="IDRD"/>
    <n v="1"/>
    <d v="2025-01-02T00:00:00"/>
    <n v="-2"/>
    <s v="RESPUESTA TOTAL"/>
    <s v="ENERO"/>
    <x v="1"/>
  </r>
  <r>
    <m/>
    <x v="0"/>
    <n v="24062025"/>
    <d v="2025-01-08T00:00:00"/>
    <s v="D.P INTERES PARTICULAR"/>
    <s v="MUJER"/>
    <s v="RECUPERAR ARCHIVOS DE RUTA DE LA NAVIDAD 2008"/>
    <s v="TRASLADAR"/>
    <s v="TRASLADO DE PETICION POR COMPETENCIA"/>
    <s v="TRASLADO A ENTIDADES DISTRITALES"/>
    <s v="ENEL CODENSA"/>
    <n v="1"/>
    <d v="2025-01-08T00:00:00"/>
    <n v="-2"/>
    <s v="RESPUESTA TOTAL"/>
    <s v="ENERO"/>
    <x v="1"/>
  </r>
  <r>
    <m/>
    <x v="0"/>
    <n v="40902025"/>
    <d v="2025-01-08T00:00:00"/>
    <s v="D.P INTERES PARTICULAR"/>
    <s v="HOMBRE"/>
    <s v="SOLICITUD DE APOYO SECTOR DEL BARRIO SAN FRANCISCO CIUDAD BOLÍVAR"/>
    <s v="ASIGNAR"/>
    <s v="SERVICIO A LA CIUDADANIA"/>
    <s v="ASISTENCIA Y ACOMPAÑAMIENTO A ARTISTAS"/>
    <s v="RELACIONAMIENTO CON LA CIUDADANIA"/>
    <n v="1"/>
    <d v="2025-01-08T00:00:00"/>
    <n v="-2"/>
    <s v="RESPUESTA TOTAL"/>
    <s v="ENERO"/>
    <x v="1"/>
  </r>
  <r>
    <m/>
    <x v="0"/>
    <n v="58782025"/>
    <d v="2025-01-08T00:00:00"/>
    <s v="D.P INTERES PARTICULAR"/>
    <s v="MUJER"/>
    <s v="SOLICITUD TRADUCCIÓN DE DERECHO DE PETICIÓN "/>
    <s v="TRASLADAR"/>
    <s v="TRASLADO DE PETICION POR COMPETENCIA"/>
    <s v="TRASLADO A ENTIDADES DISTRITALES"/>
    <s v="SECRETARÍA DE GOBIERNO"/>
    <n v="1"/>
    <d v="2025-01-08T00:00:00"/>
    <n v="-2"/>
    <s v="RESPUESTA TOTAL"/>
    <s v="ENERO"/>
    <x v="1"/>
  </r>
  <r>
    <m/>
    <x v="1"/>
    <n v="131172025"/>
    <d v="2025-01-13T00:00:00"/>
    <s v="D.P INTERES PARTICULAR"/>
    <s v="MUJER"/>
    <s v="SOLICITUD DE INFORMACIÓN PARA INSCRIPCIÓN DE UN EQUIPO DE FUTBOL"/>
    <s v="TRASLADAR"/>
    <s v="TRASLADO DE PETICION POR COMPETENCIA"/>
    <s v="TRASLADO A ENTIDADES DISTRITALES"/>
    <s v="IDRD"/>
    <n v="20257100005292"/>
    <d v="2025-01-13T00:00:00"/>
    <n v="-2"/>
    <s v="RESPUESTA TOTAL"/>
    <s v="ENERO"/>
    <x v="1"/>
  </r>
  <r>
    <m/>
    <x v="0"/>
    <n v="192502025"/>
    <d v="2025-01-16T00:00:00"/>
    <s v="D.P INTERES PARTICULAR"/>
    <s v="HOMBRE"/>
    <s v="SOLICITUD DE INFORMACION ESTADO DESEMBOLSOS ESTIMULOS PROYECTO FABRICA DE IDEAS – 1865"/>
    <s v="TRASLADAR"/>
    <s v="TRASLADO DE PETICION POR COMPETENCIA"/>
    <s v="TRASLADO A ENTIDADES DISTRITALES"/>
    <s v="SECRETARÍA DE GOBIERNO"/>
    <n v="1"/>
    <d v="2025-01-16T00:00:00"/>
    <n v="-2"/>
    <s v="RESPUESTA TOTAL"/>
    <s v="ENERO"/>
    <x v="1"/>
  </r>
  <r>
    <m/>
    <x v="0"/>
    <n v="188552025"/>
    <d v="2025-01-16T00:00:00"/>
    <s v="D.P INTERES PARTICULAR"/>
    <s v="ANÓNIMO CON DATOS"/>
    <s v="Solicitud de eventos en la media torta"/>
    <s v="TRASLADAR"/>
    <s v="TRASLADO DE PETICION POR COMPETENCIA"/>
    <s v="TRASLADO A ENTIDADES DISTRITALES"/>
    <s v="INSTITUTO DISTRITAL DE LAS ARTES"/>
    <n v="1"/>
    <d v="2025-01-16T00:00:00"/>
    <n v="-2"/>
    <s v="RESPUESTA TOTAL"/>
    <s v="ENERO"/>
    <x v="1"/>
  </r>
  <r>
    <m/>
    <x v="0"/>
    <n v="258282025"/>
    <d v="2025-01-21T00:00:00"/>
    <s v="D.P INTERES PARTICULAR"/>
    <s v="HOMBRE"/>
    <s v="Presunto uso indebido del derecho de petición por múltiples PQRS enviadas por el señor Helver Parra"/>
    <s v="ASIGNAR"/>
    <s v="SERVICIO A LA CIUDADANIA"/>
    <s v="CONSULTA EN TEMAS CULTURALES"/>
    <s v="RELACIONAMIENTO CON LA CIUDADANIA"/>
    <n v="1"/>
    <d v="2025-01-21T00:00:00"/>
    <n v="-2"/>
    <s v="RESPUESTA TOTAL"/>
    <s v="ENERO"/>
    <x v="1"/>
  </r>
  <r>
    <m/>
    <x v="1"/>
    <n v="493342025"/>
    <d v="2025-02-03T00:00:00"/>
    <s v="D.P INTERES PARTICULAR"/>
    <s v="MUJER"/>
    <s v="SOLICITUD DE CERTIFICACIÓN ACTIVIDADES EN TEUSAQUILLO_x0009_"/>
    <s v="TRASLADAR"/>
    <s v="TRASLADO DE PETICION POR COMPETENCIA"/>
    <s v="TRASLADO POR NO COMPETENCIA"/>
    <s v="INSTITUTO DISTRITAL DE LAS ARTES"/>
    <n v="20257100024002"/>
    <d v="2025-02-03T00:00:00"/>
    <n v="-2"/>
    <s v="RESPUESTA TOTAL"/>
    <s v="FEBRERO"/>
    <x v="1"/>
  </r>
  <r>
    <m/>
    <x v="0"/>
    <n v="478682025"/>
    <d v="2025-02-03T00:00:00"/>
    <s v="D.P INTERES GENERAL"/>
    <s v="HOMBRE"/>
    <s v="EMEBELLECIMIENTO DE FACHADAS"/>
    <s v="TRASLADAR"/>
    <s v="TRASLADO DE PETICION POR COMPETENCIA"/>
    <s v="TRASLADO A ENTIDADES DISTRITALES"/>
    <s v="SECRETARÍA DEL HABITAT"/>
    <n v="1"/>
    <d v="2025-02-03T00:00:00"/>
    <n v="-2"/>
    <s v="RESPUESTA TOTAL"/>
    <s v="FEBRERO"/>
    <x v="1"/>
  </r>
  <r>
    <m/>
    <x v="1"/>
    <n v="502682025"/>
    <d v="2025-02-04T00:00:00"/>
    <s v="D.P INTERES PARTICULAR"/>
    <s v="MUJER"/>
    <s v="ELECCIONES ATIPICAS CONSEJOS DISRITALES"/>
    <s v="TRASLADAR"/>
    <s v="TRASLADO DE PETICION POR COMPETENCIA"/>
    <s v="TRASLADO A ENTIDADES DISTRITALES"/>
    <s v="IDPC"/>
    <n v="20257100024962"/>
    <d v="2025-02-04T00:00:00"/>
    <n v="-2"/>
    <s v="RESPUESTA TOTAL"/>
    <s v="FEBRERO"/>
    <x v="1"/>
  </r>
  <r>
    <m/>
    <x v="1"/>
    <n v="503882025"/>
    <d v="2025-02-04T00:00:00"/>
    <s v="D.P INTERES PARTICULAR"/>
    <s v="MUJER"/>
    <s v="PERSONA MAYOR SOLICITA INFORMACION PARA PODER EJERCITARSE Y MEJORAR SU SALUD"/>
    <s v="TRASLADAR"/>
    <s v="TRASLADO DE PETICION POR COMPETENCIA"/>
    <s v="TRASLADO A ENTIDADES DISTRITALES"/>
    <s v="IDRD"/>
    <n v="20257100023692"/>
    <d v="2025-02-04T00:00:00"/>
    <n v="-2"/>
    <s v="RESPUESTA TOTAL"/>
    <s v="FEBRERO"/>
    <x v="1"/>
  </r>
  <r>
    <m/>
    <x v="1"/>
    <n v="521692025"/>
    <d v="2025-02-04T00:00:00"/>
    <s v="D.P INTERES PARTICULAR"/>
    <s v="PERSONA JURÍDICA"/>
    <s v="SOLICITUD DE PARTICIPACION FESTIVAL TEATRO VILLA MAYOR ALCALDIA LOCAL DE ANTONIO NARIÑO_x0009_"/>
    <s v="TRASLADAR"/>
    <s v="TRASLADO DE PETICION POR COMPETENCIA"/>
    <s v="TRASLADO A ENTIDADES DISTRITALES"/>
    <s v="SECRETARÍA DE GOBIERNO"/>
    <n v="20257100025462"/>
    <d v="2025-02-04T00:00:00"/>
    <n v="-2"/>
    <s v="RESPUESTA TOTAL"/>
    <s v="FEBRERO"/>
    <x v="1"/>
  </r>
  <r>
    <m/>
    <x v="1"/>
    <n v="522052025"/>
    <d v="2025-02-04T00:00:00"/>
    <s v="D.P INTERES PARTICULAR"/>
    <s v="HOMBRE"/>
    <s v="CIUDADANO EN CONDICION DE CALLE, REQUIERE AYUDA_x0009_"/>
    <s v="TRASLADAR"/>
    <s v="TRASLADO DE PETICION POR COMPETENCIA"/>
    <s v="TRASLADO A ENTIDADES DISTRITALES"/>
    <s v="SECRETARÍA DE INTEGRACIÓN SOCIAL"/>
    <n v="20257100025542"/>
    <d v="2025-02-04T00:00:00"/>
    <n v="-2"/>
    <s v="RESPUESTA TOTAL"/>
    <s v="FEBRERO"/>
    <x v="1"/>
  </r>
  <r>
    <m/>
    <x v="1"/>
    <n v="555142025"/>
    <d v="2025-02-06T00:00:00"/>
    <s v="D.P INTERES PARTICULAR"/>
    <s v="HOMBRE"/>
    <s v="SOLICITA INFORMACION SOBRE LA BECA MAS CULTURA LOCAL PARA LA LOCALIDAD DE SUBA_x0009_"/>
    <s v="TRASLADAR"/>
    <s v="TRASLADO DE PETICION POR COMPETENCIA"/>
    <s v="TRASLADO POR NO COMPETENCIA"/>
    <s v="INSTITUTO DISTRITAL DE LAS ARTES"/>
    <n v="20257100027772"/>
    <d v="2025-02-06T00:00:00"/>
    <n v="-2"/>
    <s v="RESPUESTA TOTAL"/>
    <s v="FEBRERO"/>
    <x v="1"/>
  </r>
  <r>
    <m/>
    <x v="1"/>
    <n v="565492025"/>
    <d v="2025-02-06T00:00:00"/>
    <s v="D.P INTERES PARTICULAR"/>
    <s v="PERSONA JURÍDICA"/>
    <s v="JUNTA DE ACCION COMUNAL DIANA TURBAY SOLICITA ACTIVIDADES PARA PERSONAS MAYORES, CONCIERTO FILARMONICA Y ACTIVIDADES PARA NINOS"/>
    <s v="TRASLADAR"/>
    <s v="TRASLADO DE PETICION POR COMPETENCIA"/>
    <s v="TRASLADO A ENTIDADES DISTRITALES"/>
    <s v="INSTITUTO DISTRITAL DE LAS ARTES"/>
    <n v="20257100028232"/>
    <d v="2025-02-06T00:00:00"/>
    <n v="-2"/>
    <s v="RESPUESTA TOTAL"/>
    <s v="FEBRERO"/>
    <x v="1"/>
  </r>
  <r>
    <m/>
    <x v="1"/>
    <n v="570152025"/>
    <d v="2025-02-06T00:00:00"/>
    <s v="D.P INTERES PARTICULAR"/>
    <s v="HOMBRE"/>
    <s v="SOLICITUD DE DICTAR CLASES DE AJEDREZ PAGAS_x0009_"/>
    <s v="TRASLADAR"/>
    <s v="TRASLADO DE PETICION POR COMPETENCIA"/>
    <s v="TRASLADO A ENTIDADES DISTRITALES"/>
    <s v="IDRD"/>
    <n v="20257100028712"/>
    <d v="2025-02-06T00:00:00"/>
    <n v="-2"/>
    <s v="RESPUESTA TOTAL"/>
    <s v="FEBRERO"/>
    <x v="1"/>
  </r>
  <r>
    <m/>
    <x v="0"/>
    <n v="645722025"/>
    <d v="2025-02-18T00:00:00"/>
    <s v="D.P INTERES PARTICULAR"/>
    <s v="ANÓNIMO"/>
    <s v="Bibliotele: Nueva plataforma para la distribución de sus contenidos en bibliotecas"/>
    <s v="ASIGNAR"/>
    <s v="GESTION LECTURA Y BIBLIOTECAS"/>
    <s v="FUNCIONAMIENTO BIBLIOTECAS"/>
    <s v="DIRECCIÓN DE LECTURA Y BIBLIOTECAS"/>
    <n v="20257100038342"/>
    <d v="2025-02-18T00:00:00"/>
    <n v="-2"/>
    <s v="RESPUESTA TOTAL"/>
    <s v="FEBRERO"/>
    <x v="1"/>
  </r>
  <r>
    <m/>
    <x v="1"/>
    <n v="782462025"/>
    <d v="2025-02-18T00:00:00"/>
    <s v="D.P INTERES PARTICULAR"/>
    <s v="PERSONA JURÍDICA"/>
    <s v="TRASLADO CONSTANCIA PARTICIPACION MAS CULTURA LOCAL ENGATIVA"/>
    <s v="TRASLADAR"/>
    <s v="TRASLADO DE PETICION POR COMPETENCIA"/>
    <s v="TRASLADO A ENTIDADES DISTRITALES"/>
    <s v="INSTITUTO DISTRITAL DE LAS ARTES"/>
    <n v="20257100039342"/>
    <d v="2025-02-18T00:00:00"/>
    <n v="-2"/>
    <s v="RESPUESTA TOTAL"/>
    <s v="FEBRERO"/>
    <x v="1"/>
  </r>
  <r>
    <m/>
    <x v="1"/>
    <n v="896402025"/>
    <d v="2025-02-24T00:00:00"/>
    <s v="D.P INTERES PARTICULAR"/>
    <s v="HOMBRE"/>
    <s v="Solicito respetuosamente contribución para lograr un envejecimiento activo en nuestra comunidad, en algún programa, actividades o profesionales que nos puedan brindar para el grupo de adulto mayor de la fundación, para el horario de los martes y fomentar una acción concertada, y colaborativa orientada a promover vidas más largas y saludables. "/>
    <s v="TRASLADAR"/>
    <s v="TRASLADO DE PETICION POR COMPETENCIA"/>
    <s v="TRASLADO A ENTIDADES DISTRITALES"/>
    <s v="SECRETARÍA DE INTEGRACIÓN SOCIAL"/>
    <n v="20257100042952"/>
    <d v="2025-02-24T00:00:00"/>
    <n v="-2"/>
    <s v="RESPUESTA TOTAL"/>
    <s v="FEBRERO"/>
    <x v="1"/>
  </r>
  <r>
    <m/>
    <x v="1"/>
    <n v="897852025"/>
    <d v="2025-02-24T00:00:00"/>
    <s v="D.P INTERES PARTICULAR"/>
    <s v="PERSONA JURÍDICA"/>
    <s v="BUEN DIA, DE PARTE DE LA EMPRESA RAWHIDE PRODUCTS, QUEREMOS REALIZAR LA SOLICITUD PARA EL USO DE LA CANCHA DE FUTBOL Y BALONCESTO DEL BARRIO SAN BENITO, CALLE 58SUR #19 B - 05, CON EL FIN DE LLEVAR A CABO UN EVENTO DEPORTIVO EMPRESARIAL. NOS COMPROMETEMOS EN DEJAR EL ESPACIO LIBRE DE RESIDUOS, EL NO USO DE ENVASES DE VIFRIO Y"/>
    <s v="TRASLADAR"/>
    <s v="TRASLADO DE PETICION POR COMPETENCIA"/>
    <s v="TRASLADO A ENTIDADES DISTRITALES"/>
    <s v="SECRETARÍA DE GOBIERNO"/>
    <n v="20257100042982"/>
    <d v="2025-02-24T00:00:00"/>
    <n v="-2"/>
    <s v="RESPUESTA TOTAL"/>
    <s v="FEBRERO"/>
    <x v="1"/>
  </r>
  <r>
    <m/>
    <x v="0"/>
    <n v="927362025"/>
    <d v="2025-02-26T00:00:00"/>
    <s v="D.P INTERES PARTICULAR"/>
    <s v="HOMBRE"/>
    <s v="BUENOS DIAS QUIERO CONCURSAR EN LA CONVOCATORIA DE CUENTO QUE HAY PERO LA PAGINA NO ME DEJA REGISTRARME ME PUEDEN AYUDAR POR FAVOR ? CRISTIAN CAMILO BELTRAN RODRIGUEZ 1030686317 21/03/1998 HOMBRE CRISTIANCAMILOBELTRAN10@GMAIL.COM CAR 72 J BIS #43 44"/>
    <s v="ASIGNAR"/>
    <s v="CONVOCATORIAS"/>
    <s v="ASESORÍAS CONVOCATORIAS E INVITACIONES PÚBLICAS"/>
    <s v="RELACIONAMIENTO CON LA CIUDADANIA"/>
    <n v="1"/>
    <d v="2025-02-26T00:00:00"/>
    <n v="-2"/>
    <s v="RESPUESTA TOTAL"/>
    <s v="FEBRERO"/>
    <x v="1"/>
  </r>
  <r>
    <m/>
    <x v="0"/>
    <n v="864032025"/>
    <d v="2025-03-03T00:00:00"/>
    <s v="D.P INTERES PARTICULAR"/>
    <s v="HOMBRE"/>
    <s v="Los permisos necesarios para la realización del evento en la vía pública, a lo largo del paso peatonal de la ciclorruta mencionada, sin afectar el flujo de tránsito ni la movilidad "/>
    <s v="TRASLADAR"/>
    <s v="TRASLADO DE PETICION POR COMPETENCIA"/>
    <s v="TRASLADO A ENTIDADES DISTRITALES"/>
    <s v="IDRD"/>
    <n v="1"/>
    <d v="2025-03-03T00:00:00"/>
    <n v="-2"/>
    <s v="RESPUESTA TOTAL"/>
    <s v="MARZO"/>
    <x v="1"/>
  </r>
  <r>
    <m/>
    <x v="0"/>
    <n v="1034022025"/>
    <d v="2025-03-04T00:00:00"/>
    <s v="D.P INTERES PARTICULAR"/>
    <s v="ANÓNIMO"/>
    <s v="SOLICITUD DE APOYO A LA GESTION PARA LA FUNDACION MUJERES QUIBANAS Y LA DE ALGUNOS FUNCIONARIOS QUE LES PUEDAN BRINDAR APOYO PARA DAR SOLUCION A UNA PARTE DE LA PROBLEMATICA."/>
    <s v="ASIGNAR"/>
    <s v="SERVICIO A LA CIUDADANIA"/>
    <s v="ASISTENCIA Y ACOMPAÑAMIENTO A ARTISTAS"/>
    <s v="RELACIONAMIENTO CON LA CIUDADANIA"/>
    <n v="1"/>
    <d v="2025-03-04T00:00:00"/>
    <n v="-2"/>
    <s v="RESPUESTA TOTAL"/>
    <s v="MARZO"/>
    <x v="1"/>
  </r>
  <r>
    <m/>
    <x v="1"/>
    <n v="1156292025"/>
    <d v="2025-03-11T00:00:00"/>
    <s v="D.P INTERES PARTICULAR"/>
    <s v="HOMBRE"/>
    <s v="Derecho de Petición en interés general-Samuel Alejandro Ortiz Mancipe "/>
    <s v="ASIGNAR"/>
    <s v="VEEDURÍAS CIUDADANAS"/>
    <s v="VEEDURÍAS CIUDADANAS"/>
    <s v="RELACIONAMIENTO CON LA CIUDADANIA"/>
    <n v="20257100049002"/>
    <d v="2025-03-11T00:00:00"/>
    <n v="-2"/>
    <s v="RESPUESTA TOTAL"/>
    <s v="MARZO"/>
    <x v="1"/>
  </r>
  <r>
    <m/>
    <x v="1"/>
    <n v="1081652025"/>
    <d v="2025-03-06T00:00:00"/>
    <s v="D.P INTERES PARTICULAR"/>
    <s v="HOMBRE"/>
    <s v="Solicito nos sea entregada la premiación correspondiente al torneo de futbol de salón nocturno organizado por la entidad IDRD entre los meses noviembre y diciembre del año 2024."/>
    <s v="TRASLADAR"/>
    <s v="TRASLADO DE PETICION POR COMPETENCIA"/>
    <s v="TRASLADO A ENTIDADES DISTRITALES"/>
    <s v="IDRD"/>
    <n v="20257100051762"/>
    <d v="2025-03-07T00:00:00"/>
    <n v="-2"/>
    <s v="RESPUESTA TOTAL"/>
    <s v="MARZO"/>
    <x v="1"/>
  </r>
  <r>
    <m/>
    <x v="0"/>
    <n v="1269272025"/>
    <d v="2025-03-17T00:00:00"/>
    <s v="D.P INTERES PARTICULAR"/>
    <s v="HOMBRE"/>
    <s v="agradecimientos servicios prestados desde 2013 por entidad biblored y cultura me han atendido bien por parte de todos los presentes alli y reiterar compromiso hecho anteriormente y aclarar que no hay mas preguntas y decir que todo queda claro pero deseo oportunidad de asistencia a las bibliotecas ya sea para talleres o usar servicios de estas sin preguntas de ninguna clase y disculparme por malos comentarios hechos estos años gracias pdta crear solicitud desde correo hparragonzalez@hotmail.com si ya registrados en plataforma gracias"/>
    <s v="ASIGNAR"/>
    <s v="SERVICIO A LA CIUDADANIA"/>
    <s v="CONSULTA EN TEMAS CULTURALES"/>
    <s v="RELACIONAMIENTO CON LA CIUDADANIA"/>
    <n v="1"/>
    <d v="2025-03-17T00:00:00"/>
    <n v="-2"/>
    <s v="RESPUESTA TOTAL"/>
    <s v="MARZO"/>
    <x v="1"/>
  </r>
  <r>
    <m/>
    <x v="0"/>
    <n v="1333242025"/>
    <d v="2025-03-20T00:00:00"/>
    <s v="D.P INTERES PARTICULAR"/>
    <s v="HOMBRE"/>
    <s v="ELIMINAR LA DIRECCIÓN Y SOLO ENVIAR RESPUESTAS POR CORREO"/>
    <s v="ASIGNAR"/>
    <s v="SERVICIO A LA CIUDADANIA"/>
    <s v="CONSULTA EN TEMAS CULTURALES"/>
    <s v="RELACIONAMIENTO CON LA CIUDADANIA"/>
    <n v="1"/>
    <d v="2025-03-20T00:00:00"/>
    <n v="-2"/>
    <s v="RESPUESTA TOTAL"/>
    <s v="MARZO"/>
    <x v="1"/>
  </r>
  <r>
    <m/>
    <x v="0"/>
    <n v="1005642025"/>
    <d v="2025-03-03T00:00:00"/>
    <s v="D.P INTERES PARTICULAR"/>
    <s v="MUJER"/>
    <s v="CORDIAL SALUDO, ME GUSTARIA SOLICITAR, POR FAVOR, LOS CERTIFICADOS COMO GANADORA DE LA CONVOCATORIA ES CULTURA LOCAL DEL PDE DE 2020 Y DE DOS CONVOCATORIAS MAS ORGANIZADAS POR LA ALCALDIA LOCAL DE TEUSAQUILLO DESCRITAS A CONTINUACION: NOMBRE DE LA CONVOCATORIA: ES CULTURA LOCAL DE TEUSAQUILLO NOMBRE DE LA PROPUESTA: SURATOMICA A|CERCA DEL ORIGEN AÑO: 2020-2021 CODIGO DE INSCRIPCION: 671-166 NOMBRE: MUTANTE LABORATORIO SAS - NATALIA RIVERA MEDINA CEDULA: 1032446283 NOMBRE DE LA CONVOCATORIA: TEUSAQUILLO MULTICOLOR - II NOCHE EN BLANCO BOGOTA NOMBRE DE LA PROPUESTA: ECOS AÑO: 2014 NOMBRE: COLECTIVO PUNTO.LAB - NATALIA RIVERA MEDINA CEDULA: 1032446283 NOMBRE DE LA CONVOCATORIA: I NOCHE EN BLANCO BOGOTA NOMBRE DE LA PROPUESTA: CONVERSACIONES DE COLORES AÑO: 2013 NOMBRE: COLECTIVO PUNTO.LAB - NATALIA RIVERA MEDINA CEDULA: 1032446283 MUCHAS GRACIAS! CORDIALMENTE, NATALIA RIVERA"/>
    <s v="ASIGNAR"/>
    <s v="CONVOCATORIAS"/>
    <s v="ASESORÍAS CONVOCATORIAS E INVITACIONES PÚBLICAS"/>
    <s v="DIRECCIÓN DE FOMENTO"/>
    <n v="1"/>
    <d v="2025-03-03T00:00:00"/>
    <n v="-2"/>
    <s v="RESPUESTA TOTAL"/>
    <s v="MARZO"/>
    <x v="1"/>
  </r>
  <r>
    <m/>
    <x v="0"/>
    <n v="1385152025"/>
    <d v="2025-03-27T00:00:00"/>
    <s v="D.P INTERES PARTICULAR"/>
    <s v="ANÓNIMO"/>
    <s v="Mantenimiento de las estructuras del Parque _x000a_Resumen:_x000a_Las estructuras estan en malas condiciones"/>
    <s v="TRASLADAR"/>
    <s v="TRASLADO DE PETICION POR COMPETENCIA"/>
    <s v="TRASLADO A ENTIDADES DISTRITALES"/>
    <s v="IDRD"/>
    <n v="1"/>
    <d v="2025-03-27T00:00:00"/>
    <n v="-2"/>
    <s v="RESPUESTA TOTAL"/>
    <s v="MARZO"/>
    <x v="1"/>
  </r>
  <r>
    <m/>
    <x v="1"/>
    <n v="1214562025"/>
    <d v="2025-03-13T00:00:00"/>
    <s v="D.P INTERES PARTICULAR"/>
    <s v="HOMBRE"/>
    <s v="Solicitud permiso para uso de espacio publico parque Leon de Grief ubicado en la calle 85 con cara 13 miercoles 26 de marzo - ARTURO MUNOZ VELASCO"/>
    <s v="TRASLADAR"/>
    <s v="TRASLADO DE PETICION POR COMPETENCIA"/>
    <s v="TRASLADO A ENTIDADES DISTRITALES"/>
    <s v="IDRD"/>
    <n v="1"/>
    <d v="2025-03-13T00:00:00"/>
    <n v="-2"/>
    <s v="RESPUESTA TOTAL"/>
    <s v="MARZO"/>
    <x v="1"/>
  </r>
  <r>
    <m/>
    <x v="0"/>
    <n v="1746112025"/>
    <d v="2025-04-09T00:00:00"/>
    <s v="D.P INTERES PARTICULAR"/>
    <s v="HOMBRE"/>
    <s v="BUENAS TARDES ENVIAR RESPUESTA RADICADO 20257100053312 SECRETARIA CULTURA A ESTE CORREO HPARRAGONZALEZ@HOTMAIL.COM UNICAMENTE SOLO ESTA VEZ POR ULTIMA VEZ POR FAVOR"/>
    <s v="ASIGNAR"/>
    <s v="SERVICIO A LA CIUDADANIA"/>
    <s v="CONSULTA EN TEMAS CULTURALES"/>
    <s v="RELACIONAMIENTO CON LA CIUDADANIA"/>
    <n v="1"/>
    <d v="2025-04-09T00:00:00"/>
    <n v="-2"/>
    <s v="RESPUESTA TOTAL"/>
    <s v="ABRIL"/>
    <x v="1"/>
  </r>
  <r>
    <m/>
    <x v="1"/>
    <n v="1214592025"/>
    <d v="2025-03-13T00:00:00"/>
    <s v="D.P INTERES PARTICULAR"/>
    <s v="ANÓNIMO"/>
    <s v="Queja por irrespeto y abuso de poder licenciada Alexandra Ruiz - paranatacion -ANONIMO."/>
    <s v="TRASLADAR"/>
    <s v="TRASLADO DE PETICION POR COMPETENCIA"/>
    <s v="TRASLADO A ENTIDADES DISTRITALES"/>
    <s v="IDRD"/>
    <n v="1"/>
    <d v="2025-03-13T00:00:00"/>
    <n v="-2"/>
    <s v="RESPUESTA TOTAL"/>
    <s v="MARZO"/>
    <x v="1"/>
  </r>
  <r>
    <m/>
    <x v="0"/>
    <n v="1216622025"/>
    <d v="2025-03-13T00:00:00"/>
    <s v="D.P INTERES PARTICULAR"/>
    <s v="MUJER"/>
    <s v="Solicito por favor, se de solución a esta, tomando las medidas necesarias,_x000a_por el bienestar de los cientos de ciudadanos que a diario tenemos que_x000a_caminar por está vía"/>
    <s v="TRASLADAR"/>
    <s v="TRASLADO DE PETICION POR COMPETENCIA"/>
    <s v="TRASLADO A ENTIDADES DISTRITALES"/>
    <s v="IDU"/>
    <n v="1"/>
    <d v="2025-03-13T00:00:00"/>
    <n v="-2"/>
    <s v="RESPUESTA TOTAL"/>
    <s v="MARZO"/>
    <x v="1"/>
  </r>
  <r>
    <m/>
    <x v="0"/>
    <n v="1769862025"/>
    <d v="2025-04-10T00:00:00"/>
    <s v="D.P INTERES PARTICULAR"/>
    <s v="HOMBRE"/>
    <s v=" Solicitud de mantenimiento y vigencia de póliza de estabilidad para el parque 11-052 Urbanización Lombardía segunda etapa calle 153 entre cra 111 y cra 107"/>
    <s v="TRASLADAR"/>
    <s v="TRASLADO DE PETICION POR COMPETENCIA"/>
    <s v="TRASLADO A ENTIDADES DISTRITALES"/>
    <s v="IDRD"/>
    <n v="1"/>
    <d v="2025-04-10T00:00:00"/>
    <n v="-2"/>
    <s v="RESPUESTA TOTAL"/>
    <s v="ABRIL"/>
    <x v="1"/>
  </r>
  <r>
    <m/>
    <x v="0"/>
    <n v="1746122025"/>
    <d v="2025-04-08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11T00:00:00"/>
    <n v="-2"/>
    <s v="RESPUESTA TOTAL"/>
    <s v="ABRIL"/>
    <x v="1"/>
  </r>
  <r>
    <m/>
    <x v="0"/>
    <n v="1746092025"/>
    <d v="2025-04-08T00:00:00"/>
    <s v="D.P INTERES PARTICULAR"/>
    <s v="HOMBRE"/>
    <s v="Presunto uso indebido del derecho de petición por múltiples PQRS enviadas por el señor Helver Parra - SDQS  1746092025"/>
    <s v="ASIGNAR"/>
    <s v="SERVICIO A LA CIUDADANIA"/>
    <s v="ASISTENCIA Y ACOMPAÑAMIENTO A ARTISTAS"/>
    <s v="RELACIONAMIENTO CON LA CIUDADANIA"/>
    <n v="1"/>
    <d v="2025-04-11T00:00:00"/>
    <n v="-2"/>
    <s v="RESPUESTA TOTAL"/>
    <s v="ABRIL"/>
    <x v="1"/>
  </r>
  <r>
    <m/>
    <x v="0"/>
    <n v="1902452025"/>
    <d v="2025-04-21T00:00:00"/>
    <s v="D.P INTERES PARTICULAR"/>
    <s v="HOMBRE"/>
    <s v="ACEPTAR COMPROMISO CON SECRETARIA CULTURA BOGOTA ENVIAR RESPUESTA A CORREO ELECTRONICO HPARRAGONZALEZ@HOTMAIL.COM UNICAMENTE CUMPLIRE LO DICHO ANTERIORMENTE PARA TENER EN CUENTA IO INDICADO Y BORRAR DIRECCION ASOCIADA Y DATOS ASOCIADOS Y SOLO ENVIAR NOTIFICACIONES A ESTE CORREO ELECTRONICO HPARRAGONZALEZ@HOTMAIL.COM UNICAMENTE SOBRE EVENTOS O ACTIVIDADES O NOTICIAS INFORMATIVAS POR FAVOR"/>
    <s v="ASIGNAR"/>
    <s v="SERVICIO A LA CIUDADANIA"/>
    <s v="CONSULTA EN TEMAS CULTURALES"/>
    <s v="RELACIONAMIENTO CON LA CIUDADANIA"/>
    <n v="1"/>
    <d v="2025-04-21T00:00:00"/>
    <n v="-2"/>
    <s v="RESPUESTA TOTAL"/>
    <s v="ABRIL"/>
    <x v="1"/>
  </r>
  <r>
    <m/>
    <x v="0"/>
    <n v="2058122025"/>
    <d v="2025-04-29T00:00:00"/>
    <s v="D.P INTERES PARTICULAR"/>
    <s v="HOMBRE"/>
    <s v="Derecho de petición"/>
    <s v="TRASLADAR"/>
    <s v="TRASLADO DE PETICION POR COMPETENCIA"/>
    <s v="TRASLADO A ENTIDADES DISTRITALES"/>
    <s v="SECRETARÍA DE AMBIENTE"/>
    <n v="1"/>
    <d v="2025-04-29T00:00:00"/>
    <n v="-2"/>
    <s v="RESPUESTA TOTAL"/>
    <s v="ABRIL"/>
    <x v="1"/>
  </r>
  <r>
    <m/>
    <x v="0"/>
    <n v="2131862025"/>
    <d v="2025-05-06T00:00:00"/>
    <s v="D.P INTERES PARTICULAR"/>
    <s v="MUJER"/>
    <s v="Espacios para desarrollo de arte"/>
    <s v="TRASLADAR"/>
    <s v="TRASLADO DE PETICION POR COMPETENCIA"/>
    <s v="TRASLADO A ENTIDADES DISTRITALES"/>
    <s v="INSTITUTO DISTRITAL DE LAS ARTES"/>
    <n v="1"/>
    <d v="2025-05-06T00:00:00"/>
    <n v="-2"/>
    <s v="RESPUESTA TOTAL"/>
    <s v="MAYO"/>
    <x v="1"/>
  </r>
  <r>
    <m/>
    <x v="1"/>
    <n v="2277122025"/>
    <d v="2025-05-08T00:00:00"/>
    <s v="D.P INTERES PARTICULAR"/>
    <s v="MUJER"/>
    <s v="Información liga de patinaje - SDQS 2277122025"/>
    <s v="TRASLADAR"/>
    <s v="TRASLADO DE PETICION POR COMPETENCIA"/>
    <s v="TRASLADO A ENTIDADES PRIVADAS"/>
    <s v="ENTIDADES NACIONALES"/>
    <n v="20257100098732"/>
    <d v="2025-05-08T00:00:00"/>
    <n v="-2"/>
    <s v="RESPUESTA TOTAL"/>
    <s v="MAYO"/>
    <x v="1"/>
  </r>
  <r>
    <m/>
    <x v="0"/>
    <n v="2254212025"/>
    <d v="2025-05-12T00:00:00"/>
    <s v="D.P INTERES PARTICULAR"/>
    <s v="HOMBRE"/>
    <s v="Solicitud registro de discapacidad en trámites y servicios "/>
    <s v="ASIGNAR"/>
    <s v="SERVICIO A LA CIUDADANIA"/>
    <s v="ASISTENCIA Y ACOMPAÑAMIENTO A ARTISTAS"/>
    <s v="RELACIONAMIENTO CON LA CIUDADANIA"/>
    <n v="1"/>
    <d v="2025-05-12T00:00:00"/>
    <n v="-2"/>
    <s v="RESPUESTA TOTAL"/>
    <s v="MAYO"/>
    <x v="1"/>
  </r>
  <r>
    <m/>
    <x v="1"/>
    <n v="2278932025"/>
    <d v="2025-05-12T00:00:00"/>
    <s v="D.P INTERES PARTICULAR"/>
    <s v="HOMBRE"/>
    <s v="Solicitud de apoyo en la localidad de Ciudad Bolívar - SDQS 2278932025"/>
    <s v="ASIGNAR"/>
    <s v="SERVICIO A LA CIUDADANIA"/>
    <s v="ASISTENCIA Y ACOMPAÑAMIENTO A ARTISTAS"/>
    <s v="RELACIONAMIENTO CON LA CIUDADANIA"/>
    <n v="1"/>
    <d v="2025-05-12T00:00:00"/>
    <n v="-2"/>
    <s v="RESPUESTA TOTAL"/>
    <s v="MAYO"/>
    <x v="1"/>
  </r>
  <r>
    <m/>
    <x v="0"/>
    <n v="2287382025"/>
    <d v="2025-05-12T00:00:00"/>
    <s v="D.P INTERES PARTICULAR"/>
    <s v="HOMBRE"/>
    <s v="Denuncia a diario"/>
    <s v="TRASLADAR"/>
    <s v="TRASLADO DE PETICION POR COMPETENCIA"/>
    <s v="TRASLADO A ENTIDADES DISTRITALES"/>
    <s v="INSTITUTO DISTRITAL DE LAS ARTES"/>
    <n v="1"/>
    <d v="2025-05-12T00:00:00"/>
    <n v="-2"/>
    <s v="RESPUESTA TOTAL"/>
    <s v="MAYO"/>
    <x v="1"/>
  </r>
  <r>
    <m/>
    <x v="0"/>
    <n v="2286062025"/>
    <d v="2025-05-13T00:00:00"/>
    <s v="D.P INTERES PARTICULAR"/>
    <s v="HOMBRE"/>
    <s v="Solicitud de mantenimiento parque público"/>
    <s v="TRASLADAR"/>
    <s v="TRASLADO DE PETICION POR COMPETENCIA"/>
    <s v="TRASLADO A ENTIDADES DISTRITALES"/>
    <s v="IDRD"/>
    <n v="1"/>
    <d v="2025-05-13T00:00:00"/>
    <n v="-2"/>
    <s v="RESPUESTA TOTAL"/>
    <s v="MAYO"/>
    <x v="1"/>
  </r>
  <r>
    <m/>
    <x v="0"/>
    <n v="2285022025"/>
    <d v="2025-05-13T00:00:00"/>
    <s v="D.P INTERES PARTICULAR"/>
    <s v="HOMBRE"/>
    <s v="Derecho de petición"/>
    <s v="ASIGNAR"/>
    <s v="SERVICIO A LA CIUDADANIA"/>
    <s v="CONSULTA EN TEMAS CULTURALES"/>
    <s v="RELACIONAMIENTO CON LA CIUDADANIA"/>
    <n v="1"/>
    <d v="2025-05-13T00:00:00"/>
    <n v="-2"/>
    <s v="RESPUESTA TOTAL"/>
    <s v="MAYO"/>
    <x v="1"/>
  </r>
  <r>
    <m/>
    <x v="0"/>
    <n v="2306252025"/>
    <d v="2025-05-13T00:00:00"/>
    <s v="D.P INTERES PARTICULAR"/>
    <s v="HOMBRE"/>
    <s v="Denuncia a diario"/>
    <s v="TRASLADAR"/>
    <s v="TRASLADO DE PETICION POR COMPETENCIA"/>
    <s v="TRASLADO A ENTIDADES DISTRITALES"/>
    <s v="INSTITUTO DISTRITAL DE LAS ARTES"/>
    <n v="1"/>
    <d v="2025-05-13T00:00:00"/>
    <n v="-2"/>
    <s v="RESPUESTA TOTAL"/>
    <s v="MAYO"/>
    <x v="1"/>
  </r>
  <r>
    <m/>
    <x v="0"/>
    <n v="2327292025"/>
    <d v="2025-05-15T00:00:00"/>
    <s v="D.P INTERES PARTICULAR"/>
    <s v="HOMBRE"/>
    <s v="Aclaración por inhabilidad de propuesta - SDQS 2327292025"/>
    <s v="TRASLADAR"/>
    <s v="TRASLADO DE PETICION POR COMPETENCIA"/>
    <s v="TRASLADO A ENTIDADES DISTRITALES"/>
    <s v="FUNDACIÓN GILBERTO ALZATE"/>
    <n v="20257100104432"/>
    <d v="2025-05-15T00:00:00"/>
    <n v="-2"/>
    <s v="RESPUESTA TOTAL"/>
    <s v="MAYO"/>
    <x v="1"/>
  </r>
  <r>
    <m/>
    <x v="0"/>
    <n v="2547692025"/>
    <d v="2025-05-26T00:00:00"/>
    <s v="D.P INTERES PARTICULAR"/>
    <s v="MUJER"/>
    <s v="Información Torneo Interbarriales de Tenis de Mesa"/>
    <s v="TRASLADAR"/>
    <s v="TRASLADO DE PETICION POR COMPETENCIA"/>
    <s v="TRASLADO A ENTIDADES DISTRITALES"/>
    <s v="IDRD"/>
    <n v="1"/>
    <d v="2025-05-26T00:00:00"/>
    <n v="-2"/>
    <s v="RESPUESTA TOTAL"/>
    <s v="MAYO"/>
    <x v="1"/>
  </r>
  <r>
    <m/>
    <x v="0"/>
    <n v="2505802025"/>
    <d v="2025-05-26T00:00:00"/>
    <s v="D.P INTERES PARTICULAR"/>
    <s v="HOMBRE"/>
    <s v="Denuncia a diario"/>
    <s v="TRASLADAR"/>
    <s v="TRASLADO DE PETICION POR COMPETENCIA"/>
    <s v="TRASLADO A ENTIDADES DISTRITALES"/>
    <s v="IDU"/>
    <n v="1"/>
    <d v="2025-05-26T00:00:00"/>
    <n v="-2"/>
    <s v="RESPUESTA TOTAL"/>
    <s v="MAYO"/>
    <x v="1"/>
  </r>
  <r>
    <m/>
    <x v="0"/>
    <n v="2649352025"/>
    <d v="2025-06-04T00:00:00"/>
    <s v="D.P INTERES PARTICULAR"/>
    <s v="HOMBRE"/>
    <s v="Denuncia a diario"/>
    <s v="TRASLADAR"/>
    <s v="TRASLADO DE PETICION POR COMPETENCIA"/>
    <s v="TRASLADO A ENTIDADES DISTRITALES"/>
    <s v="IDU"/>
    <n v="1"/>
    <d v="2025-06-04T00:00:00"/>
    <n v="-2"/>
    <s v="RESPUESTA TOTAL"/>
    <s v="JUNIO"/>
    <x v="1"/>
  </r>
  <r>
    <m/>
    <x v="0"/>
    <n v="3293412025"/>
    <d v="2025-07-07T00:00:00"/>
    <s v="D.P INTERES PARTICULAR"/>
    <s v="HOMBRE"/>
    <s v="VALIDACION DOCUMENTACION: DIANA CAROLINA PALACIO VASQUEZ"/>
    <s v="ASIGNAR"/>
    <s v="ASUNTOS ADMINISTRATIVOS"/>
    <s v="GESTIÓN ADMINISTRATIVA"/>
    <s v="RELACIONAMIENTO CON LA CIUDADANIA"/>
    <n v="1"/>
    <d v="2025-07-07T00:00:00"/>
    <n v="-2"/>
    <s v="RESPUESTA TOTAL"/>
    <s v="JULIO"/>
    <x v="1"/>
  </r>
  <r>
    <m/>
    <x v="0"/>
    <n v="3224032025"/>
    <d v="2025-07-07T00:00:00"/>
    <s v="D.P INTERES PARTICULAR"/>
    <s v="HOMBRE"/>
    <s v="Denuncia Laboratorio Cinergia - Alcaldia Local Kennedy Programa Mas Cultura Local"/>
    <s v="TRASLADAR"/>
    <s v="TRASLADO DE PETICION POR COMPETENCIA"/>
    <s v="TRASLADO A ENTIDADES DISTRITALES"/>
    <s v="INSTITUTO DISTRITAL DE LAS ARTES"/>
    <n v="1"/>
    <d v="2025-07-07T00:00:00"/>
    <n v="-2"/>
    <s v="RESPUESTA TOTAL"/>
    <s v="JULIO"/>
    <x v="1"/>
  </r>
  <r>
    <m/>
    <x v="0"/>
    <n v="3502492025"/>
    <d v="2025-07-17T00:00:00"/>
    <s v="D.P INTERES PARTICULAR"/>
    <s v="ANÓNIMO"/>
    <s v="Denuncia por ruido "/>
    <s v="TRASLADAR"/>
    <s v="TRASLADO DE PETICION POR COMPETENCIA"/>
    <s v="TRASLADO A ENTIDADES DISTRITALES"/>
    <s v="SECRETARÍA DE AMBIENTE"/>
    <n v="1"/>
    <d v="2025-07-17T00:00:00"/>
    <n v="-2"/>
    <s v="RESPUESTA TOTAL"/>
    <s v="JULIO"/>
    <x v="1"/>
  </r>
  <r>
    <m/>
    <x v="0"/>
    <n v="3569962025"/>
    <d v="2025-07-21T00:00:00"/>
    <s v="D.P INTERES PARTICULAR"/>
    <s v="PERSONA JURÍDICA"/>
    <s v="Información sobre licencias del escenario Vive Claro"/>
    <s v="ASIGNAR"/>
    <s v="SERVICIO A LA CIUDADANIA"/>
    <s v="CONSULTA EN TEMAS CULTURALES"/>
    <s v="RELACIONAMIENTO CON LA CIUDADANIA"/>
    <n v="1"/>
    <d v="2025-07-21T00:00:00"/>
    <n v="-2"/>
    <s v="RESPUESTA TOTAL"/>
    <s v="JULIO"/>
    <x v="1"/>
  </r>
  <r>
    <m/>
    <x v="1"/>
    <n v="3566932025"/>
    <d v="2025-07-21T00:00:00"/>
    <s v="D.P INTERES PARTICULAR"/>
    <s v="MUJER"/>
    <s v="Inconformidad teatro nacional"/>
    <s v="TRASLADAR"/>
    <s v="TRASLADO DE PETICION POR COMPETENCIA"/>
    <s v="TRASLADO A ENTIDADES NACIONES Y/O TERRITORIALES"/>
    <s v="ENTIDADES NACIONALES"/>
    <n v="20257100173652"/>
    <d v="2025-07-21T00:00:00"/>
    <n v="-2"/>
    <s v="RESPUESTA TOTAL"/>
    <s v="JULIO"/>
    <x v="1"/>
  </r>
  <r>
    <m/>
    <x v="0"/>
    <n v="3601922025"/>
    <d v="2025-07-22T00:00:00"/>
    <s v="D.P INTERES PARTICULAR"/>
    <s v="HOMBRE"/>
    <s v="Validación de documentación Ministerio de Cultura"/>
    <s v="ASIGNAR"/>
    <s v="SERVICIO A LA CIUDADANIA"/>
    <s v="ASISTENCIA Y ACOMPAÑAMIENTO A ARTISTAS"/>
    <s v="RELACIONAMIENTO CON LA CIUDADANIA"/>
    <n v="1"/>
    <d v="2025-07-22T00:00:00"/>
    <n v="-2"/>
    <s v="RESPUESTA TOTAL"/>
    <s v="JULIO"/>
    <x v="1"/>
  </r>
  <r>
    <m/>
    <x v="0"/>
    <n v="3966412025"/>
    <d v="2025-08-11T00:00:00"/>
    <s v="D.P INTERES PARTICULAR"/>
    <s v="HOMBRE"/>
    <s v="Interés en información sobre Cultura e Historia"/>
    <s v="ASIGNAR"/>
    <s v="SERVICIO A LA CIUDADANIA"/>
    <s v="CONSULTA EN TEMAS CULTURALES"/>
    <s v="RELACIONAMIENTO CON LA CIUDADANIA"/>
    <n v="1"/>
    <d v="2025-08-11T00:00:00"/>
    <n v="-2"/>
    <s v="RESPUESTA TOTAL"/>
    <s v="AGOSTO"/>
    <x v="1"/>
  </r>
  <r>
    <m/>
    <x v="0"/>
    <n v="3890142025"/>
    <d v="2025-08-11T00:00:00"/>
    <s v="D.P INTERES PARTICULAR"/>
    <s v="HOMBRE"/>
    <s v="Denuncia a diario"/>
    <s v="TRASLADAR"/>
    <s v="SERVICIO A LA CIUDADANIA"/>
    <s v="CONSULTA EN TEMAS CULTURALES"/>
    <s v="INSTITUTO DISTRITAL DE LAS ARTES"/>
    <n v="1"/>
    <d v="2025-08-11T00:00:00"/>
    <n v="-2"/>
    <s v="RESPUESTA TOTAL"/>
    <s v="AGOSTO"/>
    <x v="1"/>
  </r>
  <r>
    <m/>
    <x v="0"/>
    <n v="4043752025"/>
    <d v="2025-08-13T00:00:00"/>
    <s v="D.P INTERES PARTICULAR"/>
    <s v="HOMBRE"/>
    <s v="Solución de higiene sin contacto para espacios públicos en Bogotá"/>
    <s v="ASIGNAR"/>
    <s v="SERVICIO A LA CIUDADANIA"/>
    <s v="ASISTENCIA Y ACOMPAÑAMIENTO A ARTISTAS"/>
    <s v="RELACIONAMIENTO CON LA CIUDADANIA"/>
    <n v="1"/>
    <d v="2025-08-13T00:00:00"/>
    <n v="-2"/>
    <s v="RESPUESTA TOTAL"/>
    <s v="AGOSTO"/>
    <x v="1"/>
  </r>
  <r>
    <m/>
    <x v="0"/>
    <n v="3750032025"/>
    <d v="2025-08-13T00:00:00"/>
    <s v="D.P INTERES PARTICULAR"/>
    <s v="MUJER"/>
    <s v="Solicitud de control urbano IDPC"/>
    <s v="ASIGNAR"/>
    <s v="BIENES DE INTERES CULTURAL"/>
    <s v="CONTROL URBANO SOBRE BIC EN BOGOTÁ"/>
    <s v="RELACIONAMIENTO CON LA CIUDADANIA"/>
    <n v="1"/>
    <d v="2025-08-13T00:00:00"/>
    <n v="-2"/>
    <s v="RESPUESTA TOTAL"/>
    <s v="AGOSTO"/>
    <x v="1"/>
  </r>
  <r>
    <m/>
    <x v="0"/>
    <n v="4071602025"/>
    <d v="2025-08-14T00:00:00"/>
    <s v="D.P INTERES PARTICULAR"/>
    <s v="MUJER"/>
    <s v="Problemática"/>
    <s v="TRASLADAR"/>
    <s v="TRASLADO DE PETICION POR COMPETENCIA"/>
    <s v="TRASLADO A ENTIDADES DISTRITALES"/>
    <s v="INSTITUTO DISTRITAL DE LAS ARTES"/>
    <n v="1"/>
    <d v="2025-08-14T00:00:00"/>
    <n v="-2"/>
    <s v="RESPUESTA TOTAL"/>
    <s v="AGOSTO"/>
    <x v="1"/>
  </r>
  <r>
    <m/>
    <x v="1"/>
    <n v="4183812025"/>
    <d v="2025-08-20T00:00:00"/>
    <s v="D.P INTERES PARTICULAR"/>
    <s v="HOMBRE"/>
    <s v="Presentación portafolio de servicios red de veedores iglesia católica - SDQS 4183812025"/>
    <s v="ASIGNAR"/>
    <s v="SERVICIO A LA CIUDADANIA"/>
    <s v="ASISTENCIA Y ACOMPAÑAMIENTO A ARTISTAS"/>
    <s v="RELACIONAMIENTO CON LA CIUDADANIA"/>
    <n v="20257100181532"/>
    <d v="2025-07-28T00:00:00"/>
    <n v="-2"/>
    <s v="RESPUESTA TOTAL"/>
    <s v="AGOSTO"/>
    <x v="1"/>
  </r>
  <r>
    <m/>
    <x v="0"/>
    <n v="4335822025"/>
    <d v="2025-08-26T00:00:00"/>
    <s v="D.P INTERES PARTICULAR"/>
    <s v="HOMBRE"/>
    <s v="Validación certificado - SDQS 4335822025"/>
    <s v="ASIGNAR"/>
    <s v="SERVICIO A LA CIUDADANIA"/>
    <s v="CONSULTA EN TEMAS CULTURALES"/>
    <s v="RELACIONAMIENTO CON LA CIUDADANIA"/>
    <n v="1"/>
    <d v="2025-08-26T00:00:00"/>
    <n v="-2"/>
    <s v="RESPUESTA TOTAL"/>
    <s v="AGOSTO"/>
    <x v="1"/>
  </r>
  <r>
    <m/>
    <x v="0"/>
    <n v="4375362025"/>
    <d v="2025-08-28T00:00:00"/>
    <s v="D.P INTERES PARTICULAR"/>
    <s v="MUJER"/>
    <s v="Solicitud respuesta - SDQS 4375362025"/>
    <s v="TRASLADAR"/>
    <s v="TRASLADO DE PETICION POR COMPETENCIA"/>
    <s v="TRASLADO A ENTIDADES DISTRITALES"/>
    <s v="IDRD"/>
    <n v="1"/>
    <d v="2025-08-28T00:00:00"/>
    <n v="-2"/>
    <s v="RESPUESTA TOTAL"/>
    <s v="AGOSTO"/>
    <x v="1"/>
  </r>
  <r>
    <m/>
    <x v="1"/>
    <n v="4853672025"/>
    <d v="2025-09-05T00:00:00"/>
    <s v="D.P INTERES PARTICULAR"/>
    <s v="HOMBRE"/>
    <s v="Propuesta ejercicio practica - SDQS 4853672025"/>
    <s v="ASIGNAR"/>
    <s v="SERVICIO A LA CIUDADANIA"/>
    <s v="CONSULTA EN TEMAS CULTURALES"/>
    <s v="RELACIONAMIENTO CON LA CIUDADANIA"/>
    <n v="20257100218452"/>
    <d v="2025-09-05T00:00:00"/>
    <n v="7"/>
    <s v="RESPUESTA TOTAL"/>
    <s v="SEPTIEMBRE"/>
    <x v="1"/>
  </r>
  <r>
    <m/>
    <x v="0"/>
    <n v="4637862025"/>
    <d v="2025-09-08T00:00:00"/>
    <s v="D.P INTERES PARTICULAR"/>
    <s v="ANÓNIMO"/>
    <s v="Información respuesta bibliored - SDQS 4637862025"/>
    <s v="ASIGNAR"/>
    <s v="GESTION LECTURA Y BIBLIOTECAS"/>
    <s v="SERVICIOS BIBLIOTECARIOS"/>
    <s v="DIRECCIÓN DE LECTURA Y BIBLIOTECAS"/>
    <n v="20257100220252"/>
    <d v="2025-09-08T00:00:00"/>
    <n v="14"/>
    <s v="RESPUESTA TOTAL"/>
    <s v="SEPTIEMBRE"/>
    <x v="1"/>
  </r>
  <r>
    <m/>
    <x v="0"/>
    <n v="4669242025"/>
    <d v="2025-09-08T00:00:00"/>
    <s v="D.P INTERES PARTICULAR"/>
    <s v="HOMBRE"/>
    <s v="DERECHO DE PETICION PRIMER DESEMBOLSO INVITACION CULTURAL PARA FORMADORES EN ARTE, CULTURA Y PATRIMONIO - SDQS 4669242025 "/>
    <s v="ASIGNAR"/>
    <s v="CONVOCATORIAS"/>
    <s v="ASESORÍAS CONVOCATORIAS E INVITACIONES PÚBLICAS"/>
    <s v="RELACIONAMIENTO CON LA CIUDADANIA"/>
    <n v="1"/>
    <d v="2025-09-08T00:00:00"/>
    <n v="1"/>
    <s v="RESPUESTA TOTAL"/>
    <s v="SEPTIEMBRE"/>
    <x v="1"/>
  </r>
  <r>
    <m/>
    <x v="0"/>
    <n v="4479992025"/>
    <d v="2025-09-08T00:00:00"/>
    <s v="D.P INTERES PARTICULAR"/>
    <s v="HOMBRE"/>
    <s v="Solicitud de información para impugnar infracción de tránsito - SDQS 4479992025"/>
    <s v="TRASLADAR"/>
    <s v="TRASLADO DE PETICION POR COMPETENCIA"/>
    <s v="TRASLADO A ENTIDADES DISTRITALES"/>
    <s v="INSTITUTO DISTRITAL DE LAS ARTES"/>
    <n v="1"/>
    <d v="2025-09-09T00:00:00"/>
    <n v="1"/>
    <s v="RESPUESTA TOTAL"/>
    <s v="SEPTIEMBRE"/>
    <x v="1"/>
  </r>
  <r>
    <m/>
    <x v="1"/>
    <n v="3902192025"/>
    <d v="2025-08-04T00:00:00"/>
    <s v="D.P INTERES PARTICULAR"/>
    <s v="HOMBRE"/>
    <s v="Solicitud espacios CEFE Chapinero - SDQS 3902192025"/>
    <s v="ASIGNAR"/>
    <s v="ARTE CULTURA Y PATRIMONIO"/>
    <s v="EQUIPAMIENTOS CULTURALES"/>
    <s v="SUBDIRECCIÓN DE GESTIÓN CULTURAL Y ARTÍSTCA"/>
    <n v="20257100190422"/>
    <d v="2025-08-04T00:00:00"/>
    <n v="-16"/>
    <s v="RESPUESTA TOTAL"/>
    <s v="AGOSTO"/>
    <x v="1"/>
  </r>
  <r>
    <m/>
    <x v="1"/>
    <n v="2633962025"/>
    <d v="2025-05-27T00:00:00"/>
    <s v="D.P INTERES PARTICULAR"/>
    <s v="MUJER"/>
    <s v="Solicitud de espacios CEFE Chapinero - SDQS 2633962025"/>
    <s v="ASIGNAR"/>
    <s v="ARTE CULTURA Y PATRIMONIO"/>
    <s v="EQUIPAMIENTOS CULTURALES"/>
    <s v="SUBDIRECCIÓN DE GESTIÓN CULTURAL Y ARTÍSTCA"/>
    <n v="20257100114612"/>
    <d v="2025-05-27T00:00:00"/>
    <n v="-17"/>
    <s v="RESPUESTA TOTAL"/>
    <s v="MAYO"/>
    <x v="1"/>
  </r>
  <r>
    <m/>
    <x v="1"/>
    <n v="2637272025"/>
    <d v="2025-05-27T00:00:00"/>
    <s v="D.P INTERES PARTICULAR"/>
    <s v="MUJER"/>
    <s v="Solicitud de espacios CEFE Chapinero - SDQS 2637272025"/>
    <s v="ASIGNAR"/>
    <s v="ARTE CULTURA Y PATRIMONIO"/>
    <s v="EQUIPAMIENTOS CULTURALES"/>
    <s v="SUBDIRECCIÓN DE GESTIÓN CULTURAL Y ARTÍSTCA"/>
    <n v="20257100114742"/>
    <d v="2025-05-27T00:00:00"/>
    <n v="-17"/>
    <s v="RESPUESTA TOTAL"/>
    <s v="MAYO"/>
    <x v="1"/>
  </r>
  <r>
    <m/>
    <x v="1"/>
    <n v="2187402025"/>
    <d v="2025-05-06T00:00:00"/>
    <s v="D.P INTERES PARTICULAR"/>
    <s v="HOMBRE"/>
    <s v="Solicitud certificado CLACP - SDQS 2187402025"/>
    <s v="ASIGNAR"/>
    <s v="CONVOCATORIAS"/>
    <s v="CERTIFICADO DE PARTICIPACIÓN"/>
    <s v="DIRECCIÓN DE ASUNTOS LOCALES Y PARTICIPACION"/>
    <n v="20257100095742"/>
    <d v="2025-05-06T00:00:00"/>
    <n v="-35"/>
    <s v="RESPUESTA TOTAL"/>
    <s v="MAYO"/>
    <x v="1"/>
  </r>
  <r>
    <m/>
    <x v="0"/>
    <n v="4594642025"/>
    <d v="2025-09-08T00:00:00"/>
    <s v="D.P INTERES PARTICULAR"/>
    <s v="HOMBRE"/>
    <s v="Información documentos para el concierto Damas Gratis - SDQS 4594642025"/>
    <s v="TRASLADAR"/>
    <s v="TRASLADO DE PETICION POR COMPETENCIA"/>
    <s v="TRASLADO A ENTIDADES DISTRITALES"/>
    <s v="IDRD"/>
    <n v="1"/>
    <d v="2025-09-09T00:00:00"/>
    <n v="1"/>
    <s v="RESPUESTA TOTAL"/>
    <s v="SEPTIEMBRE"/>
    <x v="1"/>
  </r>
  <r>
    <m/>
    <x v="1"/>
    <n v="4696942025"/>
    <d v="2025-09-08T00:00:00"/>
    <s v="DENUNCIA DE ACTOS DE CORRUPCIÓN"/>
    <s v="ANÓNIMO CON DATOS"/>
    <s v="Recurso de Reposición y Apelación / Queja por Respuesta Evasiva e Incompleta al Derecho de Petición Anónimo Radicado No. 20257100203152 - SDQS 4696942025"/>
    <s v="ASIGNAR"/>
    <s v="POSIBLES ACTOS DE CORRUPCION"/>
    <s v="ABUSO DE AUTORIDAD POR OMISIÓN DE DENUNCIA POR PARTE DE SERVIDOR DEL DISTRITO"/>
    <s v="CONTROL INTERNO DISCIPLINARIO"/>
    <n v="20257100219812"/>
    <d v="2025-09-08T00:00:00"/>
    <n v="14"/>
    <s v="RESPUESTA TOTAL"/>
    <s v="SEPTIEMBRE"/>
    <x v="1"/>
  </r>
  <r>
    <m/>
    <x v="0"/>
    <n v="4592822025"/>
    <d v="2025-09-08T00:00:00"/>
    <s v="D.P INTERES PARTICULAR"/>
    <s v="HOMBRE"/>
    <s v="Solicitud de información contratos - SDQS 4592822025"/>
    <s v="ASIGNAR"/>
    <s v="ASUNTOS ADMINISTRATIVOS"/>
    <s v="GESTIÓN ADMINISTRATIVA"/>
    <s v="GRUPO INTERNO DE CONTRATACIÓN"/>
    <n v="20257100221552"/>
    <d v="2025-09-09T00:00:00"/>
    <n v="11"/>
    <s v="RESPUESTA TOTAL"/>
    <s v="SEPTIEMBRE"/>
    <x v="1"/>
  </r>
  <r>
    <m/>
    <x v="1"/>
    <n v="4698292025"/>
    <d v="2025-09-08T00:00:00"/>
    <s v="D.P INTERES PARTICULAR"/>
    <s v="HOMBRE"/>
    <s v="Inscripción servicios CEFE Chapinero gimnasio - SDQS 4698292025"/>
    <s v="ASIGNAR"/>
    <s v="ARTE CULTURA Y PATRIMONIO"/>
    <s v="EQUIPAMIENTOS CULTURALES"/>
    <s v="SUBDIRECCIÓN DE GESTIÓN CULTURAL Y ARTÍSTCA"/>
    <n v="20257100220622"/>
    <d v="2025-09-08T00:00:00"/>
    <n v="8"/>
    <s v="RESPUESTA TOTAL"/>
    <s v="SEPTIEMBRE"/>
    <x v="1"/>
  </r>
  <r>
    <m/>
    <x v="1"/>
    <n v="4698492025"/>
    <d v="2025-09-08T00:00:00"/>
    <s v="D.P INTERES PARTICULAR"/>
    <s v="MUJER"/>
    <s v="Solicitud Información Salas Audiovisuales CEFE Chapinero - SDQS 4698492025"/>
    <s v="ASIGNAR"/>
    <s v="ARTE CULTURA Y PATRIMONIO"/>
    <s v="EQUIPAMIENTOS CULTURALES"/>
    <s v="SUBDIRECCIÓN DE GESTIÓN CULTURAL Y ARTÍSTCA"/>
    <n v="20257100220772"/>
    <d v="2025-09-08T00:00:00"/>
    <n v="11"/>
    <s v="RESPUESTA TOTAL"/>
    <s v="SEPTIEMBRE"/>
    <x v="1"/>
  </r>
  <r>
    <m/>
    <x v="0"/>
    <n v="4666682025"/>
    <d v="2025-09-08T00:00:00"/>
    <s v="D.P INTERES PARTICULAR"/>
    <s v="HOMBRE"/>
    <s v="Información uso baños públicos - SDQS 4666682025"/>
    <s v="TRASLADAR"/>
    <s v="TRASLADO DE PETICION POR COMPETENCIA"/>
    <s v="TRASLADO A ENTIDADES DISTRITALES"/>
    <s v="SECRETARÍA DE GOBIERNO"/>
    <n v="1"/>
    <d v="2025-09-09T00:00:00"/>
    <n v="1"/>
    <s v="RESPUESTA TOTAL"/>
    <s v="SEPTIEMBRE"/>
    <x v="1"/>
  </r>
  <r>
    <m/>
    <x v="1"/>
    <n v="4699642025"/>
    <d v="2025-09-08T00:00:00"/>
    <s v="D.P INTERES PARTICULAR"/>
    <s v="MUJER"/>
    <s v="Reserva de sala de estudio - SDQS 4699642025"/>
    <s v="ASIGNAR"/>
    <s v="SERVICIO A LA CIUDADANIA"/>
    <s v="CONSULTA EN TEMAS CULTURALES"/>
    <s v="RELACIONAMIENTO CON LA CIUDADANIA"/>
    <n v="20257100219832"/>
    <d v="2025-09-08T00:00:00"/>
    <n v="2"/>
    <s v="RESPUESTA TOTAL"/>
    <s v="SEPTIEMBRE"/>
    <x v="1"/>
  </r>
  <r>
    <m/>
    <x v="1"/>
    <n v="4699712025"/>
    <d v="2025-09-08T00:00:00"/>
    <s v="D.P INTERES PARTICULAR"/>
    <s v="HOMBRE"/>
    <s v="Interés en apoyar la logística de eventos de la Cinemateca de Bogotá - SDQS 4699712025"/>
    <s v="TRASLADAR"/>
    <s v="TRASLADO DE PETICION POR COMPETENCIA"/>
    <s v="TRASLADO A ENTIDADES DISTRITALES"/>
    <s v="INSTITUTO DISTRITAL DE LAS ARTES"/>
    <n v="20257100219882"/>
    <d v="2025-09-08T00:00:00"/>
    <n v="2"/>
    <s v="RESPUESTA TOTAL"/>
    <s v="SEPTIEMBRE"/>
    <x v="1"/>
  </r>
  <r>
    <m/>
    <x v="1"/>
    <n v="4699802025"/>
    <d v="2025-09-08T00:00:00"/>
    <s v="D.P INTERES PARTICULAR"/>
    <s v="HOMBRE"/>
    <s v="Derecho de petición para solicitud de planilla de evaluación propuesta 2959-009 - SDQS 4699802025"/>
    <s v="TRASLADAR"/>
    <s v="TRASLADO DE PETICION POR COMPETENCIA"/>
    <s v="TRASLADO A ENTIDADES DISTRITALES"/>
    <s v="INSTITUTO DISTRITAL DE LAS ARTES"/>
    <n v="20257100219972"/>
    <d v="2025-09-08T00:00:00"/>
    <n v="2"/>
    <s v="RESPUESTA TOTAL"/>
    <s v="SEPTIEMBRE"/>
    <x v="1"/>
  </r>
  <r>
    <m/>
    <x v="1"/>
    <n v="4718002025"/>
    <d v="2025-09-08T00:00:00"/>
    <s v="D.P INTERES PARTICULAR"/>
    <s v="HOMBRE"/>
    <s v="Solicitud de apoyo para la realización de una jornada deportiva - SDQS 4718002025"/>
    <s v="TRASLADAR"/>
    <s v="TRASLADO DE PETICION POR COMPETENCIA"/>
    <s v="TRASLADO A ENTIDADES DISTRITALES"/>
    <s v="IDRD"/>
    <n v="20257100220362"/>
    <d v="2025-09-08T00:00:00"/>
    <n v="2"/>
    <s v="RESPUESTA TOTAL"/>
    <s v="SEPTIEMBRE"/>
    <x v="1"/>
  </r>
  <r>
    <m/>
    <x v="1"/>
    <n v="4731532025"/>
    <d v="2025-09-08T00:00:00"/>
    <s v="D.P INTERES PARTICULAR"/>
    <s v="HOMBRE"/>
    <s v="Solicitud de apoyo y reunión interinstitucional para la realización de un evento - SDQS 4731532025"/>
    <s v="ASIGNAR"/>
    <s v="ARTE CULTURA Y PATRIMONIO"/>
    <s v="ARTE EN ESPACIO PÚBLICO"/>
    <s v="SUBDIRECCIÓN DE GESTIÓN CULTURAL Y ARTÍSTCA"/>
    <n v="20257100220352"/>
    <d v="2025-09-08T00:00:00"/>
    <n v="12"/>
    <s v="RESPUESTA TOTAL"/>
    <s v="SEPTIEMBRE"/>
    <x v="1"/>
  </r>
  <r>
    <m/>
    <x v="1"/>
    <n v="4729382025"/>
    <d v="2025-09-09T00:00:00"/>
    <s v="D.P INTERES PARTICULAR"/>
    <s v="HOMBRE"/>
    <s v="Información piscina CEFE Chapinero - SDQS 4729382025"/>
    <s v="ASIGNAR"/>
    <s v="ARTE CULTURA Y PATRIMONIO"/>
    <s v="EQUIPAMIENTOS CULTURALES"/>
    <s v="SUBDIRECCIÓN DE GESTIÓN CULTURAL Y ARTÍSTCA"/>
    <n v="20257100221282"/>
    <d v="2025-09-09T00:00:00"/>
    <n v="5"/>
    <s v="RESPUESTA TOTAL"/>
    <s v="SEPTIEMBRE"/>
    <x v="1"/>
  </r>
  <r>
    <m/>
    <x v="0"/>
    <n v="4682482025"/>
    <d v="2025-09-09T00:00:00"/>
    <s v="D.P INTERES PARTICULAR"/>
    <s v="MUJER"/>
    <s v="Solicitud inclusión de localidad en programa CREA - SDQS 4682482025"/>
    <s v="TRASLADAR"/>
    <s v="TRASLADO DE PETICION POR COMPETENCIA"/>
    <s v="TRASLADO A ENTIDADES DISTRITALES"/>
    <s v="INSTITUTO DISTRITAL DE LAS ARTES"/>
    <n v="1"/>
    <d v="2025-09-09T00:00:00"/>
    <n v="-2"/>
    <s v="RESPUESTA TOTAL"/>
    <s v="SEPTIEMBRE"/>
    <x v="1"/>
  </r>
  <r>
    <m/>
    <x v="0"/>
    <n v="4681912025"/>
    <d v="2025-09-09T00:00:00"/>
    <s v="D.P INTERES PARTICULAR"/>
    <s v="ANÓNIMO"/>
    <s v="Inconformidad por cierre de la Casa de la Cultura de Engativá"/>
    <s v="TRASLADAR"/>
    <s v="TRASLADO DE PETICION POR COMPETENCIA"/>
    <s v="TRASLADO A ENTIDADES DISTRITALES"/>
    <s v="SECRETARÍA DE GOBIERNO"/>
    <n v="1"/>
    <d v="2025-09-09T00:00:00"/>
    <n v="3"/>
    <s v="RESPUESTA TOTAL"/>
    <s v="SEPTIEMBRE"/>
    <x v="1"/>
  </r>
  <r>
    <m/>
    <x v="0"/>
    <n v="4658522025"/>
    <d v="2025-09-09T00:00:00"/>
    <s v="D.P INTERES PARTICULAR"/>
    <s v="MUJER"/>
    <s v="Solicitud de orientación para la realización de un evento cultural en la Plaza de Bolívar - SDQS 4658522025"/>
    <s v="ASIGNAR"/>
    <s v="ARTE CULTURA Y PATRIMONIO"/>
    <s v="ARTE EN ESPACIO PÚBLICO"/>
    <s v="SUBDIRECCIÓN DE GESTIÓN CULTURAL Y ARTÍSTCA"/>
    <n v="20257100222152"/>
    <d v="2025-09-09T00:00:00"/>
    <n v="11"/>
    <s v="RESPUESTA TOTAL"/>
    <s v="SEPTIEMBRE"/>
    <x v="1"/>
  </r>
  <r>
    <m/>
    <x v="0"/>
    <n v="4689602025"/>
    <d v="2025-09-09T00:00:00"/>
    <s v="D.P INTERES PARTICULAR"/>
    <s v="MUJER"/>
    <s v="Solicitud de información - SDQS 4689602025"/>
    <s v="TRASLADAR"/>
    <s v="TRASLADO DE PETICION POR COMPETENCIA"/>
    <s v="TRASLADO A ENTIDADES DISTRITALES"/>
    <s v="IDRD"/>
    <n v="1"/>
    <d v="2025-09-09T00:00:00"/>
    <n v="-2"/>
    <s v="RESPUESTA TOTAL"/>
    <s v="SEPTIEMBRE"/>
    <x v="1"/>
  </r>
  <r>
    <m/>
    <x v="1"/>
    <n v="4718662025"/>
    <d v="2025-09-09T00:00:00"/>
    <s v="D.P INTERES PARTICULAR"/>
    <s v="HOMBRE"/>
    <s v="Información cursos de natación - SDQS 4718662025"/>
    <s v="TRASLADAR"/>
    <s v="TRASLADO DE PETICION POR COMPETENCIA"/>
    <s v="TRASLADO A ENTIDADES DISTRITALES"/>
    <s v="IDRD"/>
    <n v="20257100221222"/>
    <d v="2025-09-09T00:00:00"/>
    <n v="1"/>
    <s v="RESPUESTA TOTAL"/>
    <s v="SEPTIEMBRE"/>
    <x v="1"/>
  </r>
  <r>
    <m/>
    <x v="1"/>
    <n v="4731032025"/>
    <d v="2025-09-09T00:00:00"/>
    <s v="D.P INTERES PARTICULAR"/>
    <s v="HOMBRE"/>
    <s v="Información derechos de autor - SDQS 4731032025"/>
    <s v="ASIGNAR"/>
    <s v="ASUNTOS ADMINISTRATIVOS"/>
    <s v="GESTIÓN ADMINISTRATIVA"/>
    <s v="SUBSECRETARÍA DE GOBERNANZA"/>
    <n v="20257100221232"/>
    <d v="2025-09-09T00:00:00"/>
    <n v="8"/>
    <s v="RESPUESTA TOTAL"/>
    <s v="SEPTIEMBRE"/>
    <x v="1"/>
  </r>
  <r>
    <m/>
    <x v="1"/>
    <n v="4731622025"/>
    <d v="2025-09-09T00:00:00"/>
    <s v="D.P INTERES PARTICULAR"/>
    <s v="HOMBRE"/>
    <s v="Solicitud certificado de participación - SDQS 4731622025"/>
    <s v="ASIGNAR"/>
    <s v="CONVOCATORIAS"/>
    <s v="CERTIFICADO DE PARTICIPACIÓN"/>
    <s v="DIRECCIÓN DE REDES Y ACCIÓN COLECTIVA"/>
    <n v="20257100221332"/>
    <d v="2025-09-09T00:00:00"/>
    <n v="8"/>
    <s v="RESPUESTA TOTAL"/>
    <s v="SEPTIEMBRE"/>
    <x v="1"/>
  </r>
  <r>
    <m/>
    <x v="1"/>
    <n v="4735562025"/>
    <d v="2025-09-09T00:00:00"/>
    <s v="D.P INTERES PARTICULAR"/>
    <s v="MUJER"/>
    <s v="Propuesta CEFE Chapinero - SDQS 4735562025"/>
    <s v="ASIGNAR"/>
    <s v="ARTE CULTURA Y PATRIMONIO"/>
    <s v="EQUIPAMIENTOS CULTURALES"/>
    <s v="SUBDIRECCIÓN DE GESTIÓN CULTURAL Y ARTÍSTCA"/>
    <n v="20257100222462"/>
    <d v="2025-09-09T00:00:00"/>
    <n v="5"/>
    <s v="RESPUESTA TOTAL"/>
    <s v="SEPTIEMBRE"/>
    <x v="1"/>
  </r>
  <r>
    <m/>
    <x v="1"/>
    <n v="4732002025"/>
    <d v="2025-09-09T00:00:00"/>
    <s v="D.P INTERES PARTICULAR"/>
    <s v="HOMBRE"/>
    <s v="Solicitud espacios CEFE Chapinero - SDQS 4732002025"/>
    <s v="ASIGNAR"/>
    <s v="ARTE CULTURA Y PATRIMONIO"/>
    <s v="EQUIPAMIENTOS CULTURALES"/>
    <s v="SUBDIRECCIÓN DE GESTIÓN CULTURAL Y ARTÍSTCA"/>
    <n v="20257100221562"/>
    <d v="2025-09-09T00:00:00"/>
    <n v="10"/>
    <s v="RESPUESTA TOTAL"/>
    <s v="SEPTIEMBRE"/>
    <x v="1"/>
  </r>
  <r>
    <m/>
    <x v="1"/>
    <n v="4732892025"/>
    <d v="2025-09-09T00:00:00"/>
    <s v="D.P INTERES PARTICULAR"/>
    <s v="MUJER"/>
    <s v="Solicitud espacios CEFE Chapinero - SDQS 4732892025"/>
    <s v="ASIGNAR"/>
    <s v="ARTE CULTURA Y PATRIMONIO"/>
    <s v="EQUIPAMIENTOS CULTURALES"/>
    <s v="SUBDIRECCIÓN DE GESTIÓN CULTURAL Y ARTÍSTCA"/>
    <n v="20257100221792"/>
    <d v="2025-09-09T00:00:00"/>
    <n v="10"/>
    <s v="RESPUESTA TOTAL"/>
    <s v="SEPTIEMBRE"/>
    <x v="1"/>
  </r>
  <r>
    <m/>
    <x v="1"/>
    <n v="4733172025"/>
    <d v="2025-09-09T00:00:00"/>
    <s v="D.P INTERES PARTICULAR"/>
    <s v="MUJER"/>
    <s v="Información desembolso invitación cultural - SDQS 4733172025"/>
    <s v="ASIGNAR"/>
    <s v="ARTE CULTURA Y PATRIMONIO"/>
    <s v="FORMACIÓN EN ARTE Y CULTURA"/>
    <s v="SUBDIRECCIÓN DE GESTIÓN CULTURAL Y ARTÍSTCA"/>
    <n v="20257100221802"/>
    <d v="2025-09-09T00:00:00"/>
    <n v="15"/>
    <s v="RESPUESTA TOTAL"/>
    <s v="SEPTIEMBRE"/>
    <x v="1"/>
  </r>
  <r>
    <m/>
    <x v="1"/>
    <n v="4733452025"/>
    <d v="2025-09-09T00:00:00"/>
    <s v="D.P INTERES PARTICULAR"/>
    <s v="MUJER"/>
    <s v="Uso espacios CEFE Chapinero - SDQS 4733452025"/>
    <s v="ASIGNAR"/>
    <s v="ARTE CULTURA Y PATRIMONIO"/>
    <s v="EQUIPAMIENTOS CULTURALES"/>
    <s v="SUBDIRECCIÓN DE GESTIÓN CULTURAL Y ARTÍSTCA"/>
    <n v="20257100222132"/>
    <d v="2025-09-09T00:00:00"/>
    <n v="10"/>
    <s v="RESPUESTA TOTAL"/>
    <s v="SEPTIEMBRE"/>
    <x v="1"/>
  </r>
  <r>
    <m/>
    <x v="1"/>
    <n v="4735282025"/>
    <d v="2025-09-09T00:00:00"/>
    <s v="D.P INTERES PARTICULAR"/>
    <s v="HOMBRE"/>
    <s v="Información espacios CEFE Chapinero - SDQS 4735282025"/>
    <s v="ASIGNAR"/>
    <s v="ARTE CULTURA Y PATRIMONIO"/>
    <s v="EQUIPAMIENTOS CULTURALES"/>
    <s v="SUBDIRECCIÓN DE GESTIÓN CULTURAL Y ARTÍSTCA"/>
    <n v="20257100222402"/>
    <d v="2025-09-09T00:00:00"/>
    <n v="14"/>
    <s v="RESPUESTA TOTAL"/>
    <s v="SEPTIEMBRE"/>
    <x v="1"/>
  </r>
  <r>
    <m/>
    <x v="0"/>
    <n v="4669732025"/>
    <d v="2025-09-09T00:00:00"/>
    <s v="D.P INTERES PARTICULAR"/>
    <s v="MUJER"/>
    <s v="Respuesta radicado 20253300156211 - SDQS 4669732025"/>
    <s v="ASIGNAR"/>
    <s v="BIENES DE INTERES CULTURAL"/>
    <s v="CONTROL URBANO SOBRE BIC EN BOGOTÁ"/>
    <s v="SUBDIRECCIÓN DE INFRAESTRUCTURA Y PATRIMONIO CULTURAL"/>
    <n v="20257100223732"/>
    <d v="2025-09-09T00:00:00"/>
    <n v="13"/>
    <s v="RESPUESTA TOTAL"/>
    <s v="SEPTIEMBRE"/>
    <x v="1"/>
  </r>
  <r>
    <m/>
    <x v="0"/>
    <n v="4681912025"/>
    <d v="2025-09-09T00:00:00"/>
    <s v="D.P INTERES PARTICULAR"/>
    <s v="ANÓNIMO"/>
    <s v="Cierre casa de la cultura Engativá - SDQS 4681912025"/>
    <s v="TRASLADAR"/>
    <s v="TRASLADO DE PETICION POR COMPETENCIA"/>
    <s v="TRASLADO A ENTIDADES DISTRITALES"/>
    <s v="SECRETARÍA DE GOBIERNO"/>
    <n v="1"/>
    <d v="2025-09-12T00:00:00"/>
    <n v="3"/>
    <s v="RESPUESTA TOTAL"/>
    <s v="SEPTIEMBRE"/>
    <x v="1"/>
  </r>
  <r>
    <m/>
    <x v="1"/>
    <n v="4785562025"/>
    <d v="2025-09-09T00:00:00"/>
    <s v="SOLICITUD DE ACCESO A INFORMACIÓN"/>
    <s v="MUJER"/>
    <s v="Solicitud copia resolución - SDQS 4785562025"/>
    <s v="ASIGNAR"/>
    <s v="ASUNTOS ADMINISTRATIVOS"/>
    <s v="ASUNTOS DE NOTIFICACIONES Y RESOLUCIONES"/>
    <s v="SUBDIRECCIÓN DE INFRAESTRUCTURA Y PATRIMONIO CULTURAL"/>
    <n v="20257100221472"/>
    <d v="2025-09-09T00:00:00"/>
    <n v="9"/>
    <s v="RESPUESTA TOTAL"/>
    <s v="SEPTIEMBRE"/>
    <x v="1"/>
  </r>
  <r>
    <m/>
    <x v="1"/>
    <n v="4785812025"/>
    <d v="2025-09-09T00:00:00"/>
    <s v="D.P INTERES PARTICULAR"/>
    <s v="MUJER"/>
    <s v="Solicitud acompañamiento Programa Distrital de Apoyos Concertados - SDQS 4785812025"/>
    <s v="ASIGNAR"/>
    <s v="CONVOCATORIAS"/>
    <s v="ASESORÍAS CONVOCATORIAS E INVITACIONES PÚBLICAS"/>
    <s v="DIRECCIÓN DE FOMENTO"/>
    <n v="20257100221592"/>
    <d v="2025-09-09T00:00:00"/>
    <n v="10"/>
    <s v="RESPUESTA TOTAL"/>
    <s v="SEPTIEMBRE"/>
    <x v="1"/>
  </r>
  <r>
    <m/>
    <x v="1"/>
    <n v="4854932025"/>
    <d v="2025-09-09T00:00:00"/>
    <s v="D.P INTERES PARTICULAR"/>
    <s v="HOMBRE"/>
    <s v="Falta de planeación - SDQS 4854932025"/>
    <s v="TRASLADAR"/>
    <s v="TRASLADO DE PETICION POR COMPETENCIA"/>
    <s v="TRASLADO A ENTIDADES DISTRITALES"/>
    <s v="INSTITUTO DISTRITAL DE LAS ARTES"/>
    <n v="20257100222452"/>
    <d v="2025-09-09T00:00:00"/>
    <n v="5"/>
    <s v="RESPUESTA TOTAL"/>
    <s v="SEPTIEMBRE"/>
    <x v="1"/>
  </r>
  <r>
    <m/>
    <x v="1"/>
    <n v="4862812025"/>
    <d v="2025-09-09T00:00:00"/>
    <s v="D.P INTERES PARTICULAR"/>
    <s v="HOMBRE"/>
    <s v="Propuesta musical - SDQS 4862812025"/>
    <s v="ASIGNAR"/>
    <s v="SERVICIO A LA CIUDADANIA"/>
    <s v="ASISTENCIA Y ACOMPAÑAMIENTO A ARTISTAS"/>
    <s v="RELACIONAMIENTO CON LA CIUDADANIA"/>
    <n v="20257100221302"/>
    <d v="2025-09-09T00:00:00"/>
    <n v="7"/>
    <s v="RESPUESTA TOTAL"/>
    <s v="SEPTIEMBRE"/>
    <x v="1"/>
  </r>
  <r>
    <m/>
    <x v="1"/>
    <n v="4863412025"/>
    <d v="2025-09-09T00:00:00"/>
    <s v="D.P INTERES PARTICULAR"/>
    <s v="MUJER"/>
    <s v="Información reserva - SDQS 4863412025"/>
    <s v="ASIGNAR"/>
    <s v="SERVICIO A LA CIUDADANIA"/>
    <s v="CONSULTA EN TEMAS CULTURALES"/>
    <s v="RELACIONAMIENTO CON LA CIUDADANIA"/>
    <n v="20257100221402"/>
    <d v="2025-09-09T00:00:00"/>
    <n v="7"/>
    <s v="RESPUESTA TOTAL"/>
    <s v="SEPTIEMBRE"/>
    <x v="1"/>
  </r>
  <r>
    <m/>
    <x v="1"/>
    <n v="4864272025"/>
    <d v="2025-09-09T00:00:00"/>
    <s v="D.P INTERES PARTICULAR"/>
    <s v="HOMBRE"/>
    <s v="Proyecto de Grado - SDQS 4864272025"/>
    <s v="ASIGNAR"/>
    <s v="SERVICIO A LA CIUDADANIA"/>
    <s v="CONSULTA EN TEMAS CULTURALES"/>
    <s v="RELACIONAMIENTO CON LA CIUDADANIA"/>
    <n v="20257100221692"/>
    <d v="2025-09-09T00:00:00"/>
    <n v="7"/>
    <s v="RESPUESTA TOTAL"/>
    <s v="SEPTIEMBRE"/>
    <x v="1"/>
  </r>
  <r>
    <m/>
    <x v="1"/>
    <n v="4865772025"/>
    <d v="2025-09-09T00:00:00"/>
    <s v="D.P INTERES PARTICULAR"/>
    <s v="MUJER"/>
    <s v="Información sobre actividades para estudiantes - SDQS 4865772025"/>
    <s v="ASIGNAR"/>
    <s v="SERVICIO A LA CIUDADANIA"/>
    <s v="CONSULTA EN TEMAS CULTURALES"/>
    <s v="RELACIONAMIENTO CON LA CIUDADANIA"/>
    <n v="20257100222292"/>
    <d v="2025-09-09T00:00:00"/>
    <n v="7"/>
    <s v="RESPUESTA TOTAL"/>
    <s v="SEPTIEMBRE"/>
    <x v="1"/>
  </r>
  <r>
    <m/>
    <x v="1"/>
    <n v="4732882025"/>
    <d v="2025-09-10T00:00:00"/>
    <s v="D.P INTERES PARTICULAR"/>
    <s v="MUJER"/>
    <s v="SOLICITUD PRESTAMO AUDITORIO CEFE CHAPINERO - SDQS 4732882025"/>
    <s v="ASIGNAR"/>
    <s v="ARTE CULTURA Y PATRIMONIO"/>
    <s v="EQUIPAMIENTOS CULTURALES"/>
    <s v="SUBDIRECCIÓN DE GESTIÓN CULTURAL Y ARTÍSTCA"/>
    <n v="20257100222812"/>
    <d v="2025-09-10T00:00:00"/>
    <n v="14"/>
    <s v="RESPUESTA TOTAL"/>
    <s v="SEPTIEMBRE"/>
    <x v="1"/>
  </r>
  <r>
    <m/>
    <x v="1"/>
    <n v="4733212025"/>
    <d v="2025-09-10T00:00:00"/>
    <s v="QUEJA"/>
    <s v="MUJER"/>
    <s v="Inconformidad con funcionario del equipo Barrios Vivos 2025 - SDQS 4733212025"/>
    <s v="ASIGNAR"/>
    <s v="ASUNTOS LOCALES Y PARTICIPACION"/>
    <s v="GESTIÓN TERRITORIAL Y POBLACIONES"/>
    <s v="DIRECCIÓN DE ASUNTOS LOCALES Y PARTICIPACION"/>
    <n v="20257100222892"/>
    <d v="2025-09-10T00:00:00"/>
    <n v="14"/>
    <s v="RESPUESTA TOTAL"/>
    <s v="SEPTIEMBRE"/>
    <x v="1"/>
  </r>
  <r>
    <m/>
    <x v="0"/>
    <n v="4481002025"/>
    <d v="2025-09-03T00:00:00"/>
    <s v="D.P INTERES PARTICULAR"/>
    <s v="HOMBRE"/>
    <s v="Información - SDQS 4481002025"/>
    <s v="ASIGNAR"/>
    <s v="SERVICIO A LA CIUDADANIA"/>
    <s v="CONSULTA EN TEMAS CULTURALES"/>
    <s v="RELACIONAMIENTO CON LA CIUDADANIA"/>
    <n v="1"/>
    <d v="2025-09-12T00:00:00"/>
    <n v="7"/>
    <s v="RESPUESTA TOTAL"/>
    <s v="SEPTIEMBRE"/>
    <x v="1"/>
  </r>
  <r>
    <m/>
    <x v="1"/>
    <n v="4735712025"/>
    <d v="2025-09-10T00:00:00"/>
    <s v="D.P INTERES PARTICULAR"/>
    <s v="MUJER"/>
    <s v="Autorización fotos CEFE Chapinero - SDQS 4735712025"/>
    <s v="ASIGNAR"/>
    <s v="ARTE CULTURA Y PATRIMONIO"/>
    <s v="EQUIPAMIENTOS CULTURALES"/>
    <s v="SUBDIRECCIÓN DE GESTIÓN CULTURAL Y ARTÍSTCA"/>
    <n v="20257100222692"/>
    <d v="2025-09-10T00:00:00"/>
    <n v="9"/>
    <s v="RESPUESTA TOTAL"/>
    <s v="SEPTIEMBRE"/>
    <x v="1"/>
  </r>
  <r>
    <m/>
    <x v="0"/>
    <n v="4720272025"/>
    <d v="2025-09-10T00:00:00"/>
    <s v="D.P INTERES PARTICULAR"/>
    <s v="ANÓNIMO"/>
    <s v="Solicitud control urbano - SDQS 4720272025"/>
    <s v="ASIGNAR"/>
    <s v="BIENES DE INTERES CULTURAL"/>
    <s v="CONTROL URBANO SOBRE BIC EN BOGOTÁ"/>
    <s v="SUBDIRECCIÓN DE INFRAESTRUCTURA Y PATRIMONIO CULTURAL"/>
    <n v="20257100223852"/>
    <d v="2025-09-10T00:00:00"/>
    <n v="13"/>
    <s v="RESPUESTA TOTAL"/>
    <s v="SEPTIEMBRE"/>
    <x v="1"/>
  </r>
  <r>
    <m/>
    <x v="0"/>
    <n v="4718282025"/>
    <d v="2025-09-10T00:00:00"/>
    <s v="D.P INTERES PARTICULAR"/>
    <s v="HOMBRE"/>
    <s v="Información barrio polo - SDQS 4718282025"/>
    <s v="ASIGNAR"/>
    <s v="BIENES DE INTERES CULTURAL"/>
    <s v="CONTROL URBANO SOBRE BIC EN BOGOTÁ"/>
    <s v="SUBDIRECCIÓN DE INFRAESTRUCTURA Y PATRIMONIO CULTURAL"/>
    <n v="20257100223842"/>
    <d v="2025-09-10T00:00:00"/>
    <n v="8"/>
    <s v="RESPUESTA TOTAL"/>
    <s v="SEPTIEMBRE"/>
    <x v="1"/>
  </r>
  <r>
    <m/>
    <x v="0"/>
    <n v="4723032025"/>
    <d v="2025-09-10T00:00:00"/>
    <s v="D.P INTERES PARTICULAR"/>
    <s v="MUJER"/>
    <s v="Solicitud de autorización para intervención artística en fachada - SDQS 4723032025"/>
    <s v="ASIGNAR"/>
    <s v="ARTE CULTURA Y PATRIMONIO"/>
    <s v="BOGOTÁ DISTRITO GRAFITI"/>
    <s v="SUBDIRECCIÓN DE GESTIÓN CULTURAL Y ARTÍSTCA"/>
    <n v="20257100224002"/>
    <d v="2025-09-10T00:00:00"/>
    <n v="9"/>
    <s v="RESPUESTA TOTAL"/>
    <s v="SEPTIEMBRE"/>
    <x v="1"/>
  </r>
  <r>
    <m/>
    <x v="1"/>
    <n v="4749582025"/>
    <d v="2025-09-10T00:00:00"/>
    <s v="D.P INTERES PARTICULAR"/>
    <s v="MUJER"/>
    <s v="Solicitud de certificación de trayectoria cultural local - SDQS 4749582025"/>
    <s v="ASIGNAR"/>
    <s v="ASUNTOS LOCALES Y PARTICIPACION"/>
    <s v="CONSEJOS LOCALES"/>
    <s v="DIRECCIÓN DE ASUNTOS LOCALES Y PARTICIPACION"/>
    <n v="20257100222932"/>
    <d v="2025-09-10T00:00:00"/>
    <n v="14"/>
    <s v="RESPUESTA TOTAL"/>
    <s v="SEPTIEMBRE"/>
    <x v="1"/>
  </r>
  <r>
    <m/>
    <x v="1"/>
    <n v="4750092025"/>
    <d v="2025-09-10T00:00:00"/>
    <s v="D.P INTERES PARTICULAR"/>
    <s v="HOMBRE"/>
    <s v="Solicitud escenario para evento cultural - SDQS 4750092025"/>
    <s v="ASIGNAR"/>
    <s v="ARTE CULTURA Y PATRIMONIO"/>
    <s v="EQUIPAMIENTOS CULTURALES"/>
    <s v="SUBDIRECCIÓN DE GESTIÓN CULTURAL Y ARTÍSTCA"/>
    <n v="20257100222992"/>
    <d v="2025-09-10T00:00:00"/>
    <n v="10"/>
    <s v="RESPUESTA TOTAL"/>
    <s v="SEPTIEMBRE"/>
    <x v="1"/>
  </r>
  <r>
    <m/>
    <x v="1"/>
    <n v="4750762025"/>
    <d v="2025-09-10T00:00:00"/>
    <s v="D.P INTERES PARTICULAR"/>
    <s v="MUJER"/>
    <s v="Colaboración publicidad en página de Bogotanitos - SDQS 4750762025"/>
    <s v="ASIGNAR"/>
    <s v="SERVICIO A LA CIUDADANIA"/>
    <s v="ASISTENCIA Y ACOMPAÑAMIENTO A ARTISTAS"/>
    <s v="OFICINA ASESORA DE COMUNICACIONES"/>
    <n v="20257100223132"/>
    <d v="2025-09-10T00:00:00"/>
    <n v="13"/>
    <s v="RESPUESTA TOTAL"/>
    <s v="SEPTIEMBRE"/>
    <x v="1"/>
  </r>
  <r>
    <m/>
    <x v="1"/>
    <n v="4752552025"/>
    <d v="2025-09-10T00:00:00"/>
    <s v="D.P INTERES PARTICULAR"/>
    <s v="HOMBRE"/>
    <s v="Información sobre política en materia de verificación de antecedentes laborales de empleados antiguos y/o nuevos - SDQS 4752552025"/>
    <s v="ASIGNAR"/>
    <s v="TALENTO HUMANO Y CONTRATACION"/>
    <s v="INFORMACIÓN PLANTA PERSONAL"/>
    <s v="GRUPO INTERNO GESTIÓN DEL TALENTO HUMANO"/>
    <n v="20257100223392"/>
    <d v="2025-09-10T00:00:00"/>
    <n v="15"/>
    <s v="RESPUESTA TOTAL"/>
    <s v="SEPTIEMBRE"/>
    <x v="1"/>
  </r>
  <r>
    <m/>
    <x v="1"/>
    <n v="4786962025"/>
    <d v="2025-09-11T00:00:00"/>
    <s v="D.P INTERES PARTICULAR"/>
    <s v="MUJER"/>
    <s v="Información espacios CEFE Chapinero - SDQS 4786962025"/>
    <s v="ASIGNAR"/>
    <s v="ARTE CULTURA Y PATRIMONIO"/>
    <s v="EQUIPAMIENTOS CULTURALES"/>
    <s v="SUBDIRECCIÓN DE GESTIÓN CULTURAL Y ARTÍSTCA"/>
    <n v="20257100224102"/>
    <d v="2025-09-11T00:00:00"/>
    <n v="3"/>
    <s v="RESPUESTA TOTAL"/>
    <s v="SEPTIEMBRE"/>
    <x v="1"/>
  </r>
  <r>
    <m/>
    <x v="1"/>
    <n v="4754142025"/>
    <d v="2025-09-10T00:00:00"/>
    <s v="D.P INTERES PARTICULAR"/>
    <s v="HOMBRE"/>
    <s v="Propuesta de alianza solidaria con TECHO – CEFE Chapinero - SDQS 4754142025"/>
    <s v="ASIGNAR"/>
    <s v="ARTE CULTURA Y PATRIMONIO"/>
    <s v="EQUIPAMIENTOS CULTURALES"/>
    <s v="SUBDIRECCIÓN DE GESTIÓN CULTURAL Y ARTÍSTCA"/>
    <n v="20257100223722"/>
    <d v="2025-09-10T00:00:00"/>
    <n v="14"/>
    <s v="RESPUESTA TOTAL"/>
    <s v="SEPTIEMBRE"/>
    <x v="1"/>
  </r>
  <r>
    <m/>
    <x v="1"/>
    <n v="4754692025"/>
    <d v="2025-09-10T00:00:00"/>
    <s v="SOLICITUD DE ACCESO A INFORMACIÓN"/>
    <s v="HOMBRE"/>
    <s v="Solicitud Numero de la Manzana Catastral , donde va a quedar ubicado el Monumento Umbral en la Biblioteca Virgilio Barco - SDQS 4754692025"/>
    <s v="ASIGNAR"/>
    <s v="GESTION LECTURA Y BIBLIOTECAS"/>
    <s v="FUNCIONAMIENTO BIBLIOTECAS"/>
    <s v="SUBDIRECCIÓN DE INFRAESTRUCTURA Y PATRIMONIO CULTURAL"/>
    <n v="20257100223972"/>
    <d v="2025-09-10T00:00:00"/>
    <n v="8"/>
    <s v="RESPUESTA TOTAL"/>
    <s v="SEPTIEMBRE"/>
    <x v="1"/>
  </r>
  <r>
    <m/>
    <x v="0"/>
    <n v="4692082025"/>
    <d v="2025-09-10T00:00:00"/>
    <s v="D.P INTERES PARTICULAR"/>
    <s v="HOMBRE"/>
    <s v="Denuncia a diario"/>
    <s v="TRASLADAR"/>
    <s v="TRASLADO DE PETICION POR COMPETENCIA"/>
    <s v="TRASLADO A ENTIDADES DISTRITALES"/>
    <s v="INSTITUTO DISTRITAL DE LAS ARTES"/>
    <n v="1"/>
    <d v="2025-09-12T00:00:00"/>
    <n v="-3"/>
    <s v="RESPUESTA TOTAL"/>
    <s v="SEPTIEMBRE"/>
    <x v="1"/>
  </r>
  <r>
    <m/>
    <x v="0"/>
    <n v="4731432025"/>
    <d v="2025-09-10T00:00:00"/>
    <s v="D.P INTERES PARTICULAR"/>
    <s v="HOMBRE"/>
    <s v="Solicitud aprobación - SDQS 4731432025"/>
    <s v="ASIGNAR"/>
    <s v="SERVICIO A LA CIUDADANIA"/>
    <s v="CONSULTA EN TEMAS CULTURALES"/>
    <s v="RELACIONAMIENTO CON LA CIUDADANIA"/>
    <n v="1"/>
    <d v="2025-09-12T00:00:00"/>
    <n v="2"/>
    <s v="RESPUESTA TOTAL"/>
    <s v="SEPTIEMBRE"/>
    <x v="1"/>
  </r>
  <r>
    <m/>
    <x v="0"/>
    <n v="4717642025"/>
    <d v="2025-09-10T00:00:00"/>
    <s v="D.P INTERES PARTICULAR"/>
    <s v="MUJER"/>
    <s v="Donación útiles - SDQS 4717642025 "/>
    <s v="TRASLADAR"/>
    <s v="TRASLADO DE PETICION POR COMPETENCIA"/>
    <s v="TRASLADO A ENTIDADES DISTRITALES"/>
    <s v="SECRETARÍA DE EDUCACIÓN"/>
    <n v="1"/>
    <d v="2025-09-12T00:00:00"/>
    <n v="2"/>
    <s v="RESPUESTA TOTAL"/>
    <s v="SEPTIEMBRE"/>
    <x v="1"/>
  </r>
  <r>
    <m/>
    <x v="0"/>
    <n v="4694342025"/>
    <d v="2025-09-10T00:00:00"/>
    <s v="D.P INTERES PARTICULAR"/>
    <s v="MUJER"/>
    <s v="Información proyectos - SDQS 4694342025"/>
    <s v="ASIGNAR"/>
    <s v="ASUNTOS LOCALES Y PARTICIPACION"/>
    <s v="GESTIÓN TERRITORIAL Y POBLACIONES"/>
    <s v="RELACIONAMIENTO CON LA CIUDADANIA"/>
    <n v="20257100225672"/>
    <d v="2025-09-12T00:00:00"/>
    <n v="5"/>
    <s v="RESPUESTA TOTAL"/>
    <s v="SEPTIEMBRE"/>
    <x v="1"/>
  </r>
  <r>
    <m/>
    <x v="1"/>
    <n v="4826452025"/>
    <d v="2025-09-10T00:00:00"/>
    <s v="D.P INTERES PARTICULAR"/>
    <s v="HOMBRE"/>
    <s v="Derecho de petición en interés general – Horario de cierre Parque Alcázares - SDQS 4826452025"/>
    <s v="TRASLADAR"/>
    <s v="TRASLADO DE PETICION POR COMPETENCIA"/>
    <s v="TRASLADO A ENTIDADES DISTRITALES"/>
    <s v="INSTITUTO DISTRITAL DE LAS ARTES"/>
    <n v="20257100222912"/>
    <d v="2025-09-10T00:00:00"/>
    <n v="4"/>
    <s v="RESPUESTA TOTAL"/>
    <s v="SEPTIEMBRE"/>
    <x v="1"/>
  </r>
  <r>
    <m/>
    <x v="1"/>
    <n v="4826982025"/>
    <d v="2025-09-10T00:00:00"/>
    <s v="D.P INTERES PARTICULAR"/>
    <s v="HOMBRE"/>
    <s v="Queja formal por presuntos actos indebidos en contra de la NNA en la Liga de Fútbol de Salón de Bogotá - SDQS 4826982025"/>
    <s v="TRASLADAR"/>
    <s v="TRASLADO DE PETICION POR COMPETENCIA"/>
    <s v="TRASLADO A ENTIDADES DISTRITALES"/>
    <s v="IDRD"/>
    <n v="20257100224072"/>
    <d v="2025-09-10T00:00:00"/>
    <n v="4"/>
    <s v="RESPUESTA TOTAL"/>
    <s v="SEPTIEMBRE"/>
    <x v="1"/>
  </r>
  <r>
    <m/>
    <x v="1"/>
    <n v="4884852025"/>
    <d v="2025-09-10T00:00:00"/>
    <s v="D.P INTERES PARTICULAR"/>
    <s v="MUJER"/>
    <s v="Propuesta SDQS 4884852025"/>
    <s v="ASIGNAR"/>
    <s v="SERVICIO A LA CIUDADANIA"/>
    <s v="CONSULTA EN TEMAS CULTURALES"/>
    <s v="RELACIONAMIENTO CON LA CIUDADANIA"/>
    <n v="20257100222712"/>
    <d v="2025-09-10T00:00:00"/>
    <n v="6"/>
    <s v="RESPUESTA TOTAL"/>
    <s v="SEPTIEMBRE"/>
    <x v="1"/>
  </r>
  <r>
    <m/>
    <x v="0"/>
    <n v="4739132025"/>
    <d v="2025-09-11T00:00:00"/>
    <s v="D.P INTERES PARTICULAR"/>
    <s v="HOMBRE"/>
    <s v="Denuncia a diario "/>
    <s v="TRASLADAR"/>
    <s v="TRASLADO DE PETICION POR COMPETENCIA"/>
    <s v="TRASLADO A ENTIDADES DISTRITALES"/>
    <s v="INSTITUTO DISTRITAL DE LAS ARTES"/>
    <n v="1"/>
    <d v="2025-09-12T00:00:00"/>
    <n v="1"/>
    <s v="RESPUESTA TOTAL"/>
    <s v="SEPTIEMBRE"/>
    <x v="1"/>
  </r>
  <r>
    <m/>
    <x v="0"/>
    <n v="4754752025"/>
    <d v="2025-09-11T00:00:00"/>
    <s v="D.P INTERES PARTICULAR"/>
    <s v="HOMBRE"/>
    <s v="Invasión habitantes - SDQS 4754752025"/>
    <s v="ASIGNAR"/>
    <s v="SERVICIO A LA CIUDADANIA"/>
    <s v="CONSULTA EN TEMAS CULTURALES"/>
    <s v="RELACIONAMIENTO CON LA CIUDADANIA"/>
    <n v="1"/>
    <d v="2025-09-11T00:00:00"/>
    <n v="1"/>
    <s v="RESPUESTA TOTAL"/>
    <s v="SEPTIEMBRE"/>
    <x v="1"/>
  </r>
  <r>
    <m/>
    <x v="1"/>
    <n v="4787182025"/>
    <d v="2025-09-11T00:00:00"/>
    <s v="D.P INTERES PARTICULAR"/>
    <s v="HOMBRE"/>
    <s v="Solicitud evaluación de proyecto - SDQS 4787182025"/>
    <s v="ASIGNAR"/>
    <s v="ASUNTOS LOCALES Y PARTICIPACION"/>
    <s v="CONSEJOS LOCALES"/>
    <s v="DIRECCIÓN DE ASUNTOS LOCALES Y PARTICIPACION"/>
    <n v="20257100224192"/>
    <d v="2025-09-11T00:00:00"/>
    <n v="15"/>
    <s v="RESPUESTA TOTAL"/>
    <s v="SEPTIEMBRE"/>
    <x v="1"/>
  </r>
  <r>
    <m/>
    <x v="1"/>
    <n v="4789702025"/>
    <d v="2025-09-11T00:00:00"/>
    <s v="D.P INTERES PARTICULAR"/>
    <s v="HOMBRE"/>
    <s v="Solicitud de revisión y reintegro como consejero del CLACP - SDQS 4789702025"/>
    <s v="ASIGNAR"/>
    <s v="ASUNTOS LOCALES Y PARTICIPACION"/>
    <s v="CONSEJOS LOCALES"/>
    <s v="DIRECCIÓN DE ASUNTOS LOCALES Y PARTICIPACION"/>
    <n v="20257100224312"/>
    <d v="2025-09-11T00:00:00"/>
    <n v="7"/>
    <s v="RESPUESTA TOTAL"/>
    <s v="SEPTIEMBRE"/>
    <x v="1"/>
  </r>
  <r>
    <m/>
    <x v="1"/>
    <n v="4790012025"/>
    <d v="2025-09-11T00:00:00"/>
    <s v="SOLICITUD DE ACCESO A INFORMACIÓN"/>
    <s v="MUJER"/>
    <s v="Solicitud copia de expediente - SDQS 4790012025"/>
    <s v="ASIGNAR"/>
    <s v="BIENES DE INTERES CULTURAL"/>
    <s v="SOLICITUD COPIA DE EXPEDIENTE"/>
    <s v="SUBDIRECCIÓN DE INFRAESTRUCTURA Y PATRIMONIO CULTURAL"/>
    <n v="20257100224442"/>
    <d v="2025-09-11T00:00:00"/>
    <n v="12"/>
    <s v="RESPUESTA TOTAL"/>
    <s v="SEPTIEMBRE"/>
    <x v="1"/>
  </r>
  <r>
    <m/>
    <x v="1"/>
    <n v="4791792025"/>
    <d v="2025-09-11T00:00:00"/>
    <s v="D.P INTERES PARTICULAR"/>
    <s v="MUJER"/>
    <s v="Solicitud espacios CEFE Chapinero - SDQS 4791792025"/>
    <s v="ASIGNAR"/>
    <s v="ARTE CULTURA Y PATRIMONIO"/>
    <s v="EQUIPAMIENTOS CULTURALES"/>
    <s v="SUBDIRECCIÓN DE GESTIÓN CULTURAL Y ARTÍSTCA"/>
    <n v="20257100224512"/>
    <d v="2025-09-11T00:00:00"/>
    <n v="13"/>
    <s v="RESPUESTA TOTAL"/>
    <s v="SEPTIEMBRE"/>
    <x v="1"/>
  </r>
  <r>
    <m/>
    <x v="0"/>
    <n v="4640092025"/>
    <d v="2025-09-11T00:00:00"/>
    <s v="D.P INTERES PARTICULAR"/>
    <s v="ANÓNIMO"/>
    <s v="Solicitud intervención CEFE Chapinero - SDQS 4640092025"/>
    <s v="ASIGNAR"/>
    <s v="ARTE CULTURA Y PATRIMONIO"/>
    <s v="EQUIPAMIENTOS CULTURALES"/>
    <s v="SUBDIRECCIÓN DE GESTIÓN CULTURAL Y ARTÍSTCA"/>
    <n v="20257100225462"/>
    <d v="2025-09-12T00:00:00"/>
    <n v="14"/>
    <s v="RESPUESTA TOTAL"/>
    <s v="SEPTIEMBRE"/>
    <x v="1"/>
  </r>
  <r>
    <m/>
    <x v="0"/>
    <n v="4653492025"/>
    <d v="2025-09-11T00:00:00"/>
    <s v="D.P INTERES PARTICULAR"/>
    <s v="ANÓNIMO"/>
    <s v="Solicitud control urbano - SDQS 4653492025"/>
    <s v="ASIGNAR"/>
    <s v="BIENES DE INTERES CULTURAL"/>
    <s v="CONTROL URBANO SOBRE BIC EN BOGOTÁ"/>
    <s v="SUBDIRECCIÓN DE INFRAESTRUCTURA Y PATRIMONIO CULTURAL"/>
    <n v="20257100225682"/>
    <d v="2025-09-12T00:00:00"/>
    <n v="14"/>
    <s v="RESPUESTA TOTAL"/>
    <s v="SEPTIEMBRE"/>
    <x v="1"/>
  </r>
  <r>
    <m/>
    <x v="1"/>
    <n v="4809412025"/>
    <d v="2025-09-11T00:00:00"/>
    <s v="D.P INTERES PARTICULAR"/>
    <s v="HOMBRE"/>
    <s v="Solicitud espacios CEFE Chapinero - SDQS 4809412025"/>
    <s v="ASIGNAR"/>
    <s v="ARTE CULTURA Y PATRIMONIO"/>
    <s v="EQUIPAMIENTOS CULTURALES"/>
    <s v="SUBDIRECCIÓN DE GESTIÓN CULTURAL Y ARTÍSTCA"/>
    <n v="20257100224582"/>
    <d v="2025-09-11T00:00:00"/>
    <n v="14"/>
    <s v="RESPUESTA TOTAL"/>
    <s v="SEPTIEMBRE"/>
    <x v="1"/>
  </r>
  <r>
    <m/>
    <x v="1"/>
    <n v="4809502025"/>
    <d v="2025-09-11T00:00:00"/>
    <s v="D.P INTERES PARTICULAR"/>
    <s v="HOMBRE"/>
    <s v="Inconveniente plataforma Sicon - SDQS 4809502025"/>
    <s v="ASIGNAR"/>
    <s v="CONVOCATORIAS"/>
    <s v="REPORTE FALLAS SICON"/>
    <s v="DIRECCIÓN DE FOMENTO"/>
    <n v="20257100224602"/>
    <d v="2025-09-11T00:00:00"/>
    <n v="7"/>
    <s v="RESPUESTA TOTAL"/>
    <s v="SEPTIEMBRE"/>
    <x v="1"/>
  </r>
  <r>
    <m/>
    <x v="1"/>
    <n v="4809542025"/>
    <d v="2025-09-11T00:00:00"/>
    <s v="D.P INTERES PARTICULAR"/>
    <s v="MUJER"/>
    <s v="Solicitud espacios CEFE Chapinero - SDQS 4809542025"/>
    <s v="ASIGNAR"/>
    <s v="ARTE CULTURA Y PATRIMONIO"/>
    <s v="EQUIPAMIENTOS CULTURALES"/>
    <s v="SUBDIRECCIÓN DE GESTIÓN CULTURAL Y ARTÍSTCA"/>
    <n v="20257100224672"/>
    <d v="2025-09-11T00:00:00"/>
    <n v="14"/>
    <s v="RESPUESTA TOTAL"/>
    <s v="SEPTIEMBRE"/>
    <x v="1"/>
  </r>
  <r>
    <m/>
    <x v="1"/>
    <n v="4809612025"/>
    <d v="2025-09-11T00:00:00"/>
    <s v="D.P INTERES PARTICULAR"/>
    <s v="MUJER"/>
    <s v="Solicitud control urbano - SDQS 4809612025"/>
    <s v="ASIGNAR"/>
    <s v="BIENES DE INTERES CULTURAL"/>
    <s v="CONTROL URBANO SOBRE BIC EN BOGOTÁ"/>
    <s v="SUBDIRECCIÓN DE INFRAESTRUCTURA Y PATRIMONIO CULTURAL"/>
    <n v="20257100224742"/>
    <d v="2025-09-11T00:00:00"/>
    <n v="12"/>
    <s v="RESPUESTA TOTAL"/>
    <s v="SEPTIEMBRE"/>
    <x v="1"/>
  </r>
  <r>
    <m/>
    <x v="1"/>
    <n v="4809702025"/>
    <d v="2025-09-11T00:00:00"/>
    <s v="D.P INTERES PARTICULAR"/>
    <s v="MUJER"/>
    <s v="Propuesta pedagógica - SDQS 4809702025 "/>
    <s v="ASIGNAR"/>
    <s v="SERVICIO A LA CIUDADANIA"/>
    <s v="CONSULTA EN TEMAS CULTURALES"/>
    <s v="DIRECCIÓN DE TRANSFORMACIONES CULTURALES "/>
    <n v="20257100224902"/>
    <d v="2025-09-11T00:00:00"/>
    <n v="8"/>
    <s v="RESPUESTA TOTAL"/>
    <s v="SEPTIEMBRE"/>
    <x v="1"/>
  </r>
  <r>
    <m/>
    <x v="1"/>
    <n v="4828392025"/>
    <d v="2025-09-11T00:00:00"/>
    <s v="D.P INTERES PARTICULAR"/>
    <s v="HOMBRE"/>
    <s v="Medidas de protección BIC - SDQS 4828392025"/>
    <s v="ASIGNAR"/>
    <s v="BIENES DE INTERES CULTURAL"/>
    <s v="CONTROL URBANO SOBRE BIC EN BOGOTÁ"/>
    <s v="DIRECCIÓN DE ARTE CULTURA Y PATRIMONIO"/>
    <n v="20257100224572"/>
    <d v="2025-09-11T00:00:00"/>
    <n v="15"/>
    <s v="RESPUESTA TOTAL"/>
    <s v="SEPTIEMBRE"/>
    <x v="1"/>
  </r>
  <r>
    <m/>
    <x v="1"/>
    <n v="4829032025"/>
    <d v="2025-09-11T00:00:00"/>
    <s v="D.P INTERES PARTICULAR"/>
    <s v="HOMBRE"/>
    <s v="Información sobre BIC - SDQS 4829032025"/>
    <s v="ASIGNAR"/>
    <s v="BIENES DE INTERES CULTURAL"/>
    <s v="CONTROL URBANO SOBRE BIC EN BOGOTÁ"/>
    <s v="SUBDIRECCIÓN DE INFRAESTRUCTURA Y PATRIMONIO CULTURAL"/>
    <n v="20257100224782"/>
    <d v="2025-09-11T00:00:00"/>
    <n v="14"/>
    <s v="RESPUESTA TOTAL"/>
    <s v="SEPTIEMBRE"/>
    <x v="1"/>
  </r>
  <r>
    <m/>
    <x v="1"/>
    <n v="4829392025"/>
    <d v="2025-09-11T00:00:00"/>
    <s v="D.P INTERES PARTICULAR"/>
    <s v="HOMBRE"/>
    <s v="Información contratos BOLSA MERCANTIL DE COLOMBIA - SDQS 4829392025"/>
    <s v="ASIGNAR"/>
    <s v="TALENTO HUMANO Y CONTRATACION"/>
    <s v="INFORMACIÓN PLANTA PERSONAL"/>
    <s v="GRUPO INTERNO DE CONTRATACIÓN"/>
    <n v="20257100224532"/>
    <d v="2025-09-11T00:00:00"/>
    <n v="14"/>
    <s v="RESPUESTA TOTAL"/>
    <s v="SEPTIEMBRE"/>
    <x v="1"/>
  </r>
  <r>
    <m/>
    <x v="1"/>
    <n v="4831492025"/>
    <d v="2025-09-11T00:00:00"/>
    <s v="D.P INTERES PARTICULAR"/>
    <s v="MUJER"/>
    <s v="Información sobre el estado aplicación de inteligencia artificial - SDQS 4831492025"/>
    <s v="ASIGNAR"/>
    <s v="ASUNTOS ADMINISTRATIVOS"/>
    <s v="GESTIÓN ADMINISTRATIVA"/>
    <s v="OFICINA DE TECNOLOGÍAS DE LA INFORMACIÓN"/>
    <n v="20257100224952"/>
    <d v="2025-09-11T00:00:00"/>
    <n v="7"/>
    <s v="RESPUESTA TOTAL"/>
    <s v="SEPTIEMBRE"/>
    <x v="1"/>
  </r>
  <r>
    <m/>
    <x v="1"/>
    <n v="4885012025"/>
    <d v="2025-09-11T00:00:00"/>
    <s v="D.P INTERES PARTICULAR"/>
    <s v="HOMBRE"/>
    <s v="Consulta Sobre Inscripción en Taller de Escritura Creativa - SDQS 4885012025"/>
    <s v="TRASLADAR"/>
    <s v="TRASLADO DE PETICION POR COMPETENCIA"/>
    <s v="TRASLADO A ENTIDADES DISTRITALES"/>
    <s v="INSTITUTO DISTRITAL DE LAS ARTES"/>
    <n v="20257100224222"/>
    <d v="2025-09-11T00:00:00"/>
    <n v="5"/>
    <s v="RESPUESTA TOTAL"/>
    <s v="SEPTIEMBRE"/>
    <x v="1"/>
  </r>
  <r>
    <m/>
    <x v="1"/>
    <n v="4885712025"/>
    <d v="2025-09-11T00:00:00"/>
    <s v="D.P INTERES PARTICULAR"/>
    <s v="HOMBRE"/>
    <s v="Solicitud espacio expositivo - SDQS 4885712025"/>
    <s v="TRASLADAR"/>
    <s v="TRASLADO DE PETICION POR COMPETENCIA"/>
    <s v="TRASLADO A ENTIDADES DISTRITALES"/>
    <s v="INSTITUTO DISTRITAL DE LAS ARTES"/>
    <n v="20257100224242"/>
    <d v="2025-09-11T00:00:00"/>
    <n v="5"/>
    <s v="RESPUESTA TOTAL"/>
    <s v="SEPTIEMBRE"/>
    <x v="1"/>
  </r>
  <r>
    <m/>
    <x v="1"/>
    <n v="4886072025"/>
    <d v="2025-09-11T00:00:00"/>
    <s v="D.P INTERES PARTICULAR"/>
    <s v="HOMBRE"/>
    <s v="Solicitud urgente de intervención - SDQS 4886072025"/>
    <s v="TRASLADAR"/>
    <s v="TRASLADO DE PETICION POR COMPETENCIA"/>
    <s v="TRASLADO A ENTIDADES DISTRITALES"/>
    <s v="JARDÍN BOTÁNICO"/>
    <n v="20257100224272"/>
    <d v="2025-09-11T00:00:00"/>
    <n v="5"/>
    <s v="RESPUESTA TOTAL"/>
    <s v="SEPTIEMBRE"/>
    <x v="1"/>
  </r>
  <r>
    <m/>
    <x v="1"/>
    <n v="4809842025"/>
    <d v="2025-09-12T00:00:00"/>
    <s v="D.P INTERES PARTICULAR"/>
    <s v="MUJER"/>
    <s v="Solicitud espacios CEFE Chapinero - SDQS 4809842025"/>
    <s v="ASIGNAR"/>
    <s v="ARTE CULTURA Y PATRIMONIO"/>
    <s v="EQUIPAMIENTOS CULTURALES"/>
    <s v="SUBDIRECCIÓN DE GESTIÓN CULTURAL Y ARTÍSTCA"/>
    <n v="20257100225022"/>
    <d v="2025-09-12T00:00:00"/>
    <n v="5"/>
    <s v="RESPUESTA TOTAL"/>
    <s v="SEPTIEMBRE"/>
    <x v="1"/>
  </r>
  <r>
    <m/>
    <x v="1"/>
    <n v="4888322025"/>
    <d v="2025-09-11T00:00:00"/>
    <s v="D.P INTERES PARTICULAR"/>
    <s v="MUJER"/>
    <s v="Información talleres de escritura - SDQS 4888322025"/>
    <s v="TRASLADAR"/>
    <s v="TRASLADO DE PETICION POR COMPETENCIA"/>
    <s v="TRASLADO A ENTIDADES DISTRITALES"/>
    <s v="INSTITUTO DISTRITAL DE LAS ARTES"/>
    <n v="20257100224462"/>
    <d v="2025-09-11T00:00:00"/>
    <n v="5"/>
    <s v="RESPUESTA TOTAL"/>
    <s v="SEPTIEMBRE"/>
    <x v="1"/>
  </r>
  <r>
    <m/>
    <x v="0"/>
    <n v="4812472025"/>
    <d v="2025-09-13T00:00:00"/>
    <s v="D.P INTERES PARTICULAR"/>
    <s v="ANÓNIMO CON DATOS"/>
    <s v="Solicitud de más eventos culturales - SDQS 4812472025"/>
    <s v="TRASLADAR"/>
    <s v="TRASLADO DE PETICION POR COMPETENCIA"/>
    <s v="TRASLADO A ENTIDADES DISTRITALES"/>
    <s v="INSTITUTO DISTRITAL DE LAS ARTES"/>
    <n v="1"/>
    <d v="2025-09-15T00:00:00"/>
    <n v="1"/>
    <s v="RESPUESTA TOTAL"/>
    <s v="SEPTIEMBRE"/>
    <x v="1"/>
  </r>
  <r>
    <m/>
    <x v="1"/>
    <n v="4889072025"/>
    <d v="2025-09-11T00:00:00"/>
    <s v="D.P INTERES PARTICULAR"/>
    <s v="HOMBRE"/>
    <s v="Consulta Sobre Inscripción en Taller de Escritura Creativa - SDQS 4889072025"/>
    <s v="TRASLADAR"/>
    <s v="TRASLADO DE PETICION POR COMPETENCIA"/>
    <s v="TRASLADO A ENTIDADES DISTRITALES"/>
    <s v="INSTITUTO DISTRITAL DE LAS ARTES"/>
    <n v="20257100224522"/>
    <d v="2025-09-11T00:00:00"/>
    <n v="5"/>
    <s v="RESPUESTA TOTAL"/>
    <s v="SEPTIEMBRE"/>
    <x v="1"/>
  </r>
  <r>
    <m/>
    <x v="1"/>
    <n v="4889432025"/>
    <d v="2025-09-11T00:00:00"/>
    <s v="D.P INTERES PARTICULAR"/>
    <s v="MUJER"/>
    <s v="Videos Rock al parque - SDQS 4889432025"/>
    <s v="ASIGNAR"/>
    <s v="SERVICIO A LA CIUDADANIA"/>
    <s v="CONSULTA EN TEMAS CULTURALES"/>
    <s v="RELACIONAMIENTO CON LA CIUDADANIA"/>
    <n v="20257100224562"/>
    <d v="2025-09-11T00:00:00"/>
    <n v="5"/>
    <s v="RESPUESTA TOTAL"/>
    <s v="SEPTIEMBRE"/>
    <x v="1"/>
  </r>
  <r>
    <m/>
    <x v="0"/>
    <n v="4664342025"/>
    <d v="2025-09-12T00:00:00"/>
    <s v="D.P INTERES PARTICULAR"/>
    <s v="HOMBRE"/>
    <s v="Información obra - SDQS 4664342025"/>
    <s v="ASIGNAR"/>
    <s v="SERVICIO A LA CIUDADANIA"/>
    <s v="CONSULTA EN TEMAS CULTURALES"/>
    <s v="RELACIONAMIENTO CON LA CIUDADANIA"/>
    <n v="1"/>
    <d v="2025-09-12T00:00:00"/>
    <n v="-1"/>
    <s v="RESPUESTA TOTAL"/>
    <s v="SEPTIEMBRE"/>
    <x v="1"/>
  </r>
  <r>
    <m/>
    <x v="0"/>
    <n v="4780272025"/>
    <d v="2025-09-12T00:00:00"/>
    <s v="D.P INTERES PARTICULAR"/>
    <s v="ANÓNIMO"/>
    <s v="Información turismo - SDQS 4780272025"/>
    <s v="ASIGNAR"/>
    <s v="SERVICIO A LA CIUDADANIA"/>
    <s v="CONSULTA EN TEMAS CULTURALES"/>
    <s v="RELACIONAMIENTO CON LA CIUDADANIA"/>
    <n v="1"/>
    <d v="2025-09-12T00:00:00"/>
    <n v="-1"/>
    <s v="RESPUESTA TOTAL"/>
    <s v="SEPTIEMBRE"/>
    <x v="1"/>
  </r>
  <r>
    <m/>
    <x v="0"/>
    <n v="4784182025"/>
    <d v="2025-09-12T00:00:00"/>
    <s v="D.P INTERES PARTICULAR"/>
    <s v="MUJER"/>
    <s v="Información proceso - SDQS 4784182025"/>
    <s v="ASIGNAR"/>
    <s v="ASUNTOS ADMINISTRATIVOS"/>
    <s v="GESTIÓN ADMINISTRATIVA"/>
    <s v="OFICINA ASESORA DE COMUNICACIONES"/>
    <n v="20257100225552"/>
    <d v="2025-09-12T00:00:00"/>
    <n v="14"/>
    <s v="RESPUESTA TOTAL"/>
    <s v="SEPTIEMBRE"/>
    <x v="1"/>
  </r>
  <r>
    <m/>
    <x v="0"/>
    <n v="4782042025"/>
    <d v="2025-09-12T00:00:00"/>
    <s v="D.P INTERES PARTICULAR"/>
    <s v="HOMBRE"/>
    <s v="Información revocatoria BIC - SDQS 4782042025"/>
    <s v="ASIGNAR"/>
    <s v="BIENES DE INTERES CULTURAL"/>
    <s v="DECLARACIÓN REVOCATORIA O CAMBIO DE CATEGORÍA DEL BIC"/>
    <s v="SUBDIRECCIÓN DE INFRAESTRUCTURA Y PATRIMONIO CULTURAL"/>
    <n v="20257100225562"/>
    <d v="2025-09-12T00:00:00"/>
    <n v="11"/>
    <s v="RESPUESTA TOTAL"/>
    <s v="SEPTIEMBRE"/>
    <x v="1"/>
  </r>
  <r>
    <m/>
    <x v="1"/>
    <n v="4809902025"/>
    <d v="2025-09-12T00:00:00"/>
    <s v="D.P INTERES PARTICULAR"/>
    <s v="MUJER"/>
    <s v="Inconformidad horarios CEFE Chapinero - SDQS 4809902025"/>
    <s v="ASIGNAR"/>
    <s v="ARTE CULTURA Y PATRIMONIO"/>
    <s v="EQUIPAMIENTOS CULTURALES"/>
    <s v="SUBDIRECCIÓN DE GESTIÓN CULTURAL Y ARTÍSTCA"/>
    <n v="20257100225122"/>
    <d v="2025-09-12T00:00:00"/>
    <n v="15"/>
    <s v="RESPUESTA TOTAL"/>
    <s v="SEPTIEMBRE"/>
    <x v="1"/>
  </r>
  <r>
    <m/>
    <x v="1"/>
    <n v="4809932025"/>
    <d v="2025-09-12T00:00:00"/>
    <s v="D.P INTERES PARTICULAR"/>
    <s v="MUJER"/>
    <s v="PETICIÓN ASIGNACIÓN ARENA POLIVALENTE - SDQS 4809932025"/>
    <s v="ASIGNAR"/>
    <s v="ARTE CULTURA Y PATRIMONIO"/>
    <s v="EQUIPAMIENTOS CULTURALES"/>
    <s v="SUBDIRECCIÓN DE GESTIÓN CULTURAL Y ARTÍSTCA"/>
    <n v="20257100225162"/>
    <d v="2025-09-12T00:00:00"/>
    <n v="12"/>
    <s v="RESPUESTA TOTAL"/>
    <s v="SEPTIEMBRE"/>
    <x v="1"/>
  </r>
  <r>
    <m/>
    <x v="0"/>
    <n v="4816472025"/>
    <d v="2025-09-14T00:00:00"/>
    <s v="D.P INTERES GENERAL"/>
    <s v="ANÓNIMO CON DATOS"/>
    <s v="Solicitud de información integral y acciones inmediatas para el Distrito Creativo La Castellana - SDQS 4816472025"/>
    <s v="ASIGNAR"/>
    <s v="CULTURA CIUDADANA"/>
    <s v="OBSERVATORIO - MEDICIONES E INVESTIGACIONES"/>
    <s v="DIRECCIÓN DE ECONOMÍA ESTUDIOS Y POLÍTICA"/>
    <n v="20257100226822"/>
    <d v="2025-09-15T00:00:00"/>
    <n v="15"/>
    <s v="RESPUESTA TOTAL"/>
    <s v="SEPTIEMBRE"/>
    <x v="1"/>
  </r>
  <r>
    <m/>
    <x v="1"/>
    <n v="4833552025"/>
    <d v="2025-09-12T00:00:00"/>
    <s v="D.P INTERES PARTICULAR"/>
    <s v="HOMBRE"/>
    <s v="Información convocatoria - SDQS 4833552025"/>
    <s v="ASIGNAR"/>
    <s v="SERVICIO A LA CIUDADANIA"/>
    <s v="ASISTENCIA Y ACOMPAÑAMIENTO A ARTISTAS"/>
    <s v="DIRECCIÓN DE ASUNTOS LOCALES Y PARTICIPACION"/>
    <n v="20257100225222"/>
    <d v="2025-09-12T00:00:00"/>
    <n v="8"/>
    <s v="RESPUESTA TOTAL"/>
    <s v="SEPTIEMBRE"/>
    <x v="1"/>
  </r>
  <r>
    <m/>
    <x v="1"/>
    <n v="4834222025"/>
    <d v="2025-09-12T00:00:00"/>
    <s v="D.P INTERES PARTICULAR"/>
    <s v="MUJER"/>
    <s v=" VERIFICACION REFERENCIA LABORAL - SDQS 4834222025"/>
    <s v="ASIGNAR"/>
    <s v="TALENTO HUMANO Y CONTRATACION"/>
    <s v="CERTIFICADO LABORAL"/>
    <s v="GRUPO INTERNO GESTIÓN DEL TALENTO HUMANO"/>
    <n v="20257100225242"/>
    <d v="2025-09-12T00:00:00"/>
    <n v="13"/>
    <s v="RESPUESTA TOTAL"/>
    <s v="SEPTIEMBRE"/>
    <x v="1"/>
  </r>
  <r>
    <m/>
    <x v="1"/>
    <n v="4835952025"/>
    <d v="2025-09-12T00:00:00"/>
    <s v="D.P INTERES PARTICULAR"/>
    <s v="HOMBRE"/>
    <s v="Información visita BIC - SDQS 4835952025"/>
    <s v="ASIGNAR"/>
    <s v="BIENES DE INTERES CULTURAL"/>
    <s v="CONTROL URBANO SOBRE BIC EN BOGOTÁ"/>
    <s v="SUBDIRECCIÓN DE INFRAESTRUCTURA Y PATRIMONIO CULTURAL"/>
    <n v="20257100225512"/>
    <d v="2025-09-12T00:00:00"/>
    <n v="15"/>
    <s v="RESPUESTA TOTAL"/>
    <s v="SEPTIEMBRE"/>
    <x v="1"/>
  </r>
  <r>
    <m/>
    <x v="1"/>
    <n v="4836492025"/>
    <d v="2025-09-12T00:00:00"/>
    <s v="D.P INTERES PARTICULAR"/>
    <s v="HOMBRE"/>
    <s v="Propuesta alianza CEFE Chapinero - SDQS 4836492025"/>
    <s v="ASIGNAR"/>
    <s v="ARTE CULTURA Y PATRIMONIO"/>
    <s v="EQUIPAMIENTOS CULTURALES"/>
    <s v="SUBDIRECCIÓN DE GESTIÓN CULTURAL Y ARTÍSTCA"/>
    <n v="20257100225652"/>
    <d v="2025-09-12T00:00:00"/>
    <n v="14"/>
    <s v="RESPUESTA TOTAL"/>
    <s v="SEPTIEMBRE"/>
    <x v="1"/>
  </r>
  <r>
    <m/>
    <x v="0"/>
    <n v="4697452025"/>
    <d v="2025-09-15T00:00:00"/>
    <s v="D.P INTERES PARTICULAR"/>
    <s v="HOMBRE"/>
    <s v="Solicitud de acceso gratuito al CEFE Chapinero - SDQS 4697452025"/>
    <s v="ASIGNAR"/>
    <s v="ARTE CULTURA Y PATRIMONIO"/>
    <s v="EQUIPAMIENTOS CULTURALES"/>
    <s v="RELACIONAMIENTO CON LA CIUDADANIA"/>
    <n v="1"/>
    <d v="2025-09-15T00:00:00"/>
    <n v="1"/>
    <s v="RESPUESTA TOTAL"/>
    <s v="SEPTIEMBRE"/>
    <x v="1"/>
  </r>
  <r>
    <m/>
    <x v="1"/>
    <n v="4837582025"/>
    <d v="2025-09-12T00:00:00"/>
    <s v="D.P INTERES PARTICULAR"/>
    <s v="HOMBRE"/>
    <s v="Información predio declarado Bien de Interés Cultural - SDQS 4837582025"/>
    <s v="TRASLADAR"/>
    <s v="BIENES DE INTERES CULTURAL"/>
    <s v="DECLARACIÓN REVOCATORIA O CAMBIO DE CATEGORÍA DEL BIC"/>
    <s v="IDPC"/>
    <n v="20257100225792"/>
    <d v="2025-09-12T00:00:00"/>
    <n v="11"/>
    <s v="RESPUESTA TOTAL"/>
    <s v="SEPTIEMBRE"/>
    <x v="1"/>
  </r>
  <r>
    <m/>
    <x v="1"/>
    <n v="4951092025"/>
    <d v="2025-09-12T00:00:00"/>
    <s v="D.P INTERES PARTICULAR"/>
    <s v="MUJER"/>
    <s v="Información - SDQS 4951092025"/>
    <s v="ASIGNAR"/>
    <s v="SERVICIO A LA CIUDADANIA"/>
    <s v="CONSULTA EN TEMAS CULTURALES"/>
    <s v="RELACIONAMIENTO CON LA CIUDADANIA"/>
    <n v="20257100225112"/>
    <d v="2025-09-12T00:00:00"/>
    <n v="5"/>
    <s v="RESPUESTA TOTAL"/>
    <s v="SEPTIEMBRE"/>
    <x v="1"/>
  </r>
  <r>
    <m/>
    <x v="1"/>
    <n v="4951702025"/>
    <d v="2025-09-12T00:00:00"/>
    <s v="D.P INTERES PARTICULAR"/>
    <s v="MUJER"/>
    <s v="Solicitud Sala Oriol Rangel - SDQS 4951702025"/>
    <s v="TRASLADAR"/>
    <s v="TRASLADO DE PETICION POR COMPETENCIA"/>
    <s v="TRASLADO A ENTIDADES DISTRITALES"/>
    <s v="INSTITUTO DISTRITAL DE LAS ARTES"/>
    <n v="20257100225712"/>
    <d v="2025-09-12T00:00:00"/>
    <n v="5"/>
    <s v="RESPUESTA TOTAL"/>
    <s v="SEPTIEMBRE"/>
    <x v="1"/>
  </r>
  <r>
    <m/>
    <x v="0"/>
    <n v="4782482025"/>
    <d v="2025-09-15T00:00:00"/>
    <s v="D.P INTERES PARTICULAR"/>
    <s v="HOMBRE"/>
    <s v="Denuncia a diario"/>
    <s v="TRASLADAR"/>
    <s v="TRASLADO DE PETICION POR COMPETENCIA"/>
    <s v="TRASLADO A ENTIDADES DISTRITALES"/>
    <s v="INSTITUTO DISTRITAL DE LAS ARTES"/>
    <n v="1"/>
    <d v="2025-09-15T00:00:00"/>
    <n v="-2"/>
    <s v="RESPUESTA TOTAL"/>
    <s v="SEPTIEMBRE"/>
    <x v="1"/>
  </r>
  <r>
    <m/>
    <x v="1"/>
    <n v="4830882025"/>
    <d v="2025-09-15T00:00:00"/>
    <s v="D.P INTERES PARTICULAR"/>
    <s v="MUJER"/>
    <s v="Información evento gastronómico en Bogotá - SDQS 4830882025"/>
    <s v="ASIGNAR"/>
    <s v="CONVOCATORIAS"/>
    <s v="ASESORÍAS CONVOCATORIAS E INVITACIONES PÚBLICAS"/>
    <s v="DIRECCIÓN DE REDES Y ACCIÓN COLECTIVA"/>
    <n v="20257100226232"/>
    <d v="2025-09-15T00:00:00"/>
    <n v="15"/>
    <s v="RESPUESTA TOTAL"/>
    <s v="SEPTIEMBRE"/>
    <x v="1"/>
  </r>
  <r>
    <m/>
    <x v="1"/>
    <n v="4832222025"/>
    <d v="2025-09-15T00:00:00"/>
    <s v="D.P INTERES PARTICULAR"/>
    <s v="HOMBRE"/>
    <s v="Inscripción Ballet CEFE Chapinero - SDQS 4832222025"/>
    <s v="ASIGNAR"/>
    <s v="ARTE CULTURA Y PATRIMONIO"/>
    <s v="EQUIPAMIENTOS CULTURALES"/>
    <s v="SUBDIRECCIÓN DE GESTIÓN CULTURAL Y ARTÍSTCA"/>
    <n v="20257100226312"/>
    <d v="2025-09-15T00:00:00"/>
    <n v="15"/>
    <s v="RESPUESTA TOTAL"/>
    <s v="SEPTIEMBRE"/>
    <x v="1"/>
  </r>
  <r>
    <m/>
    <x v="1"/>
    <n v="4834142025"/>
    <d v="2025-09-15T00:00:00"/>
    <s v="D.P INTERES PARTICULAR"/>
    <s v="HOMBRE"/>
    <s v="Corrección de nota periodística sobre el concurso de violín - SDQS 4834142025 "/>
    <s v="ASIGNAR"/>
    <s v="CONVOCATORIAS"/>
    <s v="ASESORÍAS CONVOCATORIAS E INVITACIONES PÚBLICAS"/>
    <s v="OFICINA ASESORA DE COMUNICACIONES"/>
    <n v="20257100226392"/>
    <d v="2025-09-15T00:00:00"/>
    <n v="10"/>
    <s v="RESPUESTA TOTAL"/>
    <s v="SEPTIEMBRE"/>
    <x v="1"/>
  </r>
  <r>
    <m/>
    <x v="1"/>
    <n v="4837072025"/>
    <d v="2025-09-15T00:00:00"/>
    <s v="D.P INTERES PARTICULAR"/>
    <s v="MUJER"/>
    <s v="Solicitud de espacios CEFE Chapinero - SDQS 4837072025"/>
    <s v="ASIGNAR"/>
    <s v="ARTE CULTURA Y PATRIMONIO"/>
    <s v="EQUIPAMIENTOS CULTURALES"/>
    <s v="SUBDIRECCIÓN DE GESTIÓN CULTURAL Y ARTÍSTCA"/>
    <n v="20257100226402"/>
    <d v="2025-09-15T00:00:00"/>
    <n v="5"/>
    <s v="RESPUESTA TOTAL"/>
    <s v="SEPTIEMBRE"/>
    <x v="1"/>
  </r>
  <r>
    <m/>
    <x v="1"/>
    <n v="4837492025"/>
    <d v="2025-09-15T00:00:00"/>
    <s v="D.P INTERES PARTICULAR"/>
    <s v="HOMBRE"/>
    <s v="Servicio de piscina CEFE Chapinero - SDQS 4837492025"/>
    <s v="ASIGNAR"/>
    <s v="ARTE CULTURA Y PATRIMONIO"/>
    <s v="EQUIPAMIENTOS CULTURALES"/>
    <s v="SUBDIRECCIÓN DE GESTIÓN CULTURAL Y ARTÍSTCA"/>
    <n v="20257100226452"/>
    <d v="2025-09-15T00:00:00"/>
    <n v="11"/>
    <s v="RESPUESTA TOTAL"/>
    <s v="SEPTIEMBRE"/>
    <x v="1"/>
  </r>
  <r>
    <m/>
    <x v="0"/>
    <n v="4798782025"/>
    <d v="2025-09-15T00:00:00"/>
    <s v="D.P INTERES PARTICULAR"/>
    <s v="ANÓNIMO"/>
    <s v="Información concurso de violín - SDQS 4798782025"/>
    <s v="ASIGNAR"/>
    <s v="CONVOCATORIAS"/>
    <s v="INCONFORMIDADES Y RECLAMOS PROGRAMA DE CONVOCATORIAS"/>
    <s v="DESPACHO"/>
    <n v="20257100226892"/>
    <d v="2025-09-15T00:00:00"/>
    <n v="8"/>
    <s v="RESPUESTA TOTAL"/>
    <s v="SEPTIEMBRE"/>
    <x v="1"/>
  </r>
  <r>
    <m/>
    <x v="0"/>
    <n v="4817552025"/>
    <d v="2025-09-15T00:00:00"/>
    <s v="D.P INTERES PARTICULAR"/>
    <s v="HOMBRE"/>
    <s v="Solicitud mesa de trabajo - SDQS 4817552025"/>
    <s v="ASIGNAR"/>
    <s v="SERVICIO A LA CIUDADANIA"/>
    <s v="CONSULTA EN TEMAS CULTURALES"/>
    <s v="RELACIONAMIENTO CON LA CIUDADANIA"/>
    <n v="1"/>
    <d v="2025-09-15T00:00:00"/>
    <n v="-2"/>
    <s v="RESPUESTA TOTAL"/>
    <s v="SEPTIEMBRE"/>
    <x v="1"/>
  </r>
  <r>
    <m/>
    <x v="1"/>
    <n v="4850052025"/>
    <d v="2025-09-15T00:00:00"/>
    <s v="D.P INTERES PARTICULAR"/>
    <s v="MUJER"/>
    <s v="Recorridos por el Distrito Grafiti - SDQS 4850052025"/>
    <s v="ASIGNAR"/>
    <s v="ARTE CULTURA Y PATRIMONIO"/>
    <s v="BOGOTÁ DISTRITO GRAFITI"/>
    <s v="SUBDIRECCIÓN DE GESTIÓN CULTURAL Y ARTÍSTCA"/>
    <n v="20257100226532"/>
    <d v="2025-09-15T00:00:00"/>
    <n v="6"/>
    <s v="RESPUESTA TOTAL"/>
    <s v="SEPTIEMBRE"/>
    <x v="1"/>
  </r>
  <r>
    <m/>
    <x v="1"/>
    <n v="4850102025"/>
    <d v="2025-09-15T00:00:00"/>
    <s v="D.P INTERES PARTICULAR"/>
    <s v="MUJER"/>
    <s v="Reservar un salón para bailar - SDQS 4850102025"/>
    <s v="ASIGNAR"/>
    <s v="ARTE CULTURA Y PATRIMONIO"/>
    <s v="EQUIPAMIENTOS CULTURALES"/>
    <s v="SUBDIRECCIÓN DE GESTIÓN CULTURAL Y ARTÍSTCA"/>
    <n v="20257100226572"/>
    <d v="2025-09-15T00:00:00"/>
    <n v="11"/>
    <s v="RESPUESTA TOTAL"/>
    <s v="SEPTIEMBRE"/>
    <x v="1"/>
  </r>
  <r>
    <m/>
    <x v="1"/>
    <n v="4850142025"/>
    <d v="2025-09-15T00:00:00"/>
    <s v="D.P INTERES PARTICULAR"/>
    <s v="HOMBRE"/>
    <s v="Derecho de petición para solicitar reconocimiento como artesano comerciante con discapacidad laboral derivada del oficio artesanal - SDQS 4850142025"/>
    <s v="ASIGNAR"/>
    <s v="ARTE CULTURA Y PATRIMONIO"/>
    <s v="ARTE EN ESPACIO PÚBLICO"/>
    <s v="SUBDIRECCIÓN DE GESTIÓN CULTURAL Y ARTÍSTCA"/>
    <n v="20257100226592"/>
    <d v="2025-09-15T00:00:00"/>
    <n v="12"/>
    <s v="RESPUESTA TOTAL"/>
    <s v="SEPTIEMBRE"/>
    <x v="1"/>
  </r>
  <r>
    <m/>
    <x v="1"/>
    <n v="4822162025"/>
    <d v="2025-09-15T00:00:00"/>
    <s v="SOLICITUD DE ACCESO A INFORMACIÓN"/>
    <s v="ANÓNIMO CON DATOS"/>
    <s v="Solicitud información sobre Bienal internacional de Arte Bogotá"/>
    <s v="ASIGNAR"/>
    <s v="ARTE CULTURA Y PATRIMONIO"/>
    <s v="ARTE EN ESPACIO PÚBLICO"/>
    <s v="DESPACHO"/>
    <n v="20257100226732"/>
    <d v="2025-09-15T00:00:00"/>
    <n v="10"/>
    <s v="RESPUESTA TOTAL"/>
    <s v="SEPTIEMBRE"/>
    <x v="1"/>
  </r>
  <r>
    <m/>
    <x v="0"/>
    <n v="4817572025"/>
    <d v="2025-09-15T00:00:00"/>
    <s v="D.P INTERES PARTICULAR"/>
    <s v="HOMBRE"/>
    <s v="Invitación mesa de trabajo en Ciudad Bolívar - SDQS 4817572025"/>
    <s v="ASIGNAR"/>
    <s v="SERVICIO A LA CIUDADANIA"/>
    <s v="ASISTENCIA Y ACOMPAÑAMIENTO A ARTISTAS"/>
    <s v="RELACIONAMIENTO CON LA CIUDADANIA"/>
    <n v="1"/>
    <d v="2025-09-15T00:00:00"/>
    <n v="1"/>
    <s v="RESPUESTA TOTAL"/>
    <s v="SEPTIEMBRE"/>
    <x v="1"/>
  </r>
  <r>
    <m/>
    <x v="1"/>
    <n v="4851082025"/>
    <d v="2025-09-15T00:00:00"/>
    <s v="D.P INTERES PARTICULAR"/>
    <s v="HOMBRE"/>
    <s v="Solicitud de documentación - SDQS 4851082025"/>
    <s v="ASIGNAR"/>
    <s v="SERVICIO A LA CIUDADANIA"/>
    <s v="ASISTENCIA Y ACOMPAÑAMIENTO A ARTISTAS"/>
    <s v="RELACIONAMIENTO CON LA CIUDADANIA"/>
    <n v="20257100226062"/>
    <d v="2025-09-15T00:00:00"/>
    <n v="2"/>
    <s v="RESPUESTA TOTAL"/>
    <s v="SEPTIEMBRE"/>
    <x v="1"/>
  </r>
  <r>
    <m/>
    <x v="1"/>
    <n v="4851262025"/>
    <d v="2025-09-15T00:00:00"/>
    <s v="D.P INTERES PARTICULAR"/>
    <s v="MUJER"/>
    <s v="cursos gratuitos que dictan en Bogotá - SDQS 4851262025"/>
    <s v="ASIGNAR"/>
    <s v="SERVICIO A LA CIUDADANIA"/>
    <s v="CONSULTA EN TEMAS CULTURALES"/>
    <s v="RELACIONAMIENTO CON LA CIUDADANIA"/>
    <n v="20257100226272"/>
    <d v="2025-09-15T00:00:00"/>
    <n v="2"/>
    <s v="RESPUESTA TOTAL"/>
    <s v="SEPTIEMBRE"/>
    <x v="1"/>
  </r>
  <r>
    <m/>
    <x v="1"/>
    <n v="4884502025"/>
    <d v="2025-09-10T00:00:00"/>
    <s v="D.P INTERES PARTICULAR"/>
    <s v="HOMBRE"/>
    <s v="Hoja de vida - SDQS 4884502025"/>
    <s v="ASIGNAR"/>
    <s v="SERVICIO A LA CIUDADANIA"/>
    <s v="CONSULTA EN TEMAS CULTURALES"/>
    <s v="RELACIONAMIENTO CON LA CIUDADANIA"/>
    <n v="20257100222602"/>
    <d v="2025-09-10T00:00:00"/>
    <n v="6"/>
    <s v="RESPUESTA TOTAL"/>
    <s v="SEPTIEMBRE"/>
    <x v="1"/>
  </r>
  <r>
    <m/>
    <x v="1"/>
    <n v="4857852025"/>
    <d v="2025-09-15T00:00:00"/>
    <s v="D.P INTERES PARTICULAR"/>
    <s v="HOMBRE"/>
    <s v="Solicitud de permiso para realización de evento en espacio público - SDQS 4857852025"/>
    <s v="ASIGNAR"/>
    <s v="ARTE CULTURA Y PATRIMONIO"/>
    <s v="EQUIPAMIENTOS CULTURALES"/>
    <s v="SUBDIRECCIÓN DE GESTIÓN CULTURAL Y ARTÍSTCA"/>
    <n v="20257100227152"/>
    <d v="2025-09-15T00:00:00"/>
    <n v="7"/>
    <s v="RESPUESTA TOTAL"/>
    <s v="SEPTIEMBRE"/>
    <x v="1"/>
  </r>
  <r>
    <m/>
    <x v="1"/>
    <n v="4859392025"/>
    <d v="2025-09-16T00:00:00"/>
    <s v="CONSULTA"/>
    <s v="MUJER"/>
    <s v="Solicitud certificado de participación - SDQS 4859392025"/>
    <s v="ASIGNAR"/>
    <s v="CONVOCATORIAS"/>
    <s v="CERTIFICADO DE PARTICIPACIÓN"/>
    <s v="DIRECCIÓN DE ASUNTOS LOCALES Y PARTICIPACION"/>
    <n v="20257100227192"/>
    <d v="2025-09-16T00:00:00"/>
    <n v="30"/>
    <s v="RESPUESTA TOTAL"/>
    <s v="SEPTIEMBRE"/>
    <x v="1"/>
  </r>
  <r>
    <m/>
    <x v="1"/>
    <n v="4885352025"/>
    <d v="2025-09-11T00:00:00"/>
    <s v="D.P INTERES PARTICULAR"/>
    <s v="HOMBRE"/>
    <s v="Propuesta artística - SDQS 4885352025"/>
    <s v="ASIGNAR"/>
    <s v="SERVICIO A LA CIUDADANIA"/>
    <s v="ASISTENCIA Y ACOMPAÑAMIENTO A ARTISTAS"/>
    <s v="RELACIONAMIENTO CON LA CIUDADANIA"/>
    <n v="20257100224232"/>
    <d v="2025-09-11T00:00:00"/>
    <n v="5"/>
    <s v="RESPUESTA TOTAL"/>
    <s v="SEPTIEMBRE"/>
    <x v="1"/>
  </r>
  <r>
    <m/>
    <x v="1"/>
    <n v="4859852025"/>
    <d v="2025-09-16T00:00:00"/>
    <s v="D.P INTERES PARTICULAR"/>
    <s v="HOMBRE"/>
    <s v="Información de evento de aglomeración de público frente a la Fundación Santa fe - SDQS 4859852025"/>
    <s v="ASIGNAR"/>
    <s v="ARTE CULTURA Y PATRIMONIO"/>
    <s v="EQUIPAMIENTOS CULTURALES"/>
    <s v="SUBDIRECCIÓN DE GESTIÓN CULTURAL Y ARTÍSTCA"/>
    <n v="20257100227182"/>
    <d v="2025-09-16T00:00:00"/>
    <n v="6"/>
    <s v="RESPUESTA TOTAL"/>
    <s v="SEPTIEMBRE"/>
    <x v="1"/>
  </r>
  <r>
    <m/>
    <x v="1"/>
    <n v="4860712025"/>
    <d v="2025-09-16T00:00:00"/>
    <s v="D.P INTERES PARTICULAR"/>
    <s v="HOMBRE"/>
    <s v="Solicitud de apoyo en la difusión de libro autogestionado - SDQS 4860712025"/>
    <s v="ASIGNAR"/>
    <s v="GESTION LECTURA Y BIBLIOTECAS"/>
    <s v="SERVICIOS BIBLIOTECARIOS"/>
    <s v="DIRECCIÓN DE LECTURA Y BIBLIOTECAS"/>
    <n v="20257100227482"/>
    <d v="2025-09-16T00:00:00"/>
    <n v="12"/>
    <s v="RESPUESTA TOTAL"/>
    <s v="SEPTIEMBRE"/>
    <x v="1"/>
  </r>
  <r>
    <m/>
    <x v="1"/>
    <n v="4860732025"/>
    <d v="2025-09-16T00:00:00"/>
    <s v="D.P INTERES PARTICULAR"/>
    <s v="MUJER"/>
    <s v="Solicitud control urbano - SDQS 4860732025"/>
    <s v="ASIGNAR"/>
    <s v="BIENES DE INTERES CULTURAL"/>
    <s v="CONTROL URBANO SOBRE BIC EN BOGOTÁ"/>
    <s v="SUBDIRECCIÓN DE INFRAESTRUCTURA Y PATRIMONIO CULTURAL"/>
    <n v="20257100227252"/>
    <d v="2025-09-16T00:00:00"/>
    <n v="12"/>
    <s v="RESPUESTA TOTAL"/>
    <s v="SEPTIEMBRE"/>
    <x v="1"/>
  </r>
  <r>
    <m/>
    <x v="1"/>
    <n v="4861092025"/>
    <d v="2025-09-16T00:00:00"/>
    <s v="D.P INTERES PARTICULAR"/>
    <s v="MUJER"/>
    <s v="Solicitud de espacio CEFE Chapinero - SDQS 4861092025"/>
    <s v="ASIGNAR"/>
    <s v="ARTE CULTURA Y PATRIMONIO"/>
    <s v="EQUIPAMIENTOS CULTURALES"/>
    <s v="SUBDIRECCIÓN DE GESTIÓN CULTURAL Y ARTÍSTCA"/>
    <n v="20257100227492"/>
    <d v="2025-09-16T00:00:00"/>
    <n v="10"/>
    <s v="RESPUESTA TOTAL"/>
    <s v="SEPTIEMBRE"/>
    <x v="1"/>
  </r>
  <r>
    <m/>
    <x v="1"/>
    <n v="4861532025"/>
    <d v="2025-09-16T00:00:00"/>
    <s v="D.P INTERES PARTICULAR"/>
    <s v="HOMBRE"/>
    <s v="Solicitud de permiso para realización de evento en espacio público – “DONATON DE CONCENTRADO, AYUDEMOS A LOS PELUDITOS” - SDQS 4861532025"/>
    <s v="ASIGNAR"/>
    <s v="ARTE CULTURA Y PATRIMONIO"/>
    <s v="ARTE EN ESPACIO PÚBLICO"/>
    <s v="SUBDIRECCIÓN DE GESTIÓN CULTURAL Y ARTÍSTCA"/>
    <n v="20257100227552"/>
    <d v="2025-09-16T00:00:00"/>
    <n v="8"/>
    <s v="RESPUESTA TOTAL"/>
    <s v="SEPTIEMBRE"/>
    <x v="1"/>
  </r>
  <r>
    <m/>
    <x v="1"/>
    <n v="4861732025"/>
    <d v="2025-09-16T00:00:00"/>
    <s v="SOLICITUD DE ACCESO A INFORMACIÓN"/>
    <s v="MUJER"/>
    <s v="Consulta sobre uso de imágenes Bogotá Distrito Grafiti - SDQS 4861732025"/>
    <s v="ASIGNAR"/>
    <s v="ARTE CULTURA Y PATRIMONIO"/>
    <s v="BOGOTÁ DISTRITO GRAFITI"/>
    <s v="SUBDIRECCIÓN DE GESTIÓN CULTURAL Y ARTÍSTCA"/>
    <n v="20257100227632"/>
    <d v="2025-09-16T00:00:00"/>
    <n v="6"/>
    <s v="RESPUESTA TOTAL"/>
    <s v="SEPTIEMBRE"/>
    <x v="1"/>
  </r>
  <r>
    <m/>
    <x v="0"/>
    <n v="4825282025"/>
    <d v="2025-09-16T00:00:00"/>
    <s v="D.P INTERES PARTICULAR"/>
    <s v="HOMBRE"/>
    <s v="Derecho de petición para solicitar reconocimiento como artesano comerciante con discapacidad laboral derivada del oficio artesanal - SDQS 4825282025"/>
    <s v="ASIGNAR"/>
    <s v="SERVICIO A LA CIUDADANIA"/>
    <s v="ASISTENCIA Y ACOMPAÑAMIENTO A ARTISTAS"/>
    <s v="RELACIONAMIENTO CON LA CIUDADANIA"/>
    <n v="1"/>
    <d v="2025-09-16T00:00:00"/>
    <n v="1"/>
    <s v="RESPUESTA TOTAL"/>
    <s v="SEPTIEMBRE"/>
    <x v="1"/>
  </r>
  <r>
    <m/>
    <x v="1"/>
    <n v="4889882025"/>
    <d v="2025-09-11T00:00:00"/>
    <s v="D.P INTERES PARTICULAR"/>
    <s v="HOMBRE"/>
    <s v="Emprendedor con empresa a soluciones - SDQS 4889882025"/>
    <s v="ASIGNAR"/>
    <s v="SERVICIO A LA CIUDADANIA"/>
    <s v="CONSULTA EN TEMAS CULTURALES"/>
    <s v="RELACIONAMIENTO CON LA CIUDADANIA"/>
    <n v="20257100224792"/>
    <d v="2025-09-11T00:00:00"/>
    <n v="5"/>
    <s v="RESPUESTA TOTAL"/>
    <s v="SEPTIEMBRE"/>
    <x v="1"/>
  </r>
  <r>
    <m/>
    <x v="1"/>
    <n v="4863792025"/>
    <d v="2025-09-16T00:00:00"/>
    <s v="D.P INTERES PARTICULAR"/>
    <s v="HOMBRE"/>
    <s v="Inconformidad listado - SDQS 4863792025"/>
    <s v="ASIGNAR"/>
    <s v="CONVOCATORIAS"/>
    <s v="INCONFORMIDADES Y RECLAMOS PROGRAMA DE CONVOCATORIAS"/>
    <s v="DIRECCIÓN DE LECTURA Y BIBLIOTECAS"/>
    <n v="20257100227892"/>
    <d v="2025-09-16T00:00:00"/>
    <n v="12"/>
    <s v="RESPUESTA TOTAL"/>
    <s v="SEPTIEMBRE"/>
    <x v="1"/>
  </r>
  <r>
    <m/>
    <x v="0"/>
    <n v="4839672025"/>
    <d v="2025-09-16T00:00:00"/>
    <s v="D.P INTERES PARTICULAR"/>
    <s v="ANÓNIMO"/>
    <s v="SOLICITUD DE INFORMACION Y AUDITORIA SOBRE LOS CRITERIOS DE SELECCION BIBLIORED - SDQS 4839672025"/>
    <s v="ASIGNAR"/>
    <s v="GESTION LECTURA Y BIBLIOTECAS"/>
    <s v="FUNCIONAMIENTO BIBLIOTECAS"/>
    <s v="DIRECCIÓN DE LECTURA Y BIBLIOTECAS"/>
    <n v="20257100227972"/>
    <d v="2025-09-16T00:00:00"/>
    <n v="7"/>
    <s v="RESPUESTA TOTAL"/>
    <s v="SEPTIEMBRE"/>
    <x v="1"/>
  </r>
  <r>
    <m/>
    <x v="0"/>
    <n v="4869752025"/>
    <d v="2025-09-17T00:00:00"/>
    <s v="D.P INTERES PARTICULAR"/>
    <s v="HOMBRE"/>
    <s v="CONSULTA PREVIA PLAN PARCIAL EDEN - EL DESCANSO Y PLAN DE VIDA DE LA COMUNIDAD INDIGENA MUISCA DE BOSA - SDQS 4869752025"/>
    <s v="ASIGNAR"/>
    <s v="SERVICIO A LA CIUDADANIA"/>
    <s v="ASISTENCIA Y ACOMPAÑAMIENTO A ARTISTAS"/>
    <s v="RELACIONAMIENTO CON LA CIUDADANIA"/>
    <n v="1"/>
    <d v="2025-09-17T00:00:00"/>
    <n v="-2"/>
    <s v="RESPUESTA TOTAL"/>
    <s v="SEPTIEMBRE"/>
    <x v="1"/>
  </r>
  <r>
    <m/>
    <x v="0"/>
    <n v="4831562025"/>
    <d v="2025-09-16T00:00:00"/>
    <s v="D.P INTERES PARTICULAR"/>
    <s v="ANÓNIMO CON DATOS"/>
    <s v="Solicitud de más eventos culturales en la media torta - SDQS 4831562025"/>
    <s v="TRASLADAR"/>
    <s v="TRASLADO DE PETICION POR COMPETENCIA"/>
    <s v="TRASLADO A ENTIDADES DISTRITALES"/>
    <s v="INSTITUTO DISTRITAL DE LAS ARTES"/>
    <n v="1"/>
    <d v="2025-09-17T00:00:00"/>
    <n v="1"/>
    <s v="RESPUESTA TOTAL"/>
    <s v="SEPTIEMBRE"/>
    <x v="1"/>
  </r>
  <r>
    <m/>
    <x v="1"/>
    <n v="4890342025"/>
    <d v="2025-09-16T00:00:00"/>
    <s v="D.P INTERES PARTICULAR"/>
    <s v="MUJER"/>
    <s v="Solicitud de espacios CEFE Chapinero - SDQS 4890342025"/>
    <s v="ASIGNAR"/>
    <s v="ARTE CULTURA Y PATRIMONIO"/>
    <s v="EQUIPAMIENTOS CULTURALES"/>
    <s v="SUBDIRECCIÓN DE GESTIÓN CULTURAL Y ARTÍSTCA"/>
    <n v="20257100228172"/>
    <d v="2025-09-16T00:00:00"/>
    <n v="5"/>
    <s v="RESPUESTA TOTAL"/>
    <s v="SEPTIEMBRE"/>
    <x v="1"/>
  </r>
  <r>
    <m/>
    <x v="0"/>
    <n v="4839752025"/>
    <d v="2025-09-16T00:00:00"/>
    <s v="SOLICITUD DE ACCESO A INFORMACIÓN"/>
    <s v="MUJER"/>
    <s v="Solicitud de información sobre medio comunitario Ekoradio - SDQS 4839752025"/>
    <s v="ASIGNAR"/>
    <s v="SERVICIO A LA CIUDADANIA"/>
    <s v="CONSULTA EN TEMAS CULTURALES"/>
    <s v="OFICINA ASESORA DE COMUNICACIONES"/>
    <n v="20257100228772"/>
    <d v="2025-09-16T00:00:00"/>
    <n v="10"/>
    <s v="RESPUESTA TOTAL"/>
    <s v="SEPTIEMBRE"/>
    <x v="1"/>
  </r>
  <r>
    <m/>
    <x v="1"/>
    <n v="4952952025"/>
    <d v="2025-09-16T00:00:00"/>
    <s v="D.P INTERES PARTICULAR"/>
    <s v="HOMBRE"/>
    <s v="Propuesta de colaboración - SDQS 4952952025"/>
    <s v="TRASLADAR"/>
    <s v="TRASLADO DE PETICION POR COMPETENCIA"/>
    <s v="TRASLADO A ENTIDADES DISTRITALES"/>
    <s v="IDRD"/>
    <n v="20257100227272"/>
    <d v="2025-09-16T00:00:00"/>
    <n v="3"/>
    <s v="RESPUESTA TOTAL"/>
    <s v="SEPTIEMBRE"/>
    <x v="1"/>
  </r>
  <r>
    <m/>
    <x v="0"/>
    <n v="4869642025"/>
    <d v="2025-09-17T00:00:00"/>
    <s v="D.P INTERES PARTICULAR"/>
    <s v="HOMBRE"/>
    <s v="APROPIACION PRESUPUESTAL CUMPLIMIENTO SENTENCIA JUDICIAL"/>
    <s v="ASIGNAR"/>
    <s v="ASUNTOS LOCALES Y PARTICIPACION"/>
    <s v="GESTIÓN TERRITORIAL Y POBLACIONES"/>
    <s v="RELACIONAMIENTO CON LA CIUDADANIA"/>
    <n v="1"/>
    <d v="2025-09-17T00:00:00"/>
    <n v="-2"/>
    <s v="RESPUESTA TOTAL"/>
    <s v="SEPTIEMBRE"/>
    <x v="1"/>
  </r>
  <r>
    <m/>
    <x v="0"/>
    <n v="4869772025"/>
    <d v="2025-09-17T00:00:00"/>
    <s v="D.P INTERES PARTICULAR"/>
    <s v="PERSONA JURÍDICA"/>
    <s v="APROPIACION PRESUPUESTAL CUMPLIMIENTO SENTENCIA JUDICIAL: CONSULTA PREVIA PLAN PARCIAL EDEN - EL DESCANSO Y PLAN DE VIDA DE LA COMUNIDAD INDIGENA MUISCA DE BOSA - SDQS 4869772025"/>
    <s v="ASIGNAR"/>
    <s v="SERVICIO A LA CIUDADANIA"/>
    <s v="CONSULTA EN TEMAS CULTURALES"/>
    <s v="RELACIONAMIENTO CON LA CIUDADANIA"/>
    <n v="20257100228722"/>
    <d v="2025-09-17T00:00:00"/>
    <n v="-2"/>
    <s v="RESPUESTA TOTAL"/>
    <s v="SEPTIEMBRE"/>
    <x v="1"/>
  </r>
  <r>
    <m/>
    <x v="1"/>
    <n v="5035182025"/>
    <d v="2025-09-16T00:00:00"/>
    <s v="D.P INTERES PARTICULAR"/>
    <s v="HOMBRE"/>
    <s v="Solicitud de apoyo institucional para realizar el Festival Bolonia - SDQS 5035182025"/>
    <s v="ASIGNAR"/>
    <s v="CONVOCATORIAS"/>
    <s v="ASESORÍAS CONVOCATORIAS E INVITACIONES PÚBLICAS"/>
    <s v="RELACIONAMIENTO CON LA CIUDADANIA"/>
    <n v="20257100227512"/>
    <d v="2025-09-16T00:00:00"/>
    <n v="6"/>
    <s v="RESPUESTA TOTAL"/>
    <s v="SEPTIEMBRE"/>
    <x v="1"/>
  </r>
  <r>
    <m/>
    <x v="0"/>
    <n v="4918602025"/>
    <d v="2025-09-18T00:00:00"/>
    <s v="D.P INTERES PARTICULAR"/>
    <s v="HOMBRE"/>
    <s v="Petición HParra"/>
    <s v="ASIGNAR"/>
    <s v="SERVICIO A LA CIUDADANIA"/>
    <s v="CONSULTA EN TEMAS CULTURALES"/>
    <s v="RELACIONAMIENTO CON LA CIUDADANIA"/>
    <n v="1"/>
    <d v="2025-09-18T00:00:00"/>
    <n v="-2"/>
    <s v="RESPUESTA TOTAL"/>
    <s v="SEPTIEMBRE"/>
    <x v="1"/>
  </r>
  <r>
    <m/>
    <x v="1"/>
    <n v="5035752025"/>
    <d v="2025-09-16T00:00:00"/>
    <s v="D.P INTERES PARTICULAR"/>
    <s v="MUJER"/>
    <s v="Solicitud de apoyo para sancocho comunitario en Arabia, Ciudad Bolívar - SDQS 5035752025"/>
    <s v="ASIGNAR"/>
    <s v="SERVICIO A LA CIUDADANIA"/>
    <s v="CONSULTA EN TEMAS CULTURALES"/>
    <s v="RELACIONAMIENTO CON LA CIUDADANIA"/>
    <n v="20257100228002"/>
    <d v="2025-09-16T00:00:00"/>
    <n v="6"/>
    <s v="RESPUESTA TOTAL"/>
    <s v="SEPTIEMBRE"/>
    <x v="1"/>
  </r>
  <r>
    <m/>
    <x v="1"/>
    <n v="4922442025"/>
    <d v="2025-09-17T00:00:00"/>
    <s v="D.P INTERES PARTICULAR"/>
    <s v="MUJER"/>
    <s v="Solicitud de certificación de trayectoria cultural – SDQS 4922442025"/>
    <s v="ASIGNAR"/>
    <s v="ASUNTOS LOCALES Y PARTICIPACION"/>
    <s v="GESTIÓN TERRITORIAL Y POBLACIONES"/>
    <s v="DIRECCIÓN DE ASUNTOS LOCALES Y PARTICIPACION"/>
    <n v="20257100228892"/>
    <d v="2025-09-17T00:00:00"/>
    <n v="2"/>
    <s v="RESPUESTA TOTAL"/>
    <s v="SEPTIEMBRE"/>
    <x v="1"/>
  </r>
  <r>
    <m/>
    <x v="0"/>
    <n v="4831262025"/>
    <d v="2025-09-17T00:00:00"/>
    <s v="D.P INTERES PARTICULAR"/>
    <s v="HOMBRE"/>
    <s v="Denuncia a diario"/>
    <s v="TRASLADAR"/>
    <s v="TRASLADO DE PETICION POR COMPETENCIA"/>
    <s v="TRASLADO A ENTIDADES DISTRITALES"/>
    <s v="INSTITUTO DISTRITAL DE LAS ARTES"/>
    <n v="1"/>
    <d v="2025-09-17T00:00:00"/>
    <n v="-2"/>
    <s v="RESPUESTA TOTAL"/>
    <s v="SEPTIEMBRE"/>
    <x v="1"/>
  </r>
  <r>
    <m/>
    <x v="1"/>
    <n v="4892032025"/>
    <d v="2025-09-17T00:00:00"/>
    <s v="D.P INTERES PARTICULAR"/>
    <s v="HOMBRE"/>
    <s v="Información convocatoria de ilustración «Ilustre Bogotá» - SDQS 4892032025"/>
    <s v="ASIGNAR"/>
    <s v="CONVOCATORIAS"/>
    <s v="ASESORÍAS CONVOCATORIAS E INVITACIONES PÚBLICAS"/>
    <s v="DIRECCIÓN DE LECTURA Y BIBLIOTECAS"/>
    <n v="20257100228222"/>
    <d v="2025-09-17T00:00:00"/>
    <n v="11"/>
    <s v="RESPUESTA TOTAL"/>
    <s v="SEPTIEMBRE"/>
    <x v="1"/>
  </r>
  <r>
    <m/>
    <x v="1"/>
    <n v="4892282025"/>
    <d v="2025-09-17T00:00:00"/>
    <s v="D.P INTERES PARTICULAR"/>
    <s v="MUJER"/>
    <s v="Información piscina CEFE Chapinero - SDQS 4892282025"/>
    <s v="ASIGNAR"/>
    <s v="ARTE CULTURA Y PATRIMONIO"/>
    <s v="EQUIPAMIENTOS CULTURALES"/>
    <s v="SUBDIRECCIÓN DE GESTIÓN CULTURAL Y ARTÍSTCA"/>
    <n v="20257100228392"/>
    <d v="2025-09-17T00:00:00"/>
    <n v="13"/>
    <s v="RESPUESTA TOTAL"/>
    <s v="SEPTIEMBRE"/>
    <x v="1"/>
  </r>
  <r>
    <m/>
    <x v="0"/>
    <n v="4869762025"/>
    <d v="2025-09-16T00:00:00"/>
    <s v="D.P INTERES PARTICULAR"/>
    <s v="HOMBRE"/>
    <s v="APROPIACION PRESUPUESTAL E LA COMUNIDAD INDIGENA MUISCA DE BOSA - SDQS 4869762025"/>
    <s v="ASIGNAR"/>
    <s v="ASUNTOS LOCALES Y PARTICIPACION"/>
    <s v="GESTIÓN TERRITORIAL Y POBLACIONES"/>
    <s v="DIRECCIÓN DE ASUNTOS LOCALES Y PARTICIPACION"/>
    <n v="20257100228452"/>
    <d v="2025-09-17T00:00:00"/>
    <n v="15"/>
    <s v="RESPUESTA TOTAL"/>
    <s v="SEPTIEMBRE"/>
    <x v="1"/>
  </r>
  <r>
    <m/>
    <x v="1"/>
    <n v="4892782025"/>
    <d v="2025-09-17T00:00:00"/>
    <s v="D.P INTERES PARTICULAR"/>
    <s v="HOMBRE"/>
    <s v="Solicitud control urbano - SDQS 4892782025"/>
    <s v="ASIGNAR"/>
    <s v="BIENES DE INTERES CULTURAL"/>
    <s v="CONTROL URBANO SOBRE BIC EN BOGOTÁ"/>
    <s v="SUBDIRECCIÓN DE INFRAESTRUCTURA Y PATRIMONIO CULTURAL"/>
    <n v="20257100228492"/>
    <d v="2025-09-17T00:00:00"/>
    <n v="11"/>
    <s v="RESPUESTA TOTAL"/>
    <s v="SEPTIEMBRE"/>
    <x v="1"/>
  </r>
  <r>
    <m/>
    <x v="1"/>
    <n v="4897092025"/>
    <d v="2025-09-17T00:00:00"/>
    <s v="D.P INTERES PARTICULAR"/>
    <s v="HOMBRE"/>
    <s v="Corrección de actas e inclusión en Fase de Desarrollo PROYECTOS EN RED - SDQS 4897092025"/>
    <s v="ASIGNAR"/>
    <s v="CONVOCATORIAS"/>
    <s v="INCONFORMIDADES Y RECLAMOS PROGRAMA DE CONVOCATORIAS"/>
    <s v="DIRECCIÓN DE FOMENTO"/>
    <n v="20257100228742"/>
    <d v="2025-09-17T00:00:00"/>
    <n v="15"/>
    <s v="RESPUESTA TOTAL"/>
    <s v="SEPTIEMBRE"/>
    <x v="1"/>
  </r>
  <r>
    <m/>
    <x v="1"/>
    <n v="4922702025"/>
    <d v="2025-09-17T00:00:00"/>
    <s v="D.P INTERES PARTICULAR"/>
    <s v="MUJER"/>
    <s v="Información grafitis - SDQS 4922702025"/>
    <s v="ASIGNAR"/>
    <s v="ARTE CULTURA Y PATRIMONIO"/>
    <s v="BOGOTÁ DISTRITO GRAFITI"/>
    <s v="SUBDIRECCIÓN DE GESTIÓN CULTURAL Y ARTÍSTCA"/>
    <n v="20257100229012"/>
    <d v="2025-09-17T00:00:00"/>
    <n v="6"/>
    <s v="RESPUESTA TOTAL"/>
    <s v="SEPTIEMBRE"/>
    <x v="1"/>
  </r>
  <r>
    <m/>
    <x v="1"/>
    <n v="4923912025"/>
    <d v="2025-09-17T00:00:00"/>
    <s v="D.P INTERES PARTICULAR"/>
    <s v="HOMBRE"/>
    <s v="Solicitud permiso uso de espacio para actividad cultural - SDQS 4923912025"/>
    <s v="ASIGNAR"/>
    <s v="ARTE CULTURA Y PATRIMONIO"/>
    <s v="EQUIPAMIENTOS CULTURALES"/>
    <s v="SUBDIRECCIÓN DE GESTIÓN CULTURAL Y ARTÍSTCA"/>
    <n v="20257100229062"/>
    <d v="2025-09-17T00:00:00"/>
    <n v="13"/>
    <s v="RESPUESTA TOTAL"/>
    <s v="SEPTIEMBRE"/>
    <x v="1"/>
  </r>
  <r>
    <m/>
    <x v="1"/>
    <n v="4924812025"/>
    <d v="2025-09-17T00:00:00"/>
    <s v="D.P INTERES PARTICULAR"/>
    <s v="HOMBRE"/>
    <s v="Solicitud de información para presentar una actividad de exposición cultural en la Plaza de Bolívar - SDQS 4924812025"/>
    <s v="ASIGNAR"/>
    <s v="ARTE CULTURA Y PATRIMONIO"/>
    <s v="EQUIPAMIENTOS CULTURALES"/>
    <s v="SUBDIRECCIÓN DE GESTIÓN CULTURAL Y ARTÍSTCA"/>
    <n v="20257100229172"/>
    <d v="2025-09-17T00:00:00"/>
    <n v="13"/>
    <s v="RESPUESTA TOTAL"/>
    <s v="SEPTIEMBRE"/>
    <x v="1"/>
  </r>
  <r>
    <m/>
    <x v="0"/>
    <n v="4916442025"/>
    <d v="2025-09-18T00:00:00"/>
    <s v="D.P INTERES PARTICULAR"/>
    <s v="MUJER"/>
    <s v="Información bibliotecas - SDQS 4916442025"/>
    <s v="ASIGNAR"/>
    <s v="GESTION LECTURA Y BIBLIOTECAS"/>
    <s v="SERVICIOS BIBLIOTECARIOS"/>
    <s v="DIRECCIÓN DE LECTURA Y BIBLIOTECAS"/>
    <n v="20257100229632"/>
    <d v="2025-09-18T00:00:00"/>
    <n v="1"/>
    <s v="RESPUESTA TOTAL"/>
    <s v="SEPTIEMBRE"/>
    <x v="1"/>
  </r>
  <r>
    <m/>
    <x v="1"/>
    <n v="4931192025"/>
    <d v="2025-09-18T00:00:00"/>
    <s v="D.P INTERES PARTICULAR"/>
    <s v="HOMBRE"/>
    <s v="Información bienal - SDQS 4931192025"/>
    <s v="ASIGNAR"/>
    <s v="SERVICIO A LA CIUDADANIA"/>
    <s v="CONSULTA EN TEMAS CULTURALES"/>
    <s v="RELACIONAMIENTO CON LA CIUDADANIA"/>
    <n v="20257100229442"/>
    <d v="2025-09-18T00:00:00"/>
    <n v="1"/>
    <s v="RESPUESTA TOTAL"/>
    <s v="SEPTIEMBRE"/>
    <x v="1"/>
  </r>
  <r>
    <m/>
    <x v="1"/>
    <n v="4926472025"/>
    <d v="2025-09-17T00:00:00"/>
    <s v="D.P INTERES PARTICULAR"/>
    <s v="HOMBRE"/>
    <s v="Invitación jornada cultural - SDQS 4926472025"/>
    <s v="ASIGNAR"/>
    <s v="ASUNTOS LOCALES Y PARTICIPACION"/>
    <s v="GESTIÓN TERRITORIAL Y POBLACIONES"/>
    <s v="DIRECCIÓN DE ASUNTOS LOCALES Y PARTICIPACION"/>
    <n v="20257100229212"/>
    <d v="2025-09-17T00:00:00"/>
    <n v="9"/>
    <s v="RESPUESTA TOTAL"/>
    <s v="SEPTIEMBRE"/>
    <x v="1"/>
  </r>
  <r>
    <m/>
    <x v="0"/>
    <n v="4898532025"/>
    <d v="2025-09-17T00:00:00"/>
    <s v="D.P INTERES PARTICULAR"/>
    <s v="ANÓNIMO"/>
    <s v="Información apoyo comunidades - SDQS 4898532025"/>
    <s v="ASIGNAR"/>
    <s v="ASUNTOS LOCALES Y PARTICIPACION"/>
    <s v="GESTIÓN TERRITORIAL Y POBLACIONES"/>
    <s v="DIRECCIÓN DE TRANSFORMACIONES CULTURALES "/>
    <n v="20257100229642"/>
    <d v="2025-09-18T00:00:00"/>
    <n v="16"/>
    <s v="RESPUESTA TOTAL"/>
    <s v="SEPTIEMBRE"/>
    <x v="1"/>
  </r>
  <r>
    <m/>
    <x v="0"/>
    <n v="4789102025"/>
    <d v="2025-09-17T00:00:00"/>
    <s v="D.P INTERES PARTICULAR"/>
    <s v="MUJER"/>
    <s v="Información desembolso de becas - SDQS 4789102025"/>
    <s v="ASIGNAR"/>
    <s v="CONVOCATORIAS"/>
    <s v="INCONFORMIDADES Y RECLAMOS PROGRAMA DE CONVOCATORIAS"/>
    <s v="SUBDIRECCIÓN DE GESTIÓN CULTURAL Y ARTÍSTCA"/>
    <n v="20257100229662"/>
    <d v="2025-09-18T00:00:00"/>
    <n v="13"/>
    <s v="RESPUESTA TOTAL"/>
    <s v="SEPTIEMBRE"/>
    <x v="1"/>
  </r>
  <r>
    <m/>
    <x v="1"/>
    <n v="5028632025"/>
    <d v="2025-09-17T00:00:00"/>
    <s v="D.P INTERES PARTICULAR"/>
    <s v="MUJER"/>
    <s v="Remisión de auto para práctica de valoración de apoyo - SDQS 5028632025"/>
    <s v="TRASLADAR"/>
    <s v="TRASLADO DE PETICION POR COMPETENCIA"/>
    <s v="TRASLADO A ENTIDADES DISTRITALES"/>
    <s v="SECRETARÍA DE INTEGRACIÓN SOCIAL"/>
    <n v="20257100228512"/>
    <d v="2025-09-17T00:00:00"/>
    <n v="5"/>
    <s v="RESPUESTA TOTAL"/>
    <s v="SEPTIEMBRE"/>
    <x v="1"/>
  </r>
  <r>
    <m/>
    <x v="1"/>
    <n v="5029372025"/>
    <d v="2025-09-17T00:00:00"/>
    <s v="D.P INTERES PARTICULAR"/>
    <s v="HOMBRE"/>
    <s v="Información periodistas deportivos - SDQS 5029372025"/>
    <s v="TRASLADAR"/>
    <s v="TRASLADO DE PETICION POR COMPETENCIA"/>
    <s v="TRASLADO A ENTIDADES DISTRITALES"/>
    <s v="IDRD"/>
    <n v="20257100228652"/>
    <d v="2025-09-17T00:00:00"/>
    <n v="5"/>
    <s v="RESPUESTA TOTAL"/>
    <s v="SEPTIEMBRE"/>
    <x v="1"/>
  </r>
  <r>
    <m/>
    <x v="1"/>
    <n v="4933872025"/>
    <d v="2025-09-18T00:00:00"/>
    <s v="D.P INTERES PARTICULAR"/>
    <s v="MUJER"/>
    <s v="Información PREMIO REDES VIVAS COMUNITARIAS - SDQS 4933872025"/>
    <s v="ASIGNAR"/>
    <s v="CONVOCATORIAS"/>
    <s v="INCONFORMIDADES Y RECLAMOS PROGRAMA DE CONVOCATORIAS"/>
    <s v="DIRECCIÓN DE ASUNTOS LOCALES Y PARTICIPACION"/>
    <n v="20257100229682"/>
    <d v="2025-09-18T00:00:00"/>
    <n v="4"/>
    <s v="RESPUESTA TOTAL"/>
    <s v="SEPTIEMBRE"/>
    <x v="1"/>
  </r>
  <r>
    <m/>
    <x v="1"/>
    <n v="4951382025"/>
    <d v="2025-09-12T00:00:00"/>
    <s v="D.P INTERES PARTICULAR"/>
    <s v="HOMBRE"/>
    <s v="Información participación - SDQS 4951382025 "/>
    <s v="ASIGNAR"/>
    <s v="SERVICIO A LA CIUDADANIA"/>
    <s v="CONSULTA EN TEMAS CULTURALES"/>
    <s v="RELACIONAMIENTO CON LA CIUDADANIA"/>
    <n v="20257100225632"/>
    <d v="2025-09-12T00:00:00"/>
    <n v="5"/>
    <s v="RESPUESTA TOTAL"/>
    <s v="SEPTIEMBRE"/>
    <x v="1"/>
  </r>
  <r>
    <m/>
    <x v="1"/>
    <n v="5030862025"/>
    <d v="2025-09-17T00:00:00"/>
    <s v="D.P INTERES PARTICULAR"/>
    <s v="HOMBRE"/>
    <s v="ENTREVISTA FESTIVAL - SDQS 5030862025"/>
    <s v="TRASLADAR"/>
    <s v="TRASLADO DE PETICION POR COMPETENCIA"/>
    <s v="TRASLADO A ENTIDADES DISTRITALES"/>
    <s v="INSTITUTO DISTRITAL DE LAS ARTES"/>
    <n v="20257100229142"/>
    <d v="2025-09-17T00:00:00"/>
    <n v="5"/>
    <s v="RESPUESTA TOTAL"/>
    <s v="SEPTIEMBRE"/>
    <x v="1"/>
  </r>
  <r>
    <m/>
    <x v="1"/>
    <n v="5036332025"/>
    <d v="2025-09-17T00:00:00"/>
    <s v="D.P INTERES PARTICULAR"/>
    <s v="MUJER"/>
    <s v="Solicitud de reprogramación de articulación con los servicios del CEFE San Cristóbal - SDQS 5036332025"/>
    <s v="TRASLADAR"/>
    <s v="TRASLADO DE PETICION POR COMPETENCIA"/>
    <s v="TRASLADO A ENTIDADES DISTRITALES"/>
    <s v="IDRD"/>
    <n v="20257100228682"/>
    <d v="2025-09-17T00:00:00"/>
    <n v="5"/>
    <s v="RESPUESTA TOTAL"/>
    <s v="SEPTIEMBRE"/>
    <x v="1"/>
  </r>
  <r>
    <m/>
    <x v="0"/>
    <n v="4520112025"/>
    <d v="2025-09-18T00:00:00"/>
    <s v="D.P INTERES PARTICULAR"/>
    <s v="HOMBRE"/>
    <s v="Petición HParra"/>
    <s v="TRASLADAR"/>
    <s v="TRASLADO DE PETICION POR COMPETENCIA"/>
    <s v="TRASLADO A ENTIDADES DISTRITALES"/>
    <s v="IDRD"/>
    <n v="1"/>
    <d v="2025-09-18T00:00:00"/>
    <n v="-2"/>
    <s v="RESPUESTA TOTAL"/>
    <s v="SEPTIEMBRE"/>
    <x v="1"/>
  </r>
  <r>
    <m/>
    <x v="1"/>
    <n v="4925772025"/>
    <d v="2025-09-18T00:00:00"/>
    <s v="D.P INTERES PARTICULAR"/>
    <s v="MUJER"/>
    <s v="Información espacios CEFE Chapinero - SDQS 4925772025"/>
    <s v="ASIGNAR"/>
    <s v="ARTE CULTURA Y PATRIMONIO"/>
    <s v="EQUIPAMIENTOS CULTURALES"/>
    <s v="SUBDIRECCIÓN DE GESTIÓN CULTURAL Y ARTÍSTCA"/>
    <n v="20257100229222"/>
    <d v="2025-09-17T00:00:00"/>
    <n v="11"/>
    <s v="RESPUESTA TOTAL"/>
    <s v="SEPTIEMBRE"/>
    <x v="1"/>
  </r>
  <r>
    <m/>
    <x v="1"/>
    <n v="4927162025"/>
    <d v="2025-09-18T00:00:00"/>
    <s v="D.P INTERES PARTICULAR"/>
    <s v="HOMBRE"/>
    <s v="SOLICITUD DE CERTIFICACION - SDQS 4927162025"/>
    <s v="ASIGNAR"/>
    <s v="ASUNTOS LOCALES Y PARTICIPACION"/>
    <s v="CONSEJOS LOCALES"/>
    <s v="DIRECCIÓN DE ASUNTOS LOCALES Y PARTICIPACION"/>
    <n v="20257100229462"/>
    <d v="2025-09-18T00:00:00"/>
    <n v="14"/>
    <s v="RESPUESTA TOTAL"/>
    <s v="SEPTIEMBRE"/>
    <x v="1"/>
  </r>
  <r>
    <m/>
    <x v="1"/>
    <n v="4927302025"/>
    <d v="2025-09-18T00:00:00"/>
    <s v="D.P INTERES PARTICULAR"/>
    <s v="MUJER"/>
    <s v="Información piscina CEFE Chapinero - SDQS 4927302025"/>
    <s v="ASIGNAR"/>
    <s v="ARTE CULTURA Y PATRIMONIO"/>
    <s v="EQUIPAMIENTOS CULTURALES"/>
    <s v="SUBDIRECCIÓN DE GESTIÓN CULTURAL Y ARTÍSTCA"/>
    <n v="20257100229492"/>
    <d v="2025-09-18T00:00:00"/>
    <n v="12"/>
    <s v="RESPUESTA TOTAL"/>
    <s v="SEPTIEMBRE"/>
    <x v="1"/>
  </r>
  <r>
    <m/>
    <x v="1"/>
    <n v="4927682025"/>
    <d v="2025-09-18T00:00:00"/>
    <s v="D.P INTERES PARTICULAR"/>
    <s v="MUJER"/>
    <s v="SOLICITUD PARA REALIZAR UNAS ACTIVIDADES CULTURALES EN EL ESPACIO PUBLICO - SDQS 4927682025"/>
    <s v="ASIGNAR"/>
    <s v="ARTE CULTURA Y PATRIMONIO"/>
    <s v="EQUIPAMIENTOS CULTURALES"/>
    <s v="SUBDIRECCIÓN DE GESTIÓN CULTURAL Y ARTÍSTCA"/>
    <n v="20257100229592"/>
    <d v="2025-09-18T00:00:00"/>
    <n v="13"/>
    <s v="RESPUESTA TOTAL"/>
    <s v="SEPTIEMBRE"/>
    <x v="1"/>
  </r>
  <r>
    <m/>
    <x v="1"/>
    <n v="4934422025"/>
    <d v="2025-09-18T00:00:00"/>
    <s v="D.P INTERES PARTICULAR"/>
    <s v="HOMBRE"/>
    <s v="SOLICITUD DE AUTORIZACION PARA EVENTO &quot;MEMORIA, ARTE Y CULTURA - PORROS POR LA MEMORIA&quot; - SDQS 4934422025"/>
    <s v="ASIGNAR"/>
    <s v="ARTE CULTURA Y PATRIMONIO"/>
    <s v="EQUIPAMIENTOS CULTURALES"/>
    <s v="SUBDIRECCIÓN DE GESTIÓN CULTURAL Y ARTÍSTCA"/>
    <n v="20257100229712"/>
    <d v="2025-09-18T00:00:00"/>
    <n v="12"/>
    <s v="RESPUESTA TOTAL"/>
    <s v="SEPTIEMBRE"/>
    <x v="1"/>
  </r>
  <r>
    <m/>
    <x v="1"/>
    <n v="4957352025"/>
    <d v="2025-09-19T00:00:00"/>
    <s v="D.P INTERES PARTICULAR"/>
    <s v="MUJER"/>
    <s v="Solicitud certificado de participación"/>
    <s v="ASIGNAR"/>
    <s v="ASUNTOS LOCALES Y PARTICIPACION"/>
    <s v="GESTIÓN TERRITORIAL Y POBLACIONES"/>
    <s v="RELACIONAMIENTO CON LA CIUDADANIA"/>
    <n v="1"/>
    <d v="2025-09-19T00:00:00"/>
    <n v="-1"/>
    <s v="RESPUESTA TOTAL"/>
    <s v="SEPTIEMBRE"/>
    <x v="1"/>
  </r>
  <r>
    <m/>
    <x v="1"/>
    <n v="4935542025"/>
    <d v="2025-09-18T00:00:00"/>
    <s v="D.P INTERES PARTICULAR"/>
    <s v="MUJER"/>
    <s v="Carta solicitud obra social - SDQS 4935542025"/>
    <s v="ASIGNAR"/>
    <s v="GESTION LECTURA Y BIBLIOTECAS"/>
    <s v="SERVICIOS BIBLIOTECARIOS"/>
    <s v="DIRECCIÓN DE LECTURA Y BIBLIOTECAS"/>
    <n v="20257100229902"/>
    <d v="2025-09-18T00:00:00"/>
    <n v="10"/>
    <s v="RESPUESTA TOTAL"/>
    <s v="SEPTIEMBRE"/>
    <x v="1"/>
  </r>
  <r>
    <m/>
    <x v="1"/>
    <n v="4953112025"/>
    <d v="2025-09-18T00:00:00"/>
    <s v="CONSULTA"/>
    <s v="HOMBRE"/>
    <s v="Solicitud Certificado Barrios Vivos - SDQS 4953112025"/>
    <s v="ASIGNAR"/>
    <s v="ASUNTOS LOCALES Y PARTICIPACION"/>
    <s v="GESTIÓN TERRITORIAL Y POBLACIONES"/>
    <s v="DIRECCIÓN DE ASUNTOS LOCALES Y PARTICIPACION"/>
    <n v="20257100230082"/>
    <d v="2025-09-18T00:00:00"/>
    <n v="30"/>
    <s v="RESPUESTA TOTAL"/>
    <s v="SEPTIEMBRE"/>
    <x v="1"/>
  </r>
  <r>
    <m/>
    <x v="1"/>
    <n v="4954592025"/>
    <d v="2025-09-18T00:00:00"/>
    <s v="D.P INTERES PARTICULAR"/>
    <s v="HOMBRE"/>
    <s v="Información BIC - SDQS 4954592025"/>
    <s v="TRASLADAR"/>
    <s v="BIENES DE INTERES CULTURAL"/>
    <s v="DECLARACIÓN REVOCATORIA O CAMBIO DE CATEGORÍA DEL BIC"/>
    <s v="IDPC"/>
    <n v="20257100230112"/>
    <d v="2025-09-18T00:00:00"/>
    <n v="5"/>
    <s v="RESPUESTA TOTAL"/>
    <s v="SEPTIEMBRE"/>
    <x v="1"/>
  </r>
  <r>
    <m/>
    <x v="0"/>
    <n v="4903732025"/>
    <d v="2025-09-18T00:00:00"/>
    <s v="D.P INTERES PARTICULAR"/>
    <s v="MUJER"/>
    <s v="Solicitud de revocatoria - SDQS 4903732025"/>
    <s v="ASIGNAR"/>
    <s v="BIENES DE INTERES CULTURAL"/>
    <s v="DECLARACIÓN REVOCATORIA O CAMBIO DE CATEGORÍA DEL BIC"/>
    <s v="SUBDIRECCIÓN DE INFRAESTRUCTURA Y PATRIMONIO CULTURAL"/>
    <n v="20257100230572"/>
    <d v="2025-09-19T00:00:00"/>
    <n v="13"/>
    <s v="RESPUESTA TOTAL"/>
    <s v="SEPTIEMBRE"/>
    <x v="1"/>
  </r>
  <r>
    <m/>
    <x v="0"/>
    <n v="4896612025"/>
    <d v="2025-09-18T00:00:00"/>
    <s v="D.P INTERES PARTICULAR"/>
    <s v="ANÓNIMO CON DATOS"/>
    <s v="Denuncia a diario"/>
    <s v="TRASLADAR"/>
    <s v="TRASLADO DE PETICION POR COMPETENCIA"/>
    <s v="TRASLADO A ENTIDADES DISTRITALES"/>
    <s v="INSTITUTO DISTRITAL DE LAS ARTES"/>
    <n v="1"/>
    <d v="2025-09-19T00:00:00"/>
    <n v="1"/>
    <s v="RESPUESTA TOTAL"/>
    <s v="SEPTIEMBRE"/>
    <x v="1"/>
  </r>
  <r>
    <m/>
    <x v="0"/>
    <n v="4866242025"/>
    <d v="2025-09-18T00:00:00"/>
    <s v="D.P INTERES PARTICULAR"/>
    <s v="HOMBRE"/>
    <s v="Eventos parque Simón Bolívar - SDQS 4866242025"/>
    <s v="ASIGNAR"/>
    <s v="ARTE CULTURA Y PATRIMONIO"/>
    <s v="EQUIPAMIENTOS CULTURALES"/>
    <s v="DIRECCIÓN DE ARTE CULTURA Y PATRIMONIO"/>
    <n v="20257100232382"/>
    <d v="2025-09-19T00:00:00"/>
    <n v="9"/>
    <s v="RESPUESTA TOTAL"/>
    <s v="SEPTIEMBRE"/>
    <x v="1"/>
  </r>
  <r>
    <m/>
    <x v="0"/>
    <n v="4919902025"/>
    <d v="2025-09-18T00:00:00"/>
    <s v="D.P INTERES PARTICULAR"/>
    <s v="HOMBRE"/>
    <s v="Eventos"/>
    <s v="ASIGNAR"/>
    <s v="SERVICIO A LA CIUDADANIA"/>
    <s v="CONSULTA EN TEMAS CULTURALES"/>
    <s v="RELACIONAMIENTO CON LA CIUDADANIA"/>
    <n v="1"/>
    <d v="2025-09-18T00:00:00"/>
    <n v="1"/>
    <s v="RESPUESTA TOTAL"/>
    <s v="SEPTIEMBRE"/>
    <x v="1"/>
  </r>
  <r>
    <m/>
    <x v="0"/>
    <n v="4961492025"/>
    <d v="2025-09-19T00:00:00"/>
    <s v="D.P INTERES PARTICULAR"/>
    <s v="HOMBRE"/>
    <s v="Información"/>
    <s v="ASIGNAR"/>
    <s v="SERVICIO A LA CIUDADANIA"/>
    <s v="CONSULTA EN TEMAS CULTURALES"/>
    <s v="RELACIONAMIENTO CON LA CIUDADANIA"/>
    <n v="1"/>
    <d v="2025-09-19T00:00:00"/>
    <n v="-1"/>
    <s v="RESPUESTA TOTAL"/>
    <s v="SEPTIEMBRE"/>
    <x v="1"/>
  </r>
  <r>
    <m/>
    <x v="0"/>
    <n v="4962562025"/>
    <d v="2025-09-19T00:00:00"/>
    <s v="D.P INTERES PARTICULAR"/>
    <s v="HOMBRE"/>
    <s v="Información"/>
    <s v="ASIGNAR"/>
    <s v="SERVICIO A LA CIUDADANIA"/>
    <s v="CONSULTA EN TEMAS CULTURALES"/>
    <s v="RELACIONAMIENTO CON LA CIUDADANIA"/>
    <n v="1"/>
    <d v="2025-09-19T00:00:00"/>
    <n v="-1"/>
    <s v="RESPUESTA TOTAL"/>
    <s v="SEPTIEMBRE"/>
    <x v="1"/>
  </r>
  <r>
    <m/>
    <x v="0"/>
    <n v="4916522025"/>
    <d v="2025-09-19T00:00:00"/>
    <s v="D.P INTERES PARTICULAR"/>
    <s v="HOMBRE"/>
    <s v="Información"/>
    <s v="ASIGNAR"/>
    <s v="SERVICIO A LA CIUDADANIA"/>
    <s v="CONSULTA EN TEMAS CULTURALES"/>
    <s v="RELACIONAMIENTO CON LA CIUDADANIA"/>
    <n v="1"/>
    <d v="2025-09-19T00:00:00"/>
    <n v="-1"/>
    <s v="RESPUESTA TOTAL"/>
    <s v="SEPTIEMBRE"/>
    <x v="1"/>
  </r>
  <r>
    <m/>
    <x v="0"/>
    <n v="4959962025"/>
    <d v="2025-09-19T00:00:00"/>
    <s v="D.P INTERES PARTICULAR"/>
    <s v="HOMBRE"/>
    <s v="Información"/>
    <s v="ASIGNAR"/>
    <s v="SERVICIO A LA CIUDADANIA"/>
    <s v="CONSULTA EN TEMAS CULTURALES"/>
    <s v="RELACIONAMIENTO CON LA CIUDADANIA"/>
    <n v="1"/>
    <d v="2025-09-19T00:00:00"/>
    <n v="-1"/>
    <s v="RESPUESTA TOTAL"/>
    <s v="SEPTIEMBRE"/>
    <x v="1"/>
  </r>
  <r>
    <m/>
    <x v="1"/>
    <n v="5055192025"/>
    <d v="2025-09-18T00:00:00"/>
    <s v="D.P INTERES PARTICULAR"/>
    <s v="HOMBRE"/>
    <s v="Articulación institucional - SDQS 5055192025"/>
    <s v="TRASLADAR"/>
    <s v="TRASLADO DE PETICION POR COMPETENCIA"/>
    <s v="TRASLADO A ENTIDADES DISTRITALES"/>
    <s v="IDT"/>
    <n v="20257100229812"/>
    <d v="2025-09-18T00:00:00"/>
    <n v="5"/>
    <s v="RESPUESTA TOTAL"/>
    <s v="SEPTIEMBRE"/>
    <x v="1"/>
  </r>
  <r>
    <m/>
    <x v="0"/>
    <n v="4925132025"/>
    <d v="2025-09-19T00:00:00"/>
    <s v="D.P INTERES PARTICULAR"/>
    <s v="ANÓNIMO CON DATOS"/>
    <s v="SOLICITUD DE CAPACITACIONES EN EL MARCO DEL PLAN INSTITUCIONAL DE CAPACITACION DEL INSTITUTO DISTRITAL DE LAS ARTES"/>
    <s v="ASIGNAR"/>
    <s v="ASUNTOS ADMINISTRATIVOS"/>
    <s v="GESTIÓN ADMINISTRATIVA"/>
    <s v="RELACIONAMIENTO CON LA CIUDADANIA"/>
    <n v="20257100231382"/>
    <d v="2025-09-19T00:00:00"/>
    <n v="1"/>
    <s v="RESPUESTA TOTAL"/>
    <s v="SEPTIEMBRE"/>
    <x v="1"/>
  </r>
  <r>
    <m/>
    <x v="1"/>
    <n v="4955512025"/>
    <d v="2025-09-19T00:00:00"/>
    <s v="D.P INTERES PARTICULAR"/>
    <s v="MUJER"/>
    <s v="Información consejeros - SDQS 4955512025"/>
    <s v="ASIGNAR"/>
    <s v="ASUNTOS LOCALES Y PARTICIPACION"/>
    <s v="CONSEJOS LOCALES"/>
    <s v="DIRECCIÓN OBSERVATORIO Y GESTIÓN DEL CONOCIMIENTO CULTURAL"/>
    <n v="20257100230122"/>
    <d v="2025-09-19T00:00:00"/>
    <n v="12"/>
    <s v="RESPUESTA TOTAL"/>
    <s v="SEPTIEMBRE"/>
    <x v="1"/>
  </r>
  <r>
    <m/>
    <x v="1"/>
    <n v="4956352025"/>
    <d v="2025-09-19T00:00:00"/>
    <s v="CONSULTA"/>
    <s v="HOMBRE"/>
    <s v="Solicitud certificado de participación - SDQS 4956352025"/>
    <s v="ASIGNAR"/>
    <s v="ASUNTOS LOCALES Y PARTICIPACION"/>
    <s v="GESTIÓN TERRITORIAL Y POBLACIONES"/>
    <s v="DIRECCIÓN DE ASUNTOS LOCALES Y PARTICIPACION"/>
    <n v="20257100230192"/>
    <d v="2025-09-19T00:00:00"/>
    <n v="29"/>
    <s v="RESPUESTA TOTAL"/>
    <s v="SEPTIEMBRE"/>
    <x v="1"/>
  </r>
  <r>
    <m/>
    <x v="1"/>
    <n v="4956572025"/>
    <d v="2025-09-19T00:00:00"/>
    <s v="CONSULTA"/>
    <s v="HOMBRE"/>
    <s v="Solicitud de certificado de participación - SDQS 4956572025"/>
    <s v="ASIGNAR"/>
    <s v="ASUNTOS LOCALES Y PARTICIPACION"/>
    <s v="GESTIÓN TERRITORIAL Y POBLACIONES"/>
    <s v="DIRECCIÓN DE ASUNTOS LOCALES Y PARTICIPACION"/>
    <n v="20257100230252"/>
    <d v="2025-09-19T00:00:00"/>
    <n v="29"/>
    <s v="RESPUESTA TOTAL"/>
    <s v="SEPTIEMBRE"/>
    <x v="1"/>
  </r>
  <r>
    <m/>
    <x v="0"/>
    <n v="4960622025"/>
    <d v="2025-09-19T00:00:00"/>
    <s v="D.P INTERES PARTICULAR"/>
    <s v="HOMBRE"/>
    <s v="Información"/>
    <s v="ASIGNAR"/>
    <s v="SERVICIO A LA CIUDADANIA"/>
    <s v="CONSULTA EN TEMAS CULTURALES"/>
    <s v="RELACIONAMIENTO CON LA CIUDADANIA"/>
    <n v="1"/>
    <d v="2025-09-22T00:00:00"/>
    <n v="1"/>
    <s v="RESPUESTA TOTAL"/>
    <s v="SEPTIEMBRE"/>
    <x v="1"/>
  </r>
  <r>
    <m/>
    <x v="1"/>
    <n v="4957232025"/>
    <d v="2025-09-19T00:00:00"/>
    <s v="CONSULTA"/>
    <s v="MUJER"/>
    <s v="Solicitud certificado de participación - SDQS 4957232025"/>
    <s v="ASIGNAR"/>
    <s v="ASUNTOS LOCALES Y PARTICIPACION"/>
    <s v="GESTIÓN TERRITORIAL Y POBLACIONES"/>
    <s v="DIRECCIÓN DE ASUNTOS LOCALES Y PARTICIPACION"/>
    <n v="20257100230292"/>
    <d v="2025-09-19T00:00:00"/>
    <n v="29"/>
    <s v="RESPUESTA TOTAL"/>
    <s v="SEPTIEMBRE"/>
    <x v="1"/>
  </r>
  <r>
    <m/>
    <x v="1"/>
    <n v="4990832025"/>
    <d v="2025-09-19T00:00:00"/>
    <s v="CONSULTA"/>
    <s v="HOMBRE"/>
    <s v="Solicitud Certificado Participación - SDQS 4990832025"/>
    <s v="ASIGNAR"/>
    <s v="CONVOCATORIAS"/>
    <s v="CERTIFICADO DE PARTICIPACIÓN"/>
    <s v="DIRECCIÓN DE ASUNTOS LOCALES Y PARTICIPACION"/>
    <n v="20257100230802"/>
    <d v="2025-09-19T00:00:00"/>
    <n v="29"/>
    <s v="RESPUESTA TOTAL"/>
    <s v="SEPTIEMBRE"/>
    <x v="1"/>
  </r>
  <r>
    <m/>
    <x v="1"/>
    <n v="4955732025"/>
    <d v="2025-09-19T00:00:00"/>
    <s v="CONSULTA"/>
    <s v="HOMBRE"/>
    <s v="Solicitud certificado de participación - SDQS 4955732025"/>
    <s v="ASIGNAR"/>
    <s v="ASUNTOS LOCALES Y PARTICIPACION"/>
    <s v="GESTIÓN TERRITORIAL Y POBLACIONES"/>
    <s v="DIRECCIÓN DE ASUNTOS LOCALES Y PARTICIPACION"/>
    <n v="20257100230172"/>
    <d v="2025-09-19T00:00:00"/>
    <n v="29"/>
    <s v="RESPUESTA TOTAL"/>
    <s v="SEPTIEMBRE"/>
    <x v="1"/>
  </r>
  <r>
    <m/>
    <x v="1"/>
    <n v="4994912025"/>
    <d v="2025-09-22T00:00:00"/>
    <s v="CONSULTA"/>
    <s v="MUJER"/>
    <s v="Solicitud de certificación en el programa de Barrios Vivos - SDQS 4994912025 "/>
    <s v="ASIGNAR"/>
    <s v="ASUNTOS LOCALES Y PARTICIPACION"/>
    <s v="GESTIÓN TERRITORIAL Y POBLACIONES"/>
    <s v="DIRECCIÓN DE ASUNTOS LOCALES Y PARTICIPACION"/>
    <n v="20257100231832"/>
    <d v="2025-09-22T00:00:00"/>
    <n v="30"/>
    <s v="RESPUESTA TOTAL"/>
    <s v="SEPTIEMBRE"/>
    <x v="1"/>
  </r>
  <r>
    <m/>
    <x v="1"/>
    <n v="4958822025"/>
    <d v="2025-09-19T00:00:00"/>
    <s v="D.P INTERES PARTICULAR"/>
    <s v="MUJER"/>
    <s v="Solicitud de revisión y reintegro al proceso Proyectos en Red - SDQS 4958822025"/>
    <s v="ASIGNAR"/>
    <s v="CONVOCATORIAS"/>
    <s v="INCONFORMIDADES Y RECLAMOS PROGRAMA DE CONVOCATORIAS"/>
    <s v="DIRECCIÓN DE FOMENTO"/>
    <n v="20257100230452"/>
    <d v="2025-09-19T00:00:00"/>
    <n v="14"/>
    <s v="RESPUESTA TOTAL"/>
    <s v="SEPTIEMBRE"/>
    <x v="1"/>
  </r>
  <r>
    <m/>
    <x v="1"/>
    <n v="4959012025"/>
    <d v="2025-09-19T00:00:00"/>
    <s v="D.P INTERES PARTICULAR"/>
    <s v="HOMBRE"/>
    <s v="Solicitud de revisión y reintegro al proceso Proyectos en Red - SDQS 4959012025"/>
    <s v="ASIGNAR"/>
    <s v="CONVOCATORIAS"/>
    <s v="INCONFORMIDADES Y RECLAMOS PROGRAMA DE CONVOCATORIAS"/>
    <s v="DIRECCIÓN DE FOMENTO"/>
    <n v="20257100230492"/>
    <d v="2025-09-19T00:00:00"/>
    <n v="14"/>
    <s v="RESPUESTA TOTAL"/>
    <s v="SEPTIEMBRE"/>
    <x v="1"/>
  </r>
  <r>
    <m/>
    <x v="1"/>
    <n v="4959232025"/>
    <d v="2025-09-19T00:00:00"/>
    <s v="D.P INTERES PARTICULAR"/>
    <s v="HOMBRE"/>
    <s v="Inconformidad proyectos en red - SDQS 4959232025"/>
    <s v="ASIGNAR"/>
    <s v="CONVOCATORIAS"/>
    <s v="INCONFORMIDADES Y RECLAMOS PROGRAMA DE CONVOCATORIAS"/>
    <s v="DIRECCIÓN DE FOMENTO"/>
    <n v="20257100230522"/>
    <d v="2025-09-19T00:00:00"/>
    <n v="13"/>
    <s v="RESPUESTA TOTAL"/>
    <s v="SEPTIEMBRE"/>
    <x v="1"/>
  </r>
  <r>
    <m/>
    <x v="0"/>
    <n v="4891832025"/>
    <d v="2025-09-19T00:00:00"/>
    <s v="D.P INTERES PARTICULAR"/>
    <s v="HOMBRE"/>
    <s v="Denuncia a diario"/>
    <s v="TRASLADAR"/>
    <s v="TRASLADO DE PETICION POR COMPETENCIA"/>
    <s v="TRASLADO A ENTIDADES DISTRITALES"/>
    <s v="INSTITUTO DISTRITAL DE LAS ARTES"/>
    <n v="1"/>
    <d v="2025-09-19T00:00:00"/>
    <n v="-1"/>
    <s v="RESPUESTA TOTAL"/>
    <s v="SEPTIEMBRE"/>
    <x v="1"/>
  </r>
  <r>
    <m/>
    <x v="0"/>
    <n v="4872912025"/>
    <d v="2025-09-19T00:00:00"/>
    <s v="D.P INTERES PARTICULAR"/>
    <s v="MUJER"/>
    <s v="INFORMACIÓN CURSO DE LENGUAJE DE SEÑAS - SDQS 4872912025"/>
    <s v="ASIGNAR"/>
    <s v="GESTION LECTURA Y BIBLIOTECAS"/>
    <s v="SERVICIOS BIBLIOTECARIOS"/>
    <s v="DIRECCIÓN DE LECTURA Y BIBLIOTECAS"/>
    <n v="20257100231372"/>
    <d v="2025-09-19T00:00:00"/>
    <n v="9"/>
    <s v="RESPUESTA TOTAL"/>
    <s v="SEPTIEMBRE"/>
    <x v="1"/>
  </r>
  <r>
    <m/>
    <x v="0"/>
    <n v="4963942025"/>
    <d v="2025-09-19T00:00:00"/>
    <s v="D.P INTERES PARTICULAR"/>
    <s v="HOMBRE"/>
    <s v="Formación artística"/>
    <s v="TRASLADAR"/>
    <s v="TRASLADO DE PETICION POR COMPETENCIA"/>
    <s v="TRASLADO A ENTIDADES DISTRITALES"/>
    <s v="INSTITUTO DISTRITAL DE LAS ARTES"/>
    <n v="1"/>
    <d v="2025-09-19T00:00:00"/>
    <n v="1"/>
    <s v="RESPUESTA TOTAL"/>
    <s v="SEPTIEMBRE"/>
    <x v="1"/>
  </r>
  <r>
    <m/>
    <x v="0"/>
    <n v="4963292025"/>
    <d v="2025-09-19T00:00:00"/>
    <s v="D.P INTERES PARTICULAR"/>
    <s v="ANÓNIMO"/>
    <s v="Recolección de residuos biológicos"/>
    <s v="TRASLADAR"/>
    <s v="TRASLADO DE PETICION POR COMPETENCIA"/>
    <s v="TRASLADO A ENTIDADES DISTRITALES"/>
    <s v="SECRETARÍA DE SALUD"/>
    <n v="1"/>
    <d v="2025-09-22T00:00:00"/>
    <n v="1"/>
    <s v="RESPUESTA TOTAL"/>
    <s v="SEPTIEMBRE"/>
    <x v="1"/>
  </r>
  <r>
    <m/>
    <x v="0"/>
    <n v="4930802025"/>
    <d v="2025-09-19T00:00:00"/>
    <s v="D.P INTERES PARTICULAR"/>
    <s v="MUJER"/>
    <s v="Problemática movilidad"/>
    <s v="TRASLADAR"/>
    <s v="TRASLADO DE PETICION POR COMPETENCIA"/>
    <s v="TRASLADO A ENTIDADES DISTRITALES"/>
    <s v="SECRETARÍA DE MOVILIDAD"/>
    <n v="1"/>
    <d v="2025-09-22T00:00:00"/>
    <n v="1"/>
    <s v="RESPUESTA TOTAL"/>
    <s v="SEPTIEMBRE"/>
    <x v="1"/>
  </r>
  <r>
    <m/>
    <x v="0"/>
    <n v="4935082025"/>
    <d v="2025-09-19T00:00:00"/>
    <s v="D.P INTERES PARTICULAR"/>
    <s v="HOMBRE"/>
    <s v="Información turística"/>
    <s v="TRASLADAR"/>
    <s v="TRASLADO DE PETICION POR COMPETENCIA"/>
    <s v="TRASLADO A ENTIDADES DISTRITALES"/>
    <s v="IDT"/>
    <n v="1"/>
    <d v="2025-09-22T00:00:00"/>
    <n v="1"/>
    <s v="RESPUESTA TOTAL"/>
    <s v="SEPTIEMBRE"/>
    <x v="1"/>
  </r>
  <r>
    <m/>
    <x v="1"/>
    <n v="5004232025"/>
    <d v="2025-09-22T00:00:00"/>
    <s v="CONSULTA"/>
    <s v="HOMBRE"/>
    <s v="Solicitud certificación de participación Barrios Vivos - Kennedy - SDQS 5004232025"/>
    <s v="ASIGNAR"/>
    <s v="ASUNTOS LOCALES Y PARTICIPACION"/>
    <s v="GESTIÓN TERRITORIAL Y POBLACIONES"/>
    <s v="DIRECCIÓN DE ASUNTOS LOCALES Y PARTICIPACION"/>
    <n v="20257100232582"/>
    <d v="2025-09-22T00:00:00"/>
    <n v="28"/>
    <s v="RESPUESTA TOTAL"/>
    <s v="SEPTIEMBRE"/>
    <x v="1"/>
  </r>
  <r>
    <m/>
    <x v="1"/>
    <n v="4991682025"/>
    <d v="2025-09-19T00:00:00"/>
    <s v="D.P INTERES PARTICULAR"/>
    <s v="MUJER"/>
    <s v="Solicitud espacios CEFE Chapinero - SDQS 4991682025"/>
    <s v="ASIGNAR"/>
    <s v="ARTE CULTURA Y PATRIMONIO"/>
    <s v="EQUIPAMIENTOS CULTURALES"/>
    <s v="SUBDIRECCIÓN DE GESTIÓN CULTURAL Y ARTÍSTCA"/>
    <n v="20257100230882"/>
    <d v="2025-09-19T00:00:00"/>
    <n v="10"/>
    <s v="RESPUESTA TOTAL"/>
    <s v="SEPTIEMBRE"/>
    <x v="1"/>
  </r>
  <r>
    <m/>
    <x v="1"/>
    <n v="4993092025"/>
    <d v="2025-09-19T00:00:00"/>
    <s v="D.P INTERES PARTICULAR"/>
    <s v="MUJER"/>
    <s v="Solicitud apoyo festival - SDQS 4993092025"/>
    <s v="ASIGNAR"/>
    <s v="ARTE CULTURA Y PATRIMONIO"/>
    <s v="EQUIPAMIENTOS CULTURALES"/>
    <s v="SUBDIRECCIÓN DE GESTIÓN CULTURAL Y ARTÍSTCA"/>
    <n v="20257100230992"/>
    <d v="2025-09-19T00:00:00"/>
    <n v="7"/>
    <s v="RESPUESTA TOTAL"/>
    <s v="SEPTIEMBRE"/>
    <x v="1"/>
  </r>
  <r>
    <m/>
    <x v="0"/>
    <n v="4978912025"/>
    <d v="2025-09-20T00:00:00"/>
    <s v="D.P INTERES PARTICULAR"/>
    <s v="ANÓNIMO CON DATOS"/>
    <s v="Confirmación de autorización para realizar el evento The Japan Fest en el Simón Bolívar - SDQS 4978912025"/>
    <s v="ASIGNAR"/>
    <s v="ARTE CULTURA Y PATRIMONIO"/>
    <s v="ARTE EN ESPACIO PÚBLICO"/>
    <s v="SUBDIRECCIÓN DE GESTIÓN CULTURAL Y ARTÍSTCA"/>
    <n v="20257100232402"/>
    <d v="2025-09-22T00:00:00"/>
    <n v="12"/>
    <s v="RESPUESTA TOTAL"/>
    <s v="SEPTIEMBRE"/>
    <x v="1"/>
  </r>
  <r>
    <m/>
    <x v="0"/>
    <n v="4986362025"/>
    <d v="2025-09-21T00:00:00"/>
    <s v="D.P INTERES PARTICULAR"/>
    <s v="HOMBRE"/>
    <s v="Solicitud de aclaración sobre estímulos de las Invitaciones Culturales de Elenco Obra para Navidad 2025 - SDQS 4986362025"/>
    <s v="ASIGNAR"/>
    <s v="CONVOCATORIAS"/>
    <s v="ASESORÍAS CONVOCATORIAS E INVITACIONES PÚBLICAS"/>
    <s v="SUBSECRETARÍA DE GOBERNANZA"/>
    <n v="20257100232422"/>
    <d v="2025-09-22T00:00:00"/>
    <n v="13"/>
    <s v="RESPUESTA TOTAL"/>
    <s v="SEPTIEMBRE"/>
    <x v="1"/>
  </r>
  <r>
    <m/>
    <x v="1"/>
    <n v="4999342025"/>
    <d v="2025-09-19T00:00:00"/>
    <s v="D.P INTERES PARTICULAR"/>
    <s v="MUJER"/>
    <s v="Información radicados - SDQS 4999342025"/>
    <s v="ASIGNAR"/>
    <s v="ASUNTOS ADMINISTRATIVOS"/>
    <s v="GESTIÓN ADMINISTRATIVA"/>
    <s v="DIRECCIÓN DE PERSONAS JURÍDICAS"/>
    <n v="20257100231392"/>
    <d v="2025-09-19T00:00:00"/>
    <n v="9"/>
    <s v="RESPUESTA TOTAL"/>
    <s v="SEPTIEMBRE"/>
    <x v="1"/>
  </r>
  <r>
    <m/>
    <x v="1"/>
    <n v="5000242025"/>
    <d v="2025-09-19T00:00:00"/>
    <s v="D.P INTERES PARTICULAR"/>
    <s v="HOMBRE"/>
    <s v="Solicitud dirección correos CLACP - SDQS 5000242025"/>
    <s v="ASIGNAR"/>
    <s v="ASUNTOS LOCALES Y PARTICIPACION"/>
    <s v="CONSEJOS LOCALES"/>
    <s v="DIRECCIÓN DE ASUNTOS LOCALES Y PARTICIPACION"/>
    <n v="20257100231472"/>
    <d v="2025-09-19T00:00:00"/>
    <n v="8"/>
    <s v="RESPUESTA TOTAL"/>
    <s v="SEPTIEMBRE"/>
    <x v="1"/>
  </r>
  <r>
    <m/>
    <x v="0"/>
    <n v="4298522025"/>
    <d v="2025-09-19T00:00:00"/>
    <s v="D.P INTERES PARTICULAR"/>
    <s v="HOMBRE"/>
    <s v="Información BIC - SDQS 4298522025"/>
    <s v="ASIGNAR"/>
    <s v="BIENES DE INTERES CULTURAL"/>
    <s v="DECLARACIÓN REVOCATORIA O CAMBIO DE CATEGORÍA DEL BIC"/>
    <s v="SUBDIRECCIÓN DE INFRAESTRUCTURA Y PATRIMONIO CULTURAL"/>
    <n v="20257100232362"/>
    <d v="2025-09-22T00:00:00"/>
    <n v="14"/>
    <s v="RESPUESTA TOTAL"/>
    <s v="SEPTIEMBRE"/>
    <x v="1"/>
  </r>
  <r>
    <m/>
    <x v="1"/>
    <n v="5003692025"/>
    <d v="2025-09-22T00:00:00"/>
    <s v="RECLAMO"/>
    <s v="HOMBRE"/>
    <s v="Reclamo contra servidores de las bibliotecas públicas Virgilio Barco y Fontibón - SDQS 5003692025 "/>
    <s v="ASIGNAR"/>
    <s v="GESTION LECTURA Y BIBLIOTECAS"/>
    <s v="SERVICIOS BIBLIOTECARIOS"/>
    <s v="DIRECCIÓN DE LECTURA Y BIBLIOTECAS"/>
    <n v="20257100232372"/>
    <d v="2025-09-22T00:00:00"/>
    <n v="2"/>
    <s v="RESPUESTA TOTAL"/>
    <s v="SEPTIEMBRE"/>
    <x v="1"/>
  </r>
  <r>
    <m/>
    <x v="1"/>
    <n v="5055402025"/>
    <d v="2025-09-19T00:00:00"/>
    <s v="D.P INTERES PARTICULAR"/>
    <s v="MUJER"/>
    <s v="Información artística - SDQS 5055402025"/>
    <s v="ASIGNAR"/>
    <s v="SERVICIO A LA CIUDADANIA"/>
    <s v="CONSULTA EN TEMAS CULTURALES"/>
    <s v="RELACIONAMIENTO CON LA CIUDADANIA"/>
    <n v="20257100230582"/>
    <d v="2025-09-19T00:00:00"/>
    <n v="4"/>
    <s v="RESPUESTA TOTAL"/>
    <s v="SEPTIEMBRE"/>
    <x v="1"/>
  </r>
  <r>
    <m/>
    <x v="0"/>
    <n v="4981222025"/>
    <d v="2025-09-22T00:00:00"/>
    <s v="D.P INTERES PARTICULAR"/>
    <s v="MUJER"/>
    <s v="Mantenimiento parques"/>
    <s v="TRASLADAR"/>
    <s v="TRASLADO DE PETICION POR COMPETENCIA"/>
    <s v="TRASLADO A ENTIDADES DISTRITALES"/>
    <s v="SECRETARÍA DE GOBIERNO"/>
    <n v="1"/>
    <d v="2025-09-22T00:00:00"/>
    <n v="-2"/>
    <s v="RESPUESTA TOTAL"/>
    <s v="SEPTIEMBRE"/>
    <x v="1"/>
  </r>
  <r>
    <m/>
    <x v="0"/>
    <n v="4927742025"/>
    <d v="2025-09-22T00:00:00"/>
    <s v="D.P INTERES PARTICULAR"/>
    <s v="HOMBRE"/>
    <s v="Denuncia a diario"/>
    <s v="TRASLADAR"/>
    <s v="TRASLADO DE PETICION POR COMPETENCIA"/>
    <s v="TRASLADO A ENTIDADES DISTRITALES"/>
    <s v="INSTITUTO DISTRITAL DE LAS ARTES"/>
    <n v="1"/>
    <d v="2025-09-22T00:00:00"/>
    <n v="-2"/>
    <s v="RESPUESTA TOTAL"/>
    <s v="SEPTIEMBRE"/>
    <x v="1"/>
  </r>
  <r>
    <m/>
    <x v="1"/>
    <n v="5020802025"/>
    <d v="2025-09-22T00:00:00"/>
    <s v="CONSULTA"/>
    <s v="MUJER"/>
    <s v="Solicitud de certificado - SDQS 5020802025"/>
    <s v="ASIGNAR"/>
    <s v="CONVOCATORIAS"/>
    <s v="CERTIFICADO DE PARTICIPACIÓN"/>
    <s v="DIRECCIÓN DE ASUNTOS LOCALES Y PARTICIPACION"/>
    <n v="20257100231972"/>
    <d v="2025-09-22T00:00:00"/>
    <n v="30"/>
    <s v="RESPUESTA TOTAL"/>
    <s v="SEPTIEMBRE"/>
    <x v="1"/>
  </r>
  <r>
    <m/>
    <x v="1"/>
    <n v="4995502025"/>
    <d v="2025-09-22T00:00:00"/>
    <s v="D.P INTERES PARTICULAR"/>
    <s v="MUJER"/>
    <s v="Solicitud reasignación de espacio en el CEFE Chapinero - SDQS 4995502025"/>
    <s v="ASIGNAR"/>
    <s v="ARTE CULTURA Y PATRIMONIO"/>
    <s v="EQUIPAMIENTOS CULTURALES"/>
    <s v="SUBDIRECCIÓN DE GESTIÓN CULTURAL Y ARTÍSTCA"/>
    <n v="20257100231722"/>
    <d v="2025-09-22T00:00:00"/>
    <n v="15"/>
    <s v="RESPUESTA TOTAL"/>
    <s v="SEPTIEMBRE"/>
    <x v="1"/>
  </r>
  <r>
    <m/>
    <x v="1"/>
    <n v="4996272025"/>
    <d v="2025-09-22T00:00:00"/>
    <s v="D.P INTERES PARTICULAR"/>
    <s v="PERSONA JURÍDICA"/>
    <s v="Solicitud de puntaje de evaluación Invitación Cultural Laboratorios de transformación cultural para la Paz 2025 - SDQS 4996272025"/>
    <s v="ASIGNAR"/>
    <s v="CONVOCATORIAS"/>
    <s v="ASESORÍAS CONVOCATORIAS E INVITACIONES PÚBLICAS"/>
    <s v="DIRECCIÓN DE ASUNTOS LOCALES Y PARTICIPACION"/>
    <n v="20257100231812"/>
    <d v="2025-09-22T00:00:00"/>
    <n v="11"/>
    <s v="RESPUESTA TOTAL"/>
    <s v="SEPTIEMBRE"/>
    <x v="1"/>
  </r>
  <r>
    <m/>
    <x v="1"/>
    <n v="4998212025"/>
    <d v="2025-09-22T00:00:00"/>
    <s v="D.P INTERES PARTICULAR"/>
    <s v="HOMBRE"/>
    <s v="CERTIFICADO PRACTICA LIBRE DE NATACION CEFE CHAPINERO - SDQS 4998212025"/>
    <s v="ASIGNAR"/>
    <s v="ARTE CULTURA Y PATRIMONIO"/>
    <s v="EQUIPAMIENTOS CULTURALES"/>
    <s v="SUBDIRECCIÓN DE GESTIÓN CULTURAL Y ARTÍSTCA"/>
    <n v="20257100231852"/>
    <d v="2025-09-22T00:00:00"/>
    <n v="15"/>
    <s v="RESPUESTA TOTAL"/>
    <s v="SEPTIEMBRE"/>
    <x v="1"/>
  </r>
  <r>
    <m/>
    <x v="1"/>
    <n v="4998462025"/>
    <d v="2025-09-22T00:00:00"/>
    <s v="D.P INTERES PARTICULAR"/>
    <s v="HOMBRE"/>
    <s v="Observaciones a la programación publicada en la página web de la Bienal Bogotá - SDQS 4998462025"/>
    <s v="ASIGNAR"/>
    <s v="CONVOCATORIAS"/>
    <s v="ASESORÍAS CONVOCATORIAS E INVITACIONES PÚBLICAS"/>
    <s v="OFICINA ASESORA DE COMUNICACIONES"/>
    <n v="20257100231882"/>
    <d v="2025-09-22T00:00:00"/>
    <n v="8"/>
    <s v="RESPUESTA TOTAL"/>
    <s v="SEPTIEMBRE"/>
    <x v="1"/>
  </r>
  <r>
    <m/>
    <x v="0"/>
    <n v="4967712025"/>
    <d v="2025-09-22T00:00:00"/>
    <s v="D.P INTERES PARTICULAR"/>
    <s v="HOMBRE"/>
    <s v="Solicitud de certificados como ganadores - SDQS 4967712025"/>
    <s v="TRASLADAR"/>
    <s v="TRASLADO DE PETICION POR COMPETENCIA"/>
    <s v="TRASLADO A ENTIDADES DISTRITALES"/>
    <s v="INSTITUTO DISTRITAL DE LAS ARTES"/>
    <n v="1"/>
    <d v="2025-09-22T00:00:00"/>
    <n v="-2"/>
    <s v="RESPUESTA TOTAL"/>
    <s v="SEPTIEMBRE"/>
    <x v="1"/>
  </r>
  <r>
    <m/>
    <x v="1"/>
    <n v="5002442025"/>
    <d v="2025-09-22T00:00:00"/>
    <s v="SOLICITUD DE ACCESO A INFORMACIÓN"/>
    <s v="HOMBRE"/>
    <s v="Solicitud evaluación jurados convocatoria Premio a la Innovación Cultural en Bogotá - SDQS 5002442025"/>
    <s v="ASIGNAR"/>
    <s v="CONVOCATORIAS"/>
    <s v="SOLICITUD DE PLANILLAS DE EVALUACIÓN"/>
    <s v="DIRECCIÓN DE FOMENTO"/>
    <n v="20257100232122"/>
    <d v="2025-09-22T00:00:00"/>
    <n v="7"/>
    <s v="RESPUESTA TOTAL"/>
    <s v="SEPTIEMBRE"/>
    <x v="1"/>
  </r>
  <r>
    <m/>
    <x v="1"/>
    <n v="5027482025"/>
    <d v="2025-09-12T00:00:00"/>
    <s v="D.P INTERES PARTICULAR"/>
    <s v="MUJER"/>
    <s v="Solicitud de espacios para actividades de Zumba - SDQS 5027482025"/>
    <s v="ASIGNAR"/>
    <s v="SERVICIO A LA CIUDADANIA"/>
    <s v="CONSULTA EN TEMAS CULTURALES"/>
    <s v="RELACIONAMIENTO CON LA CIUDADANIA"/>
    <n v="20257100225782"/>
    <d v="2025-09-12T00:00:00"/>
    <n v="8"/>
    <s v="RESPUESTA TOTAL"/>
    <s v="SEPTIEMBRE"/>
    <x v="1"/>
  </r>
  <r>
    <m/>
    <x v="1"/>
    <n v="5023442025"/>
    <d v="2025-09-22T00:00:00"/>
    <s v="SUGERENCIA"/>
    <s v="HOMBRE"/>
    <s v="Sugerencia sobre el silencio en el CEFE Chapinero - SDQS 5023442025"/>
    <s v="ASIGNAR"/>
    <s v="ARTE CULTURA Y PATRIMONIO"/>
    <s v="EQUIPAMIENTOS CULTURALES"/>
    <s v="SUBDIRECCIÓN DE GESTIÓN CULTURAL Y ARTÍSTCA"/>
    <n v="20257100232062"/>
    <d v="2025-09-22T00:00:00"/>
    <n v="15"/>
    <s v="RESPUESTA TOTAL"/>
    <s v="SEPTIEMBRE"/>
    <x v="1"/>
  </r>
  <r>
    <m/>
    <x v="1"/>
    <n v="5035092025"/>
    <d v="2025-09-23T00:00:00"/>
    <s v="CONSULTA"/>
    <s v="MUJER"/>
    <s v="Solicitud de certificado de participación - SDQS 5035092025"/>
    <s v="ASIGNAR"/>
    <s v="CONVOCATORIAS"/>
    <s v="CERTIFICADO DE PARTICIPACIÓN"/>
    <s v="DIRECCIÓN DE ASUNTOS LOCALES Y PARTICIPACION"/>
    <n v="20257100233062"/>
    <d v="2025-09-23T00:00:00"/>
    <n v="30"/>
    <s v="RESPUESTA TOTAL"/>
    <s v="SEPTIEMBRE"/>
    <x v="1"/>
  </r>
  <r>
    <m/>
    <x v="1"/>
    <n v="5059842025"/>
    <d v="2025-09-23T00:00:00"/>
    <s v="CONSULTA"/>
    <s v="HOMBRE"/>
    <s v="Solicitud certificado de participación - SDQS 5059842025"/>
    <s v="ASIGNAR"/>
    <s v="CONVOCATORIAS"/>
    <s v="CERTIFICADO DE PARTICIPACIÓN"/>
    <s v="DIRECCIÓN DE ASUNTOS LOCALES Y PARTICIPACION"/>
    <n v="20257100233872"/>
    <d v="2025-09-23T00:00:00"/>
    <n v="29"/>
    <s v="RESPUESTA TOTAL"/>
    <s v="SEPTIEMBRE"/>
    <x v="1"/>
  </r>
  <r>
    <m/>
    <x v="1"/>
    <n v="5020992025"/>
    <d v="2025-09-22T00:00:00"/>
    <s v="D.P INTERES PARTICULAR"/>
    <s v="HOMBRE"/>
    <s v="Información piscina CEFE Chapinero - SDQS 5020992025"/>
    <s v="ASIGNAR"/>
    <s v="ARTE CULTURA Y PATRIMONIO"/>
    <s v="EQUIPAMIENTOS CULTURALES"/>
    <s v="SUBDIRECCIÓN DE GESTIÓN CULTURAL Y ARTÍSTCA"/>
    <n v="20257100232032"/>
    <d v="2025-09-22T00:00:00"/>
    <n v="6"/>
    <s v="RESPUESTA TOTAL"/>
    <s v="SEPTIEMBRE"/>
    <x v="1"/>
  </r>
  <r>
    <m/>
    <x v="1"/>
    <n v="5021172025"/>
    <d v="2025-09-22T00:00:00"/>
    <s v="D.P INTERES PARTICULAR"/>
    <s v="MUJER"/>
    <s v="Información piscina CEFE Chapinero - SDQS 5021172025"/>
    <s v="ASIGNAR"/>
    <s v="ARTE CULTURA Y PATRIMONIO"/>
    <s v="EQUIPAMIENTOS CULTURALES"/>
    <s v="SUBDIRECCIÓN DE GESTIÓN CULTURAL Y ARTÍSTCA"/>
    <n v="20257100232042"/>
    <d v="2025-09-22T00:00:00"/>
    <n v="6"/>
    <s v="RESPUESTA TOTAL"/>
    <s v="SEPTIEMBRE"/>
    <x v="1"/>
  </r>
  <r>
    <m/>
    <x v="1"/>
    <n v="4958002025"/>
    <d v="2025-09-19T00:00:00"/>
    <s v="D.P INTERES PARTICULAR"/>
    <s v="MUJER"/>
    <s v="Propuesta de Inclusión de población Afro - SDQS 4958002025"/>
    <s v="ASIGNAR"/>
    <s v="ASUNTOS LOCALES Y PARTICIPACION"/>
    <s v="GESTIÓN TERRITORIAL Y POBLACIONES"/>
    <s v="DIRECCIÓN DE ASUNTOS LOCALES Y PARTICIPACION"/>
    <n v="20257100230312"/>
    <d v="2025-09-19T00:00:00"/>
    <n v="15"/>
    <s v="RESPUESTA TOTAL"/>
    <s v="SEPTIEMBRE"/>
    <x v="1"/>
  </r>
  <r>
    <m/>
    <x v="0"/>
    <n v="4965282025"/>
    <d v="2025-09-22T00:00:00"/>
    <s v="D.P INTERES PARTICULAR"/>
    <s v="MUJER"/>
    <s v="Información museo "/>
    <s v="TRASLADAR"/>
    <s v="TRASLADO DE PETICION POR COMPETENCIA"/>
    <s v="TRASLADO A ENTIDADES DISTRITALES"/>
    <s v="INSTITUTO DISTRITAL DE LAS ARTES"/>
    <n v="1"/>
    <d v="2025-09-23T00:00:00"/>
    <n v="1"/>
    <s v="RESPUESTA TOTAL"/>
    <s v="SEPTIEMBRE"/>
    <x v="1"/>
  </r>
  <r>
    <m/>
    <x v="0"/>
    <n v="4987422025"/>
    <d v="2025-09-22T00:00:00"/>
    <s v="D.P INTERES PARTICULAR"/>
    <s v="HOMBRE"/>
    <s v="Denuncia a diario"/>
    <s v="TRASLADAR"/>
    <s v="TRASLADO DE PETICION POR COMPETENCIA"/>
    <s v="TRASLADO A ENTIDADES DISTRITALES"/>
    <s v="INSTITUTO DISTRITAL DE LAS ARTES"/>
    <n v="1"/>
    <d v="2025-09-23T00:00:00"/>
    <n v="1"/>
    <s v="RESPUESTA TOTAL"/>
    <s v="SEPTIEMBRE"/>
    <x v="1"/>
  </r>
  <r>
    <m/>
    <x v="1"/>
    <n v="5024172025"/>
    <d v="2025-09-22T00:00:00"/>
    <s v="SOLICITUD DE ACCESO A INFORMACIÓN"/>
    <s v="MUJER"/>
    <s v="Solicitud de información relacionada con la decisión de iniciar el cobro por el servicio de gimnasio en el CEFE Chapinero - SDQS 5024172025"/>
    <s v="ASIGNAR"/>
    <s v="ARTE CULTURA Y PATRIMONIO"/>
    <s v="EQUIPAMIENTOS CULTURALES"/>
    <s v="SUBDIRECCIÓN DE GESTIÓN CULTURAL Y ARTÍSTCA"/>
    <n v="20257100232642"/>
    <d v="2025-09-22T00:00:00"/>
    <n v="10"/>
    <s v="RESPUESTA TOTAL"/>
    <s v="SEPTIEMBRE"/>
    <x v="1"/>
  </r>
  <r>
    <m/>
    <x v="1"/>
    <n v="5027702025"/>
    <d v="2025-09-22T00:00:00"/>
    <s v="D.P INTERES PARTICULAR"/>
    <s v="MUJER"/>
    <s v="Solicitud de información convocatoria Reverso 2025 - SDQS 5027702025"/>
    <s v="ASIGNAR"/>
    <s v="CONVOCATORIAS"/>
    <s v="ASESORÍAS CONVOCATORIAS E INVITACIONES PÚBLICAS"/>
    <s v="DIRECCIÓN DE LECTURA Y BIBLIOTECAS"/>
    <n v="20257100232722"/>
    <d v="2025-09-22T00:00:00"/>
    <n v="8"/>
    <s v="RESPUESTA TOTAL"/>
    <s v="SEPTIEMBRE"/>
    <x v="1"/>
  </r>
  <r>
    <m/>
    <x v="1"/>
    <n v="5028012025"/>
    <d v="2025-09-22T00:00:00"/>
    <s v="D.P INTERES PARTICULAR"/>
    <s v="HOMBRE"/>
    <s v="Presentación y posibilidad de articulación de proyecto estudiantil - Curso Diseño y Mercados UNAL - SDQS 5028012025"/>
    <s v="ASIGNAR"/>
    <s v="SERVICIO A LA CIUDADANIA"/>
    <s v="ASISTENCIA Y ACOMPAÑAMIENTO A ARTISTAS"/>
    <s v="DIRECCIÓN DE ECONOMÍA ESTUDIOS Y POLÍTICA"/>
    <n v="20257100232742"/>
    <d v="2025-09-22T00:00:00"/>
    <n v="12"/>
    <s v="RESPUESTA TOTAL"/>
    <s v="SEPTIEMBRE"/>
    <x v="1"/>
  </r>
  <r>
    <m/>
    <x v="1"/>
    <n v="5028212025"/>
    <d v="2025-09-22T00:00:00"/>
    <s v="D.P INTERES PARTICULAR"/>
    <s v="MUJER"/>
    <s v="Consulta sobre estímulos económicos en convocatorias de Navidad 2025 - SDQS 5028212025"/>
    <s v="ASIGNAR"/>
    <s v="CONVOCATORIAS"/>
    <s v="ASESORÍAS CONVOCATORIAS E INVITACIONES PÚBLICAS"/>
    <s v="SUBSECRETARÍA DE GOBERNANZA"/>
    <n v="20257100232752"/>
    <d v="2025-09-22T00:00:00"/>
    <n v="14"/>
    <s v="RESPUESTA TOTAL"/>
    <s v="SEPTIEMBRE"/>
    <x v="1"/>
  </r>
  <r>
    <m/>
    <x v="1"/>
    <n v="5028692025"/>
    <d v="2025-09-22T00:00:00"/>
    <s v="SOLICITUD DE ACCESO A INFORMACIÓN"/>
    <s v="HOMBRE"/>
    <s v="Dudas sobre documentos para aceptar estímulo - SDQS 5028692025"/>
    <s v="ASIGNAR"/>
    <s v="CONVOCATORIAS"/>
    <s v="ASESORÍAS CONVOCATORIAS E INVITACIONES PÚBLICAS"/>
    <s v="DIRECCIÓN DE FOMENTO"/>
    <n v="20257100232842"/>
    <d v="2025-09-22T00:00:00"/>
    <n v="7"/>
    <s v="RESPUESTA TOTAL"/>
    <s v="SEPTIEMBRE"/>
    <x v="1"/>
  </r>
  <r>
    <m/>
    <x v="0"/>
    <n v="5010782025"/>
    <d v="2025-09-22T00:00:00"/>
    <s v="D.P INTERES PARTICULAR"/>
    <s v="ANÓNIMO CON DATOS"/>
    <s v="ACLARACION DEL MANEJO DEL PRESUPUESTO OTORGADO POR EL PROGRAMA ES CULTURA LOCAL - SDQS 5010782025"/>
    <s v="ASIGNAR"/>
    <s v="CONVOCATORIAS"/>
    <s v="ASESORÍAS CONVOCATORIAS E INVITACIONES PÚBLICAS"/>
    <s v="DIRECCIÓN DE FOMENTO"/>
    <n v="20257100233542"/>
    <d v="2025-09-22T00:00:00"/>
    <n v="14"/>
    <s v="RESPUESTA TOTAL"/>
    <s v="SEPTIEMBRE"/>
    <x v="1"/>
  </r>
  <r>
    <m/>
    <x v="1"/>
    <n v="5038112025"/>
    <d v="2025-09-22T00:00:00"/>
    <s v="D.P INTERES PARTICULAR"/>
    <s v="HOMBRE"/>
    <s v="Solicitud de subsanación en la Invitación cultural Talleres de formación inicial - SDQS 5038112025"/>
    <s v="TRASLADAR"/>
    <s v="TRASLADO DE PETICION POR COMPETENCIA"/>
    <s v="TRASLADO A ENTIDADES DISTRITALES"/>
    <s v="INSTITUTO DISTRITAL DE LAS ARTES"/>
    <n v="20257100231822"/>
    <d v="2025-09-22T00:00:00"/>
    <n v="2"/>
    <s v="RESPUESTA TOTAL"/>
    <s v="SEPTIEMBRE"/>
    <x v="1"/>
  </r>
  <r>
    <m/>
    <x v="1"/>
    <n v="5038572025"/>
    <d v="2025-09-22T00:00:00"/>
    <s v="D.P INTERES PARTICULAR"/>
    <s v="HOMBRE"/>
    <s v="Solicitud de exposición de obras de artista plástico - SDQS 5038572025"/>
    <s v="ASIGNAR"/>
    <s v="SERVICIO A LA CIUDADANIA"/>
    <s v="ASISTENCIA Y ACOMPAÑAMIENTO A ARTISTAS"/>
    <s v="RELACIONAMIENTO CON LA CIUDADANIA"/>
    <n v="20257100232072"/>
    <d v="2025-09-22T00:00:00"/>
    <n v="2"/>
    <s v="RESPUESTA TOTAL"/>
    <s v="SEPTIEMBRE"/>
    <x v="1"/>
  </r>
  <r>
    <m/>
    <x v="1"/>
    <n v="5039412025"/>
    <d v="2025-09-22T00:00:00"/>
    <s v="D.P INTERES PARTICULAR"/>
    <s v="HOMBRE"/>
    <s v="Solicitud cambio de fotografía en página web de Idartes - SDQS 5039412025"/>
    <s v="TRASLADAR"/>
    <s v="TRASLADO DE PETICION POR COMPETENCIA"/>
    <s v="TRASLADO A ENTIDADES DISTRITALES"/>
    <s v="INSTITUTO DISTRITAL DE LAS ARTES"/>
    <n v="20257100232142"/>
    <d v="2025-09-22T00:00:00"/>
    <n v="2"/>
    <s v="RESPUESTA TOTAL"/>
    <s v="SEPTIEMBRE"/>
    <x v="1"/>
  </r>
  <r>
    <m/>
    <x v="1"/>
    <n v="5039602025"/>
    <d v="2025-09-22T00:00:00"/>
    <s v="D.P INTERES PARTICULAR"/>
    <s v="MUJER"/>
    <s v="Queja logística del Concierto Juan Fernando Velasco - Teatro Jorge Eliécer Gaitán - Bogotá - SDQS 5039602025"/>
    <s v="TRASLADAR"/>
    <s v="TRASLADO DE PETICION POR COMPETENCIA"/>
    <s v="TRASLADO A ENTIDADES DISTRITALES"/>
    <s v="INSTITUTO DISTRITAL DE LAS ARTES"/>
    <n v="20257100232322"/>
    <d v="2025-09-22T00:00:00"/>
    <n v="2"/>
    <s v="RESPUESTA TOTAL"/>
    <s v="SEPTIEMBRE"/>
    <x v="1"/>
  </r>
  <r>
    <m/>
    <x v="1"/>
    <n v="5055472025"/>
    <d v="2025-09-22T00:00:00"/>
    <s v="D.P INTERES PARTICULAR"/>
    <s v="MUJER"/>
    <s v="Propuesta Coro Pastor Bonus - Temporada navideña - SDQS 5055472025"/>
    <s v="ASIGNAR"/>
    <s v="SERVICIO A LA CIUDADANIA"/>
    <s v="CONSULTA EN TEMAS CULTURALES"/>
    <s v="RELACIONAMIENTO CON LA CIUDADANIA"/>
    <n v="20257100231892"/>
    <d v="2025-09-22T00:00:00"/>
    <n v="3"/>
    <s v="RESPUESTA TOTAL"/>
    <s v="SEPTIEMBRE"/>
    <x v="1"/>
  </r>
  <r>
    <m/>
    <x v="1"/>
    <n v="5055532025"/>
    <d v="2025-09-22T00:00:00"/>
    <s v="D.P INTERES PARTICULAR"/>
    <s v="HOMBRE"/>
    <s v="Proyecto de Teatro y Desarrollo Personal - SDQS 5055532025"/>
    <s v="ASIGNAR"/>
    <s v="SERVICIO A LA CIUDADANIA"/>
    <s v="ASISTENCIA Y ACOMPAÑAMIENTO A ARTISTAS"/>
    <s v="RELACIONAMIENTO CON LA CIUDADANIA"/>
    <n v="20257100232022"/>
    <d v="2025-09-22T00:00:00"/>
    <n v="3"/>
    <s v="RESPUESTA TOTAL"/>
    <s v="SEPTIEMBRE"/>
    <x v="1"/>
  </r>
  <r>
    <m/>
    <x v="1"/>
    <n v="5055612025"/>
    <d v="2025-09-22T00:00:00"/>
    <s v="D.P INTERES PARTICULAR"/>
    <s v="MUJER"/>
    <s v="Información petición - SDQS 5055612025"/>
    <s v="TRASLADAR"/>
    <s v="TRASLADO DE PETICION POR COMPETENCIA"/>
    <s v="TRASLADO A ENTIDADES DISTRITALES"/>
    <s v="IDRD"/>
    <n v="20257100232052"/>
    <d v="2025-09-22T00:00:00"/>
    <n v="2"/>
    <s v="RESPUESTA TOTAL"/>
    <s v="SEPTIEMBRE"/>
    <x v="1"/>
  </r>
  <r>
    <m/>
    <x v="1"/>
    <n v="5056222025"/>
    <d v="2025-09-22T00:00:00"/>
    <s v="D.P INTERES PARTICULAR"/>
    <s v="MUJER"/>
    <s v="Información - SDQS 5056222025"/>
    <s v="ASIGNAR"/>
    <s v="SERVICIO A LA CIUDADANIA"/>
    <s v="CONSULTA EN TEMAS CULTURALES"/>
    <s v="RELACIONAMIENTO CON LA CIUDADANIA"/>
    <n v="20257100232892"/>
    <d v="2025-09-22T00:00:00"/>
    <n v="3"/>
    <s v="RESPUESTA TOTAL"/>
    <s v="SEPTIEMBRE"/>
    <x v="1"/>
  </r>
  <r>
    <m/>
    <x v="1"/>
    <n v="5025532025"/>
    <d v="2025-09-23T00:00:00"/>
    <s v="D.P INTERES PARTICULAR"/>
    <s v="HOMBRE"/>
    <s v="Información gimnasio CEFE Chapinero - SDQS 5025532025"/>
    <s v="ASIGNAR"/>
    <s v="ARTE CULTURA Y PATRIMONIO"/>
    <s v="EQUIPAMIENTOS CULTURALES"/>
    <s v="SUBDIRECCIÓN DE GESTIÓN CULTURAL Y ARTÍSTCA"/>
    <n v="20257100232982"/>
    <d v="2025-09-23T00:00:00"/>
    <n v="5"/>
    <s v="RESPUESTA TOTAL"/>
    <s v="SEPTIEMBRE"/>
    <x v="1"/>
  </r>
  <r>
    <m/>
    <x v="1"/>
    <n v="5025772025"/>
    <d v="2025-09-23T00:00:00"/>
    <s v="D.P INTERES PARTICULAR"/>
    <s v="HOMBRE"/>
    <s v="Información piscina CEFE Chapinero - SDQS 5025772025"/>
    <s v="ASIGNAR"/>
    <s v="ARTE CULTURA Y PATRIMONIO"/>
    <s v="EQUIPAMIENTOS CULTURALES"/>
    <s v="SUBDIRECCIÓN DE GESTIÓN CULTURAL Y ARTÍSTCA"/>
    <n v="20257100232992"/>
    <d v="2025-09-23T00:00:00"/>
    <n v="5"/>
    <s v="RESPUESTA TOTAL"/>
    <s v="SEPTIEMBRE"/>
    <x v="1"/>
  </r>
  <r>
    <m/>
    <x v="1"/>
    <n v="5032892025"/>
    <d v="2025-09-23T00:00:00"/>
    <s v="D.P INTERES PARTICULAR"/>
    <s v="MUJER"/>
    <s v="Solicitud de contacto con artista de Distrito Grafiti para proyecto académico - SDQS 5032892025"/>
    <s v="ASIGNAR"/>
    <s v="ARTE CULTURA Y PATRIMONIO"/>
    <s v="BOGOTÁ DISTRITO GRAFITI"/>
    <s v="SUBDIRECCIÓN DE GESTIÓN CULTURAL Y ARTÍSTCA"/>
    <n v="20257100233362"/>
    <d v="2025-09-23T00:00:00"/>
    <n v="6"/>
    <s v="RESPUESTA TOTAL"/>
    <s v="SEPTIEMBRE"/>
    <x v="1"/>
  </r>
  <r>
    <m/>
    <x v="1"/>
    <n v="5033052025"/>
    <d v="2025-09-23T00:00:00"/>
    <s v="SOLICITUD DE ACCESO A INFORMACIÓN"/>
    <s v="MUJER"/>
    <s v="Prácticas Libres Natación - SDQS 5033052025"/>
    <s v="ASIGNAR"/>
    <s v="ARTE CULTURA Y PATRIMONIO"/>
    <s v="EQUIPAMIENTOS CULTURALES"/>
    <s v="SUBDIRECCIÓN DE GESTIÓN CULTURAL Y ARTÍSTCA"/>
    <n v="20257100233502"/>
    <d v="2025-09-23T00:00:00"/>
    <n v="9"/>
    <s v="RESPUESTA TOTAL"/>
    <s v="SEPTIEMBRE"/>
    <x v="1"/>
  </r>
  <r>
    <m/>
    <x v="1"/>
    <n v="5033872025"/>
    <d v="2025-09-23T00:00:00"/>
    <s v="D.P INTERES PARTICULAR"/>
    <s v="HOMBRE"/>
    <s v="Solicitud de cotización de espacios - SDQS 5033872025"/>
    <s v="ASIGNAR"/>
    <s v="ARTE CULTURA Y PATRIMONIO"/>
    <s v="EQUIPAMIENTOS CULTURALES"/>
    <s v="SUBDIRECCIÓN DE GESTIÓN CULTURAL Y ARTÍSTCA"/>
    <n v="20257100233592"/>
    <d v="2025-09-23T00:00:00"/>
    <n v="5"/>
    <s v="RESPUESTA TOTAL"/>
    <s v="SEPTIEMBRE"/>
    <x v="1"/>
  </r>
  <r>
    <m/>
    <x v="0"/>
    <n v="5034582025"/>
    <d v="2025-09-23T00:00:00"/>
    <s v="D.P INTERES PARTICULAR"/>
    <s v="ANÓNIMO"/>
    <s v="Infamación filarmónica"/>
    <s v="TRASLADAR"/>
    <s v="TRASLADO DE PETICION POR COMPETENCIA"/>
    <s v="TRASLADO A ENTIDADES DISTRITALES"/>
    <s v="ORQUESTA FILARMÓNICA DE BOGOTÁ"/>
    <n v="1"/>
    <d v="2025-09-23T00:00:00"/>
    <n v="-2"/>
    <s v="RESPUESTA TOTAL"/>
    <s v="SEPTIEMBRE"/>
    <x v="1"/>
  </r>
  <r>
    <m/>
    <x v="1"/>
    <n v="5038582025"/>
    <d v="2025-09-23T00:00:00"/>
    <s v="D.P INTERES PARTICULAR"/>
    <s v="HOMBRE"/>
    <s v="Preguntas Conjunto Residencial Torres del Parque - SDQS 5038582025"/>
    <s v="ASIGNAR"/>
    <s v="BIENES DE INTERES CULTURAL"/>
    <s v="DECLARACIÓN REVOCATORIA O CAMBIO DE CATEGORÍA DEL BIC"/>
    <s v="SUBDIRECCIÓN DE INFRAESTRUCTURA Y PATRIMONIO CULTURAL"/>
    <n v="20257100233272"/>
    <d v="2025-09-23T00:00:00"/>
    <n v="15"/>
    <s v="RESPUESTA TOTAL"/>
    <s v="SEPTIEMBRE"/>
    <x v="1"/>
  </r>
  <r>
    <m/>
    <x v="1"/>
    <n v="5035772025"/>
    <d v="2025-09-23T00:00:00"/>
    <s v="D.P INTERES PARTICULAR"/>
    <s v="MUJER"/>
    <s v="Solicitud control urbano - SDQS 5035772025"/>
    <s v="ASIGNAR"/>
    <s v="BIENES DE INTERES CULTURAL"/>
    <s v="CONTROL URBANO SOBRE BIC EN BOGOTÁ"/>
    <s v="SUBDIRECCIÓN DE INFRAESTRUCTURA Y PATRIMONIO CULTURAL"/>
    <n v="20257100233252"/>
    <d v="2025-09-23T00:00:00"/>
    <n v="12"/>
    <s v="RESPUESTA TOTAL"/>
    <s v="SEPTIEMBRE"/>
    <x v="1"/>
  </r>
  <r>
    <m/>
    <x v="0"/>
    <n v="5012712025"/>
    <d v="2025-09-23T00:00:00"/>
    <s v="FELICITACIÓN"/>
    <s v="HOMBRE"/>
    <s v="Felicitación "/>
    <s v="ASIGNAR"/>
    <s v="SERVICIO A LA CIUDADANIA"/>
    <s v="CONSULTA EN TEMAS CULTURALES"/>
    <s v="RELACIONAMIENTO CON LA CIUDADANIA"/>
    <n v="1"/>
    <d v="2025-09-24T00:00:00"/>
    <n v="14"/>
    <s v="RESPUESTA TOTAL"/>
    <s v="SEPTIEMBRE"/>
    <x v="1"/>
  </r>
  <r>
    <m/>
    <x v="0"/>
    <n v="4993512025"/>
    <d v="2025-09-23T00:00:00"/>
    <s v="D.P INTERES PARTICULAR"/>
    <s v="HOMBRE"/>
    <s v="Denuncia a diario"/>
    <s v="TRASLADAR"/>
    <s v="TRASLADO DE PETICION POR COMPETENCIA"/>
    <s v="TRASLADO A ENTIDADES DISTRITALES"/>
    <s v="INSTITUTO DISTRITAL DE LAS ARTES"/>
    <n v="1"/>
    <d v="2025-09-23T00:00:00"/>
    <n v="1"/>
    <s v="RESPUESTA TOTAL"/>
    <s v="SEPTIEMBRE"/>
    <x v="1"/>
  </r>
  <r>
    <m/>
    <x v="1"/>
    <n v="5058852025"/>
    <d v="2025-09-23T00:00:00"/>
    <s v="D.P INTERES PARTICULAR"/>
    <s v="ANÓNIMO"/>
    <s v="Solicitud control urbano - SDQS 5058852025"/>
    <s v="ASIGNAR"/>
    <s v="BIENES DE INTERES CULTURAL"/>
    <s v="CONTROL URBANO SOBRE BIC EN BOGOTÁ"/>
    <s v="SUBDIRECCIÓN DE INFRAESTRUCTURA Y PATRIMONIO CULTURAL"/>
    <n v="20257100233742"/>
    <d v="2025-09-23T00:00:00"/>
    <n v="14"/>
    <s v="RESPUESTA TOTAL"/>
    <s v="SEPTIEMBRE"/>
    <x v="1"/>
  </r>
  <r>
    <m/>
    <x v="0"/>
    <n v="5031292025"/>
    <d v="2025-09-23T00:00:00"/>
    <s v="D.P INTERES PARTICULAR"/>
    <s v="MUJER"/>
    <s v="SOLICITUD DE INFORME TÉCNICO - SDQS 5031292025"/>
    <s v="ASIGNAR"/>
    <s v="BIENES DE INTERES CULTURAL"/>
    <s v="CONTROL URBANO SOBRE BIC EN BOGOTÁ"/>
    <s v="SUBDIRECCIÓN DE INFRAESTRUCTURA Y PATRIMONIO CULTURAL"/>
    <n v="20257100234402"/>
    <d v="2025-09-24T00:00:00"/>
    <n v="15"/>
    <s v="RESPUESTA TOTAL"/>
    <s v="SEPTIEMBRE"/>
    <x v="1"/>
  </r>
  <r>
    <m/>
    <x v="0"/>
    <n v="5027912025"/>
    <d v="2025-09-23T00:00:00"/>
    <s v="D.P INTERES PARTICULAR"/>
    <s v="HOMBRE"/>
    <s v="Solicitud control urbano - SDQS 5027912025"/>
    <s v="ASIGNAR"/>
    <s v="BIENES DE INTERES CULTURAL"/>
    <s v="CONTROL URBANO SOBRE BIC EN BOGOTÁ"/>
    <s v="SUBDIRECCIÓN DE INFRAESTRUCTURA Y PATRIMONIO CULTURAL"/>
    <n v="20257100234422"/>
    <d v="2025-09-24T00:00:00"/>
    <n v="14"/>
    <s v="RESPUESTA TOTAL"/>
    <s v="SEPTIEMBRE"/>
    <x v="1"/>
  </r>
  <r>
    <m/>
    <x v="1"/>
    <n v="4958622025"/>
    <d v="2025-09-19T00:00:00"/>
    <s v="D.P INTERES PARTICULAR"/>
    <s v="MUJER"/>
    <s v="Solicitud de aclaración propuestas Presupuestos Participativos - SDQS 4958622025"/>
    <s v="ASIGNAR"/>
    <s v="ASUNTOS LOCALES Y PARTICIPACION"/>
    <s v="CONSEJOS LOCALES"/>
    <s v="DIRECCIÓN DE ECONOMÍA ESTUDIOS Y POLÍTICA"/>
    <n v="20257100230322"/>
    <d v="2025-09-19T00:00:00"/>
    <n v="15"/>
    <s v="RESPUESTA TOTAL"/>
    <s v="SEPTIEMBRE"/>
    <x v="1"/>
  </r>
  <r>
    <m/>
    <x v="0"/>
    <n v="5023012025"/>
    <d v="2025-09-23T00:00:00"/>
    <s v="FELICITACIÓN"/>
    <s v="HOMBRE"/>
    <s v="Felicitación Hparra Gonzalez - SDQS 5023012025"/>
    <s v="ASIGNAR"/>
    <s v="SERVICIO A LA CIUDADANIA"/>
    <s v="ASISTENCIA Y ACOMPAÑAMIENTO A ARTISTAS"/>
    <s v="RELACIONAMIENTO CON LA CIUDADANIA"/>
    <n v="20257100234442"/>
    <d v="2025-09-24T00:00:00"/>
    <n v="14"/>
    <s v="RESPUESTA TOTAL"/>
    <s v="SEPTIEMBRE"/>
    <x v="1"/>
  </r>
  <r>
    <m/>
    <x v="1"/>
    <n v="5120742025"/>
    <d v="2025-09-23T00:00:00"/>
    <s v="D.P INTERES PARTICULAR"/>
    <s v="MUJER"/>
    <s v="RESPUESTA AL RADICADO IDRD No. 20256200292401 - SDQS 5120742025"/>
    <s v="TRASLADAR"/>
    <s v="TRASLADO DE PETICION POR COMPETENCIA"/>
    <s v="TRASLADO A ENTIDADES DISTRITALES"/>
    <s v="IDRD"/>
    <n v="20257100233612"/>
    <d v="2025-09-23T00:00:00"/>
    <n v="5"/>
    <s v="RESPUESTA TOTAL"/>
    <s v="SEPTIEMBRE"/>
    <x v="1"/>
  </r>
  <r>
    <m/>
    <x v="1"/>
    <n v="5060082025"/>
    <d v="2025-09-24T00:00:00"/>
    <s v="D.P INTERES PARTICULAR"/>
    <s v="MUJER"/>
    <s v="Consulta sobre talleres de ejercicio físico y yoga - SDQS 5060082025"/>
    <s v="ASIGNAR"/>
    <s v="ARTE CULTURA Y PATRIMONIO"/>
    <s v="EQUIPAMIENTOS CULTURALES"/>
    <s v="SUBDIRECCIÓN DE GESTIÓN CULTURAL Y ARTÍSTCA"/>
    <n v="20257100234092"/>
    <d v="2025-09-24T00:00:00"/>
    <n v="13"/>
    <s v="RESPUESTA TOTAL"/>
    <s v="SEPTIEMBRE"/>
    <x v="1"/>
  </r>
  <r>
    <m/>
    <x v="1"/>
    <n v="5059552025"/>
    <d v="2025-09-24T00:00:00"/>
    <s v="D.P INTERES PARTICULAR"/>
    <s v="MUJER"/>
    <s v="Solicitud de alquiler de espacio CEFE CHAPINERO - SDQS 5059552025"/>
    <s v="ASIGNAR"/>
    <s v="ARTE CULTURA Y PATRIMONIO"/>
    <s v="EQUIPAMIENTOS CULTURALES"/>
    <s v="SUBDIRECCIÓN DE GESTIÓN CULTURAL Y ARTÍSTCA"/>
    <n v="20257100233992"/>
    <d v="2025-09-24T00:00:00"/>
    <n v="7"/>
    <s v="RESPUESTA TOTAL"/>
    <s v="SEPTIEMBRE"/>
    <x v="1"/>
  </r>
  <r>
    <m/>
    <x v="1"/>
    <n v="5059162025"/>
    <d v="2025-09-24T00:00:00"/>
    <s v="D.P INTERES PARTICULAR"/>
    <s v="HOMBRE"/>
    <s v="Solicitud de autorización para realizar un cubrimiento y nota periodística sobre evento de la Bienal Bogotá 2025 - SDQS 5059162025 "/>
    <s v="ASIGNAR"/>
    <s v="SERVICIO A LA CIUDADANIA"/>
    <s v="CONSULTA EN TEMAS CULTURALES"/>
    <s v="OFICINA ASESORA DE COMUNICACIONES"/>
    <n v="20257100233982"/>
    <d v="2025-09-24T00:00:00"/>
    <n v="9"/>
    <s v="RESPUESTA TOTAL"/>
    <s v="SEPTIEMBRE"/>
    <x v="1"/>
  </r>
  <r>
    <m/>
    <x v="1"/>
    <n v="5060252025"/>
    <d v="2025-09-24T00:00:00"/>
    <s v="D.P INTERES PARTICULAR"/>
    <s v="MUJER"/>
    <s v="Solicitud de programación de actividades BOG25 - SDQS 5060252025"/>
    <s v="ASIGNAR"/>
    <s v="SERVICIO A LA CIUDADANIA"/>
    <s v="CONSULTA EN TEMAS CULTURALES"/>
    <s v="OFICINA ASESORA DE COMUNICACIONES"/>
    <n v="20257100234142"/>
    <d v="2025-09-24T00:00:00"/>
    <n v="7"/>
    <s v="RESPUESTA TOTAL"/>
    <s v="SEPTIEMBRE"/>
    <x v="1"/>
  </r>
  <r>
    <m/>
    <x v="1"/>
    <n v="5066822025"/>
    <d v="2025-09-24T00:00:00"/>
    <s v="D.P INTERES PARTICULAR"/>
    <s v="HOMBRE"/>
    <s v="Información piscina CEFE Chapinero - SDQS 5066822025"/>
    <s v="ASIGNAR"/>
    <s v="ARTE CULTURA Y PATRIMONIO"/>
    <s v="EQUIPAMIENTOS CULTURALES"/>
    <s v="SUBDIRECCIÓN DE GESTIÓN CULTURAL Y ARTÍSTCA"/>
    <n v="20257100234522"/>
    <d v="2025-09-24T00:00:00"/>
    <n v="7"/>
    <s v="RESPUESTA TOTAL"/>
    <s v="SEPTIEMBRE"/>
    <x v="1"/>
  </r>
  <r>
    <m/>
    <x v="1"/>
    <n v="5067222025"/>
    <d v="2025-09-24T00:00:00"/>
    <s v="D.P INTERES PARTICULAR"/>
    <s v="HOMBRE"/>
    <s v="Solicitud espacios CEFE Chapinero - SDQS 5067222025"/>
    <s v="ASIGNAR"/>
    <s v="ARTE CULTURA Y PATRIMONIO"/>
    <s v="EQUIPAMIENTOS CULTURALES"/>
    <s v="SUBDIRECCIÓN DE GESTIÓN CULTURAL Y ARTÍSTCA"/>
    <n v="20257100234762"/>
    <d v="2025-09-24T00:00:00"/>
    <n v="14"/>
    <s v="RESPUESTA TOTAL"/>
    <s v="SEPTIEMBRE"/>
    <x v="1"/>
  </r>
  <r>
    <m/>
    <x v="1"/>
    <n v="5067772025"/>
    <d v="2025-09-24T00:00:00"/>
    <s v="D.P INTERES PARTICULAR"/>
    <s v="HOMBRE"/>
    <s v="Información proceso control urbano - SDQS 5067772025"/>
    <s v="ASIGNAR"/>
    <s v="BIENES DE INTERES CULTURAL"/>
    <s v="CONTROL URBANO SOBRE BIC EN BOGOTÁ"/>
    <s v="SUBDIRECCIÓN DE INFRAESTRUCTURA Y PATRIMONIO CULTURAL"/>
    <n v="20257100234832"/>
    <d v="2025-09-24T00:00:00"/>
    <n v="13"/>
    <s v="RESPUESTA TOTAL"/>
    <s v="SEPTIEMBRE"/>
    <x v="1"/>
  </r>
  <r>
    <m/>
    <x v="1"/>
    <n v="5071612025"/>
    <d v="2025-09-24T00:00:00"/>
    <s v="D.P INTERES PARTICULAR"/>
    <s v="PERSONA JURÍDICA"/>
    <s v="Derecho de petición ruta artesanal proyectos en red inconsistencia en inscripción de la agrupación ASOCREARTE - SDQS 5071612025"/>
    <s v="ASIGNAR"/>
    <s v="ARTE CULTURA Y PATRIMONIO"/>
    <s v="ARTE EN ESPACIO PÚBLICO"/>
    <s v="SUBDIRECCIÓN DE GESTIÓN CULTURAL Y ARTÍSTCA"/>
    <n v="20257100234502"/>
    <d v="2025-09-24T00:00:00"/>
    <n v="14"/>
    <s v="RESPUESTA TOTAL"/>
    <s v="SEPTIEMBRE"/>
    <x v="1"/>
  </r>
  <r>
    <m/>
    <x v="1"/>
    <n v="5071232025"/>
    <d v="2025-09-24T00:00:00"/>
    <s v="D.P INTERES PARTICULAR"/>
    <s v="HOMBRE"/>
    <s v="Alquilar Espacio para Grabación en el CEFE Chapinero - SDQS 5071232025"/>
    <s v="ASIGNAR"/>
    <s v="ARTE CULTURA Y PATRIMONIO"/>
    <s v="EQUIPAMIENTOS CULTURALES"/>
    <s v="SUBDIRECCIÓN DE GESTIÓN CULTURAL Y ARTÍSTCA"/>
    <n v="20257100234452"/>
    <d v="2025-09-24T00:00:00"/>
    <n v="8"/>
    <s v="RESPUESTA TOTAL"/>
    <s v="SEPTIEMBRE"/>
    <x v="1"/>
  </r>
  <r>
    <m/>
    <x v="1"/>
    <n v="5004542025"/>
    <d v="2025-09-22T00:00:00"/>
    <s v="D.P INTERES PARTICULAR"/>
    <s v="MUJER"/>
    <s v="Solicitud de información Invitación cultural Distritos Creativos - SDQS 5004542025"/>
    <s v="ASIGNAR"/>
    <s v="CONVOCATORIAS"/>
    <s v="ASESORÍAS CONVOCATORIAS E INVITACIONES PÚBLICAS"/>
    <s v="DIRECCIÓN DE ECONOMÍA ESTUDIOS Y POLÍTICA"/>
    <n v="20257100231932"/>
    <d v="2025-09-22T00:00:00"/>
    <n v="14"/>
    <s v="RESPUESTA TOTAL"/>
    <s v="SEPTIEMBRE"/>
    <x v="1"/>
  </r>
  <r>
    <m/>
    <x v="1"/>
    <n v="5088912025"/>
    <d v="2025-09-24T00:00:00"/>
    <s v="D.P INTERES PARTICULAR"/>
    <s v="HOMBRE"/>
    <s v="Información piscina CEFE Chapinero - SDQS 5088912025"/>
    <s v="ASIGNAR"/>
    <s v="ARTE CULTURA Y PATRIMONIO"/>
    <s v="EQUIPAMIENTOS CULTURALES"/>
    <s v="SUBDIRECCIÓN DE GESTIÓN CULTURAL Y ARTÍSTCA"/>
    <n v="20257100235082"/>
    <d v="2025-09-24T00:00:00"/>
    <n v="14"/>
    <s v="RESPUESTA TOTAL"/>
    <s v="SEPTIEMBRE"/>
    <x v="1"/>
  </r>
  <r>
    <m/>
    <x v="1"/>
    <n v="5121792025"/>
    <d v="2025-09-24T00:00:00"/>
    <s v="D.P INTERES PARTICULAR"/>
    <s v="HOMBRE"/>
    <s v="PROPUESTA JUEGOS DE MESA - SDQS 5121792025"/>
    <s v="TRASLADAR"/>
    <s v="TRASLADO DE PETICION POR COMPETENCIA"/>
    <s v="TRASLADO A ENTIDADES DISTRITALES"/>
    <s v="IDRD"/>
    <n v="20257100234872"/>
    <d v="2025-09-24T00:00:00"/>
    <n v="5"/>
    <s v="RESPUESTA TOTAL"/>
    <s v="SEPTIEMBRE"/>
    <x v="1"/>
  </r>
  <r>
    <m/>
    <x v="0"/>
    <n v="5044492025"/>
    <d v="2025-09-24T00:00:00"/>
    <s v="D.P INTERES PARTICULAR"/>
    <s v="MUJER"/>
    <s v="Solicitud de información y posibilidad de alianza en el marco de la convocatoria distrital de apoyos concertados -  SDQS 5044492025"/>
    <s v="ASIGNAR"/>
    <s v="CONVOCATORIAS"/>
    <s v="ASESORÍAS CONVOCATORIAS E INVITACIONES PÚBLICAS"/>
    <s v="DIRECCIÓN DE FOMENTO"/>
    <n v="20257100235272"/>
    <d v="2025-09-24T00:00:00"/>
    <n v="9"/>
    <s v="RESPUESTA TOTAL"/>
    <s v="SEPTIEMBRE"/>
    <x v="1"/>
  </r>
  <r>
    <m/>
    <x v="1"/>
    <n v="5158522025"/>
    <d v="2025-09-24T00:00:00"/>
    <s v="D.P INTERES PARTICULAR"/>
    <s v="HOMBRE"/>
    <s v="Mauro Salgado Music - SDQS 5158522025"/>
    <s v="ASIGNAR"/>
    <s v="CONVOCATORIAS"/>
    <s v="ASESORÍAS CONVOCATORIAS E INVITACIONES PÚBLICAS"/>
    <s v="RELACIONAMIENTO CON LA CIUDADANIA"/>
    <n v="20257100234012"/>
    <d v="2025-09-24T00:00:00"/>
    <n v="5"/>
    <s v="RESPUESTA TOTAL"/>
    <s v="SEPTIEMBRE"/>
    <x v="1"/>
  </r>
  <r>
    <m/>
    <x v="1"/>
    <n v="5090422025"/>
    <d v="2025-09-25T00:00:00"/>
    <s v="D.P INTERES PARTICULAR"/>
    <s v="HOMBRE"/>
    <s v="Información piscina CEFE Chapinero - SDQS 5090422025"/>
    <s v="ASIGNAR"/>
    <s v="ARTE CULTURA Y PATRIMONIO"/>
    <s v="EQUIPAMIENTOS CULTURALES"/>
    <s v="SUBDIRECCIÓN DE GESTIÓN CULTURAL Y ARTÍSTCA"/>
    <n v="20257100235502"/>
    <d v="2025-09-25T00:00:00"/>
    <n v="7"/>
    <s v="RESPUESTA TOTAL"/>
    <s v="SEPTIEMBRE"/>
    <x v="1"/>
  </r>
  <r>
    <m/>
    <x v="0"/>
    <n v="4868762025"/>
    <d v="2025-09-25T00:00:00"/>
    <s v="D.P INTERES PARTICULAR"/>
    <s v="MUJER"/>
    <s v="Información murales - SDQS 4868762025"/>
    <s v="ASIGNAR"/>
    <s v="ARTE CULTURA Y PATRIMONIO"/>
    <s v="BOGOTÁ DISTRITO GRAFITI"/>
    <s v="SUBDIRECCIÓN DE GESTIÓN CULTURAL Y ARTÍSTCA"/>
    <n v="20257100235912"/>
    <d v="2025-09-25T00:00:00"/>
    <n v="7"/>
    <s v="RESPUESTA TOTAL"/>
    <s v="SEPTIEMBRE"/>
    <x v="1"/>
  </r>
  <r>
    <m/>
    <x v="1"/>
    <n v="5123262025"/>
    <d v="2025-09-25T00:00:00"/>
    <s v="D.P INTERES PARTICULAR"/>
    <s v="MUJER"/>
    <s v="Solicitud de reunión para establecer alianzas - SDQS 5123262025"/>
    <s v="ASIGNAR"/>
    <s v="ASUNTOS LOCALES Y PARTICIPACION"/>
    <s v="GESTIÓN TERRITORIAL Y POBLACIONES"/>
    <s v="DIRECCIÓN DE ASUNTOS LOCALES Y PARTICIPACION"/>
    <n v="20257100236372"/>
    <d v="2025-09-25T00:00:00"/>
    <n v="14"/>
    <s v="RESPUESTA TOTAL"/>
    <s v="SEPTIEMBRE"/>
    <x v="1"/>
  </r>
  <r>
    <m/>
    <x v="0"/>
    <n v="5110932025"/>
    <d v="2025-09-25T00:00:00"/>
    <s v="D.P INTERES PARTICULAR"/>
    <s v="HOMBRE"/>
    <s v="Solicitud de acompañamiento - SDQS 5110932025"/>
    <s v="ASIGNAR"/>
    <s v="ASUNTOS LOCALES Y PARTICIPACION"/>
    <s v="GESTIÓN TERRITORIAL Y POBLACIONES"/>
    <s v="DIRECCIÓN DE ASUNTOS LOCALES Y PARTICIPACION"/>
    <n v="20257100237782"/>
    <d v="2025-09-25T00:00:00"/>
    <n v="15"/>
    <s v="RESPUESTA TOTAL"/>
    <s v="SEPTIEMBRE"/>
    <x v="1"/>
  </r>
  <r>
    <m/>
    <x v="1"/>
    <n v="5104592025"/>
    <d v="2025-09-25T00:00:00"/>
    <s v="D.P INTERES PARTICULAR"/>
    <s v="MUJER"/>
    <s v="Solicitud planilla de evaluación - SDQS 5104592025"/>
    <s v="ASIGNAR"/>
    <s v="CONVOCATORIAS"/>
    <s v="CERTIFICADO DE PARTICIPACIÓN"/>
    <s v="DIRECCIÓN DE ECONOMÍA ESTUDIOS Y POLÍTICA"/>
    <n v="20257100236142"/>
    <d v="2025-09-25T00:00:00"/>
    <n v="10"/>
    <s v="RESPUESTA TOTAL"/>
    <s v="SEPTIEMBRE"/>
    <x v="1"/>
  </r>
  <r>
    <m/>
    <x v="1"/>
    <n v="5093422025"/>
    <d v="2025-09-25T00:00:00"/>
    <s v="D.P INTERES PARTICULAR"/>
    <s v="HOMBRE"/>
    <s v="Participación de nuevos equipos CEFE Chapinero - SDQS 5093422025"/>
    <s v="ASIGNAR"/>
    <s v="ARTE CULTURA Y PATRIMONIO"/>
    <s v="EQUIPAMIENTOS CULTURALES"/>
    <s v="SUBDIRECCIÓN DE GESTIÓN CULTURAL Y ARTÍSTCA"/>
    <n v="20257100235772"/>
    <d v="2025-09-25T00:00:00"/>
    <n v="13"/>
    <s v="RESPUESTA TOTAL"/>
    <s v="SEPTIEMBRE"/>
    <x v="1"/>
  </r>
  <r>
    <m/>
    <x v="1"/>
    <n v="5103912025"/>
    <d v="2025-09-25T00:00:00"/>
    <s v="D.P INTERES PARTICULAR"/>
    <s v="HOMBRE"/>
    <s v="Información Contrato No. 275 de 2021 - SDQS 5103912025"/>
    <s v="ASIGNAR"/>
    <s v="ASUNTOS ADMINISTRATIVOS"/>
    <s v="GESTIÓN ADMINISTRATIVA"/>
    <s v="DIRECCIÓN DE LECTURA Y BIBLIOTECAS"/>
    <n v="20257100235992"/>
    <d v="2025-09-25T00:00:00"/>
    <n v="13"/>
    <s v="RESPUESTA TOTAL"/>
    <s v="SEPTIEMBRE"/>
    <x v="1"/>
  </r>
  <r>
    <m/>
    <x v="1"/>
    <n v="5120292025"/>
    <d v="2025-09-25T00:00:00"/>
    <s v="D.P INTERES PARTICULAR"/>
    <s v="HOMBRE"/>
    <s v="Reporte falla plataforma - SDQS 5120292025"/>
    <s v="ASIGNAR"/>
    <s v="CONVOCATORIAS"/>
    <s v="REPORTE FALLAS SICON"/>
    <s v="DIRECCIÓN DE FOMENTO"/>
    <n v="20257100236682"/>
    <d v="2025-09-25T00:00:00"/>
    <n v="8"/>
    <s v="RESPUESTA TOTAL"/>
    <s v="SEPTIEMBRE"/>
    <x v="1"/>
  </r>
  <r>
    <m/>
    <x v="0"/>
    <n v="5105002025"/>
    <d v="2025-09-25T00:00:00"/>
    <s v="D.P INTERES PARTICULAR"/>
    <s v="HOMBRE"/>
    <s v="Problemática "/>
    <s v="TRASLADAR"/>
    <s v="TRASLADO DE PETICION POR COMPETENCIA"/>
    <s v="TRASLADO A ENTIDADES DISTRITALES"/>
    <s v="IDRD"/>
    <n v="1"/>
    <d v="2025-09-26T00:00:00"/>
    <n v="1"/>
    <s v="RESPUESTA TOTAL"/>
    <s v="SEPTIEMBRE"/>
    <x v="1"/>
  </r>
  <r>
    <m/>
    <x v="1"/>
    <n v="5105912025"/>
    <d v="2025-09-25T00:00:00"/>
    <s v="D.P INTERES PARTICULAR"/>
    <s v="MUJER"/>
    <s v="Solicitud espacios CEFE Chapinero - SDQS 5105912025"/>
    <s v="ASIGNAR"/>
    <s v="ARTE CULTURA Y PATRIMONIO"/>
    <s v="EQUIPAMIENTOS CULTURALES"/>
    <s v="SUBDIRECCIÓN DE GESTIÓN CULTURAL Y ARTÍSTCA"/>
    <n v="20257100236242"/>
    <d v="2025-09-25T00:00:00"/>
    <n v="15"/>
    <s v="RESPUESTA TOTAL"/>
    <s v="SEPTIEMBRE"/>
    <x v="1"/>
  </r>
  <r>
    <m/>
    <x v="1"/>
    <n v="5123052025"/>
    <d v="2025-09-25T00:00:00"/>
    <s v="D.P INTERES PARTICULAR"/>
    <s v="HOMBRE"/>
    <s v="Solicitud de prestación de servicio social o comunitario - SDQS 5123052025"/>
    <s v="ASIGNAR"/>
    <s v="ASUNTOS ADMINISTRATIVOS"/>
    <s v="GESTIÓN ADMINISTRATIVA"/>
    <s v="GRUPO INTERNO GESTIÓN DEL TALENTO HUMANO"/>
    <n v="20257100236362"/>
    <d v="2025-09-25T00:00:00"/>
    <n v="9"/>
    <s v="RESPUESTA TOTAL"/>
    <s v="SEPTIEMBRE"/>
    <x v="1"/>
  </r>
  <r>
    <m/>
    <x v="1"/>
    <n v="5106182025"/>
    <d v="2025-09-25T00:00:00"/>
    <s v="D.P INTERES PARTICULAR"/>
    <s v="MUJER"/>
    <s v="SOLICITUD PERMISOS - SDQS 5106182025"/>
    <s v="ASIGNAR"/>
    <s v="ARTE CULTURA Y PATRIMONIO"/>
    <s v="EQUIPAMIENTOS CULTURALES"/>
    <s v="SUBDIRECCIÓN DE GESTIÓN CULTURAL Y ARTÍSTCA"/>
    <n v="20257100236292"/>
    <d v="2025-09-25T00:00:00"/>
    <n v="15"/>
    <s v="RESPUESTA TOTAL"/>
    <s v="SEPTIEMBRE"/>
    <x v="1"/>
  </r>
  <r>
    <m/>
    <x v="1"/>
    <n v="5120622025"/>
    <d v="2025-09-25T00:00:00"/>
    <s v="D.P INTERES PARTICULAR"/>
    <s v="HOMBRE"/>
    <s v="Información patrimonio Usme - SDQS 5120622025"/>
    <s v="ASIGNAR"/>
    <s v="BIENES DE INTERES CULTURAL"/>
    <s v="DECLARACIÓN REVOCATORIA O CAMBIO DE CATEGORÍA DEL BIC"/>
    <s v="DIRECCIÓN DE ASUNTOS LOCALES Y PARTICIPACION"/>
    <n v="20257100236492"/>
    <d v="2025-09-25T00:00:00"/>
    <n v="14"/>
    <s v="RESPUESTA TOTAL"/>
    <s v="SEPTIEMBRE"/>
    <x v="1"/>
  </r>
  <r>
    <m/>
    <x v="0"/>
    <n v="5027802025"/>
    <d v="2025-09-25T00:00:00"/>
    <s v="D.P INTERES PARTICULAR"/>
    <s v="HOMBRE"/>
    <s v="Solicitud de control urbano - SDQS 5027802025"/>
    <s v="ASIGNAR"/>
    <s v="BIENES DE INTERES CULTURAL"/>
    <s v="CONTROL URBANO SOBRE BIC EN BOGOTÁ"/>
    <s v="SUBDIRECCIÓN DE INFRAESTRUCTURA Y PATRIMONIO CULTURAL"/>
    <n v="20257100237432"/>
    <d v="2025-09-25T00:00:00"/>
    <n v="12"/>
    <s v="RESPUESTA TOTAL"/>
    <s v="SEPTIEMBRE"/>
    <x v="1"/>
  </r>
  <r>
    <m/>
    <x v="1"/>
    <n v="5158242025"/>
    <d v="2025-09-25T00:00:00"/>
    <s v="D.P INTERES PARTICULAR"/>
    <s v="HOMBRE"/>
    <s v=" consulta sobre participación en convocatorias PDE - SDQS 5158242025"/>
    <s v="TRASLADAR"/>
    <s v="TRASLADO DE PETICION POR COMPETENCIA"/>
    <s v="TRASLADO A ENTIDADES DISTRITALES"/>
    <s v="INSTITUTO DISTRITAL DE LAS ARTES"/>
    <n v="20257100235882"/>
    <d v="2025-09-25T00:00:00"/>
    <n v="4"/>
    <s v="RESPUESTA TOTAL"/>
    <s v="SEPTIEMBRE"/>
    <x v="1"/>
  </r>
  <r>
    <m/>
    <x v="1"/>
    <n v="5158792025"/>
    <d v="2025-09-25T00:00:00"/>
    <s v="D.P INTERES PARTICULAR"/>
    <s v="HOMBRE"/>
    <s v="Información proceso - SDQS 5158792025"/>
    <s v="ASIGNAR"/>
    <s v="SERVICIO A LA CIUDADANIA"/>
    <s v="CONSULTA EN TEMAS CULTURALES"/>
    <s v="RELACIONAMIENTO CON LA CIUDADANIA"/>
    <n v="20257100235942"/>
    <d v="2025-09-25T00:00:00"/>
    <n v="4"/>
    <s v="RESPUESTA TOTAL"/>
    <s v="SEPTIEMBRE"/>
    <x v="1"/>
  </r>
  <r>
    <m/>
    <x v="1"/>
    <n v="5159872025"/>
    <d v="2025-09-25T00:00:00"/>
    <s v="D.P INTERES PARTICULAR"/>
    <s v="MUJER"/>
    <s v="Solicitud cambio de correo - SDQS 5159872025"/>
    <s v="ASIGNAR"/>
    <s v="SERVICIO A LA CIUDADANIA"/>
    <s v="CONSULTA EN TEMAS CULTURALES"/>
    <s v="DIRECCIÓN DE PERSONAS JURÍDICAS"/>
    <n v="20257100236272"/>
    <d v="2025-09-25T00:00:00"/>
    <n v="10"/>
    <s v="RESPUESTA TOTAL"/>
    <s v="SEPTIEMBRE"/>
    <x v="1"/>
  </r>
  <r>
    <m/>
    <x v="1"/>
    <n v="5162252025"/>
    <d v="2025-09-25T00:00:00"/>
    <s v="D.P INTERES PARTICULAR"/>
    <s v="HOMBRE"/>
    <s v="Solicitud de Subsanación - SDQS 5162252025"/>
    <s v="TRASLADAR"/>
    <s v="TRASLADO DE PETICION POR COMPETENCIA"/>
    <s v="TRASLADO A ENTIDADES DISTRITALES"/>
    <s v="INSTITUTO DISTRITAL DE LAS ARTES"/>
    <n v="20257100236402"/>
    <d v="2025-09-25T00:00:00"/>
    <n v="4"/>
    <s v="RESPUESTA TOTAL"/>
    <s v="SEPTIEMBRE"/>
    <x v="1"/>
  </r>
  <r>
    <m/>
    <x v="1"/>
    <n v="5128592025"/>
    <d v="2025-09-26T00:00:00"/>
    <s v="CONSULTA"/>
    <s v="HOMBRE"/>
    <s v="Solicitud certificado de participación - SDQS 5128592025"/>
    <s v="ASIGNAR"/>
    <s v="CONVOCATORIAS"/>
    <s v="CERTIFICADO DE PARTICIPACIÓN"/>
    <s v="DIRECCIÓN DE ASUNTOS LOCALES Y PARTICIPACION"/>
    <n v="20257100237322"/>
    <d v="2025-09-26T00:00:00"/>
    <n v="28"/>
    <s v="RESPUESTA TOTAL"/>
    <s v="SEPTIEMBRE"/>
    <x v="1"/>
  </r>
  <r>
    <m/>
    <x v="0"/>
    <n v="5125292025"/>
    <d v="2025-09-26T00:00:00"/>
    <s v="D.P INTERES PARTICULAR"/>
    <s v="ANÓNIMO"/>
    <s v="Solicitud de control urbano - SDQS 5125292025"/>
    <s v="ASIGNAR"/>
    <s v="BIENES DE INTERES CULTURAL"/>
    <s v="CONTROL URBANO SOBRE BIC EN BOGOTÁ"/>
    <s v="SUBDIRECCIÓN DE INFRAESTRUCTURA Y PATRIMONIO CULTURAL"/>
    <n v="20257100237912"/>
    <d v="2025-09-26T00:00:00"/>
    <n v="5"/>
    <s v="RESPUESTA TOTAL"/>
    <s v="SEPTIEMBRE"/>
    <x v="1"/>
  </r>
  <r>
    <m/>
    <x v="0"/>
    <n v="5121392025"/>
    <d v="2025-09-26T00:00:00"/>
    <s v="D.P INTERES PARTICULAR"/>
    <s v="HOMBRE"/>
    <s v="Inconformidad Bienal"/>
    <s v="ASIGNAR"/>
    <s v="ASUNTOS ADMINISTRATIVOS"/>
    <s v="GESTIÓN ADMINISTRATIVA"/>
    <s v="DESPACHO"/>
    <n v="20257100237972"/>
    <d v="2025-09-26T00:00:00"/>
    <n v="6"/>
    <s v="RESPUESTA TOTAL"/>
    <s v="SEPTIEMBRE"/>
    <x v="1"/>
  </r>
  <r>
    <m/>
    <x v="1"/>
    <n v="5127072025"/>
    <d v="2025-09-26T00:00:00"/>
    <s v="D.P INTERES PARTICULAR"/>
    <s v="HOMBRE"/>
    <s v="Solicitud control urbano - SDQS 5127072025"/>
    <s v="ASIGNAR"/>
    <s v="BIENES DE INTERES CULTURAL"/>
    <s v="CONTROL URBANO SOBRE BIC EN BOGOTÁ"/>
    <s v="SUBDIRECCIÓN DE INFRAESTRUCTURA Y PATRIMONIO CULTURAL"/>
    <n v="20257100236952"/>
    <d v="2025-09-26T00:00:00"/>
    <n v="9"/>
    <s v="RESPUESTA TOTAL"/>
    <s v="SEPTIEMBRE"/>
    <x v="1"/>
  </r>
  <r>
    <m/>
    <x v="0"/>
    <n v="5068962025"/>
    <d v="2025-09-26T00:00:00"/>
    <s v="D.P INTERES PARTICULAR"/>
    <s v="HOMBRE"/>
    <s v="Información proyectos - SDQS 5068962025"/>
    <s v="ASIGNAR"/>
    <s v="ASUNTOS LOCALES Y PARTICIPACION"/>
    <s v="GESTIÓN TERRITORIAL Y POBLACIONES"/>
    <s v="DIRECCIÓN DE ASUNTOS LOCALES Y PARTICIPACION"/>
    <n v="20257100239242"/>
    <d v="2025-09-29T00:00:00"/>
    <n v="13"/>
    <s v="RESPUESTA TOTAL"/>
    <s v="SEPTIEMBRE"/>
    <x v="1"/>
  </r>
  <r>
    <m/>
    <x v="1"/>
    <n v="5126322025"/>
    <d v="2025-09-26T00:00:00"/>
    <s v="D.P INTERES PARTICULAR"/>
    <s v="HOMBRE"/>
    <s v="Solicitud visita CEFE Chapinero - SDQS 5126322025"/>
    <s v="ASIGNAR"/>
    <s v="ARTE CULTURA Y PATRIMONIO"/>
    <s v="EQUIPAMIENTOS CULTURALES"/>
    <s v="SUBDIRECCIÓN DE GESTIÓN CULTURAL Y ARTÍSTCA"/>
    <n v="20257100236882"/>
    <d v="2025-09-26T00:00:00"/>
    <n v="12"/>
    <s v="RESPUESTA TOTAL"/>
    <s v="SEPTIEMBRE"/>
    <x v="1"/>
  </r>
  <r>
    <m/>
    <x v="1"/>
    <n v="5131752025"/>
    <d v="2025-09-26T00:00:00"/>
    <s v="D.P INTERES PARTICULAR"/>
    <s v="HOMBRE"/>
    <s v="Consulta convocatoria 806 a 825 de 2018 -Distrito Capital - CNSC - SDQS 5131752025"/>
    <s v="ASIGNAR"/>
    <s v="ASUNTOS ADMINISTRATIVOS"/>
    <s v="GESTIÓN ADMINISTRATIVA"/>
    <s v="GRUPO INTERNO GESTIÓN DEL TALENTO HUMANO"/>
    <n v="20257100237452"/>
    <d v="2025-09-26T00:00:00"/>
    <n v="7"/>
    <s v="RESPUESTA TOTAL"/>
    <s v="SEPTIEMBRE"/>
    <x v="1"/>
  </r>
  <r>
    <m/>
    <x v="1"/>
    <n v="5163012025"/>
    <d v="2025-09-26T00:00:00"/>
    <s v="D.P INTERES PARTICULAR"/>
    <s v="HOMBRE"/>
    <s v="Solicitud Palacio De Los Deportes - SDQS 5163012025"/>
    <s v="TRASLADAR"/>
    <s v="TRASLADO DE PETICION POR COMPETENCIA"/>
    <s v="TRASLADO A ENTIDADES DISTRITALES"/>
    <s v="IDRD"/>
    <n v="20257100237202"/>
    <d v="2025-09-26T00:00:00"/>
    <n v="3"/>
    <s v="RESPUESTA TOTAL"/>
    <s v="SEPTIEMBRE"/>
    <x v="1"/>
  </r>
  <r>
    <m/>
    <x v="1"/>
    <n v="5163822025"/>
    <d v="2025-09-26T00:00:00"/>
    <s v="D.P INTERES PARTICULAR"/>
    <s v="HOMBRE"/>
    <s v="Aviso de Violación de Cláusula de Derechos de Autor - SDQS 5163822025"/>
    <s v="ASIGNAR"/>
    <s v="SERVICIO A LA CIUDADANIA"/>
    <s v="CONSULTA EN TEMAS CULTURALES"/>
    <s v="RELACIONAMIENTO CON LA CIUDADANIA"/>
    <n v="20257100237812"/>
    <d v="2025-09-26T00:00:00"/>
    <n v="3"/>
    <s v="RESPUESTA TOTAL"/>
    <s v="SEPTIEMBRE"/>
    <x v="1"/>
  </r>
  <r>
    <m/>
    <x v="1"/>
    <n v="5127942025"/>
    <d v="2025-09-26T00:00:00"/>
    <s v="D.P INTERES PARTICULAR"/>
    <s v="HOMBRE"/>
    <s v="Información servicios CEFE Chapinero - SDQS 5127942025"/>
    <s v="ASIGNAR"/>
    <s v="ARTE CULTURA Y PATRIMONIO"/>
    <s v="EQUIPAMIENTOS CULTURALES"/>
    <s v="SUBDIRECCIÓN DE GESTIÓN CULTURAL Y ARTÍSTCA"/>
    <n v="20257100237132"/>
    <d v="2025-09-26T00:00:00"/>
    <n v="14"/>
    <s v="RESPUESTA TOTAL"/>
    <s v="SEPTIEMBRE"/>
    <x v="1"/>
  </r>
  <r>
    <m/>
    <x v="0"/>
    <n v="5126752025"/>
    <d v="2025-09-26T00:00:00"/>
    <s v="D.P INTERES PARTICULAR"/>
    <s v="ANÓNIMO"/>
    <s v="Solicitud control urbano - SDQS 5126752025"/>
    <s v="ASIGNAR"/>
    <s v="BIENES DE INTERES CULTURAL"/>
    <s v="CONTROL URBANO SOBRE BIC EN BOGOTÁ"/>
    <s v="SUBDIRECCIÓN DE INFRAESTRUCTURA Y PATRIMONIO CULTURAL"/>
    <n v="20257100239232"/>
    <d v="2025-09-26T00:00:00"/>
    <n v="12"/>
    <s v="RESPUESTA TOTAL"/>
    <s v="SEPTIEMBRE"/>
    <x v="1"/>
  </r>
  <r>
    <m/>
    <x v="0"/>
    <n v="5020902025"/>
    <d v="2025-09-26T00:00:00"/>
    <s v="D.P INTERES PARTICULAR"/>
    <s v="MUJER"/>
    <s v="Información proceso control urbano - SDQS 5020902025"/>
    <s v="ASIGNAR"/>
    <s v="BIENES DE INTERES CULTURAL"/>
    <s v="CONTROL URBANO SOBRE BIC EN BOGOTÁ"/>
    <s v="SUBDIRECCIÓN DE INFRAESTRUCTURA Y PATRIMONIO CULTURAL"/>
    <n v="20257100239222"/>
    <d v="2025-09-26T00:00:00"/>
    <n v="14"/>
    <s v="RESPUESTA TOTAL"/>
    <s v="SEPTIEMBRE"/>
    <x v="1"/>
  </r>
  <r>
    <m/>
    <x v="1"/>
    <n v="5170452025"/>
    <d v="2025-09-26T00:00:00"/>
    <s v="D.P INTERES PARTICULAR"/>
    <s v="HOMBRE"/>
    <s v="Información congreso - SDQS 5170452025"/>
    <s v="ASIGNAR"/>
    <s v="ASUNTOS LOCALES Y PARTICIPACION"/>
    <s v="GESTIÓN TERRITORIAL Y POBLACIONES"/>
    <s v="SUBSECRETARÍA DE GOBERNANZA"/>
    <n v="20257100237752"/>
    <d v="2025-09-26T00:00:00"/>
    <n v="13"/>
    <s v="RESPUESTA TOTAL"/>
    <s v="SEPTIEMBRE"/>
    <x v="1"/>
  </r>
  <r>
    <m/>
    <x v="1"/>
    <n v="5171302025"/>
    <d v="2025-09-26T00:00:00"/>
    <s v="D.P INTERES PARTICULAR"/>
    <s v="HOMBRE"/>
    <s v="Inquietudes sobre la alimentación en el Diplomado LEO – Verjón - SDQS 5171302025"/>
    <s v="ASIGNAR"/>
    <s v="GESTION LECTURA Y BIBLIOTECAS"/>
    <s v="SERVICIOS BIBLIOTECARIOS"/>
    <s v="DIRECCIÓN DE LECTURA Y BIBLIOTECAS"/>
    <n v="20257100238182"/>
    <d v="2025-09-26T00:00:00"/>
    <n v="14"/>
    <s v="RESPUESTA TOTAL"/>
    <s v="SEPTIEMBRE"/>
    <x v="1"/>
  </r>
  <r>
    <m/>
    <x v="1"/>
    <n v="5172022025"/>
    <d v="2025-09-26T00:00:00"/>
    <s v="D.P INTERES PARTICULAR"/>
    <s v="HOMBRE"/>
    <s v="Solicitud de revisión y reevaluación de la propuesta para Presupuestos Participativos - SDQS 5172022025"/>
    <s v="ASIGNAR"/>
    <s v="ASUNTOS LOCALES Y PARTICIPACION"/>
    <s v="GESTIÓN TERRITORIAL Y POBLACIONES"/>
    <s v="DIRECCIÓN DE ECONOMÍA ESTUDIOS Y POLÍTICA"/>
    <n v="20257100238362"/>
    <d v="2025-09-26T00:00:00"/>
    <n v="9"/>
    <s v="RESPUESTA TOTAL"/>
    <s v="SEPTIEMBRE"/>
    <x v="1"/>
  </r>
  <r>
    <m/>
    <x v="1"/>
    <n v="4925512025"/>
    <d v="2025-09-26T00:00:00"/>
    <s v="D.P INTERES PARTICULAR"/>
    <s v="HOMBRE"/>
    <s v="Verificación de certificado contractual - SDQS 4925512025"/>
    <s v="ASIGNAR"/>
    <s v="TALENTO HUMANO Y CONTRATACION"/>
    <s v="CERTIFICADO LABORAL"/>
    <s v="GRUPO INTERNO DE SERVICIOS ADMINISTRATIVOS"/>
    <n v="20257100239722"/>
    <d v="2025-09-26T00:00:00"/>
    <n v="8"/>
    <s v="RESPUESTA TOTAL"/>
    <s v="SEPTIEMBRE"/>
    <x v="1"/>
  </r>
  <r>
    <m/>
    <x v="1"/>
    <n v="5170812025"/>
    <d v="2025-09-26T00:00:00"/>
    <s v="D.P INTERES PARTICULAR"/>
    <s v="MUJER"/>
    <s v="Información intervención de murales en espacios urbanos - SDQS 5170812025"/>
    <s v="ASIGNAR"/>
    <s v="ARTE CULTURA Y PATRIMONIO"/>
    <s v="BOGOTÁ DISTRITO GRAFITI"/>
    <s v="SUBDIRECCIÓN DE GESTIÓN CULTURAL Y ARTÍSTCA"/>
    <n v="20257100237942"/>
    <d v="2025-09-26T00:00:00"/>
    <n v="6"/>
    <s v="RESPUESTA TOTAL"/>
    <s v="SEPTIEMBRE"/>
    <x v="1"/>
  </r>
  <r>
    <m/>
    <x v="1"/>
    <n v="5337812025"/>
    <d v="2025-09-26T00:00:00"/>
    <s v="D.P INTERES PARTICULAR"/>
    <s v="HOMBRE"/>
    <s v="Participación Artística de Danza PERSONAS CON DISCPACIDAD - SDQS 5337812025"/>
    <s v="ASIGNAR"/>
    <s v="SERVICIO A LA CIUDADANIA"/>
    <s v="CONSULTA EN TEMAS CULTURALES"/>
    <s v="RELACIONAMIENTO CON LA CIUDADANIA"/>
    <n v="20257100238312"/>
    <d v="2025-09-26T00:00:00"/>
    <n v="7"/>
    <s v="RESPUESTA TOTAL"/>
    <s v="SEPTIEMBRE"/>
    <x v="1"/>
  </r>
  <r>
    <m/>
    <x v="0"/>
    <n v="5156972025"/>
    <d v="2025-09-29T00:00:00"/>
    <s v="D.P INTERES PARTICULAR"/>
    <s v="ANÓNIMO"/>
    <s v="Inconformidad obra de teatro"/>
    <s v="TRASLADAR"/>
    <s v="TRASLADO DE PETICION POR COMPETENCIA"/>
    <s v="TRASLADO A ENTIDADES DISTRITALES"/>
    <s v="INSTITUTO DISTRITAL DE LAS ARTES"/>
    <n v="1"/>
    <d v="2025-09-29T00:00:00"/>
    <n v="-2"/>
    <s v="RESPUESTA TOTAL"/>
    <s v="SEPTIEMBRE"/>
    <x v="1"/>
  </r>
  <r>
    <m/>
    <x v="1"/>
    <n v="5170512025"/>
    <d v="2025-09-29T00:00:00"/>
    <s v="CONSULTA"/>
    <s v="MUJER"/>
    <s v="Solicitud Certificado de participación en Barrios Vivos - SDQS 5170512025"/>
    <s v="ASIGNAR"/>
    <s v="ASUNTOS LOCALES Y PARTICIPACION"/>
    <s v="GESTIÓN TERRITORIAL Y POBLACIONES"/>
    <s v="DIRECCIÓN DE ASUNTOS LOCALES Y PARTICIPACION"/>
    <n v="20257100238992"/>
    <d v="2025-09-29T00:00:00"/>
    <n v="27"/>
    <s v="RESPUESTA TOTAL"/>
    <s v="SEPTIEMBRE"/>
    <x v="1"/>
  </r>
  <r>
    <m/>
    <x v="1"/>
    <n v="5171122025"/>
    <d v="2025-09-29T00:00:00"/>
    <s v="D.P INTERES PARTICULAR"/>
    <s v="MUJER"/>
    <s v="Solicitud de certificación CLACP - SDQS 5171122025"/>
    <s v="ASIGNAR"/>
    <s v="ASUNTOS LOCALES Y PARTICIPACION"/>
    <s v="CONSEJOS LOCALES"/>
    <s v="DIRECCIÓN DE ASUNTOS LOCALES Y PARTICIPACION"/>
    <n v="20257100239122"/>
    <d v="2025-09-29T00:00:00"/>
    <n v="15"/>
    <s v="RESPUESTA TOTAL"/>
    <s v="SEPTIEMBRE"/>
    <x v="1"/>
  </r>
  <r>
    <m/>
    <x v="1"/>
    <n v="5170762025"/>
    <d v="2025-09-29T00:00:00"/>
    <s v="D.P INTERES PARTICULAR"/>
    <s v="MUJER"/>
    <s v="Consulta sobre directorio de Distritos Creativos de la Bienal - SDQS 5170762025"/>
    <s v="ASIGNAR"/>
    <s v="SERVICIO A LA CIUDADANIA"/>
    <s v="ASISTENCIA Y ACOMPAÑAMIENTO A ARTISTAS"/>
    <s v="DIRECCIÓN DE ECONOMÍA ESTUDIOS Y POLÍTICA"/>
    <n v="20257100239042"/>
    <d v="2025-09-29T00:00:00"/>
    <n v="7"/>
    <s v="RESPUESTA TOTAL"/>
    <s v="SEPTIEMBRE"/>
    <x v="1"/>
  </r>
  <r>
    <m/>
    <x v="1"/>
    <n v="5262692025"/>
    <d v="2025-09-29T00:00:00"/>
    <s v="D.P INTERES PARTICULAR"/>
    <s v="MUJER"/>
    <s v="Derecho de Petición para solicitar el respeto y la ejecución de los techos presupuestales de los Presupuestos Participativos de la localidad de San Cristóbal - SDQS 5262692025"/>
    <s v="TRASLADAR"/>
    <s v="TRASLADO DE PETICION POR COMPETENCIA"/>
    <s v="TRASLADO A ENTIDADES DISTRITALES"/>
    <s v="SECRETARÍA DE GOBIERNO"/>
    <n v="20257100240212"/>
    <d v="2025-09-29T00:00:00"/>
    <n v="3"/>
    <s v="RESPUESTA TOTAL"/>
    <s v="SEPTIEMBRE"/>
    <x v="1"/>
  </r>
  <r>
    <m/>
    <x v="0"/>
    <n v="5122232025"/>
    <d v="2025-09-29T00:00:00"/>
    <s v="D.P INTERES PARTICULAR"/>
    <s v="ANÓNIMO CON DATOS"/>
    <s v="Solicitud de más actividades en la media torta "/>
    <s v="TRASLADAR"/>
    <s v="TRASLADO DE PETICION POR COMPETENCIA"/>
    <s v="TRASLADO A ENTIDADES DISTRITALES"/>
    <s v="INSTITUTO DISTRITAL DE LAS ARTES"/>
    <n v="1"/>
    <d v="2025-09-29T00:00:00"/>
    <n v="-2"/>
    <s v="RESPUESTA TOTAL"/>
    <s v="SEPTIEMBRE"/>
    <x v="1"/>
  </r>
  <r>
    <m/>
    <x v="0"/>
    <n v="5173062025"/>
    <d v="2025-09-29T00:00:00"/>
    <s v="D.P INTERES PARTICULAR"/>
    <s v="MUJER"/>
    <s v="Información presupuestos participativos - SDQS 5173062025"/>
    <s v="TRASLADAR"/>
    <s v="ASUNTOS LOCALES Y PARTICIPACION"/>
    <s v="GESTIÓN TERRITORIAL Y POBLACIONES"/>
    <s v="SECRETARÍA DE GOBIERNO"/>
    <n v="20257100240842"/>
    <d v="2025-09-30T00:00:00"/>
    <n v="3"/>
    <s v="RESPUESTA TOTAL"/>
    <s v="SEPTIEMBRE"/>
    <x v="1"/>
  </r>
  <r>
    <m/>
    <x v="1"/>
    <n v="5170022025"/>
    <d v="2025-09-29T00:00:00"/>
    <s v="D.P INTERES PARTICULAR"/>
    <s v="HOMBRE"/>
    <s v="Alquiler aulas múltiples - SDQS 5170022025"/>
    <s v="ASIGNAR"/>
    <s v="ARTE CULTURA Y PATRIMONIO"/>
    <s v="EQUIPAMIENTOS CULTURALES"/>
    <s v="SUBDIRECCIÓN DE GESTIÓN CULTURAL Y ARTÍSTCA"/>
    <n v="20257100238892"/>
    <d v="2025-09-29T00:00:00"/>
    <n v="11"/>
    <s v="RESPUESTA TOTAL"/>
    <s v="SEPTIEMBRE"/>
    <x v="1"/>
  </r>
  <r>
    <m/>
    <x v="1"/>
    <n v="5204732025"/>
    <d v="2025-09-29T00:00:00"/>
    <s v="D.P INTERES PARTICULAR"/>
    <s v="MUJER"/>
    <s v="Información piscina CEFE Chapinero - SDQS 5204732025"/>
    <s v="ASIGNAR"/>
    <s v="ARTE CULTURA Y PATRIMONIO"/>
    <s v="EQUIPAMIENTOS CULTURALES"/>
    <s v="SUBDIRECCIÓN DE GESTIÓN CULTURAL Y ARTÍSTCA"/>
    <n v="20257100240302"/>
    <d v="2025-09-29T00:00:00"/>
    <n v="11"/>
    <s v="RESPUESTA TOTAL"/>
    <s v="SEPTIEMBRE"/>
    <x v="1"/>
  </r>
  <r>
    <m/>
    <x v="1"/>
    <n v="5261962025"/>
    <d v="2025-09-29T00:00:00"/>
    <s v="D.P INTERES PARTICULAR"/>
    <s v="HOMBRE"/>
    <s v="Solicitud permiso para realizar actividad cultural en la Plaza de Bolívar - SDQS 5261962025"/>
    <s v="ASIGNAR"/>
    <s v="ARTE CULTURA Y PATRIMONIO"/>
    <s v="ARTE EN ESPACIO PÚBLICO"/>
    <s v="SUBDIRECCIÓN DE GESTIÓN CULTURAL Y ARTÍSTCA"/>
    <n v="20257100239602"/>
    <d v="2025-09-29T00:00:00"/>
    <n v="15"/>
    <s v="RESPUESTA TOTAL"/>
    <s v="SEPTIEMBRE"/>
    <x v="1"/>
  </r>
  <r>
    <m/>
    <x v="1"/>
    <n v="5262152025"/>
    <d v="2025-09-29T00:00:00"/>
    <s v="D.P INTERES PARTICULAR"/>
    <s v="HOMBRE"/>
    <s v="Presentación artística en espacio cultural - SDQS 5262152025"/>
    <s v="ASIGNAR"/>
    <s v="CONVOCATORIAS"/>
    <s v="ASESORÍAS CONVOCATORIAS E INVITACIONES PÚBLICAS"/>
    <s v="RELACIONAMIENTO CON LA CIUDADANIA"/>
    <n v="20257100239852"/>
    <d v="2025-09-29T00:00:00"/>
    <n v="14"/>
    <s v="RESPUESTA TOTAL"/>
    <s v="SEPTIEMBRE"/>
    <x v="1"/>
  </r>
  <r>
    <m/>
    <x v="1"/>
    <n v="5262292025"/>
    <d v="2025-09-29T00:00:00"/>
    <s v="D.P INTERES PARTICULAR"/>
    <s v="MUJER"/>
    <s v="Solicitud de inscripción a las piscinas del CEFE Chapinero - SDQS 5262292025"/>
    <s v="ASIGNAR"/>
    <s v="ARTE CULTURA Y PATRIMONIO"/>
    <s v="EQUIPAMIENTOS CULTURALES"/>
    <s v="SUBDIRECCIÓN DE GESTIÓN CULTURAL Y ARTÍSTCA"/>
    <n v="20257100239872"/>
    <d v="2025-09-29T00:00:00"/>
    <n v="15"/>
    <s v="RESPUESTA TOTAL"/>
    <s v="SEPTIEMBRE"/>
    <x v="1"/>
  </r>
  <r>
    <m/>
    <x v="1"/>
    <n v="5262452025"/>
    <d v="2025-09-29T00:00:00"/>
    <s v="SOLICITUD DE ACCESO A INFORMACIÓN"/>
    <s v="MUJER"/>
    <s v="Información de inscripción para piscina - SDQS 5262452025"/>
    <s v="ASIGNAR"/>
    <s v="ARTE CULTURA Y PATRIMONIO"/>
    <s v="EQUIPAMIENTOS CULTURALES"/>
    <s v="SUBDIRECCIÓN DE GESTIÓN CULTURAL Y ARTÍSTCA"/>
    <n v="20257100240202"/>
    <d v="2025-09-29T00:00:00"/>
    <n v="10"/>
    <s v="RESPUESTA TOTAL"/>
    <s v="SEPTIEMBRE"/>
    <x v="1"/>
  </r>
  <r>
    <m/>
    <x v="0"/>
    <n v="5172702025"/>
    <d v="2025-09-29T00:00:00"/>
    <s v="D.P INTERES PARTICULAR"/>
    <s v="MUJER"/>
    <s v="EJECUCION DE LOS TECHOS PRESUPUESTALES DE LOS PRESUPUESTOS PARTICIPATIVOS DE LA LOCALIDAD DE SAN CRISTOBAL - SDQS 5172702025"/>
    <s v="TRASLADAR"/>
    <s v="TRASLADO DE PETICION POR COMPETENCIA"/>
    <s v="TRASLADO A ENTIDADES DISTRITALES"/>
    <s v="SECRETARÍA DE GOBIERNO"/>
    <n v="1"/>
    <d v="2025-10-02T00:00:00"/>
    <n v="3"/>
    <s v="RESPUESTA TOTAL"/>
    <s v="SEPTIEMBRE"/>
    <x v="1"/>
  </r>
  <r>
    <m/>
    <x v="1"/>
    <n v="5345782025"/>
    <d v="2025-09-29T00:00:00"/>
    <s v="D.P INTERES PARTICULAR"/>
    <s v="MUJER"/>
    <s v="Apoyo en la implementación de un programa de actividades de recreación cultural y deportiva - SDQS 5345782025"/>
    <s v="TRASLADAR"/>
    <s v="TRASLADO DE PETICION POR COMPETENCIA"/>
    <s v="TRASLADO A ENTIDADES DISTRITALES"/>
    <s v="IDRD"/>
    <n v="20257100239062"/>
    <d v="2025-09-29T00:00:00"/>
    <n v="5"/>
    <s v="RESPUESTA TOTAL"/>
    <s v="SEPTIEMBRE"/>
    <x v="1"/>
  </r>
  <r>
    <m/>
    <x v="1"/>
    <n v="5349162025"/>
    <d v="2025-09-29T00:00:00"/>
    <s v="D.P INTERES PARTICULAR"/>
    <s v="MUJER"/>
    <s v="Virtuoso del acordeón Srdjan Vukasinovic – Oportunidad de colaboración para presentaciones - SDQS 5349162025"/>
    <s v="ASIGNAR"/>
    <s v="CONVOCATORIAS"/>
    <s v="ASESORÍAS CONVOCATORIAS E INVITACIONES PÚBLICAS"/>
    <s v="RELACIONAMIENTO CON LA CIUDADANIA"/>
    <n v="20257100239422"/>
    <d v="2025-09-29T00:00:00"/>
    <n v="14"/>
    <s v="RESPUESTA TOTAL"/>
    <s v="SEPTIEMBRE"/>
    <x v="1"/>
  </r>
  <r>
    <m/>
    <x v="1"/>
    <n v="5265572025"/>
    <d v="2025-09-30T00:00:00"/>
    <s v="CONSULTA"/>
    <s v="MUJER"/>
    <s v="Solicitud certificado de participación - SDQS 5265572025"/>
    <s v="ASIGNAR"/>
    <s v="ASUNTOS LOCALES Y PARTICIPACION"/>
    <s v="GESTIÓN TERRITORIAL Y POBLACIONES"/>
    <s v="DIRECCIÓN DE ASUNTOS LOCALES Y PARTICIPACION"/>
    <n v="20257100241412"/>
    <d v="2025-09-30T00:00:00"/>
    <n v="26"/>
    <s v="RESPUESTA TOTAL"/>
    <s v="SEPTIEMBRE"/>
    <x v="1"/>
  </r>
  <r>
    <m/>
    <x v="1"/>
    <n v="5206092025"/>
    <d v="2025-09-30T00:00:00"/>
    <s v="D.P INTERES PARTICULAR"/>
    <s v="HOMBRE"/>
    <s v="Información programa BEPS - SDQS 5206092025"/>
    <s v="ASIGNAR"/>
    <s v="ARTE CULTURA Y PATRIMONIO"/>
    <s v="BENEFICIOS ECONÓMICOS PERIÓDICOS"/>
    <s v="SUBDIRECCIÓN DE GESTIÓN CULTURAL Y ARTÍSTCA"/>
    <n v="20257100240372"/>
    <d v="2025-09-30T00:00:00"/>
    <n v="12"/>
    <s v="RESPUESTA TOTAL"/>
    <s v="SEPTIEMBRE"/>
    <x v="1"/>
  </r>
  <r>
    <m/>
    <x v="1"/>
    <n v="5206762025"/>
    <d v="2025-09-30T00:00:00"/>
    <s v="D.P INTERES PARTICULAR"/>
    <s v="HOMBRE"/>
    <s v="Servicios CEFE Chapinero - SDQS 5206762025"/>
    <s v="ASIGNAR"/>
    <s v="ARTE CULTURA Y PATRIMONIO"/>
    <s v="EQUIPAMIENTOS CULTURALES"/>
    <s v="SUBDIRECCIÓN DE GESTIÓN CULTURAL Y ARTÍSTCA"/>
    <n v="20257100240422"/>
    <d v="2025-09-30T00:00:00"/>
    <n v="14"/>
    <s v="RESPUESTA TOTAL"/>
    <s v="SEPTIEMBRE"/>
    <x v="1"/>
  </r>
  <r>
    <m/>
    <x v="1"/>
    <n v="5207232025"/>
    <d v="2025-09-30T00:00:00"/>
    <s v="D.P INTERES PARTICULAR"/>
    <s v="MUJER"/>
    <s v="Solicitud espacios CEFE Chapinero - SDQS 5207232025"/>
    <s v="ASIGNAR"/>
    <s v="ARTE CULTURA Y PATRIMONIO"/>
    <s v="EQUIPAMIENTOS CULTURALES"/>
    <s v="SUBDIRECCIÓN DE GESTIÓN CULTURAL Y ARTÍSTCA"/>
    <n v="20257100240582"/>
    <d v="2025-09-30T00:00:00"/>
    <n v="10"/>
    <s v="RESPUESTA TOTAL"/>
    <s v="SEPTIEMBRE"/>
    <x v="1"/>
  </r>
  <r>
    <m/>
    <x v="0"/>
    <n v="5194272025"/>
    <d v="2025-09-30T00:00:00"/>
    <s v="D.P INTERES PARTICULAR"/>
    <s v="MUJER"/>
    <s v="Información parque"/>
    <s v="TRASLADAR"/>
    <s v="TRASLADO DE PETICION POR COMPETENCIA"/>
    <s v="TRASLADO A ENTIDADES DISTRITALES"/>
    <s v="IDRD"/>
    <n v="1"/>
    <d v="2025-10-02T00:00:00"/>
    <n v="2"/>
    <s v="RESPUESTA TOTAL"/>
    <s v="SEPTIEMBRE"/>
    <x v="1"/>
  </r>
  <r>
    <m/>
    <x v="1"/>
    <n v="5207972025"/>
    <d v="2025-09-30T00:00:00"/>
    <s v="D.P INTERES PARTICULAR"/>
    <s v="MUJER"/>
    <s v="Información gimnasio CEFE Chapinero - SDQS 5207972025"/>
    <s v="ASIGNAR"/>
    <s v="ARTE CULTURA Y PATRIMONIO"/>
    <s v="EQUIPAMIENTOS CULTURALES"/>
    <s v="SUBDIRECCIÓN DE GESTIÓN CULTURAL Y ARTÍSTCA"/>
    <n v="20257100240622"/>
    <d v="2025-09-30T00:00:00"/>
    <n v="14"/>
    <s v="RESPUESTA TOTAL"/>
    <s v="SEPTIEMBRE"/>
    <x v="1"/>
  </r>
  <r>
    <m/>
    <x v="1"/>
    <n v="5439102025"/>
    <d v="2025-10-08T00:00:00"/>
    <s v="D.P INTERES PARTICULAR"/>
    <s v="MUJER"/>
    <s v="Solicitud certificado de participación - SDQS 5439102025"/>
    <s v="ASIGNAR"/>
    <s v="CONVOCATORIAS"/>
    <s v="CERTIFICADO DE PARTICIPACIÓN"/>
    <s v="DIRECCIÓN DE ASUNTOS LOCALES Y PARTICIPACION"/>
    <n v="20257100251272"/>
    <d v="2025-10-08T00:00:00"/>
    <n v="14"/>
    <s v="RESPUESTA TOTAL"/>
    <s v="OCTUBRE"/>
    <x v="1"/>
  </r>
  <r>
    <m/>
    <x v="1"/>
    <n v="5263932025"/>
    <d v="2025-09-30T00:00:00"/>
    <s v="D.P INTERES PARTICULAR"/>
    <s v="MUJER"/>
    <s v="Solicitud control urbano - SDQS 5263932025"/>
    <s v="ASIGNAR"/>
    <s v="BIENES DE INTERES CULTURAL"/>
    <s v="CONTROL URBANO SOBRE BIC EN BOGOTÁ"/>
    <s v="SUBDIRECCIÓN DE INFRAESTRUCTURA Y PATRIMONIO CULTURAL"/>
    <n v="20257100241362"/>
    <d v="2025-09-30T00:00:00"/>
    <n v="15"/>
    <s v="RESPUESTA TOTAL"/>
    <s v="SEPTIEMBRE"/>
    <x v="1"/>
  </r>
  <r>
    <m/>
    <x v="1"/>
    <n v="5265922025"/>
    <d v="2025-09-30T00:00:00"/>
    <s v="D.P INTERES PARTICULAR"/>
    <s v="HOMBRE"/>
    <s v="Problema con postulación Invitación Cultural - SDQS 5265922025"/>
    <s v="ASIGNAR"/>
    <s v="CONVOCATORIAS"/>
    <s v="ASESORÍAS CONVOCATORIAS E INVITACIONES PÚBLICAS"/>
    <s v="DIRECCIÓN DE FOMENTO"/>
    <n v="20257100241422"/>
    <d v="2025-09-30T00:00:00"/>
    <n v="14"/>
    <s v="RESPUESTA TOTAL"/>
    <s v="SEPTIEMBRE"/>
    <x v="1"/>
  </r>
  <r>
    <m/>
    <x v="1"/>
    <n v="5266772025"/>
    <d v="2025-09-30T00:00:00"/>
    <s v="D.P INTERES PARTICULAR"/>
    <s v="HOMBRE"/>
    <s v="Solicitud de autorización para actividades artísticas en espacios públicos -SDQS 5266772025"/>
    <s v="ASIGNAR"/>
    <s v="ARTE CULTURA Y PATRIMONIO"/>
    <s v="EQUIPAMIENTOS CULTURALES"/>
    <s v="SUBDIRECCIÓN DE GESTIÓN CULTURAL Y ARTÍSTCA"/>
    <n v="20257100241552"/>
    <d v="2025-09-30T00:00:00"/>
    <n v="14"/>
    <s v="RESPUESTA TOTAL"/>
    <s v="SEPTIEMBRE"/>
    <x v="1"/>
  </r>
  <r>
    <m/>
    <x v="1"/>
    <n v="5443002025"/>
    <d v="2025-10-08T00:00:00"/>
    <s v="D.P INTERES PARTICULAR"/>
    <s v="HOMBRE"/>
    <s v="Solicitud certificado de participación - SDQS 5443002025"/>
    <s v="ASIGNAR"/>
    <s v="CONVOCATORIAS"/>
    <s v="CERTIFICADO DE PARTICIPACIÓN"/>
    <s v="DIRECCIÓN DE ASUNTOS LOCALES Y PARTICIPACION"/>
    <n v="20257100251742"/>
    <d v="2025-10-08T00:00:00"/>
    <n v="14"/>
    <s v="RESPUESTA TOTAL"/>
    <s v="OCTUBRE"/>
    <x v="1"/>
  </r>
  <r>
    <m/>
    <x v="1"/>
    <n v="5267392025"/>
    <d v="2025-09-30T00:00:00"/>
    <s v="D.P INTERES PARTICULAR"/>
    <s v="HOMBRE"/>
    <s v="Solicitud copia de expediente - SDQS 5267392025"/>
    <s v="ASIGNAR"/>
    <s v="BIENES DE INTERES CULTURAL"/>
    <s v="SOLICITUD COPIA DE EXPEDIENTE"/>
    <s v="SUBDIRECCIÓN DE INFRAESTRUCTURA Y PATRIMONIO CULTURAL"/>
    <n v="20257100241712"/>
    <d v="2025-09-30T00:00:00"/>
    <n v="9"/>
    <s v="RESPUESTA TOTAL"/>
    <s v="SEPTIEMBRE"/>
    <x v="1"/>
  </r>
  <r>
    <m/>
    <x v="0"/>
    <n v="5389322025"/>
    <d v="2025-10-07T00:00:00"/>
    <s v="D.P INTERES PARTICULAR"/>
    <s v="MUJER"/>
    <s v="Información comunidades - SDQS 5389322025"/>
    <s v="ASIGNAR"/>
    <s v="ASUNTOS LOCALES Y PARTICIPACION"/>
    <s v="GESTIÓN TERRITORIAL Y POBLACIONES"/>
    <s v="OFICINA ASESORA DE PLANEACIÓN"/>
    <n v="20257100250992"/>
    <d v="2025-10-07T00:00:00"/>
    <n v="15"/>
    <s v="RESPUESTA TOTAL"/>
    <s v="OCTUBRE"/>
    <x v="1"/>
  </r>
  <r>
    <m/>
    <x v="1"/>
    <n v="5267492025"/>
    <d v="2025-09-30T00:00:00"/>
    <s v="D.P INTERES PARTICULAR"/>
    <s v="PERSONA JURÍDICA"/>
    <s v="Solicitud de reunión Tejido Fashion Mart - SDQS 5267492025"/>
    <s v="ASIGNAR"/>
    <s v="ARTE CULTURA Y PATRIMONIO"/>
    <s v="BOGOTÁ DISTRITO GRAFITI"/>
    <s v="SUBDIRECCIÓN DE GESTIÓN CULTURAL Y ARTÍSTCA"/>
    <n v="20257100241022"/>
    <d v="2025-09-30T00:00:00"/>
    <n v="5"/>
    <s v="RESPUESTA TOTAL"/>
    <s v="SEPTIEMBRE"/>
    <x v="1"/>
  </r>
  <r>
    <m/>
    <x v="1"/>
    <n v="5268672025"/>
    <d v="2025-09-30T00:00:00"/>
    <s v="D.P INTERES PARTICULAR"/>
    <s v="HOMBRE"/>
    <s v="Solicitud practica laboral - SDQS 5268672025"/>
    <s v="ASIGNAR"/>
    <s v="TALENTO HUMANO Y CONTRATACION"/>
    <s v="PASANTÍAS"/>
    <s v="GRUPO INTERNO GESTIÓN DEL TALENTO HUMANO"/>
    <n v="20257100241902"/>
    <d v="2025-09-30T00:00:00"/>
    <n v="6"/>
    <s v="RESPUESTA TOTAL"/>
    <s v="SEPTIEMBRE"/>
    <x v="1"/>
  </r>
  <r>
    <m/>
    <x v="1"/>
    <n v="5436622025"/>
    <d v="2025-10-08T00:00:00"/>
    <s v="D.P INTERES PARTICULAR"/>
    <s v="MUJER"/>
    <s v="Información actividades CEFE Chapinero - SDQS 5436622025"/>
    <s v="ASIGNAR"/>
    <s v="ARTE CULTURA Y PATRIMONIO"/>
    <s v="EQUIPAMIENTOS CULTURALES"/>
    <s v="SUBDIRECCIÓN DE GESTIÓN CULTURAL Y ARTÍSTCA"/>
    <n v="20257100251052"/>
    <d v="2025-10-08T00:00:00"/>
    <n v="15"/>
    <s v="RESPUESTA TOTAL"/>
    <s v="OCTUBRE"/>
    <x v="1"/>
  </r>
  <r>
    <m/>
    <x v="1"/>
    <n v="5269822025"/>
    <d v="2025-09-30T00:00:00"/>
    <s v="D.P INTERES PARTICULAR"/>
    <s v="HOMBRE"/>
    <s v="Solicitud información - SDQS 5269822025"/>
    <s v="ASIGNAR"/>
    <s v="ASUNTOS ADMINISTRATIVOS"/>
    <s v="GESTIÓN ADMINISTRATIVA"/>
    <s v="RELACIONAMIENTO CON LA CIUDADANIA"/>
    <n v="20257100241692"/>
    <d v="2025-09-30T00:00:00"/>
    <n v="9"/>
    <s v="RESPUESTA TOTAL"/>
    <s v="SEPTIEMBRE"/>
    <x v="1"/>
  </r>
  <r>
    <m/>
    <x v="0"/>
    <n v="5155892025"/>
    <d v="2025-09-30T00:00:00"/>
    <s v="D.P INTERES PARTICULAR"/>
    <s v="HOMBRE"/>
    <s v="Solicitud de acompañamiento mesa de trabajo en Ciudad Bolívar"/>
    <s v="ASIGNAR"/>
    <s v="SERVICIO A LA CIUDADANIA"/>
    <s v="ASISTENCIA Y ACOMPAÑAMIENTO A ARTISTAS"/>
    <s v="RELACIONAMIENTO CON LA CIUDADANIA"/>
    <n v="1"/>
    <d v="2025-10-02T00:00:00"/>
    <n v="2"/>
    <s v="RESPUESTA TOTAL"/>
    <s v="SEPTIEMBRE"/>
    <x v="1"/>
  </r>
  <r>
    <m/>
    <x v="0"/>
    <n v="5196382025"/>
    <d v="2025-09-30T00:00:00"/>
    <s v="D.P INTERES PARTICULAR"/>
    <s v="MUJER"/>
    <s v="Busco proyectos culturales sostenibles con socios alemanes"/>
    <s v="ASIGNAR"/>
    <s v="SERVICIO A LA CIUDADANIA"/>
    <s v="CONSULTA EN TEMAS CULTURALES"/>
    <s v="RELACIONAMIENTO CON LA CIUDADANIA"/>
    <n v="1"/>
    <d v="2025-09-30T00:00:00"/>
    <n v="2"/>
    <s v="RESPUESTA TOTAL"/>
    <s v="SEPTIEMBRE"/>
    <x v="1"/>
  </r>
  <r>
    <m/>
    <x v="0"/>
    <n v="5205292025"/>
    <d v="2025-09-30T00:00:00"/>
    <s v="D.P INTERES PARTICULAR"/>
    <s v="PERSONA JURÍDICA"/>
    <s v="Solicitud de intervención de parque vecinal en Suba - SDQS 5205292025"/>
    <s v="TRASLADAR"/>
    <s v="TRASLADO DE PETICION POR COMPETENCIA"/>
    <s v="TRASLADO A ENTIDADES DISTRITALES"/>
    <s v="SECRETARÍA DE GOBIERNO"/>
    <n v="1"/>
    <d v="2025-10-02T00:00:00"/>
    <n v="2"/>
    <s v="RESPUESTA TOTAL"/>
    <s v="SEPTIEMBRE"/>
    <x v="1"/>
  </r>
  <r>
    <m/>
    <x v="1"/>
    <n v="5199962025"/>
    <d v="2025-09-30T00:00:00"/>
    <s v="D.P INTERES PARTICULAR"/>
    <s v="HOMBRE"/>
    <s v="Invitación y solicitud de apoyos institucionales – Jornada comunitaria de apropiación del espacio público Parque Vecinal Urbanización Nueva Roma Última Etapa"/>
    <s v="ASIGNAR"/>
    <s v="SERVICIO A LA CIUDADANIA"/>
    <s v="ASISTENCIA Y ACOMPAÑAMIENTO A ARTISTAS"/>
    <s v="DESPACHO"/>
    <n v="20257100233552"/>
    <d v="2025-09-30T00:00:00"/>
    <n v="14"/>
    <s v="RESPUESTA TOTAL"/>
    <s v="SEPTIEMBRE"/>
    <x v="1"/>
  </r>
  <r>
    <m/>
    <x v="1"/>
    <n v="5441702025"/>
    <d v="2025-10-08T00:00:00"/>
    <s v="D.P INTERES PARTICULAR"/>
    <s v="HOMBRE"/>
    <s v="Solicitud espacios artesanos - SDQS 5441702025"/>
    <s v="ASIGNAR"/>
    <s v="ARTE CULTURA Y PATRIMONIO"/>
    <s v="ARTE EN ESPACIO PÚBLICO"/>
    <s v="SUBDIRECCIÓN DE GESTIÓN CULTURAL Y ARTÍSTCA"/>
    <n v="20257100251492"/>
    <d v="2025-10-08T00:00:00"/>
    <n v="15"/>
    <s v="RESPUESTA TOTAL"/>
    <s v="OCTUBRE"/>
    <x v="1"/>
  </r>
  <r>
    <m/>
    <x v="1"/>
    <n v="5340332025"/>
    <d v="2025-09-30T00:00:00"/>
    <s v="D.P INTERES PARTICULAR"/>
    <s v="HOMBRE"/>
    <s v="Información beca - SDQS 5340332025"/>
    <s v="TRASLADAR"/>
    <s v="TRASLADO DE PETICION POR COMPETENCIA"/>
    <s v="TRASLADO A ENTIDADES DISTRITALES"/>
    <s v="INSTITUTO DISTRITAL DE LAS ARTES"/>
    <n v="20257100240652"/>
    <d v="2025-09-30T00:00:00"/>
    <n v="5"/>
    <s v="RESPUESTA TOTAL"/>
    <s v="SEPTIEMBRE"/>
    <x v="1"/>
  </r>
  <r>
    <m/>
    <x v="1"/>
    <n v="5349842025"/>
    <d v="2025-09-30T00:00:00"/>
    <s v="D.P INTERES PARTICULAR"/>
    <s v="MUJER"/>
    <s v="INFORMACIÓN LABORAL - SDQS 5349842025"/>
    <s v="ASIGNAR"/>
    <s v="TALENTO HUMANO Y CONTRATACION"/>
    <s v="TALENTO NO PALANCA"/>
    <s v="RELACIONAMIENTO CON LA CIUDADANIA"/>
    <n v="20257100240892"/>
    <d v="2025-09-30T00:00:00"/>
    <n v="13"/>
    <s v="RESPUESTA TOTAL"/>
    <s v="SEPTIEMBRE"/>
    <x v="1"/>
  </r>
  <r>
    <m/>
    <x v="1"/>
    <n v="5350962025"/>
    <d v="2025-09-30T00:00:00"/>
    <s v="D.P INTERES PARTICULAR"/>
    <s v="MUJER"/>
    <s v="Cursos de formación artística - SDQS 5350962025"/>
    <s v="TRASLADAR"/>
    <s v="TRASLADO DE PETICION POR COMPETENCIA"/>
    <s v="TRASLADO A ENTIDADES DISTRITALES"/>
    <s v="INSTITUTO DISTRITAL DE LAS ARTES"/>
    <n v="20257100241032"/>
    <d v="2025-09-30T00:00:00"/>
    <n v="5"/>
    <s v="RESPUESTA TOTAL"/>
    <s v="SEPTIEMBRE"/>
    <x v="1"/>
  </r>
  <r>
    <m/>
    <x v="1"/>
    <n v="5351202025"/>
    <d v="2025-09-30T00:00:00"/>
    <s v="D.P INTERES PARTICULAR"/>
    <s v="MUJER"/>
    <s v="Solicitud de reunión urgente para presentar proyecto deportivo 2026 - SDQS 5351202025"/>
    <s v="TRASLADAR"/>
    <s v="TRASLADO DE PETICION POR COMPETENCIA"/>
    <s v="TRASLADO A ENTIDADES DISTRITALES"/>
    <s v="IDRD"/>
    <n v="20257100241062"/>
    <d v="2025-09-30T00:00:00"/>
    <n v="5"/>
    <s v="RESPUESTA TOTAL"/>
    <s v="SEPTIEMBRE"/>
    <x v="1"/>
  </r>
  <r>
    <m/>
    <x v="1"/>
    <n v="5271112025"/>
    <d v="2025-10-01T00:00:00"/>
    <s v="D.P INTERES PARTICULAR"/>
    <s v="MUJER"/>
    <s v="Información feria nacional de editores independientes - SDQS 5271112025"/>
    <s v="ASIGNAR"/>
    <s v="GESTION LECTURA Y BIBLIOTECAS"/>
    <s v="SERVICIOS BIBLIOTECARIOS"/>
    <s v="DIRECCIÓN DE LECTURA Y BIBLIOTECAS"/>
    <n v="20257100242062"/>
    <d v="2025-10-01T00:00:00"/>
    <n v="6"/>
    <s v="RESPUESTA TOTAL"/>
    <s v="OCTUBRE"/>
    <x v="1"/>
  </r>
  <r>
    <m/>
    <x v="1"/>
    <n v="5262972025"/>
    <d v="2025-09-30T00:00:00"/>
    <s v="D.P INTERES PARTICULAR"/>
    <s v="MUJER"/>
    <s v="Solicitud de Uso de Espacio - CEFE Chapinero - SDQS 5262972025"/>
    <s v="ASIGNAR"/>
    <s v="ARTE CULTURA Y PATRIMONIO"/>
    <s v="EQUIPAMIENTOS CULTURALES"/>
    <s v="SUBDIRECCIÓN DE GESTIÓN CULTURAL Y ARTÍSTCA"/>
    <n v="20257100240932"/>
    <d v="2025-09-30T00:00:00"/>
    <n v="15"/>
    <s v="RESPUESTA TOTAL"/>
    <s v="SEPTIEMBRE"/>
    <x v="1"/>
  </r>
  <r>
    <m/>
    <x v="0"/>
    <n v="5242642025"/>
    <d v="2025-10-01T00:00:00"/>
    <s v="D.P INTERES PARTICULAR"/>
    <s v="HOMBRE"/>
    <s v="solicitud de descalificación de la propuesta 32871 PERSONA NATURAL CATEGORÍA 1. TÓTEMS DE TRANSMILENIO y sanción por practicas irregulares del señor GABRIEL SABOGAL GIRALDO Contratista encargado de arte en espacio público, arte urbano y grafiti"/>
    <s v="ASIGNAR"/>
    <s v="ARTE CULTURA Y PATRIMONIO"/>
    <s v="BOGOTÁ DISTRITO GRAFITI"/>
    <s v="DIRECCIÓN DE TRANSFORMACIONES CULTURALES"/>
    <n v="20257100243372"/>
    <d v="2025-10-01T00:00:00"/>
    <n v="12"/>
    <s v="RESPUESTA TOTAL"/>
    <s v="OCTUBRE"/>
    <x v="1"/>
  </r>
  <r>
    <m/>
    <x v="0"/>
    <n v="5221582025"/>
    <d v="2025-10-01T00:00:00"/>
    <s v="QUEJA"/>
    <s v="ANÓNIMO"/>
    <s v="Queja acoso laboral - SDQS 5221582025"/>
    <s v="ASIGNAR"/>
    <s v="ASUNTOS ADMINISTRATIVOS"/>
    <s v="GESTIÓN ADMINISTRATIVA"/>
    <s v="DIRECCIÓN DE ASUNTOS LOCALES Y PARTICIPACION"/>
    <n v="20257100244532"/>
    <d v="2025-10-01T00:00:00"/>
    <n v="4"/>
    <s v="RESPUESTA TOTAL"/>
    <s v="OCTUBRE"/>
    <x v="1"/>
  </r>
  <r>
    <m/>
    <x v="0"/>
    <n v="5065352025"/>
    <d v="2025-10-01T00:00:00"/>
    <s v="D.P INTERES PARTICULAR"/>
    <s v="ANÓNIMO"/>
    <s v="Información CEFE Chapinero - SDQS 5065352025"/>
    <s v="ASIGNAR"/>
    <s v="ARTE CULTURA Y PATRIMONIO"/>
    <s v="EQUIPAMIENTOS CULTURALES"/>
    <s v="SUBDIRECCIÓN DE GESTIÓN CULTURAL Y ARTÍSTCA"/>
    <n v="20257100244482"/>
    <d v="2025-10-01T00:00:00"/>
    <n v="13"/>
    <s v="RESPUESTA TOTAL"/>
    <s v="OCTUBRE"/>
    <x v="1"/>
  </r>
  <r>
    <m/>
    <x v="1"/>
    <n v="5266832025"/>
    <d v="2025-09-30T00:00:00"/>
    <s v="D.P INTERES PARTICULAR"/>
    <s v="MUJER"/>
    <s v="Reprogramación piscinas CEFE Chapinero - SDQS 5266832025"/>
    <s v="ASIGNAR"/>
    <s v="ARTE CULTURA Y PATRIMONIO"/>
    <s v="EQUIPAMIENTOS CULTURALES"/>
    <s v="SUBDIRECCIÓN DE GESTIÓN CULTURAL Y ARTÍSTCA"/>
    <n v="20257100240982"/>
    <d v="2025-09-30T00:00:00"/>
    <n v="15"/>
    <s v="RESPUESTA TOTAL"/>
    <s v="SEPTIEMBRE"/>
    <x v="1"/>
  </r>
  <r>
    <m/>
    <x v="1"/>
    <n v="5267692025"/>
    <d v="2025-09-30T00:00:00"/>
    <s v="D.P INTERES PARTICULAR"/>
    <s v="HOMBRE"/>
    <s v="Solicitud espacios CEFE Chapinero - SDQS 5267692025"/>
    <s v="ASIGNAR"/>
    <s v="ARTE CULTURA Y PATRIMONIO"/>
    <s v="EQUIPAMIENTOS CULTURALES"/>
    <s v="SUBDIRECCIÓN DE GESTIÓN CULTURAL Y ARTÍSTCA"/>
    <n v="20257100241742"/>
    <d v="2025-09-30T00:00:00"/>
    <n v="15"/>
    <s v="RESPUESTA TOTAL"/>
    <s v="SEPTIEMBRE"/>
    <x v="1"/>
  </r>
  <r>
    <m/>
    <x v="0"/>
    <n v="5232922025"/>
    <d v="2025-10-02T00:00:00"/>
    <s v="D.P INTERES PARTICULAR"/>
    <s v="HOMBRE"/>
    <s v="Solicitud de descalificación de propuesta"/>
    <s v="ASIGNAR"/>
    <s v="SERVICIO A LA CIUDADANIA"/>
    <s v="CONSULTA EN TEMAS CULTURALES"/>
    <s v="RELACIONAMIENTO CON LA CIUDADANIA"/>
    <n v="1"/>
    <d v="2025-10-03T00:00:00"/>
    <n v="1"/>
    <s v="RESPUESTA TOTAL"/>
    <s v="OCTUBRE"/>
    <x v="1"/>
  </r>
  <r>
    <m/>
    <x v="0"/>
    <n v="5241302025"/>
    <d v="2025-10-03T00:00:00"/>
    <s v="D.P INTERES PARTICULAR"/>
    <s v="HOMBRE"/>
    <s v="Solicitud de descalificación de propuesta"/>
    <s v="ASIGNAR"/>
    <s v="SERVICIO A LA CIUDADANIA"/>
    <s v="CONSULTA EN TEMAS CULTURALES"/>
    <s v="RELACIONAMIENTO CON LA CIUDADANIA"/>
    <n v="1"/>
    <d v="2025-10-03T00:00:00"/>
    <n v="-1"/>
    <s v="RESPUESTA TOTAL"/>
    <s v="OCTUBRE"/>
    <x v="1"/>
  </r>
  <r>
    <m/>
    <x v="1"/>
    <n v="5292582025"/>
    <d v="2025-10-01T00:00:00"/>
    <s v="D.P INTERES PARTICULAR"/>
    <s v="HOMBRE"/>
    <s v="Información beca Lep universos navideños- SDQS 5292582025"/>
    <s v="ASIGNAR"/>
    <s v="ASUNTOS ADMINISTRATIVOS"/>
    <s v="GESTIÓN ADMINISTRATIVA"/>
    <s v="SUBSECRETARÍA DE GOBERNANZA"/>
    <n v="20257100242742"/>
    <d v="2025-10-01T00:00:00"/>
    <n v="11"/>
    <s v="RESPUESTA TOTAL"/>
    <s v="OCTUBRE"/>
    <x v="1"/>
  </r>
  <r>
    <m/>
    <x v="1"/>
    <n v="5293222025"/>
    <d v="2025-10-01T00:00:00"/>
    <s v="D.P INTERES PARTICULAR"/>
    <s v="HOMBRE"/>
    <s v="Solicitud de difusión - SDQS 5293222025 "/>
    <s v="ASIGNAR"/>
    <s v="SERVICIO A LA CIUDADANIA"/>
    <s v="CONSULTA EN TEMAS CULTURALES"/>
    <s v="OFICINA ASESORA DE COMUNICACIONES"/>
    <n v="20257100242852"/>
    <d v="2025-10-01T00:00:00"/>
    <n v="12"/>
    <s v="RESPUESTA TOTAL"/>
    <s v="OCTUBRE"/>
    <x v="1"/>
  </r>
  <r>
    <m/>
    <x v="1"/>
    <n v="5293562025"/>
    <d v="2025-10-01T00:00:00"/>
    <s v="D.P INTERES PARTICULAR"/>
    <s v="MUJER"/>
    <s v="Solicitud CEFE Chapinero validación cuenta registro - SDQS 5293562025"/>
    <s v="ASIGNAR"/>
    <s v="ARTE CULTURA Y PATRIMONIO"/>
    <s v="EQUIPAMIENTOS CULTURALES"/>
    <s v="SUBDIRECCIÓN DE GESTIÓN CULTURAL Y ARTÍSTCA"/>
    <n v="20257100243022"/>
    <d v="2025-10-01T00:00:00"/>
    <n v="9"/>
    <s v="RESPUESTA TOTAL"/>
    <s v="OCTUBRE"/>
    <x v="1"/>
  </r>
  <r>
    <m/>
    <x v="1"/>
    <n v="5295342025"/>
    <d v="2025-10-01T00:00:00"/>
    <s v="D.P INTERES PARTICULAR"/>
    <s v="ANÓNIMO"/>
    <s v="Solicitud control urbano - SDQS 5295342025"/>
    <s v="ASIGNAR"/>
    <s v="BIENES DE INTERES CULTURAL"/>
    <s v="CONTROL URBANO SOBRE BIC EN BOGOTÁ"/>
    <s v="SUBDIRECCIÓN DE INFRAESTRUCTURA Y PATRIMONIO CULTURAL"/>
    <n v="20257100243432"/>
    <d v="2025-10-01T00:00:00"/>
    <n v="10"/>
    <s v="RESPUESTA TOTAL"/>
    <s v="OCTUBRE"/>
    <x v="1"/>
  </r>
  <r>
    <m/>
    <x v="1"/>
    <n v="5296582025"/>
    <d v="2025-10-01T00:00:00"/>
    <s v="D.P INTERES PARTICULAR"/>
    <s v="HOMBRE"/>
    <s v="Solicitud espacios CEFE Chapinero - SDQS 5296582025"/>
    <s v="ASIGNAR"/>
    <s v="ARTE CULTURA Y PATRIMONIO"/>
    <s v="EQUIPAMIENTOS CULTURALES"/>
    <s v="SUBDIRECCIÓN DE GESTIÓN CULTURAL Y ARTÍSTCA"/>
    <n v="20257100243642"/>
    <d v="2025-10-01T00:00:00"/>
    <n v="4"/>
    <s v="RESPUESTA TOTAL"/>
    <s v="OCTUBRE"/>
    <x v="1"/>
  </r>
  <r>
    <m/>
    <x v="1"/>
    <n v="5269032025"/>
    <d v="2025-09-30T00:00:00"/>
    <s v="D.P INTERES PARTICULAR"/>
    <s v="MUJER"/>
    <s v="Solicitud de información técnica Proyecto académico CEFE - SDQS 5269032025"/>
    <s v="ASIGNAR"/>
    <s v="ARTE CULTURA Y PATRIMONIO"/>
    <s v="EQUIPAMIENTOS CULTURALES"/>
    <s v="SUBDIRECCIÓN DE GESTIÓN CULTURAL Y ARTÍSTCA"/>
    <n v="20257100241922"/>
    <d v="2025-09-30T00:00:00"/>
    <n v="15"/>
    <s v="RESPUESTA TOTAL"/>
    <s v="SEPTIEMBRE"/>
    <x v="1"/>
  </r>
  <r>
    <m/>
    <x v="1"/>
    <n v="5368112025"/>
    <d v="2025-10-01T00:00:00"/>
    <s v="D.P INTERES PARTICULAR"/>
    <s v="HOMBRE"/>
    <s v="Solicitud de inclusión y vinculación - SDQS 5368112025"/>
    <s v="TRASLADAR"/>
    <s v="TRASLADO DE PETICION POR COMPETENCIA"/>
    <s v="TRASLADO A ENTIDADES DISTRITALES"/>
    <s v="IDRD"/>
    <n v="20257100242382"/>
    <d v="2025-10-01T00:00:00"/>
    <n v="5"/>
    <s v="RESPUESTA TOTAL"/>
    <s v="OCTUBRE"/>
    <x v="1"/>
  </r>
  <r>
    <m/>
    <x v="0"/>
    <n v="5232712025"/>
    <d v="2025-10-01T00:00:00"/>
    <s v="D.P INTERES PARTICULAR"/>
    <s v="ANÓNIMO"/>
    <s v="Denuncia por obras en el predio ubicado en la Carrera 28C 85 06 - SDQS 5232712025"/>
    <s v="ASIGNAR"/>
    <s v="BIENES DE INTERES CULTURAL"/>
    <s v="CONTROL URBANO SOBRE BIC EN BOGOTÁ"/>
    <s v="SUBDIRECCIÓN DE INFRAESTRUCTURA Y PATRIMONIO CULTURAL"/>
    <n v="20257100245242"/>
    <d v="2025-10-01T00:00:00"/>
    <n v="11"/>
    <s v="RESPUESTA TOTAL"/>
    <s v="OCTUBRE"/>
    <x v="1"/>
  </r>
  <r>
    <m/>
    <x v="1"/>
    <n v="5297072025"/>
    <d v="2025-10-02T00:00:00"/>
    <s v="D.P INTERES PARTICULAR"/>
    <s v="HOMBRE"/>
    <s v="Solicitud espacios CEFE Chapinero - SDQS 5297072025"/>
    <s v="ASIGNAR"/>
    <s v="ARTE CULTURA Y PATRIMONIO"/>
    <s v="EQUIPAMIENTOS CULTURALES"/>
    <s v="SUBDIRECCIÓN DE GESTIÓN CULTURAL Y ARTÍSTCA"/>
    <n v="20257100243812"/>
    <d v="2025-10-02T00:00:00"/>
    <n v="6"/>
    <s v="RESPUESTA TOTAL"/>
    <s v="OCTUBRE"/>
    <x v="1"/>
  </r>
  <r>
    <m/>
    <x v="0"/>
    <n v="5224862025"/>
    <d v="2025-10-02T00:00:00"/>
    <s v="D.P INTERES PARTICULAR"/>
    <s v="MUJER"/>
    <s v="Colaboración evento"/>
    <s v="TRASLADAR"/>
    <s v="TRASLADO DE PETICION POR COMPETENCIA"/>
    <s v="TRASLADO A ENTIDADES DISTRITALES"/>
    <s v="INSTITUTO DISTRITAL DE LAS ARTES"/>
    <n v="1"/>
    <d v="2025-10-03T00:00:00"/>
    <n v="1"/>
    <s v="RESPUESTA TOTAL"/>
    <s v="OCTUBRE"/>
    <x v="1"/>
  </r>
  <r>
    <m/>
    <x v="1"/>
    <n v="5308002025"/>
    <d v="2025-10-02T00:00:00"/>
    <s v="D.P INTERES PARTICULAR"/>
    <s v="HOMBRE"/>
    <s v="Solicitud certificado CLACP - SDQS 5308002025"/>
    <s v="ASIGNAR"/>
    <s v="ASUNTOS LOCALES Y PARTICIPACION"/>
    <s v="CONSEJOS LOCALES"/>
    <s v="DIRECCIÓN DE ASUNTOS LOCALES Y PARTICIPACION"/>
    <n v="20257100244572"/>
    <d v="2025-10-02T00:00:00"/>
    <n v="13"/>
    <s v="RESPUESTA TOTAL"/>
    <s v="OCTUBRE"/>
    <x v="1"/>
  </r>
  <r>
    <m/>
    <x v="1"/>
    <n v="5308412025"/>
    <d v="2025-10-02T00:00:00"/>
    <s v="D.P INTERES PARTICULAR"/>
    <s v="HOMBRE"/>
    <s v="Solicitud certificado CLACP - SDQS 5308412025"/>
    <s v="ASIGNAR"/>
    <s v="ASUNTOS LOCALES Y PARTICIPACION"/>
    <s v="CONSEJOS LOCALES"/>
    <s v="DIRECCIÓN DE ASUNTOS LOCALES Y PARTICIPACION"/>
    <n v="20257100244752"/>
    <d v="2025-10-02T00:00:00"/>
    <n v="13"/>
    <s v="RESPUESTA TOTAL"/>
    <s v="OCTUBRE"/>
    <x v="1"/>
  </r>
  <r>
    <m/>
    <x v="1"/>
    <n v="5232462025"/>
    <d v="2025-10-02T00:00:00"/>
    <s v="D.P INTERES PARTICULAR"/>
    <s v="HOMBRE"/>
    <s v="Solicitud de descalificación de propuesta - SDQS 5232462025"/>
    <s v="ASIGNAR"/>
    <s v="CONVOCATORIAS"/>
    <s v="INCONFORMIDADES Y RECLAMOS PROGRAMA DE CONVOCATORIAS"/>
    <s v="DIRECCIÓN DE TRANSFORMACIONES CULTURALES"/>
    <n v="20257100243072"/>
    <d v="2025-10-02T00:00:00"/>
    <n v="8"/>
    <s v="RESPUESTA TOTAL"/>
    <s v="OCTUBRE"/>
    <x v="1"/>
  </r>
  <r>
    <m/>
    <x v="1"/>
    <n v="5301242025"/>
    <d v="2025-10-02T00:00:00"/>
    <s v="D.P INTERES PARTICULAR"/>
    <s v="MUJER"/>
    <s v="Falla plataforma CEFE Chapinero - SDQS 5301242025"/>
    <s v="ASIGNAR"/>
    <s v="ARTE CULTURA Y PATRIMONIO"/>
    <s v="EQUIPAMIENTOS CULTURALES"/>
    <s v="SUBDIRECCIÓN DE GESTIÓN CULTURAL Y ARTÍSTCA"/>
    <n v="20257100243862"/>
    <d v="2025-10-02T00:00:00"/>
    <n v="8"/>
    <s v="RESPUESTA TOTAL"/>
    <s v="OCTUBRE"/>
    <x v="1"/>
  </r>
  <r>
    <m/>
    <x v="0"/>
    <n v="5192012025"/>
    <d v="2025-09-30T00:00:00"/>
    <s v="D.P INTERES PARTICULAR"/>
    <s v="MUJER"/>
    <s v="Información contratación - SDQS 5192012025"/>
    <s v="ASIGNAR"/>
    <s v="ASUNTOS ADMINISTRATIVOS"/>
    <s v="GESTIÓN ADMINISTRATIVA"/>
    <s v="GRUPO INTERNO DE CONTRATACIÓN"/>
    <n v="20257100244252"/>
    <d v="2025-09-30T00:00:00"/>
    <n v="15"/>
    <s v="RESPUESTA TOTAL"/>
    <s v="SEPTIEMBRE"/>
    <x v="1"/>
  </r>
  <r>
    <m/>
    <x v="1"/>
    <n v="5272102025"/>
    <d v="2025-10-01T00:00:00"/>
    <s v="D.P INTERES PARTICULAR"/>
    <s v="HOMBRE"/>
    <s v="Solicitud planillas de evaluación - SDQS 5272102025"/>
    <s v="ASIGNAR"/>
    <s v="CONVOCATORIAS"/>
    <s v="SOLICITUD DE PLANILLAS DE EVALUACIÓN"/>
    <s v="DIRECCIÓN DE LECTURA Y BIBLIOTECAS"/>
    <n v="20257100242482"/>
    <d v="2025-10-01T00:00:00"/>
    <n v="15"/>
    <s v="RESPUESTA TOTAL"/>
    <s v="OCTUBRE"/>
    <x v="1"/>
  </r>
  <r>
    <m/>
    <x v="1"/>
    <n v="5292132025"/>
    <d v="2025-10-01T00:00:00"/>
    <s v="D.P INTERES PARTICULAR"/>
    <s v="HOMBRE"/>
    <s v="Solicitud acta de evaluación - SDQS 5292132025"/>
    <s v="ASIGNAR"/>
    <s v="CONVOCATORIAS"/>
    <s v="SOLICITUD DE PLANILLAS DE EVALUACIÓN"/>
    <s v="DIRECCIÓN DE TRANSFORMACIONES CULTURALES"/>
    <n v="20257100242622"/>
    <d v="2025-10-01T00:00:00"/>
    <n v="15"/>
    <s v="RESPUESTA TOTAL"/>
    <s v="OCTUBRE"/>
    <x v="1"/>
  </r>
  <r>
    <m/>
    <x v="1"/>
    <n v="5304512025"/>
    <d v="2025-10-02T00:00:00"/>
    <s v="D.P INTERES PARTICULAR"/>
    <s v="HOMBRE"/>
    <s v="Falla plataforma CEFE Chapinero - SDQS 5304512025"/>
    <s v="ASIGNAR"/>
    <s v="ARTE CULTURA Y PATRIMONIO"/>
    <s v="EQUIPAMIENTOS CULTURALES"/>
    <s v="SUBDIRECCIÓN DE GESTIÓN CULTURAL Y ARTÍSTCA"/>
    <n v="20257100244372"/>
    <d v="2025-10-02T00:00:00"/>
    <n v="8"/>
    <s v="RESPUESTA TOTAL"/>
    <s v="OCTUBRE"/>
    <x v="1"/>
  </r>
  <r>
    <m/>
    <x v="1"/>
    <n v="5307182025"/>
    <d v="2025-10-02T00:00:00"/>
    <s v="D.P INTERES PARTICULAR"/>
    <s v="MUJER"/>
    <s v="Falla plataforma CEFE Chapinero - SDQS 5307182025"/>
    <s v="ASIGNAR"/>
    <s v="ARTE CULTURA Y PATRIMONIO"/>
    <s v="EQUIPAMIENTOS CULTURALES"/>
    <s v="SUBDIRECCIÓN DE GESTIÓN CULTURAL Y ARTÍSTCA"/>
    <n v="20257100244452"/>
    <d v="2025-10-02T00:00:00"/>
    <n v="8"/>
    <s v="RESPUESTA TOTAL"/>
    <s v="OCTUBRE"/>
    <x v="1"/>
  </r>
  <r>
    <m/>
    <x v="1"/>
    <n v="5292352025"/>
    <d v="2025-10-01T00:00:00"/>
    <s v="D.P INTERES PARTICULAR"/>
    <s v="HOMBRE"/>
    <s v="Solicitud planillas de evaluación - SDQS 5292352025"/>
    <s v="ASIGNAR"/>
    <s v="CONVOCATORIAS"/>
    <s v="SOLICITUD DE PLANILLAS DE EVALUACIÓN"/>
    <s v="DIRECCIÓN DE TRANSFORMACIONES CULTURALES"/>
    <n v="20257100242672"/>
    <d v="2025-10-01T00:00:00"/>
    <n v="15"/>
    <s v="RESPUESTA TOTAL"/>
    <s v="OCTUBRE"/>
    <x v="1"/>
  </r>
  <r>
    <m/>
    <x v="1"/>
    <n v="5295612025"/>
    <d v="2025-10-01T00:00:00"/>
    <s v="D.P INTERES PARTICULAR"/>
    <s v="MUJER"/>
    <s v="Información bienal BOG 2025"/>
    <s v="ASIGNAR"/>
    <s v="SERVICIO A LA CIUDADANIA"/>
    <s v="CONSULTA EN TEMAS CULTURALES"/>
    <s v="DESPACHO"/>
    <n v="20257100243502"/>
    <d v="2025-10-01T00:00:00"/>
    <n v="14"/>
    <s v="RESPUESTA TOTAL"/>
    <s v="OCTUBRE"/>
    <x v="1"/>
  </r>
  <r>
    <m/>
    <x v="1"/>
    <n v="5337052025"/>
    <d v="2025-09-26T00:00:00"/>
    <s v="D.P INTERES PARTICULAR"/>
    <s v="HOMBRE"/>
    <s v="Solicitud apoyo artistas - SDQS 5337052025"/>
    <s v="ASIGNAR"/>
    <s v="SERVICIO A LA CIUDADANIA"/>
    <s v="ASISTENCIA Y ACOMPAÑAMIENTO A ARTISTAS"/>
    <s v="RELACIONAMIENTO CON LA CIUDADANIA"/>
    <n v="20257100238302"/>
    <d v="2025-09-26T00:00:00"/>
    <n v="7"/>
    <s v="RESPUESTA TOTAL"/>
    <s v="SEPTIEMBRE"/>
    <x v="1"/>
  </r>
  <r>
    <m/>
    <x v="1"/>
    <n v="5303422025"/>
    <d v="2025-10-02T00:00:00"/>
    <s v="D.P INTERES PARTICULAR"/>
    <s v="HOMBRE"/>
    <s v="Solicitud permiso evento - SDQS 5303422025"/>
    <s v="ASIGNAR"/>
    <s v="ARTE CULTURA Y PATRIMONIO"/>
    <s v="ARTE EN ESPACIO PÚBLICO"/>
    <s v="SUBDIRECCIÓN DE GESTIÓN CULTURAL Y ARTÍSTCA"/>
    <n v="20257100244032"/>
    <d v="2025-10-02T00:00:00"/>
    <n v="15"/>
    <s v="RESPUESTA TOTAL"/>
    <s v="OCTUBRE"/>
    <x v="1"/>
  </r>
  <r>
    <m/>
    <x v="1"/>
    <n v="5309642025"/>
    <d v="2025-10-02T00:00:00"/>
    <s v="D.P INTERES PARTICULAR"/>
    <s v="MUJER"/>
    <s v="Falla plataforma CEFE Chapinero - SDQS 5309642025"/>
    <s v="ASIGNAR"/>
    <s v="ARTE CULTURA Y PATRIMONIO"/>
    <s v="EQUIPAMIENTOS CULTURALES"/>
    <s v="SUBDIRECCIÓN DE GESTIÓN CULTURAL Y ARTÍSTCA"/>
    <n v="20257100245152"/>
    <d v="2025-10-02T00:00:00"/>
    <n v="8"/>
    <s v="RESPUESTA TOTAL"/>
    <s v="OCTUBRE"/>
    <x v="1"/>
  </r>
  <r>
    <m/>
    <x v="1"/>
    <n v="5197652025"/>
    <d v="2025-10-02T00:00:00"/>
    <s v="D.P INTERES PARTICULAR"/>
    <s v="MUJER"/>
    <s v="Información planta provisional - SDQS 5197652025"/>
    <s v="ASIGNAR"/>
    <s v="TALENTO HUMANO Y CONTRATACION"/>
    <s v="INFORMACIÓN PLANTA PERSONAL"/>
    <s v="GRUPO INTERNO GESTIÓN DEL TALENTO HUMANO"/>
    <n v="20257100246462"/>
    <d v="2025-10-02T00:00:00"/>
    <n v="10"/>
    <s v="RESPUESTA TOTAL"/>
    <s v="OCTUBRE"/>
    <x v="1"/>
  </r>
  <r>
    <m/>
    <x v="1"/>
    <n v="5303882025"/>
    <d v="2025-10-02T00:00:00"/>
    <s v="D.P INTERES PARTICULAR"/>
    <s v="MUJER"/>
    <s v="Falla plataforma CEFE Chapinero - SDQS 5303882025"/>
    <s v="ASIGNAR"/>
    <s v="ARTE CULTURA Y PATRIMONIO"/>
    <s v="EQUIPAMIENTOS CULTURALES"/>
    <s v="SUBDIRECCIÓN DE GESTIÓN CULTURAL Y ARTÍSTCA"/>
    <n v="20257100244172"/>
    <d v="2025-10-02T00:00:00"/>
    <n v="15"/>
    <s v="RESPUESTA TOTAL"/>
    <s v="OCTUBRE"/>
    <x v="1"/>
  </r>
  <r>
    <m/>
    <x v="1"/>
    <n v="5304172025"/>
    <d v="2025-10-02T00:00:00"/>
    <s v="D.P INTERES PARTICULAR"/>
    <s v="MUJER"/>
    <s v="Solicitud espacios CEFE Chapinero - SDQS 5304172025"/>
    <s v="ASIGNAR"/>
    <s v="ARTE CULTURA Y PATRIMONIO"/>
    <s v="EQUIPAMIENTOS CULTURALES"/>
    <s v="SUBDIRECCIÓN DE GESTIÓN CULTURAL Y ARTÍSTCA"/>
    <n v="20257100244262"/>
    <d v="2025-10-02T00:00:00"/>
    <n v="15"/>
    <s v="RESPUESTA TOTAL"/>
    <s v="OCTUBRE"/>
    <x v="1"/>
  </r>
  <r>
    <m/>
    <x v="1"/>
    <n v="5307502025"/>
    <d v="2025-10-02T00:00:00"/>
    <s v="D.P INTERES PARTICULAR"/>
    <s v="MUJER"/>
    <s v="Solicitud espacios CEFE Chapinero - SDQS 5307502025"/>
    <s v="ASIGNAR"/>
    <s v="ARTE CULTURA Y PATRIMONIO"/>
    <s v="EQUIPAMIENTOS CULTURALES"/>
    <s v="SUBDIRECCIÓN DE GESTIÓN CULTURAL Y ARTÍSTCA"/>
    <n v="20257100244472"/>
    <d v="2025-10-02T00:00:00"/>
    <n v="15"/>
    <s v="RESPUESTA TOTAL"/>
    <s v="OCTUBRE"/>
    <x v="1"/>
  </r>
  <r>
    <m/>
    <x v="1"/>
    <n v="5368942025"/>
    <d v="2025-10-02T00:00:00"/>
    <s v="D.P INTERES PARTICULAR"/>
    <s v="HOMBRE"/>
    <s v="Solicitud perfiles para contratación - SDQS 5368942025"/>
    <s v="ASIGNAR"/>
    <s v="SERVICIO A LA CIUDADANIA"/>
    <s v="CONSULTA EN TEMAS CULTURALES"/>
    <s v="RELACIONAMIENTO CON LA CIUDADANIA"/>
    <n v="20257100244282"/>
    <d v="2025-10-02T00:00:00"/>
    <n v="4"/>
    <s v="RESPUESTA TOTAL"/>
    <s v="OCTUBRE"/>
    <x v="1"/>
  </r>
  <r>
    <m/>
    <x v="1"/>
    <n v="5369442025"/>
    <d v="2025-10-02T00:00:00"/>
    <s v="D.P INTERES PARTICULAR"/>
    <s v="MUJER"/>
    <s v="Pago Expreso FC - SDQS 5369442025"/>
    <s v="TRASLADAR"/>
    <s v="TRASLADO DE PETICION POR COMPETENCIA"/>
    <s v="TRASLADO A ENTIDADES DISTRITALES"/>
    <s v="IDRD"/>
    <n v="20257100244762"/>
    <d v="2025-10-02T00:00:00"/>
    <n v="4"/>
    <s v="RESPUESTA TOTAL"/>
    <s v="OCTUBRE"/>
    <x v="1"/>
  </r>
  <r>
    <m/>
    <x v="1"/>
    <n v="5369702025"/>
    <d v="2025-10-02T00:00:00"/>
    <s v="D.P INTERES PARTICULAR"/>
    <s v="HOMBRE"/>
    <s v="Consulta Selección Taller Idartes - SDQS 5369702025"/>
    <s v="TRASLADAR"/>
    <s v="TRASLADO DE PETICION POR COMPETENCIA"/>
    <s v="TRASLADO A ENTIDADES DISTRITALES"/>
    <s v="INSTITUTO DISTRITAL DE LAS ARTES"/>
    <n v="20257100244872"/>
    <d v="2025-10-02T00:00:00"/>
    <n v="4"/>
    <s v="RESPUESTA TOTAL"/>
    <s v="OCTUBRE"/>
    <x v="1"/>
  </r>
  <r>
    <m/>
    <x v="1"/>
    <n v="5369902025"/>
    <d v="2025-10-02T00:00:00"/>
    <s v="D.P INTERES PARTICULAR"/>
    <s v="HOMBRE"/>
    <s v="ARTISTA PLASTICO EMERGENTE - SDQS 5369902025"/>
    <s v="ASIGNAR"/>
    <s v="SERVICIO A LA CIUDADANIA"/>
    <s v="ASISTENCIA Y ACOMPAÑAMIENTO A ARTISTAS"/>
    <s v="RELACIONAMIENTO CON LA CIUDADANIA"/>
    <n v="20257100244962"/>
    <d v="2025-10-02T00:00:00"/>
    <n v="4"/>
    <s v="RESPUESTA TOTAL"/>
    <s v="OCTUBRE"/>
    <x v="1"/>
  </r>
  <r>
    <m/>
    <x v="1"/>
    <n v="5309002025"/>
    <d v="2025-10-02T00:00:00"/>
    <s v="D.P INTERES PARTICULAR"/>
    <s v="MUJER"/>
    <s v="Solicitud espacios CEFE Chapinero - SDQS 5309002025"/>
    <s v="ASIGNAR"/>
    <s v="ARTE CULTURA Y PATRIMONIO"/>
    <s v="EQUIPAMIENTOS CULTURALES"/>
    <s v="SUBDIRECCIÓN DE GESTIÓN CULTURAL Y ARTÍSTCA"/>
    <n v="20257100244982"/>
    <d v="2025-10-02T00:00:00"/>
    <n v="15"/>
    <s v="RESPUESTA TOTAL"/>
    <s v="OCTUBRE"/>
    <x v="1"/>
  </r>
  <r>
    <m/>
    <x v="0"/>
    <n v="5291282025"/>
    <d v="2025-10-03T00:00:00"/>
    <s v="QUEJA"/>
    <s v="ANÓNIMO"/>
    <s v="Queja acoso laboral - SDQS 5291282025"/>
    <s v="ASIGNAR"/>
    <s v="SERVICIO A LA CIUDADANIA"/>
    <s v="CONSULTA EN TEMAS CULTURALES"/>
    <s v="DIRECCIÓN DE ASUNTOS LOCALES Y PARTICIPACION"/>
    <n v="20257100246572"/>
    <d v="2025-10-03T00:00:00"/>
    <n v="2"/>
    <s v="RESPUESTA TOTAL"/>
    <s v="OCTUBRE"/>
    <x v="1"/>
  </r>
  <r>
    <m/>
    <x v="0"/>
    <n v="5302392025"/>
    <d v="2025-10-03T00:00:00"/>
    <s v="D.P INTERES PARTICULAR"/>
    <s v="MUJER"/>
    <s v="Solicitud mantenimiento parque"/>
    <s v="TRASLADAR"/>
    <s v="TRASLADO DE PETICION POR COMPETENCIA"/>
    <s v="TRASLADO A ENTIDADES DISTRITALES"/>
    <s v="IDRD"/>
    <n v="1"/>
    <d v="2025-10-06T00:00:00"/>
    <n v="1"/>
    <s v="RESPUESTA TOTAL"/>
    <s v="OCTUBRE"/>
    <x v="1"/>
  </r>
  <r>
    <m/>
    <x v="1"/>
    <n v="5343362025"/>
    <d v="2025-10-03T00:00:00"/>
    <s v="D.P INTERES PARTICULAR"/>
    <s v="MUJER"/>
    <s v="Información plataforma CEFE Chapinero - SDQS 5343362025"/>
    <s v="ASIGNAR"/>
    <s v="ARTE CULTURA Y PATRIMONIO"/>
    <s v="EQUIPAMIENTOS CULTURALES"/>
    <s v="SUBDIRECCIÓN DE GESTIÓN CULTURAL Y ARTÍSTCA"/>
    <n v="20257100245932"/>
    <d v="2025-10-03T00:00:00"/>
    <n v="5"/>
    <s v="RESPUESTA TOTAL"/>
    <s v="OCTUBRE"/>
    <x v="1"/>
  </r>
  <r>
    <m/>
    <x v="1"/>
    <n v="5434492025"/>
    <d v="2025-10-02T00:00:00"/>
    <s v="D.P INTERES PARTICULAR"/>
    <s v="HOMBRE"/>
    <s v="Verificación de requisitos de residencia en convocatoria de estímulos culturales - SDQS 5434492025"/>
    <s v="TRASLADAR"/>
    <s v="TRASLADO DE PETICION POR COMPETENCIA"/>
    <s v="TRASLADO A ENTIDADES DISTRITALES"/>
    <s v="INSTITUTO DISTRITAL DE LAS ARTES"/>
    <n v="20257100245472"/>
    <d v="2025-10-02T00:00:00"/>
    <n v="5"/>
    <s v="RESPUESTA TOTAL"/>
    <s v="OCTUBRE"/>
    <x v="1"/>
  </r>
  <r>
    <m/>
    <x v="1"/>
    <n v="5435252025"/>
    <d v="2025-10-02T00:00:00"/>
    <s v="D.P INTERES PARTICULAR"/>
    <s v="HOMBRE"/>
    <s v="Información invitación cultural - SDQS 5435252025"/>
    <s v="TRASLADAR"/>
    <s v="TRASLADO DE PETICION POR COMPETENCIA"/>
    <s v="TRASLADO A ENTIDADES DISTRITALES"/>
    <s v="INSTITUTO DISTRITAL DE LAS ARTES"/>
    <n v="20257100245522"/>
    <d v="2025-10-02T00:00:00"/>
    <n v="5"/>
    <s v="RESPUESTA TOTAL"/>
    <s v="OCTUBRE"/>
    <x v="1"/>
  </r>
  <r>
    <m/>
    <x v="1"/>
    <n v="5309192025"/>
    <d v="2025-10-02T00:00:00"/>
    <s v="SUGERENCIA"/>
    <s v="MUJER"/>
    <s v="Sugerencia CEFE Chapinero - SDQS 5309192025"/>
    <s v="ASIGNAR"/>
    <s v="ARTE CULTURA Y PATRIMONIO"/>
    <s v="EQUIPAMIENTOS CULTURALES"/>
    <s v="SUBDIRECCIÓN DE GESTIÓN CULTURAL Y ARTÍSTCA"/>
    <n v="20257100245012"/>
    <d v="2025-10-02T00:00:00"/>
    <n v="13"/>
    <s v="RESPUESTA TOTAL"/>
    <s v="OCTUBRE"/>
    <x v="1"/>
  </r>
  <r>
    <m/>
    <x v="0"/>
    <n v="5333282025"/>
    <d v="2025-10-02T00:00:00"/>
    <s v="D.P INTERES PARTICULAR"/>
    <s v="MUJER"/>
    <s v="Solicitud espacios CEFE Chapinero - SDQS 5333282025"/>
    <s v="ASIGNAR"/>
    <s v="ARTE CULTURA Y PATRIMONIO"/>
    <s v="EQUIPAMIENTOS CULTURALES"/>
    <s v="SUBDIRECCIÓN DE GESTIÓN CULTURAL Y ARTÍSTCA"/>
    <n v="20257100244822"/>
    <d v="2025-10-02T00:00:00"/>
    <n v="15"/>
    <s v="RESPUESTA TOTAL"/>
    <s v="OCTUBRE"/>
    <x v="1"/>
  </r>
  <r>
    <m/>
    <x v="1"/>
    <n v="5344402025"/>
    <d v="2025-10-03T00:00:00"/>
    <s v="D.P INTERES PARTICULAR"/>
    <s v="HOMBRE"/>
    <s v="Información invitación cultural - SDQS 5344402025"/>
    <s v="ASIGNAR"/>
    <s v="CONVOCATORIAS"/>
    <s v="ASESORÍAS CONVOCATORIAS E INVITACIONES PÚBLICAS"/>
    <s v="DIRECCIÓN DE ECONOMÍA ESTUDIOS Y POLÍTICA"/>
    <n v="20257100246002"/>
    <d v="2025-10-03T00:00:00"/>
    <n v="6"/>
    <s v="RESPUESTA TOTAL"/>
    <s v="OCTUBRE"/>
    <x v="1"/>
  </r>
  <r>
    <m/>
    <x v="1"/>
    <n v="5333482025"/>
    <d v="2025-10-02T00:00:00"/>
    <s v="D.P INTERES PARTICULAR"/>
    <s v="MUJER"/>
    <s v="Información gimnasio CEFE Chapinero - SDQS 5333482025"/>
    <s v="ASIGNAR"/>
    <s v="ARTE CULTURA Y PATRIMONIO"/>
    <s v="EQUIPAMIENTOS CULTURALES"/>
    <s v="SUBDIRECCIÓN DE GESTIÓN CULTURAL Y ARTÍSTCA"/>
    <n v="20257100245322"/>
    <d v="2025-10-02T00:00:00"/>
    <n v="13"/>
    <s v="RESPUESTA TOTAL"/>
    <s v="OCTUBRE"/>
    <x v="1"/>
  </r>
  <r>
    <m/>
    <x v="1"/>
    <n v="5333582025"/>
    <d v="2025-10-02T00:00:00"/>
    <s v="D.P INTERES PARTICULAR"/>
    <s v="MUJER"/>
    <s v="Solicitud espacios CEFE Chapinero - SDQS 5333582025"/>
    <s v="ASIGNAR"/>
    <s v="ARTE CULTURA Y PATRIMONIO"/>
    <s v="EQUIPAMIENTOS CULTURALES"/>
    <s v="SUBDIRECCIÓN DE GESTIÓN CULTURAL Y ARTÍSTCA"/>
    <n v="20257100245382"/>
    <d v="2025-10-02T00:00:00"/>
    <n v="15"/>
    <s v="RESPUESTA TOTAL"/>
    <s v="OCTUBRE"/>
    <x v="1"/>
  </r>
  <r>
    <m/>
    <x v="1"/>
    <n v="5345182025"/>
    <d v="2025-10-03T00:00:00"/>
    <s v="D.P INTERES PARTICULAR"/>
    <s v="HOMBRE"/>
    <s v="Información proceso - SDQS 5345182025"/>
    <s v="ASIGNAR"/>
    <s v="BIENES DE INTERES CULTURAL"/>
    <s v="DECLARACIÓN REVOCATORIA O CAMBIO DE CATEGORÍA DEL BIC"/>
    <s v="SUBDIRECCIÓN DE INFRAESTRUCTURA Y PATRIMONIO CULTURAL"/>
    <n v="20257100246302"/>
    <d v="2025-10-03T00:00:00"/>
    <n v="7"/>
    <s v="RESPUESTA TOTAL"/>
    <s v="OCTUBRE"/>
    <x v="1"/>
  </r>
  <r>
    <m/>
    <x v="1"/>
    <n v="5348102025"/>
    <d v="2025-10-03T00:00:00"/>
    <s v="D.P INTERES PARTICULAR"/>
    <s v="MUJER"/>
    <s v="Información creación de murales - SDQS 5348102025"/>
    <s v="ASIGNAR"/>
    <s v="ARTE CULTURA Y PATRIMONIO"/>
    <s v="BOGOTÁ DISTRITO GRAFITI"/>
    <s v="SUBDIRECCIÓN DE GESTIÓN CULTURAL Y ARTÍSTCA"/>
    <n v="20257100246432"/>
    <d v="2025-10-03T00:00:00"/>
    <n v="7"/>
    <s v="RESPUESTA TOTAL"/>
    <s v="OCTUBRE"/>
    <x v="1"/>
  </r>
  <r>
    <m/>
    <x v="1"/>
    <n v="5349682025"/>
    <d v="2025-10-03T00:00:00"/>
    <s v="D.P INTERES PARTICULAR"/>
    <s v="MUJER"/>
    <s v="Información proceso control urbano - SDQS 5349682025"/>
    <s v="ASIGNAR"/>
    <s v="BIENES DE INTERES CULTURAL"/>
    <s v="CONTROL URBANO SOBRE BIC EN BOGOTÁ"/>
    <s v="SUBDIRECCIÓN DE INFRAESTRUCTURA Y PATRIMONIO CULTURAL"/>
    <n v="20257100246832"/>
    <d v="2025-10-03T00:00:00"/>
    <n v="4"/>
    <s v="RESPUESTA TOTAL"/>
    <s v="OCTUBRE"/>
    <x v="1"/>
  </r>
  <r>
    <m/>
    <x v="1"/>
    <n v="5348692025"/>
    <d v="2025-10-03T00:00:00"/>
    <s v="D.P INTERES PARTICULAR"/>
    <s v="HOMBRE"/>
    <s v="Solicitud de Actualización de Nombre - SDQS 5348692025"/>
    <s v="ASIGNAR"/>
    <s v="CONVOCATORIAS"/>
    <s v="ASESORÍAS CONVOCATORIAS E INVITACIONES PÚBLICAS"/>
    <s v="DIRECCIÓN DE FOMENTO"/>
    <n v="20257100246442"/>
    <d v="2025-10-03T00:00:00"/>
    <n v="12"/>
    <s v="RESPUESTA TOTAL"/>
    <s v="OCTUBRE"/>
    <x v="1"/>
  </r>
  <r>
    <m/>
    <x v="0"/>
    <n v="5329892025"/>
    <d v="2025-10-06T00:00:00"/>
    <s v="D.P INTERES PARTICULAR"/>
    <s v="ANÓNIMO"/>
    <s v="Revisión niveles de ruido"/>
    <s v="TRASLADAR"/>
    <s v="TRASLADO DE PETICION POR COMPETENCIA"/>
    <s v="TRASLADO A ENTIDADES DISTRITALES"/>
    <s v="SECRETARÍA DE AMBIENTE"/>
    <n v="1"/>
    <d v="2025-10-06T00:00:00"/>
    <n v="-2"/>
    <s v="RESPUESTA TOTAL"/>
    <s v="OCTUBRE"/>
    <x v="1"/>
  </r>
  <r>
    <m/>
    <x v="1"/>
    <n v="5348992025"/>
    <d v="2025-10-03T00:00:00"/>
    <s v="D.P INTERES PARTICULAR"/>
    <s v="ANÓNIMO"/>
    <s v="Solicitud control urbano - SDQS 5348992025"/>
    <s v="ASIGNAR"/>
    <s v="BIENES DE INTERES CULTURAL"/>
    <s v="CONTROL URBANO SOBRE BIC EN BOGOTÁ"/>
    <s v="SUBDIRECCIÓN DE GESTIÓN CULTURAL Y ARTÍSTCA"/>
    <n v="20257100246502"/>
    <d v="2025-10-03T00:00:00"/>
    <n v="8"/>
    <s v="RESPUESTA TOTAL"/>
    <s v="OCTUBRE"/>
    <x v="1"/>
  </r>
  <r>
    <m/>
    <x v="1"/>
    <n v="5335392025"/>
    <d v="2025-10-02T00:00:00"/>
    <s v="D.P INTERES PARTICULAR"/>
    <s v="MUJER"/>
    <s v="Información CEFE Chapinero - SDQS 5335392025"/>
    <s v="ASIGNAR"/>
    <s v="ARTE CULTURA Y PATRIMONIO"/>
    <s v="EQUIPAMIENTOS CULTURALES"/>
    <s v="SUBDIRECCIÓN DE GESTIÓN CULTURAL Y ARTÍSTCA"/>
    <n v="20257100245632"/>
    <d v="2025-10-02T00:00:00"/>
    <n v="15"/>
    <s v="RESPUESTA TOTAL"/>
    <s v="OCTUBRE"/>
    <x v="1"/>
  </r>
  <r>
    <m/>
    <x v="1"/>
    <n v="5369242025"/>
    <d v="2025-10-03T00:00:00"/>
    <s v="D.P INTERES PARTICULAR"/>
    <s v="MUJER"/>
    <s v="Solicitud de colaboración con la donación de libros - SDQS 5369242025"/>
    <s v="ASIGNAR"/>
    <s v="GESTION LECTURA Y BIBLIOTECAS"/>
    <s v="SERVICIOS BIBLIOTECARIOS"/>
    <s v="DIRECCIÓN DE LECTURA Y BIBLIOTECAS"/>
    <n v="20257100247102"/>
    <d v="2025-10-03T00:00:00"/>
    <n v="12"/>
    <s v="RESPUESTA TOTAL"/>
    <s v="OCTUBRE"/>
    <x v="1"/>
  </r>
  <r>
    <m/>
    <x v="1"/>
    <n v="5436212025"/>
    <d v="2025-10-03T00:00:00"/>
    <s v="D.P INTERES PARTICULAR"/>
    <s v="HOMBRE"/>
    <s v="Información convenios - SDQS 5436212025"/>
    <s v="TRASLADAR"/>
    <s v="TRASLADO DE PETICION POR COMPETENCIA"/>
    <s v="TRASLADO A ENTIDADES DISTRITALES"/>
    <s v="IDRD"/>
    <n v="20257100246262"/>
    <d v="2025-10-03T00:00:00"/>
    <n v="4"/>
    <s v="RESPUESTA TOTAL"/>
    <s v="OCTUBRE"/>
    <x v="1"/>
  </r>
  <r>
    <m/>
    <x v="1"/>
    <n v="5369572025"/>
    <d v="2025-10-06T00:00:00"/>
    <s v="D.P INTERES PARTICULAR"/>
    <s v="HOMBRE"/>
    <s v="Oferta de libros para el fortalecimiento de la lectura - SDQS 5369572025"/>
    <s v="ASIGNAR"/>
    <s v="GESTION LECTURA Y BIBLIOTECAS"/>
    <s v="SERVICIOS BIBLIOTECARIOS"/>
    <s v="DIRECCIÓN DE LECTURA Y BIBLIOTECAS"/>
    <n v="20257100247192"/>
    <d v="2025-10-06T00:00:00"/>
    <n v="3"/>
    <s v="RESPUESTA TOTAL"/>
    <s v="OCTUBRE"/>
    <x v="1"/>
  </r>
  <r>
    <m/>
    <x v="1"/>
    <n v="5516642025"/>
    <d v="2025-10-03T00:00:00"/>
    <s v="D.P INTERES PARTICULAR"/>
    <s v="MUJER"/>
    <s v="Observaciones a listado de habilitados y no habilitados - SDQS 5516642025"/>
    <s v="TRASLADAR"/>
    <s v="TRASLADO DE PETICION POR COMPETENCIA"/>
    <s v="TRASLADO A ENTIDADES DISTRITALES"/>
    <s v="INSTITUTO DISTRITAL DE LAS ARTES"/>
    <n v="20257100247112"/>
    <d v="2025-10-03T00:00:00"/>
    <n v="6"/>
    <s v="RESPUESTA TOTAL"/>
    <s v="OCTUBRE"/>
    <x v="1"/>
  </r>
  <r>
    <m/>
    <x v="1"/>
    <n v="5348892025"/>
    <d v="2025-10-06T00:00:00"/>
    <s v="D.P INTERES PARTICULAR"/>
    <s v="MUJER"/>
    <s v="Centro de la felicidad chapinero (formulario piscina y entrada) - SDQS 5348892025"/>
    <s v="ASIGNAR"/>
    <s v="ARTE CULTURA Y PATRIMONIO"/>
    <s v="EQUIPAMIENTOS CULTURALES"/>
    <s v="SUBDIRECCIÓN DE GESTIÓN CULTURAL Y ARTÍSTCA"/>
    <n v="20257100247392"/>
    <d v="2025-10-06T00:00:00"/>
    <n v="6"/>
    <s v="RESPUESTA TOTAL"/>
    <s v="OCTUBRE"/>
    <x v="1"/>
  </r>
  <r>
    <m/>
    <x v="0"/>
    <n v="5336372025"/>
    <d v="2025-10-06T00:00:00"/>
    <s v="D.P INTERES PARTICULAR"/>
    <s v="MUJER"/>
    <s v="SOLICITUD DE AUTORIZACION PARA REALIZAR UNA ACTIVIDAD EN EL PARQUE DE LOS PERIODISTAS"/>
    <s v="ASIGNAR"/>
    <s v="ARTE CULTURA Y PATRIMONIO"/>
    <s v="ARTE EN ESPACIO PÚBLICO"/>
    <s v="RELACIONAMIENTO CON LA CIUDADANIA"/>
    <n v="1"/>
    <d v="2025-10-07T00:00:00"/>
    <n v="1"/>
    <s v="RESPUESTA TOTAL"/>
    <s v="OCTUBRE"/>
    <x v="1"/>
  </r>
  <r>
    <m/>
    <x v="0"/>
    <n v="5301892025"/>
    <d v="2025-10-06T00:00:00"/>
    <s v="D.P INTERES PARTICULAR"/>
    <s v="MUJER"/>
    <s v="REPORTE DAÑO FUENTE PARQUE SANTANDER"/>
    <s v="TRASLADAR"/>
    <s v="TRASLADO DE PETICION POR COMPETENCIA"/>
    <s v="TRASLADO A ENTIDADES DISTRITALES"/>
    <s v="FUNDACIÓN GILBERTO ALZATE"/>
    <n v="1"/>
    <d v="2025-10-07T00:00:00"/>
    <n v="1"/>
    <s v="RESPUESTA TOTAL"/>
    <s v="OCTUBRE"/>
    <x v="1"/>
  </r>
  <r>
    <m/>
    <x v="1"/>
    <n v="5517002025"/>
    <d v="2025-10-03T00:00:00"/>
    <s v="D.P INTERES PARTICULAR"/>
    <s v="HOMBRE"/>
    <s v="Vulnerabilidad al derecho al trabajo y al deporte - SDQS 5517002025"/>
    <s v="TRASLADAR"/>
    <s v="TRASLADO DE PETICION POR COMPETENCIA"/>
    <s v="TRASLADO A ENTIDADES DISTRITALES"/>
    <s v="IDRD"/>
    <n v="20257100247162"/>
    <d v="2025-10-03T00:00:00"/>
    <n v="6"/>
    <s v="RESPUESTA TOTAL"/>
    <s v="OCTUBRE"/>
    <x v="1"/>
  </r>
  <r>
    <m/>
    <x v="0"/>
    <n v="5324382025"/>
    <d v="2025-10-06T00:00:00"/>
    <s v="D.P INTERES PARTICULAR"/>
    <s v="ANÓNIMO"/>
    <s v="Información comunidades - SDQS 5324382025"/>
    <s v="ASIGNAR"/>
    <s v="ASUNTOS LOCALES Y PARTICIPACION"/>
    <s v="GESTIÓN TERRITORIAL Y POBLACIONES"/>
    <s v="DIRECCIÓN DE ASUNTOS LOCALES Y PARTICIPACION"/>
    <n v="20257100248652"/>
    <d v="2025-10-06T00:00:00"/>
    <n v="9"/>
    <s v="RESPUESTA TOTAL"/>
    <s v="OCTUBRE"/>
    <x v="1"/>
  </r>
  <r>
    <m/>
    <x v="1"/>
    <n v="5347952025"/>
    <d v="2025-10-03T00:00:00"/>
    <s v="D.P INTERES PARTICULAR"/>
    <s v="ANÓNIMO"/>
    <s v="Información Encuentros Zonales Interconexión Cultural y Deportiva - SDQS 5347952025"/>
    <s v="ASIGNAR"/>
    <s v="ASUNTOS LOCALES Y PARTICIPACION"/>
    <s v="GESTIÓN TERRITORIAL Y POBLACIONES"/>
    <s v="DIRECCIÓN DE ASUNTOS LOCALES Y PARTICIPACION"/>
    <n v="20257100245982"/>
    <d v="2025-10-03T00:00:00"/>
    <n v="14"/>
    <s v="RESPUESTA TOTAL"/>
    <s v="OCTUBRE"/>
    <x v="1"/>
  </r>
  <r>
    <m/>
    <x v="1"/>
    <n v="5370182025"/>
    <d v="2025-10-06T00:00:00"/>
    <s v="SOLICITUD DE ACCESO A INFORMACIÓN"/>
    <s v="MUJER"/>
    <s v="Usuaria practica libre Piscina CEFE Chapinero - SDQS 5370182025"/>
    <s v="ASIGNAR"/>
    <s v="ARTE CULTURA Y PATRIMONIO"/>
    <s v="EQUIPAMIENTOS CULTURALES"/>
    <s v="SUBDIRECCIÓN DE GESTIÓN CULTURAL Y ARTÍSTCA"/>
    <n v="20257100247342"/>
    <d v="2025-10-06T00:00:00"/>
    <n v="6"/>
    <s v="RESPUESTA TOTAL"/>
    <s v="OCTUBRE"/>
    <x v="1"/>
  </r>
  <r>
    <m/>
    <x v="0"/>
    <n v="5343652025"/>
    <d v="2025-10-06T00:00:00"/>
    <s v="D.P INTERES PARTICULAR"/>
    <s v="ANÓNIMO CON DATOS"/>
    <s v="INFORMACION DE BOGOTA - SDQS 5343652025"/>
    <s v="TRASLADAR"/>
    <s v="TRASLADO DE PETICION POR COMPETENCIA"/>
    <s v="TRASLADO A ENTIDADES DISTRITALES"/>
    <s v="IDT"/>
    <n v="1"/>
    <d v="2025-10-06T00:00:00"/>
    <n v="1"/>
    <s v="RESPUESTA TOTAL"/>
    <s v="OCTUBRE"/>
    <x v="1"/>
  </r>
  <r>
    <m/>
    <x v="0"/>
    <n v="5329772025"/>
    <d v="2025-10-06T00:00:00"/>
    <s v="D.P INTERES PARTICULAR"/>
    <s v="HOMBRE"/>
    <s v="Inconformidad por eventos y cierres viales - SDQS 5329772025"/>
    <s v="TRASLADAR"/>
    <s v="TRASLADO DE PETICION POR COMPETENCIA"/>
    <s v="TRASLADO A ENTIDADES DISTRITALES"/>
    <s v="INSTITUTO DISTRITAL DE LAS ARTES"/>
    <n v="1"/>
    <d v="2025-10-07T00:00:00"/>
    <n v="1"/>
    <s v="RESPUESTA TOTAL"/>
    <s v="OCTUBRE"/>
    <x v="1"/>
  </r>
  <r>
    <m/>
    <x v="0"/>
    <n v="5292932025"/>
    <d v="2025-10-03T00:00:00"/>
    <s v="D.P INTERES PARTICULAR"/>
    <s v="ANÓNIMO"/>
    <s v="Solicitud control urbano - SDQS 5292932025"/>
    <s v="ASIGNAR"/>
    <s v="BIENES DE INTERES CULTURAL"/>
    <s v="CONTROL URBANO SOBRE BIC EN BOGOTÁ"/>
    <s v="SUBDIRECCIÓN DE INFRAESTRUCTURA Y PATRIMONIO CULTURAL"/>
    <n v="20257100246562"/>
    <d v="2025-10-03T00:00:00"/>
    <n v="15"/>
    <s v="RESPUESTA TOTAL"/>
    <s v="OCTUBRE"/>
    <x v="1"/>
  </r>
  <r>
    <m/>
    <x v="1"/>
    <n v="5344572025"/>
    <d v="2025-10-03T00:00:00"/>
    <s v="D.P INTERES PARTICULAR"/>
    <s v="ANÓNIMO"/>
    <s v="Solicitud control urbano - SDQS 5344572025"/>
    <s v="ASIGNAR"/>
    <s v="BIENES DE INTERES CULTURAL"/>
    <s v="CONTROL URBANO SOBRE BIC EN BOGOTÁ"/>
    <s v="SUBDIRECCIÓN DE INFRAESTRUCTURA Y PATRIMONIO CULTURAL"/>
    <n v="20257100246122"/>
    <d v="2025-10-03T00:00:00"/>
    <n v="13"/>
    <s v="RESPUESTA TOTAL"/>
    <s v="OCTUBRE"/>
    <x v="1"/>
  </r>
  <r>
    <m/>
    <x v="1"/>
    <n v="5371802025"/>
    <d v="2025-10-06T00:00:00"/>
    <s v="D.P INTERES PARTICULAR"/>
    <s v="HOMBRE"/>
    <s v="Información espacios CEFE Chapinero - SDQS 5371802025"/>
    <s v="ASIGNAR"/>
    <s v="ARTE CULTURA Y PATRIMONIO"/>
    <s v="EQUIPAMIENTOS CULTURALES"/>
    <s v="SUBDIRECCIÓN DE GESTIÓN CULTURAL Y ARTÍSTCA"/>
    <n v="20257100248352"/>
    <d v="2025-10-06T00:00:00"/>
    <n v="10"/>
    <s v="RESPUESTA TOTAL"/>
    <s v="OCTUBRE"/>
    <x v="1"/>
  </r>
  <r>
    <m/>
    <x v="1"/>
    <n v="5373172025"/>
    <d v="2025-10-06T00:00:00"/>
    <s v="D.P INTERES PARTICULAR"/>
    <s v="MUJER"/>
    <s v="Información piscina CEFE Chapinero - SDQS 5373172025"/>
    <s v="ASIGNAR"/>
    <s v="ARTE CULTURA Y PATRIMONIO"/>
    <s v="EQUIPAMIENTOS CULTURALES"/>
    <s v="SUBDIRECCIÓN DE GESTIÓN CULTURAL Y ARTÍSTCA"/>
    <n v="20257100248382"/>
    <d v="2025-10-06T00:00:00"/>
    <n v="9"/>
    <s v="RESPUESTA TOTAL"/>
    <s v="OCTUBRE"/>
    <x v="1"/>
  </r>
  <r>
    <m/>
    <x v="1"/>
    <n v="5344982025"/>
    <d v="2025-10-03T00:00:00"/>
    <s v="D.P INTERES PARTICULAR"/>
    <s v="HOMBRE"/>
    <s v="Información convocatoria - SDQS 5344982025"/>
    <s v="ASIGNAR"/>
    <s v="CONVOCATORIAS"/>
    <s v="INCONFORMIDADES Y RECLAMOS PROGRAMA DE CONVOCATORIAS"/>
    <s v="DIRECCIÓN DE ECONOMÍA ESTUDIOS Y POLÍTICA"/>
    <n v="20257100246202"/>
    <d v="2025-10-03T00:00:00"/>
    <n v="14"/>
    <s v="RESPUESTA TOTAL"/>
    <s v="OCTUBRE"/>
    <x v="1"/>
  </r>
  <r>
    <m/>
    <x v="1"/>
    <n v="5349282025"/>
    <d v="2025-10-03T00:00:00"/>
    <s v="D.P INTERES PARTICULAR"/>
    <s v="MUJER"/>
    <s v="Alianza Centro Felicidad Chapinero - SDQS 5349282025"/>
    <s v="ASIGNAR"/>
    <s v="ARTE CULTURA Y PATRIMONIO"/>
    <s v="EQUIPAMIENTOS CULTURALES"/>
    <s v="SUBDIRECCIÓN DE GESTIÓN CULTURAL Y ARTÍSTCA"/>
    <n v="20257100246682"/>
    <d v="2025-10-03T00:00:00"/>
    <n v="14"/>
    <s v="RESPUESTA TOTAL"/>
    <s v="OCTUBRE"/>
    <x v="1"/>
  </r>
  <r>
    <m/>
    <x v="0"/>
    <n v="5334042025"/>
    <d v="2025-10-06T00:00:00"/>
    <s v="D.P INTERES PARTICULAR"/>
    <s v="MUJER"/>
    <s v="Solicitud de autorización actividad - SDQS 5334042025"/>
    <s v="ASIGNAR"/>
    <s v="ARTE CULTURA Y PATRIMONIO"/>
    <s v="ARTE EN ESPACIO PÚBLICO"/>
    <s v="SUBDIRECCIÓN DE GESTIÓN CULTURAL Y ARTÍSTCA"/>
    <n v="20257100248602"/>
    <d v="2025-10-06T00:00:00"/>
    <n v="13"/>
    <s v="RESPUESTA TOTAL"/>
    <s v="OCTUBRE"/>
    <x v="1"/>
  </r>
  <r>
    <m/>
    <x v="1"/>
    <n v="5378602025"/>
    <d v="2025-10-06T00:00:00"/>
    <s v="D.P INTERES PARTICULAR"/>
    <s v="HOMBRE"/>
    <s v="Cambio de contraseña en plataforma del CEFE Chapinero - SDQS 5378602025"/>
    <s v="ASIGNAR"/>
    <s v="ARTE CULTURA Y PATRIMONIO"/>
    <s v="EQUIPAMIENTOS CULTURALES"/>
    <s v="SUBDIRECCIÓN DE GESTIÓN CULTURAL Y ARTÍSTCA"/>
    <n v="20257100247652"/>
    <d v="2025-10-06T00:00:00"/>
    <n v="8"/>
    <s v="RESPUESTA TOTAL"/>
    <s v="OCTUBRE"/>
    <x v="1"/>
  </r>
  <r>
    <m/>
    <x v="1"/>
    <n v="5351132025"/>
    <d v="2025-10-06T00:00:00"/>
    <s v="D.P INTERES PARTICULAR"/>
    <s v="HOMBRE"/>
    <s v="Error en el enlace para registro y reserva de la piscina - Centro la Felicidad - SDQS 5351132025."/>
    <s v="ASIGNAR"/>
    <s v="ARTE CULTURA Y PATRIMONIO"/>
    <s v="EQUIPAMIENTOS CULTURALES"/>
    <s v="SUBDIRECCIÓN DE GESTIÓN CULTURAL Y ARTÍSTCA"/>
    <n v="20257100247712"/>
    <d v="2025-10-06T00:00:00"/>
    <n v="14"/>
    <s v="RESPUESTA TOTAL"/>
    <s v="OCTUBRE"/>
    <x v="1"/>
  </r>
  <r>
    <m/>
    <x v="0"/>
    <n v="5332932025"/>
    <d v="2025-10-07T00:00:00"/>
    <s v="D.P INTERES PARTICULAR"/>
    <s v="HOMBRE"/>
    <s v="Denuncia a diario"/>
    <s v="TRASLADAR"/>
    <s v="TRASLADO DE PETICION POR COMPETENCIA"/>
    <s v="CONSULTA EN TEMAS CULTURALES"/>
    <s v="INSTITUTO DISTRITAL DE LAS ARTES"/>
    <n v="1"/>
    <d v="2025-10-08T00:00:00"/>
    <n v="1"/>
    <s v="RESPUESTA TOTAL"/>
    <s v="OCTUBRE"/>
    <x v="1"/>
  </r>
  <r>
    <m/>
    <x v="0"/>
    <n v="5324422025"/>
    <d v="2025-10-07T00:00:00"/>
    <s v="D.P INTERES PARTICULAR"/>
    <s v="ANÓNIMO"/>
    <s v="Recuperación parque"/>
    <s v="TRASLADAR"/>
    <s v="TRASLADO DE PETICION POR COMPETENCIA"/>
    <s v="TRASLADO A ENTIDADES DISTRITALES"/>
    <s v="INSTITUTO DISTRITAL DE LAS ARTES"/>
    <n v="1"/>
    <d v="2025-10-07T00:00:00"/>
    <n v="1"/>
    <s v="RESPUESTA TOTAL"/>
    <s v="OCTUBRE"/>
    <x v="1"/>
  </r>
  <r>
    <m/>
    <x v="1"/>
    <n v="5380982025"/>
    <d v="2025-10-06T00:00:00"/>
    <s v="D.P INTERES PARTICULAR"/>
    <s v="MUJER"/>
    <s v="Solicitud de colaboración sobre nota televisiva del Palacio San Francisco - SDQS 5380982025"/>
    <s v="ASIGNAR"/>
    <s v="SERVICIO A LA CIUDADANIA"/>
    <s v="CONSULTA EN TEMAS CULTURALES"/>
    <s v="OFICINA ASESORA DE COMUNICACIONES"/>
    <n v="20257100248792"/>
    <d v="2025-10-06T00:00:00"/>
    <n v="9"/>
    <s v="RESPUESTA TOTAL"/>
    <s v="OCTUBRE"/>
    <x v="1"/>
  </r>
  <r>
    <m/>
    <x v="1"/>
    <n v="5381992025"/>
    <d v="2025-10-06T00:00:00"/>
    <s v="D.P INTERES PARTICULAR"/>
    <s v="MUJER"/>
    <s v="SOLICITUD VERIFICACION DE REGISTRO - REESTABLECER CLAVE PARA RESERVA CEFE CHAPINERO. - SDQS - 5381992025._x000a_"/>
    <s v="ASIGNAR"/>
    <s v="ARTE CULTURA Y PATRIMONIO"/>
    <s v="EQUIPAMIENTOS CULTURALES"/>
    <s v="SUBDIRECCIÓN DE GESTIÓN CULTURAL Y ARTÍSTCA"/>
    <n v="20257100247892"/>
    <d v="2025-10-06T00:00:00"/>
    <n v="8"/>
    <s v="RESPUESTA TOTAL"/>
    <s v="OCTUBRE"/>
    <x v="1"/>
  </r>
  <r>
    <m/>
    <x v="1"/>
    <n v="5369852025"/>
    <d v="2025-10-06T00:00:00"/>
    <s v="D.P INTERES GENERAL"/>
    <s v="MUJER"/>
    <s v="Solicitud para llevar actividades de lectura y cine-foro a la UPI La Florida - Bogotá D.C. - SDQS 5369852025"/>
    <s v="ASIGNAR"/>
    <s v="GESTION LECTURA Y BIBLIOTECAS"/>
    <s v="SERVICIOS BIBLIOTECARIOS"/>
    <s v="DIRECCIÓN DE LECTURA Y BIBLIOTECAS"/>
    <n v="20257100247252"/>
    <d v="2025-10-06T00:00:00"/>
    <n v="13"/>
    <s v="RESPUESTA TOTAL"/>
    <s v="OCTUBRE"/>
    <x v="1"/>
  </r>
  <r>
    <m/>
    <x v="1"/>
    <n v="5374692025"/>
    <d v="2025-10-06T00:00:00"/>
    <s v="D.P INTERES PARTICULAR"/>
    <s v="MUJER"/>
    <s v="Información plataforma CEFE Chapinero - SDQS 5374692025"/>
    <s v="ASIGNAR"/>
    <s v="ARTE CULTURA Y PATRIMONIO"/>
    <s v="EQUIPAMIENTOS CULTURALES"/>
    <s v="SUBDIRECCIÓN DE GESTIÓN CULTURAL Y ARTÍSTCA"/>
    <n v="20257100248752"/>
    <d v="2025-10-06T00:00:00"/>
    <n v="11"/>
    <s v="RESPUESTA TOTAL"/>
    <s v="OCTUBRE"/>
    <x v="1"/>
  </r>
  <r>
    <m/>
    <x v="0"/>
    <n v="5331602025"/>
    <d v="2025-10-06T00:00:00"/>
    <s v="D.P INTERES PARTICULAR"/>
    <s v="MUJER"/>
    <s v="Inconformidad servicios CEFE Chapinero - SDQS 5331602025"/>
    <s v="ASIGNAR"/>
    <s v="ARTE CULTURA Y PATRIMONIO"/>
    <s v="EQUIPAMIENTOS CULTURALES"/>
    <s v="SUBDIRECCIÓN DE GESTIÓN CULTURAL Y ARTÍSTCA"/>
    <n v="20257100249692"/>
    <d v="2025-10-06T00:00:00"/>
    <n v="4"/>
    <s v="RESPUESTA TOTAL"/>
    <s v="OCTUBRE"/>
    <x v="1"/>
  </r>
  <r>
    <m/>
    <x v="1"/>
    <n v="5376422025"/>
    <d v="2025-10-06T00:00:00"/>
    <s v="D.P INTERES PARTICULAR"/>
    <s v="HOMBRE"/>
    <s v="Información espacios CEFE Chapinero - SDQS 5376422025"/>
    <s v="ASIGNAR"/>
    <s v="ARTE CULTURA Y PATRIMONIO"/>
    <s v="EQUIPAMIENTOS CULTURALES"/>
    <s v="SUBDIRECCIÓN DE GESTIÓN CULTURAL Y ARTÍSTCA"/>
    <n v="20257100248772"/>
    <d v="2025-10-06T00:00:00"/>
    <n v="14"/>
    <s v="RESPUESTA TOTAL"/>
    <s v="OCTUBRE"/>
    <x v="1"/>
  </r>
  <r>
    <m/>
    <x v="1"/>
    <n v="5405412025"/>
    <d v="2025-10-06T00:00:00"/>
    <s v="D.P INTERES PARTICULAR"/>
    <s v="MUJER"/>
    <s v="Solicitud uso de espacios CEFE Chapinero - SDQS 5405412025"/>
    <s v="ASIGNAR"/>
    <s v="ARTE CULTURA Y PATRIMONIO"/>
    <s v="ARTE EN ESPACIO PÚBLICO"/>
    <s v="SUBDIRECCIÓN DE GESTIÓN CULTURAL Y ARTÍSTCA"/>
    <n v="20257100247772"/>
    <d v="2025-10-06T00:00:00"/>
    <n v="10"/>
    <s v="RESPUESTA TOTAL"/>
    <s v="OCTUBRE"/>
    <x v="1"/>
  </r>
  <r>
    <m/>
    <x v="1"/>
    <n v="5406322025"/>
    <d v="2025-10-06T00:00:00"/>
    <s v="SOLICITUD DE ACCESO A INFORMACIÓN"/>
    <s v="HOMBRE"/>
    <s v="Solicitud información Calificación Convocatoria - SDQS 5406322025"/>
    <s v="ASIGNAR"/>
    <s v="CONVOCATORIAS"/>
    <s v="SOLICITUD DE PLANILLAS DE EVALUACIÓN"/>
    <s v="DIRECCIÓN DE TRANSFORMACIONES CULTURALES"/>
    <n v="20257100247792"/>
    <d v="2025-10-06T00:00:00"/>
    <n v="8"/>
    <s v="RESPUESTA TOTAL"/>
    <s v="OCTUBRE"/>
    <x v="1"/>
  </r>
  <r>
    <m/>
    <x v="1"/>
    <n v="5407262025"/>
    <d v="2025-10-06T00:00:00"/>
    <s v="SOLICITUD DE ACCESO A INFORMACIÓN"/>
    <s v="MUJER"/>
    <s v="Dudas reserva de espacios CEFE - SDQS 5407262025"/>
    <s v="ASIGNAR"/>
    <s v="ARTE CULTURA Y PATRIMONIO"/>
    <s v="EQUIPAMIENTOS CULTURALES"/>
    <s v="SUBDIRECCIÓN DE GESTIÓN CULTURAL Y ARTÍSTCA"/>
    <n v="20257100247862"/>
    <d v="2025-10-06T00:00:00"/>
    <n v="10"/>
    <s v="RESPUESTA TOTAL"/>
    <s v="OCTUBRE"/>
    <x v="1"/>
  </r>
  <r>
    <m/>
    <x v="1"/>
    <n v="5377672025"/>
    <d v="2025-10-06T00:00:00"/>
    <s v="D.P INTERES PARTICULAR"/>
    <s v="MUJER"/>
    <s v="Respuesta a solicitud para desarrollo de circos - SDQS 5377672025"/>
    <s v="ASIGNAR"/>
    <s v="ARTE CULTURA Y PATRIMONIO"/>
    <s v="ARTE EN ESPACIO PÚBLICO"/>
    <s v="SUBDIRECCIÓN DE GESTIÓN CULTURAL Y ARTÍSTCA"/>
    <n v="20257100247452"/>
    <d v="2025-10-06T00:00:00"/>
    <n v="15"/>
    <s v="RESPUESTA TOTAL"/>
    <s v="OCTUBRE"/>
    <x v="1"/>
  </r>
  <r>
    <m/>
    <x v="1"/>
    <n v="5380592025"/>
    <d v="2025-10-06T00:00:00"/>
    <s v="D.P INTERES PARTICULAR"/>
    <s v="HOMBRE"/>
    <s v="Información procesos - SDQS 5380592025"/>
    <s v="ASIGNAR"/>
    <s v="BIENES DE INTERES CULTURAL"/>
    <s v="CONTROL URBANO SOBRE BIC EN BOGOTÁ"/>
    <s v="SUBDIRECCIÓN DE INFRAESTRUCTURA Y PATRIMONIO CULTURAL"/>
    <n v="20257100249042"/>
    <d v="2025-10-06T00:00:00"/>
    <n v="14"/>
    <s v="RESPUESTA TOTAL"/>
    <s v="OCTUBRE"/>
    <x v="1"/>
  </r>
  <r>
    <m/>
    <x v="1"/>
    <n v="5412272025"/>
    <d v="2025-10-06T00:00:00"/>
    <s v="SOLICITUD DE ACCESO A INFORMACIÓN"/>
    <s v="MUJER"/>
    <s v="Recuperación de contraseña para inscripción a las piscinas del CEFE Chapinero - SDQS 5412272025"/>
    <s v="ASIGNAR"/>
    <s v="ARTE CULTURA Y PATRIMONIO"/>
    <s v="EQUIPAMIENTOS CULTURALES"/>
    <s v="SUBDIRECCIÓN DE GESTIÓN CULTURAL Y ARTÍSTCA"/>
    <n v="20257100247942"/>
    <d v="2025-10-06T00:00:00"/>
    <n v="8"/>
    <s v="RESPUESTA TOTAL"/>
    <s v="OCTUBRE"/>
    <x v="1"/>
  </r>
  <r>
    <m/>
    <x v="1"/>
    <n v="5412572025"/>
    <d v="2025-10-06T00:00:00"/>
    <s v="D.P INTERES PARTICULAR"/>
    <s v="HOMBRE"/>
    <s v="Espacio disponible para realizar mural artístico - SDQS 5412572025"/>
    <s v="ASIGNAR"/>
    <s v="ARTE CULTURA Y PATRIMONIO"/>
    <s v="BOGOTÁ DISTRITO GRAFITI"/>
    <s v="SUBDIRECCIÓN DE GESTIÓN CULTURAL Y ARTÍSTCA"/>
    <n v="20257100248102"/>
    <d v="2025-10-06T00:00:00"/>
    <n v="8"/>
    <s v="RESPUESTA TOTAL"/>
    <s v="OCTUBRE"/>
    <x v="1"/>
  </r>
  <r>
    <m/>
    <x v="0"/>
    <n v="5375612025"/>
    <d v="2025-10-07T00:00:00"/>
    <s v="D.P INTERES PARTICULAR"/>
    <s v="HOMBRE"/>
    <s v="Información contrato Bienal"/>
    <s v="ASIGNAR"/>
    <s v="ASUNTOS ADMINISTRATIVOS"/>
    <s v="GESTIÓN ADMINISTRATIVA"/>
    <s v="DESPACHO"/>
    <n v="1"/>
    <d v="2025-10-08T00:00:00"/>
    <n v="5"/>
    <s v="RESPUESTA TOTAL"/>
    <s v="OCTUBRE"/>
    <x v="1"/>
  </r>
  <r>
    <m/>
    <x v="1"/>
    <n v="5501382025"/>
    <d v="2025-10-06T00:00:00"/>
    <s v="D.P INTERES PARTICULAR"/>
    <s v="MUJER"/>
    <s v="Información salidas pedagógicas - SDQS 5501382025"/>
    <s v="ASIGNAR"/>
    <s v="SERVICIO A LA CIUDADANIA"/>
    <s v="CONSULTA EN TEMAS CULTURALES"/>
    <s v="RELACIONAMIENTO CON LA CIUDADANIA"/>
    <n v="20257100248452"/>
    <d v="2025-10-06T00:00:00"/>
    <n v="5"/>
    <s v="RESPUESTA TOTAL"/>
    <s v="OCTUBRE"/>
    <x v="1"/>
  </r>
  <r>
    <m/>
    <x v="1"/>
    <n v="5402452025"/>
    <d v="2025-10-07T00:00:00"/>
    <s v="D.P INTERES PARTICULAR"/>
    <s v="MUJER"/>
    <s v="Solicitud espacios CEFE Chapinero - SDQS 5402452025"/>
    <s v="ASIGNAR"/>
    <s v="ARTE CULTURA Y PATRIMONIO"/>
    <s v="EQUIPAMIENTOS CULTURALES"/>
    <s v="SUBDIRECCIÓN DE GESTIÓN CULTURAL Y ARTÍSTCA"/>
    <n v="20257100249282"/>
    <d v="2025-10-07T00:00:00"/>
    <n v="5"/>
    <s v="RESPUESTA TOTAL"/>
    <s v="OCTUBRE"/>
    <x v="1"/>
  </r>
  <r>
    <m/>
    <x v="1"/>
    <n v="5501542025"/>
    <d v="2025-10-06T00:00:00"/>
    <s v="D.P INTERES PARTICULAR"/>
    <s v="MUJER"/>
    <s v="Información cine móvil - SDQS 5501542025 "/>
    <s v="TRASLADAR"/>
    <s v="TRASLADO DE PETICION POR COMPETENCIA"/>
    <s v="TRASLADO A ENTIDADES DISTRITALES"/>
    <s v="INSTITUTO DISTRITAL DE LAS ARTES"/>
    <n v="20257100248712"/>
    <d v="2025-10-06T00:00:00"/>
    <n v="5"/>
    <s v="RESPUESTA TOTAL"/>
    <s v="OCTUBRE"/>
    <x v="1"/>
  </r>
  <r>
    <m/>
    <x v="1"/>
    <n v="5502402025"/>
    <d v="2025-10-06T00:00:00"/>
    <s v="D.P INTERES PARTICULAR"/>
    <s v="HOMBRE"/>
    <s v="Información respuesta - SDQS 5502402025"/>
    <s v="ASIGNAR"/>
    <s v="SERVICIO A LA CIUDADANIA"/>
    <s v="CONSULTA EN TEMAS CULTURALES"/>
    <s v="RELACIONAMIENTO CON LA CIUDADANIA"/>
    <n v="20257100248862"/>
    <d v="2025-10-06T00:00:00"/>
    <n v="6"/>
    <s v="RESPUESTA TOTAL"/>
    <s v="OCTUBRE"/>
    <x v="1"/>
  </r>
  <r>
    <m/>
    <x v="0"/>
    <n v="5367332025"/>
    <d v="2025-10-07T00:00:00"/>
    <s v="D.P INTERES PARTICULAR"/>
    <s v="MUJER"/>
    <s v="Articulación para acciones ambientales y comunitarias en Ciudad Bolívar - SDQS 5367332025"/>
    <s v="TRASLADAR"/>
    <s v="TRASLADO DE PETICION POR COMPETENCIA"/>
    <s v="TRASLADO A ENTIDADES DISTRITALES"/>
    <s v="SECRETARÍA DE SEGURIDAD, CONVIVENCIA Y JUSTICIA"/>
    <n v="1"/>
    <d v="2025-10-08T00:00:00"/>
    <n v="1"/>
    <s v="RESPUESTA TOTAL"/>
    <s v="OCTUBRE"/>
    <x v="1"/>
  </r>
  <r>
    <m/>
    <x v="1"/>
    <n v="5518112025"/>
    <d v="2025-10-06T00:00:00"/>
    <s v="D.P INTERES PARTICULAR"/>
    <s v="HOMBRE"/>
    <s v="Derecho de Petición no resuelto - Paso Acción de Tutela - SDQS 5518112025"/>
    <s v="TRASLADAR"/>
    <s v="TRASLADO DE PETICION POR COMPETENCIA"/>
    <s v="TRASLADO A ENTIDADES DISTRITALES"/>
    <s v="IDRD"/>
    <n v="20257100247222"/>
    <d v="2025-10-06T00:00:00"/>
    <n v="5"/>
    <s v="RESPUESTA TOTAL"/>
    <s v="OCTUBRE"/>
    <x v="1"/>
  </r>
  <r>
    <m/>
    <x v="0"/>
    <n v="5350492025"/>
    <d v="2025-10-08T00:00:00"/>
    <s v="D.P INTERES PARTICULAR"/>
    <s v="HOMBRE"/>
    <s v="Queja ruido"/>
    <s v="TRASLADAR"/>
    <s v="TRASLADO DE PETICION POR COMPETENCIA"/>
    <s v="CONSULTA EN TEMAS CULTURALES"/>
    <s v="SECRETARÍA DE GOBIERNO"/>
    <n v="1"/>
    <d v="2025-10-08T00:00:00"/>
    <n v="-2"/>
    <s v="RESPUESTA TOTAL"/>
    <s v="OCTUBRE"/>
    <x v="1"/>
  </r>
  <r>
    <m/>
    <x v="0"/>
    <n v="5405572025"/>
    <d v="2025-10-08T00:00:00"/>
    <s v="D.P INTERES PARTICULAR"/>
    <s v="ANÓNIMO"/>
    <s v="Información casa de cultura "/>
    <s v="TRASLADAR"/>
    <s v="TRASLADO DE PETICION POR COMPETENCIA"/>
    <s v="TRASLADO A ENTIDADES DISTRITALES"/>
    <s v="SECRETARÍA DE GOBIERNO"/>
    <n v="1"/>
    <d v="2025-10-08T00:00:00"/>
    <n v="-2"/>
    <s v="RESPUESTA TOTAL"/>
    <s v="OCTUBRE"/>
    <x v="1"/>
  </r>
  <r>
    <m/>
    <x v="0"/>
    <n v="5401522025"/>
    <d v="2025-10-08T00:00:00"/>
    <s v="D.P INTERES PARTICULAR"/>
    <s v="ANÓNIMO"/>
    <s v="Información evento deportivo"/>
    <s v="TRASLADAR"/>
    <s v="TRASLADO DE PETICION POR COMPETENCIA"/>
    <s v="TRASLADO A ENTIDADES DISTRITALES"/>
    <s v="SECRETARÍA DE GOBIERNO"/>
    <n v="1"/>
    <d v="2025-10-08T00:00:00"/>
    <n v="-2"/>
    <s v="RESPUESTA TOTAL"/>
    <s v="OCTUBRE"/>
    <x v="1"/>
  </r>
  <r>
    <m/>
    <x v="1"/>
    <n v="5519342025"/>
    <d v="2025-10-06T00:00:00"/>
    <s v="D.P INTERES PARTICULAR"/>
    <s v="HOMBRE"/>
    <s v="Solicitud de participación en salsa al parque Bogotá - SDQS 5519342025"/>
    <s v="TRASLADAR"/>
    <s v="TRASLADO DE PETICION POR COMPETENCIA"/>
    <s v="TRASLADO A ENTIDADES DISTRITALES"/>
    <s v="INSTITUTO DISTRITAL DE LAS ARTES"/>
    <n v="20257100247662"/>
    <d v="2025-10-06T00:00:00"/>
    <n v="5"/>
    <s v="RESPUESTA TOTAL"/>
    <s v="OCTUBRE"/>
    <x v="1"/>
  </r>
  <r>
    <m/>
    <x v="0"/>
    <n v="5407312025"/>
    <d v="2025-10-08T00:00:00"/>
    <s v="D.P INTERES PARTICULAR"/>
    <s v="ANÓNIMO"/>
    <s v="Propuesta artística"/>
    <s v="TRASLADAR"/>
    <s v="TRASLADO DE PETICION POR COMPETENCIA"/>
    <s v="TRASLADO A ENTIDADES DISTRITALES"/>
    <s v="INSTITUTO DISTRITAL DE LAS ARTES"/>
    <n v="1"/>
    <d v="2025-10-08T00:00:00"/>
    <n v="-2"/>
    <s v="RESPUESTA TOTAL"/>
    <s v="OCTUBRE"/>
    <x v="1"/>
  </r>
  <r>
    <m/>
    <x v="1"/>
    <n v="5410932025"/>
    <d v="2025-10-07T00:00:00"/>
    <s v="D.P INTERES PARTICULAR"/>
    <s v="MUJER"/>
    <s v="Solicitud declaratoria BIC - SDQS 5410932025"/>
    <s v="ASIGNAR"/>
    <s v="BIENES DE INTERES CULTURAL"/>
    <s v="DECLARACIÓN REVOCATORIA O CAMBIO DE CATEGORÍA DEL BIC"/>
    <s v="SUBDIRECCIÓN DE INFRAESTRUCTURA Y PATRIMONIO CULTURAL"/>
    <n v="20257100250092"/>
    <d v="2025-10-07T00:00:00"/>
    <n v="5"/>
    <s v="RESPUESTA TOTAL"/>
    <s v="OCTUBRE"/>
    <x v="1"/>
  </r>
  <r>
    <m/>
    <x v="1"/>
    <n v="5519632025"/>
    <d v="2025-10-06T00:00:00"/>
    <s v="D.P INTERES PARTICULAR"/>
    <s v="HOMBRE"/>
    <s v="Falta de comunicación para el taller &quot;Taller de formación inicial en Escrituras iniciales 1 - SDQS 5519632025"/>
    <s v="TRASLADAR"/>
    <s v="TRASLADO DE PETICION POR COMPETENCIA"/>
    <s v="TRASLADO A ENTIDADES DISTRITALES"/>
    <s v="INSTITUTO DISTRITAL DE LAS ARTES"/>
    <n v="20257100247742"/>
    <d v="2025-10-06T00:00:00"/>
    <n v="5"/>
    <s v="RESPUESTA TOTAL"/>
    <s v="OCTUBRE"/>
    <x v="1"/>
  </r>
  <r>
    <m/>
    <x v="1"/>
    <n v="5519912025"/>
    <d v="2025-10-06T00:00:00"/>
    <s v="D.P INTERES PARTICULAR"/>
    <s v="PERSONA JURÍDICA"/>
    <s v="Transparencia en convenio 680-2025 Semana Local de Juventud - SDQS 5519912025"/>
    <s v="TRASLADAR"/>
    <s v="TRASLADO DE PETICION POR COMPETENCIA"/>
    <s v="TRASLADO A ENTIDADES DISTRITALES"/>
    <s v="SECRETARÍA DE GOBIERNO"/>
    <n v="20257100247782"/>
    <d v="2025-10-06T00:00:00"/>
    <n v="5"/>
    <s v="RESPUESTA TOTAL"/>
    <s v="OCTUBRE"/>
    <x v="1"/>
  </r>
  <r>
    <m/>
    <x v="0"/>
    <n v="5311022025"/>
    <d v="2025-10-06T00:00:00"/>
    <s v="D.P INTERES PARTICULAR"/>
    <s v="HOMBRE"/>
    <s v="Información ESAL - SDQS 5311022025"/>
    <s v="TRASLADAR"/>
    <s v="TRASLADO DE PETICION POR COMPETENCIA"/>
    <s v="GESTIÓN ADMINISTRATIVA"/>
    <s v="SECRETARÍA JURÍDICA DISTRITAL"/>
    <n v="20257100249732"/>
    <d v="2025-10-06T00:00:00"/>
    <n v="3"/>
    <s v="RESPUESTA TOTAL"/>
    <s v="OCTUBRE"/>
    <x v="1"/>
  </r>
  <r>
    <m/>
    <x v="0"/>
    <n v="5340512025"/>
    <d v="2025-10-06T00:00:00"/>
    <s v="D.P INTERES PARTICULAR"/>
    <s v="ANÓNIMO"/>
    <s v="Solicitud declaratoria BIC - SDQS 5340512025"/>
    <s v="ASIGNAR"/>
    <s v="BIENES DE INTERES CULTURAL"/>
    <s v="DECLARACIÓN REVOCATORIA O CAMBIO DE CATEGORÍA DEL BIC"/>
    <s v="SUBDIRECCIÓN DE INFRAESTRUCTURA Y PATRIMONIO CULTURAL"/>
    <n v="20257100249742"/>
    <d v="2025-10-06T00:00:00"/>
    <n v="14"/>
    <s v="RESPUESTA TOTAL"/>
    <s v="OCTUBRE"/>
    <x v="1"/>
  </r>
  <r>
    <m/>
    <x v="1"/>
    <n v="5402082025"/>
    <d v="2025-10-07T00:00:00"/>
    <s v="D.P INTERES PARTICULAR"/>
    <s v="MUJER"/>
    <s v="Solicitud de contacto para proyecto audiovisual sobre el Distrito Grafiti - SDQS 5402082025"/>
    <s v="ASIGNAR"/>
    <s v="ARTE CULTURA Y PATRIMONIO"/>
    <s v="BOGOTÁ DISTRITO GRAFITI"/>
    <s v="SUBDIRECCIÓN DE GESTIÓN CULTURAL Y ARTÍSTCA"/>
    <n v="20257100249212"/>
    <d v="2025-10-07T00:00:00"/>
    <n v="9"/>
    <s v="RESPUESTA TOTAL"/>
    <s v="OCTUBRE"/>
    <x v="1"/>
  </r>
  <r>
    <m/>
    <x v="1"/>
    <n v="5406782025"/>
    <d v="2025-10-07T00:00:00"/>
    <s v="D.P INTERES PARTICULAR"/>
    <s v="MUJER"/>
    <s v="Falla plataforma CEFE Chapinero - SDQS 5406782025"/>
    <s v="ASIGNAR"/>
    <s v="ARTE CULTURA Y PATRIMONIO"/>
    <s v="EQUIPAMIENTOS CULTURALES"/>
    <s v="SUBDIRECCIÓN DE GESTIÓN CULTURAL Y ARTÍSTCA"/>
    <n v="20257100249772"/>
    <d v="2025-10-07T00:00:00"/>
    <n v="8"/>
    <s v="RESPUESTA TOTAL"/>
    <s v="OCTUBRE"/>
    <x v="1"/>
  </r>
  <r>
    <m/>
    <x v="1"/>
    <n v="5404472025"/>
    <d v="2025-10-06T00:00:00"/>
    <s v="D.P INTERES PARTICULAR"/>
    <s v="HOMBRE"/>
    <s v="Solicitud de espacio para el evento BIME STARTUP x Cámara de Comercio de Bogotá en el CEFE Chapinero - SDQS 5404472025"/>
    <s v="ASIGNAR"/>
    <s v="ARTE CULTURA Y PATRIMONIO"/>
    <s v="EQUIPAMIENTOS CULTURALES"/>
    <s v="SUBDIRECCIÓN DE GESTIÓN CULTURAL Y ARTÍSTCA"/>
    <n v="20257100247672"/>
    <d v="2025-10-06T00:00:00"/>
    <n v="15"/>
    <s v="RESPUESTA TOTAL"/>
    <s v="OCTUBRE"/>
    <x v="1"/>
  </r>
  <r>
    <m/>
    <x v="1"/>
    <n v="5408942025"/>
    <d v="2025-10-07T00:00:00"/>
    <s v="D.P INTERES PARTICULAR"/>
    <s v="MUJER"/>
    <s v="Información plataforma CEFE Chapinero - SDQS 5408942025"/>
    <s v="ASIGNAR"/>
    <s v="ARTE CULTURA Y PATRIMONIO"/>
    <s v="EQUIPAMIENTOS CULTURALES"/>
    <s v="SUBDIRECCIÓN DE GESTIÓN CULTURAL Y ARTÍSTCA"/>
    <n v="20257100249942"/>
    <d v="2025-10-07T00:00:00"/>
    <n v="8"/>
    <s v="RESPUESTA TOTAL"/>
    <s v="OCTUBRE"/>
    <x v="1"/>
  </r>
  <r>
    <m/>
    <x v="1"/>
    <n v="5410662025"/>
    <d v="2025-10-07T00:00:00"/>
    <s v="D.P INTERES PARTICULAR"/>
    <s v="HOMBRE"/>
    <s v="INFORMACIÓN PROCESO DE EXCLUSIÓN BIC - SDQS 5410662025"/>
    <s v="ASIGNAR"/>
    <s v="BIENES DE INTERES CULTURAL"/>
    <s v="DECLARACIÓN REVOCATORIA O CAMBIO DE CATEGORÍA DEL BIC"/>
    <s v="SUBDIRECCIÓN DE INFRAESTRUCTURA Y PATRIMONIO CULTURAL"/>
    <n v="20257100250062"/>
    <d v="2025-10-07T00:00:00"/>
    <n v="6"/>
    <s v="RESPUESTA TOTAL"/>
    <s v="OCTUBRE"/>
    <x v="1"/>
  </r>
  <r>
    <m/>
    <x v="1"/>
    <n v="5436472025"/>
    <d v="2025-10-08T00:00:00"/>
    <s v="D.P INTERES PARTICULAR"/>
    <s v="MUJER"/>
    <s v="Cotización de espacios en el CEFE Chapinero - SDQS 5436472025"/>
    <s v="ASIGNAR"/>
    <s v="ARTE CULTURA Y PATRIMONIO"/>
    <s v="EQUIPAMIENTOS CULTURALES"/>
    <s v="SUBDIRECCIÓN DE GESTIÓN CULTURAL Y ARTÍSTCA"/>
    <n v="20257100250722"/>
    <d v="2025-10-08T00:00:00"/>
    <n v="4"/>
    <s v="RESPUESTA TOTAL"/>
    <s v="OCTUBRE"/>
    <x v="1"/>
  </r>
  <r>
    <m/>
    <x v="1"/>
    <n v="5411152025"/>
    <d v="2025-10-07T00:00:00"/>
    <s v="D.P INTERES PARTICULAR"/>
    <s v="HOMBRE"/>
    <s v="Información piscina CEFE Chapinero - SDQS 5411152025"/>
    <s v="ASIGNAR"/>
    <s v="ARTE CULTURA Y PATRIMONIO"/>
    <s v="EQUIPAMIENTOS CULTURALES"/>
    <s v="SUBDIRECCIÓN DE GESTIÓN CULTURAL Y ARTÍSTCA"/>
    <n v="20257100250102"/>
    <d v="2025-10-07T00:00:00"/>
    <n v="8"/>
    <s v="RESPUESTA TOTAL"/>
    <s v="OCTUBRE"/>
    <x v="1"/>
  </r>
  <r>
    <m/>
    <x v="1"/>
    <n v="5408082025"/>
    <d v="2025-10-06T00:00:00"/>
    <s v="D.P INTERES PARTICULAR"/>
    <s v="HOMBRE"/>
    <s v="Solicitud de inscripción en la convocatoria Reverso Bogotá - SDQS 5408082025"/>
    <s v="ASIGNAR"/>
    <s v="CONVOCATORIAS"/>
    <s v="ASESORÍAS CONVOCATORIAS E INVITACIONES PÚBLICAS"/>
    <s v="DIRECCIÓN DE LECTURA Y BIBLIOTECAS"/>
    <n v="20257100247872"/>
    <d v="2025-10-06T00:00:00"/>
    <n v="13"/>
    <s v="RESPUESTA TOTAL"/>
    <s v="OCTUBRE"/>
    <x v="1"/>
  </r>
  <r>
    <m/>
    <x v="1"/>
    <n v="5409592025"/>
    <d v="2025-10-06T00:00:00"/>
    <s v="D.P INTERES PARTICULAR"/>
    <s v="MUJER"/>
    <s v="Solicitud de espacio para ensayar obra de teatro - SDQS 5409592025"/>
    <s v="ASIGNAR"/>
    <s v="ARTE CULTURA Y PATRIMONIO"/>
    <s v="EQUIPAMIENTOS CULTURALES"/>
    <s v="SUBDIRECCIÓN DE GESTIÓN CULTURAL Y ARTÍSTCA"/>
    <n v="20257100247932"/>
    <d v="2025-10-06T00:00:00"/>
    <n v="14"/>
    <s v="RESPUESTA TOTAL"/>
    <s v="OCTUBRE"/>
    <x v="1"/>
  </r>
  <r>
    <m/>
    <x v="1"/>
    <n v="5503132025"/>
    <d v="2025-10-07T00:00:00"/>
    <s v="D.P INTERES PARTICULAR"/>
    <s v="ANÓNIMO"/>
    <s v="Inconformidad fiestas clandestinas - SDQS 5503132025"/>
    <s v="TRASLADAR"/>
    <s v="TRASLADO DE PETICION POR COMPETENCIA"/>
    <s v="TRASLADO A ENTIDADES DISTRITALES"/>
    <s v="SECRETARÍA DE GOBIERNO"/>
    <n v="20257100249582"/>
    <d v="2025-10-07T00:00:00"/>
    <n v="4"/>
    <s v="RESPUESTA TOTAL"/>
    <s v="OCTUBRE"/>
    <x v="1"/>
  </r>
  <r>
    <m/>
    <x v="1"/>
    <n v="5503682025"/>
    <d v="2025-10-07T00:00:00"/>
    <s v="D.P INTERES PARTICULAR"/>
    <s v="HOMBRE"/>
    <s v="Solicitud de explicación por terminación de contrato - SDQS 5503682025"/>
    <s v="ASIGNAR"/>
    <s v="SERVICIO A LA CIUDADANIA"/>
    <s v="CONSULTA EN TEMAS CULTURALES"/>
    <s v="RELACIONAMIENTO CON LA CIUDADANIA"/>
    <n v="20257100249632"/>
    <d v="2025-10-07T00:00:00"/>
    <n v="5"/>
    <s v="RESPUESTA TOTAL"/>
    <s v="OCTUBRE"/>
    <x v="1"/>
  </r>
  <r>
    <m/>
    <x v="1"/>
    <n v="5504632025"/>
    <d v="2025-10-07T00:00:00"/>
    <s v="D.P INTERES PARTICULAR"/>
    <s v="HOMBRE"/>
    <s v="Respuesta IDRD - SDQS 5504632025"/>
    <s v="TRASLADAR"/>
    <s v="TRASLADO DE PETICION POR COMPETENCIA"/>
    <s v="TRASLADO A ENTIDADES DISTRITALES"/>
    <s v="IDRD"/>
    <n v="20257100250082"/>
    <d v="2025-10-07T00:00:00"/>
    <n v="5"/>
    <s v="RESPUESTA TOTAL"/>
    <s v="OCTUBRE"/>
    <x v="1"/>
  </r>
  <r>
    <m/>
    <x v="1"/>
    <n v="5545622025"/>
    <d v="2025-10-07T00:00:00"/>
    <s v="D.P INTERES PARTICULAR"/>
    <s v="HOMBRE"/>
    <s v="No poder presentarme para Ascender en el actual Concurso Docente (Resolución No.18987 del 17 de septiembre de 2025) - SDQS 5545622025"/>
    <s v="TRASLADAR"/>
    <s v="TRASLADO DE PETICION POR COMPETENCIA"/>
    <s v="TRASLADO A ENTIDADES DISTRITALES"/>
    <s v="SECRETARÍA DE EDUCACIÓN"/>
    <n v="20257100250402"/>
    <d v="2025-10-07T00:00:00"/>
    <n v="5"/>
    <s v="RESPUESTA TOTAL"/>
    <s v="OCTUBRE"/>
    <x v="1"/>
  </r>
  <r>
    <m/>
    <x v="1"/>
    <n v="5442062025"/>
    <d v="2025-10-08T00:00:00"/>
    <s v="D.P INTERES PARTICULAR"/>
    <s v="MUJER"/>
    <s v="Solicitud espacios CEFE Chapinero - SDQS 5442062025"/>
    <s v="ASIGNAR"/>
    <s v="ARTE CULTURA Y PATRIMONIO"/>
    <s v="EQUIPAMIENTOS CULTURALES"/>
    <s v="SUBDIRECCIÓN DE GESTIÓN CULTURAL Y ARTÍSTCA"/>
    <n v="20257100251522"/>
    <d v="2025-10-08T00:00:00"/>
    <n v="15"/>
    <s v="RESPUESTA TOTAL"/>
    <s v="OCTUBRE"/>
    <x v="1"/>
  </r>
  <r>
    <m/>
    <x v="1"/>
    <n v="5434892025"/>
    <d v="2025-10-07T00:00:00"/>
    <s v="D.P INTERES PARTICULAR"/>
    <s v="HOMBRE"/>
    <s v="Solicitud de reunión para evaluar el avance en la Ruta de fortalecimiento del sector artesanal - SDQS 5434892025"/>
    <s v="ASIGNAR"/>
    <s v="ASUNTOS LOCALES Y PARTICIPACION"/>
    <s v="GESTIÓN TERRITORIAL Y POBLACIONES"/>
    <s v="DIRECCIÓN DE ASUNTOS LOCALES Y PARTICIPACION"/>
    <n v="20257100250592"/>
    <d v="2025-10-07T00:00:00"/>
    <n v="14"/>
    <s v="RESPUESTA TOTAL"/>
    <s v="OCTUBRE"/>
    <x v="1"/>
  </r>
  <r>
    <m/>
    <x v="0"/>
    <n v="5273132025"/>
    <d v="2025-10-08T00:00:00"/>
    <s v="D.P INTERES PARTICULAR"/>
    <s v="HOMBRE"/>
    <s v="Solución problema de las basuras"/>
    <s v="TRASLADAR"/>
    <s v="TRASLADO DE PETICION POR COMPETENCIA"/>
    <s v="CONSULTA EN TEMAS CULTURALES"/>
    <s v="SECRETARÍA DE AMBIENTE"/>
    <n v="1"/>
    <d v="2025-10-08T00:00:00"/>
    <n v="-2"/>
    <s v="RESPUESTA TOTAL"/>
    <s v="OCTUBRE"/>
    <x v="1"/>
  </r>
  <r>
    <m/>
    <x v="0"/>
    <n v="5417812025"/>
    <d v="2025-10-08T00:00:00"/>
    <s v="D.P INTERES PARTICULAR"/>
    <s v="MUJER"/>
    <s v="Convenio IDRD"/>
    <s v="TRASLADAR"/>
    <s v="TRASLADO DE PETICION POR COMPETENCIA"/>
    <s v="TRASLADO A ENTIDADES DISTRITALES"/>
    <s v="IDRD"/>
    <n v="1"/>
    <d v="2025-10-08T00:00:00"/>
    <n v="1"/>
    <s v="RESPUESTA TOTAL"/>
    <s v="OCTUBRE"/>
    <x v="1"/>
  </r>
  <r>
    <m/>
    <x v="0"/>
    <n v="5385272025"/>
    <d v="2025-10-08T00:00:00"/>
    <s v="D.P INTERES PARTICULAR"/>
    <s v="ANÓNIMO CON DATOS"/>
    <s v="Fortalecimiento institucional para garantizar la permanencia de escuelas deportivas - SDQS 5385272025"/>
    <s v="TRASLADAR"/>
    <s v="TRASLADO DE PETICION POR COMPETENCIA"/>
    <s v="TRASLADO A ENTIDADES DISTRITALES"/>
    <s v="IDRD"/>
    <n v="1"/>
    <d v="2025-10-09T00:00:00"/>
    <n v="1"/>
    <s v="RESPUESTA TOTAL"/>
    <s v="OCTUBRE"/>
    <x v="1"/>
  </r>
  <r>
    <m/>
    <x v="1"/>
    <n v="5436232025"/>
    <d v="2025-10-08T00:00:00"/>
    <s v="SOLICITUD DE ACCESO A INFORMACIÓN"/>
    <s v="HOMBRE"/>
    <s v="Verificación de reserva arena polivalente CEFE Chapinero - SDQS 5436232025"/>
    <s v="ASIGNAR"/>
    <s v="ARTE CULTURA Y PATRIMONIO"/>
    <s v="EQUIPAMIENTOS CULTURALES"/>
    <s v="SUBDIRECCIÓN DE GESTIÓN CULTURAL Y ARTÍSTCA"/>
    <n v="20257100250672"/>
    <d v="2025-10-08T00:00:00"/>
    <n v="8"/>
    <s v="RESPUESTA TOTAL"/>
    <s v="OCTUBRE"/>
    <x v="1"/>
  </r>
  <r>
    <m/>
    <x v="1"/>
    <n v="5408252025"/>
    <d v="2025-10-07T00:00:00"/>
    <s v="D.P INTERES PARTICULAR"/>
    <s v="ANÓNIMO"/>
    <s v="Información piscina CEFE Chapinero - SDQS 5408252025"/>
    <s v="ASIGNAR"/>
    <s v="ARTE CULTURA Y PATRIMONIO"/>
    <s v="EQUIPAMIENTOS CULTURALES"/>
    <s v="SUBDIRECCIÓN DE GESTIÓN CULTURAL Y ARTÍSTCA"/>
    <n v="20257100249862"/>
    <d v="2025-10-07T00:00:00"/>
    <n v="15"/>
    <s v="RESPUESTA TOTAL"/>
    <s v="OCTUBRE"/>
    <x v="1"/>
  </r>
  <r>
    <m/>
    <x v="1"/>
    <n v="5411452025"/>
    <d v="2025-10-07T00:00:00"/>
    <s v="D.P INTERES PARTICULAR"/>
    <s v="MUJER"/>
    <s v="Solicitud espacios CEFE Chapinero - SDQS 5411452025"/>
    <s v="ASIGNAR"/>
    <s v="ARTE CULTURA Y PATRIMONIO"/>
    <s v="EQUIPAMIENTOS CULTURALES"/>
    <s v="SUBDIRECCIÓN DE GESTIÓN CULTURAL Y ARTÍSTCA"/>
    <n v="20257100250152"/>
    <d v="2025-10-07T00:00:00"/>
    <n v="14"/>
    <s v="RESPUESTA TOTAL"/>
    <s v="OCTUBRE"/>
    <x v="1"/>
  </r>
  <r>
    <m/>
    <x v="1"/>
    <n v="5413762025"/>
    <d v="2025-10-07T00:00:00"/>
    <s v="D.P INTERES PARTICULAR"/>
    <s v="MUJER"/>
    <s v="Participación en concurso de poemas y ensayos - SDQS 5413762025"/>
    <s v="ASIGNAR"/>
    <s v="CONVOCATORIAS"/>
    <s v="ASESORÍAS CONVOCATORIAS E INVITACIONES PÚBLICAS"/>
    <s v="DIRECCIÓN DE LECTURA Y BIBLIOTECAS"/>
    <n v="20257100250292"/>
    <d v="2025-10-07T00:00:00"/>
    <n v="11"/>
    <s v="RESPUESTA TOTAL"/>
    <s v="OCTUBRE"/>
    <x v="1"/>
  </r>
  <r>
    <m/>
    <x v="0"/>
    <n v="5431872025"/>
    <d v="2025-10-09T00:00:00"/>
    <s v="D.P INTERES PARTICULAR"/>
    <s v="ANÓNIMO"/>
    <s v="Información proceso control urbano - SDQS 5431872025"/>
    <s v="ASIGNAR"/>
    <s v="BIENES DE INTERES CULTURAL"/>
    <s v="CONTROL URBANO SOBRE BIC EN BOGOTÁ"/>
    <s v="SUBDIRECCIÓN DE INFRAESTRUCTURA Y PATRIMONIO CULTURAL"/>
    <n v="20257100252592"/>
    <d v="2025-10-09T00:00:00"/>
    <n v="3"/>
    <s v="RESPUESTA TOTAL"/>
    <s v="OCTUBRE"/>
    <x v="1"/>
  </r>
  <r>
    <m/>
    <x v="0"/>
    <n v="5171462025"/>
    <d v="2025-10-08T00:00:00"/>
    <s v="SOLICITUD DE ACCESO A INFORMACIÓN"/>
    <s v="PERSONA JURÍDICA"/>
    <s v="Solicitud de copia de carpeta de constitución – Federación Colombiana de Coleo - SDQS 5171462025"/>
    <s v="TRASLADAR"/>
    <s v="TRASLADO DE PETICION POR COMPETENCIA"/>
    <s v="GESTIÓN ADMINISTRATIVA"/>
    <s v="MINISTERIO DEL DEPORTE"/>
    <n v="20257100252732"/>
    <d v="2025-10-08T00:00:00"/>
    <n v="3"/>
    <s v="RESPUESTA TOTAL"/>
    <s v="OCTUBRE"/>
    <x v="1"/>
  </r>
  <r>
    <m/>
    <x v="1"/>
    <n v="5436672025"/>
    <d v="2025-10-08T00:00:00"/>
    <s v="SOLICITUD DE ACCESO A INFORMACIÓN"/>
    <s v="HOMBRE"/>
    <s v="Solicitud de información sobre reconocimiento institucional y patrimonial del Museo Arqueológico (MUSA) - SDQS 5436672025"/>
    <s v="ASIGNAR"/>
    <s v="BIENES DE INTERES CULTURAL"/>
    <s v="DECLARACIÓN REVOCATORIA O CAMBIO DE CATEGORÍA DEL BIC"/>
    <s v="SUBDIRECCIÓN DE INFRAESTRUCTURA Y PATRIMONIO CULTURAL"/>
    <n v="20257100250812"/>
    <d v="2025-10-08T00:00:00"/>
    <n v="9"/>
    <s v="RESPUESTA TOTAL"/>
    <s v="OCTUBRE"/>
    <x v="1"/>
  </r>
  <r>
    <m/>
    <x v="0"/>
    <n v="5446702025"/>
    <d v="2025-10-09T00:00:00"/>
    <s v="D.P INTERES PARTICULAR"/>
    <s v="MUJER"/>
    <s v="Solicitud participación"/>
    <s v="ASIGNAR"/>
    <s v="GESTION LECTURA Y BIBLIOTECAS"/>
    <s v="SERVICIOS BIBLIOTECARIOS"/>
    <s v="RELACIONAMIENTO CON LA CIUDADANIA"/>
    <n v="1"/>
    <d v="2025-10-10T00:00:00"/>
    <n v="1"/>
    <s v="RESPUESTA TOTAL"/>
    <s v="OCTUBRE"/>
    <x v="1"/>
  </r>
  <r>
    <m/>
    <x v="1"/>
    <n v="5440182025"/>
    <d v="2025-10-08T00:00:00"/>
    <s v="D.P INTERES PARTICULAR"/>
    <s v="HOMBRE"/>
    <s v="Pared disponible para un grafiti en la localidad de Usaquén - SDQS 5440182025"/>
    <s v="ASIGNAR"/>
    <s v="ARTE CULTURA Y PATRIMONIO"/>
    <s v="BOGOTÁ DISTRITO GRAFITI"/>
    <s v="SUBDIRECCIÓN DE GESTIÓN CULTURAL Y ARTÍSTCA"/>
    <n v="20257100250942"/>
    <d v="2025-10-08T00:00:00"/>
    <n v="6"/>
    <s v="RESPUESTA TOTAL"/>
    <s v="OCTUBRE"/>
    <x v="1"/>
  </r>
  <r>
    <m/>
    <x v="1"/>
    <n v="5440452025"/>
    <d v="2025-10-08T00:00:00"/>
    <s v="SOLICITUD DE ACCESO A INFORMACIÓN"/>
    <s v="MUJER"/>
    <s v="Estado de afiliación reserva piscina CEFE Chapinero - SDQS 5440452025"/>
    <s v="ASIGNAR"/>
    <s v="ARTE CULTURA Y PATRIMONIO"/>
    <s v="EQUIPAMIENTOS CULTURALES"/>
    <s v="SUBDIRECCIÓN DE GESTIÓN CULTURAL Y ARTÍSTCA"/>
    <n v="20257100250952"/>
    <d v="2025-10-08T00:00:00"/>
    <n v="7"/>
    <s v="RESPUESTA TOTAL"/>
    <s v="OCTUBRE"/>
    <x v="1"/>
  </r>
  <r>
    <m/>
    <x v="1"/>
    <n v="5470882025"/>
    <d v="2025-10-09T00:00:00"/>
    <s v="D.P INTERES PARTICULAR"/>
    <s v="MUJER"/>
    <s v="Información proceso control urbano - SDQS 5470882025"/>
    <s v="ASIGNAR"/>
    <s v="BIENES DE INTERES CULTURAL"/>
    <s v="CONTROL URBANO SOBRE BIC EN BOGOTÁ"/>
    <s v="SUBDIRECCIÓN DE INFRAESTRUCTURA Y PATRIMONIO CULTURAL"/>
    <n v="20257100253162"/>
    <d v="2025-10-09T00:00:00"/>
    <n v="3"/>
    <s v="RESPUESTA TOTAL"/>
    <s v="OCTUBRE"/>
    <x v="1"/>
  </r>
  <r>
    <m/>
    <x v="1"/>
    <n v="5440662025"/>
    <d v="2025-10-08T00:00:00"/>
    <s v="SOLICITUD DE ACCESO A INFORMACIÓN"/>
    <s v="MUJER"/>
    <s v="Estado de activación de la cuenta piscina CEFE Chapinero - SDQS 5440662025"/>
    <s v="ASIGNAR"/>
    <s v="ARTE CULTURA Y PATRIMONIO"/>
    <s v="EQUIPAMIENTOS CULTURALES"/>
    <s v="SUBDIRECCIÓN DE GESTIÓN CULTURAL Y ARTÍSTCA"/>
    <n v="20257100251032"/>
    <d v="2025-10-08T00:00:00"/>
    <n v="7"/>
    <s v="RESPUESTA TOTAL"/>
    <s v="OCTUBRE"/>
    <x v="1"/>
  </r>
  <r>
    <m/>
    <x v="1"/>
    <n v="5438472025"/>
    <d v="2025-10-08T00:00:00"/>
    <s v="D.P INTERES PARTICULAR"/>
    <s v="MUJER"/>
    <s v="Información declaratoria BIC - SDQS 5438472025"/>
    <s v="ASIGNAR"/>
    <s v="BIENES DE INTERES CULTURAL"/>
    <s v="DECLARACIÓN REVOCATORIA O CAMBIO DE CATEGORÍA DEL BIC"/>
    <s v="SUBDIRECCIÓN DE INFRAESTRUCTURA Y PATRIMONIO CULTURAL"/>
    <n v="20257100251252"/>
    <d v="2025-10-08T00:00:00"/>
    <n v="12"/>
    <s v="RESPUESTA TOTAL"/>
    <s v="OCTUBRE"/>
    <x v="1"/>
  </r>
  <r>
    <m/>
    <x v="1"/>
    <n v="5439412025"/>
    <d v="2025-10-08T00:00:00"/>
    <s v="D.P INTERES PARTICULAR"/>
    <s v="HOMBRE"/>
    <s v="Información bibliotecas - SDQS 5439412025"/>
    <s v="ASIGNAR"/>
    <s v="GESTION LECTURA Y BIBLIOTECAS"/>
    <s v="INFORMACIÓN USO BIBLIOTECAS"/>
    <s v="DIRECCIÓN DE LECTURA Y BIBLIOTECAS"/>
    <n v="20257100251382"/>
    <d v="2025-10-08T00:00:00"/>
    <n v="11"/>
    <s v="RESPUESTA TOTAL"/>
    <s v="OCTUBRE"/>
    <x v="1"/>
  </r>
  <r>
    <m/>
    <x v="1"/>
    <n v="5439782025"/>
    <d v="2025-10-08T00:00:00"/>
    <s v="SOLICITUD DE ACCESO A INFORMACIÓN"/>
    <s v="HOMBRE"/>
    <s v="Solicitud de información sobre avance del expediente 202433011000100325E - SDQS 5439782025"/>
    <s v="ASIGNAR"/>
    <s v="BIENES DE INTERES CULTURAL"/>
    <s v="CONTROL URBANO SOBRE BIC EN BOGOTÁ"/>
    <s v="SUBDIRECCIÓN DE INFRAESTRUCTURA Y PATRIMONIO CULTURAL"/>
    <n v="20257100250852"/>
    <d v="2025-10-08T00:00:00"/>
    <n v="9"/>
    <s v="RESPUESTA TOTAL"/>
    <s v="OCTUBRE"/>
    <x v="1"/>
  </r>
  <r>
    <m/>
    <x v="1"/>
    <n v="5442742025"/>
    <d v="2025-10-08T00:00:00"/>
    <s v="D.P INTERES PARTICULAR"/>
    <s v="HOMBRE"/>
    <s v="Información asignación espacio publico - SDQS 5442742025"/>
    <s v="ASIGNAR"/>
    <s v="ARTE CULTURA Y PATRIMONIO"/>
    <s v="ARTE EN ESPACIO PÚBLICO"/>
    <s v="SUBDIRECCIÓN DE GESTIÓN CULTURAL Y ARTÍSTCA"/>
    <n v="20257100251602"/>
    <d v="2025-10-08T00:00:00"/>
    <n v="8"/>
    <s v="RESPUESTA TOTAL"/>
    <s v="OCTUBRE"/>
    <x v="1"/>
  </r>
  <r>
    <m/>
    <x v="1"/>
    <n v="5440262025"/>
    <d v="2025-10-08T00:00:00"/>
    <s v="D.P INTERES PARTICULAR"/>
    <s v="HOMBRE"/>
    <s v="Información invitación cultural - SDQS 5440262025"/>
    <s v="ASIGNAR"/>
    <s v="CONVOCATORIAS"/>
    <s v="ASESORÍAS CONVOCATORIAS E INVITACIONES PÚBLICAS"/>
    <s v="DIRECCIÓN DE TRANSFORMACIONES CULTURALES"/>
    <n v="20257100251432"/>
    <d v="2025-10-08T00:00:00"/>
    <n v="10"/>
    <s v="RESPUESTA TOTAL"/>
    <s v="OCTUBRE"/>
    <x v="1"/>
  </r>
  <r>
    <m/>
    <x v="1"/>
    <n v="5474782025"/>
    <d v="2025-10-08T00:00:00"/>
    <s v="SOLICITUD DE ACCESO A INFORMACIÓN"/>
    <s v="MUJER"/>
    <s v="Solicitud de información relacionada con el contenido, alcance y aplicación de la Resolución Conjunta 2664 de 2023 - SDQS 5474782025"/>
    <s v="ASIGNAR"/>
    <s v="ASUNTOS LOCALES Y PARTICIPACION"/>
    <s v="GESTIÓN TERRITORIAL Y POBLACIONES"/>
    <s v="DIRECCIÓN DE ARTE CULTURA Y PATRIMONIO"/>
    <n v="20257100250902"/>
    <d v="2025-10-08T00:00:00"/>
    <n v="10"/>
    <s v="RESPUESTA TOTAL"/>
    <s v="OCTUBRE"/>
    <x v="1"/>
  </r>
  <r>
    <m/>
    <x v="1"/>
    <n v="5472882025"/>
    <d v="2025-10-09T00:00:00"/>
    <s v="CONSULTA"/>
    <s v="HOMBRE"/>
    <s v="Solicitud certificado de participación - SDQS 5472882025"/>
    <s v="ASIGNAR"/>
    <s v="CONVOCATORIAS"/>
    <s v="CERTIFICADO DE PARTICIPACIÓN"/>
    <s v="DIRECCIÓN DE ASUNTOS LOCALES Y PARTICIPACION"/>
    <n v="20257100253532"/>
    <d v="2025-10-09T00:00:00"/>
    <n v="19"/>
    <s v="RESPUESTA TOTAL"/>
    <s v="OCTUBRE"/>
    <x v="1"/>
  </r>
  <r>
    <m/>
    <x v="1"/>
    <n v="5545972025"/>
    <d v="2025-10-08T00:00:00"/>
    <s v="D.P INTERES PARTICULAR"/>
    <s v="HOMBRE"/>
    <s v="Solicitud de apoyo institucional para jornada recreativa y cultural “Celebración del Día de los Niños y Halloween” - SDQS 5545972025"/>
    <s v="TRASLADAR"/>
    <s v="TRASLADO DE PETICION POR COMPETENCIA"/>
    <s v="TRASLADO A ENTIDADES DISTRITALES"/>
    <s v="IDRD"/>
    <n v="20257100250642"/>
    <d v="2025-10-08T00:00:00"/>
    <n v="4"/>
    <s v="RESPUESTA TOTAL"/>
    <s v="OCTUBRE"/>
    <x v="1"/>
  </r>
  <r>
    <m/>
    <x v="1"/>
    <n v="5552872025"/>
    <d v="2025-10-08T00:00:00"/>
    <s v="D.P INTERES PARTICULAR"/>
    <s v="HOMBRE"/>
    <s v="Queja parque el tunal - SDQS 5552872025"/>
    <s v="TRASLADAR"/>
    <s v="TRASLADO DE PETICION POR COMPETENCIA"/>
    <s v="TRASLADO A ENTIDADES DISTRITALES"/>
    <s v="IDRD"/>
    <n v="20257100251592"/>
    <d v="2025-10-08T00:00:00"/>
    <n v="5"/>
    <s v="RESPUESTA TOTAL"/>
    <s v="OCTUBRE"/>
    <x v="1"/>
  </r>
  <r>
    <m/>
    <x v="1"/>
    <n v="5443712025"/>
    <d v="2025-10-08T00:00:00"/>
    <s v="D.P INTERES PARTICULAR"/>
    <s v="HOMBRE"/>
    <s v="Información proceso control urbano - SDQS 5443712025"/>
    <s v="ASIGNAR"/>
    <s v="BIENES DE INTERES CULTURAL"/>
    <s v="CONTROL URBANO SOBRE BIC EN BOGOTÁ"/>
    <s v="SUBDIRECCIÓN DE INFRAESTRUCTURA Y PATRIMONIO CULTURAL"/>
    <n v="20257100251772"/>
    <d v="2025-10-08T00:00:00"/>
    <n v="10"/>
    <s v="RESPUESTA TOTAL"/>
    <s v="OCTUBRE"/>
    <x v="1"/>
  </r>
  <r>
    <m/>
    <x v="1"/>
    <n v="5444522025"/>
    <d v="2025-10-09T00:00:00"/>
    <s v="D.P INTERES PARTICULAR"/>
    <s v="MUJER"/>
    <s v="Información cultura ciudadana - SDQS 5444522025"/>
    <s v="ASIGNAR"/>
    <s v="SERVICIO A LA CIUDADANIA"/>
    <s v="CONSULTA EN TEMAS CULTURALES"/>
    <s v="DIRECCIÓN DE TRANSFORMACIONES CULTURALES"/>
    <n v="20257100252002"/>
    <d v="2025-10-09T00:00:00"/>
    <n v="14"/>
    <s v="RESPUESTA TOTAL"/>
    <s v="OCTUBRE"/>
    <x v="1"/>
  </r>
  <r>
    <m/>
    <x v="1"/>
    <n v="5448892025"/>
    <d v="2025-10-09T00:00:00"/>
    <s v="D.P INTERES PARTICULAR"/>
    <s v="HOMBRE"/>
    <s v="Solicitud CETIL - SDQD 5448892025"/>
    <s v="ASIGNAR"/>
    <s v="TALENTO HUMANO Y CONTRATACION"/>
    <s v="CERTIFICADO LABORAL"/>
    <s v="GRUPO INTERNO GESTIÓN DEL TALENTO HUMANO"/>
    <n v="20257100252282"/>
    <d v="2025-10-09T00:00:00"/>
    <n v="6"/>
    <s v="RESPUESTA TOTAL"/>
    <s v="OCTUBRE"/>
    <x v="1"/>
  </r>
  <r>
    <m/>
    <x v="1"/>
    <n v="5444772025"/>
    <d v="2025-10-09T00:00:00"/>
    <s v="D.P INTERES PARTICULAR"/>
    <s v="MUJER"/>
    <s v="Falla plataforma CEFE Chapinero - SDQS 5444772025"/>
    <s v="ASIGNAR"/>
    <s v="ARTE CULTURA Y PATRIMONIO"/>
    <s v="EQUIPAMIENTOS CULTURALES"/>
    <s v="SUBDIRECCIÓN DE GESTIÓN CULTURAL Y ARTÍSTCA"/>
    <n v="20257100252022"/>
    <d v="2025-10-09T00:00:00"/>
    <n v="14"/>
    <s v="RESPUESTA TOTAL"/>
    <s v="OCTUBRE"/>
    <x v="1"/>
  </r>
  <r>
    <m/>
    <x v="0"/>
    <n v="5375672025"/>
    <d v="2025-10-09T00:00:00"/>
    <s v="D.P INTERES PARTICULAR"/>
    <s v="HOMBRE"/>
    <s v="Denuncia a diario"/>
    <s v="TRASLADAR"/>
    <s v="TRASLADO DE PETICION POR COMPETENCIA"/>
    <s v="CONSULTA EN TEMAS CULTURALES"/>
    <s v="INSTITUTO DISTRITAL DE LAS ARTES"/>
    <n v="1"/>
    <d v="2025-10-10T00:00:00"/>
    <n v="1"/>
    <s v="RESPUESTA TOTAL"/>
    <s v="OCTUBRE"/>
    <x v="1"/>
  </r>
  <r>
    <m/>
    <x v="0"/>
    <n v="5451212025"/>
    <d v="2025-10-09T00:00:00"/>
    <s v="D.P INTERES PARTICULAR"/>
    <s v="HOMBRE"/>
    <s v="Denuncia a diario"/>
    <s v="TRASLADAR"/>
    <s v="TRASLADO DE PETICION POR COMPETENCIA"/>
    <s v="CONSULTA EN TEMAS CULTURALES"/>
    <s v="INSTITUTO DISTRITAL DE LAS ARTES"/>
    <n v="1"/>
    <d v="2025-10-09T00:00:00"/>
    <n v="1"/>
    <s v="RESPUESTA TOTAL"/>
    <s v="OCTUBRE"/>
    <x v="1"/>
  </r>
  <r>
    <m/>
    <x v="1"/>
    <n v="5502752025"/>
    <d v="2025-10-06T00:00:00"/>
    <s v="D.P INTERES PARTICULAR"/>
    <s v="MUJER"/>
    <s v="Proyecto audiovisual - SDQS 5502752025"/>
    <s v="ASIGNAR"/>
    <s v="SERVICIO A LA CIUDADANIA"/>
    <s v="ASISTENCIA Y ACOMPAÑAMIENTO A ARTISTAS"/>
    <s v="RELACIONAMIENTO CON LA CIUDADANIA"/>
    <n v="20257100249102"/>
    <d v="2025-10-06T00:00:00"/>
    <n v="6"/>
    <s v="RESPUESTA TOTAL"/>
    <s v="OCTUBRE"/>
    <x v="1"/>
  </r>
  <r>
    <m/>
    <x v="0"/>
    <n v="5302082025"/>
    <d v="2025-10-09T00:00:00"/>
    <s v="D.P INTERES PARTICULAR"/>
    <s v="MUJER"/>
    <s v="Daño parque"/>
    <s v="TRASLADAR"/>
    <s v="TRASLADO DE PETICION POR COMPETENCIA"/>
    <s v="TRASLADO A ENTIDADES DISTRITALES"/>
    <s v="IDRD"/>
    <n v="1"/>
    <d v="2025-10-09T00:00:00"/>
    <n v="2"/>
    <s v="RESPUESTA TOTAL"/>
    <s v="OCTUBRE"/>
    <x v="1"/>
  </r>
  <r>
    <m/>
    <x v="1"/>
    <n v="5471932025"/>
    <d v="2025-10-09T00:00:00"/>
    <s v="D.P INTERES PARTICULAR"/>
    <s v="HOMBRE"/>
    <s v="Solicitud certificado CLACP - SDQS 5471932025"/>
    <s v="ASIGNAR"/>
    <s v="ASUNTOS LOCALES Y PARTICIPACION"/>
    <s v="CONSEJOS LOCALES"/>
    <s v="DIRECCIÓN DE ASUNTOS LOCALES Y PARTICIPACION"/>
    <n v="20257100253312"/>
    <d v="2025-10-09T00:00:00"/>
    <n v="14"/>
    <s v="RESPUESTA TOTAL"/>
    <s v="OCTUBRE"/>
    <x v="1"/>
  </r>
  <r>
    <m/>
    <x v="0"/>
    <n v="5447622025"/>
    <d v="2025-10-09T00:00:00"/>
    <s v="D.P INTERES PARTICULAR"/>
    <s v="MUJER"/>
    <s v="Información convocatoria - SDQS 5447622025"/>
    <s v="ASIGNAR"/>
    <s v="CONVOCATORIAS"/>
    <s v="ASESORÍAS CONVOCATORIAS E INVITACIONES PÚBLICAS"/>
    <s v="DIRECCIÓN DE LECTURA Y BIBLIOTECAS"/>
    <n v="20257100254302"/>
    <d v="2025-10-09T00:00:00"/>
    <n v="13"/>
    <s v="RESPUESTA TOTAL"/>
    <s v="OCTUBRE"/>
    <x v="1"/>
  </r>
  <r>
    <m/>
    <x v="1"/>
    <n v="5449582025"/>
    <d v="2025-10-09T00:00:00"/>
    <s v="D.P INTERES PARTICULAR"/>
    <s v="MUJER"/>
    <s v="Solicitud de participación feria la vuelta - SDQS 5449582025"/>
    <s v="ASIGNAR"/>
    <s v="GESTION LECTURA Y BIBLIOTECAS"/>
    <s v="SERVICIOS BIBLIOTECARIOS"/>
    <s v="DIRECCIÓN DE LECTURA Y BIBLIOTECAS"/>
    <n v="20257100252642"/>
    <d v="2025-10-09T00:00:00"/>
    <n v="13"/>
    <s v="RESPUESTA TOTAL"/>
    <s v="OCTUBRE"/>
    <x v="1"/>
  </r>
  <r>
    <m/>
    <x v="1"/>
    <n v="5508982025"/>
    <d v="2025-10-10T00:00:00"/>
    <s v="D.P INTERES PARTICULAR"/>
    <s v="HOMBRE"/>
    <s v="Solicitud de certificado de pagos vigencia 2024 - SDQS 5508982025"/>
    <s v="ASIGNAR"/>
    <s v="ASUNTOS ADMINISTRATIVOS"/>
    <s v="GESTIÓN ADMINISTRATIVA"/>
    <s v="GRUPO INTERNO DE RECURSOS FINANCIEROS"/>
    <n v="20257100254792"/>
    <d v="2025-10-10T00:00:00"/>
    <n v="2"/>
    <s v="RESPUESTA TOTAL"/>
    <s v="OCTUBRE"/>
    <x v="1"/>
  </r>
  <r>
    <m/>
    <x v="1"/>
    <n v="5473372025"/>
    <d v="2025-10-09T00:00:00"/>
    <s v="D.P INTERES PARTICULAR"/>
    <s v="MUJER"/>
    <s v="Información piscina CEFE Chapinero - SDQS 5473372025"/>
    <s v="ASIGNAR"/>
    <s v="ARTE CULTURA Y PATRIMONIO"/>
    <s v="EQUIPAMIENTOS CULTURALES"/>
    <s v="SUBDIRECCIÓN DE GESTIÓN CULTURAL Y ARTÍSTCA"/>
    <n v="20257100253772"/>
    <d v="2025-10-09T00:00:00"/>
    <n v="6"/>
    <s v="RESPUESTA TOTAL"/>
    <s v="OCTUBRE"/>
    <x v="1"/>
  </r>
  <r>
    <m/>
    <x v="1"/>
    <n v="5453852025"/>
    <d v="2025-10-09T00:00:00"/>
    <s v="D.P INTERES PARTICULAR"/>
    <s v="ANÓNIMO"/>
    <s v="Actividades bibliotecas - SDQS 5453852025"/>
    <s v="ASIGNAR"/>
    <s v="GESTION LECTURA Y BIBLIOTECAS"/>
    <s v="SERVICIOS BIBLIOTECARIOS"/>
    <s v="DIRECCIÓN DE LECTURA Y BIBLIOTECAS"/>
    <n v="20257100254202"/>
    <d v="2025-10-09T00:00:00"/>
    <n v="5"/>
    <s v="RESPUESTA TOTAL"/>
    <s v="OCTUBRE"/>
    <x v="1"/>
  </r>
  <r>
    <m/>
    <x v="1"/>
    <n v="5473832025"/>
    <d v="2025-10-10T00:00:00"/>
    <s v="CONSULTA"/>
    <s v="HOMBRE"/>
    <s v="Solicitud certificado de participación - SDQS 5473832025"/>
    <s v="ASIGNAR"/>
    <s v="CONVOCATORIAS"/>
    <s v="CERTIFICADO DE PARTICIPACIÓN"/>
    <s v="DIRECCIÓN DE ASUNTOS LOCALES Y PARTICIPACION"/>
    <n v="20257100254062"/>
    <d v="2025-10-10T00:00:00"/>
    <n v="18"/>
    <s v="RESPUESTA TOTAL"/>
    <s v="OCTUBRE"/>
    <x v="1"/>
  </r>
  <r>
    <m/>
    <x v="1"/>
    <n v="5472442025"/>
    <d v="2025-10-09T00:00:00"/>
    <s v="D.P INTERES PARTICULAR"/>
    <s v="MUJER"/>
    <s v="Información piscina CEFE Chapinero - SDQS 5472442025"/>
    <s v="ASIGNAR"/>
    <s v="ARTE CULTURA Y PATRIMONIO"/>
    <s v="EQUIPAMIENTOS CULTURALES"/>
    <s v="SUBDIRECCIÓN DE GESTIÓN CULTURAL Y ARTÍSTCA"/>
    <n v="20257100253322"/>
    <d v="2025-10-09T00:00:00"/>
    <n v="8"/>
    <s v="RESPUESTA TOTAL"/>
    <s v="OCTUBRE"/>
    <x v="1"/>
  </r>
  <r>
    <m/>
    <x v="1"/>
    <n v="5474122025"/>
    <d v="2025-10-10T00:00:00"/>
    <s v="CONSULTA"/>
    <s v="MUJER"/>
    <s v="Solicitud certificado de participación - SDQS 5474122025"/>
    <s v="ASIGNAR"/>
    <s v="CONVOCATORIAS"/>
    <s v="CERTIFICADO DE PARTICIPACIÓN"/>
    <s v="DIRECCIÓN DE ASUNTOS LOCALES Y PARTICIPACION"/>
    <n v="20257100254082"/>
    <d v="2025-10-10T00:00:00"/>
    <n v="18"/>
    <s v="RESPUESTA TOTAL"/>
    <s v="OCTUBRE"/>
    <x v="1"/>
  </r>
  <r>
    <m/>
    <x v="1"/>
    <n v="5479102025"/>
    <d v="2025-10-10T00:00:00"/>
    <s v="D.P INTERES PARTICULAR"/>
    <s v="MUJER"/>
    <s v="Solicitud certificado de participación - SDQS 5479102025"/>
    <s v="ASIGNAR"/>
    <s v="CONVOCATORIAS"/>
    <s v="CERTIFICADO DE PARTICIPACIÓN"/>
    <s v="DIRECCIÓN DE ASUNTOS LOCALES Y PARTICIPACION"/>
    <n v="20257100254572"/>
    <d v="2025-10-10T00:00:00"/>
    <n v="14"/>
    <s v="RESPUESTA TOTAL"/>
    <s v="OCTUBRE"/>
    <x v="1"/>
  </r>
  <r>
    <m/>
    <x v="1"/>
    <n v="5479412025"/>
    <d v="2025-10-10T00:00:00"/>
    <s v="D.P INTERES PARTICULAR"/>
    <s v="HOMBRE"/>
    <s v="Información convocatoria - SDQS 5479412025"/>
    <s v="ASIGNAR"/>
    <s v="CONVOCATORIAS"/>
    <s v="INCONFORMIDADES Y RECLAMOS PROGRAMA DE CONVOCATORIAS"/>
    <s v="DIRECCIÓN DE REDES Y ACCIÓN COLECTIVA"/>
    <n v="20257100254582"/>
    <d v="2025-10-10T00:00:00"/>
    <n v="12"/>
    <s v="RESPUESTA TOTAL"/>
    <s v="OCTUBRE"/>
    <x v="1"/>
  </r>
  <r>
    <m/>
    <x v="0"/>
    <n v="5403782025"/>
    <d v="2025-10-10T00:00:00"/>
    <s v="D.P INTERES PARTICULAR"/>
    <s v="HOMBRE"/>
    <s v="Denuncia a diario"/>
    <s v="TRASLADAR"/>
    <s v="TRASLADO DE PETICION POR COMPETENCIA"/>
    <s v="CONSULTA EN TEMAS CULTURALES"/>
    <s v="INSTITUTO DISTRITAL DE LAS ARTES"/>
    <n v="1"/>
    <d v="2025-10-14T00:00:00"/>
    <n v="1"/>
    <s v="RESPUESTA TOTAL"/>
    <s v="OCTUBRE"/>
    <x v="1"/>
  </r>
  <r>
    <m/>
    <x v="0"/>
    <n v="5499192025"/>
    <d v="2025-10-13T00:00:00"/>
    <s v="D.P INTERES PARTICULAR"/>
    <s v="MUJER"/>
    <s v="Información evento"/>
    <s v="ASIGNAR"/>
    <s v="SERVICIO A LA CIUDADANIA"/>
    <s v="CONSULTA EN TEMAS CULTURALES"/>
    <s v="RELACIONAMIENTO CON LA CIUDADANIA"/>
    <n v="1"/>
    <d v="2025-10-14T00:00:00"/>
    <n v="1"/>
    <s v="RESPUESTA TOTAL"/>
    <s v="OCTUBRE"/>
    <x v="1"/>
  </r>
  <r>
    <m/>
    <x v="1"/>
    <n v="5509462025"/>
    <d v="2025-10-10T00:00:00"/>
    <s v="D.P INTERES PARTICULAR"/>
    <s v="MUJER"/>
    <s v="Información gimnasio CEFE Chapinero - SDQS 5509462025"/>
    <s v="ASIGNAR"/>
    <s v="ARTE CULTURA Y PATRIMONIO"/>
    <s v="EQUIPAMIENTOS CULTURALES"/>
    <s v="SUBDIRECCIÓN DE GESTIÓN CULTURAL Y ARTÍSTCA"/>
    <n v="20257100254862"/>
    <d v="2025-10-10T00:00:00"/>
    <n v="11"/>
    <s v="RESPUESTA TOTAL"/>
    <s v="OCTUBRE"/>
    <x v="1"/>
  </r>
  <r>
    <m/>
    <x v="1"/>
    <n v="5510652025"/>
    <d v="2025-10-10T00:00:00"/>
    <s v="D.P INTERES PARTICULAR"/>
    <s v="HOMBRE"/>
    <s v="Falla plataforma CEFE Chapinero - SDQS 5510652025"/>
    <s v="ASIGNAR"/>
    <s v="ARTE CULTURA Y PATRIMONIO"/>
    <s v="EQUIPAMIENTOS CULTURALES"/>
    <s v="SUBDIRECCIÓN DE GESTIÓN CULTURAL Y ARTÍSTCA"/>
    <n v="20257100255042"/>
    <d v="2025-10-10T00:00:00"/>
    <n v="7"/>
    <s v="RESPUESTA TOTAL"/>
    <s v="OCTUBRE"/>
    <x v="1"/>
  </r>
  <r>
    <m/>
    <x v="1"/>
    <n v="5518632025"/>
    <d v="2025-10-10T00:00:00"/>
    <s v="D.P INTERES PARTICULAR"/>
    <s v="MUJER"/>
    <s v="Solicitud espacios CEFE Chapinero - SDQS 5518632025"/>
    <s v="ASIGNAR"/>
    <s v="ARTE CULTURA Y PATRIMONIO"/>
    <s v="EQUIPAMIENTOS CULTURALES"/>
    <s v="SUBDIRECCIÓN DE GESTIÓN CULTURAL Y ARTÍSTCA"/>
    <n v="20257100255122"/>
    <d v="2025-10-10T00:00:00"/>
    <n v="15"/>
    <s v="RESPUESTA TOTAL"/>
    <s v="OCTUBRE"/>
    <x v="1"/>
  </r>
  <r>
    <m/>
    <x v="0"/>
    <n v="5404392025"/>
    <d v="2025-10-10T00:00:00"/>
    <s v="SOLICITUD DE ACCESO A INFORMACIÓN"/>
    <s v="HOMBRE"/>
    <s v="Solicitud copia de expediente - SDQS 5404392025"/>
    <s v="ASIGNAR"/>
    <s v="BIENES DE INTERES CULTURAL"/>
    <s v="SOLICITUD COPIA DE EXPEDIENTE"/>
    <s v="SUBDIRECCIÓN DE INFRAESTRUCTURA Y PATRIMONIO CULTURAL"/>
    <n v="20257100255802"/>
    <d v="2025-10-10T00:00:00"/>
    <n v="5"/>
    <s v="RESPUESTA TOTAL"/>
    <s v="OCTUBRE"/>
    <x v="1"/>
  </r>
  <r>
    <m/>
    <x v="0"/>
    <n v="5407802025"/>
    <d v="2025-10-10T00:00:00"/>
    <s v="QUEJA"/>
    <s v="ANÓNIMO"/>
    <s v="Queja acoso laboral - SDQS 5407802025"/>
    <s v="ASIGNAR"/>
    <s v="ASUNTOS ADMINISTRATIVOS"/>
    <s v="GESTIÓN ADMINISTRATIVA"/>
    <s v="DIRECCIÓN DE ASUNTOS LOCALES Y PARTICIPACION"/>
    <n v="20257100255802"/>
    <d v="2025-10-10T00:00:00"/>
    <n v="3"/>
    <s v="RESPUESTA TOTAL"/>
    <s v="OCTUBRE"/>
    <x v="1"/>
  </r>
  <r>
    <m/>
    <x v="0"/>
    <n v="5477892025"/>
    <d v="2025-10-13T00:00:00"/>
    <s v="D.P INTERES PARTICULAR"/>
    <s v="MUJER"/>
    <s v="Información proceso - SDQS 5477892025"/>
    <s v="ASIGNAR"/>
    <s v="BIENES DE INTERES CULTURAL"/>
    <s v="CONTROL URBANO SOBRE BIC EN BOGOTÁ"/>
    <s v="SUBDIRECCIÓN DE INFRAESTRUCTURA Y PATRIMONIO CULTURAL"/>
    <n v="20257100255902"/>
    <d v="2025-10-14T00:00:00"/>
    <n v="14"/>
    <s v="RESPUESTA TOTAL"/>
    <s v="OCTUBRE"/>
    <x v="1"/>
  </r>
  <r>
    <m/>
    <x v="0"/>
    <n v="5495522025"/>
    <d v="2025-10-12T00:00:00"/>
    <s v="RECLAMO"/>
    <s v="MUJER"/>
    <s v="INCONFORMIDAD CON ACCESIBILIDAD EN EL PALACIO SAN FRANCISCO PARA ACCEDER A LA EXPOSICIÓN DE LA BIENAL BOG25 - SDQS 5495522025"/>
    <s v="ASIGNAR"/>
    <s v="ARTE CULTURA Y PATRIMONIO"/>
    <s v="ARTE EN ESPACIO PÚBLICO"/>
    <s v="DESPACHO"/>
    <n v="20257100257112"/>
    <d v="2025-10-15T00:00:00"/>
    <n v="14"/>
    <s v="RESPUESTA TOTAL"/>
    <s v="OCTUBRE"/>
    <x v="1"/>
  </r>
  <r>
    <m/>
    <x v="0"/>
    <n v="5499212025"/>
    <d v="2025-10-13T00:00:00"/>
    <s v="D.P INTERES PARTICULAR"/>
    <s v="HOMBRE"/>
    <s v="Derecho de Petición – Solicitud de subsanación de propuesta de la BECA MÁS CULTURA LOCAL SUMAPAZ, SEMBRANDO CULTURA RURAL - SDQS 5499212025"/>
    <s v="ASIGNAR"/>
    <s v="CONVOCATORIAS"/>
    <s v="INCONFORMIDADES Y RECLAMOS PROGRAMA DE CONVOCATORIAS"/>
    <s v="DIRECCIÓN DE FOMENTO"/>
    <n v="20257100257632"/>
    <d v="2025-10-13T00:00:00"/>
    <n v="14"/>
    <s v="RESPUESTA TOTAL"/>
    <s v="OCTUBRE"/>
    <x v="1"/>
  </r>
  <r>
    <m/>
    <x v="1"/>
    <n v="5545162025"/>
    <d v="2025-10-14T00:00:00"/>
    <s v="CONSULTA"/>
    <s v="MUJER"/>
    <s v="Solicitud certificado de participación - SDQS 5545162025"/>
    <s v="ASIGNAR"/>
    <s v="CONVOCATORIAS"/>
    <s v="CERTIFICADO DE PARTICIPACIÓN"/>
    <s v="DIRECCIÓN DE ASUNTOS LOCALES Y PARTICIPACION"/>
    <n v="20257100255382"/>
    <d v="2025-10-14T00:00:00"/>
    <n v="16"/>
    <s v="RESPUESTA TOTAL"/>
    <s v="OCTUBRE"/>
    <x v="1"/>
  </r>
  <r>
    <m/>
    <x v="1"/>
    <n v="5546412025"/>
    <d v="2025-10-14T00:00:00"/>
    <s v="D.P INTERES PARTICULAR"/>
    <s v="HOMBRE"/>
    <s v="Solicitud prestamos parque de bolsillo la candelaria - SDQS 5546412025"/>
    <s v="ASIGNAR"/>
    <s v="ARTE CULTURA Y PATRIMONIO"/>
    <s v="ARTE EN ESPACIO PÚBLICO"/>
    <s v="SUBDIRECCIÓN DE GESTIÓN CULTURAL Y ARTÍSTCA"/>
    <n v="20257100255412"/>
    <d v="2025-10-14T00:00:00"/>
    <n v="15"/>
    <s v="RESPUESTA TOTAL"/>
    <s v="OCTUBRE"/>
    <x v="1"/>
  </r>
  <r>
    <m/>
    <x v="1"/>
    <n v="5547032025"/>
    <d v="2025-10-14T00:00:00"/>
    <s v="D.P INTERES PARTICULAR"/>
    <s v="MUJER"/>
    <s v="Información piscina CEFE Chapinero - SDQS 5547032025"/>
    <s v="ASIGNAR"/>
    <s v="ARTE CULTURA Y PATRIMONIO"/>
    <s v="EQUIPAMIENTOS CULTURALES"/>
    <s v="SUBDIRECCIÓN DE GESTIÓN CULTURAL Y ARTÍSTCA"/>
    <n v="20257100255522"/>
    <d v="2025-10-14T00:00:00"/>
    <n v="6"/>
    <s v="RESPUESTA TOTAL"/>
    <s v="OCTUBRE"/>
    <x v="1"/>
  </r>
  <r>
    <m/>
    <x v="1"/>
    <n v="5547252025"/>
    <d v="2025-10-14T00:00:00"/>
    <s v="D.P INTERES PARTICULAR"/>
    <s v="HOMBRE"/>
    <s v="Información reservas CEFE Chapinero - SDQS 5547252025"/>
    <s v="ASIGNAR"/>
    <s v="ARTE CULTURA Y PATRIMONIO"/>
    <s v="EQUIPAMIENTOS CULTURALES"/>
    <s v="SUBDIRECCIÓN DE GESTIÓN CULTURAL Y ARTÍSTCA"/>
    <n v="20257100255602"/>
    <d v="2025-10-14T00:00:00"/>
    <n v="9"/>
    <s v="RESPUESTA TOTAL"/>
    <s v="OCTUBRE"/>
    <x v="1"/>
  </r>
  <r>
    <m/>
    <x v="0"/>
    <n v="5511892025"/>
    <d v="2025-10-14T00:00:00"/>
    <s v="D.P INTERES PARTICULAR"/>
    <s v="MUJER"/>
    <s v="Solicitud de revisión de evaluación de requisitos de experiencia - SDQS 5511892025"/>
    <s v="TRASLADAR"/>
    <s v="TRASLADO DE PETICION POR COMPETENCIA"/>
    <s v="TRASLADO A ENTIDADES DISTRITALES"/>
    <s v="INSTITUTO DISTRITAL DE LAS ARTES"/>
    <n v="1"/>
    <d v="2025-10-14T00:00:00"/>
    <n v="1"/>
    <s v="RESPUESTA TOTAL"/>
    <s v="OCTUBRE"/>
    <x v="1"/>
  </r>
  <r>
    <m/>
    <x v="0"/>
    <n v="5515632025"/>
    <d v="2025-10-14T00:00:00"/>
    <s v="D.P INTERES PARTICULAR"/>
    <s v="MUJER"/>
    <s v="MANIFIESTO VALLEMPAZ PARTICIPACION CULTURAL DE LAS MUJERES DEL VALLENATO"/>
    <s v="TRASLADAR"/>
    <s v="TRASLADO DE PETICION POR COMPETENCIA"/>
    <s v="TRASLADO A ENTIDADES DISTRITALES"/>
    <s v="INSTITUTO DISTRITAL DE LAS ARTES"/>
    <n v="1"/>
    <d v="2025-10-15T00:00:00"/>
    <n v="1"/>
    <s v="RESPUESTA TOTAL"/>
    <s v="OCTUBRE"/>
    <x v="1"/>
  </r>
  <r>
    <m/>
    <x v="1"/>
    <n v="5549192025"/>
    <d v="2025-10-14T00:00:00"/>
    <s v="D.P INTERES PARTICULAR"/>
    <s v="HOMBRE"/>
    <s v="Información gimnasio CEFE Chapinero - SDQS 5549192025"/>
    <s v="ASIGNAR"/>
    <s v="ARTE CULTURA Y PATRIMONIO"/>
    <s v="EQUIPAMIENTOS CULTURALES"/>
    <s v="SUBDIRECCIÓN DE GESTIÓN CULTURAL Y ARTÍSTCA"/>
    <n v="20257100255752"/>
    <d v="2025-10-14T00:00:00"/>
    <n v="9"/>
    <s v="RESPUESTA TOTAL"/>
    <s v="OCTUBRE"/>
    <x v="1"/>
  </r>
  <r>
    <m/>
    <x v="1"/>
    <n v="5549922025"/>
    <d v="2025-10-14T00:00:00"/>
    <s v="D.P INTERES PARTICULAR"/>
    <s v="MUJER"/>
    <s v="Información plataforma CEFE Chapinero - SDQS 5549922025"/>
    <s v="ASIGNAR"/>
    <s v="ARTE CULTURA Y PATRIMONIO"/>
    <s v="EQUIPAMIENTOS CULTURALES"/>
    <s v="SUBDIRECCIÓN DE GESTIÓN CULTURAL Y ARTÍSTCA"/>
    <n v="20257100255842"/>
    <d v="2025-10-14T00:00:00"/>
    <n v="6"/>
    <s v="RESPUESTA TOTAL"/>
    <s v="OCTUBRE"/>
    <x v="1"/>
  </r>
  <r>
    <m/>
    <x v="1"/>
    <n v="5549992025"/>
    <d v="2025-10-14T00:00:00"/>
    <s v="SOLICITUD DE ACCESO A INFORMACIÓN"/>
    <s v="HOMBRE"/>
    <s v="Reserva piscina CEFE Chapinero - SDQS 5549992025"/>
    <s v="ASIGNAR"/>
    <s v="ARTE CULTURA Y PATRIMONIO"/>
    <s v="EQUIPAMIENTOS CULTURALES"/>
    <s v="SUBDIRECCIÓN DE GESTIÓN CULTURAL Y ARTÍSTCA"/>
    <n v="20257100256312"/>
    <d v="2025-10-14T00:00:00"/>
    <n v="9"/>
    <s v="RESPUESTA TOTAL"/>
    <s v="OCTUBRE"/>
    <x v="1"/>
  </r>
  <r>
    <m/>
    <x v="1"/>
    <n v="5550372025"/>
    <d v="2025-10-14T00:00:00"/>
    <s v="D.P INTERES PARTICULAR"/>
    <s v="MUJER"/>
    <s v="Solicitud de soporte técnico plataforma SICON - SDQS 5550372025"/>
    <s v="ASIGNAR"/>
    <s v="CONVOCATORIAS"/>
    <s v="REPORTE FALLAS SICON"/>
    <s v="DIRECCIÓN DE FOMENTO"/>
    <n v="20257100256352"/>
    <d v="2025-10-14T00:00:00"/>
    <n v="9"/>
    <s v="RESPUESTA TOTAL"/>
    <s v="OCTUBRE"/>
    <x v="1"/>
  </r>
  <r>
    <m/>
    <x v="0"/>
    <n v="5444282025"/>
    <d v="2025-10-14T00:00:00"/>
    <s v="D.P INTERES PARTICULAR"/>
    <s v="HOMBRE"/>
    <s v="Denuncia a diario"/>
    <s v="TRASLADAR"/>
    <s v="TRASLADO DE PETICION POR COMPETENCIA"/>
    <s v="CONSULTA EN TEMAS CULTURALES"/>
    <s v="INSTITUTO DISTRITAL DE LAS ARTES"/>
    <n v="1"/>
    <d v="2025-10-15T00:00:00"/>
    <n v="1"/>
    <s v="RESPUESTA TOTAL"/>
    <s v="OCTUBRE"/>
    <x v="1"/>
  </r>
  <r>
    <m/>
    <x v="1"/>
    <n v="5669762025"/>
    <d v="2025-10-14T00:00:00"/>
    <s v="D.P INTERES PARTICULAR"/>
    <s v="ANÓNIMO CON DATOS"/>
    <s v="Solicitud prestamos parque de bolsillo la candelaria - SDQS 5669762025"/>
    <s v="ASIGNAR"/>
    <s v="ARTE CULTURA Y PATRIMONIO"/>
    <s v="ARTE EN ESPACIO PÚBLICO"/>
    <s v="SUBDIRECCIÓN DE GESTIÓN CULTURAL Y ARTÍSTCA"/>
    <n v="20257100256502"/>
    <d v="2025-10-14T00:00:00"/>
    <n v="15"/>
    <s v="RESPUESTA TOTAL"/>
    <s v="OCTUBRE"/>
    <x v="1"/>
  </r>
  <r>
    <m/>
    <x v="0"/>
    <n v="5525072025"/>
    <d v="2025-10-14T00:00:00"/>
    <s v="D.P INTERES PARTICULAR"/>
    <s v="MUJER"/>
    <s v="Información documentos beca - SDQS 5525072025"/>
    <s v="ASIGNAR"/>
    <s v="CONVOCATORIAS"/>
    <s v="ASESORÍAS CONVOCATORIAS E INVITACIONES PÚBLICAS"/>
    <s v="DIRECCIÓN DE ASUNTOS LOCALES Y PARTICIPACION"/>
    <n v="20257100257252"/>
    <d v="2025-10-14T00:00:00"/>
    <n v="8"/>
    <s v="RESPUESTA TOTAL"/>
    <s v="OCTUBRE"/>
    <x v="1"/>
  </r>
  <r>
    <m/>
    <x v="0"/>
    <n v="5509442025"/>
    <d v="2025-10-14T00:00:00"/>
    <s v="SOLICITUD DE ACCESO A INFORMACIÓN"/>
    <s v="HOMBRE"/>
    <s v="SUMATORIA DE TIEMPOS PARA EMOLUMENTOS DE SERVIDOR DEL DISTRITO EN SCRD - SDQS 5509442025"/>
    <s v="ASIGNAR"/>
    <s v="TALENTO HUMANO Y CONTRATACION"/>
    <s v="INFORMACIÓN PLANTA PERSONAL"/>
    <s v="GRUPO INTERNO GESTIÓN DEL TALENTO HUMANO"/>
    <n v="20257100257122"/>
    <d v="2025-10-15T00:00:00"/>
    <n v="9"/>
    <s v="RESPUESTA TOTAL"/>
    <s v="OCTUBRE"/>
    <x v="1"/>
  </r>
  <r>
    <m/>
    <x v="0"/>
    <n v="5471122025"/>
    <d v="2025-10-15T00:00:00"/>
    <s v="D.P INTERES PARTICULAR"/>
    <s v="ANÓNIMO CON DATOS"/>
    <s v="Solicitud de más eventos culturales en la media torta"/>
    <s v="TRASLADAR"/>
    <s v="TRASLADO DE PETICION POR COMPETENCIA"/>
    <s v="TRASLADO A ENTIDADES DISTRITALES"/>
    <s v="INSTITUTO DISTRITAL DE LAS ARTES"/>
    <n v="1"/>
    <d v="2025-10-15T00:00:00"/>
    <n v="-2"/>
    <s v="RESPUESTA TOTAL"/>
    <s v="OCTUBRE"/>
    <x v="1"/>
  </r>
  <r>
    <m/>
    <x v="1"/>
    <n v="5551742025"/>
    <d v="2025-10-14T00:00:00"/>
    <s v="D.P INTERES GENERAL"/>
    <s v="HOMBRE"/>
    <s v="Derecho de Petición para solicitar la revisión de cobros en CEFE Chapinero y el fortalecimiento de su carácter público e inclusivo - SDQS 5551742025"/>
    <s v="ASIGNAR"/>
    <s v="ARTE CULTURA Y PATRIMONIO"/>
    <s v="EQUIPAMIENTOS CULTURALES"/>
    <s v="SUBDIRECCIÓN DE GESTIÓN CULTURAL Y ARTÍSTCA"/>
    <n v="20257100256522"/>
    <d v="2025-10-14T00:00:00"/>
    <n v="14"/>
    <s v="RESPUESTA TOTAL"/>
    <s v="OCTUBRE"/>
    <x v="1"/>
  </r>
  <r>
    <m/>
    <x v="1"/>
    <n v="5558462025"/>
    <d v="2025-10-15T00:00:00"/>
    <s v="D.P INTERES PARTICULAR"/>
    <s v="MUJER"/>
    <s v="Solicitud certificado de participación - SDQS 5558462025"/>
    <s v="ASIGNAR"/>
    <s v="CONVOCATORIAS"/>
    <s v="CERTIFICADO DE PARTICIPACIÓN"/>
    <s v="DIRECCIÓN DE ASUNTOS LOCALES Y PARTICIPACION"/>
    <n v="20257100256962"/>
    <d v="2025-10-15T00:00:00"/>
    <n v="15"/>
    <s v="RESPUESTA TOTAL"/>
    <s v="OCTUBRE"/>
    <x v="1"/>
  </r>
  <r>
    <m/>
    <x v="1"/>
    <n v="5559222025"/>
    <d v="2025-10-15T00:00:00"/>
    <s v="D.P INTERES PARTICULAR"/>
    <s v="MUJER"/>
    <s v="Información piscina CEFE Chapinero - SDQS 5559222025"/>
    <s v="ASIGNAR"/>
    <s v="ARTE CULTURA Y PATRIMONIO"/>
    <s v="EQUIPAMIENTOS CULTURALES"/>
    <s v="SUBDIRECCIÓN DE GESTIÓN CULTURAL Y ARTÍSTCA"/>
    <n v="20257100257232"/>
    <d v="2025-10-15T00:00:00"/>
    <n v="5"/>
    <s v="RESPUESTA TOTAL"/>
    <s v="OCTUBRE"/>
    <x v="1"/>
  </r>
  <r>
    <m/>
    <x v="1"/>
    <n v="5559512025"/>
    <d v="2025-10-15T00:00:00"/>
    <s v="D.P INTERES PARTICULAR"/>
    <s v="HOMBRE"/>
    <s v="Información plataforma CEFE Chapinero - SDQS 5559512025"/>
    <s v="ASIGNAR"/>
    <s v="ARTE CULTURA Y PATRIMONIO"/>
    <s v="EQUIPAMIENTOS CULTURALES"/>
    <s v="SUBDIRECCIÓN DE GESTIÓN CULTURAL Y ARTÍSTCA"/>
    <n v="20257100257382"/>
    <d v="2025-10-15T00:00:00"/>
    <n v="8"/>
    <s v="RESPUESTA TOTAL"/>
    <s v="OCTUBRE"/>
    <x v="1"/>
  </r>
  <r>
    <m/>
    <x v="1"/>
    <n v="5668532025"/>
    <d v="2025-10-14T00:00:00"/>
    <s v="D.P INTERES PARTICULAR"/>
    <s v="MUJER"/>
    <s v="Protección al uso del espacio público en el Parque Rampas - SDQS 5668532025"/>
    <s v="TRASLADAR"/>
    <s v="TRASLADO DE PETICION POR COMPETENCIA"/>
    <s v="TRASLADO A ENTIDADES DISTRITALES"/>
    <s v="IDRD"/>
    <n v="20257100255392"/>
    <d v="2025-10-14T00:00:00"/>
    <n v="5"/>
    <s v="RESPUESTA TOTAL"/>
    <s v="OCTUBRE"/>
    <x v="1"/>
  </r>
  <r>
    <m/>
    <x v="1"/>
    <n v="5669042025"/>
    <d v="2025-10-14T00:00:00"/>
    <s v="D.P INTERES PARTICULAR"/>
    <s v="HOMBRE"/>
    <s v="Guardián de Ciclovía - SDQS 5669042025 "/>
    <s v="TRASLADAR"/>
    <s v="TRASLADO DE PETICION POR COMPETENCIA"/>
    <s v="TRASLADO A ENTIDADES DISTRITALES"/>
    <s v="IDRD"/>
    <n v="20257100255512"/>
    <d v="2025-10-14T00:00:00"/>
    <n v="5"/>
    <s v="RESPUESTA TOTAL"/>
    <s v="OCTUBRE"/>
    <x v="1"/>
  </r>
  <r>
    <m/>
    <x v="0"/>
    <n v="5471252025"/>
    <d v="2025-10-15T00:00:00"/>
    <s v="D.P INTERES PARTICULAR"/>
    <s v="HOMBRE"/>
    <s v="Denuncia a diario"/>
    <s v="TRASLADAR"/>
    <s v="TRASLADO DE PETICION POR COMPETENCIA"/>
    <s v="CONSULTA EN TEMAS CULTURALES"/>
    <s v="INSTITUTO DISTRITAL DE LAS ARTES"/>
    <n v="1"/>
    <d v="2025-10-15T00:00:00"/>
    <n v="-2"/>
    <s v="RESPUESTA TOTAL"/>
    <s v="OCTUBRE"/>
    <x v="1"/>
  </r>
  <r>
    <m/>
    <x v="0"/>
    <n v="4917872025"/>
    <d v="2025-10-15T00:00:00"/>
    <s v="D.P INTERES PARTICULAR"/>
    <s v="HOMBRE"/>
    <s v="Validación documento"/>
    <s v="ASIGNAR"/>
    <s v="TALENTO HUMANO Y CONTRATACION"/>
    <s v="CERTIFICADO LABORAL"/>
    <s v="RELACIONAMIENTO CON LA CIUDADANIA"/>
    <n v="1"/>
    <d v="2025-10-16T00:00:00"/>
    <n v="-2"/>
    <s v="RESPUESTA TOTAL"/>
    <s v="OCTUBRE"/>
    <x v="1"/>
  </r>
  <r>
    <m/>
    <x v="1"/>
    <n v="5583842025"/>
    <d v="2025-10-09T00:00:00"/>
    <s v="D.P INTERES PARTICULAR"/>
    <s v="HOMBRE"/>
    <s v="Solicitud de corrección - SDQS 5583842025"/>
    <s v="TRASLADAR"/>
    <s v="TRASLADO DE PETICION POR COMPETENCIA"/>
    <s v="TRASLADO A ENTIDADES DISTRITALES"/>
    <s v="INSTITUTO DISTRITAL DE LAS ARTES"/>
    <n v="20257100252292"/>
    <d v="2025-10-09T00:00:00"/>
    <n v="5"/>
    <s v="RESPUESTA TOTAL"/>
    <s v="OCTUBRE"/>
    <x v="1"/>
  </r>
  <r>
    <m/>
    <x v="1"/>
    <n v="5584282025"/>
    <d v="2025-10-09T00:00:00"/>
    <s v="D.P INTERES PARTICULAR"/>
    <s v="HOMBRE"/>
    <s v="Queja formal por la organización y premiación del Torneo de Fútbol Afro Bogotá - SDQS 5584282025"/>
    <s v="TRASLADAR"/>
    <s v="TRASLADO DE PETICION POR COMPETENCIA"/>
    <s v="TRASLADO A ENTIDADES DISTRITALES"/>
    <s v="IDRD"/>
    <n v="20257100252802"/>
    <d v="2025-10-09T00:00:00"/>
    <n v="5"/>
    <s v="RESPUESTA TOTAL"/>
    <s v="OCTUBRE"/>
    <x v="1"/>
  </r>
  <r>
    <m/>
    <x v="1"/>
    <n v="5584522025"/>
    <d v="2025-10-09T00:00:00"/>
    <s v="D.P INTERES PARTICULAR"/>
    <s v="HOMBRE"/>
    <s v="Propuesta Musical Familiar &quot;El Ringmaster&quot; - SDQS 5584522025"/>
    <s v="ASIGNAR"/>
    <s v="SERVICIO A LA CIUDADANIA"/>
    <s v="ASISTENCIA Y ACOMPAÑAMIENTO A ARTISTAS"/>
    <s v="RELACIONAMIENTO CON LA CIUDADANIA"/>
    <n v="20257100253002"/>
    <d v="2025-10-09T00:00:00"/>
    <n v="5"/>
    <s v="RESPUESTA TOTAL"/>
    <s v="OCTUBRE"/>
    <x v="1"/>
  </r>
  <r>
    <m/>
    <x v="1"/>
    <n v="5584972025"/>
    <d v="2025-10-09T00:00:00"/>
    <s v="D.P INTERES PARTICULAR"/>
    <s v="MUJER"/>
    <s v="Solicitud de información sobre actividades para niños - SDQS 5584972025"/>
    <s v="TRASLADAR"/>
    <s v="TRASLADO DE PETICION POR COMPETENCIA"/>
    <s v="TRASLADO A ENTIDADES DISTRITALES"/>
    <s v="SECRETARÍA DE AMBIENTE"/>
    <n v="20257100253402"/>
    <d v="2025-10-09T00:00:00"/>
    <n v="5"/>
    <s v="RESPUESTA TOTAL"/>
    <s v="OCTUBRE"/>
    <x v="1"/>
  </r>
  <r>
    <m/>
    <x v="1"/>
    <n v="5585692025"/>
    <d v="2025-10-10T00:00:00"/>
    <s v="D.P INTERES PARTICULAR"/>
    <s v="HOMBRE"/>
    <s v="Presentación y oferta de servicios - SDQS 5585692025"/>
    <s v="ASIGNAR"/>
    <s v="SERVICIO A LA CIUDADANIA"/>
    <s v="ASISTENCIA Y ACOMPAÑAMIENTO A ARTISTAS"/>
    <s v="RELACIONAMIENTO CON LA CIUDADANIA"/>
    <n v="20257100253882"/>
    <d v="2025-10-10T00:00:00"/>
    <n v="4"/>
    <s v="RESPUESTA TOTAL"/>
    <s v="OCTUBRE"/>
    <x v="1"/>
  </r>
  <r>
    <m/>
    <x v="1"/>
    <n v="5586112025"/>
    <d v="2025-10-10T00:00:00"/>
    <s v="D.P INTERES PARTICULAR"/>
    <s v="MUJER"/>
    <s v="Propuesta iniciativa - SDQS 5586112025"/>
    <s v="ASIGNAR"/>
    <s v="SERVICIO A LA CIUDADANIA"/>
    <s v="CONSULTA EN TEMAS CULTURALES"/>
    <s v="RELACIONAMIENTO CON LA CIUDADANIA"/>
    <n v="20257100253902"/>
    <d v="2025-10-10T00:00:00"/>
    <n v="4"/>
    <s v="RESPUESTA TOTAL"/>
    <s v="OCTUBRE"/>
    <x v="1"/>
  </r>
  <r>
    <m/>
    <x v="1"/>
    <n v="5587392025"/>
    <d v="2025-10-10T00:00:00"/>
    <s v="D.P INTERES PARTICULAR"/>
    <s v="HOMBRE"/>
    <s v="No poder presentarme para Ascender en el actual Concurso Docente - SDQS 5587392025"/>
    <s v="TRASLADAR"/>
    <s v="TRASLADO DE PETICION POR COMPETENCIA"/>
    <s v="TRASLADO A ENTIDADES DISTRITALES"/>
    <s v="SECRETARÍA DE EDUCACIÓN"/>
    <n v="20257100254292"/>
    <d v="2025-10-10T00:00:00"/>
    <n v="4"/>
    <s v="RESPUESTA TOTAL"/>
    <s v="OCTUBRE"/>
    <x v="1"/>
  </r>
  <r>
    <m/>
    <x v="1"/>
    <n v="5587612025"/>
    <d v="2025-10-10T00:00:00"/>
    <s v="D.P INTERES PARTICULAR"/>
    <s v="MUJER"/>
    <s v="Remisión manifiesto - SDQS 5587612025"/>
    <s v="TRASLADAR"/>
    <s v="TRASLADO DE PETICION POR COMPETENCIA"/>
    <s v="TRASLADO A ENTIDADES DISTRITALES"/>
    <s v="INSTITUTO DISTRITAL DE LAS ARTES"/>
    <n v="20257100254312"/>
    <d v="2025-10-10T00:00:00"/>
    <n v="4"/>
    <s v="RESPUESTA TOTAL"/>
    <s v="OCTUBRE"/>
    <x v="1"/>
  </r>
  <r>
    <m/>
    <x v="1"/>
    <n v="5589912025"/>
    <d v="2025-10-10T00:00:00"/>
    <s v="D.P INTERES PARTICULAR"/>
    <s v="HOMBRE"/>
    <s v="Educación ambiental. Proyecto el monte-Fundación CARES - SDQS 5589912025"/>
    <s v="TRASLADAR"/>
    <s v="TRASLADO DE PETICION POR COMPETENCIA"/>
    <s v="TRASLADO A ENTIDADES DISTRITALES"/>
    <s v="SECRETARÍA DE AMBIENTE"/>
    <n v="20257100254432"/>
    <d v="2025-10-10T00:00:00"/>
    <n v="4"/>
    <s v="RESPUESTA TOTAL"/>
    <s v="OCTUBRE"/>
    <x v="1"/>
  </r>
  <r>
    <m/>
    <x v="1"/>
    <n v="5591812025"/>
    <d v="2025-10-10T00:00:00"/>
    <s v="D.P INTERES PARTICULAR"/>
    <s v="MUJER"/>
    <s v="Solicitud de revisión por uso inadecuado del Planetario de Bogotá - SDQS 5591812025"/>
    <s v="TRASLADAR"/>
    <s v="TRASLADO DE PETICION POR COMPETENCIA"/>
    <s v="TRASLADO A ENTIDADES DISTRITALES"/>
    <s v="INSTITUTO DISTRITAL DE LAS ARTES"/>
    <n v="20257100254602"/>
    <d v="2025-10-10T00:00:00"/>
    <n v="4"/>
    <s v="RESPUESTA TOTAL"/>
    <s v="OCTUBRE"/>
    <x v="1"/>
  </r>
  <r>
    <m/>
    <x v="1"/>
    <n v="5592212025"/>
    <d v="2025-10-10T00:00:00"/>
    <s v="D.P INTERES PARTICULAR"/>
    <s v="HOMBRE"/>
    <s v="Certificado de manipulación de alimentos - SDQS 5592212025"/>
    <s v="ASIGNAR"/>
    <s v="SERVICIO A LA CIUDADANIA"/>
    <s v="CONSULTA EN TEMAS CULTURALES"/>
    <s v="RELACIONAMIENTO CON LA CIUDADANIA"/>
    <n v="20257100254772"/>
    <d v="2025-10-10T00:00:00"/>
    <n v="4"/>
    <s v="RESPUESTA TOTAL"/>
    <s v="OCTUBRE"/>
    <x v="1"/>
  </r>
  <r>
    <m/>
    <x v="1"/>
    <n v="5592702025"/>
    <d v="2025-10-10T00:00:00"/>
    <s v="D.P INTERES PARTICULAR"/>
    <s v="HOMBRE"/>
    <s v="Información mas cultura local - SDQS 5592702025"/>
    <s v="TRASLADAR"/>
    <s v="TRASLADO DE PETICION POR COMPETENCIA"/>
    <s v="TRASLADO A ENTIDADES DISTRITALES"/>
    <s v="INSTITUTO DISTRITAL DE LAS ARTES"/>
    <n v="20257100255142"/>
    <d v="2025-10-10T00:00:00"/>
    <n v="4"/>
    <s v="RESPUESTA TOTAL"/>
    <s v="OCTUBRE"/>
    <x v="1"/>
  </r>
  <r>
    <m/>
    <x v="1"/>
    <n v="5597232025"/>
    <d v="2025-10-16T00:00:00"/>
    <s v="D.P INTERES PARTICULAR"/>
    <s v="MUJER"/>
    <s v="Información BEPS - SDQS 5597232025"/>
    <s v="ASIGNAR"/>
    <s v="ARTE CULTURA Y PATRIMONIO"/>
    <s v="EQUIPAMIENTOS CULTURALES"/>
    <s v="SUBDIRECCIÓN DE GESTIÓN CULTURAL Y ARTÍSTCA"/>
    <n v="20257100258052"/>
    <d v="2025-10-16T00:00:00"/>
    <n v="7"/>
    <s v="RESPUESTA TOTAL"/>
    <s v="OCTUBRE"/>
    <x v="1"/>
  </r>
  <r>
    <m/>
    <x v="0"/>
    <n v="5547552025"/>
    <d v="2025-10-15T00:00:00"/>
    <s v="D.P INTERES PARTICULAR"/>
    <s v="HOMBRE"/>
    <s v="Solicitud certificado ganador de la BECA LEP CIRCULACIÓN DE ESPECTÁCULOS DE LAS ARTES ESCÉNICAS CEFE - BIBLORED - SDQS 5547552025"/>
    <s v="ASIGNAR"/>
    <s v="CONVOCATORIAS"/>
    <s v="CERTIFICADO DE PARTICIPACIÓN"/>
    <s v="DIRECCIÓN DE LECTURA Y BIBLIOTECAS"/>
    <n v="20257100257572"/>
    <d v="2025-10-15T00:00:00"/>
    <n v="14"/>
    <s v="RESPUESTA TOTAL"/>
    <s v="OCTUBRE"/>
    <x v="1"/>
  </r>
  <r>
    <m/>
    <x v="1"/>
    <n v="5673062025"/>
    <d v="2025-10-14T00:00:00"/>
    <s v="D.P INTERES PARTICULAR"/>
    <s v="MUJER"/>
    <s v="Aseo - SDQS 5673062025"/>
    <s v="TRASLADAR"/>
    <s v="TRASLADO DE PETICION POR COMPETENCIA"/>
    <s v="TRASLADO A ENTIDADES DISTRITALES"/>
    <s v="UAESP"/>
    <n v="20257100255532"/>
    <d v="2025-10-14T00:00:00"/>
    <n v="5"/>
    <s v="RESPUESTA TOTAL"/>
    <s v="OCTUBRE"/>
    <x v="1"/>
  </r>
  <r>
    <m/>
    <x v="1"/>
    <n v="5561082025"/>
    <d v="2025-10-15T00:00:00"/>
    <s v="D.P INTERES PARTICULAR"/>
    <s v="HOMBRE"/>
    <s v="Solicitud planillas de evaluación - SDQS 5561082025"/>
    <s v="ASIGNAR"/>
    <s v="CONVOCATORIAS"/>
    <s v="SOLICITUD DE PLANILLAS DE EVALUACIÓN"/>
    <s v="DIRECCIÓN DE LECTURA Y BIBLIOTECAS"/>
    <n v="20257100257532"/>
    <d v="2025-10-15T00:00:00"/>
    <n v="14"/>
    <s v="RESPUESTA TOTAL"/>
    <s v="OCTUBRE"/>
    <x v="1"/>
  </r>
  <r>
    <m/>
    <x v="1"/>
    <n v="5599892025"/>
    <d v="2025-10-16T00:00:00"/>
    <s v="SOLICITUD DE ACCESO A INFORMACIÓN"/>
    <s v="MUJER"/>
    <s v="Solicitud copia documento - SDQS 5599892025"/>
    <s v="ASIGNAR"/>
    <s v="ASUNTOS ADMINISTRATIVOS"/>
    <s v="GESTIÓN ADMINISTRATIVA"/>
    <s v="DIRECCIÓN DE PERSONAS JURÍDICAS"/>
    <n v="20257100258282"/>
    <d v="2025-10-16T00:00:00"/>
    <n v="2"/>
    <s v="RESPUESTA TOTAL"/>
    <s v="OCTUBRE"/>
    <x v="1"/>
  </r>
  <r>
    <m/>
    <x v="0"/>
    <n v="5546762025"/>
    <d v="2025-10-15T00:00:00"/>
    <s v="D.P INTERES PARTICULAR"/>
    <s v="HOMBRE"/>
    <s v="SOLICITUD  PLANILLAS DE EVALUACIÓN - SDQS 5546762025"/>
    <s v="ASIGNAR"/>
    <s v="CONVOCATORIAS"/>
    <s v="SOLICITUD DE PLANILLAS DE EVALUACIÓN"/>
    <s v="DIRECCIÓN DE FOMENTO"/>
    <n v="20257100258482"/>
    <d v="2025-10-15T00:00:00"/>
    <n v="8"/>
    <s v="RESPUESTA TOTAL"/>
    <s v="OCTUBRE"/>
    <x v="1"/>
  </r>
  <r>
    <m/>
    <x v="0"/>
    <n v="4917692025"/>
    <d v="2025-10-16T00:00:00"/>
    <s v="D.P INTERES PARTICULAR"/>
    <s v="HOMBRE"/>
    <s v="Validación"/>
    <s v="ASIGNAR"/>
    <s v="SERVICIO A LA CIUDADANIA"/>
    <s v="CONSULTA EN TEMAS CULTURALES"/>
    <s v="RELACIONAMIENTO CON LA CIUDADANIA"/>
    <n v="1"/>
    <d v="2025-10-17T00:00:00"/>
    <n v="1"/>
    <s v="RESPUESTA TOTAL"/>
    <s v="OCTUBRE"/>
    <x v="1"/>
  </r>
  <r>
    <m/>
    <x v="0"/>
    <n v="5496652025"/>
    <d v="2025-10-16T00:00:00"/>
    <s v="D.P INTERES PARTICULAR"/>
    <s v="HOMBRE"/>
    <s v="Denuncia a diario"/>
    <s v="TRASLADAR"/>
    <s v="TRASLADO DE PETICION POR COMPETENCIA"/>
    <s v="CONSULTA EN TEMAS CULTURALES"/>
    <s v="INSTITUTO DISTRITAL DE LAS ARTES"/>
    <n v="1"/>
    <d v="2025-10-17T00:00:00"/>
    <n v="1"/>
    <s v="RESPUESTA TOTAL"/>
    <s v="OCTUBRE"/>
    <x v="1"/>
  </r>
  <r>
    <m/>
    <x v="0"/>
    <n v="5599612025"/>
    <d v="2025-10-17T00:00:00"/>
    <s v="D.P INTERES PARTICULAR"/>
    <s v="MUJER"/>
    <s v="Solicitud de cierre escenario "/>
    <s v="TRASLADAR"/>
    <s v="TRASLADO DE PETICION POR COMPETENCIA"/>
    <s v="CONSULTA EN TEMAS CULTURALES"/>
    <s v="SECRETARÍA DE AMBIENTE"/>
    <n v="1"/>
    <d v="2025-10-17T00:00:00"/>
    <n v="-1"/>
    <s v="RESPUESTA TOTAL"/>
    <s v="OCTUBRE"/>
    <x v="1"/>
  </r>
  <r>
    <m/>
    <x v="1"/>
    <n v="5624582025"/>
    <d v="2025-10-16T00:00:00"/>
    <s v="D.P INTERES PARTICULAR"/>
    <s v="MUJER"/>
    <s v="Consulta sobre tope máximo de cofinanciación en el PDAC 2026 - SDQS 5624582025"/>
    <s v="ASIGNAR"/>
    <s v="CONVOCATORIAS"/>
    <s v="ASESORÍAS CONVOCATORIAS E INVITACIONES PÚBLICAS"/>
    <s v="DIRECCIÓN DE FOMENTO"/>
    <n v="20257100258722"/>
    <d v="2025-10-16T00:00:00"/>
    <n v="8"/>
    <s v="RESPUESTA TOTAL"/>
    <s v="OCTUBRE"/>
    <x v="1"/>
  </r>
  <r>
    <m/>
    <x v="1"/>
    <n v="5624842025"/>
    <d v="2025-10-16T00:00:00"/>
    <s v="D.P INTERES PARTICULAR"/>
    <s v="HOMBRE"/>
    <s v="SOLICITUD DE RECALIFICACIÓN Y REFUTACIÓN DE LA AMPLIACIÓN DEL CONCEPTO DEL JURADO - SDQS 5624842025"/>
    <s v="ASIGNAR"/>
    <s v="CONVOCATORIAS"/>
    <s v="INCONFORMIDADES Y RECLAMOS PROGRAMA DE CONVOCATORIAS"/>
    <s v="DIRECCIÓN DE ECONOMÍA ESTUDIOS Y POLÍTICA"/>
    <n v="20257100258772"/>
    <d v="2025-10-16T00:00:00"/>
    <n v="8"/>
    <s v="RESPUESTA TOTAL"/>
    <s v="OCTUBRE"/>
    <x v="1"/>
  </r>
  <r>
    <m/>
    <x v="1"/>
    <n v="5625192025"/>
    <d v="2025-10-16T00:00:00"/>
    <s v="D.P INTERES PARTICULAR"/>
    <s v="MUJER"/>
    <s v="Información uso espacio público - SDQS 5625192025"/>
    <s v="ASIGNAR"/>
    <s v="ARTE CULTURA Y PATRIMONIO"/>
    <s v="ARTE EN ESPACIO PÚBLICO"/>
    <s v="SUBDIRECCIÓN DE GESTIÓN CULTURAL Y ARTÍSTCA"/>
    <n v="20257100258892"/>
    <d v="2025-10-16T00:00:00"/>
    <n v="4"/>
    <s v="RESPUESTA TOTAL"/>
    <s v="OCTUBRE"/>
    <x v="1"/>
  </r>
  <r>
    <m/>
    <x v="1"/>
    <n v="5625622025"/>
    <d v="2025-10-16T00:00:00"/>
    <s v="D.P INTERES PARTICULAR"/>
    <s v="MUJER"/>
    <s v="Solicitud visita control urbano - SDQS 5625622025"/>
    <s v="ASIGNAR"/>
    <s v="BIENES DE INTERES CULTURAL"/>
    <s v="CONTROL URBANO SOBRE BIC EN BOGOTÁ"/>
    <s v="SUBDIRECCIÓN DE INFRAESTRUCTURA Y PATRIMONIO CULTURAL"/>
    <n v="20257100258922"/>
    <d v="2025-10-16T00:00:00"/>
    <n v="8"/>
    <s v="RESPUESTA TOTAL"/>
    <s v="OCTUBRE"/>
    <x v="1"/>
  </r>
  <r>
    <m/>
    <x v="1"/>
    <n v="5626242025"/>
    <d v="2025-10-16T00:00:00"/>
    <s v="D.P INTERES PARTICULAR"/>
    <s v="HOMBRE"/>
    <s v="Solicitud certificado de participación - SDQS 5626242025"/>
    <s v="ASIGNAR"/>
    <s v="CONVOCATORIAS"/>
    <s v="CERTIFICADO DE PARTICIPACIÓN"/>
    <s v="DIRECCIÓN DE ARTE CULTURA Y PATRIMONIO"/>
    <n v="20257100259192"/>
    <d v="2025-10-16T00:00:00"/>
    <n v="5"/>
    <s v="RESPUESTA TOTAL"/>
    <s v="OCTUBRE"/>
    <x v="1"/>
  </r>
  <r>
    <m/>
    <x v="1"/>
    <n v="5626662025"/>
    <d v="2025-10-16T00:00:00"/>
    <s v="D.P INTERES PARTICULAR"/>
    <s v="HOMBRE"/>
    <s v="Solicitud certificado de participación - SDQS 5626662025"/>
    <s v="ASIGNAR"/>
    <s v="CONVOCATORIAS"/>
    <s v="CERTIFICADO DE PARTICIPACIÓN"/>
    <s v="DIRECCIÓN DE ECONOMÍA ESTUDIOS Y POLÍTICA"/>
    <n v="20257100259202"/>
    <d v="2025-10-16T00:00:00"/>
    <n v="4"/>
    <s v="RESPUESTA TOTAL"/>
    <s v="OCTUBRE"/>
    <x v="1"/>
  </r>
  <r>
    <m/>
    <x v="0"/>
    <n v="5380762025"/>
    <d v="2025-10-15T00:00:00"/>
    <s v="D.P INTERES PARTICULAR"/>
    <s v="HOMBRE"/>
    <s v="Ampliación de queja y posible vulneración a derechos culturales y de víctimas por parte de la Secretaría de Cultura, Recreación y Deporte - SDQS 5380762025"/>
    <s v="ASIGNAR"/>
    <s v="ARTE CULTURA Y PATRIMONIO"/>
    <s v="ARTE EN ESPACIO PÚBLICO"/>
    <s v="SUBDIRECCIÓN DE GESTIÓN CULTURAL Y ARTÍSTCA"/>
    <n v="20257100261922"/>
    <d v="2025-10-20T00:00:00"/>
    <n v="15"/>
    <s v="RESPUESTA TOTAL"/>
    <s v="OCTUBRE"/>
    <x v="1"/>
  </r>
  <r>
    <m/>
    <x v="0"/>
    <n v="5376362025"/>
    <d v="2025-10-16T00:00:00"/>
    <s v="D.P INTERES PARTICULAR"/>
    <s v="MUJER"/>
    <s v="Información plataforma CEFE Chapinero - SDQS 5376362025"/>
    <s v="ASIGNAR"/>
    <s v="ARTE CULTURA Y PATRIMONIO"/>
    <s v="EQUIPAMIENTOS CULTURALES"/>
    <s v="SUBDIRECCIÓN DE GESTIÓN CULTURAL Y ARTÍSTCA"/>
    <n v="20257100259662"/>
    <d v="2025-10-16T00:00:00"/>
    <n v="4"/>
    <s v="RESPUESTA TOTAL"/>
    <s v="OCTUBRE"/>
    <x v="1"/>
  </r>
  <r>
    <m/>
    <x v="1"/>
    <n v="5560162025"/>
    <d v="2025-10-15T00:00:00"/>
    <s v="D.P INTERES PARTICULAR"/>
    <s v="HOMBRE"/>
    <s v="Solicitud curul CLACP Ciudad Bolívar - SDQS 5560162025"/>
    <s v="ASIGNAR"/>
    <s v="ASUNTOS LOCALES Y PARTICIPACION"/>
    <s v="CONSEJOS LOCALES"/>
    <s v="DIRECCIÓN DE ASUNTOS LOCALES Y PARTICIPACION"/>
    <n v="20257100257442"/>
    <d v="2025-10-15T00:00:00"/>
    <n v="11"/>
    <s v="RESPUESTA TOTAL"/>
    <s v="OCTUBRE"/>
    <x v="1"/>
  </r>
  <r>
    <m/>
    <x v="0"/>
    <n v="5594342025"/>
    <d v="2025-10-16T00:00:00"/>
    <s v="D.P INTERES PARTICULAR"/>
    <s v="ANÓNIMO"/>
    <s v="Información biblioteca Fontibón - SDQS 5594342025"/>
    <s v="ASIGNAR"/>
    <s v="GESTION LECTURA Y BIBLIOTECAS"/>
    <s v="FUNCIONAMIENTO BIBLIOTECAS"/>
    <s v="DIRECCIÓN DE LECTURA Y BIBLIOTECAS"/>
    <n v="20257100259682"/>
    <d v="2025-10-17T00:00:00"/>
    <n v="3"/>
    <s v="RESPUESTA TOTAL"/>
    <s v="OCTUBRE"/>
    <x v="1"/>
  </r>
  <r>
    <m/>
    <x v="1"/>
    <n v="5628222025"/>
    <d v="2025-10-17T00:00:00"/>
    <s v="D.P INTERES PARTICULAR"/>
    <s v="HOMBRE"/>
    <s v="Solicitud espacios CEFE Chapinero - SDQS 5628222025"/>
    <s v="ASIGNAR"/>
    <s v="ARTE CULTURA Y PATRIMONIO"/>
    <s v="EQUIPAMIENTOS CULTURALES"/>
    <s v="SUBDIRECCIÓN DE GESTIÓN CULTURAL Y ARTÍSTCA"/>
    <n v="20257100259672"/>
    <d v="2025-10-17T00:00:00"/>
    <n v="14"/>
    <s v="RESPUESTA TOTAL"/>
    <s v="OCTUBRE"/>
    <x v="1"/>
  </r>
  <r>
    <m/>
    <x v="1"/>
    <n v="5691292025"/>
    <d v="2025-10-15T00:00:00"/>
    <s v="D.P INTERES PARTICULAR"/>
    <s v="MUJER"/>
    <s v="Presentación del proyecto musical - SDQS 5691292025"/>
    <s v="TRASLADAR"/>
    <s v="TRASLADO DE PETICION POR COMPETENCIA"/>
    <s v="TRASLADO A ENTIDADES DISTRITALES"/>
    <s v="INSTITUTO DISTRITAL DE LAS ARTES"/>
    <n v="20257100257072"/>
    <d v="2025-10-15T00:00:00"/>
    <n v="4"/>
    <s v="RESPUESTA TOTAL"/>
    <s v="OCTUBRE"/>
    <x v="1"/>
  </r>
  <r>
    <m/>
    <x v="0"/>
    <n v="5598862025"/>
    <d v="2025-10-16T00:00:00"/>
    <s v="D.P INTERES PARTICULAR"/>
    <s v="ANÓNIMO"/>
    <s v="Solicitud control urbano - SDQS 5598862025"/>
    <s v="ASIGNAR"/>
    <s v="BIENES DE INTERES CULTURAL"/>
    <s v="CONTROL URBANO SOBRE BIC EN BOGOTÁ"/>
    <s v="SUBDIRECCIÓN DE INFRAESTRUCTURA Y PATRIMONIO CULTURAL"/>
    <n v="20257100259722"/>
    <d v="2025-10-17T00:00:00"/>
    <n v="8"/>
    <s v="RESPUESTA TOTAL"/>
    <s v="OCTUBRE"/>
    <x v="1"/>
  </r>
  <r>
    <m/>
    <x v="1"/>
    <n v="5631342025"/>
    <d v="2025-10-17T00:00:00"/>
    <s v="D.P INTERES PARTICULAR"/>
    <s v="HOMBRE"/>
    <s v="Solicitud espacios CEFE Chapinero - SDQS 5631342025"/>
    <s v="ASIGNAR"/>
    <s v="ARTE CULTURA Y PATRIMONIO"/>
    <s v="EQUIPAMIENTOS CULTURALES"/>
    <s v="SUBDIRECCIÓN DE GESTIÓN CULTURAL Y ARTÍSTCA"/>
    <n v="20257100259792"/>
    <d v="2025-10-17T00:00:00"/>
    <n v="14"/>
    <s v="RESPUESTA TOTAL"/>
    <s v="OCTUBRE"/>
    <x v="1"/>
  </r>
  <r>
    <m/>
    <x v="1"/>
    <n v="5561402025"/>
    <d v="2025-10-15T00:00:00"/>
    <s v="D.P INTERES PARTICULAR"/>
    <s v="HOMBRE"/>
    <s v="DERECHO DE PETICION SOLICITUD INFORMACION INVITACION ACTIVIDADES BARRIALES NAVIDAD 2025 - SDQS 5561402025"/>
    <s v="ASIGNAR"/>
    <s v="CONVOCATORIAS"/>
    <s v="ASESORÍAS CONVOCATORIAS E INVITACIONES PÚBLICAS"/>
    <s v="SUBSECRETARÍA DE GOBERNANZA"/>
    <n v="20257100261942"/>
    <d v="2025-10-20T00:00:00"/>
    <n v="11"/>
    <s v="RESPUESTA TOTAL"/>
    <s v="OCTUBRE"/>
    <x v="1"/>
  </r>
  <r>
    <m/>
    <x v="1"/>
    <n v="5597812025"/>
    <d v="2025-10-16T00:00:00"/>
    <s v="D.P INTERES PARTICULAR"/>
    <s v="HOMBRE"/>
    <s v="Información plataforma CEFE Chapinero - SDQS 5597812025"/>
    <s v="ASIGNAR"/>
    <s v="ARTE CULTURA Y PATRIMONIO"/>
    <s v="EQUIPAMIENTOS CULTURALES"/>
    <s v="SUBDIRECCIÓN DE GESTIÓN CULTURAL Y ARTÍSTCA"/>
    <n v="20257100258082"/>
    <d v="2025-10-16T00:00:00"/>
    <n v="10"/>
    <s v="RESPUESTA TOTAL"/>
    <s v="OCTUBRE"/>
    <x v="1"/>
  </r>
  <r>
    <m/>
    <x v="1"/>
    <n v="5598962025"/>
    <d v="2025-10-16T00:00:00"/>
    <s v="SOLICITUD DE ACCESO A INFORMACIÓN"/>
    <s v="HOMBRE"/>
    <s v="Solicitud de información y copias de comunicaciones presentadas por la señora María Valentina Londoño - SDQS 5598962025"/>
    <s v="ASIGNAR"/>
    <s v="BIENES DE INTERES CULTURAL"/>
    <s v="SOLICITUD COPIA DE EXPEDIENTE"/>
    <s v="SUBDIRECCIÓN DE INFRAESTRUCTURA Y PATRIMONIO CULTURAL"/>
    <n v="20257100258272"/>
    <d v="2025-10-16T00:00:00"/>
    <n v="10"/>
    <s v="RESPUESTA TOTAL"/>
    <s v="OCTUBRE"/>
    <x v="1"/>
  </r>
  <r>
    <m/>
    <x v="1"/>
    <n v="5632292025"/>
    <d v="2025-10-17T00:00:00"/>
    <s v="D.P INTERES PARTICULAR"/>
    <s v="HOMBRE"/>
    <s v="Solicitud de permiso uso espacio CEFE para sesión fotográfica artística - SDQS 5632292025"/>
    <s v="ASIGNAR"/>
    <s v="ARTE CULTURA Y PATRIMONIO"/>
    <s v="EQUIPAMIENTOS CULTURALES"/>
    <s v="SUBDIRECCIÓN DE GESTIÓN CULTURAL Y ARTÍSTCA"/>
    <n v="20257100260012"/>
    <d v="2025-10-17T00:00:00"/>
    <n v="1"/>
    <s v="RESPUESTA TOTAL"/>
    <s v="OCTUBRE"/>
    <x v="1"/>
  </r>
  <r>
    <m/>
    <x v="0"/>
    <n v="5595422025"/>
    <d v="2025-10-16T00:00:00"/>
    <s v="D.P INTERES PARTICULAR"/>
    <s v="HOMBRE"/>
    <s v="RECLAMACION POR INCONVENIENTES EN PROCESO DE INSCRIPCION CONVOCATORIA SCRD 2025 - SDQS 5595422025"/>
    <s v="ASIGNAR"/>
    <s v="ARTE CULTURA Y PATRIMONIO"/>
    <s v="FORMACIÓN EN ARTE Y CULTURA"/>
    <s v="SUBDIRECCIÓN DE GESTIÓN CULTURAL Y ARTÍSTCA"/>
    <n v="20257100259712"/>
    <d v="2025-10-17T00:00:00"/>
    <n v="10"/>
    <s v="RESPUESTA TOTAL"/>
    <s v="OCTUBRE"/>
    <x v="1"/>
  </r>
  <r>
    <m/>
    <x v="1"/>
    <n v="5691562025"/>
    <d v="2025-10-16T00:00:00"/>
    <s v="D.P INTERES PARTICULAR"/>
    <s v="HOMBRE"/>
    <s v="DOCUMENTOS PRIMER DESEMBOLSO CI 274 - SDQS 5691562025"/>
    <s v="TRASLADAR"/>
    <s v="TRASLADO DE PETICION POR COMPETENCIA"/>
    <s v="TRASLADO A ENTIDADES DISTRITALES"/>
    <s v="IDPC"/>
    <n v="20257100258642"/>
    <d v="2025-10-16T00:00:00"/>
    <n v="3"/>
    <s v="RESPUESTA TOTAL"/>
    <s v="OCTUBRE"/>
    <x v="1"/>
  </r>
  <r>
    <m/>
    <x v="0"/>
    <n v="5235602025"/>
    <d v="2025-10-17T00:00:00"/>
    <s v="D.P INTERES PARTICULAR"/>
    <s v="HOMBRE"/>
    <s v="Solicitud planillas de evaluación "/>
    <s v="ASIGNAR"/>
    <s v="CONVOCATORIAS"/>
    <s v="SOLICITUD DE PLANILLAS DE EVALUACIÓN"/>
    <s v="RELACIONAMIENTO CON LA CIUDADANIA"/>
    <n v="1"/>
    <d v="2025-10-20T00:00:00"/>
    <n v="1"/>
    <s v="RESPUESTA TOTAL"/>
    <s v="OCTUBRE"/>
    <x v="1"/>
  </r>
  <r>
    <m/>
    <x v="0"/>
    <n v="5629972025"/>
    <d v="2025-10-17T00:00:00"/>
    <s v="D.P INTERES PARTICULAR"/>
    <s v="HOMBRE"/>
    <s v="Solicitud ayudas"/>
    <s v="TRASLADAR"/>
    <s v="TRASLADO DE PETICION POR COMPETENCIA"/>
    <s v="CONSULTA EN TEMAS CULTURALES"/>
    <s v="IDRD"/>
    <n v="1"/>
    <d v="2025-10-20T00:00:00"/>
    <n v="1"/>
    <s v="RESPUESTA TOTAL"/>
    <s v="OCTUBRE"/>
    <x v="1"/>
  </r>
  <r>
    <m/>
    <x v="0"/>
    <n v="5630642025"/>
    <d v="2025-10-20T00:00:00"/>
    <s v="D.P INTERES PARTICULAR"/>
    <s v="MUJER"/>
    <s v="Información escenarios deportivos"/>
    <s v="TRASLADAR"/>
    <s v="TRASLADO DE PETICION POR COMPETENCIA"/>
    <s v="CONSULTA EN TEMAS CULTURALES"/>
    <s v="SECRETARÍA DE AMBIENTE"/>
    <n v="1"/>
    <d v="2025-10-20T00:00:00"/>
    <n v="-2"/>
    <s v="RESPUESTA TOTAL"/>
    <s v="OCTUBRE"/>
    <x v="1"/>
  </r>
  <r>
    <m/>
    <x v="0"/>
    <n v="5640942025"/>
    <d v="2025-10-17T00:00:00"/>
    <s v="D.P INTERES PARTICULAR"/>
    <s v="HOMBRE"/>
    <s v="Información"/>
    <s v="ASIGNAR"/>
    <s v="SERVICIO A LA CIUDADANIA"/>
    <s v="CONSULTA EN TEMAS CULTURALES"/>
    <s v="RELACIONAMIENTO CON LA CIUDADANIA"/>
    <n v="1"/>
    <d v="2025-10-20T00:00:00"/>
    <n v="1"/>
    <s v="RESPUESTA TOTAL"/>
    <s v="OCTUBRE"/>
    <x v="1"/>
  </r>
  <r>
    <m/>
    <x v="0"/>
    <n v="5650722025"/>
    <d v="2025-10-18T00:00:00"/>
    <s v="D.P INTERES PARTICULAR"/>
    <s v="ANÓNIMO"/>
    <s v="Información"/>
    <s v="ASIGNAR"/>
    <s v="SERVICIO A LA CIUDADANIA"/>
    <s v="CONSULTA EN TEMAS CULTURALES"/>
    <s v="RELACIONAMIENTO CON LA CIUDADANIA"/>
    <n v="1"/>
    <d v="2025-10-20T00:00:00"/>
    <n v="1"/>
    <s v="RESPUESTA TOTAL"/>
    <s v="OCTUBRE"/>
    <x v="1"/>
  </r>
  <r>
    <m/>
    <x v="0"/>
    <n v="5624942025"/>
    <d v="2025-10-17T00:00:00"/>
    <s v="D.P INTERES PARTICULAR"/>
    <s v="ANÓNIMO"/>
    <s v="Información"/>
    <s v="ASIGNAR"/>
    <s v="SERVICIO A LA CIUDADANIA"/>
    <s v="CONSULTA EN TEMAS CULTURALES"/>
    <s v="RELACIONAMIENTO CON LA CIUDADANIA"/>
    <n v="1"/>
    <d v="2025-10-20T00:00:00"/>
    <n v="1"/>
    <s v="RESPUESTA TOTAL"/>
    <s v="OCTUBRE"/>
    <x v="1"/>
  </r>
  <r>
    <m/>
    <x v="0"/>
    <n v="5625122025"/>
    <d v="2025-10-17T00:00:00"/>
    <s v="D.P INTERES PARTICULAR"/>
    <s v="ANÓNIMO"/>
    <s v="Información"/>
    <s v="ASIGNAR"/>
    <s v="SERVICIO A LA CIUDADANIA"/>
    <s v="CONSULTA EN TEMAS CULTURALES"/>
    <s v="RELACIONAMIENTO CON LA CIUDADANIA"/>
    <n v="1"/>
    <d v="2025-10-20T00:00:00"/>
    <n v="1"/>
    <s v="RESPUESTA TOTAL"/>
    <s v="OCTUBRE"/>
    <x v="1"/>
  </r>
  <r>
    <m/>
    <x v="0"/>
    <n v="5625662025"/>
    <d v="2025-10-17T00:00:00"/>
    <s v="D.P INTERES PARTICULAR"/>
    <s v="ANÓNIMO"/>
    <s v="Información"/>
    <s v="ASIGNAR"/>
    <s v="SERVICIO A LA CIUDADANIA"/>
    <s v="CONSULTA EN TEMAS CULTURALES"/>
    <s v="RELACIONAMIENTO CON LA CIUDADANIA"/>
    <n v="1"/>
    <d v="2025-10-20T00:00:00"/>
    <n v="1"/>
    <s v="RESPUESTA TOTAL"/>
    <s v="OCTUBRE"/>
    <x v="1"/>
  </r>
  <r>
    <m/>
    <x v="1"/>
    <n v="5627202025"/>
    <d v="2025-10-17T00:00:00"/>
    <s v="RECLAMO"/>
    <s v="MUJER"/>
    <s v="Inconformidad CEFE Chapinero - SDQS 5627202025"/>
    <s v="ASIGNAR"/>
    <s v="ARTE CULTURA Y PATRIMONIO"/>
    <s v="EQUIPAMIENTOS CULTURALES"/>
    <s v="SUBDIRECCIÓN DE GESTIÓN CULTURAL Y ARTÍSTCA"/>
    <n v="20257100259402"/>
    <d v="2025-10-17T00:00:00"/>
    <n v="11"/>
    <s v="RESPUESTA TOTAL"/>
    <s v="OCTUBRE"/>
    <x v="1"/>
  </r>
  <r>
    <m/>
    <x v="1"/>
    <n v="5660362025"/>
    <d v="2025-10-17T00:00:00"/>
    <s v="D.P INTERES PARTICULAR"/>
    <s v="HOMBRE"/>
    <s v="Información plataforma CEFE Chapinero - SDQS 5660362025"/>
    <s v="ASIGNAR"/>
    <s v="ARTE CULTURA Y PATRIMONIO"/>
    <s v="EQUIPAMIENTOS CULTURALES"/>
    <s v="SUBDIRECCIÓN DE GESTIÓN CULTURAL Y ARTÍSTCA"/>
    <n v="20257100260172"/>
    <d v="2025-10-17T00:00:00"/>
    <n v="6"/>
    <s v="RESPUESTA TOTAL"/>
    <s v="OCTUBRE"/>
    <x v="1"/>
  </r>
  <r>
    <m/>
    <x v="1"/>
    <n v="5660502025"/>
    <d v="2025-10-17T00:00:00"/>
    <s v="D.P INTERES PARTICULAR"/>
    <s v="MUJER"/>
    <s v="Información piscinas CEFE Chapinero - SDQS 5660502025"/>
    <s v="ASIGNAR"/>
    <s v="ARTE CULTURA Y PATRIMONIO"/>
    <s v="EQUIPAMIENTOS CULTURALES"/>
    <s v="SUBDIRECCIÓN DE GESTIÓN CULTURAL Y ARTÍSTCA"/>
    <n v="20257100260202"/>
    <d v="2025-10-17T00:00:00"/>
    <n v="7"/>
    <s v="RESPUESTA TOTAL"/>
    <s v="OCTUBRE"/>
    <x v="1"/>
  </r>
  <r>
    <m/>
    <x v="1"/>
    <n v="5662152025"/>
    <d v="2025-10-06T00:00:00"/>
    <s v="D.P INTERES PARTICULAR"/>
    <s v="HOMBRE"/>
    <s v="Invitación – En Medellín se elegirá el nuevo Míster Colombia - SDQS 5662152025"/>
    <s v="ASIGNAR"/>
    <s v="SERVICIO A LA CIUDADANIA"/>
    <s v="ASISTENCIA Y ACOMPAÑAMIENTO A ARTISTAS"/>
    <s v="RELACIONAMIENTO CON LA CIUDADANIA"/>
    <n v="20257100247262"/>
    <d v="2025-10-06T00:00:00"/>
    <n v="10"/>
    <s v="RESPUESTA TOTAL"/>
    <s v="OCTUBRE"/>
    <x v="1"/>
  </r>
  <r>
    <m/>
    <x v="1"/>
    <n v="5629132025"/>
    <d v="2025-10-17T00:00:00"/>
    <s v="D.P INTERES PARTICULAR"/>
    <s v="HOMBRE"/>
    <s v="Solicitud espacios CEFE Chapinero - SDQS 5629132025"/>
    <s v="ASIGNAR"/>
    <s v="ARTE CULTURA Y PATRIMONIO"/>
    <s v="EQUIPAMIENTOS CULTURALES"/>
    <s v="SUBDIRECCIÓN DE GESTIÓN CULTURAL Y ARTÍSTCA"/>
    <n v="20257100259742"/>
    <d v="2025-10-17T00:00:00"/>
    <n v="11"/>
    <s v="RESPUESTA TOTAL"/>
    <s v="OCTUBRE"/>
    <x v="1"/>
  </r>
  <r>
    <m/>
    <x v="1"/>
    <n v="5312772025"/>
    <d v="2025-10-06T00:00:00"/>
    <s v="D.P INTERES PARTICULAR"/>
    <s v="MUJER"/>
    <s v="Petición - Solicitud de Apoyo Niña Departamento del Meta - SDQS 5312772025"/>
    <s v="ASIGNAR"/>
    <s v="SERVICIO A LA CIUDADANIA"/>
    <s v="ASISTENCIA Y ACOMPAÑAMIENTO A ARTISTAS"/>
    <s v="RELACIONAMIENTO CON LA CIUDADANIA"/>
    <n v="20257100247442"/>
    <d v="2025-10-06T00:00:00"/>
    <n v="10"/>
    <s v="RESPUESTA TOTAL"/>
    <s v="OCTUBRE"/>
    <x v="1"/>
  </r>
  <r>
    <m/>
    <x v="1"/>
    <n v="5632122025"/>
    <d v="2025-10-17T00:00:00"/>
    <s v="D.P INTERES PARTICULAR"/>
    <s v="MUJER"/>
    <s v="Solicitud de información y reconsideración de designación de jurado - SDQS 5632122025"/>
    <s v="ASIGNAR"/>
    <s v="CONVOCATORIAS"/>
    <s v="INCONFORMIDADES Y RECLAMOS PROGRAMA DE CONVOCATORIAS"/>
    <s v="DIRECCIÓN DE TRANSFORMACIONES CULTURALES"/>
    <n v="20257100260002"/>
    <d v="2025-10-17T00:00:00"/>
    <n v="13"/>
    <s v="RESPUESTA TOTAL"/>
    <s v="OCTUBRE"/>
    <x v="1"/>
  </r>
  <r>
    <m/>
    <x v="1"/>
    <n v="5632682025"/>
    <d v="2025-10-17T00:00:00"/>
    <s v="D.P INTERES PARTICULAR"/>
    <s v="HOMBRE"/>
    <s v="Solicitud certificado de participación - SDQS 5632682025"/>
    <s v="ASIGNAR"/>
    <s v="CONVOCATORIAS"/>
    <s v="CERTIFICADO DE PARTICIPACIÓN"/>
    <s v="DIRECCIÓN DE ASUNTOS LOCALES Y PARTICIPACION"/>
    <n v="20257100260082"/>
    <d v="2025-10-17T00:00:00"/>
    <n v="14"/>
    <s v="RESPUESTA TOTAL"/>
    <s v="OCTUBRE"/>
    <x v="1"/>
  </r>
  <r>
    <m/>
    <x v="1"/>
    <n v="5634182025"/>
    <d v="2025-10-17T00:00:00"/>
    <s v="D.P INTERES PARTICULAR"/>
    <s v="MUJER"/>
    <s v="Solicitud visita CEFE Chapinero - SDQS 5634182025"/>
    <s v="ASIGNAR"/>
    <s v="ARTE CULTURA Y PATRIMONIO"/>
    <s v="EQUIPAMIENTOS CULTURALES"/>
    <s v="SUBDIRECCIÓN DE GESTIÓN CULTURAL Y ARTÍSTCA"/>
    <n v="20257100260092"/>
    <d v="2025-10-17T00:00:00"/>
    <n v="14"/>
    <s v="RESPUESTA TOTAL"/>
    <s v="OCTUBRE"/>
    <x v="1"/>
  </r>
  <r>
    <m/>
    <x v="1"/>
    <n v="5660662025"/>
    <d v="2025-10-17T00:00:00"/>
    <s v="D.P INTERES PARTICULAR"/>
    <s v="MUJER"/>
    <s v="Solicitud certificado de participación - SDQS 5660662025"/>
    <s v="ASIGNAR"/>
    <s v="CONVOCATORIAS"/>
    <s v="CERTIFICADO DE PARTICIPACIÓN"/>
    <s v="DIRECCIÓN DE ASUNTOS LOCALES Y PARTICIPACION"/>
    <n v="20257100260242"/>
    <d v="2025-10-17T00:00:00"/>
    <n v="14"/>
    <s v="RESPUESTA TOTAL"/>
    <s v="OCTUBRE"/>
    <x v="1"/>
  </r>
  <r>
    <m/>
    <x v="1"/>
    <n v="5662752025"/>
    <d v="2025-10-17T00:00:00"/>
    <s v="D.P INTERES PARTICULAR"/>
    <s v="MUJER"/>
    <s v="Solicitud de revisión por inhabilitación convocatoria - SDQS 5662752025"/>
    <s v="ASIGNAR"/>
    <s v="CONVOCATORIAS"/>
    <s v="INCONFORMIDADES Y RECLAMOS PROGRAMA DE CONVOCATORIAS"/>
    <s v="SUBSECRETARÍA DE GOBERNANZA"/>
    <n v="20257100260302"/>
    <d v="2025-10-17T00:00:00"/>
    <n v="15"/>
    <s v="RESPUESTA TOTAL"/>
    <s v="OCTUBRE"/>
    <x v="1"/>
  </r>
  <r>
    <m/>
    <x v="1"/>
    <n v="5663092025"/>
    <d v="2025-10-17T00:00:00"/>
    <s v="D.P INTERES PARTICULAR"/>
    <s v="MUJER"/>
    <s v="Solicitud certificado de participación - SDQS 5663092025"/>
    <s v="ASIGNAR"/>
    <s v="CONVOCATORIAS"/>
    <s v="CERTIFICADO DE PARTICIPACIÓN"/>
    <s v="DIRECCIÓN DE LECTURA Y BIBLIOTECAS"/>
    <n v="20257100260382"/>
    <d v="2025-10-17T00:00:00"/>
    <n v="15"/>
    <s v="RESPUESTA TOTAL"/>
    <s v="OCTUBRE"/>
    <x v="1"/>
  </r>
  <r>
    <m/>
    <x v="1"/>
    <n v="5667082025"/>
    <d v="2025-10-14T00:00:00"/>
    <s v="D.P INTERES PARTICULAR"/>
    <s v="HOMBRE"/>
    <s v="Propuesta de Fortalecimiento Cultural y Deportivo a través de los Juegos Tradicionales, invitación, proyectos nuevos, etc. - SDQS 5667082025"/>
    <s v="ASIGNAR"/>
    <s v="SERVICIO A LA CIUDADANIA"/>
    <s v="ASISTENCIA Y ACOMPAÑAMIENTO A ARTISTAS"/>
    <s v="RELACIONAMIENTO CON LA CIUDADANIA"/>
    <n v="20257100256432"/>
    <d v="2025-10-14T00:00:00"/>
    <n v="5"/>
    <s v="RESPUESTA TOTAL"/>
    <s v="OCTUBRE"/>
    <x v="1"/>
  </r>
  <r>
    <m/>
    <x v="1"/>
    <n v="5662132025"/>
    <d v="2025-10-17T00:00:00"/>
    <s v="D.P INTERES PARTICULAR"/>
    <s v="MUJER"/>
    <s v="Solicitud de revisión por inhabilitación – Convocatoria - SDQS 5662132025"/>
    <s v="ASIGNAR"/>
    <s v="CONVOCATORIAS"/>
    <s v="INCONFORMIDADES Y RECLAMOS PROGRAMA DE CONVOCATORIAS"/>
    <s v="SUBSECRETARÍA DE GOBERNANZA"/>
    <n v="20257100260282"/>
    <d v="2025-10-17T00:00:00"/>
    <n v="9"/>
    <s v="RESPUESTA TOTAL"/>
    <s v="OCTUBRE"/>
    <x v="1"/>
  </r>
  <r>
    <m/>
    <x v="1"/>
    <n v="5664752025"/>
    <d v="2025-10-17T00:00:00"/>
    <s v="D.P INTERES PARTICULAR"/>
    <s v="HOMBRE"/>
    <s v="Solicitud control urbano - SDQS 5664752025"/>
    <s v="ASIGNAR"/>
    <s v="BIENES DE INTERES CULTURAL"/>
    <s v="CONTROL URBANO SOBRE BIC EN BOGOTÁ"/>
    <s v="SUBDIRECCIÓN DE INFRAESTRUCTURA Y PATRIMONIO CULTURAL"/>
    <n v="20257100260402"/>
    <d v="2025-10-17T00:00:00"/>
    <n v="15"/>
    <s v="RESPUESTA TOTAL"/>
    <s v="OCTUBRE"/>
    <x v="1"/>
  </r>
  <r>
    <m/>
    <x v="1"/>
    <n v="5668792025"/>
    <d v="2025-10-14T00:00:00"/>
    <s v="D.P INTERES PARTICULAR"/>
    <s v="HOMBRE"/>
    <s v="Solicitud de apoyo y patrocinio - SDQS 5668792025"/>
    <s v="ASIGNAR"/>
    <s v="SERVICIO A LA CIUDADANIA"/>
    <s v="ASISTENCIA Y ACOMPAÑAMIENTO A ARTISTAS"/>
    <s v="RELACIONAMIENTO CON LA CIUDADANIA"/>
    <n v="20257100255472"/>
    <d v="2025-10-14T00:00:00"/>
    <n v="5"/>
    <s v="RESPUESTA TOTAL"/>
    <s v="OCTUBRE"/>
    <x v="1"/>
  </r>
  <r>
    <m/>
    <x v="0"/>
    <n v="5523472025"/>
    <d v="2025-10-17T00:00:00"/>
    <s v="D.P INTERES PARTICULAR"/>
    <s v="MUJER"/>
    <s v="Apoyo Institucional creación del Centro Aprende en Usaquén - SDQS 5523472025"/>
    <s v="ASIGNAR"/>
    <s v="GESTION LECTURA Y BIBLIOTECAS"/>
    <s v="FUNCIONAMIENTO BIBLIOTECAS"/>
    <s v="DIRECCIÓN DE LECTURA Y BIBLIOTECAS"/>
    <n v="20257100261092"/>
    <d v="2025-10-20T00:00:00"/>
    <n v="12"/>
    <s v="RESPUESTA TOTAL"/>
    <s v="OCTUBRE"/>
    <x v="1"/>
  </r>
  <r>
    <m/>
    <x v="0"/>
    <n v="5656512025"/>
    <d v="2025-10-19T00:00:00"/>
    <s v="D.P INTERES PARTICULAR"/>
    <s v="HOMBRE"/>
    <s v="INFORMACION SOBRE VACANTES DEFINITIVAS - SDQS 5656512025"/>
    <s v="ASIGNAR"/>
    <s v="TALENTO HUMANO Y CONTRATACION"/>
    <s v="INFORMACIÓN PLANTA PERSONAL"/>
    <s v="GRUPO INTERNO GESTIÓN DEL TALENTO HUMANO"/>
    <n v="20257100261652"/>
    <d v="2025-10-20T00:00:00"/>
    <n v="15"/>
    <s v="RESPUESTA TOTAL"/>
    <s v="OCTUBRE"/>
    <x v="1"/>
  </r>
  <r>
    <m/>
    <x v="1"/>
    <n v="5672962025"/>
    <d v="2025-10-15T00:00:00"/>
    <s v="D.P INTERES PARTICULAR"/>
    <s v="MUJER"/>
    <s v="Invitación a colaborar en El Gran Cine Femenino 2026 - SDQS 5672962025"/>
    <s v="ASIGNAR"/>
    <s v="SERVICIO A LA CIUDADANIA"/>
    <s v="ASISTENCIA Y ACOMPAÑAMIENTO A ARTISTAS"/>
    <s v="RELACIONAMIENTO CON LA CIUDADANIA"/>
    <n v="20257100256772"/>
    <d v="2025-10-15T00:00:00"/>
    <n v="4"/>
    <s v="RESPUESTA TOTAL"/>
    <s v="OCTUBRE"/>
    <x v="1"/>
  </r>
  <r>
    <m/>
    <x v="1"/>
    <n v="5665882025"/>
    <d v="2025-10-20T00:00:00"/>
    <s v="D.P INTERES PARTICULAR"/>
    <s v="MUJER"/>
    <s v="Objeciones listado de habilitados y no habilitados - SDQS 5665882025"/>
    <s v="ASIGNAR"/>
    <s v="CONVOCATORIAS"/>
    <s v="INCONFORMIDADES Y RECLAMOS PROGRAMA DE CONVOCATORIAS"/>
    <s v="SUBSECRETARÍA DE GOBERNANZA"/>
    <n v="20257100260652"/>
    <d v="2025-10-20T00:00:00"/>
    <n v="14"/>
    <s v="RESPUESTA TOTAL"/>
    <s v="OCTUBRE"/>
    <x v="1"/>
  </r>
  <r>
    <m/>
    <x v="1"/>
    <n v="5674222025"/>
    <d v="2025-10-14T00:00:00"/>
    <s v="D.P INTERES PARTICULAR"/>
    <s v="HOMBRE"/>
    <s v="Solicitud donación - SDQS 5674222025"/>
    <s v="ASIGNAR"/>
    <s v="SERVICIO A LA CIUDADANIA"/>
    <s v="CONSULTA EN TEMAS CULTURALES"/>
    <s v="RELACIONAMIENTO CON LA CIUDADANIA"/>
    <n v="20257100255672"/>
    <d v="2025-10-14T00:00:00"/>
    <n v="5"/>
    <s v="RESPUESTA TOTAL"/>
    <s v="OCTUBRE"/>
    <x v="1"/>
  </r>
  <r>
    <m/>
    <x v="0"/>
    <n v="5445012025"/>
    <d v="2025-10-09T00:00:00"/>
    <s v="D.P INTERES PARTICULAR"/>
    <s v="MUJER"/>
    <s v="Solicitud de apoyo artistas - SDQS 5445012025"/>
    <s v="ASIGNAR"/>
    <s v="SERVICIO A LA CIUDADANIA"/>
    <s v="ASISTENCIA Y ACOMPAÑAMIENTO A ARTISTAS"/>
    <s v="RELACIONAMIENTO CON LA CIUDADANIA"/>
    <n v="20257100255772"/>
    <d v="2025-10-09T00:00:00"/>
    <n v="7"/>
    <s v="RESPUESTA TOTAL"/>
    <s v="OCTUBRE"/>
    <x v="1"/>
  </r>
  <r>
    <m/>
    <x v="1"/>
    <n v="5666662025"/>
    <d v="2025-10-20T00:00:00"/>
    <s v="D.P INTERES PARTICULAR"/>
    <s v="HOMBRE"/>
    <s v="Información plataforma CEFE Chapinero - SDQS 5666662025"/>
    <s v="ASIGNAR"/>
    <s v="ARTE CULTURA Y PATRIMONIO"/>
    <s v="EQUIPAMIENTOS CULTURALES"/>
    <s v="SUBDIRECCIÓN DE GESTIÓN CULTURAL Y ARTÍSTCA"/>
    <n v="20257100260752"/>
    <d v="2025-10-20T00:00:00"/>
    <n v="14"/>
    <s v="RESPUESTA TOTAL"/>
    <s v="OCTUBRE"/>
    <x v="1"/>
  </r>
  <r>
    <m/>
    <x v="1"/>
    <n v="5691712025"/>
    <d v="2025-10-17T00:00:00"/>
    <s v="D.P INTERES PARTICULAR"/>
    <s v="MUJER"/>
    <s v="Información Plaza Cultural La Santamaría - SDQS 5691712025"/>
    <s v="TRASLADAR"/>
    <s v="TRASLADO DE PETICION POR COMPETENCIA"/>
    <s v="TRASLADO A ENTIDADES DISTRITALES"/>
    <s v="IDRD"/>
    <n v="20257100259352"/>
    <d v="2025-10-17T00:00:00"/>
    <n v="2"/>
    <s v="RESPUESTA TOTAL"/>
    <s v="OCTUBRE"/>
    <x v="1"/>
  </r>
  <r>
    <m/>
    <x v="1"/>
    <n v="5665272025"/>
    <d v="2025-10-20T00:00:00"/>
    <s v="D.P INTERES PARTICULAR"/>
    <s v="MUJER"/>
    <s v="Solicitud control urbano - SDQS 5665272025"/>
    <s v="ASIGNAR"/>
    <s v="BIENES DE INTERES CULTURAL"/>
    <s v="CONTROL URBANO SOBRE BIC EN BOGOTÁ"/>
    <s v="SUBDIRECCIÓN DE INFRAESTRUCTURA Y PATRIMONIO CULTURAL"/>
    <n v="20257100260482"/>
    <d v="2025-10-20T00:00:00"/>
    <n v="9"/>
    <s v="RESPUESTA TOTAL"/>
    <s v="OCTUBRE"/>
    <x v="1"/>
  </r>
  <r>
    <m/>
    <x v="1"/>
    <n v="5675752025"/>
    <d v="2025-10-20T00:00:00"/>
    <s v="D.P INTERES PARTICULAR"/>
    <s v="MUJER"/>
    <s v="Permiso para sesión fotográfica CEFE chapinero - SDQS 5675752025"/>
    <s v="ASIGNAR"/>
    <s v="ARTE CULTURA Y PATRIMONIO"/>
    <s v="EQUIPAMIENTOS CULTURALES"/>
    <s v="SUBDIRECCIÓN DE GESTIÓN CULTURAL Y ARTÍSTCA"/>
    <n v="20257100260832"/>
    <d v="2025-10-20T00:00:00"/>
    <n v="14"/>
    <s v="RESPUESTA TOTAL"/>
    <s v="OCTUBRE"/>
    <x v="1"/>
  </r>
  <r>
    <m/>
    <x v="1"/>
    <n v="5675962025"/>
    <d v="2025-10-20T00:00:00"/>
    <s v="D.P INTERES PARTICULAR"/>
    <s v="HOMBRE"/>
    <s v="Solicitud evento - SDQS 5675962025"/>
    <s v="ASIGNAR"/>
    <s v="ARTE CULTURA Y PATRIMONIO"/>
    <s v="ARTE EN ESPACIO PÚBLICO"/>
    <s v="SUBDIRECCIÓN DE GESTIÓN CULTURAL Y ARTÍSTCA"/>
    <n v="20257100261002"/>
    <d v="2025-10-20T00:00:00"/>
    <n v="15"/>
    <s v="RESPUESTA TOTAL"/>
    <s v="OCTUBRE"/>
    <x v="1"/>
  </r>
  <r>
    <m/>
    <x v="1"/>
    <n v="5667782025"/>
    <d v="2025-10-20T00:00:00"/>
    <s v="D.P INTERES PARTICULAR"/>
    <s v="MUJER"/>
    <s v="Consulta invitación cultural actividades barriales - SDQS 5667782025"/>
    <s v="ASIGNAR"/>
    <s v="CONVOCATORIAS"/>
    <s v="ASESORÍAS CONVOCATORIAS E INVITACIONES PÚBLICAS"/>
    <s v="SUBSECRETARÍA DE GOBERNANZA"/>
    <n v="20257100261022"/>
    <d v="2025-10-20T00:00:00"/>
    <n v="9"/>
    <s v="RESPUESTA TOTAL"/>
    <s v="OCTUBRE"/>
    <x v="1"/>
  </r>
  <r>
    <m/>
    <x v="0"/>
    <n v="5637322025"/>
    <d v="2025-10-20T00:00:00"/>
    <s v="D.P INTERES PARTICULAR"/>
    <s v="ANÓNIMO"/>
    <s v="Información plataforma CEFE Chapinero - SDQS 5637322025"/>
    <s v="ASIGNAR"/>
    <s v="ARTE CULTURA Y PATRIMONIO"/>
    <s v="EQUIPAMIENTOS CULTURALES"/>
    <s v="SUBDIRECCIÓN DE GESTIÓN CULTURAL Y ARTÍSTCA"/>
    <n v="20257100262472"/>
    <d v="2025-10-20T00:00:00"/>
    <n v="14"/>
    <s v="RESPUESTA TOTAL"/>
    <s v="OCTUBRE"/>
    <x v="1"/>
  </r>
  <r>
    <m/>
    <x v="1"/>
    <n v="5675832025"/>
    <d v="2025-10-20T00:00:00"/>
    <s v="D.P INTERES PARTICULAR"/>
    <s v="HOMBRE"/>
    <s v="Asistencia para reservas en las piscinas del CEFE Chapinero - SDQS 5675832025"/>
    <s v="ASIGNAR"/>
    <s v="ARTE CULTURA Y PATRIMONIO"/>
    <s v="EQUIPAMIENTOS CULTURALES"/>
    <s v="SUBDIRECCIÓN DE GESTIÓN CULTURAL Y ARTÍSTCA"/>
    <n v="20257100260882"/>
    <d v="2025-10-20T00:00:00"/>
    <n v="10"/>
    <s v="RESPUESTA TOTAL"/>
    <s v="OCTUBRE"/>
    <x v="1"/>
  </r>
  <r>
    <m/>
    <x v="0"/>
    <n v="5673972025"/>
    <d v="2025-10-20T00:00:00"/>
    <s v="D.P INTERES PARTICULAR"/>
    <s v="MUJER"/>
    <s v="Solicitud nota periodística Bienal "/>
    <s v="ASIGNAR"/>
    <s v="SERVICIO A LA CIUDADANIA"/>
    <s v="CONSULTA EN TEMAS CULTURALES"/>
    <s v="OFICINA ASESORA DE COMUNICACIONES"/>
    <n v="20257100262452"/>
    <d v="2025-10-20T00:00:00"/>
    <n v="13"/>
    <s v="RESPUESTA TOTAL"/>
    <s v="OCTUBRE"/>
    <x v="1"/>
  </r>
  <r>
    <m/>
    <x v="1"/>
    <n v="5676032025"/>
    <d v="2025-10-20T00:00:00"/>
    <s v="D.P INTERES PARTICULAR"/>
    <s v="MUJER"/>
    <s v="Solicitud de control urbano al inmueble ubicado en la Calle 29 No. 16A – 16 - SDQS 5676032025"/>
    <s v="ASIGNAR"/>
    <s v="BIENES DE INTERES CULTURAL"/>
    <s v="CONTROL URBANO SOBRE BIC EN BOGOTÁ"/>
    <s v="SUBDIRECCIÓN DE INFRAESTRUCTURA Y PATRIMONIO CULTURAL"/>
    <n v="20257100260902"/>
    <d v="2025-10-20T00:00:00"/>
    <n v="9"/>
    <s v="RESPUESTA TOTAL"/>
    <s v="OCTUBRE"/>
    <x v="1"/>
  </r>
  <r>
    <m/>
    <x v="0"/>
    <n v="5669812025"/>
    <d v="2025-10-20T00:00:00"/>
    <s v="D.P INTERES PARTICULAR"/>
    <s v="ANÓNIMO"/>
    <s v="Información mas cultura local barrios unidos"/>
    <s v="TRASLADAR"/>
    <s v="TRASLADO DE PETICION POR COMPETENCIA"/>
    <s v="TRASLADO A ENTIDADES DISTRITALES"/>
    <s v="INSTITUTO DISTRITAL DE LAS ARTES"/>
    <n v="1"/>
    <d v="2025-10-21T00:00:00"/>
    <n v="1"/>
    <s v="RESPUESTA TOTAL"/>
    <s v="OCTUBRE"/>
    <x v="1"/>
  </r>
  <r>
    <m/>
    <x v="1"/>
    <n v="5692262025"/>
    <d v="2025-10-20T00:00:00"/>
    <s v="D.P INTERES PARTICULAR"/>
    <s v="MUJER"/>
    <s v="Visita guiada - SDQS 5692262025"/>
    <s v="ASIGNAR"/>
    <s v="SERVICIO A LA CIUDADANIA"/>
    <s v="CONSULTA EN TEMAS CULTURALES"/>
    <s v="RELACIONAMIENTO CON LA CIUDADANIA"/>
    <n v="20257100260692"/>
    <d v="2025-10-20T00:00:00"/>
    <n v="1"/>
    <s v="RESPUESTA TOTAL"/>
    <s v="OCTUBRE"/>
    <x v="1"/>
  </r>
  <r>
    <m/>
    <x v="1"/>
    <n v="5692482025"/>
    <d v="2025-10-20T00:00:00"/>
    <s v="D.P INTERES PARTICULAR"/>
    <s v="HOMBRE"/>
    <s v="Fiesta de los Reyes Magos - SDQS 5692482025"/>
    <s v="ASIGNAR"/>
    <s v="SERVICIO A LA CIUDADANIA"/>
    <s v="CONSULTA EN TEMAS CULTURALES"/>
    <s v="RELACIONAMIENTO CON LA CIUDADANIA"/>
    <n v="20257100260702"/>
    <d v="2025-10-20T00:00:00"/>
    <n v="1"/>
    <s v="RESPUESTA TOTAL"/>
    <s v="OCTUBRE"/>
    <x v="1"/>
  </r>
  <r>
    <m/>
    <x v="0"/>
    <n v="5601452025"/>
    <d v="2025-10-17T00:00:00"/>
    <s v="D.P INTERES PARTICULAR"/>
    <s v="MUJER"/>
    <s v="Solicitud de apoyo en donaciones de juguetes y elementos deportivos - SDQS 5601452025"/>
    <s v="ASIGNAR"/>
    <s v="SERVICIO A LA CIUDADANIA"/>
    <s v="CONSULTA EN TEMAS CULTURALES"/>
    <s v="RELACIONAMIENTO CON LA CIUDADANIA"/>
    <n v="20257100261142"/>
    <d v="2025-10-20T00:00:00"/>
    <n v="4"/>
    <s v="RESPUESTA TOTAL"/>
    <s v="OCTUBRE"/>
    <x v="1"/>
  </r>
  <r>
    <m/>
    <x v="1"/>
    <n v="5694992025"/>
    <d v="2025-10-20T00:00:00"/>
    <s v="SOLICITUD DE ACCESO A INFORMACIÓN"/>
    <s v="HOMBRE"/>
    <s v="Documentación requerida para iniciar IVC en la SCRD - SDQS 5694992025"/>
    <s v="ASIGNAR"/>
    <s v="ASUNTOS ADMINISTRATIVOS"/>
    <s v="GESTIÓN ADMINISTRATIVA"/>
    <s v="DIRECCIÓN DE PERSONAS JURÍDICAS"/>
    <n v="20257100260912"/>
    <d v="2025-10-20T00:00:00"/>
    <n v="7"/>
    <s v="RESPUESTA TOTAL"/>
    <s v="OCTUBRE"/>
    <x v="1"/>
  </r>
  <r>
    <m/>
    <x v="1"/>
    <n v="5692812025"/>
    <d v="2025-10-20T00:00:00"/>
    <s v="D.P INTERES PARTICULAR"/>
    <s v="MUJER"/>
    <s v="Solicitud de información y entrevista sobre el festival Bebés al Parque - SDQS 5692812025"/>
    <s v="TRASLADAR"/>
    <s v="TRASLADO DE PETICION POR COMPETENCIA"/>
    <s v="TRASLADO A ENTIDADES DISTRITALES"/>
    <s v="INSTITUTO DISTRITAL DE LAS ARTES"/>
    <n v="20257100260732"/>
    <d v="2025-10-20T00:00:00"/>
    <n v="1"/>
    <s v="RESPUESTA TOTAL"/>
    <s v="OCTUBRE"/>
    <x v="1"/>
  </r>
  <r>
    <m/>
    <x v="1"/>
    <n v="5693042025"/>
    <d v="2025-10-20T00:00:00"/>
    <s v="D.P INTERES PARTICULAR"/>
    <s v="MUJER"/>
    <s v="Información sobre el sector de la música y festivales de música en Bogotá - SDQS 5693042025"/>
    <s v="TRASLADAR"/>
    <s v="TRASLADO DE PETICION POR COMPETENCIA"/>
    <s v="TRASLADO A ENTIDADES DISTRITALES"/>
    <s v="INSTITUTO DISTRITAL DE LAS ARTES"/>
    <n v="20257100260932"/>
    <d v="2025-10-20T00:00:00"/>
    <n v="1"/>
    <s v="RESPUESTA TOTAL"/>
    <s v="OCTUBRE"/>
    <x v="1"/>
  </r>
  <r>
    <m/>
    <x v="1"/>
    <n v="5697722025"/>
    <d v="2025-10-20T00:00:00"/>
    <s v="D.P INTERES PARTICULAR"/>
    <s v="MUJER"/>
    <s v="Objeciones listado de habilitados y no habilitados - SDQS 5697722025"/>
    <s v="ASIGNAR"/>
    <s v="CONVOCATORIAS"/>
    <s v="INCONFORMIDADES Y RECLAMOS PROGRAMA DE CONVOCATORIAS"/>
    <s v="SUBSECRETARÍA DE GOBERNANZA"/>
    <n v="20257100261352"/>
    <d v="2025-10-20T00:00:00"/>
    <n v="14"/>
    <s v="RESPUESTA TOTAL"/>
    <s v="OCTUBRE"/>
    <x v="1"/>
  </r>
  <r>
    <m/>
    <x v="1"/>
    <n v="5698192025"/>
    <d v="2025-10-20T00:00:00"/>
    <s v="D.P INTERES PARTICULAR"/>
    <s v="MUJER"/>
    <s v="Solicitud de entrevista académica - SDQS 5698192025"/>
    <s v="ASIGNAR"/>
    <s v="SERVICIO A LA CIUDADANIA"/>
    <s v="CONSULTA EN TEMAS CULTURALES"/>
    <s v="OFICINA ASESORA DE COMUNICACIONES"/>
    <n v="20257100261362"/>
    <d v="2025-10-20T00:00:00"/>
    <n v="13"/>
    <s v="RESPUESTA TOTAL"/>
    <s v="OCTUBRE"/>
    <x v="1"/>
  </r>
  <r>
    <m/>
    <x v="0"/>
    <n v="5659512025"/>
    <d v="2025-10-20T00:00:00"/>
    <s v="D.P INTERES PARTICULAR"/>
    <s v="HOMBRE"/>
    <s v="Comunicaciones hparra gonzalez - SDQS 5659512025"/>
    <s v="ASIGNAR"/>
    <s v="SERVICIO A LA CIUDADANIA"/>
    <s v="ASISTENCIA Y ACOMPAÑAMIENTO A ARTISTAS"/>
    <s v="RELACIONAMIENTO CON LA CIUDADANIA"/>
    <n v="1"/>
    <d v="2025-10-21T00:00:00"/>
    <n v="1"/>
    <s v="RESPUESTA TOTAL"/>
    <s v="OCTUBRE"/>
    <x v="1"/>
  </r>
  <r>
    <m/>
    <x v="1"/>
    <n v="5699242025"/>
    <d v="2025-10-20T00:00:00"/>
    <s v="D.P INTERES PARTICULAR"/>
    <s v="MUJER"/>
    <s v="Información plataforma CEFE Chapinero - SDQS 5699242025"/>
    <s v="ASIGNAR"/>
    <s v="ARTE CULTURA Y PATRIMONIO"/>
    <s v="EQUIPAMIENTOS CULTURALES"/>
    <s v="SUBDIRECCIÓN DE GESTIÓN CULTURAL Y ARTÍSTCA"/>
    <n v="20257100261742"/>
    <d v="2025-10-20T00:00:00"/>
    <n v="11"/>
    <s v="RESPUESTA TOTAL"/>
    <s v="OCTUBRE"/>
    <x v="1"/>
  </r>
  <r>
    <m/>
    <x v="1"/>
    <n v="5699542025"/>
    <d v="2025-10-20T00:00:00"/>
    <s v="D.P INTERES PARTICULAR"/>
    <s v="MUJER"/>
    <s v="CARACOL TV / ALUMBRADO NAVIDEÑO BOGTA 2025 - SDQS 5699542025"/>
    <s v="ASIGNAR"/>
    <s v="SERVICIO A LA CIUDADANIA"/>
    <s v="CONSULTA EN TEMAS CULTURALES"/>
    <s v="OFICINA ASESORA DE COMUNICACIONES"/>
    <n v="20257100261892"/>
    <d v="2025-10-20T00:00:00"/>
    <n v="14"/>
    <s v="RESPUESTA TOTAL"/>
    <s v="OCTUBRE"/>
    <x v="1"/>
  </r>
  <r>
    <m/>
    <x v="1"/>
    <n v="5698662025"/>
    <d v="2025-10-20T00:00:00"/>
    <s v="D.P INTERES PARTICULAR"/>
    <s v="HOMBRE"/>
    <s v="Información BEPS - SDQS 5698662025"/>
    <s v="ASIGNAR"/>
    <s v="ARTE CULTURA Y PATRIMONIO"/>
    <s v="BENEFICIOS ECONÓMICOS PERIÓDICOS"/>
    <s v="SUBDIRECCIÓN DE GESTIÓN CULTURAL Y ARTÍSTCA"/>
    <n v="20257100261552"/>
    <d v="2025-10-20T00:00:00"/>
    <n v="5"/>
    <s v="RESPUESTA TOTAL"/>
    <s v="OCTUBRE"/>
    <x v="1"/>
  </r>
  <r>
    <m/>
    <x v="1"/>
    <n v="5699962025"/>
    <d v="2025-10-20T00:00:00"/>
    <s v="D.P INTERES PARTICULAR"/>
    <s v="HOMBRE"/>
    <s v="Solicitud de información sobre citación a audición - SDQS 5699962025"/>
    <s v="ASIGNAR"/>
    <s v="CONVOCATORIAS"/>
    <s v="ASESORÍAS CONVOCATORIAS E INVITACIONES PÚBLICAS"/>
    <s v="SUBSECRETARÍA DE GOBERNANZA"/>
    <n v="20257100261982"/>
    <d v="2025-10-20T00:00:00"/>
    <n v="14"/>
    <s v="RESPUESTA TOTAL"/>
    <s v="OCTUBRE"/>
    <x v="1"/>
  </r>
  <r>
    <m/>
    <x v="1"/>
    <n v="5705562025"/>
    <d v="2025-10-20T00:00:00"/>
    <s v="D.P INTERES PARTICULAR"/>
    <s v="HOMBRE"/>
    <s v="Solicitud de participación en Hip Hop al parque - SDQS 5705562025"/>
    <s v="TRASLADAR"/>
    <s v="TRASLADO DE PETICION POR COMPETENCIA"/>
    <s v="TRASLADO A ENTIDADES DISTRITALES"/>
    <s v="INSTITUTO DISTRITAL DE LAS ARTES"/>
    <n v="20257100260892"/>
    <d v="2025-10-20T00:00:00"/>
    <n v="2"/>
    <s v="RESPUESTA TOTAL"/>
    <s v="OCTUBRE"/>
    <x v="1"/>
  </r>
  <r>
    <m/>
    <x v="0"/>
    <n v="5665862025"/>
    <d v="2025-10-21T00:00:00"/>
    <s v="D.P INTERES PARTICULAR"/>
    <s v="HOMBRE"/>
    <s v="QUEJA FORMAL URGENTE Y SOLICITUD DE RESERVA DE IDENTIDAD POR VIOLACIÓN SISTEMÁTICA DE LEYES COLOMBIANAS - SDQS 5665862025"/>
    <s v="TRASLADAR"/>
    <s v="TRASLADO DE PETICION POR COMPETENCIA"/>
    <s v="TRASLADO A ENTIDADES DISTRITALES"/>
    <s v="IDRD"/>
    <n v="1"/>
    <d v="2025-10-21T00:00:00"/>
    <n v="-2"/>
    <s v="RESPUESTA TOTAL"/>
    <s v="OCTUBRE"/>
    <x v="1"/>
  </r>
  <r>
    <m/>
    <x v="1"/>
    <n v="5700092025"/>
    <d v="2025-10-21T00:00:00"/>
    <s v="D.P INTERES PARTICULAR"/>
    <s v="HOMBRE"/>
    <s v="Validación de documentos para inscripción a las piscinas del CEFE Chapinero - SDQS 5700092025"/>
    <s v="ASIGNAR"/>
    <s v="ARTE CULTURA Y PATRIMONIO"/>
    <s v="EQUIPAMIENTOS CULTURALES"/>
    <s v="SUBDIRECCIÓN DE GESTIÓN CULTURAL Y ARTÍSTCA"/>
    <n v="20257100262242"/>
    <d v="2025-10-21T00:00:00"/>
    <n v="12"/>
    <s v="RESPUESTA TOTAL"/>
    <s v="OCTUBRE"/>
    <x v="1"/>
  </r>
  <r>
    <m/>
    <x v="1"/>
    <n v="5700402025"/>
    <d v="2025-10-21T00:00:00"/>
    <s v="D.P INTERES PARTICULAR"/>
    <s v="HOMBRE"/>
    <s v="Registro de asistencia a talleres de Barrios Vivos - SDQS 5700402025"/>
    <s v="ASIGNAR"/>
    <s v="ASUNTOS LOCALES Y PARTICIPACION"/>
    <s v="GESTIÓN TERRITORIAL Y POBLACIONES"/>
    <s v="DIRECCIÓN DE ASUNTOS LOCALES Y PARTICIPACION"/>
    <n v="20257100262262"/>
    <d v="2025-10-21T00:00:00"/>
    <n v="15"/>
    <s v="RESPUESTA TOTAL"/>
    <s v="OCTUBRE"/>
    <x v="1"/>
  </r>
  <r>
    <m/>
    <x v="1"/>
    <n v="5700922025"/>
    <d v="2025-10-21T00:00:00"/>
    <s v="D.P INTERES PARTICULAR"/>
    <s v="MUJER"/>
    <s v="Solicitud de espacio para ensayo de danza - SDQS 5700922025"/>
    <s v="ASIGNAR"/>
    <s v="ARTE CULTURA Y PATRIMONIO"/>
    <s v="EQUIPAMIENTOS CULTURALES"/>
    <s v="SUBDIRECCIÓN DE GESTIÓN CULTURAL Y ARTÍSTCA"/>
    <n v="20257100262272"/>
    <d v="2025-10-21T00:00:00"/>
    <n v="15"/>
    <s v="RESPUESTA TOTAL"/>
    <s v="OCTUBRE"/>
    <x v="1"/>
  </r>
  <r>
    <m/>
    <x v="1"/>
    <n v="5701132025"/>
    <d v="2025-10-21T00:00:00"/>
    <s v="D.P INTERES PARTICULAR"/>
    <s v="HOMBRE"/>
    <s v="Solicitud de apoyo para la inscripción en las piscinas del CEFE Chapinero - SDQS 5701132025"/>
    <s v="ASIGNAR"/>
    <s v="ARTE CULTURA Y PATRIMONIO"/>
    <s v="EQUIPAMIENTOS CULTURALES"/>
    <s v="SUBDIRECCIÓN DE GESTIÓN CULTURAL Y ARTÍSTCA"/>
    <n v="20257100262302"/>
    <d v="2025-10-21T00:00:00"/>
    <n v="12"/>
    <s v="RESPUESTA TOTAL"/>
    <s v="OCTUBRE"/>
    <x v="1"/>
  </r>
  <r>
    <m/>
    <x v="1"/>
    <n v="5701652025"/>
    <d v="2025-10-21T00:00:00"/>
    <s v="SOLICITUD DE ACCESO A INFORMACIÓN"/>
    <s v="MUJER"/>
    <s v="Certificado de retenciones - SDQS 5701652025"/>
    <s v="ASIGNAR"/>
    <s v="ASUNTOS ADMINISTRATIVOS"/>
    <s v="GESTIÓN ADMINISTRATIVA"/>
    <s v="GRUPO INTERNO DE RECURSOS FINANCIEROS"/>
    <n v="20257100262342"/>
    <d v="2025-10-21T00:00:00"/>
    <n v="1"/>
    <s v="RESPUESTA TOTAL"/>
    <s v="OCTUBRE"/>
    <x v="1"/>
  </r>
  <r>
    <m/>
    <x v="1"/>
    <n v="5706262025"/>
    <d v="2025-10-21T00:00:00"/>
    <s v="D.P INTERES PARTICULAR"/>
    <s v="HOMBRE"/>
    <s v="Solicitud de certificación de programación permanente Teatro Libre de Chapinero - SDQS 5706262025"/>
    <s v="TRASLADAR"/>
    <s v="TRASLADO DE PETICION POR COMPETENCIA"/>
    <s v="TRASLADO A ENTIDADES DISTRITALES"/>
    <s v="INSTITUTO DISTRITAL DE LAS ARTES"/>
    <n v="20257100262142"/>
    <d v="2025-10-21T00:00:00"/>
    <n v="1"/>
    <s v="RESPUESTA TOTAL"/>
    <s v="OCTUBRE"/>
    <x v="1"/>
  </r>
  <r>
    <m/>
    <x v="1"/>
    <n v="5704522025"/>
    <d v="2025-10-21T00:00:00"/>
    <s v="D.P INTERES PARTICULAR"/>
    <s v="MUJER"/>
    <s v="Página caída - SDQS 5704522025"/>
    <s v="ASIGNAR"/>
    <s v="CONVOCATORIAS"/>
    <s v="REPORTE FALLAS SICON"/>
    <s v="DIRECCIÓN DE FOMENTO"/>
    <n v="20257100262442"/>
    <d v="2025-10-21T00:00:00"/>
    <n v="2"/>
    <s v="RESPUESTA TOTAL"/>
    <s v="OCTUBRE"/>
    <x v="1"/>
  </r>
  <r>
    <m/>
    <x v="0"/>
    <n v="5678642025"/>
    <d v="2025-10-21T00:00:00"/>
    <s v="D.P INTERES PARTICULAR"/>
    <s v="HOMBRE"/>
    <s v="SOLICITUD DE EVALUACION PARA DECLARATORIA DE PATRIMONIO CULTURAL - SDQS 5678642025"/>
    <s v="ASIGNAR"/>
    <s v="BIENES DE INTERES CULTURAL"/>
    <s v="DECLARACIÓN REVOCATORIA O CAMBIO DE CATEGORÍA DEL BIC"/>
    <s v="SUBDIRECCIÓN DE INFRAESTRUCTURA Y PATRIMONIO CULTURAL"/>
    <n v="20257100262762"/>
    <d v="2025-10-21T00:00:00"/>
    <n v="2"/>
    <s v="RESPUESTA TOTAL"/>
    <s v="OCTUBRE"/>
    <x v="1"/>
  </r>
  <r>
    <m/>
    <x v="1"/>
    <n v="5707432025"/>
    <d v="2025-10-21T00:00:00"/>
    <s v="SOLICITUD DE ACCESO A INFORMACIÓN"/>
    <s v="HOMBRE"/>
    <s v="Inscripción plataforma del centro de felicidad en Chapinero - SDQS 5707432025"/>
    <s v="ASIGNAR"/>
    <s v="ARTE CULTURA Y PATRIMONIO"/>
    <s v="EQUIPAMIENTOS CULTURALES"/>
    <s v="SUBDIRECCIÓN DE GESTIÓN CULTURAL Y ARTÍSTCA"/>
    <n v="20257100262792"/>
    <d v="2025-10-21T00:00:00"/>
    <n v="10"/>
    <s v="RESPUESTA TOTAL"/>
    <s v="OCTUBRE"/>
    <x v="1"/>
  </r>
  <r>
    <m/>
    <x v="1"/>
    <n v="5707742025"/>
    <d v="2025-10-21T00:00:00"/>
    <s v="D.P INTERES PARTICULAR"/>
    <s v="HOMBRE"/>
    <s v="Consulta sobre articulación institucional para proyección de contenidos audiovisuales - SDQS 5707742025"/>
    <s v="TRASLADAR"/>
    <s v="TRASLADO DE PETICION POR COMPETENCIA"/>
    <s v="TRASLADO A ENTIDADES DISTRITALES"/>
    <s v="INSTITUTO DISTRITAL DE LAS ARTES"/>
    <n v="20257100262802"/>
    <d v="2025-10-21T00:00:00"/>
    <n v="1"/>
    <s v="RESPUESTA TOTAL"/>
    <s v="OCTUBRE"/>
    <x v="1"/>
  </r>
  <r>
    <m/>
    <x v="1"/>
    <n v="5708032025"/>
    <d v="2025-10-21T00:00:00"/>
    <s v="D.P INTERES PARTICULAR"/>
    <s v="HOMBRE"/>
    <s v="Información plataforma CEFE Chapinero - SDQS 5708032025"/>
    <s v="ASIGNAR"/>
    <s v="ARTE CULTURA Y PATRIMONIO"/>
    <s v="EQUIPAMIENTOS CULTURALES"/>
    <s v="SUBDIRECCIÓN DE GESTIÓN CULTURAL Y ARTÍSTCA"/>
    <n v="20257100262852"/>
    <d v="2025-10-21T00:00:00"/>
    <n v="12"/>
    <s v="RESPUESTA TOTAL"/>
    <s v="OCTUBRE"/>
    <x v="1"/>
  </r>
  <r>
    <m/>
    <x v="1"/>
    <n v="5709102025"/>
    <d v="2025-10-21T00:00:00"/>
    <s v="D.P INTERES PARTICULAR"/>
    <s v="HOMBRE"/>
    <s v="Grabación CEFE Chapinero piso 1 - SDQS 5709102025"/>
    <s v="ASIGNAR"/>
    <s v="ARTE CULTURA Y PATRIMONIO"/>
    <s v="EQUIPAMIENTOS CULTURALES"/>
    <s v="SUBDIRECCIÓN DE GESTIÓN CULTURAL Y ARTÍSTCA"/>
    <n v="20257100263142"/>
    <d v="2025-10-21T00:00:00"/>
    <n v="15"/>
    <s v="RESPUESTA TOTAL"/>
    <s v="OCTUBRE"/>
    <x v="1"/>
  </r>
  <r>
    <m/>
    <x v="1"/>
    <n v="5728052025"/>
    <d v="2025-10-21T00:00:00"/>
    <s v="D.P INTERES PARTICULAR"/>
    <s v="HOMBRE"/>
    <s v="Información desembolso - SDQS 5728052025"/>
    <s v="TRASLADAR"/>
    <s v="TRASLADO DE PETICION POR COMPETENCIA"/>
    <s v="TRASLADO A ENTIDADES DISTRITALES"/>
    <s v="SECRETARÍA DE HACIENDA"/>
    <n v="20257100262012"/>
    <d v="2025-10-21T00:00:00"/>
    <n v="2"/>
    <s v="RESPUESTA TOTAL"/>
    <s v="OCTUBRE"/>
    <x v="1"/>
  </r>
  <r>
    <m/>
    <x v="1"/>
    <n v="5735412025"/>
    <d v="2025-10-21T00:00:00"/>
    <s v="D.P INTERES PARTICULAR"/>
    <s v="MUJER"/>
    <s v="SOLICITUD CORRECCIÓN DE DOCUMENTOS DE REGISTRO - PISCINAS CEFE CHAPINERO - SDQS 5735412025"/>
    <s v="ASIGNAR"/>
    <s v="ARTE CULTURA Y PATRIMONIO"/>
    <s v="EQUIPAMIENTOS CULTURALES"/>
    <s v="SUBDIRECCIÓN DE GESTIÓN CULTURAL Y ARTÍSTCA"/>
    <n v="20257100263212"/>
    <d v="2025-10-21T00:00:00"/>
    <n v="15"/>
    <s v="RESPUESTA TOTAL"/>
    <s v="OCTUBRE"/>
    <x v="1"/>
  </r>
  <r>
    <m/>
    <x v="0"/>
    <n v="5716202025"/>
    <d v="2025-10-21T00:00:00"/>
    <s v="D.P INTERES PARTICULAR"/>
    <s v="HOMBRE"/>
    <s v="Información planta personal - SDQS 5716202025"/>
    <s v="ASIGNAR"/>
    <s v="TALENTO HUMANO Y CONTRATACION"/>
    <s v="INFORMACIÓN PLANTA PERSONAL"/>
    <s v="GRUPO INTERNO GESTIÓN DEL TALENTO HUMANO"/>
    <n v="20257100263732"/>
    <d v="2025-10-21T00:00:00"/>
    <n v="13"/>
    <s v="RESPUESTA TOTAL"/>
    <s v="OCTUBRE"/>
    <x v="1"/>
  </r>
  <r>
    <m/>
    <x v="1"/>
    <n v="5735302025"/>
    <d v="2025-10-21T00:00:00"/>
    <s v="D.P INTERES PARTICULAR"/>
    <s v="HOMBRE"/>
    <s v="Solicitud control urbano - SDQS 5735302025"/>
    <s v="ASIGNAR"/>
    <s v="BIENES DE INTERES CULTURAL"/>
    <s v="CONTROL URBANO SOBRE BIC EN BOGOTÁ"/>
    <s v="SUBDIRECCIÓN DE INFRAESTRUCTURA Y PATRIMONIO CULTURAL"/>
    <n v="20257100263032"/>
    <d v="2025-10-21T00:00:00"/>
    <n v="8"/>
    <s v="RESPUESTA TOTAL"/>
    <s v="OCTUBRE"/>
    <x v="1"/>
  </r>
  <r>
    <m/>
    <x v="0"/>
    <n v="5728722025"/>
    <d v="2025-10-21T00:00:00"/>
    <s v="D.P INTERES PARTICULAR"/>
    <s v="HOMBRE"/>
    <s v="SOLICITUD CERTIFICADO COMO GANADOR RESIDENCIAS MUSICALES AÑO 2014 - SDQS 5728722025"/>
    <s v="TRASLADAR"/>
    <s v="TRASLADO DE PETICION POR COMPETENCIA"/>
    <s v="TRASLADO A ENTIDADES DISTRITALES"/>
    <s v="INSTITUTO DISTRITAL DE LAS ARTES"/>
    <n v="20257100264042"/>
    <d v="2025-10-21T00:00:00"/>
    <n v="2"/>
    <s v="RESPUESTA TOTAL"/>
    <s v="OCTUBRE"/>
    <x v="1"/>
  </r>
  <r>
    <m/>
    <x v="0"/>
    <n v="5707322025"/>
    <d v="2025-10-21T00:00:00"/>
    <s v="D.P INTERES PARTICULAR"/>
    <s v="HOMBRE"/>
    <s v="SOLICITUD DE INFORMACION SOBRE OFERTA INSTITUCIONAL - SDQS 5707322025"/>
    <s v="ASIGNAR"/>
    <s v="GESTION LECTURA Y BIBLIOTECAS"/>
    <s v="SERVICIOS BIBLIOTECARIOS"/>
    <s v="DIRECCIÓN DE LECTURA Y BIBLIOTECAS"/>
    <n v="20257100264162"/>
    <d v="2025-10-22T00:00:00"/>
    <n v="14"/>
    <s v="RESPUESTA TOTAL"/>
    <s v="OCTUBRE"/>
    <x v="1"/>
  </r>
  <r>
    <m/>
    <x v="1"/>
    <n v="5852192025"/>
    <d v="2025-10-21T00:00:00"/>
    <s v="D.P INTERES PARTICULAR"/>
    <s v="HOMBRE"/>
    <s v="Uso de las aulas ambientales - SDQS 5852192025"/>
    <s v="TRASLADAR"/>
    <s v="TRASLADO DE PETICION POR COMPETENCIA"/>
    <s v="TRASLADO A ENTIDADES DISTRITALES"/>
    <s v="SECRETARÍA DE AMBIENTE"/>
    <n v="20257100262962"/>
    <d v="2025-10-21T00:00:00"/>
    <n v="5"/>
    <s v="RESPUESTA TOTAL"/>
    <s v="OCTUBRE"/>
    <x v="1"/>
  </r>
  <r>
    <m/>
    <x v="1"/>
    <n v="5852292025"/>
    <d v="2025-10-21T00:00:00"/>
    <s v="D.P INTERES PARTICULAR"/>
    <s v="MUJER"/>
    <s v="Solicitud de información turística - SDQS 5852292025"/>
    <s v="TRASLADAR"/>
    <s v="TRASLADO DE PETICION POR COMPETENCIA"/>
    <s v="TRASLADO A ENTIDADES DISTRITALES"/>
    <s v="IDT"/>
    <n v="20257100263072"/>
    <d v="2025-10-21T00:00:00"/>
    <n v="5"/>
    <s v="RESPUESTA TOTAL"/>
    <s v="OCTUBRE"/>
    <x v="1"/>
  </r>
  <r>
    <m/>
    <x v="0"/>
    <n v="5706922025"/>
    <d v="2025-10-21T00:00:00"/>
    <s v="D.P INTERES PARTICULAR"/>
    <s v="HOMBRE"/>
    <s v="Información oferta institucional"/>
    <s v="ASIGNAR"/>
    <s v="SERVICIO A LA CIUDADANIA"/>
    <s v="CONSULTA EN TEMAS CULTURALES"/>
    <s v="RELACIONAMIENTO CON LA CIUDADANIA"/>
    <n v="1"/>
    <d v="2025-10-22T00:00:00"/>
    <n v="1"/>
    <s v="RESPUESTA TOTAL"/>
    <s v="OCTUBRE"/>
    <x v="1"/>
  </r>
  <r>
    <m/>
    <x v="0"/>
    <n v="5707252025"/>
    <d v="2025-10-22T00:00:00"/>
    <s v="D.P INTERES PARTICULAR"/>
    <s v="HOMBRE"/>
    <s v="Información oferta institucional"/>
    <s v="ASIGNAR"/>
    <s v="SERVICIO A LA CIUDADANIA"/>
    <s v="CONSULTA EN TEMAS CULTURALES"/>
    <s v="RELACIONAMIENTO CON LA CIUDADANIA"/>
    <n v="1"/>
    <d v="2025-10-22T00:00:00"/>
    <n v="-2"/>
    <s v="RESPUESTA TOTAL"/>
    <s v="OCTUBRE"/>
    <x v="1"/>
  </r>
  <r>
    <m/>
    <x v="1"/>
    <n v="5732472025"/>
    <d v="2025-10-22T00:00:00"/>
    <s v="D.P INTERES PARTICULAR"/>
    <s v="MUJER"/>
    <s v="Validación reserva de espacios en el CEFE Chapinero - SDQS 5732472025"/>
    <s v="ASIGNAR"/>
    <s v="ARTE CULTURA Y PATRIMONIO"/>
    <s v="EQUIPAMIENTOS CULTURALES"/>
    <s v="SUBDIRECCIÓN DE GESTIÓN CULTURAL Y ARTÍSTCA"/>
    <n v="20257100263462"/>
    <d v="2025-10-22T00:00:00"/>
    <n v="11"/>
    <s v="RESPUESTA TOTAL"/>
    <s v="OCTUBRE"/>
    <x v="1"/>
  </r>
  <r>
    <m/>
    <x v="0"/>
    <n v="5706812025"/>
    <d v="2025-10-21T00:00:00"/>
    <s v="SOLICITUD DE ACCESO A INFORMACIÓN"/>
    <s v="HOMBRE"/>
    <s v="SOLICITUD DE INFORMACION SOBRE OFERTA INSTITUCIONAL PARA PARTICIPACION EN LA INAUGURACION DE LA CASA CULTURAL COCORA - SDQS 5706812025"/>
    <s v="ASIGNAR"/>
    <s v="ASUNTOS LOCALES Y PARTICIPACION"/>
    <s v="GESTIÓN TERRITORIAL Y POBLACIONES"/>
    <s v="DIRECCIÓN DE ASUNTOS LOCALES Y PARTICIPACION"/>
    <n v="20257100263992"/>
    <d v="2025-10-21T00:00:00"/>
    <n v="3"/>
    <s v="RESPUESTA TOTAL"/>
    <s v="OCTUBRE"/>
    <x v="1"/>
  </r>
  <r>
    <m/>
    <x v="0"/>
    <n v="5707212025"/>
    <d v="2025-10-21T00:00:00"/>
    <s v="SOLICITUD DE ACCESO A INFORMACIÓN"/>
    <s v="HOMBRE"/>
    <s v="SOLICITUD DE INFORMACION SOBRE OFERTA INSTITUCIONAL PARA PARTICIPACION EN LA INAUGURACION DE LA CASA CULTURAL COCORA - SDQS 5707212025"/>
    <s v="ASIGNAR"/>
    <s v="ASUNTOS LOCALES Y PARTICIPACION"/>
    <s v="GESTIÓN TERRITORIAL Y POBLACIONES"/>
    <s v="RELACIONAMIENTO CON LA CIUDADANIA"/>
    <n v="1"/>
    <d v="2025-10-22T00:00:00"/>
    <n v="1"/>
    <s v="RESPUESTA TOTAL"/>
    <s v="OCTUBRE"/>
    <x v="1"/>
  </r>
  <r>
    <m/>
    <x v="1"/>
    <n v="5732842025"/>
    <d v="2025-10-22T00:00:00"/>
    <s v="SOLICITUD DE ACCESO A INFORMACIÓN"/>
    <s v="HOMBRE"/>
    <s v="Solicitud de información sobre puntaje en la Invitación Cultural “Premio a la Gestión de la Cultura Ciudadana 2025” - SDQS 5732842025"/>
    <s v="ASIGNAR"/>
    <s v="CONVOCATORIAS"/>
    <s v="ASESORÍAS CONVOCATORIAS E INVITACIONES PÚBLICAS"/>
    <s v="DIRECCIÓN DE REDES Y ACCIÓN COLECTIVA"/>
    <n v="20257100263552"/>
    <d v="2025-10-22T00:00:00"/>
    <n v="9"/>
    <s v="RESPUESTA TOTAL"/>
    <s v="OCTUBRE"/>
    <x v="1"/>
  </r>
  <r>
    <m/>
    <x v="1"/>
    <n v="5733342025"/>
    <d v="2025-10-22T00:00:00"/>
    <s v="D.P INTERES PARTICULAR"/>
    <s v="MUJER"/>
    <s v="Activación del perfil para ingresar a las piscinas del CEFE Chapinero - SDQS 5733342025"/>
    <s v="ASIGNAR"/>
    <s v="ARTE CULTURA Y PATRIMONIO"/>
    <s v="EQUIPAMIENTOS CULTURALES"/>
    <s v="SUBDIRECCIÓN DE GESTIÓN CULTURAL Y ARTÍSTCA"/>
    <n v="20257100263652"/>
    <d v="2025-10-22T00:00:00"/>
    <n v="14"/>
    <s v="RESPUESTA TOTAL"/>
    <s v="OCTUBRE"/>
    <x v="1"/>
  </r>
  <r>
    <m/>
    <x v="0"/>
    <n v="5726522025"/>
    <d v="2025-10-22T00:00:00"/>
    <s v="D.P INTERES PARTICULAR"/>
    <s v="HOMBRE"/>
    <s v="Contaminación auditiva "/>
    <s v="TRASLADAR"/>
    <s v="SERVICIO A LA CIUDADANIA"/>
    <s v="CONSULTA EN TEMAS CULTURALES"/>
    <s v="SECRETARÍA DE AMBIENTE"/>
    <n v="1"/>
    <d v="2025-10-22T00:00:00"/>
    <n v="-2"/>
    <s v="RESPUESTA TOTAL"/>
    <s v="OCTUBRE"/>
    <x v="1"/>
  </r>
  <r>
    <m/>
    <x v="1"/>
    <n v="5738482025"/>
    <d v="2025-10-22T00:00:00"/>
    <s v="D.P INTERES PARTICULAR"/>
    <s v="MUJER"/>
    <s v="Soporte para la inscripción a las piscinas del CEFE Chapinero - SDQS 5738482025"/>
    <s v="ASIGNAR"/>
    <s v="ARTE CULTURA Y PATRIMONIO"/>
    <s v="EQUIPAMIENTOS CULTURALES"/>
    <s v="SUBDIRECCIÓN DE GESTIÓN CULTURAL Y ARTÍSTCA"/>
    <n v="20257100263672"/>
    <d v="2025-10-22T00:00:00"/>
    <n v="14"/>
    <s v="RESPUESTA TOTAL"/>
    <s v="OCTUBRE"/>
    <x v="1"/>
  </r>
  <r>
    <m/>
    <x v="1"/>
    <n v="5738892025"/>
    <d v="2025-10-22T00:00:00"/>
    <s v="D.P INTERES PARTICULAR"/>
    <s v="HOMBRE"/>
    <s v="Pregunta vestimenta piscina para el CEFE Chapinero - SDQS 5738892025"/>
    <s v="ASIGNAR"/>
    <s v="ARTE CULTURA Y PATRIMONIO"/>
    <s v="EQUIPAMIENTOS CULTURALES"/>
    <s v="SUBDIRECCIÓN DE GESTIÓN CULTURAL Y ARTÍSTCA"/>
    <n v="20257100263762"/>
    <d v="2025-10-22T00:00:00"/>
    <n v="11"/>
    <s v="RESPUESTA TOTAL"/>
    <s v="OCTUBRE"/>
    <x v="1"/>
  </r>
  <r>
    <m/>
    <x v="1"/>
    <n v="5739152025"/>
    <d v="2025-10-22T00:00:00"/>
    <s v="D.P INTERES PARTICULAR"/>
    <s v="HOMBRE"/>
    <s v="Solicitud de autorización para uso de logos institucionales - SDQS 5739152025"/>
    <s v="ASIGNAR"/>
    <s v="ASUNTOS ADMINISTRATIVOS"/>
    <s v="GESTIÓN ADMINISTRATIVA"/>
    <s v="OFICINA ASESORA DE COMUNICACIONES"/>
    <n v="20257100263792"/>
    <d v="2025-10-22T00:00:00"/>
    <n v="11"/>
    <s v="RESPUESTA TOTAL"/>
    <s v="OCTUBRE"/>
    <x v="1"/>
  </r>
  <r>
    <m/>
    <x v="1"/>
    <n v="5739312025"/>
    <d v="2025-10-22T00:00:00"/>
    <s v="D.P INTERES PARTICULAR"/>
    <s v="HOMBRE"/>
    <s v="Seguimiento a inscripción en el Centro de Felicidad Chapinero - SDQS 5739312025"/>
    <s v="ASIGNAR"/>
    <s v="ARTE CULTURA Y PATRIMONIO"/>
    <s v="EQUIPAMIENTOS CULTURALES"/>
    <s v="SUBDIRECCIÓN DE GESTIÓN CULTURAL Y ARTÍSTCA"/>
    <n v="20257100263802"/>
    <d v="2025-10-22T00:00:00"/>
    <n v="14"/>
    <s v="RESPUESTA TOTAL"/>
    <s v="OCTUBRE"/>
    <x v="1"/>
  </r>
  <r>
    <m/>
    <x v="1"/>
    <n v="5741162025"/>
    <d v="2025-10-22T00:00:00"/>
    <s v="D.P INTERES PARTICULAR"/>
    <s v="MUJER"/>
    <s v="Pregunta sobre el Premio a la Gestión de la Cultura Ciudadana - SDQS 5741162025"/>
    <s v="ASIGNAR"/>
    <s v="CONVOCATORIAS"/>
    <s v="ASESORÍAS CONVOCATORIAS E INVITACIONES PÚBLICAS"/>
    <s v="DIRECCIÓN DE REDES Y ACCIÓN COLECTIVA"/>
    <n v="20257100263862"/>
    <d v="2025-10-22T00:00:00"/>
    <n v="15"/>
    <s v="RESPUESTA TOTAL"/>
    <s v="OCTUBRE"/>
    <x v="1"/>
  </r>
  <r>
    <m/>
    <x v="1"/>
    <n v="5741432025"/>
    <d v="2025-10-22T00:00:00"/>
    <s v="D.P INTERES PARTICULAR"/>
    <s v="MUJER"/>
    <s v="Información piscinas CEFE Chapinero - SDQS 5741432025"/>
    <s v="ASIGNAR"/>
    <s v="ARTE CULTURA Y PATRIMONIO"/>
    <s v="EQUIPAMIENTOS CULTURALES"/>
    <s v="SUBDIRECCIÓN DE GESTIÓN CULTURAL Y ARTÍSTCA"/>
    <n v="20257100264032"/>
    <d v="2025-10-22T00:00:00"/>
    <n v="14"/>
    <s v="RESPUESTA TOTAL"/>
    <s v="OCTUBRE"/>
    <x v="1"/>
  </r>
  <r>
    <m/>
    <x v="1"/>
    <n v="5742222025"/>
    <d v="2025-10-22T00:00:00"/>
    <s v="D.P INTERES PARTICULAR"/>
    <s v="MUJER"/>
    <s v="Registro piscina. Centro felicidad Chapinero - SDQS 5742222025"/>
    <s v="ASIGNAR"/>
    <s v="ARTE CULTURA Y PATRIMONIO"/>
    <s v="EQUIPAMIENTOS CULTURALES"/>
    <s v="SUBDIRECCIÓN DE GESTIÓN CULTURAL Y ARTÍSTCA"/>
    <n v="20257100264172"/>
    <d v="2025-10-22T00:00:00"/>
    <n v="11"/>
    <s v="RESPUESTA TOTAL"/>
    <s v="OCTUBRE"/>
    <x v="1"/>
  </r>
  <r>
    <m/>
    <x v="1"/>
    <n v="5742382025"/>
    <d v="2025-10-22T00:00:00"/>
    <s v="D.P INTERES PARTICULAR"/>
    <s v="MUJER"/>
    <s v="Información plataforma CEFE Chapinero - SDQS 5742382025"/>
    <s v="ASIGNAR"/>
    <s v="ARTE CULTURA Y PATRIMONIO"/>
    <s v="EQUIPAMIENTOS CULTURALES"/>
    <s v="SUBDIRECCIÓN DE GESTIÓN CULTURAL Y ARTÍSTCA"/>
    <n v="20257100264242"/>
    <d v="2025-10-22T00:00:00"/>
    <n v="11"/>
    <s v="RESPUESTA TOTAL"/>
    <s v="OCTUBRE"/>
    <x v="1"/>
  </r>
  <r>
    <m/>
    <x v="1"/>
    <n v="5742652025"/>
    <d v="2025-10-22T00:00:00"/>
    <s v="D.P INTERES PARTICULAR"/>
    <s v="MUJER"/>
    <s v="Solicitud espacios CEFE Chapinero - SDQS 5742652025"/>
    <s v="ASIGNAR"/>
    <s v="ARTE CULTURA Y PATRIMONIO"/>
    <s v="EQUIPAMIENTOS CULTURALES"/>
    <s v="SUBDIRECCIÓN DE GESTIÓN CULTURAL Y ARTÍSTCA"/>
    <n v="20257100264262"/>
    <d v="2025-10-22T00:00:00"/>
    <n v="14"/>
    <s v="RESPUESTA TOTAL"/>
    <s v="OCTUBRE"/>
    <x v="1"/>
  </r>
  <r>
    <m/>
    <x v="0"/>
    <n v="5707002025"/>
    <d v="2025-10-22T00:00:00"/>
    <s v="D.P INTERES PARTICULAR"/>
    <s v="HOMBRE"/>
    <s v="SOLICITUD DE INFORMACION SOBRE OFERTA INSTITUCIONAL"/>
    <s v="ASIGNAR"/>
    <s v="GESTION LECTURA Y BIBLIOTECAS"/>
    <s v="SERVICIOS BIBLIOTECARIOS"/>
    <s v="RELACIONAMIENTO CON LA CIUDADANIA"/>
    <n v="1"/>
    <d v="2025-10-23T00:00:00"/>
    <n v="1"/>
    <s v="RESPUESTA TOTAL"/>
    <s v="OCTUBRE"/>
    <x v="1"/>
  </r>
  <r>
    <m/>
    <x v="1"/>
    <n v="5758782025"/>
    <d v="2025-10-23T00:00:00"/>
    <s v="D.P INTERES PARTICULAR"/>
    <s v="MUJER"/>
    <s v="Plataforma invitaciones - SDQS 5758782025"/>
    <s v="ASIGNAR"/>
    <s v="CONVOCATORIAS"/>
    <s v="REPORTE FALLAS SICON"/>
    <s v="DIRECCIÓN DE FOMENTO"/>
    <n v="20257100264542"/>
    <d v="2025-10-23T00:00:00"/>
    <n v="1"/>
    <s v="RESPUESTA TOTAL"/>
    <s v="OCTUBRE"/>
    <x v="1"/>
  </r>
  <r>
    <m/>
    <x v="0"/>
    <n v="5470002025"/>
    <d v="2025-10-22T00:00:00"/>
    <s v="DENUNCIA DE ACTOS DE CORRUPCIÓN"/>
    <s v="ANÓNIMO"/>
    <s v=" Denuncia por posible conflicto de interés - SDQS 5470002025"/>
    <s v="ASIGNAR"/>
    <s v="POSIBLES ACTOS DE CORRUPCION"/>
    <s v="ADOPTAR DECISIÓN ADMINISTRATIVA O CONCEPTO TÉCNICO O JURÍDICO PARA FAVORECER INTERESES PROPIOS O AJENOS, EN CONTRAVÍA DEL BIEN COMÚN O DEL ORDENAMIENTO JURÍDICO, U OBLIGAR A OTRO SERVIDOR (...)"/>
    <s v="CONTROL INTERNO DISCIPLINARIO"/>
    <n v="20257100264992"/>
    <d v="2025-10-23T00:00:00"/>
    <n v="15"/>
    <s v="RESPUESTA TOTAL"/>
    <s v="OCTUBRE"/>
    <x v="1"/>
  </r>
  <r>
    <m/>
    <x v="1"/>
    <n v="5824572025"/>
    <d v="2025-10-22T00:00:00"/>
    <s v="D.P INTERES PARTICULAR"/>
    <s v="HOMBRE"/>
    <s v="Intención de Gira cultural y Folclórica - SDQS 5824572025"/>
    <s v="TRASLADAR"/>
    <s v="TRASLADO DE PETICION POR COMPETENCIA"/>
    <s v="TRASLADO A ENTIDADES DISTRITALES"/>
    <s v="INSTITUTO DISTRITAL DE LAS ARTES"/>
    <n v="20257100263752"/>
    <d v="2025-10-22T00:00:00"/>
    <n v="4"/>
    <s v="RESPUESTA TOTAL"/>
    <s v="OCTUBRE"/>
    <x v="1"/>
  </r>
  <r>
    <m/>
    <x v="1"/>
    <n v="5760332025"/>
    <d v="2025-10-23T00:00:00"/>
    <s v="D.P INTERES PARTICULAR"/>
    <s v="MUJER"/>
    <s v="Denuncia por violación de datos personales - SDQS 5760332025"/>
    <s v="ASIGNAR"/>
    <s v="ASUNTOS LOCALES Y PARTICIPACION"/>
    <s v="CONSEJOS LOCALES"/>
    <s v="DIRECCIÓN DE ASUNTOS LOCALES Y PARTICIPACION"/>
    <n v="20257100264682"/>
    <d v="2025-10-23T00:00:00"/>
    <n v="1"/>
    <s v="RESPUESTA TOTAL"/>
    <s v="OCTUBRE"/>
    <x v="1"/>
  </r>
  <r>
    <m/>
    <x v="0"/>
    <n v="5707072025"/>
    <d v="2025-10-23T00:00:00"/>
    <s v="D.P INTERES PARTICULAR"/>
    <s v="HOMBRE"/>
    <s v="SOLICITUD DE INFORMACION SOBRE OFERTA INSTITUCIONAL"/>
    <s v="ASIGNAR"/>
    <s v="SERVICIO A LA CIUDADANIA"/>
    <s v="CONSULTA EN TEMAS CULTURALES"/>
    <s v="RELACIONAMIENTO CON LA CIUDADANIA"/>
    <n v="1"/>
    <d v="2025-10-23T00:00:00"/>
    <n v="-2"/>
    <s v="RESPUESTA TOTAL"/>
    <s v="OCTUBRE"/>
    <x v="1"/>
  </r>
  <r>
    <m/>
    <x v="0"/>
    <n v="5657362025"/>
    <d v="2025-10-22T00:00:00"/>
    <s v="SOLICITUD DE ACCESO A INFORMACIÓN"/>
    <s v="MUJER"/>
    <s v="Solicitud copia de expediente - SDQS 5657362025"/>
    <s v="ASIGNAR"/>
    <s v="BIENES DE INTERES CULTURAL"/>
    <s v="CONTROL URBANO SOBRE BIC EN BOGOTÁ"/>
    <s v="SUBDIRECCIÓN DE INFRAESTRUCTURA Y PATRIMONIO CULTURAL"/>
    <n v="20257100267862"/>
    <d v="2025-10-27T00:00:00"/>
    <n v="9"/>
    <s v="RESPUESTA TOTAL"/>
    <s v="OCTUBRE"/>
    <x v="1"/>
  </r>
  <r>
    <m/>
    <x v="0"/>
    <n v="5707442025"/>
    <d v="2025-10-23T00:00:00"/>
    <s v="D.P INTERES PARTICULAR"/>
    <s v="HOMBRE"/>
    <s v="SOLICITUD DE INFORMACION SOBRE OFERTA INSTITUCIONAL"/>
    <s v="ASIGNAR"/>
    <s v="GESTION LECTURA Y BIBLIOTECAS"/>
    <s v="SERVICIOS BIBLIOTECARIOS"/>
    <s v="RELACIONAMIENTO CON LA CIUDADANIA"/>
    <n v="1"/>
    <d v="2025-10-23T00:00:00"/>
    <n v="1"/>
    <s v="RESPUESTA TOTAL"/>
    <s v="OCTUBRE"/>
    <x v="1"/>
  </r>
  <r>
    <m/>
    <x v="1"/>
    <n v="5758492025"/>
    <d v="2025-10-23T00:00:00"/>
    <s v="D.P INTERES PARTICULAR"/>
    <s v="HOMBRE"/>
    <s v="Información plataforma CEFE Chapinero - SDQS 5758492025"/>
    <s v="ASIGNAR"/>
    <s v="ARTE CULTURA Y PATRIMONIO"/>
    <s v="EQUIPAMIENTOS CULTURALES"/>
    <s v="SUBDIRECCIÓN DE GESTIÓN CULTURAL Y ARTÍSTCA"/>
    <n v="20257100264492"/>
    <d v="2025-10-23T00:00:00"/>
    <n v="10"/>
    <s v="RESPUESTA TOTAL"/>
    <s v="OCTUBRE"/>
    <x v="1"/>
  </r>
  <r>
    <m/>
    <x v="1"/>
    <n v="5759262025"/>
    <d v="2025-10-23T00:00:00"/>
    <s v="D.P INTERES PARTICULAR"/>
    <s v="HOMBRE"/>
    <s v="Solicitud certificado de participación - SDQS 5759262025"/>
    <s v="ASIGNAR"/>
    <s v="CONVOCATORIAS"/>
    <s v="CERTIFICADO DE PARTICIPACIÓN"/>
    <s v="DIRECCIÓN DE ASUNTOS LOCALES Y PARTICIPACION"/>
    <n v="20257100264652"/>
    <d v="2025-10-23T00:00:00"/>
    <n v="13"/>
    <s v="RESPUESTA TOTAL"/>
    <s v="OCTUBRE"/>
    <x v="1"/>
  </r>
  <r>
    <m/>
    <x v="1"/>
    <n v="5759622025"/>
    <d v="2025-10-23T00:00:00"/>
    <s v="D.P INTERES PARTICULAR"/>
    <s v="MUJER"/>
    <s v="Información piscinas CEFE Chapinero - SDQS 5759622025"/>
    <s v="ASIGNAR"/>
    <s v="ARTE CULTURA Y PATRIMONIO"/>
    <s v="EQUIPAMIENTOS CULTURALES"/>
    <s v="SUBDIRECCIÓN DE GESTIÓN CULTURAL Y ARTÍSTCA"/>
    <n v="20257100264752"/>
    <d v="2025-10-23T00:00:00"/>
    <n v="14"/>
    <s v="RESPUESTA TOTAL"/>
    <s v="OCTUBRE"/>
    <x v="1"/>
  </r>
  <r>
    <m/>
    <x v="1"/>
    <n v="5767512025"/>
    <d v="2025-10-23T00:00:00"/>
    <s v="SOLICITUD DE ACCESO A INFORMACIÓN"/>
    <s v="MUJER"/>
    <s v="Solicitud copia de expediente - SDQS 5767512025"/>
    <s v="ASIGNAR"/>
    <s v="BIENES DE INTERES CULTURAL"/>
    <s v="SOLICITUD COPIA DE EXPEDIENTE"/>
    <s v="SUBDIRECCIÓN DE INFRAESTRUCTURA Y PATRIMONIO CULTURAL"/>
    <n v="20257100265122"/>
    <d v="2025-10-23T00:00:00"/>
    <n v="8"/>
    <s v="RESPUESTA TOTAL"/>
    <s v="OCTUBRE"/>
    <x v="1"/>
  </r>
  <r>
    <m/>
    <x v="1"/>
    <n v="5767742025"/>
    <d v="2025-10-23T00:00:00"/>
    <s v="D.P INTERES PARTICULAR"/>
    <s v="MUJER"/>
    <s v="Información plataforma CEFE Chapinero - SDQS 5767742025"/>
    <s v="ASIGNAR"/>
    <s v="ARTE CULTURA Y PATRIMONIO"/>
    <s v="EQUIPAMIENTOS CULTURALES"/>
    <s v="SUBDIRECCIÓN DE GESTIÓN CULTURAL Y ARTÍSTCA"/>
    <n v="20257100265282"/>
    <d v="2025-10-23T00:00:00"/>
    <n v="14"/>
    <s v="RESPUESTA TOTAL"/>
    <s v="OCTUBRE"/>
    <x v="1"/>
  </r>
  <r>
    <m/>
    <x v="0"/>
    <n v="5622512025"/>
    <d v="2025-10-23T00:00:00"/>
    <s v="D.P INTERES PARTICULAR"/>
    <s v="ANÓNIMO CON DATOS"/>
    <s v="Colaboración Barrio la Estrella"/>
    <s v="TRASLADAR"/>
    <s v="SERVICIO A LA CIUDADANIA"/>
    <s v="CONSULTA EN TEMAS CULTURALES"/>
    <s v="INSTITUTO DISTRITAL DE LAS ARTES"/>
    <n v="1"/>
    <d v="2025-10-23T00:00:00"/>
    <n v="-2"/>
    <s v="RESPUESTA TOTAL"/>
    <s v="OCTUBRE"/>
    <x v="1"/>
  </r>
  <r>
    <m/>
    <x v="1"/>
    <n v="5768182025"/>
    <d v="2025-10-23T00:00:00"/>
    <s v="D.P INTERES PARTICULAR"/>
    <s v="MUJER"/>
    <s v="Propuesta de alianza comunicativa educativa - SDQS 5768182025"/>
    <s v="ASIGNAR"/>
    <s v="GESTION LECTURA Y BIBLIOTECAS"/>
    <s v="INFORMACIÓN USO BIBLIOTECAS"/>
    <s v="DIRECCIÓN DE LECTURA Y BIBLIOTECAS"/>
    <n v="20257100265392"/>
    <d v="2025-10-23T00:00:00"/>
    <n v="5"/>
    <s v="RESPUESTA TOTAL"/>
    <s v="OCTUBRE"/>
    <x v="1"/>
  </r>
  <r>
    <m/>
    <x v="0"/>
    <n v="5763382025"/>
    <d v="2025-10-23T00:00:00"/>
    <s v="D.P INTERES PARTICULAR"/>
    <s v="ANÓNIMO"/>
    <s v="Solicitud control urbano - SDQS 5763382025"/>
    <s v="ASIGNAR"/>
    <s v="BIENES DE INTERES CULTURAL"/>
    <s v="CONTROL URBANO SOBRE BIC EN BOGOTÁ"/>
    <s v="SUBDIRECCIÓN DE INFRAESTRUCTURA Y PATRIMONIO CULTURAL"/>
    <n v="20257100265512"/>
    <d v="2025-10-23T00:00:00"/>
    <n v="14"/>
    <s v="RESPUESTA TOTAL"/>
    <s v="OCTUBRE"/>
    <x v="1"/>
  </r>
  <r>
    <m/>
    <x v="1"/>
    <n v="5771472025"/>
    <d v="2025-10-23T00:00:00"/>
    <s v="D.P INTERES PARTICULAR"/>
    <s v="HOMBRE"/>
    <s v="Retraso en desembolso y solicitud de ampliación de plazo beca - SDQS 5771472025"/>
    <s v="ASIGNAR"/>
    <s v="CONVOCATORIAS"/>
    <s v="ASESORÍAS CONVOCATORIAS E INVITACIONES PÚBLICAS"/>
    <s v="DIRECCIÓN DE ASUNTOS LOCALES Y PARTICIPACION"/>
    <n v="20257100265412"/>
    <d v="2025-10-23T00:00:00"/>
    <n v="13"/>
    <s v="RESPUESTA TOTAL"/>
    <s v="OCTUBRE"/>
    <x v="1"/>
  </r>
  <r>
    <m/>
    <x v="1"/>
    <n v="5773282025"/>
    <d v="2025-10-23T00:00:00"/>
    <s v="D.P INTERES PARTICULAR"/>
    <s v="HOMBRE"/>
    <s v="Solicitud de información proceso control urbano - SDQS 5773282025"/>
    <s v="ASIGNAR"/>
    <s v="BIENES DE INTERES CULTURAL"/>
    <s v="CONTROL URBANO SOBRE BIC EN BOGOTÁ"/>
    <s v="SUBDIRECCIÓN DE INFRAESTRUCTURA Y PATRIMONIO CULTURAL"/>
    <n v="20257100265422"/>
    <d v="2025-10-23T00:00:00"/>
    <n v="9"/>
    <s v="RESPUESTA TOTAL"/>
    <s v="OCTUBRE"/>
    <x v="1"/>
  </r>
  <r>
    <m/>
    <x v="0"/>
    <n v="5761902025"/>
    <d v="2025-10-23T00:00:00"/>
    <s v="D.P INTERES PARTICULAR"/>
    <s v="ANÓNIMO"/>
    <s v="Solicitud control urbano - SDQS 5761902025"/>
    <s v="ASIGNAR"/>
    <s v="BIENES DE INTERES CULTURAL"/>
    <s v="CONTROL URBANO SOBRE BIC EN BOGOTÁ"/>
    <s v="SUBDIRECCIÓN DE INFRAESTRUCTURA Y PATRIMONIO CULTURAL"/>
    <n v="20257100265762"/>
    <d v="2025-10-23T00:00:00"/>
    <n v="14"/>
    <s v="RESPUESTA TOTAL"/>
    <s v="OCTUBRE"/>
    <x v="1"/>
  </r>
  <r>
    <m/>
    <x v="1"/>
    <n v="5787362025"/>
    <d v="2025-10-23T00:00:00"/>
    <s v="D.P INTERES PARTICULAR"/>
    <s v="MUJER"/>
    <s v="Información Convenio SCRD–SENA 2025 - SDQS 5787362025"/>
    <s v="ASIGNAR"/>
    <s v="ARTE CULTURA Y PATRIMONIO"/>
    <s v="FORMACIÓN EN ARTE Y CULTURA"/>
    <s v="SUBDIRECCIÓN DE GESTIÓN CULTURAL Y ARTÍSTCA"/>
    <n v="20257100265432"/>
    <d v="2025-10-23T00:00:00"/>
    <n v="14"/>
    <s v="RESPUESTA TOTAL"/>
    <s v="OCTUBRE"/>
    <x v="1"/>
  </r>
  <r>
    <m/>
    <x v="1"/>
    <n v="5787852025"/>
    <d v="2025-10-23T00:00:00"/>
    <s v="D.P INTERES PARTICULAR"/>
    <s v="HOMBRE"/>
    <s v="Participación emprendimiento - SDQS 5787852025"/>
    <s v="ASIGNAR"/>
    <s v="CONVOCATORIAS"/>
    <s v="ASESORÍAS CONVOCATORIAS E INVITACIONES PÚBLICAS"/>
    <s v="DIRECCIÓN DE REDES Y ACCIÓN COLECTIVA"/>
    <n v="20257100265522"/>
    <d v="2025-10-23T00:00:00"/>
    <n v="15"/>
    <s v="RESPUESTA TOTAL"/>
    <s v="OCTUBRE"/>
    <x v="1"/>
  </r>
  <r>
    <m/>
    <x v="1"/>
    <n v="5787982025"/>
    <d v="2025-10-23T00:00:00"/>
    <s v="D.P INTERES PARTICULAR"/>
    <s v="HOMBRE"/>
    <s v="Solicitud espacios CEFE Chapinero - SDQS 5787982025"/>
    <s v="ASIGNAR"/>
    <s v="ARTE CULTURA Y PATRIMONIO"/>
    <s v="EQUIPAMIENTOS CULTURALES"/>
    <s v="SUBDIRECCIÓN DE GESTIÓN CULTURAL Y ARTÍSTCA"/>
    <n v="20257100265572"/>
    <d v="2025-10-23T00:00:00"/>
    <n v="15"/>
    <s v="RESPUESTA TOTAL"/>
    <s v="OCTUBRE"/>
    <x v="1"/>
  </r>
  <r>
    <m/>
    <x v="1"/>
    <n v="5789402025"/>
    <d v="2025-10-23T00:00:00"/>
    <s v="D.P INTERES PARTICULAR"/>
    <s v="HOMBRE"/>
    <s v="Solicitud carta de presentación - SDQS 5789402025"/>
    <s v="ASIGNAR"/>
    <s v="ASUNTOS ADMINISTRATIVOS"/>
    <s v="GESTIÓN ADMINISTRATIVA"/>
    <s v="SUBSECRETARÍA DE GOBERNANZA"/>
    <n v="20257100265752"/>
    <d v="2025-10-23T00:00:00"/>
    <n v="15"/>
    <s v="RESPUESTA TOTAL"/>
    <s v="OCTUBRE"/>
    <x v="1"/>
  </r>
  <r>
    <m/>
    <x v="1"/>
    <n v="5788262025"/>
    <d v="2025-10-23T00:00:00"/>
    <s v="D.P INTERES PARTICULAR"/>
    <s v="HOMBRE"/>
    <s v="Inquietud sobre convocatoria - SDQS 5788262025"/>
    <s v="ASIGNAR"/>
    <s v="CONVOCATORIAS"/>
    <s v="ASESORÍAS CONVOCATORIAS E INVITACIONES PÚBLICAS"/>
    <s v="SUBSECRETARÍA DE GOBERNANZA"/>
    <n v="20257100265592"/>
    <d v="2025-10-23T00:00:00"/>
    <n v="6"/>
    <s v="RESPUESTA TOTAL"/>
    <s v="OCTUBRE"/>
    <x v="1"/>
  </r>
  <r>
    <m/>
    <x v="1"/>
    <n v="5853472025"/>
    <d v="2025-10-23T00:00:00"/>
    <s v="D.P INTERES PARTICULAR"/>
    <s v="HOMBRE"/>
    <s v="Consulta sobre estatus patrimonial de escultura - SDQS 5853472025"/>
    <s v="TRASLADAR"/>
    <s v="TRASLADO DE PETICION POR COMPETENCIA"/>
    <s v="TRASLADO A ENTIDADES DISTRITALES"/>
    <s v="IDPC"/>
    <n v="20257100265222"/>
    <d v="2025-10-23T00:00:00"/>
    <n v="3"/>
    <s v="RESPUESTA TOTAL"/>
    <s v="OCTUBRE"/>
    <x v="1"/>
  </r>
  <r>
    <m/>
    <x v="1"/>
    <n v="5854942025"/>
    <d v="2025-10-23T00:00:00"/>
    <s v="D.P INTERES PARTICULAR"/>
    <s v="HOMBRE"/>
    <s v="INFORMACIÓN DESEMBOLSO - SDQS 5854942025"/>
    <s v="TRASLADAR"/>
    <s v="TRASLADO DE PETICION POR COMPETENCIA"/>
    <s v="TRASLADO A ENTIDADES DISTRITALES"/>
    <s v="INSTITUTO DISTRITAL DE LAS ARTES"/>
    <n v="20257100265502"/>
    <d v="2025-10-23T00:00:00"/>
    <n v="3"/>
    <s v="RESPUESTA TOTAL"/>
    <s v="OCTUBRE"/>
    <x v="1"/>
  </r>
  <r>
    <m/>
    <x v="0"/>
    <n v="5707392025"/>
    <d v="2025-10-26T00:00:00"/>
    <s v="D.P INTERES PARTICULAR"/>
    <s v="HOMBRE"/>
    <s v="SOLICITUD DE INFORMACION SOBRE OFERTA INSTITUCIONAL"/>
    <s v="ASIGNAR"/>
    <s v="SERVICIO A LA CIUDADANIA"/>
    <s v="CONSULTA EN TEMAS CULTURALES"/>
    <s v="RELACIONAMIENTO CON LA CIUDADANIA"/>
    <n v="1"/>
    <d v="2025-10-27T00:00:00"/>
    <n v="1"/>
    <s v="RESPUESTA TOTAL"/>
    <s v="OCTUBRE"/>
    <x v="1"/>
  </r>
  <r>
    <m/>
    <x v="1"/>
    <n v="5788902025"/>
    <d v="2025-10-24T00:00:00"/>
    <s v="D.P INTERES PARTICULAR"/>
    <s v="HOMBRE"/>
    <s v="Solicitud espacios CEFE Chapinero - SDQS 5788902025"/>
    <s v="ASIGNAR"/>
    <s v="ARTE CULTURA Y PATRIMONIO"/>
    <s v="EQUIPAMIENTOS CULTURALES"/>
    <s v="SUBDIRECCIÓN DE GESTIÓN CULTURAL Y ARTÍSTCA"/>
    <n v="20257100265952"/>
    <d v="2025-10-24T00:00:00"/>
    <n v="14"/>
    <s v="RESPUESTA TOTAL"/>
    <s v="OCTUBRE"/>
    <x v="1"/>
  </r>
  <r>
    <m/>
    <x v="1"/>
    <n v="5791392025"/>
    <d v="2025-10-24T00:00:00"/>
    <s v="D.P INTERES PARTICULAR"/>
    <s v="MUJER"/>
    <s v="Solicitud certificado de participación - SDQS 5791392025"/>
    <s v="ASIGNAR"/>
    <s v="CONVOCATORIAS"/>
    <s v="CERTIFICADO DE PARTICIPACIÓN"/>
    <s v="DIRECCIÓN DE ASUNTOS LOCALES Y PARTICIPACION"/>
    <n v="20257100266092"/>
    <d v="2025-10-24T00:00:00"/>
    <n v="14"/>
    <s v="RESPUESTA TOTAL"/>
    <s v="OCTUBRE"/>
    <x v="1"/>
  </r>
  <r>
    <m/>
    <x v="1"/>
    <n v="5791562025"/>
    <d v="2025-10-24T00:00:00"/>
    <s v="D.P INTERES PARTICULAR"/>
    <s v="MUJER"/>
    <s v="Información convenio SCRD - SENA - SDQS 5791562025"/>
    <s v="ASIGNAR"/>
    <s v="ARTE CULTURA Y PATRIMONIO"/>
    <s v="FORMACIÓN EN ARTE Y CULTURA"/>
    <s v="SUBDIRECCIÓN DE GESTIÓN CULTURAL Y ARTÍSTCA"/>
    <n v="20257100266102"/>
    <d v="2025-10-24T00:00:00"/>
    <n v="14"/>
    <s v="RESPUESTA TOTAL"/>
    <s v="OCTUBRE"/>
    <x v="1"/>
  </r>
  <r>
    <m/>
    <x v="1"/>
    <n v="5824322025"/>
    <d v="2025-10-21T00:00:00"/>
    <s v="D.P INTERES PARTICULAR"/>
    <s v="HOMBRE"/>
    <s v="Oferta de servicios para eventos - SDQS 5824322025"/>
    <s v="ASIGNAR"/>
    <s v="CONVOCATORIAS"/>
    <s v="ASESORÍAS CONVOCATORIAS E INVITACIONES PÚBLICAS"/>
    <s v="RELACIONAMIENTO CON LA CIUDADANIA"/>
    <n v="20257100263292"/>
    <d v="2025-10-21T00:00:00"/>
    <n v="5"/>
    <s v="RESPUESTA TOTAL"/>
    <s v="OCTUBRE"/>
    <x v="1"/>
  </r>
  <r>
    <m/>
    <x v="0"/>
    <n v="5633482025"/>
    <d v="2025-10-25T00:00:00"/>
    <s v="D.P INTERES PARTICULAR"/>
    <s v="HOMBRE"/>
    <s v="Información"/>
    <s v="ASIGNAR"/>
    <s v="SERVICIO A LA CIUDADANIA"/>
    <s v="CONSULTA EN TEMAS CULTURALES"/>
    <s v="RELACIONAMIENTO CON LA CIUDADANIA"/>
    <n v="1"/>
    <d v="2025-10-27T00:00:00"/>
    <n v="1"/>
    <s v="RESPUESTA TOTAL"/>
    <s v="OCTUBRE"/>
    <x v="1"/>
  </r>
  <r>
    <m/>
    <x v="1"/>
    <n v="5801762025"/>
    <d v="2025-10-24T00:00:00"/>
    <s v="D.P INTERES PARTICULAR"/>
    <s v="MUJER"/>
    <s v="Remision de Derecho de Peticion por falta de competencia Traslado IDARTES No 20254600130532 -LILIAN OSMARLA PEREZ QUINTERO_x0009_"/>
    <s v="ASIGNAR"/>
    <s v="DATOS ABIERTOS"/>
    <s v="CONSULTA DE DATOS HABEAS DATA"/>
    <s v="OFICINA ASESORA DE COMUNICACIONES"/>
    <n v="20257100266682"/>
    <d v="2025-10-24T00:00:00"/>
    <n v="15"/>
    <s v="RESPUESTA TOTAL"/>
    <s v="OCTUBRE"/>
    <x v="1"/>
  </r>
  <r>
    <m/>
    <x v="0"/>
    <n v="5762032025"/>
    <d v="2025-10-24T00:00:00"/>
    <s v="D.P INTERES PARTICULAR"/>
    <s v="HOMBRE"/>
    <s v="Denuncia a diario"/>
    <s v="TRASLADAR"/>
    <s v="TRASLADO DE PETICION POR COMPETENCIA"/>
    <s v="TRASLADO A ENTIDADES DISTRITALES"/>
    <s v="INSTITUTO DISTRITAL DE LAS ARTES"/>
    <n v="1"/>
    <d v="2025-10-27T00:00:00"/>
    <n v="1"/>
    <s v="RESPUESTA TOTAL"/>
    <s v="OCTUBRE"/>
    <x v="1"/>
  </r>
  <r>
    <m/>
    <x v="1"/>
    <n v="5820242025"/>
    <d v="2025-10-24T00:00:00"/>
    <s v="D.P INTERES PARTICULAR"/>
    <s v="HOMBRE"/>
    <s v="Solicitud espacios CEFE Chapinero - SDQS 5820242025"/>
    <s v="ASIGNAR"/>
    <s v="ARTE CULTURA Y PATRIMONIO"/>
    <s v="EQUIPAMIENTOS CULTURALES"/>
    <s v="SUBDIRECCIÓN DE GESTIÓN CULTURAL Y ARTÍSTCA"/>
    <n v="20257100266632"/>
    <d v="2025-10-24T00:00:00"/>
    <n v="9"/>
    <s v="RESPUESTA TOTAL"/>
    <s v="OCTUBRE"/>
    <x v="1"/>
  </r>
  <r>
    <m/>
    <x v="1"/>
    <n v="5820842025"/>
    <d v="2025-10-24T00:00:00"/>
    <s v="D.P INTERES PARTICULAR"/>
    <s v="MUJER"/>
    <s v="Información plataforma CEFE Chapinero - SDQS 5820842025"/>
    <s v="ASIGNAR"/>
    <s v="ARTE CULTURA Y PATRIMONIO"/>
    <s v="EQUIPAMIENTOS CULTURALES"/>
    <s v="SUBDIRECCIÓN DE GESTIÓN CULTURAL Y ARTÍSTCA"/>
    <n v="20257100266662"/>
    <d v="2025-10-24T00:00:00"/>
    <n v="15"/>
    <s v="RESPUESTA TOTAL"/>
    <s v="OCTUBRE"/>
    <x v="1"/>
  </r>
  <r>
    <m/>
    <x v="0"/>
    <n v="5789202025"/>
    <d v="2025-10-24T00:00:00"/>
    <s v="D.P INTERES PARTICULAR"/>
    <s v="MUJER"/>
    <s v="SOLICITUD DE INFORMACION PUBLICA SOBRE EL PROGRAMA LINEA CALMA - SDQS 5789202025"/>
    <s v="ASIGNAR"/>
    <s v="CULTURA CIUDADANA"/>
    <s v="LÍNEA CALMA"/>
    <s v="DIRECCIÓN DE TRANSFORMACIONES CULTURALES"/>
    <n v="20257100267622"/>
    <d v="2025-10-27T00:00:00"/>
    <n v="15"/>
    <s v="RESPUESTA TOTAL"/>
    <s v="OCTUBRE"/>
    <x v="1"/>
  </r>
  <r>
    <m/>
    <x v="0"/>
    <n v="5774122025"/>
    <d v="2025-10-27T00:00:00"/>
    <s v="D.P INTERES PARTICULAR"/>
    <s v="MUJER"/>
    <s v="AFECTACIONES ACTIVIDADES ESTADIO"/>
    <s v="TRASLADAR"/>
    <s v="TRASLADO DE PETICION POR COMPETENCIA"/>
    <s v="TRASLADO A ENTIDADES DISTRITALES"/>
    <s v="IDRD"/>
    <n v="1"/>
    <d v="2025-10-27T00:00:00"/>
    <n v="-2"/>
    <s v="RESPUESTA TOTAL"/>
    <s v="OCTUBRE"/>
    <x v="1"/>
  </r>
  <r>
    <m/>
    <x v="1"/>
    <n v="5826242025"/>
    <d v="2025-10-27T00:00:00"/>
    <s v="SOLICITUD DE ACCESO A INFORMACIÓN"/>
    <s v="HOMBRE"/>
    <s v="Consulta: Invitación Cultural para Artistas en Actividades barriales - Navidad 2025 - SDQS 5826242025"/>
    <s v="ASIGNAR"/>
    <s v="CONVOCATORIAS"/>
    <s v="ASESORÍAS CONVOCATORIAS E INVITACIONES PÚBLICAS"/>
    <s v="SUBSECRETARÍA DE GOBERNANZA"/>
    <n v="20257100267262"/>
    <d v="2025-10-27T00:00:00"/>
    <n v="9"/>
    <s v="RESPUESTA TOTAL"/>
    <s v="OCTUBRE"/>
    <x v="1"/>
  </r>
  <r>
    <m/>
    <x v="1"/>
    <n v="5827152025"/>
    <d v="2025-10-27T00:00:00"/>
    <s v="D.P INTERES PARTICULAR"/>
    <s v="HOMBRE"/>
    <s v="Información sobre el estado del desembolso beca - SDQS 5827152025"/>
    <s v="ASIGNAR"/>
    <s v="CONVOCATORIAS"/>
    <s v="ASESORÍAS CONVOCATORIAS E INVITACIONES PÚBLICAS"/>
    <s v="DIRECCIÓN DE ASUNTOS LOCALES Y PARTICIPACION"/>
    <n v="20257100266982"/>
    <d v="2025-10-27T00:00:00"/>
    <n v="13"/>
    <s v="RESPUESTA TOTAL"/>
    <s v="OCTUBRE"/>
    <x v="1"/>
  </r>
  <r>
    <m/>
    <x v="1"/>
    <n v="5827902025"/>
    <d v="2025-10-27T00:00:00"/>
    <s v="D.P INTERES PARTICULAR"/>
    <s v="MUJER"/>
    <s v="Permisos de grabación universitaria CEFE Chapinero - SDQS 5827902025"/>
    <s v="ASIGNAR"/>
    <s v="ARTE CULTURA Y PATRIMONIO"/>
    <s v="EQUIPAMIENTOS CULTURALES"/>
    <s v="SUBDIRECCIÓN DE GESTIÓN CULTURAL Y ARTÍSTCA"/>
    <n v="20257100267102"/>
    <d v="2025-10-27T00:00:00"/>
    <n v="15"/>
    <s v="RESPUESTA TOTAL"/>
    <s v="OCTUBRE"/>
    <x v="1"/>
  </r>
  <r>
    <m/>
    <x v="1"/>
    <n v="5827972025"/>
    <d v="2025-10-27T00:00:00"/>
    <s v="SOLICITUD DE ACCESO A INFORMACIÓN"/>
    <s v="MUJER"/>
    <s v="Información servicios CEFE Chapinero - SDQS 5827972025"/>
    <s v="ASIGNAR"/>
    <s v="ARTE CULTURA Y PATRIMONIO"/>
    <s v="EQUIPAMIENTOS CULTURALES"/>
    <s v="SUBDIRECCIÓN DE GESTIÓN CULTURAL Y ARTÍSTCA"/>
    <n v="20257100267312"/>
    <d v="2025-10-27T00:00:00"/>
    <n v="9"/>
    <s v="RESPUESTA TOTAL"/>
    <s v="OCTUBRE"/>
    <x v="1"/>
  </r>
  <r>
    <m/>
    <x v="1"/>
    <n v="5829752025"/>
    <d v="2025-10-27T00:00:00"/>
    <s v="SOLICITUD DE ACCESO A INFORMACIÓN"/>
    <s v="MUJER"/>
    <s v="Información sobre ferias de comida - SDQS 5829752025"/>
    <s v="ASIGNAR"/>
    <s v="CONVOCATORIAS"/>
    <s v="ASESORÍAS CONVOCATORIAS E INVITACIONES PÚBLICAS"/>
    <s v="DIRECCIÓN DE REDES Y ACCIÓN COLECTIVA"/>
    <n v="20257100267382"/>
    <d v="2025-10-27T00:00:00"/>
    <n v="10"/>
    <s v="RESPUESTA TOTAL"/>
    <s v="OCTUBRE"/>
    <x v="1"/>
  </r>
  <r>
    <m/>
    <x v="1"/>
    <n v="5829822025"/>
    <d v="2025-10-27T00:00:00"/>
    <s v="D.P INTERES PARTICULAR"/>
    <s v="MUJER"/>
    <s v="Información proceso control urbano - SDQS 5829822025"/>
    <s v="ASIGNAR"/>
    <s v="BIENES DE INTERES CULTURAL"/>
    <s v="CONTROL URBANO SOBRE BIC EN BOGOTÁ"/>
    <s v="SUBDIRECCIÓN DE INFRAESTRUCTURA Y PATRIMONIO CULTURAL"/>
    <n v="20257100267172"/>
    <d v="2025-10-27T00:00:00"/>
    <n v="4"/>
    <s v="RESPUESTA TOTAL"/>
    <s v="OCTUBRE"/>
    <x v="1"/>
  </r>
  <r>
    <m/>
    <x v="1"/>
    <n v="5834412025"/>
    <d v="2025-10-27T00:00:00"/>
    <s v="CONSULTA"/>
    <s v="HOMBRE"/>
    <s v="Información estado de trámite CETIL - SDQS 5834412025"/>
    <s v="ASIGNAR"/>
    <s v="TALENTO HUMANO Y CONTRATACION"/>
    <s v="CERTIFICADO LABORAL"/>
    <s v="GRUPO INTERNO GESTIÓN DEL TALENTO HUMANO"/>
    <n v="20257100267402"/>
    <d v="2025-10-27T00:00:00"/>
    <n v="20"/>
    <s v="RESPUESTA TOTAL"/>
    <s v="OCTUBRE"/>
    <x v="1"/>
  </r>
  <r>
    <m/>
    <x v="1"/>
    <n v="5834312025"/>
    <d v="2025-10-27T00:00:00"/>
    <s v="D.P INTERES PARTICULAR"/>
    <s v="MUJER"/>
    <s v="Inconformidad respuesta - SDQS 5834312025"/>
    <s v="ASIGNAR"/>
    <s v="GESTION LECTURA Y BIBLIOTECAS"/>
    <s v="SERVICIOS BIBLIOTECARIOS"/>
    <s v="DIRECCIÓN DE LECTURA Y BIBLIOTECAS"/>
    <n v="20257100267192"/>
    <d v="2025-10-27T00:00:00"/>
    <n v="4"/>
    <s v="RESPUESTA TOTAL"/>
    <s v="OCTUBRE"/>
    <x v="1"/>
  </r>
  <r>
    <m/>
    <x v="1"/>
    <n v="5835182025"/>
    <d v="2025-10-27T00:00:00"/>
    <s v="D.P INTERES PARTICULAR"/>
    <s v="HOMBRE"/>
    <s v="Solicitud espacios CEFE Chapinero - SDQS 5835182025"/>
    <s v="ASIGNAR"/>
    <s v="ARTE CULTURA Y PATRIMONIO"/>
    <s v="EQUIPAMIENTOS CULTURALES"/>
    <s v="SUBDIRECCIÓN DE GESTIÓN CULTURAL Y ARTÍSTCA"/>
    <n v="20257100267222"/>
    <d v="2025-10-27T00:00:00"/>
    <n v="15"/>
    <s v="RESPUESTA TOTAL"/>
    <s v="OCTUBRE"/>
    <x v="1"/>
  </r>
  <r>
    <m/>
    <x v="1"/>
    <n v="5835592025"/>
    <d v="2025-10-27T00:00:00"/>
    <s v="D.P INTERES PARTICULAR"/>
    <s v="HOMBRE"/>
    <s v="Solicitud de medidas para la protección del espacio público frente a los grafitis y rayados no autorizados en la ciudad de Bogotá - SDQS 5835592025"/>
    <s v="ASIGNAR"/>
    <s v="ARTE CULTURA Y PATRIMONIO"/>
    <s v="BOGOTÁ DISTRITO GRAFITI"/>
    <s v="SUBDIRECCIÓN DE GESTIÓN CULTURAL Y ARTÍSTCA"/>
    <n v="20257100267442"/>
    <d v="2025-10-27T00:00:00"/>
    <n v="15"/>
    <s v="RESPUESTA TOTAL"/>
    <s v="OCTUBRE"/>
    <x v="1"/>
  </r>
  <r>
    <m/>
    <x v="1"/>
    <n v="5835842025"/>
    <d v="2025-10-27T00:00:00"/>
    <s v="D.P INTERES PARTICULAR"/>
    <s v="HOMBRE"/>
    <s v="Información gimnasio CEFE Chapinero - SDQS 5835842025"/>
    <s v="ASIGNAR"/>
    <s v="ARTE CULTURA Y PATRIMONIO"/>
    <s v="EQUIPAMIENTOS CULTURALES"/>
    <s v="SUBDIRECCIÓN DE GESTIÓN CULTURAL Y ARTÍSTCA"/>
    <n v="20257100267232"/>
    <d v="2025-10-27T00:00:00"/>
    <n v="15"/>
    <s v="RESPUESTA TOTAL"/>
    <s v="OCTUBRE"/>
    <x v="1"/>
  </r>
  <r>
    <m/>
    <x v="0"/>
    <n v="5801432025"/>
    <d v="2025-10-27T00:00:00"/>
    <s v="D.P INTERES PARTICULAR"/>
    <s v="HOMBRE"/>
    <s v="Información saldos - SDQS 5801432025"/>
    <s v="ASIGNAR"/>
    <s v="ASUNTOS ADMINISTRATIVOS"/>
    <s v="GESTIÓN ADMINISTRATIVA"/>
    <s v="GRUPO INTERNO DE RECURSOS FINANCIEROS"/>
    <n v="20257100267912"/>
    <d v="2025-10-27T00:00:00"/>
    <n v="10"/>
    <s v="RESPUESTA TOTAL"/>
    <s v="OCTUBRE"/>
    <x v="1"/>
  </r>
  <r>
    <m/>
    <x v="0"/>
    <n v="5514432025"/>
    <d v="2025-10-27T00:00:00"/>
    <s v="D.P INTERES PARTICULAR"/>
    <s v="ANÓNIMO"/>
    <s v="QUEJA BIBLIOTECA FRANCISCO JOSÉ DE CALDAS SUBA - SDQS 5514432025"/>
    <s v="ASIGNAR"/>
    <s v="GESTION LECTURA Y BIBLIOTECAS"/>
    <s v="SERVICIOS BIBLIOTECARIOS"/>
    <s v="DIRECCIÓN DE LECTURA Y BIBLIOTECAS"/>
    <n v="20257100267942"/>
    <d v="2025-10-27T00:00:00"/>
    <n v="11"/>
    <s v="RESPUESTA TOTAL"/>
    <s v="OCTUBRE"/>
    <x v="1"/>
  </r>
  <r>
    <m/>
    <x v="1"/>
    <n v="5836612025"/>
    <d v="2025-10-27T00:00:00"/>
    <s v="SOLICITUD DE ACCESO A INFORMACIÓN"/>
    <s v="HOMBRE"/>
    <s v="Proceso para ser parte del espacio cultural de la carrera séptima - SDQS 5836612025"/>
    <s v="ASIGNAR"/>
    <s v="ARTE CULTURA Y PATRIMONIO"/>
    <s v="ARTE EN ESPACIO PÚBLICO"/>
    <s v="SUBDIRECCIÓN DE GESTIÓN CULTURAL Y ARTÍSTCA"/>
    <n v="20257100267572"/>
    <d v="2025-10-27T00:00:00"/>
    <n v="10"/>
    <s v="RESPUESTA TOTAL"/>
    <s v="OCTUBRE"/>
    <x v="1"/>
  </r>
  <r>
    <m/>
    <x v="1"/>
    <n v="5837142025"/>
    <d v="2025-10-27T00:00:00"/>
    <s v="CONSULTA"/>
    <s v="MUJER"/>
    <s v="Presentación Grupo Cetep- Solicitud de reunión - SDQS 5837142025"/>
    <s v="ASIGNAR"/>
    <s v="CULTURA CIUDADANA"/>
    <s v="LÍNEA CALMA"/>
    <s v="DESPACHO"/>
    <n v="20257100267602"/>
    <d v="2025-10-27T00:00:00"/>
    <n v="18"/>
    <s v="RESPUESTA TOTAL"/>
    <s v="OCTUBRE"/>
    <x v="1"/>
  </r>
  <r>
    <m/>
    <x v="1"/>
    <n v="5852422025"/>
    <d v="2025-10-22T00:00:00"/>
    <s v="D.P INTERES PARTICULAR"/>
    <s v="MUJER"/>
    <s v="Propuesta artística - SDQS 5852422025"/>
    <s v="ASIGNAR"/>
    <s v="SERVICIO A LA CIUDADANIA"/>
    <s v="ASISTENCIA Y ACOMPAÑAMIENTO A ARTISTAS"/>
    <s v="RELACIONAMIENTO CON LA CIUDADANIA"/>
    <n v="20257100264072"/>
    <d v="2025-10-22T00:00:00"/>
    <n v="4"/>
    <s v="RESPUESTA TOTAL"/>
    <s v="OCTUBRE"/>
    <x v="1"/>
  </r>
  <r>
    <m/>
    <x v="1"/>
    <n v="5837362025"/>
    <d v="2025-10-27T00:00:00"/>
    <s v="D.P INTERES PARTICULAR"/>
    <s v="MUJER"/>
    <s v="Información plataforma CEFE Chapinero - SDQS 5837362025"/>
    <s v="ASIGNAR"/>
    <s v="ARTE CULTURA Y PATRIMONIO"/>
    <s v="EQUIPAMIENTOS CULTURALES"/>
    <s v="SUBDIRECCIÓN DE GESTIÓN CULTURAL Y ARTÍSTCA"/>
    <n v="20257100267692"/>
    <d v="2025-10-27T00:00:00"/>
    <n v="14"/>
    <s v="RESPUESTA TOTAL"/>
    <s v="OCTUBRE"/>
    <x v="1"/>
  </r>
  <r>
    <m/>
    <x v="1"/>
    <n v="5838042025"/>
    <d v="2025-10-27T00:00:00"/>
    <s v="D.P INTERES PARTICULAR"/>
    <s v="MUJER"/>
    <s v="Solicitud espacios CEFE Chapinero - SDQS 5838042025"/>
    <s v="ASIGNAR"/>
    <s v="ARTE CULTURA Y PATRIMONIO"/>
    <s v="EQUIPAMIENTOS CULTURALES"/>
    <s v="SUBDIRECCIÓN DE GESTIÓN CULTURAL Y ARTÍSTCA"/>
    <n v="20257100267932"/>
    <d v="2025-10-27T00:00:00"/>
    <n v="15"/>
    <s v="RESPUESTA TOTAL"/>
    <s v="OCTUBRE"/>
    <x v="1"/>
  </r>
  <r>
    <m/>
    <x v="1"/>
    <n v="5855222025"/>
    <d v="2025-10-27T00:00:00"/>
    <s v="D.P INTERES PARTICULAR"/>
    <s v="ANÓNIMO"/>
    <s v="Inconformidad convocatoria BECA DE ARTE URBANO PARA LA LOCALIDAD DE CIUDAD BOLIVAR - SDQS 5855222025"/>
    <s v="TRASLADAR"/>
    <s v="TRASLADO DE PETICION POR COMPETENCIA"/>
    <s v="TRASLADO A ENTIDADES DISTRITALES"/>
    <s v="INSTITUTO DISTRITAL DE LAS ARTES"/>
    <n v="20257100267512"/>
    <d v="2025-10-27T00:00:00"/>
    <n v="1"/>
    <s v="RESPUESTA TOTAL"/>
    <s v="OCTUBRE"/>
    <x v="1"/>
  </r>
  <r>
    <m/>
    <x v="1"/>
    <n v="5855492025"/>
    <d v="2025-10-24T00:00:00"/>
    <s v="D.P INTERES PARTICULAR"/>
    <s v="HOMBRE"/>
    <s v="Presentación Institucional - SDQS 5855492025"/>
    <s v="ASIGNAR"/>
    <s v="SERVICIO A LA CIUDADANIA"/>
    <s v="ASISTENCIA Y ACOMPAÑAMIENTO A ARTISTAS"/>
    <s v="RELACIONAMIENTO CON LA CIUDADANIA"/>
    <n v="20257100266072"/>
    <d v="2025-10-24T00:00:00"/>
    <n v="2"/>
    <s v="RESPUESTA TOTAL"/>
    <s v="OCTUBRE"/>
    <x v="1"/>
  </r>
  <r>
    <m/>
    <x v="0"/>
    <n v="5838692025"/>
    <d v="2025-10-27T00:00:00"/>
    <s v="D.P INTERES PARTICULAR"/>
    <s v="HOMBRE"/>
    <s v="Obra sin autorización en la Merced - SDQS 5838692025"/>
    <s v="ASIGNAR"/>
    <s v="BIENES DE INTERES CULTURAL"/>
    <s v="CONTROL URBANO SOBRE BIC EN BOGOTÁ"/>
    <s v="SUBDIRECCIÓN DE INFRAESTRUCTURA Y PATRIMONIO CULTURAL"/>
    <n v="20257100272492"/>
    <d v="2025-10-27T00:00:00"/>
    <n v="15"/>
    <s v="RESPUESTA TOTAL"/>
    <s v="OCTUBRE"/>
    <x v="1"/>
  </r>
  <r>
    <m/>
    <x v="0"/>
    <n v="5770442025"/>
    <d v="2025-10-23T00:00:00"/>
    <s v="D.P INTERES PARTICULAR"/>
    <s v="HOMBRE"/>
    <s v="Propuesta artística - SDQS 5770442025"/>
    <s v="ASIGNAR"/>
    <s v="SERVICIO A LA CIUDADANIA"/>
    <s v="ASISTENCIA Y ACOMPAÑAMIENTO A ARTISTAS"/>
    <s v="RELACIONAMIENTO CON LA CIUDADANIA"/>
    <n v="20257100266202"/>
    <d v="2025-10-24T00:00:00"/>
    <n v="3"/>
    <s v="RESPUESTA TOTAL"/>
    <s v="OCTUBRE"/>
    <x v="1"/>
  </r>
  <r>
    <m/>
    <x v="1"/>
    <n v="5856062025"/>
    <d v="2025-10-24T00:00:00"/>
    <s v="D.P INTERES PARTICULAR"/>
    <s v="HOMBRE"/>
    <s v="Información artística - SDQS 5856062025 "/>
    <s v="ASIGNAR"/>
    <s v="SERVICIO A LA CIUDADANIA"/>
    <s v="ASISTENCIA Y ACOMPAÑAMIENTO A ARTISTAS"/>
    <s v="RELACIONAMIENTO CON LA CIUDADANIA"/>
    <n v="20257100266312"/>
    <d v="2025-10-24T00:00:00"/>
    <n v="2"/>
    <s v="RESPUESTA TOTAL"/>
    <s v="OCTUBRE"/>
    <x v="1"/>
  </r>
  <r>
    <m/>
    <x v="1"/>
    <n v="5856672025"/>
    <d v="2025-10-24T00:00:00"/>
    <s v="D.P INTERES PARTICULAR"/>
    <s v="MUJER"/>
    <s v="Información eventos - SDQS 5856672025"/>
    <s v="ASIGNAR"/>
    <s v="SERVICIO A LA CIUDADANIA"/>
    <s v="CONSULTA EN TEMAS CULTURALES"/>
    <s v="RELACIONAMIENTO CON LA CIUDADANIA"/>
    <n v="20257100266762"/>
    <d v="2025-10-24T00:00:00"/>
    <n v="2"/>
    <s v="RESPUESTA TOTAL"/>
    <s v="OCTUBRE"/>
    <x v="1"/>
  </r>
  <r>
    <m/>
    <x v="1"/>
    <n v="5866172025"/>
    <d v="2025-10-27T00:00:00"/>
    <s v="D.P INTERES PARTICULAR"/>
    <s v="MUJER"/>
    <s v="Información plataforma CEFE Chapinero - SDQS 5866172025"/>
    <s v="ASIGNAR"/>
    <s v="ARTE CULTURA Y PATRIMONIO"/>
    <s v="EQUIPAMIENTOS CULTURALES"/>
    <s v="SUBDIRECCIÓN DE GESTIÓN CULTURAL Y ARTÍSTCA"/>
    <n v="20257100268372"/>
    <d v="2025-10-27T00:00:00"/>
    <n v="15"/>
    <s v="RESPUESTA TOTAL"/>
    <s v="OCTUBRE"/>
    <x v="1"/>
  </r>
  <r>
    <m/>
    <x v="1"/>
    <n v="5858322025"/>
    <d v="2025-10-27T00:00:00"/>
    <s v="D.P INTERES PARTICULAR"/>
    <s v="MUJER"/>
    <s v="Solicitud patrocinio - SDQS 5858322025"/>
    <s v="ASIGNAR"/>
    <s v="SERVICIO A LA CIUDADANIA"/>
    <s v="ASISTENCIA Y ACOMPAÑAMIENTO A ARTISTAS"/>
    <s v="RELACIONAMIENTO CON LA CIUDADANIA"/>
    <n v="20257100268052"/>
    <d v="2025-10-27T00:00:00"/>
    <n v="1"/>
    <s v="RESPUESTA TOTAL"/>
    <s v="OCTUBRE"/>
    <x v="1"/>
  </r>
  <r>
    <m/>
    <x v="0"/>
    <n v="5707042025"/>
    <d v="2025-10-27T00:00:00"/>
    <s v="D.P INTERES PARTICULAR"/>
    <s v="HOMBRE"/>
    <s v="SOLICITUD DE INFORMACION SOBRE OFERTA INSTITUCIONAL"/>
    <s v="ASIGNAR"/>
    <s v="SERVICIO A LA CIUDADANIA"/>
    <s v="CONSULTA EN TEMAS CULTURALES"/>
    <s v="RELACIONAMIENTO CON LA CIUDADANIA"/>
    <n v="1"/>
    <d v="2025-10-28T00:00:00"/>
    <n v="1"/>
    <s v="RESPUESTA TOTAL"/>
    <s v="OCTUBRE"/>
    <x v="1"/>
  </r>
  <r>
    <m/>
    <x v="1"/>
    <n v="5975232025"/>
    <d v="2025-10-27T00:00:00"/>
    <s v="D.P INTERES PARTICULAR"/>
    <s v="MUJER"/>
    <s v="Solicitud de cambio de curso - SDQS 5975232025"/>
    <s v="TRASLADAR"/>
    <s v="TRASLADO DE PETICION POR COMPETENCIA"/>
    <s v="TRASLADO A ENTIDADES DISTRITALES"/>
    <s v="ORQUESTA FILARMÓNICA DE BOGOTÁ"/>
    <n v="20257100268232"/>
    <d v="2025-10-27T00:00:00"/>
    <n v="5"/>
    <s v="RESPUESTA TOTAL"/>
    <s v="OCTUBRE"/>
    <x v="1"/>
  </r>
  <r>
    <m/>
    <x v="0"/>
    <n v="5803742025"/>
    <d v="2025-10-28T00:00:00"/>
    <s v="D.P INTERES PARTICULAR"/>
    <s v="ANÓNIMO CON DATOS"/>
    <s v="Solicitud de atención a diversas problemáticas en la localidad de Fontibón"/>
    <s v="TRASLADAR"/>
    <s v="TRASLADO DE PETICION POR COMPETENCIA"/>
    <s v="TRASLADO A ENTIDADES DISTRITALES"/>
    <s v="IDRD"/>
    <n v="1"/>
    <d v="2025-10-28T00:00:00"/>
    <n v="-2"/>
    <s v="RESPUESTA TOTAL"/>
    <s v="OCTUBRE"/>
    <x v="1"/>
  </r>
  <r>
    <m/>
    <x v="1"/>
    <n v="5866772025"/>
    <d v="2025-10-28T00:00:00"/>
    <s v="D.P INTERES PARTICULAR"/>
    <s v="HOMBRE"/>
    <s v="Información plataforma CEFE Chapinero - SDQS 5866772025"/>
    <s v="ASIGNAR"/>
    <s v="ARTE CULTURA Y PATRIMONIO"/>
    <s v="EQUIPAMIENTOS CULTURALES"/>
    <s v="SUBDIRECCIÓN DE GESTIÓN CULTURAL Y ARTÍSTCA"/>
    <n v="20257100268652"/>
    <d v="2025-10-28T00:00:00"/>
    <n v="14"/>
    <s v="RESPUESTA TOTAL"/>
    <s v="OCTUBRE"/>
    <x v="1"/>
  </r>
  <r>
    <m/>
    <x v="1"/>
    <n v="5866512025"/>
    <d v="2025-10-28T00:00:00"/>
    <s v="D.P INTERES PARTICULAR"/>
    <s v="MUJER"/>
    <s v="Recuperar contraseña para registro en las piscinas del CEFE Chapinero - SDQS 5866512025"/>
    <s v="ASIGNAR"/>
    <s v="ARTE CULTURA Y PATRIMONIO"/>
    <s v="EQUIPAMIENTOS CULTURALES"/>
    <s v="SUBDIRECCIÓN DE GESTIÓN CULTURAL Y ARTÍSTCA"/>
    <n v="20257100269062"/>
    <d v="2025-10-28T00:00:00"/>
    <n v="14"/>
    <s v="RESPUESTA TOTAL"/>
    <s v="OCTUBRE"/>
    <x v="1"/>
  </r>
  <r>
    <m/>
    <x v="1"/>
    <n v="5866972025"/>
    <d v="2025-10-28T00:00:00"/>
    <s v="D.P INTERES PARTICULAR"/>
    <s v="HOMBRE"/>
    <s v="Información plataforma CEFE Chapinero - SDQS 5866972025"/>
    <s v="ASIGNAR"/>
    <s v="ARTE CULTURA Y PATRIMONIO"/>
    <s v="EQUIPAMIENTOS CULTURALES"/>
    <s v="SUBDIRECCIÓN DE GESTIÓN CULTURAL Y ARTÍSTCA"/>
    <n v="20257100268982"/>
    <d v="2025-10-28T00:00:00"/>
    <n v="14"/>
    <s v="RESPUESTA TOTAL"/>
    <s v="OCTUBRE"/>
    <x v="1"/>
  </r>
  <r>
    <m/>
    <x v="1"/>
    <n v="5867132025"/>
    <d v="2025-10-28T00:00:00"/>
    <s v="D.P INTERES PARTICULAR"/>
    <s v="MUJER"/>
    <s v="Soporte plataforma reserva de piscinas CEFE Chapinero - SDQS 5867132025"/>
    <s v="ASIGNAR"/>
    <s v="ARTE CULTURA Y PATRIMONIO"/>
    <s v="EQUIPAMIENTOS CULTURALES"/>
    <s v="SUBDIRECCIÓN DE GESTIÓN CULTURAL Y ARTÍSTCA"/>
    <n v="20257100269192"/>
    <d v="2025-10-28T00:00:00"/>
    <n v="15"/>
    <s v="RESPUESTA TOTAL"/>
    <s v="OCTUBRE"/>
    <x v="1"/>
  </r>
  <r>
    <m/>
    <x v="1"/>
    <n v="5867782025"/>
    <d v="2025-10-28T00:00:00"/>
    <s v="D.P INTERES PARTICULAR"/>
    <s v="MUJER"/>
    <s v="No se puede actualizar perfil piscinas CEFE Chapinero - SDQS 5867782025"/>
    <s v="ASIGNAR"/>
    <s v="ARTE CULTURA Y PATRIMONIO"/>
    <s v="EQUIPAMIENTOS CULTURALES"/>
    <s v="SUBDIRECCIÓN DE GESTIÓN CULTURAL Y ARTÍSTCA"/>
    <n v="20257100269322"/>
    <d v="2025-10-28T00:00:00"/>
    <n v="14"/>
    <s v="RESPUESTA TOTAL"/>
    <s v="OCTUBRE"/>
    <x v="1"/>
  </r>
  <r>
    <m/>
    <x v="0"/>
    <n v="5678582025"/>
    <d v="2025-10-28T00:00:00"/>
    <s v="D.P INTERES PARTICULAR"/>
    <s v="ANÓNIMO"/>
    <s v="Cambio de tapete"/>
    <s v="TRASLADAR"/>
    <s v="SERVICIO A LA CIUDADANIA"/>
    <s v="CONSULTA EN TEMAS CULTURALES"/>
    <s v="SECRETARÍA DE GOBIERNO"/>
    <n v="1"/>
    <d v="2025-10-28T00:00:00"/>
    <n v="-2"/>
    <s v="RESPUESTA TOTAL"/>
    <s v="OCTUBRE"/>
    <x v="1"/>
  </r>
  <r>
    <m/>
    <x v="0"/>
    <n v="5819382025"/>
    <d v="2025-10-28T00:00:00"/>
    <s v="D.P INTERES PARTICULAR"/>
    <s v="HOMBRE"/>
    <s v="Denuncia a diario"/>
    <s v="TRASLADAR"/>
    <s v="SERVICIO A LA CIUDADANIA"/>
    <s v="CONSULTA EN TEMAS CULTURALES"/>
    <s v="INSTITUTO DISTRITAL DE LAS ARTES"/>
    <n v="1"/>
    <d v="2025-10-29T00:00:00"/>
    <n v="1"/>
    <s v="RESPUESTA TOTAL"/>
    <s v="OCTUBRE"/>
    <x v="1"/>
  </r>
  <r>
    <m/>
    <x v="1"/>
    <n v="5884952025"/>
    <d v="2025-10-28T00:00:00"/>
    <s v="D.P INTERES PARTICULAR"/>
    <s v="HOMBRE"/>
    <s v="Inquietud Convocatoria - SDQS 5884952025"/>
    <s v="ASIGNAR"/>
    <s v="CONVOCATORIAS"/>
    <s v="ASESORÍAS CONVOCATORIAS E INVITACIONES PÚBLICAS"/>
    <s v="SUBSECRETARÍA DE GOBERNANZA"/>
    <n v="20257100269572"/>
    <d v="2025-10-28T00:00:00"/>
    <n v="14"/>
    <s v="RESPUESTA TOTAL"/>
    <s v="OCTUBRE"/>
    <x v="1"/>
  </r>
  <r>
    <m/>
    <x v="1"/>
    <n v="5888862025"/>
    <d v="2025-10-28T00:00:00"/>
    <s v="D.P INTERES PARTICULAR"/>
    <s v="HOMBRE"/>
    <s v="Solicitud certificado de participación - SDQS 5888862025"/>
    <s v="ASIGNAR"/>
    <s v="ARTE CULTURA Y PATRIMONIO"/>
    <s v="ARTE EN ESPACIO PÚBLICO"/>
    <s v="SUBDIRECCIÓN DE GESTIÓN CULTURAL Y ARTÍSTCA"/>
    <n v="20257100269722"/>
    <d v="2025-10-28T00:00:00"/>
    <n v="14"/>
    <s v="RESPUESTA TOTAL"/>
    <s v="OCTUBRE"/>
    <x v="1"/>
  </r>
  <r>
    <m/>
    <x v="0"/>
    <n v="5867542025"/>
    <d v="2025-10-28T00:00:00"/>
    <s v="D.P INTERES PARTICULAR"/>
    <s v="HOMBRE"/>
    <s v="ACLARACION DE DIRECCION Y PRECISION DE LA SOLICITUD - SDQS 5867542025"/>
    <s v="ASIGNAR"/>
    <s v="BIENES DE INTERES CULTURAL"/>
    <s v="CONTROL URBANO SOBRE BIC EN BOGOTÁ"/>
    <s v="SUBDIRECCIÓN DE INFRAESTRUCTURA Y PATRIMONIO CULTURAL"/>
    <n v="20257100270182"/>
    <d v="2025-10-29T00:00:00"/>
    <n v="14"/>
    <s v="RESPUESTA TOTAL"/>
    <s v="OCTUBRE"/>
    <x v="1"/>
  </r>
  <r>
    <m/>
    <x v="1"/>
    <n v="6007622025"/>
    <d v="2025-10-28T00:00:00"/>
    <s v="D.P INTERES PARTICULAR"/>
    <s v="HOMBRE"/>
    <s v="Pregunta Invitación Cultural - SDQS 6007622025"/>
    <s v="TRASLADAR"/>
    <s v="TRASLADO DE PETICION POR COMPETENCIA"/>
    <s v="TRASLADO A ENTIDADES DISTRITALES"/>
    <s v="INSTITUTO DISTRITAL DE LAS ARTES"/>
    <n v="20257100268592"/>
    <d v="2025-10-28T00:00:00"/>
    <n v="5"/>
    <s v="RESPUESTA TOTAL"/>
    <s v="OCTUBRE"/>
    <x v="1"/>
  </r>
  <r>
    <m/>
    <x v="1"/>
    <n v="6007842025"/>
    <d v="2025-10-28T00:00:00"/>
    <s v="D.P INTERES PARTICULAR"/>
    <s v="HOMBRE"/>
    <s v="Solicitud de participación - SDQS 6007842025"/>
    <s v="TRASLADAR"/>
    <s v="TRASLADO DE PETICION POR COMPETENCIA"/>
    <s v="TRASLADO A ENTIDADES DISTRITALES"/>
    <s v="INSTITUTO DISTRITAL DE LAS ARTES"/>
    <n v="20257100268742"/>
    <d v="2025-10-28T00:00:00"/>
    <n v="5"/>
    <s v="RESPUESTA TOTAL"/>
    <s v="OCTUBRE"/>
    <x v="1"/>
  </r>
  <r>
    <m/>
    <x v="1"/>
    <n v="5890532025"/>
    <d v="2025-10-28T00:00:00"/>
    <s v="D.P INTERES PARTICULAR"/>
    <s v="HOMBRE"/>
    <s v="Solicitud situación de inmueble - SDQS 5890532025"/>
    <s v="ASIGNAR"/>
    <s v="BIENES DE INTERES CULTURAL"/>
    <s v="CONTROL URBANO SOBRE BIC EN BOGOTÁ"/>
    <s v="SUBDIRECCIÓN DE INFRAESTRUCTURA Y PATRIMONIO CULTURAL"/>
    <n v="20257100269742"/>
    <d v="2025-10-28T00:00:00"/>
    <n v="3"/>
    <s v="RESPUESTA TOTAL"/>
    <s v="OCTUBRE"/>
    <x v="1"/>
  </r>
  <r>
    <m/>
    <x v="0"/>
    <n v="5830572025"/>
    <d v="2025-10-29T00:00:00"/>
    <s v="D.P INTERES PARTICULAR"/>
    <s v="HOMBRE"/>
    <s v="Denuncia a diario"/>
    <s v="TRASLADAR"/>
    <s v="SERVICIO A LA CIUDADANIA"/>
    <s v="CONSULTA EN TEMAS CULTURALES"/>
    <s v="IDU"/>
    <n v="1"/>
    <d v="2025-10-29T00:00:00"/>
    <n v="-2"/>
    <s v="RESPUESTA TOTAL"/>
    <s v="OCTUBRE"/>
    <x v="1"/>
  </r>
  <r>
    <m/>
    <x v="0"/>
    <n v="5861082025"/>
    <d v="2025-10-29T00:00:00"/>
    <s v="D.P INTERES PARTICULAR"/>
    <s v="HOMBRE"/>
    <s v="Denuncia a diario"/>
    <s v="TRASLADAR"/>
    <s v="SERVICIO A LA CIUDADANIA"/>
    <s v="CONSULTA EN TEMAS CULTURALES"/>
    <s v="INSTITUTO DISTRITAL DE LAS ARTES"/>
    <n v="1"/>
    <d v="2025-10-29T00:00:00"/>
    <n v="-2"/>
    <s v="RESPUESTA TOTAL"/>
    <s v="OCTUBRE"/>
    <x v="1"/>
  </r>
  <r>
    <m/>
    <x v="0"/>
    <n v="5860182025"/>
    <d v="2025-10-29T00:00:00"/>
    <s v="D.P INTERES PARTICULAR"/>
    <s v="HOMBRE"/>
    <s v="Denuncia a diario"/>
    <s v="TRASLADAR"/>
    <s v="SERVICIO A LA CIUDADANIA"/>
    <s v="CONSULTA EN TEMAS CULTURALES"/>
    <s v="INSTITUTO DISTRITAL DE LAS ARTES"/>
    <n v="1"/>
    <d v="2025-10-29T00:00:00"/>
    <n v="-2"/>
    <s v="RESPUESTA TOTAL"/>
    <s v="OCTUBRE"/>
    <x v="1"/>
  </r>
  <r>
    <m/>
    <x v="1"/>
    <n v="5891612025"/>
    <d v="2025-10-29T00:00:00"/>
    <s v="D.P INTERES PARTICULAR"/>
    <s v="MUJER"/>
    <s v="APROBACIÓN DOCUMENTOS PISICINA - SDQS 5891612025"/>
    <s v="ASIGNAR"/>
    <s v="ARTE CULTURA Y PATRIMONIO"/>
    <s v="EQUIPAMIENTOS CULTURALES"/>
    <s v="SUBDIRECCIÓN DE GESTIÓN CULTURAL Y ARTÍSTCA"/>
    <n v="20257100269972"/>
    <d v="2025-10-29T00:00:00"/>
    <n v="14"/>
    <s v="RESPUESTA TOTAL"/>
    <s v="OCTUBRE"/>
    <x v="1"/>
  </r>
  <r>
    <m/>
    <x v="1"/>
    <n v="5894072025"/>
    <d v="2025-10-29T00:00:00"/>
    <s v="D.P INTERES PARTICULAR"/>
    <s v="HOMBRE"/>
    <s v="Información proceso - SDQS 5894072025"/>
    <s v="ASIGNAR"/>
    <s v="BIENES DE INTERES CULTURAL"/>
    <s v="CONTROL URBANO SOBRE BIC EN BOGOTÁ"/>
    <s v="SUBDIRECCIÓN DE INFRAESTRUCTURA Y PATRIMONIO CULTURAL"/>
    <n v="20257100269962"/>
    <d v="2025-10-29T00:00:00"/>
    <n v="11"/>
    <s v="RESPUESTA TOTAL"/>
    <s v="OCTUBRE"/>
    <x v="1"/>
  </r>
  <r>
    <m/>
    <x v="1"/>
    <n v="5895022025"/>
    <d v="2025-10-29T00:00:00"/>
    <s v="D.P INTERES PARTICULAR"/>
    <s v="HOMBRE"/>
    <s v="INFORMACIÓN invitación cultural - SDQS 5895022025"/>
    <s v="ASIGNAR"/>
    <s v="CONVOCATORIAS"/>
    <s v="ASESORÍAS CONVOCATORIAS E INVITACIONES PÚBLICAS"/>
    <s v="DIRECCIÓN DE LECTURA Y BIBLIOTECAS"/>
    <n v="20257100270332"/>
    <d v="2025-10-29T00:00:00"/>
    <n v="15"/>
    <s v="RESPUESTA TOTAL"/>
    <s v="OCTUBRE"/>
    <x v="1"/>
  </r>
  <r>
    <m/>
    <x v="0"/>
    <n v="5895462025"/>
    <d v="2025-10-29T00:00:00"/>
    <s v="D.P INTERES PARTICULAR"/>
    <s v="HOMBRE"/>
    <s v="Información"/>
    <s v="ASIGNAR"/>
    <s v="SERVICIO A LA CIUDADANIA"/>
    <s v="CONSULTA EN TEMAS CULTURALES"/>
    <s v="RELACIONAMIENTO CON LA CIUDADANIA"/>
    <n v="1"/>
    <d v="2025-10-30T00:00:00"/>
    <n v="2"/>
    <s v="RESPUESTA TOTAL"/>
    <s v="OCTUBRE"/>
    <x v="1"/>
  </r>
  <r>
    <m/>
    <x v="1"/>
    <n v="5896722025"/>
    <d v="2025-10-29T00:00:00"/>
    <s v="D.P INTERES PARTICULAR"/>
    <s v="HOMBRE"/>
    <s v="Información plataforma CEFE Chapinero - SDQS 5896722025"/>
    <s v="ASIGNAR"/>
    <s v="ARTE CULTURA Y PATRIMONIO"/>
    <s v="EQUIPAMIENTOS CULTURALES"/>
    <s v="SUBDIRECCIÓN DE GESTIÓN CULTURAL Y ARTÍSTCA"/>
    <n v="20257100270622"/>
    <d v="2025-10-29T00:00:00"/>
    <n v="13"/>
    <s v="RESPUESTA TOTAL"/>
    <s v="OCTUBRE"/>
    <x v="1"/>
  </r>
  <r>
    <m/>
    <x v="1"/>
    <n v="5897182025"/>
    <d v="2025-10-29T00:00:00"/>
    <s v="D.P INTERES PARTICULAR"/>
    <s v="HOMBRE"/>
    <s v="Solicitud planillas de evaluación - SDQS 5897182025"/>
    <s v="ASIGNAR"/>
    <s v="CONVOCATORIAS"/>
    <s v="SOLICITUD DE PLANILLAS DE EVALUACIÓN"/>
    <s v="DIRECCIÓN DE ASUNTOS LOCALES Y PARTICIPACION"/>
    <n v="20257100270912"/>
    <d v="2025-10-29T00:00:00"/>
    <n v="4"/>
    <s v="RESPUESTA TOTAL"/>
    <s v="OCTUBRE"/>
    <x v="1"/>
  </r>
  <r>
    <m/>
    <x v="1"/>
    <n v="5916662025"/>
    <d v="2025-10-29T00:00:00"/>
    <s v="D.P INTERES PARTICULAR"/>
    <s v="HOMBRE"/>
    <s v="Solicitud control urbano - SDQS 5916662025"/>
    <s v="ASIGNAR"/>
    <s v="BIENES DE INTERES CULTURAL"/>
    <s v="CONTROL URBANO SOBRE BIC EN BOGOTÁ"/>
    <s v="SUBDIRECCIÓN DE INFRAESTRUCTURA Y PATRIMONIO CULTURAL"/>
    <n v="20257100271042"/>
    <d v="2025-10-30T00:00:00"/>
    <n v="4"/>
    <s v="RESPUESTA TOTAL"/>
    <s v="OCTUBRE"/>
    <x v="1"/>
  </r>
  <r>
    <m/>
    <x v="1"/>
    <n v="5917682025"/>
    <d v="2025-10-29T00:00:00"/>
    <s v="SOLICITUD DE ACCESO A INFORMACIÓN"/>
    <s v="MUJER"/>
    <s v="Solicitud copia reglamento interno del Comité de Contribución Parafiscal Cultural - SDQS 5917682025"/>
    <s v="ASIGNAR"/>
    <s v="ASUNTOS ADMINISTRATIVOS"/>
    <s v="GESTIÓN ADMINISTRATIVA"/>
    <s v="SUBDIRECCIÓN DE INFRAESTRUCTURA Y PATRIMONIO CULTURAL"/>
    <n v="20257100270972"/>
    <d v="2025-10-29T00:00:00"/>
    <n v="9"/>
    <s v="RESPUESTA TOTAL"/>
    <s v="OCTUBRE"/>
    <x v="1"/>
  </r>
  <r>
    <m/>
    <x v="1"/>
    <n v="5920092025"/>
    <d v="2025-10-29T00:00:00"/>
    <s v="D.P INTERES PARTICULAR"/>
    <s v="HOMBRE"/>
    <s v="Página de convocatorias - SDQS 5920092025"/>
    <s v="ASIGNAR"/>
    <s v="CONVOCATORIAS"/>
    <s v="ASESORÍAS CONVOCATORIAS E INVITACIONES PÚBLICAS"/>
    <s v="DIRECCIÓN DE FOMENTO"/>
    <n v="20257100271072"/>
    <d v="2025-10-29T00:00:00"/>
    <n v="11"/>
    <s v="RESPUESTA TOTAL"/>
    <s v="OCTUBRE"/>
    <x v="1"/>
  </r>
  <r>
    <m/>
    <x v="1"/>
    <n v="5921442025"/>
    <d v="2025-10-29T00:00:00"/>
    <s v="D.P INTERES PARTICULAR"/>
    <s v="HOMBRE"/>
    <s v="Información Estrategia de Promoción y Desarrollo - SDQS 5921442025"/>
    <s v="ASIGNAR"/>
    <s v="ASUNTOS ADMINISTRATIVOS"/>
    <s v="GESTIÓN ADMINISTRATIVA"/>
    <s v="DIRECCIÓN DE ECONOMÍA ESTUDIOS Y POLÍTICA"/>
    <n v="20257100271212"/>
    <d v="2025-10-29T00:00:00"/>
    <n v="13"/>
    <s v="RESPUESTA TOTAL"/>
    <s v="OCTUBRE"/>
    <x v="1"/>
  </r>
  <r>
    <m/>
    <x v="1"/>
    <n v="5922192025"/>
    <d v="2025-10-29T00:00:00"/>
    <s v="D.P INTERES PARTICULAR"/>
    <s v="ANÓNIMO"/>
    <s v="Información proceso - SDQS 5922192025"/>
    <s v="ASIGNAR"/>
    <s v="BIENES DE INTERES CULTURAL"/>
    <s v="CONTROL URBANO SOBRE BIC EN BOGOTÁ"/>
    <s v="SUBDIRECCIÓN DE INFRAESTRUCTURA Y PATRIMONIO CULTURAL"/>
    <n v="20257100271242"/>
    <d v="2025-10-29T00:00:00"/>
    <n v="10"/>
    <s v="RESPUESTA TOTAL"/>
    <s v="OCTUBRE"/>
    <x v="1"/>
  </r>
  <r>
    <m/>
    <x v="0"/>
    <n v="5823302025"/>
    <d v="2025-10-29T00:00:00"/>
    <s v="D.P INTERES PARTICULAR"/>
    <s v="HOMBRE"/>
    <s v="SOLICITUD DE MEDIDAS PARA LA PROTECCION DEL ESPACIO PUBLICO FRENTE A LOS GRAFITIS - SDQS 5823302025"/>
    <s v="ASIGNAR"/>
    <s v="ARTE CULTURA Y PATRIMONIO"/>
    <s v="BOGOTÁ DISTRITO GRAFITI"/>
    <s v="SUBDIRECCIÓN DE GESTIÓN CULTURAL Y ARTÍSTCA"/>
    <n v="1"/>
    <d v="2025-10-30T00:00:00"/>
    <n v="2"/>
    <s v="RESPUESTA TOTAL"/>
    <s v="OCTUBRE"/>
    <x v="1"/>
  </r>
  <r>
    <m/>
    <x v="1"/>
    <n v="5923152025"/>
    <d v="2025-10-29T00:00:00"/>
    <s v="D.P INTERES PARTICULAR"/>
    <s v="HOMBRE"/>
    <s v="Solicitud planillas de evaluación - SDQS 5923152025"/>
    <s v="ASIGNAR"/>
    <s v="CONVOCATORIAS"/>
    <s v="SOLICITUD DE PLANILLAS DE EVALUACIÓN"/>
    <s v="DIRECCIÓN DE TRANSFORMACIONES CULTURALES"/>
    <n v="20257100271302"/>
    <d v="2025-10-29T00:00:00"/>
    <n v="12"/>
    <s v="RESPUESTA TOTAL"/>
    <s v="OCTUBRE"/>
    <x v="1"/>
  </r>
  <r>
    <m/>
    <x v="0"/>
    <n v="5707542025"/>
    <d v="2025-10-29T00:00:00"/>
    <s v="D.P INTERES PARTICULAR"/>
    <s v="HOMBRE"/>
    <s v="SOLICITUD DE INFORMACION SOBRE OFERTA INSTITUCIONAL PARA PARTICIPACION EN LA INAUGURACION DE LA CASA CULTURAL COCORA"/>
    <s v="ASIGNAR"/>
    <s v="SERVICIO A LA CIUDADANIA"/>
    <s v="CONSULTA EN TEMAS CULTURALES"/>
    <s v="SUBDIRECCIÓN DE GESTIÓN CULTURAL Y ARTÍSTCA"/>
    <n v="1"/>
    <d v="2025-10-30T00:00:00"/>
    <n v="2"/>
    <s v="RESPUESTA TOTAL"/>
    <s v="OCTUBRE"/>
    <x v="1"/>
  </r>
  <r>
    <m/>
    <x v="0"/>
    <n v="5838672025"/>
    <d v="2025-10-29T00:00:00"/>
    <s v="D.P INTERES PARTICULAR"/>
    <s v="ANÓNIMO CON DATOS"/>
    <s v="Solicitud de más eventos culturales en la media torta"/>
    <s v="TRASLADAR"/>
    <s v="TRASLADO DE PETICION POR COMPETENCIA"/>
    <s v="TRASLADO A ENTIDADES DISTRITALES"/>
    <s v="INSTITUTO DISTRITAL DE LAS ARTES"/>
    <n v="1"/>
    <d v="2025-10-29T00:00:00"/>
    <n v="1"/>
    <s v="RESPUESTA TOTAL"/>
    <s v="OCTUBRE"/>
    <x v="1"/>
  </r>
  <r>
    <m/>
    <x v="1"/>
    <n v="5926392025"/>
    <d v="2025-10-29T00:00:00"/>
    <s v="D.P INTERES PARTICULAR"/>
    <s v="HOMBRE"/>
    <s v="Solicitud para la instalación de una estatua - SDQS 5926392025"/>
    <s v="ASIGNAR"/>
    <s v="ARTE CULTURA Y PATRIMONIO"/>
    <s v="ARTE EN ESPACIO PÚBLICO"/>
    <s v="SUBDIRECCIÓN DE GESTIÓN CULTURAL Y ARTÍSTCA"/>
    <n v="20257100271332"/>
    <d v="2025-10-29T00:00:00"/>
    <n v="13"/>
    <s v="RESPUESTA TOTAL"/>
    <s v="OCTUBRE"/>
    <x v="1"/>
  </r>
  <r>
    <m/>
    <x v="1"/>
    <n v="5923652025"/>
    <d v="2025-10-30T00:00:00"/>
    <s v="D.P INTERES PARTICULAR"/>
    <s v="HOMBRE"/>
    <s v="Información plataforma CEFE Chapinero - SDQS 5923652025"/>
    <s v="ASIGNAR"/>
    <s v="ARTE CULTURA Y PATRIMONIO"/>
    <s v="EQUIPAMIENTOS CULTURALES"/>
    <s v="SUBDIRECCIÓN DE GESTIÓN CULTURAL Y ARTÍSTCA"/>
    <n v="20257100271422"/>
    <d v="2025-10-30T00:00:00"/>
    <n v="15"/>
    <s v="RESPUESTA TOTAL"/>
    <s v="OCTUBRE"/>
    <x v="1"/>
  </r>
  <r>
    <m/>
    <x v="0"/>
    <n v="5926332025"/>
    <d v="2025-10-30T00:00:00"/>
    <s v="D.P INTERES PARTICULAR"/>
    <s v="HOMBRE"/>
    <s v="Información"/>
    <s v="ASIGNAR"/>
    <s v="SERVICIO A LA CIUDADANIA"/>
    <s v="CONSULTA EN TEMAS CULTURALES"/>
    <s v="RELACIONAMIENTO CON LA CIUDADANIA"/>
    <n v="1"/>
    <d v="2025-10-31T00:00:00"/>
    <n v="1"/>
    <s v="RESPUESTA TOTAL"/>
    <s v="OCTUBRE"/>
    <x v="1"/>
  </r>
  <r>
    <m/>
    <x v="1"/>
    <n v="5926692025"/>
    <d v="2025-10-30T00:00:00"/>
    <s v="D.P INTERES PARTICULAR"/>
    <s v="HOMBRE"/>
    <s v="Problemas con la inscripción a la Invitación Cultural de Danza en Dúo - SDQS 5926692025"/>
    <s v="ASIGNAR"/>
    <s v="CONVOCATORIAS"/>
    <s v="ASESORÍAS CONVOCATORIAS E INVITACIONES PÚBLICAS"/>
    <s v="DIRECCIÓN DE LECTURA Y BIBLIOTECAS"/>
    <n v="20257100271442"/>
    <d v="2025-10-30T00:00:00"/>
    <n v="15"/>
    <s v="RESPUESTA TOTAL"/>
    <s v="OCTUBRE"/>
    <x v="1"/>
  </r>
  <r>
    <m/>
    <x v="0"/>
    <n v="5920972025"/>
    <d v="2025-10-30T00:00:00"/>
    <s v="D.P INTERES PARTICULAR"/>
    <s v="HOMBRE"/>
    <s v="Información"/>
    <s v="ASIGNAR"/>
    <s v="SERVICIO A LA CIUDADANIA"/>
    <s v="CONSULTA EN TEMAS CULTURALES"/>
    <s v="RELACIONAMIENTO CON LA CIUDADANIA"/>
    <n v="1"/>
    <d v="2025-10-31T00:00:00"/>
    <n v="1"/>
    <s v="RESPUESTA TOTAL"/>
    <s v="OCTUBRE"/>
    <x v="1"/>
  </r>
  <r>
    <m/>
    <x v="0"/>
    <n v="5915982025"/>
    <d v="2025-10-30T00:00:00"/>
    <s v="D.P INTERES PARTICULAR"/>
    <s v="HOMBRE"/>
    <s v="Información pago"/>
    <s v="ASIGNAR"/>
    <s v="SERVICIO A LA CIUDADANIA"/>
    <s v="CONSULTA EN TEMAS CULTURALES"/>
    <s v="RELACIONAMIENTO CON LA CIUDADANIA"/>
    <n v="1"/>
    <d v="2025-10-31T00:00:00"/>
    <n v="1"/>
    <s v="RESPUESTA TOTAL"/>
    <s v="OCTUBRE"/>
    <x v="1"/>
  </r>
  <r>
    <m/>
    <x v="1"/>
    <n v="5927532025"/>
    <d v="2025-10-30T00:00:00"/>
    <s v="D.P INTERES PARTICULAR"/>
    <s v="MUJER"/>
    <s v="Solicitud préstamo Plaza de Bolívar - SDQS 5927532025"/>
    <s v="ASIGNAR"/>
    <s v="ARTE CULTURA Y PATRIMONIO"/>
    <s v="ARTE EN ESPACIO PÚBLICO"/>
    <s v="SUBDIRECCIÓN DE GESTIÓN CULTURAL Y ARTÍSTCA"/>
    <n v="20257100271682"/>
    <d v="2025-10-30T00:00:00"/>
    <n v="13"/>
    <s v="RESPUESTA TOTAL"/>
    <s v="OCTUBRE"/>
    <x v="1"/>
  </r>
  <r>
    <m/>
    <x v="0"/>
    <n v="5924292025"/>
    <d v="2025-10-30T00:00:00"/>
    <s v="D.P INTERES PARTICULAR"/>
    <s v="MUJER"/>
    <s v="Información programa CREA "/>
    <s v="TRASLADAR"/>
    <s v="SERVICIO A LA CIUDADANIA"/>
    <s v="CONSULTA EN TEMAS CULTURALES"/>
    <s v="INSTITUTO DISTRITAL DE LAS ARTES"/>
    <n v="1"/>
    <d v="2025-10-31T00:00:00"/>
    <n v="1"/>
    <s v="RESPUESTA TOTAL"/>
    <s v="OCTUBRE"/>
    <x v="1"/>
  </r>
  <r>
    <m/>
    <x v="1"/>
    <n v="5926822025"/>
    <d v="2025-10-30T00:00:00"/>
    <s v="D.P INTERES PARTICULAR"/>
    <s v="MUJER"/>
    <s v="Información plataforma CEFE - SDQS 5926822025"/>
    <s v="ASIGNAR"/>
    <s v="ARTE CULTURA Y PATRIMONIO"/>
    <s v="EQUIPAMIENTOS CULTURALES"/>
    <s v="SUBDIRECCIÓN DE GESTIÓN CULTURAL Y ARTÍSTCA"/>
    <n v="20257100271462"/>
    <d v="2025-10-30T00:00:00"/>
    <n v="1"/>
    <s v="RESPUESTA TOTAL"/>
    <s v="OCTUBRE"/>
    <x v="1"/>
  </r>
  <r>
    <m/>
    <x v="1"/>
    <n v="5940972025"/>
    <d v="2025-10-30T00:00:00"/>
    <s v="D.P INTERES PARTICULAR"/>
    <s v="MUJER"/>
    <s v="Malas condiciones biblioteca - SDQS 5940972025"/>
    <s v="ASIGNAR"/>
    <s v="GESTION LECTURA Y BIBLIOTECAS"/>
    <s v="FUNCIONAMIENTO BIBLIOTECAS"/>
    <s v="DIRECCIÓN DE LECTURA Y BIBLIOTECAS"/>
    <n v="20257100271832"/>
    <d v="2025-10-30T00:00:00"/>
    <n v="14"/>
    <s v="RESPUESTA TOTAL"/>
    <s v="OCTUBRE"/>
    <x v="1"/>
  </r>
  <r>
    <m/>
    <x v="1"/>
    <n v="5943042025"/>
    <d v="2025-10-30T00:00:00"/>
    <s v="D.P INTERES PARTICULAR"/>
    <s v="HOMBRE"/>
    <s v="Solicitud de radicación independiente de Derechos de Petición - SDQS 5943042025"/>
    <s v="ASIGNAR"/>
    <s v="ASUNTOS LOCALES Y PARTICIPACION"/>
    <s v="GESTIÓN TERRITORIAL Y POBLACIONES"/>
    <s v="DIRECCIÓN DE ASUNTOS LOCALES Y PARTICIPACION"/>
    <n v="20257100272182"/>
    <d v="2025-10-30T00:00:00"/>
    <n v="6"/>
    <s v="RESPUESTA TOTAL"/>
    <s v="OCTUBRE"/>
    <x v="1"/>
  </r>
  <r>
    <m/>
    <x v="1"/>
    <n v="5945492025"/>
    <d v="2025-10-30T00:00:00"/>
    <s v="D.P INTERES PARTICULAR"/>
    <s v="HOMBRE"/>
    <s v="Información plataforma CEFE Chapinero - SDQS 5945492025"/>
    <s v="ASIGNAR"/>
    <s v="ARTE CULTURA Y PATRIMONIO"/>
    <s v="EQUIPAMIENTOS CULTURALES"/>
    <s v="SUBDIRECCIÓN DE GESTIÓN CULTURAL Y ARTÍSTCA"/>
    <n v="20257100272542"/>
    <d v="2025-10-30T00:00:00"/>
    <n v="12"/>
    <s v="RESPUESTA TOTAL"/>
    <s v="OCTUBRE"/>
    <x v="1"/>
  </r>
  <r>
    <m/>
    <x v="0"/>
    <n v="5932692025"/>
    <d v="2025-10-30T00:00:00"/>
    <s v="SOLICITUD DE ACCESO A INFORMACIÓN"/>
    <s v="MUJER"/>
    <s v="Solicitud registro de inscripción - SDQS 5932692025"/>
    <s v="ASIGNAR"/>
    <s v="CONVOCATORIAS"/>
    <s v="ASESORÍAS CONVOCATORIAS E INVITACIONES PÚBLICAS"/>
    <s v="DIRECCIÓN DE REDES Y ACCIÓN COLECTIVA"/>
    <n v="20257100273112"/>
    <d v="2025-10-31T00:00:00"/>
    <n v="10"/>
    <s v="RESPUESTA TOTAL"/>
    <s v="OCTUBRE"/>
    <x v="1"/>
  </r>
  <r>
    <m/>
    <x v="0"/>
    <n v="5922492025"/>
    <d v="2025-10-30T00:00:00"/>
    <s v="D.P INTERES PARTICULAR"/>
    <s v="ANÓNIMO"/>
    <s v="Solicitud control urbano - SDQS 5922492025"/>
    <s v="ASIGNAR"/>
    <s v="BIENES DE INTERES CULTURAL"/>
    <s v="CONTROL URBANO SOBRE BIC EN BOGOTÁ"/>
    <s v="SUBDIRECCIÓN DE INFRAESTRUCTURA Y PATRIMONIO CULTURAL"/>
    <n v="20257100273122"/>
    <d v="2025-10-30T00:00:00"/>
    <n v="14"/>
    <s v="RESPUESTA TOTAL"/>
    <s v="OCTUBRE"/>
    <x v="1"/>
  </r>
  <r>
    <m/>
    <x v="0"/>
    <n v="5872282025"/>
    <d v="2025-10-28T00:00:00"/>
    <s v="D.P INTERES PARTICULAR"/>
    <s v="ANÓNIMO CON DATOS"/>
    <s v="Apelar contra resolución emitida por la SIPC"/>
    <s v="ASIGNAR"/>
    <s v="BIENES DE INTERES CULTURAL"/>
    <s v="DECLARACIÓN REVOCATORIA O CAMBIO DE CATEGORÍA DEL BIC"/>
    <s v="SUBDIRECCIÓN DE INFRAESTRUCTURA Y PATRIMONIO CULTURAL"/>
    <n v="20257100272272"/>
    <d v="2025-10-28T00:00:00"/>
    <n v="3"/>
    <s v="RESPUESTA TOTAL"/>
    <s v="OCTUBRE"/>
    <x v="1"/>
  </r>
  <r>
    <m/>
    <x v="0"/>
    <n v="5936102025"/>
    <d v="2025-10-31T00:00:00"/>
    <s v="D.P INTERES PARTICULAR"/>
    <s v="MUJER"/>
    <s v="Información grafiti"/>
    <s v="ASIGNAR"/>
    <s v="SERVICIO A LA CIUDADANIA"/>
    <s v="CONSULTA EN TEMAS CULTURALES"/>
    <s v="RELACIONAMIENTO CON LA CIUDADANIA"/>
    <n v="1"/>
    <d v="2025-10-31T00:00:00"/>
    <n v="1"/>
    <s v="RESPUESTA TOTAL"/>
    <s v="OCTUBRE"/>
    <x v="1"/>
  </r>
  <r>
    <m/>
    <x v="0"/>
    <n v="5943032025"/>
    <d v="2025-10-31T00:00:00"/>
    <s v="D.P INTERES PARTICULAR"/>
    <s v="HOMBRE"/>
    <s v="Información"/>
    <s v="ASIGNAR"/>
    <s v="SERVICIO A LA CIUDADANIA"/>
    <s v="CONSULTA EN TEMAS CULTURALES"/>
    <s v="RELACIONAMIENTO CON LA CIUDADANIA"/>
    <n v="1"/>
    <d v="2025-11-04T00:00:00"/>
    <n v="1"/>
    <s v="RESPUESTA TOTAL"/>
    <s v="OCTUBRE"/>
    <x v="1"/>
  </r>
  <r>
    <m/>
    <x v="1"/>
    <n v="5946102025"/>
    <d v="2025-10-31T00:00:00"/>
    <s v="D.P INTERES PARTICULAR"/>
    <s v="HOMBRE"/>
    <s v="Pregunta Invitación Cultural - SDQS 5946102025"/>
    <s v="ASIGNAR"/>
    <s v="CONVOCATORIAS"/>
    <s v="ASESORÍAS CONVOCATORIAS E INVITACIONES PÚBLICAS"/>
    <s v="SUBSECRETARÍA DE GOBERNANZA"/>
    <n v="20257100273102"/>
    <d v="2025-10-31T00:00:00"/>
    <n v="12"/>
    <s v="RESPUESTA TOTAL"/>
    <s v="OCTUBRE"/>
    <x v="1"/>
  </r>
  <r>
    <m/>
    <x v="1"/>
    <n v="5947682025"/>
    <d v="2025-10-31T00:00:00"/>
    <s v="D.P INTERES PARTICULAR"/>
    <s v="MUJER"/>
    <s v="Solicitud espacios CEFE Chapinero - SDQS 5947682025"/>
    <s v="ASIGNAR"/>
    <s v="ARTE CULTURA Y PATRIMONIO"/>
    <s v="EQUIPAMIENTOS CULTURALES"/>
    <s v="SUBDIRECCIÓN DE GESTIÓN CULTURAL Y ARTÍSTCA"/>
    <n v="20257100273292"/>
    <d v="2025-10-31T00:00:00"/>
    <n v="14"/>
    <s v="RESPUESTA TOTAL"/>
    <s v="OCTUBRE"/>
    <x v="1"/>
  </r>
  <r>
    <m/>
    <x v="0"/>
    <n v="5953302025"/>
    <d v="2025-10-31T00:00:00"/>
    <s v="D.P INTERES PARTICULAR"/>
    <s v="HOMBRE"/>
    <s v="Información"/>
    <s v="ASIGNAR"/>
    <s v="SERVICIO A LA CIUDADANIA"/>
    <s v="CONSULTA EN TEMAS CULTURALES"/>
    <s v="RELACIONAMIENTO CON LA CIUDADANIA"/>
    <n v="1"/>
    <d v="2025-11-04T00:00:00"/>
    <n v="1"/>
    <s v="RESPUESTA TOTAL"/>
    <s v="OCTUBRE"/>
    <x v="1"/>
  </r>
  <r>
    <m/>
    <x v="0"/>
    <n v="5953242025"/>
    <d v="2025-10-31T00:00:00"/>
    <s v="D.P INTERES PARTICULAR"/>
    <s v="HOMBRE"/>
    <s v="Información"/>
    <s v="ASIGNAR"/>
    <s v="SERVICIO A LA CIUDADANIA"/>
    <s v="CONSULTA EN TEMAS CULTURALES"/>
    <s v="RELACIONAMIENTO CON LA CIUDADANIA"/>
    <n v="1"/>
    <d v="2025-11-04T00:00:00"/>
    <n v="1"/>
    <s v="RESPUESTA TOTAL"/>
    <s v="OCTUBRE"/>
    <x v="1"/>
  </r>
  <r>
    <m/>
    <x v="0"/>
    <n v="5946932025"/>
    <d v="2025-10-31T00:00:00"/>
    <s v="D.P INTERES PARTICULAR"/>
    <s v="HOMBRE"/>
    <s v="Información"/>
    <s v="TRASLADAR"/>
    <s v="TRASLADO DE PETICION POR COMPETENCIA"/>
    <s v="TRASLADO A ENTIDADES DISTRITALES"/>
    <s v="SECRETARÍA DE AMBIENTE"/>
    <n v="1"/>
    <d v="2025-11-04T00:00:00"/>
    <n v="1"/>
    <s v="RESPUESTA TOTAL"/>
    <s v="OCTUBRE"/>
    <x v="1"/>
  </r>
  <r>
    <m/>
    <x v="0"/>
    <n v="5936032025"/>
    <d v="2025-10-31T00:00:00"/>
    <s v="D.P INTERES PARTICULAR"/>
    <s v="MUJER"/>
    <s v="Información grafitis - SDQS 5936032025"/>
    <s v="ASIGNAR"/>
    <s v="ARTE CULTURA Y PATRIMONIO"/>
    <s v="BOGOTÁ DISTRITO GRAFITI"/>
    <s v="SUBDIRECCIÓN DE GESTIÓN CULTURAL Y ARTÍSTCA"/>
    <n v="20257100273142"/>
    <d v="2025-10-31T00:00:00"/>
    <n v="11"/>
    <s v="RESPUESTA TOTAL"/>
    <s v="OCTUBRE"/>
    <x v="1"/>
  </r>
  <r>
    <m/>
    <x v="1"/>
    <n v="5989232025"/>
    <d v="2025-10-31T00:00:00"/>
    <s v="D.P INTERES PARTICULAR"/>
    <s v="HOMBRE"/>
    <s v="Robo bicicleta biblioteca Francisco José de Caldas - SDQS 5989232025"/>
    <s v="ASIGNAR"/>
    <s v="GESTION LECTURA Y BIBLIOTECAS"/>
    <s v="FUNCIONAMIENTO BIBLIOTECAS"/>
    <s v="DIRECCIÓN DE LECTURA Y BIBLIOTECAS"/>
    <n v="20257100273882"/>
    <d v="2025-10-31T00:00:00"/>
    <n v="3"/>
    <s v="RESPUESTA TOTAL"/>
    <s v="OCTUBRE"/>
    <x v="1"/>
  </r>
  <r>
    <m/>
    <x v="0"/>
    <n v="5941692025"/>
    <d v="2025-10-31T00:00:00"/>
    <s v="D.P INTERES PARTICULAR"/>
    <s v="HOMBRE"/>
    <s v="Información desembolso - SDQS 5941692025"/>
    <s v="ASIGNAR"/>
    <s v="ASUNTOS ADMINISTRATIVOS"/>
    <s v="GESTIÓN ADMINISTRATIVA"/>
    <s v="DIRECCIÓN DE ECONOMÍA ESTUDIOS Y POLÍTICA"/>
    <n v="20257100275532"/>
    <d v="2025-11-04T00:00:00"/>
    <n v="11"/>
    <s v="RESPUESTA TOTAL"/>
    <s v="OCTUBRE"/>
    <x v="1"/>
  </r>
  <r>
    <m/>
    <x v="0"/>
    <n v="5966532025"/>
    <d v="2025-11-01T00:00:00"/>
    <s v="D.P INTERES PARTICULAR"/>
    <s v="ANÓNIMO"/>
    <s v="Funcionamiento biblioteca - SDQS 5966532025"/>
    <s v="ASIGNAR"/>
    <s v="GESTION LECTURA Y BIBLIOTECAS"/>
    <s v="FUNCIONAMIENTO BIBLIOTECAS"/>
    <s v="DIRECCIÓN DE LECTURA Y BIBLIOTECAS"/>
    <n v="20257100275582"/>
    <d v="2025-11-04T00:00:00"/>
    <n v="3"/>
    <s v="RESPUESTA TOTAL"/>
    <s v="NOVIEMBRE"/>
    <x v="1"/>
  </r>
  <r>
    <m/>
    <x v="0"/>
    <n v="5930062025"/>
    <d v="2025-10-31T00:00:00"/>
    <s v="D.P INTERES PARTICULAR"/>
    <s v="MUJER"/>
    <s v="Solicitud de información, transparencia y verificación de actuaciones administrativas relacionadas con los programas “Barrios Vivos” y “Zona Tu de Turismo” - SDQS 5930062025"/>
    <s v="ASIGNAR"/>
    <s v="ASUNTOS LOCALES Y PARTICIPACION"/>
    <s v="GESTIÓN TERRITORIAL Y POBLACIONES"/>
    <s v="DIRECCIÓN DE REDES Y ACCIÓN COLECTIVA"/>
    <n v="20257100275742"/>
    <d v="2025-11-04T00:00:00"/>
    <n v="15"/>
    <s v="RESPUESTA TOTAL"/>
    <s v="OCTUBRE"/>
    <x v="1"/>
  </r>
  <r>
    <m/>
    <x v="0"/>
    <n v="5964852025"/>
    <d v="2025-11-01T00:00:00"/>
    <s v="D.P INTERES PARTICULAR"/>
    <s v="ANÓNIMO"/>
    <s v="Funcionamiento biblioteca - SDQS 5964852025"/>
    <s v="ASIGNAR"/>
    <s v="GESTION LECTURA Y BIBLIOTECAS"/>
    <s v="FUNCIONAMIENTO BIBLIOTECAS"/>
    <s v="DIRECCIÓN DE LECTURA Y BIBLIOTECAS"/>
    <n v="20257100275612"/>
    <d v="2025-11-04T00:00:00"/>
    <n v="3"/>
    <s v="RESPUESTA TOTAL"/>
    <s v="NOVIEMBRE"/>
    <x v="1"/>
  </r>
  <r>
    <m/>
    <x v="0"/>
    <n v="5964942025"/>
    <d v="2025-11-01T00:00:00"/>
    <s v="D.P INTERES PARTICULAR"/>
    <s v="ANÓNIMO"/>
    <s v="Funcionamiento bibliotecas - SDQS 5964942025"/>
    <s v="ASIGNAR"/>
    <s v="GESTION LECTURA Y BIBLIOTECAS"/>
    <s v="FUNCIONAMIENTO BIBLIOTECAS"/>
    <s v="DIRECCIÓN DE LECTURA Y BIBLIOTECAS"/>
    <n v="20257100275822"/>
    <d v="2025-11-04T00:00:00"/>
    <n v="3"/>
    <s v="RESPUESTA TOTAL"/>
    <s v="NOVIEMBRE"/>
    <x v="1"/>
  </r>
  <r>
    <m/>
    <x v="0"/>
    <n v="5926662025"/>
    <d v="2025-11-04T00:00:00"/>
    <s v="D.P INTERES PARTICULAR"/>
    <s v="HOMBRE"/>
    <s v="Información"/>
    <s v="ASIGNAR"/>
    <s v="SERVICIO A LA CIUDADANIA"/>
    <s v="CONSULTA EN TEMAS CULTURALES"/>
    <s v="RELACIONAMIENTO CON LA CIUDADANIA"/>
    <n v="1"/>
    <d v="2025-11-05T00:00:00"/>
    <n v="1"/>
    <s v="RESPUESTA TOTAL"/>
    <s v="NOVIEMBRE"/>
    <x v="1"/>
  </r>
  <r>
    <m/>
    <x v="0"/>
    <n v="5922182025"/>
    <d v="2025-11-03T00:00:00"/>
    <s v="D.P INTERES PARTICULAR"/>
    <s v="ANÓNIMO CON DATOS"/>
    <s v="Solicitud de más eventos culturales en le media torta"/>
    <s v="TRASLADAR"/>
    <s v="TRASLADO DE PETICION POR COMPETENCIA"/>
    <s v="TRASLADO A ENTIDADES DISTRITALES"/>
    <s v="IDU"/>
    <n v="1"/>
    <d v="2025-11-05T00:00:00"/>
    <n v="2"/>
    <s v="RESPUESTA TOTAL"/>
    <s v="NOVIEMBRE"/>
    <x v="1"/>
  </r>
  <r>
    <m/>
    <x v="0"/>
    <n v="5950402025"/>
    <d v="2025-11-04T00:00:00"/>
    <s v="D.P INTERES PARTICULAR"/>
    <s v="HOMBRE"/>
    <s v="Apoyo novenas"/>
    <s v="TRASLADAR"/>
    <s v="SERVICIO A LA CIUDADANIA"/>
    <s v="CONSULTA EN TEMAS CULTURALES"/>
    <s v="IDRD"/>
    <n v="1"/>
    <d v="2025-11-04T00:00:00"/>
    <n v="-2"/>
    <s v="RESPUESTA TOTAL"/>
    <s v="NOVIEMBRE"/>
    <x v="1"/>
  </r>
  <r>
    <m/>
    <x v="0"/>
    <n v="5969292025"/>
    <d v="2025-11-04T00:00:00"/>
    <s v="D.P INTERES PARTICULAR"/>
    <s v="MUJER"/>
    <s v="Información alumbrados"/>
    <s v="TRASLADAR"/>
    <s v="TRASLADO DE PETICION POR COMPETENCIA"/>
    <s v="TRASLADO A ENTIDADES DISTRITALES"/>
    <s v="SECRETARÍA DE GOBIERNO"/>
    <n v="1"/>
    <d v="2025-11-04T00:00:00"/>
    <n v="-2"/>
    <s v="RESPUESTA TOTAL"/>
    <s v="NOVIEMBRE"/>
    <x v="1"/>
  </r>
  <r>
    <m/>
    <x v="1"/>
    <n v="6009722025"/>
    <d v="2025-11-04T00:00:00"/>
    <s v="D.P INTERES PARTICULAR"/>
    <s v="HOMBRE"/>
    <s v="Solicitud control urbano - SDQS 6009722025"/>
    <s v="ASIGNAR"/>
    <s v="BIENES DE INTERES CULTURAL"/>
    <s v="CONTROL URBANO SOBRE BIC EN BOGOTÁ"/>
    <s v="SUBDIRECCIÓN DE INFRAESTRUCTURA Y PATRIMONIO CULTURAL"/>
    <n v="20257100274322"/>
    <d v="2025-11-04T00:00:00"/>
    <n v="14"/>
    <s v="RESPUESTA TOTAL"/>
    <s v="NOVIEMBRE"/>
    <x v="1"/>
  </r>
  <r>
    <m/>
    <x v="1"/>
    <n v="6010122025"/>
    <d v="2025-11-04T00:00:00"/>
    <s v="D.P INTERES PARTICULAR"/>
    <s v="HOMBRE"/>
    <s v="Información de resultados de navidad parque el Tunal - SDQS 6010122025"/>
    <s v="ASIGNAR"/>
    <s v="CONVOCATORIAS"/>
    <s v="ASESORÍAS CONVOCATORIAS E INVITACIONES PÚBLICAS"/>
    <s v="SUBSECRETARÍA DE GOBERNANZA"/>
    <n v="20257100274512"/>
    <d v="2025-11-04T00:00:00"/>
    <n v="11"/>
    <s v="RESPUESTA TOTAL"/>
    <s v="NOVIEMBRE"/>
    <x v="1"/>
  </r>
  <r>
    <m/>
    <x v="1"/>
    <n v="6010352025"/>
    <d v="2025-10-28T00:00:00"/>
    <s v="D.P INTERES PARTICULAR"/>
    <s v="PERSONA JURÍDICA"/>
    <s v="Propuesta artística: Nilo Azul – fusión musical del norte de África y la península ibérica - SDQS 6010352025"/>
    <s v="TRASLADAR"/>
    <s v="TRASLADO DE PETICION POR COMPETENCIA"/>
    <s v="TRASLADO A ENTIDADES DISTRITALES"/>
    <s v="INSTITUTO DISTRITAL DE LAS ARTES"/>
    <n v="20257100269202"/>
    <d v="2025-10-28T00:00:00"/>
    <n v="5"/>
    <s v="RESPUESTA TOTAL"/>
    <s v="OCTUBRE"/>
    <x v="1"/>
  </r>
  <r>
    <m/>
    <x v="1"/>
    <n v="6010582025"/>
    <d v="2025-11-04T00:00:00"/>
    <s v="D.P INTERES PARTICULAR"/>
    <s v="MUJER"/>
    <s v="Información talleres CEFE Chapinero - SDQS 6010582025"/>
    <s v="ASIGNAR"/>
    <s v="ARTE CULTURA Y PATRIMONIO"/>
    <s v="EQUIPAMIENTOS CULTURALES"/>
    <s v="SUBDIRECCIÓN DE GESTIÓN CULTURAL Y ARTÍSTCA"/>
    <n v="20257100274612"/>
    <d v="2025-11-04T00:00:00"/>
    <n v="15"/>
    <s v="RESPUESTA TOTAL"/>
    <s v="NOVIEMBRE"/>
    <x v="1"/>
  </r>
  <r>
    <m/>
    <x v="1"/>
    <n v="6011002025"/>
    <d v="2025-11-04T00:00:00"/>
    <s v="D.P INTERES PARTICULAR"/>
    <s v="HOMBRE"/>
    <s v="Información sobre la Economía Cultural y Creativa - SDQS 6011002025"/>
    <s v="ASIGNAR"/>
    <s v="ASUNTOS ADMINISTRATIVOS"/>
    <s v="GESTIÓN ADMINISTRATIVA"/>
    <s v="DIRECCIÓN DE ECONOMÍA ESTUDIOS Y POLÍTICA"/>
    <n v="20257100274792"/>
    <d v="2025-11-04T00:00:00"/>
    <n v="13"/>
    <s v="RESPUESTA TOTAL"/>
    <s v="NOVIEMBRE"/>
    <x v="1"/>
  </r>
  <r>
    <m/>
    <x v="1"/>
    <n v="6010612025"/>
    <d v="2025-10-28T00:00:00"/>
    <s v="D.P INTERES PARTICULAR"/>
    <s v="MUJER"/>
    <s v="Información sobre comunicación y cultura sobre la poca participación de comunidades en Bogotá - SDQS 6010612025"/>
    <s v="TRASLADAR"/>
    <s v="TRASLADO DE PETICION POR COMPETENCIA"/>
    <s v="TRASLADO A ENTIDADES DISTRITALES"/>
    <s v="INSTITUTO DISTRITAL DE LAS ARTES"/>
    <n v="20257100269262"/>
    <d v="2025-10-28T00:00:00"/>
    <n v="5"/>
    <s v="RESPUESTA TOTAL"/>
    <s v="OCTUBRE"/>
    <x v="1"/>
  </r>
  <r>
    <m/>
    <x v="1"/>
    <n v="6011642025"/>
    <d v="2025-11-04T00:00:00"/>
    <s v="D.P INTERES PARTICULAR"/>
    <s v="MUJER"/>
    <s v="Información plataforma CEFE Chapinero - SDQS 6011642025"/>
    <s v="ASIGNAR"/>
    <s v="ARTE CULTURA Y PATRIMONIO"/>
    <s v="EQUIPAMIENTOS CULTURALES"/>
    <s v="SUBDIRECCIÓN DE GESTIÓN CULTURAL Y ARTÍSTCA"/>
    <n v="20257100274862"/>
    <d v="2025-11-04T00:00:00"/>
    <n v="15"/>
    <s v="RESPUESTA TOTAL"/>
    <s v="NOVIEMBRE"/>
    <x v="1"/>
  </r>
  <r>
    <m/>
    <x v="1"/>
    <n v="6012322025"/>
    <d v="2025-11-04T00:00:00"/>
    <s v="D.P INTERES PARTICULAR"/>
    <s v="MUJER"/>
    <s v="Información plataforma CEFE Chapinero - SDQS 6012322025"/>
    <s v="ASIGNAR"/>
    <s v="ARTE CULTURA Y PATRIMONIO"/>
    <s v="EQUIPAMIENTOS CULTURALES"/>
    <s v="SUBDIRECCIÓN DE GESTIÓN CULTURAL Y ARTÍSTCA"/>
    <n v="20257100274962"/>
    <d v="2025-11-04T00:00:00"/>
    <n v="10"/>
    <s v="RESPUESTA TOTAL"/>
    <s v="NOVIEMBRE"/>
    <x v="1"/>
  </r>
  <r>
    <m/>
    <x v="1"/>
    <n v="6012792025"/>
    <d v="2025-11-04T00:00:00"/>
    <s v="D.P INTERES PARTICULAR"/>
    <s v="MUJER"/>
    <s v="Solicitud visita BIC - SDQS 6012792025"/>
    <s v="ASIGNAR"/>
    <s v="BIENES DE INTERES CULTURAL"/>
    <s v="DECLARACIÓN REVOCATORIA O CAMBIO DE CATEGORÍA DEL BIC"/>
    <s v="SUBDIRECCIÓN DE INFRAESTRUCTURA Y PATRIMONIO CULTURAL"/>
    <n v="20257100275312"/>
    <d v="2025-11-04T00:00:00"/>
    <n v="14"/>
    <s v="RESPUESTA TOTAL"/>
    <s v="NOVIEMBRE"/>
    <x v="1"/>
  </r>
  <r>
    <m/>
    <x v="1"/>
    <n v="6013642025"/>
    <d v="2025-11-04T00:00:00"/>
    <s v="D.P INTERES PARTICULAR"/>
    <s v="MUJER"/>
    <s v="Información invitación cultural - SDQS 6013642025"/>
    <s v="ASIGNAR"/>
    <s v="CONVOCATORIAS"/>
    <s v="ASESORÍAS CONVOCATORIAS E INVITACIONES PÚBLICAS"/>
    <s v="SUBSECRETARÍA DE GOBERNANZA"/>
    <n v="20257100275382"/>
    <d v="2025-11-04T00:00:00"/>
    <n v="13"/>
    <s v="RESPUESTA TOTAL"/>
    <s v="NOVIEMBRE"/>
    <x v="1"/>
  </r>
  <r>
    <m/>
    <x v="1"/>
    <n v="6013982025"/>
    <d v="2025-11-04T00:00:00"/>
    <s v="D.P INTERES PARTICULAR"/>
    <s v="HOMBRE"/>
    <s v="Información plataforma CEFE Chapinero - SDQS 6013982025"/>
    <s v="ASIGNAR"/>
    <s v="ARTE CULTURA Y PATRIMONIO"/>
    <s v="EQUIPAMIENTOS CULTURALES"/>
    <s v="SUBDIRECCIÓN DE GESTIÓN CULTURAL Y ARTÍSTCA"/>
    <n v="20257100275482"/>
    <d v="2025-11-04T00:00:00"/>
    <n v="15"/>
    <s v="RESPUESTA TOTAL"/>
    <s v="NOVIEMBRE"/>
    <x v="1"/>
  </r>
  <r>
    <m/>
    <x v="1"/>
    <n v="6015112025"/>
    <d v="2025-11-04T00:00:00"/>
    <s v="D.P INTERES PARTICULAR"/>
    <s v="HOMBRE"/>
    <s v="Información programa &quot;Mas Cultura Local&quot; - SDQS 6015112025"/>
    <s v="ASIGNAR"/>
    <s v="SERVICIO A LA CIUDADANIA"/>
    <s v="CONSULTA EN TEMAS CULTURALES"/>
    <s v="DIRECCIÓN DE FOMENTO"/>
    <n v="20257100275672"/>
    <d v="2025-11-04T00:00:00"/>
    <n v="9"/>
    <s v="RESPUESTA TOTAL"/>
    <s v="NOVIEMBRE"/>
    <x v="1"/>
  </r>
  <r>
    <m/>
    <x v="1"/>
    <n v="6016532025"/>
    <d v="2025-11-04T00:00:00"/>
    <s v="D.P INTERES PARTICULAR"/>
    <s v="HOMBRE"/>
    <s v="Solicitud espacios CEFE Chapinero - SDQS 6016532025"/>
    <s v="ASIGNAR"/>
    <s v="ARTE CULTURA Y PATRIMONIO"/>
    <s v="EQUIPAMIENTOS CULTURALES"/>
    <s v="SUBDIRECCIÓN DE GESTIÓN CULTURAL Y ARTÍSTCA"/>
    <n v="20257100275962"/>
    <d v="2025-11-04T00:00:00"/>
    <n v="15"/>
    <s v="RESPUESTA TOTAL"/>
    <s v="NOVIEMBRE"/>
    <x v="1"/>
  </r>
  <r>
    <m/>
    <x v="1"/>
    <n v="6016722025"/>
    <d v="2025-11-04T00:00:00"/>
    <s v="D.P INTERES PARTICULAR"/>
    <s v="HOMBRE"/>
    <s v="Información plataforma CEFE Chapinero - SDQS 6016722025"/>
    <s v="ASIGNAR"/>
    <s v="ARTE CULTURA Y PATRIMONIO"/>
    <s v="EQUIPAMIENTOS CULTURALES"/>
    <s v="SUBDIRECCIÓN DE GESTIÓN CULTURAL Y ARTÍSTCA"/>
    <n v="20257100276032"/>
    <d v="2025-11-04T00:00:00"/>
    <n v="10"/>
    <s v="RESPUESTA TOTAL"/>
    <s v="NOVIEMBRE"/>
    <x v="1"/>
  </r>
  <r>
    <m/>
    <x v="1"/>
    <n v="6017752025"/>
    <d v="2025-11-04T00:00:00"/>
    <s v="D.P INTERES PARTICULAR"/>
    <s v="MUJER"/>
    <s v="Solicitud espacios CEFE Chapinero - SDQS 6017752025"/>
    <s v="ASIGNAR"/>
    <s v="ARTE CULTURA Y PATRIMONIO"/>
    <s v="EQUIPAMIENTOS CULTURALES"/>
    <s v="SUBDIRECCIÓN DE GESTIÓN CULTURAL Y ARTÍSTCA"/>
    <n v="20257100276122"/>
    <d v="2025-11-05T00:00:00"/>
    <n v="8"/>
    <s v="RESPUESTA TOTAL"/>
    <s v="NOVIEMBRE"/>
    <x v="1"/>
  </r>
  <r>
    <m/>
    <x v="0"/>
    <n v="5927662025"/>
    <d v="2025-10-30T00:00:00"/>
    <s v="RECLAMO"/>
    <s v="ANÓNIMO CON DATOS"/>
    <s v="Inconformidad con nivel de seguridad en la Red de Bibliotecas - SDQS 5927662025"/>
    <s v="ASIGNAR"/>
    <s v="GESTION LECTURA Y BIBLIOTECAS"/>
    <s v="SERVICIOS BIBLIOTECARIOS"/>
    <s v="DIRECCIÓN DE LECTURA Y BIBLIOTECAS"/>
    <n v="20257100277792"/>
    <d v="2025-11-05T00:00:00"/>
    <n v="6"/>
    <s v="RESPUESTA TOTAL"/>
    <s v="OCTUBRE"/>
    <x v="1"/>
  </r>
  <r>
    <m/>
    <x v="1"/>
    <n v="5973062025"/>
    <d v="2025-11-04T00:00:00"/>
    <s v="D.P INTERES PARTICULAR"/>
    <s v="HOMBRE"/>
    <s v="Solicitud de inscripción a curso de formación artística en convenio con el SENA - SDQS 5973062025"/>
    <s v="ASIGNAR"/>
    <s v="ARTE CULTURA Y PATRIMONIO"/>
    <s v="FORMACIÓN EN ARTE Y CULTURA"/>
    <s v="SUBDIRECCIÓN DE GESTIÓN CULTURAL Y ARTÍSTCA"/>
    <n v="20257100277832"/>
    <d v="2025-11-04T00:00:00"/>
    <n v="15"/>
    <s v="RESPUESTA TOTAL"/>
    <s v="NOVIEMBRE"/>
    <x v="1"/>
  </r>
  <r>
    <m/>
    <x v="0"/>
    <n v="5978452025"/>
    <d v="2025-11-04T00:00:00"/>
    <s v="D.P INTERES PARTICULAR"/>
    <s v="MUJER"/>
    <s v="Información linea calma - SDQS 5978452025"/>
    <s v="ASIGNAR"/>
    <s v="CULTURA CIUDADANA"/>
    <s v="LÍNEA CALMA"/>
    <s v="DIRECCIÓN DE TRANSFORMACIONES CULTURALES"/>
    <n v="20257100277642"/>
    <d v="2025-11-05T00:00:00"/>
    <n v="12"/>
    <s v="RESPUESTA TOTAL"/>
    <s v="NOVIEMBRE"/>
    <x v="1"/>
  </r>
  <r>
    <m/>
    <x v="0"/>
    <n v="5971502025"/>
    <d v="2025-11-04T00:00:00"/>
    <s v="D.P INTERES PARTICULAR"/>
    <s v="MUJER"/>
    <s v="SOLICITUD DE INFORMACION SOBRE HURTO OCURRIDO DURANTE LA BIENAL DE ARTE BOG2025"/>
    <s v="ASIGNAR"/>
    <s v="ASUNTOS ADMINISTRATIVOS"/>
    <s v="GESTIÓN ADMINISTRATIVA"/>
    <s v="DESPACHO"/>
    <n v="20257100277662"/>
    <d v="2025-11-05T00:00:00"/>
    <n v="14"/>
    <s v="RESPUESTA TOTAL"/>
    <s v="NOVIEMBRE"/>
    <x v="1"/>
  </r>
  <r>
    <m/>
    <x v="0"/>
    <n v="5985482025"/>
    <d v="2025-11-04T00:00:00"/>
    <s v="D.P INTERES PARTICULAR"/>
    <s v="HOMBRE"/>
    <s v="Información desembolso - SDQS 5985482025"/>
    <s v="ASIGNAR"/>
    <s v="ASUNTOS ADMINISTRATIVOS"/>
    <s v="GESTIÓN ADMINISTRATIVA"/>
    <s v="DIRECCIÓN DE ASUNTOS LOCALES Y PARTICIPACION"/>
    <n v="20257100277702"/>
    <d v="2025-11-05T00:00:00"/>
    <n v="15"/>
    <s v="RESPUESTA TOTAL"/>
    <s v="NOVIEMBRE"/>
    <x v="1"/>
  </r>
  <r>
    <m/>
    <x v="0"/>
    <n v="5965042025"/>
    <d v="2025-11-04T00:00:00"/>
    <s v="D.P INTERES PARTICULAR"/>
    <s v="ANÓNIMO"/>
    <s v="Funcionamiento biblioteca - SDQS 5965042025"/>
    <s v="ASIGNAR"/>
    <s v="GESTION LECTURA Y BIBLIOTECAS"/>
    <s v="FUNCIONAMIENTO BIBLIOTECAS"/>
    <s v="DIRECCIÓN DE LECTURA Y BIBLIOTECAS"/>
    <n v="20257100277722"/>
    <d v="2025-11-05T00:00:00"/>
    <n v="2"/>
    <s v="RESPUESTA TOTAL"/>
    <s v="NOVIEMBRE"/>
    <x v="1"/>
  </r>
  <r>
    <m/>
    <x v="1"/>
    <n v="6023242025"/>
    <d v="2025-10-29T00:00:00"/>
    <s v="D.P INTERES PARTICULAR"/>
    <s v="HOMBRE"/>
    <s v="Propuesta de Alianza Cultural - SDQS 6023242025"/>
    <s v="TRASLADAR"/>
    <s v="TRASLADO DE PETICION POR COMPETENCIA"/>
    <s v="TRASLADO A ENTIDADES DISTRITALES"/>
    <s v="INSTITUTO DISTRITAL DE LAS ARTES"/>
    <n v="20257100270122"/>
    <d v="2025-10-29T00:00:00"/>
    <n v="2"/>
    <s v="RESPUESTA TOTAL"/>
    <s v="OCTUBRE"/>
    <x v="1"/>
  </r>
  <r>
    <m/>
    <x v="1"/>
    <n v="6024012025"/>
    <d v="2025-10-29T00:00:00"/>
    <s v="D.P INTERES PARTICULAR"/>
    <s v="HOMBRE"/>
    <s v="Información mas cultura local - SDQS 6024012025"/>
    <s v="TRASLADAR"/>
    <s v="TRASLADO DE PETICION POR COMPETENCIA"/>
    <s v="TRASLADO A ENTIDADES DISTRITALES"/>
    <s v="INSTITUTO DISTRITAL DE LAS ARTES"/>
    <n v="20257100270592"/>
    <d v="2025-10-29T00:00:00"/>
    <n v="5"/>
    <s v="RESPUESTA TOTAL"/>
    <s v="OCTUBRE"/>
    <x v="1"/>
  </r>
  <r>
    <m/>
    <x v="1"/>
    <n v="6024422025"/>
    <d v="2025-10-30T00:00:00"/>
    <s v="D.P INTERES PARTICULAR"/>
    <s v="ANÓNIMO"/>
    <s v="Información mas cultura local - SDQS 6024422025"/>
    <s v="TRASLADAR"/>
    <s v="TRASLADO DE PETICION POR COMPETENCIA"/>
    <s v="TRASLADO A ENTIDADES DISTRITALES"/>
    <s v="INSTITUTO DISTRITAL DE LAS ARTES"/>
    <n v="20257100271702"/>
    <d v="2025-10-30T00:00:00"/>
    <n v="4"/>
    <s v="RESPUESTA TOTAL"/>
    <s v="OCTUBRE"/>
    <x v="1"/>
  </r>
  <r>
    <m/>
    <x v="1"/>
    <n v="6024632025"/>
    <d v="2025-10-30T00:00:00"/>
    <s v="D.P INTERES GENERAL"/>
    <s v="HOMBRE"/>
    <s v="Oposición a instalación food trucks - SDQS 6024632025"/>
    <s v="TRASLADAR"/>
    <s v="TRASLADO DE PETICION POR COMPETENCIA"/>
    <s v="TRASLADO A ENTIDADES DISTRITALES"/>
    <s v="SECRETARÍA DE GOBIERNO"/>
    <n v="20257100272192"/>
    <d v="2025-10-30T00:00:00"/>
    <n v="4"/>
    <s v="RESPUESTA TOTAL"/>
    <s v="OCTUBRE"/>
    <x v="1"/>
  </r>
  <r>
    <m/>
    <x v="1"/>
    <n v="6024762025"/>
    <d v="2025-10-31T00:00:00"/>
    <s v="D.P INTERES PARTICULAR"/>
    <s v="MUJER"/>
    <s v="Actualización - SDQS 6024762025"/>
    <s v="ASIGNAR"/>
    <s v="SERVICIO A LA CIUDADANIA"/>
    <s v="CONSULTA EN TEMAS CULTURALES"/>
    <s v="RELACIONAMIENTO CON LA CIUDADANIA"/>
    <n v="20257100272882"/>
    <d v="2025-10-31T00:00:00"/>
    <n v="3"/>
    <s v="RESPUESTA TOTAL"/>
    <s v="OCTUBRE"/>
    <x v="1"/>
  </r>
  <r>
    <m/>
    <x v="1"/>
    <n v="6024942025"/>
    <d v="2025-10-31T00:00:00"/>
    <s v="D.P INTERES PARTICULAR"/>
    <s v="HOMBRE"/>
    <s v="Respuesta derecho de petición - SDQS 6024942025"/>
    <s v="ASIGNAR"/>
    <s v="SERVICIO A LA CIUDADANIA"/>
    <s v="CONSULTA EN TEMAS CULTURALES"/>
    <s v="RELACIONAMIENTO CON LA CIUDADANIA"/>
    <n v="20257100273312"/>
    <d v="2025-10-31T00:00:00"/>
    <n v="3"/>
    <s v="RESPUESTA TOTAL"/>
    <s v="OCTUBRE"/>
    <x v="1"/>
  </r>
  <r>
    <m/>
    <x v="1"/>
    <n v="6025042025"/>
    <d v="2025-10-31T00:00:00"/>
    <s v="D.P INTERES PARTICULAR"/>
    <s v="MUJER"/>
    <s v="Proyecto Buika World tour 2026- 2027 - SDQS 6025042025"/>
    <s v="TRASLADAR"/>
    <s v="TRASLADO DE PETICION POR COMPETENCIA"/>
    <s v="TRASLADO A ENTIDADES DISTRITALES"/>
    <s v="INSTITUTO DISTRITAL DE LAS ARTES"/>
    <n v="20257100273652"/>
    <d v="2025-10-31T00:00:00"/>
    <n v="3"/>
    <s v="RESPUESTA TOTAL"/>
    <s v="OCTUBRE"/>
    <x v="1"/>
  </r>
  <r>
    <m/>
    <x v="1"/>
    <n v="6025102025"/>
    <d v="2025-10-31T00:00:00"/>
    <s v="D.P INTERES PARTICULAR"/>
    <s v="MUJER"/>
    <s v="Propuesta de talleres artísticos y arteterapéuticos - SDQS 6025102025"/>
    <s v="ASIGNAR"/>
    <s v="SERVICIO A LA CIUDADANIA"/>
    <s v="ASISTENCIA Y ACOMPAÑAMIENTO A ARTISTAS"/>
    <s v="RELACIONAMIENTO CON LA CIUDADANIA"/>
    <n v="20257100273752"/>
    <d v="2025-10-31T00:00:00"/>
    <n v="3"/>
    <s v="RESPUESTA TOTAL"/>
    <s v="OCTUBRE"/>
    <x v="1"/>
  </r>
  <r>
    <m/>
    <x v="1"/>
    <n v="6041202025"/>
    <d v="2025-11-04T00:00:00"/>
    <s v="D.P INTERES PARTICULAR"/>
    <s v="HOMBRE"/>
    <s v="Solicitud revisión resultados invitación cultural - SDQS 6041202025"/>
    <s v="ASIGNAR"/>
    <s v="CONVOCATORIAS"/>
    <s v="INCONFORMIDADES Y RECLAMOS PROGRAMA DE CONVOCATORIAS"/>
    <s v="SUBSECRETARÍA DE GOBERNANZA"/>
    <n v="20257100276152"/>
    <d v="2025-11-04T00:00:00"/>
    <n v="13"/>
    <s v="RESPUESTA TOTAL"/>
    <s v="NOVIEMBRE"/>
    <x v="1"/>
  </r>
  <r>
    <m/>
    <x v="0"/>
    <n v="5864192025"/>
    <d v="2025-11-06T00:00:00"/>
    <s v="D.P INTERES PARTICULAR"/>
    <s v="MUJER"/>
    <s v="Información parque"/>
    <s v="TRASLADAR"/>
    <s v="TRASLADO DE PETICION POR COMPETENCIA"/>
    <s v="TRASLADO A ENTIDADES DISTRITALES"/>
    <s v="IDRD"/>
    <n v="1"/>
    <d v="2025-11-06T00:00:00"/>
    <n v="-2"/>
    <s v="RESPUESTA TOTAL"/>
    <s v="NOVIEMBRE"/>
    <x v="1"/>
  </r>
  <r>
    <m/>
    <x v="1"/>
    <n v="6041702025"/>
    <d v="2025-11-04T00:00:00"/>
    <s v="D.P INTERES PARTICULAR"/>
    <s v="HOMBRE"/>
    <s v="Información reserva CEFE Chapinero - SDQS 6041702025"/>
    <s v="ASIGNAR"/>
    <s v="ARTE CULTURA Y PATRIMONIO"/>
    <s v="EQUIPAMIENTOS CULTURALES"/>
    <s v="SUBDIRECCIÓN DE GESTIÓN CULTURAL Y ARTÍSTCA"/>
    <n v="20257100276382"/>
    <d v="2025-11-04T00:00:00"/>
    <n v="15"/>
    <s v="RESPUESTA TOTAL"/>
    <s v="NOVIEMBRE"/>
    <x v="1"/>
  </r>
  <r>
    <m/>
    <x v="1"/>
    <n v="6146882025"/>
    <d v="2025-11-04T00:00:00"/>
    <s v="D.P INTERES PARTICULAR"/>
    <s v="MUJER"/>
    <s v="Solicitud de inclusión y equidad cultural para mujeres artistas del vallenato - SDQS 6146882025"/>
    <s v="TRASLADAR"/>
    <s v="TRASLADO DE PETICION POR COMPETENCIA"/>
    <s v="TRASLADO A ENTIDADES DISTRITALES"/>
    <s v="INSTITUTO DISTRITAL DE LAS ARTES"/>
    <n v="20257100274942"/>
    <d v="2025-11-04T00:00:00"/>
    <n v="5"/>
    <s v="RESPUESTA TOTAL"/>
    <s v="NOVIEMBRE"/>
    <x v="1"/>
  </r>
  <r>
    <m/>
    <x v="1"/>
    <n v="6147682025"/>
    <d v="2025-11-04T00:00:00"/>
    <s v="D.P INTERES PARTICULAR"/>
    <s v="HOMBRE"/>
    <s v="Información exención Impuesto Predial - SDQS 6147682025"/>
    <s v="ASIGNAR"/>
    <s v="BIENES DE INTERES CULTURAL"/>
    <s v="CONTROL URBANO SOBRE BIC EN BOGOTÁ"/>
    <s v="SUBDIRECCIÓN DE INFRAESTRUCTURA Y PATRIMONIO CULTURAL"/>
    <n v="20257100275342"/>
    <d v="2025-11-04T00:00:00"/>
    <n v="15"/>
    <s v="RESPUESTA TOTAL"/>
    <s v="NOVIEMBRE"/>
    <x v="1"/>
  </r>
  <r>
    <m/>
    <x v="1"/>
    <n v="6147982025"/>
    <d v="2025-11-04T00:00:00"/>
    <s v="D.P INTERES PARTICULAR"/>
    <s v="MUJER"/>
    <s v="Solicitud de ingreso a las instalaciones - SDQS 6147982025"/>
    <s v="TRASLADAR"/>
    <s v="TRASLADO DE PETICION POR COMPETENCIA"/>
    <s v="TRASLADO A ENTIDADES DISTRITALES"/>
    <s v="IDRD"/>
    <n v="20257100275562"/>
    <d v="2025-11-04T00:00:00"/>
    <n v="5"/>
    <s v="RESPUESTA TOTAL"/>
    <s v="NOVIEMBRE"/>
    <x v="1"/>
  </r>
  <r>
    <m/>
    <x v="1"/>
    <n v="6149402025"/>
    <d v="2025-11-04T00:00:00"/>
    <s v="D.P INTERES PARTICULAR"/>
    <s v="HOMBRE"/>
    <s v="Información - SDQS 6149402025"/>
    <s v="ASIGNAR"/>
    <s v="SERVICIO A LA CIUDADANIA"/>
    <s v="CONSULTA EN TEMAS CULTURALES"/>
    <s v="RELACIONAMIENTO CON LA CIUDADANIA"/>
    <n v="20257100276332"/>
    <d v="2025-11-04T00:00:00"/>
    <n v="5"/>
    <s v="RESPUESTA TOTAL"/>
    <s v="NOVIEMBRE"/>
    <x v="1"/>
  </r>
  <r>
    <m/>
    <x v="0"/>
    <n v="5866942025"/>
    <d v="2025-11-05T00:00:00"/>
    <s v="D.P INTERES PARTICULAR"/>
    <s v="ANÓNIMO"/>
    <s v="Información "/>
    <s v="TRASLADAR"/>
    <s v="TRASLADO DE PETICION POR COMPETENCIA"/>
    <s v="TRASLADO A ENTIDADES DISTRITALES"/>
    <s v="INSTITUTO DISTRITAL DE LAS ARTES"/>
    <n v="1"/>
    <d v="2025-11-06T00:00:00"/>
    <n v="1"/>
    <s v="RESPUESTA TOTAL"/>
    <s v="NOVIEMBRE"/>
    <x v="1"/>
  </r>
  <r>
    <m/>
    <x v="1"/>
    <n v="6042942025"/>
    <d v="2025-11-05T00:00:00"/>
    <s v="D.P INTERES PARTICULAR"/>
    <s v="HOMBRE"/>
    <s v="Revisión resultados convocatoria - SDQS 6042942025"/>
    <s v="ASIGNAR"/>
    <s v="CONVOCATORIAS"/>
    <s v="INCONFORMIDADES Y RECLAMOS PROGRAMA DE CONVOCATORIAS"/>
    <s v="SUBSECRETARÍA DE GOBERNANZA"/>
    <n v="20257100276782"/>
    <d v="2025-11-05T00:00:00"/>
    <n v="12"/>
    <s v="RESPUESTA TOTAL"/>
    <s v="NOVIEMBRE"/>
    <x v="1"/>
  </r>
  <r>
    <m/>
    <x v="1"/>
    <n v="6044402025"/>
    <d v="2025-11-05T00:00:00"/>
    <s v="D.P INTERES PARTICULAR"/>
    <s v="MUJER"/>
    <s v="Propuesta CEFE Chapinero - SDQS 6044402025"/>
    <s v="ASIGNAR"/>
    <s v="ARTE CULTURA Y PATRIMONIO"/>
    <s v="EQUIPAMIENTOS CULTURALES"/>
    <s v="SUBDIRECCIÓN DE GESTIÓN CULTURAL Y ARTÍSTCA"/>
    <n v="20257100277032"/>
    <d v="2025-11-05T00:00:00"/>
    <n v="14"/>
    <s v="RESPUESTA TOTAL"/>
    <s v="NOVIEMBRE"/>
    <x v="1"/>
  </r>
  <r>
    <m/>
    <x v="1"/>
    <n v="6046132025"/>
    <d v="2025-11-05T00:00:00"/>
    <s v="D.P INTERES PARTICULAR"/>
    <s v="HOMBRE"/>
    <s v="Validación BIC - SDQS 6046132025"/>
    <s v="ASIGNAR"/>
    <s v="BIENES DE INTERES CULTURAL"/>
    <s v="CONTROL URBANO SOBRE BIC EN BOGOTÁ"/>
    <s v="SUBDIRECCIÓN DE INFRAESTRUCTURA Y PATRIMONIO CULTURAL"/>
    <n v="20257100277052"/>
    <d v="2025-11-05T00:00:00"/>
    <n v="13"/>
    <s v="RESPUESTA TOTAL"/>
    <s v="NOVIEMBRE"/>
    <x v="1"/>
  </r>
  <r>
    <m/>
    <x v="1"/>
    <n v="6047192025"/>
    <d v="2025-11-05T00:00:00"/>
    <s v="D.P INTERES PARTICULAR"/>
    <s v="HOMBRE"/>
    <s v="Inconformidad evento - SDQS 6047192025"/>
    <s v="ASIGNAR"/>
    <s v="SERVICIO A LA CIUDADANIA"/>
    <s v="CONSULTA EN TEMAS CULTURALES"/>
    <s v="DIRECCIÓN DE ECONOMÍA ESTUDIOS Y POLÍTICA"/>
    <n v="20257100277062"/>
    <d v="2025-11-05T00:00:00"/>
    <n v="15"/>
    <s v="RESPUESTA TOTAL"/>
    <s v="NOVIEMBRE"/>
    <x v="1"/>
  </r>
  <r>
    <m/>
    <x v="1"/>
    <n v="6047482025"/>
    <d v="2025-11-05T00:00:00"/>
    <s v="D.P INTERES PARTICULAR"/>
    <s v="HOMBRE"/>
    <s v="Solicitud control urbano - SDQS 6047482025"/>
    <s v="ASIGNAR"/>
    <s v="BIENES DE INTERES CULTURAL"/>
    <s v="CONTROL URBANO SOBRE BIC EN BOGOTÁ"/>
    <s v="SUBDIRECCIÓN DE INFRAESTRUCTURA Y PATRIMONIO CULTURAL"/>
    <n v="20257100277282"/>
    <d v="2025-11-05T00:00:00"/>
    <n v="15"/>
    <s v="RESPUESTA TOTAL"/>
    <s v="NOVIEMBRE"/>
    <x v="1"/>
  </r>
  <r>
    <m/>
    <x v="1"/>
    <n v="6047732025"/>
    <d v="2025-11-05T00:00:00"/>
    <s v="D.P INTERES PARTICULAR"/>
    <s v="HOMBRE"/>
    <s v="Cancelación reserva CEFE Chapinero - SDQS 6047732025"/>
    <s v="ASIGNAR"/>
    <s v="ARTE CULTURA Y PATRIMONIO"/>
    <s v="EQUIPAMIENTOS CULTURALES"/>
    <s v="SUBDIRECCIÓN DE GESTIÓN CULTURAL Y ARTÍSTCA"/>
    <n v="20257100277632"/>
    <d v="2025-11-05T00:00:00"/>
    <n v="14"/>
    <s v="RESPUESTA TOTAL"/>
    <s v="NOVIEMBRE"/>
    <x v="1"/>
  </r>
  <r>
    <m/>
    <x v="1"/>
    <n v="6048012025"/>
    <d v="2025-11-05T00:00:00"/>
    <s v="D.P INTERES PARTICULAR"/>
    <s v="MUJER"/>
    <s v="Solicitud espacios CEFE Chapinero - SDQS 6048012025"/>
    <s v="ASIGNAR"/>
    <s v="ARTE CULTURA Y PATRIMONIO"/>
    <s v="EQUIPAMIENTOS CULTURALES"/>
    <s v="SUBDIRECCIÓN DE GESTIÓN CULTURAL Y ARTÍSTCA"/>
    <n v="20257100278122"/>
    <d v="2025-11-05T00:00:00"/>
    <n v="14"/>
    <s v="RESPUESTA TOTAL"/>
    <s v="NOVIEMBRE"/>
    <x v="1"/>
  </r>
  <r>
    <m/>
    <x v="0"/>
    <n v="6025842025"/>
    <d v="2025-11-06T00:00:00"/>
    <s v="D.P INTERES PARTICULAR"/>
    <s v="HOMBRE"/>
    <s v="Inconformidad evento"/>
    <s v="ASIGNAR"/>
    <s v="SERVICIO A LA CIUDADANIA"/>
    <s v="CONSULTA EN TEMAS CULTURALES"/>
    <s v="RELACIONAMIENTO CON LA CIUDADANIA"/>
    <n v="1"/>
    <d v="2025-11-10T00:00:00"/>
    <n v="2"/>
    <s v="RESPUESTA TOTAL"/>
    <s v="NOVIEMBRE"/>
    <x v="1"/>
  </r>
  <r>
    <m/>
    <x v="0"/>
    <n v="5992572025"/>
    <d v="2025-11-06T00:00:00"/>
    <s v="D.P INTERES PARTICULAR"/>
    <s v="ANÓNIMO"/>
    <s v="Inconformidad evento"/>
    <s v="ASIGNAR"/>
    <s v="SERVICIO A LA CIUDADANIA"/>
    <s v="CONSULTA EN TEMAS CULTURALES"/>
    <s v="RELACIONAMIENTO CON LA CIUDADANIA"/>
    <n v="1"/>
    <d v="2025-11-10T00:00:00"/>
    <n v="2"/>
    <s v="RESPUESTA TOTAL"/>
    <s v="NOVIEMBRE"/>
    <x v="1"/>
  </r>
  <r>
    <m/>
    <x v="0"/>
    <n v="6016652025"/>
    <d v="2025-11-05T00:00:00"/>
    <s v="D.P INTERES PARTICULAR"/>
    <s v="ANÓNIMO"/>
    <s v="SOLICITUD INFORMACION PRIMAS LEGALES Y EXTRALEGALES - SDQS 6016652025"/>
    <s v="ASIGNAR"/>
    <s v="ASUNTOS ADMINISTRATIVOS"/>
    <s v="GESTIÓN ADMINISTRATIVA"/>
    <s v="GRUPO INTERNO GESTIÓN DEL TALENTO HUMANO"/>
    <n v="20257100280372"/>
    <d v="2025-11-06T00:00:00"/>
    <n v="13"/>
    <s v="RESPUESTA TOTAL"/>
    <s v="NOVIEMBRE"/>
    <x v="1"/>
  </r>
  <r>
    <m/>
    <x v="1"/>
    <n v="6048742025"/>
    <d v="2025-11-05T00:00:00"/>
    <s v="D.P INTERES PARTICULAR"/>
    <s v="HOMBRE"/>
    <s v="Información Plan Especial de Manejo y Protección Distrital - SDQS 6048742025"/>
    <s v="ASIGNAR"/>
    <s v="ASUNTOS ADMINISTRATIVOS"/>
    <s v="GESTIÓN ADMINISTRATIVA"/>
    <s v="DIRECCIÓN DE ECONOMÍA ESTUDIOS Y POLÍTICA"/>
    <n v="20257100279512"/>
    <d v="2025-11-05T00:00:00"/>
    <n v="15"/>
    <s v="RESPUESTA TOTAL"/>
    <s v="NOVIEMBRE"/>
    <x v="1"/>
  </r>
  <r>
    <m/>
    <x v="1"/>
    <n v="6182602025"/>
    <d v="2025-11-05T00:00:00"/>
    <s v="D.P INTERES PARTICULAR"/>
    <s v="MUJER"/>
    <s v="Legalización apoyo - SDQS 6182602025"/>
    <s v="TRASLADAR"/>
    <s v="TRASLADO DE PETICION POR COMPETENCIA"/>
    <s v="TRASLADO A ENTIDADES DISTRITALES"/>
    <s v="IDRD"/>
    <n v="20257100278082"/>
    <d v="2025-11-05T00:00:00"/>
    <n v="5"/>
    <s v="RESPUESTA TOTAL"/>
    <s v="NOVIEMBRE"/>
    <x v="1"/>
  </r>
  <r>
    <m/>
    <x v="1"/>
    <n v="6051092025"/>
    <d v="2025-11-06T00:00:00"/>
    <s v="D.P INTERES PARTICULAR"/>
    <s v="HOMBRE"/>
    <s v="Información convocatoria Festival Verso DiVerso 2025 - SDQS 6051092025"/>
    <s v="ASIGNAR"/>
    <s v="CONVOCATORIAS"/>
    <s v="ASESORÍAS CONVOCATORIAS E INVITACIONES PÚBLICAS"/>
    <s v="DIRECCIÓN DE TRANSFORMACIONES CULTURALES"/>
    <n v="20257100279622"/>
    <d v="2025-11-06T00:00:00"/>
    <n v="10"/>
    <s v="RESPUESTA TOTAL"/>
    <s v="NOVIEMBRE"/>
    <x v="1"/>
  </r>
  <r>
    <m/>
    <x v="1"/>
    <n v="6436492025"/>
    <d v="2025-11-05T00:00:00"/>
    <s v="D.P INTERES PARTICULAR"/>
    <s v="MUJER"/>
    <s v="Propuesta artística - SDQS 6436492025"/>
    <s v="ASIGNAR"/>
    <s v="SERVICIO A LA CIUDADANIA"/>
    <s v="ASISTENCIA Y ACOMPAÑAMIENTO A ARTISTAS"/>
    <s v="RELACIONAMIENTO CON LA CIUDADANIA"/>
    <n v="20257100278072"/>
    <d v="2025-11-05T00:00:00"/>
    <n v="12"/>
    <s v="RESPUESTA TOTAL"/>
    <s v="NOVIEMBRE"/>
    <x v="1"/>
  </r>
  <r>
    <m/>
    <x v="1"/>
    <n v="6051432025"/>
    <d v="2025-11-06T00:00:00"/>
    <s v="D.P INTERES PARTICULAR"/>
    <s v="MUJER"/>
    <s v="Solicitud espacios CEFE Chapinero - SDQS 6051432025"/>
    <s v="ASIGNAR"/>
    <s v="ARTE CULTURA Y PATRIMONIO"/>
    <s v="EQUIPAMIENTOS CULTURALES"/>
    <s v="SUBDIRECCIÓN DE GESTIÓN CULTURAL Y ARTÍSTCA"/>
    <n v="20257100279632"/>
    <d v="2025-11-06T00:00:00"/>
    <n v="15"/>
    <s v="RESPUESTA TOTAL"/>
    <s v="NOVIEMBRE"/>
    <x v="1"/>
  </r>
  <r>
    <m/>
    <x v="1"/>
    <n v="6115722025"/>
    <d v="2025-11-06T00:00:00"/>
    <s v="D.P INTERES PARTICULAR"/>
    <s v="MUJER"/>
    <s v="Falla plataforma - SDQS 6115722025"/>
    <s v="ASIGNAR"/>
    <s v="CONVOCATORIAS"/>
    <s v="REPORTE FALLAS SICON"/>
    <s v="SUBSECRETARÍA DE GOBERNANZA"/>
    <n v="20257100279682"/>
    <d v="2025-11-06T00:00:00"/>
    <n v="11"/>
    <s v="RESPUESTA TOTAL"/>
    <s v="NOVIEMBRE"/>
    <x v="1"/>
  </r>
  <r>
    <m/>
    <x v="0"/>
    <n v="6050492025"/>
    <d v="2025-11-06T00:00:00"/>
    <s v="D.P INTERES PARTICULAR"/>
    <s v="ANÓNIMO"/>
    <s v="Solicitud control urbano"/>
    <s v="ASIGNAR"/>
    <s v="BIENES DE INTERES CULTURAL"/>
    <s v="CONTROL URBANO SOBRE BIC EN BOGOTÁ"/>
    <s v="RELACIONAMIENTO CON LA CIUDADANIA"/>
    <n v="1"/>
    <d v="2025-11-10T00:00:00"/>
    <n v="2"/>
    <s v="RESPUESTA TOTAL"/>
    <s v="NOVIEMBRE"/>
    <x v="1"/>
  </r>
  <r>
    <m/>
    <x v="1"/>
    <n v="6116032025"/>
    <d v="2025-11-06T00:00:00"/>
    <s v="D.P INTERES PARTICULAR"/>
    <s v="MUJER"/>
    <s v="Información plataforma CEFE Chapinero - SDQS 6116032025"/>
    <s v="ASIGNAR"/>
    <s v="ARTE CULTURA Y PATRIMONIO"/>
    <s v="EQUIPAMIENTOS CULTURALES"/>
    <s v="SUBDIRECCIÓN DE GESTIÓN CULTURAL Y ARTÍSTCA"/>
    <n v="20257100279932"/>
    <d v="2025-11-06T00:00:00"/>
    <n v="14"/>
    <s v="RESPUESTA TOTAL"/>
    <s v="NOVIEMBRE"/>
    <x v="1"/>
  </r>
  <r>
    <m/>
    <x v="1"/>
    <n v="6116332025"/>
    <d v="2025-11-06T00:00:00"/>
    <s v="D.P INTERES PARTICULAR"/>
    <s v="HOMBRE"/>
    <s v="Información plataforma CEFE Chapinero - SDQS 6116332025"/>
    <s v="ASIGNAR"/>
    <s v="ARTE CULTURA Y PATRIMONIO"/>
    <s v="EQUIPAMIENTOS CULTURALES"/>
    <s v="SUBDIRECCIÓN DE GESTIÓN CULTURAL Y ARTÍSTCA"/>
    <n v="20257100280072"/>
    <d v="2025-11-06T00:00:00"/>
    <n v="15"/>
    <s v="RESPUESTA TOTAL"/>
    <s v="NOVIEMBRE"/>
    <x v="1"/>
  </r>
  <r>
    <m/>
    <x v="1"/>
    <n v="6116832025"/>
    <d v="2025-11-06T00:00:00"/>
    <s v="D.P INTERES PARTICULAR"/>
    <s v="HOMBRE"/>
    <s v="Feria de Emprendimientos CEFE CHAPINERO - SDQS 6116832025"/>
    <s v="ASIGNAR"/>
    <s v="ARTE CULTURA Y PATRIMONIO"/>
    <s v="EQUIPAMIENTOS CULTURALES"/>
    <s v="SUBDIRECCIÓN DE GESTIÓN CULTURAL Y ARTÍSTCA"/>
    <n v="20257100280092"/>
    <d v="2025-11-06T00:00:00"/>
    <n v="15"/>
    <s v="RESPUESTA TOTAL"/>
    <s v="NOVIEMBRE"/>
    <x v="1"/>
  </r>
  <r>
    <m/>
    <x v="1"/>
    <n v="6118872025"/>
    <d v="2025-11-06T00:00:00"/>
    <s v="SOLICITUD DE ACCESO A INFORMACIÓN"/>
    <s v="HOMBRE"/>
    <s v="Solicitud planillas de evaluación - SDQS 6118872025"/>
    <s v="ASIGNAR"/>
    <s v="CONVOCATORIAS"/>
    <s v="SOLICITUD DE PLANILLAS DE EVALUACIÓN"/>
    <s v="DIRECCIÓN DE ECONOMÍA ESTUDIOS Y POLÍTICA"/>
    <n v="20257100280352"/>
    <d v="2025-11-06T00:00:00"/>
    <n v="9"/>
    <s v="RESPUESTA TOTAL"/>
    <s v="NOVIEMBRE"/>
    <x v="1"/>
  </r>
  <r>
    <m/>
    <x v="1"/>
    <n v="6119642025"/>
    <d v="2025-11-06T00:00:00"/>
    <s v="SOLICITUD DE ACCESO A INFORMACIÓN"/>
    <s v="HOMBRE"/>
    <s v="Solicitud planillas de evaluación - SDQS 6119642025"/>
    <s v="ASIGNAR"/>
    <s v="CONVOCATORIAS"/>
    <s v="SOLICITUD DE PLANILLAS DE EVALUACIÓN"/>
    <s v="DIRECCIÓN DE ECONOMÍA ESTUDIOS Y POLÍTICA"/>
    <n v="20257100280382"/>
    <d v="2025-11-06T00:00:00"/>
    <n v="9"/>
    <s v="RESPUESTA TOTAL"/>
    <s v="NOVIEMBRE"/>
    <x v="1"/>
  </r>
  <r>
    <m/>
    <x v="1"/>
    <n v="6120802025"/>
    <d v="2025-11-06T00:00:00"/>
    <s v="SOLICITUD DE ACCESO A INFORMACIÓN"/>
    <s v="HOMBRE"/>
    <s v="Solicitud planillas de evaluación - SDQS 6120802025"/>
    <s v="ASIGNAR"/>
    <s v="CONVOCATORIAS"/>
    <s v="SOLICITUD DE PLANILLAS DE EVALUACIÓN"/>
    <s v="DIRECCIÓN DE FOMENTO"/>
    <n v="20257100280422"/>
    <d v="2025-11-06T00:00:00"/>
    <n v="9"/>
    <s v="RESPUESTA TOTAL"/>
    <s v="NOVIEMBRE"/>
    <x v="1"/>
  </r>
  <r>
    <m/>
    <x v="1"/>
    <n v="6117722025"/>
    <d v="2025-11-06T00:00:00"/>
    <s v="D.P INTERES PARTICULAR"/>
    <s v="MUJER"/>
    <s v="Información Liga de Tenis de Bogotá - SDQS 6117722025"/>
    <s v="ASIGNAR"/>
    <s v="ASUNTOS ADMINISTRATIVOS"/>
    <s v="GESTIÓN ADMINISTRATIVA"/>
    <s v="DIRECCIÓN DE PERSONAS JURÍDICAS"/>
    <n v="20257100280272"/>
    <d v="2025-11-06T00:00:00"/>
    <n v="13"/>
    <s v="RESPUESTA TOTAL"/>
    <s v="NOVIEMBRE"/>
    <x v="1"/>
  </r>
  <r>
    <m/>
    <x v="1"/>
    <n v="6121152025"/>
    <d v="2025-11-06T00:00:00"/>
    <s v="D.P INTERES PARTICULAR"/>
    <s v="MUJER"/>
    <s v="Solicitud permiso colocar aviso CEFE Chapinero - SDQS 6121152025"/>
    <s v="ASIGNAR"/>
    <s v="ARTE CULTURA Y PATRIMONIO"/>
    <s v="EQUIPAMIENTOS CULTURALES"/>
    <s v="SUBDIRECCIÓN DE GESTIÓN CULTURAL Y ARTÍSTCA"/>
    <n v="20257100280452"/>
    <d v="2025-11-06T00:00:00"/>
    <n v="15"/>
    <s v="RESPUESTA TOTAL"/>
    <s v="NOVIEMBRE"/>
    <x v="1"/>
  </r>
  <r>
    <m/>
    <x v="1"/>
    <n v="6125252025"/>
    <d v="2025-11-06T00:00:00"/>
    <s v="D.P INTERES PARTICULAR"/>
    <s v="HOMBRE"/>
    <s v="Solicitud visita CEFE Chapinero - SDQS 6125252025"/>
    <s v="ASIGNAR"/>
    <s v="ARTE CULTURA Y PATRIMONIO"/>
    <s v="EQUIPAMIENTOS CULTURALES"/>
    <s v="SUBDIRECCIÓN DE GESTIÓN CULTURAL Y ARTÍSTCA"/>
    <n v="20257100280802"/>
    <d v="2025-11-06T00:00:00"/>
    <n v="15"/>
    <s v="RESPUESTA TOTAL"/>
    <s v="NOVIEMBRE"/>
    <x v="1"/>
  </r>
  <r>
    <m/>
    <x v="1"/>
    <n v="6126302025"/>
    <d v="2025-11-06T00:00:00"/>
    <s v="D.P INTERES PARTICULAR"/>
    <s v="HOMBRE"/>
    <s v="Información plataforma CEFE Chapinero - SDQS 6126302025"/>
    <s v="ASIGNAR"/>
    <s v="ARTE CULTURA Y PATRIMONIO"/>
    <s v="EQUIPAMIENTOS CULTURALES"/>
    <s v="SUBDIRECCIÓN DE GESTIÓN CULTURAL Y ARTÍSTCA"/>
    <n v="20257100281002"/>
    <d v="2025-11-06T00:00:00"/>
    <n v="15"/>
    <s v="RESPUESTA TOTAL"/>
    <s v="NOVIEMBRE"/>
    <x v="1"/>
  </r>
  <r>
    <m/>
    <x v="1"/>
    <n v="6126702025"/>
    <d v="2025-11-06T00:00:00"/>
    <s v="D.P INTERES PARTICULAR"/>
    <s v="MUJER"/>
    <s v="Información beneficios BIC - SDQS 6126702025"/>
    <s v="ASIGNAR"/>
    <s v="BIENES DE INTERES CULTURAL"/>
    <s v="DECLARACIÓN REVOCATORIA O CAMBIO DE CATEGORÍA DEL BIC"/>
    <s v="SUBDIRECCIÓN DE INFRAESTRUCTURA Y PATRIMONIO CULTURAL"/>
    <n v="20257100281052"/>
    <d v="2025-11-06T00:00:00"/>
    <n v="14"/>
    <s v="RESPUESTA TOTAL"/>
    <s v="NOVIEMBRE"/>
    <x v="1"/>
  </r>
  <r>
    <m/>
    <x v="1"/>
    <n v="6127582025"/>
    <d v="2025-11-06T00:00:00"/>
    <s v="D.P INTERES PARTICULAR"/>
    <s v="MUJER"/>
    <s v="SOLICITUD DE INTERVENCIONN POR AFECTACION DE RUIDO EXCESIVO - SDQS 6127582025"/>
    <s v="ASIGNAR"/>
    <s v="ARTE CULTURA Y PATRIMONIO"/>
    <s v="ARTE EN ESPACIO PÚBLICO"/>
    <s v="SUBDIRECCIÓN DE GESTIÓN CULTURAL Y ARTÍSTCA"/>
    <n v="20257100281092"/>
    <d v="2025-11-06T00:00:00"/>
    <n v="14"/>
    <s v="RESPUESTA TOTAL"/>
    <s v="NOVIEMBRE"/>
    <x v="1"/>
  </r>
  <r>
    <m/>
    <x v="0"/>
    <n v="5871852025"/>
    <d v="2025-11-10T00:00:00"/>
    <s v="D.P INTERES PARTICULAR"/>
    <s v="HOMBRE"/>
    <s v="Información plataforma CEFE Chapinero "/>
    <s v="ASIGNAR"/>
    <s v="ARTE CULTURA Y PATRIMONIO"/>
    <s v="EQUIPAMIENTOS CULTURALES"/>
    <s v="RELACIONAMIENTO CON LA CIUDADANIA"/>
    <n v="1"/>
    <d v="2025-11-11T00:00:00"/>
    <n v="1"/>
    <s v="RESPUESTA TOTAL"/>
    <s v="NOVIEMBRE"/>
    <x v="1"/>
  </r>
  <r>
    <m/>
    <x v="0"/>
    <n v="6130002025"/>
    <d v="2025-11-10T00:00:00"/>
    <s v="D.P INTERES PARTICULAR"/>
    <s v="HOMBRE"/>
    <s v="Información"/>
    <s v="ASIGNAR"/>
    <s v="SERVICIO A LA CIUDADANIA"/>
    <s v="CONSULTA EN TEMAS CULTURALES"/>
    <s v="RELACIONAMIENTO CON LA CIUDADANIA"/>
    <n v="1"/>
    <d v="2025-11-11T00:00:00"/>
    <n v="1"/>
    <s v="RESPUESTA TOTAL"/>
    <s v="NOVIEMBRE"/>
    <x v="1"/>
  </r>
  <r>
    <m/>
    <x v="0"/>
    <n v="6122692025"/>
    <d v="2025-11-10T00:00:00"/>
    <s v="D.P INTERES PARTICULAR"/>
    <s v="HOMBRE"/>
    <s v="Información"/>
    <s v="ASIGNAR"/>
    <s v="SERVICIO A LA CIUDADANIA"/>
    <s v="CONSULTA EN TEMAS CULTURALES"/>
    <s v="RELACIONAMIENTO CON LA CIUDADANIA"/>
    <n v="1"/>
    <d v="2025-11-11T00:00:00"/>
    <n v="1"/>
    <s v="RESPUESTA TOTAL"/>
    <s v="NOVIEMBRE"/>
    <x v="1"/>
  </r>
  <r>
    <m/>
    <x v="1"/>
    <n v="6127852025"/>
    <d v="2025-11-06T00:00:00"/>
    <s v="D.P INTERES PARTICULAR"/>
    <s v="MUJER"/>
    <s v="Solicitud espacios CEFE Chapinero - SDQS 6127852025"/>
    <s v="ASIGNAR"/>
    <s v="ARTE CULTURA Y PATRIMONIO"/>
    <s v="EQUIPAMIENTOS CULTURALES"/>
    <s v="SUBDIRECCIÓN DE GESTIÓN CULTURAL Y ARTÍSTCA"/>
    <n v="20257100281142"/>
    <d v="2025-11-06T00:00:00"/>
    <n v="15"/>
    <s v="RESPUESTA TOTAL"/>
    <s v="NOVIEMBRE"/>
    <x v="1"/>
  </r>
  <r>
    <m/>
    <x v="0"/>
    <n v="6118532025"/>
    <d v="2025-11-10T00:00:00"/>
    <s v="D.P INTERES PARTICULAR"/>
    <s v="HOMBRE"/>
    <s v="Información"/>
    <s v="ASIGNAR"/>
    <s v="SERVICIO A LA CIUDADANIA"/>
    <s v="CONSULTA EN TEMAS CULTURALES"/>
    <s v="RELACIONAMIENTO CON LA CIUDADANIA"/>
    <n v="1"/>
    <d v="2025-11-11T00:00:00"/>
    <n v="1"/>
    <s v="RESPUESTA TOTAL"/>
    <s v="NOVIEMBRE"/>
    <x v="1"/>
  </r>
  <r>
    <m/>
    <x v="1"/>
    <n v="6128052025"/>
    <d v="2025-11-06T00:00:00"/>
    <s v="D.P INTERES PARTICULAR"/>
    <s v="MUJER"/>
    <s v="Solicitud espacios CEFE Chapinero - SDQS 6128052025"/>
    <s v="ASIGNAR"/>
    <s v="ARTE CULTURA Y PATRIMONIO"/>
    <s v="EQUIPAMIENTOS CULTURALES"/>
    <s v="SUBDIRECCIÓN DE GESTIÓN CULTURAL Y ARTÍSTCA"/>
    <n v="20257100281192"/>
    <d v="2025-11-06T00:00:00"/>
    <n v="15"/>
    <s v="RESPUESTA TOTAL"/>
    <s v="NOVIEMBRE"/>
    <x v="1"/>
  </r>
  <r>
    <m/>
    <x v="1"/>
    <n v="6146702025"/>
    <d v="2025-11-04T00:00:00"/>
    <s v="D.P INTERES PARTICULAR"/>
    <s v="MUJER"/>
    <s v="Propuesta artística - SDQS 6146702025"/>
    <s v="ASIGNAR"/>
    <s v="SERVICIO A LA CIUDADANIA"/>
    <s v="ASISTENCIA Y ACOMPAÑAMIENTO A ARTISTAS"/>
    <s v="RELACIONAMIENTO CON LA CIUDADANIA"/>
    <n v="20257100274912"/>
    <d v="2025-11-04T00:00:00"/>
    <n v="5"/>
    <s v="RESPUESTA TOTAL"/>
    <s v="NOVIEMBRE"/>
    <x v="1"/>
  </r>
  <r>
    <m/>
    <x v="1"/>
    <n v="6128872025"/>
    <d v="2025-11-06T00:00:00"/>
    <s v="D.P INTERES PARTICULAR"/>
    <s v="HOMBRE"/>
    <s v="Solicitud de certificado de participación - SDQS 6128872025"/>
    <s v="ASIGNAR"/>
    <s v="CONVOCATORIAS"/>
    <s v="CERTIFICADO DE PARTICIPACIÓN"/>
    <s v="DIRECCIÓN DE ASUNTOS LOCALES Y PARTICIPACION"/>
    <n v="20257100281692"/>
    <d v="2025-11-06T00:00:00"/>
    <n v="7"/>
    <s v="RESPUESTA TOTAL"/>
    <s v="NOVIEMBRE"/>
    <x v="1"/>
  </r>
  <r>
    <m/>
    <x v="0"/>
    <n v="6088482025"/>
    <d v="2025-11-07T00:00:00"/>
    <s v="D.P INTERES PARTICULAR"/>
    <s v="HOMBRE"/>
    <s v="Información estrategias alimentarias"/>
    <s v="TRASLADAR"/>
    <s v="TRASLADO DE PETICION POR COMPETENCIA"/>
    <s v="TRASLADO A ENTIDADES DISTRITALES"/>
    <s v="SECRETARÍA DE INTEGRACIÓN SOCIAL"/>
    <n v="1"/>
    <d v="2025-11-10T00:00:00"/>
    <n v="1"/>
    <s v="RESPUESTA TOTAL"/>
    <s v="NOVIEMBRE"/>
    <x v="1"/>
  </r>
  <r>
    <m/>
    <x v="0"/>
    <n v="5770672025"/>
    <d v="2025-11-07T00:00:00"/>
    <s v="D.P INTERES PARTICULAR"/>
    <s v="HOMBRE"/>
    <s v="Información maquinas expendedoras"/>
    <s v="TRASLADAR"/>
    <s v="TRASLADO DE PETICION POR COMPETENCIA"/>
    <s v="TRASLADO A ENTIDADES DISTRITALES"/>
    <s v="SECRETARÍA DE AMBIENTE"/>
    <n v="1"/>
    <d v="2025-11-10T00:00:00"/>
    <n v="1"/>
    <s v="RESPUESTA TOTAL"/>
    <s v="NOVIEMBRE"/>
    <x v="1"/>
  </r>
  <r>
    <m/>
    <x v="1"/>
    <n v="6128452025"/>
    <d v="2025-11-06T00:00:00"/>
    <s v="D.P INTERES PARTICULAR"/>
    <s v="MUJER"/>
    <s v="Información piscinas CEFE Chapinero - SDQS 6128452025"/>
    <s v="ASIGNAR"/>
    <s v="ARTE CULTURA Y PATRIMONIO"/>
    <s v="EQUIPAMIENTOS CULTURALES"/>
    <s v="SUBDIRECCIÓN DE GESTIÓN CULTURAL Y ARTÍSTCA"/>
    <n v="20257100281342"/>
    <d v="2025-11-06T00:00:00"/>
    <n v="15"/>
    <s v="RESPUESTA TOTAL"/>
    <s v="NOVIEMBRE"/>
    <x v="1"/>
  </r>
  <r>
    <m/>
    <x v="0"/>
    <n v="5972082025"/>
    <d v="2025-11-06T00:00:00"/>
    <s v="D.P INTERES PARTICULAR"/>
    <s v="HOMBRE"/>
    <s v="Invitación feria - SDQS 5972082025"/>
    <s v="ASIGNAR"/>
    <s v="SERVICIO A LA CIUDADANIA"/>
    <s v="CONSULTA EN TEMAS CULTURALES"/>
    <s v="RELACIONAMIENTO CON LA CIUDADANIA"/>
    <n v="20257100284882"/>
    <d v="2025-11-06T00:00:00"/>
    <n v="11"/>
    <s v="RESPUESTA TOTAL"/>
    <s v="NOVIEMBRE"/>
    <x v="1"/>
  </r>
  <r>
    <m/>
    <x v="0"/>
    <n v="6072762025"/>
    <d v="2025-11-07T00:00:00"/>
    <s v="D.P INTERES PARTICULAR"/>
    <s v="HOMBRE"/>
    <s v="PROHIBIR EL USO DEL INGLES EN OFERTAS DE ENTIDADES DEL ESTADO - SDQS 6072762025"/>
    <s v="ASIGNAR"/>
    <s v="SERVICIO A LA CIUDADANIA"/>
    <s v="CONSULTA EN TEMAS CULTURALES"/>
    <s v="OFICINA ASESORA DE COMUNICACIONES"/>
    <n v="20257100284802"/>
    <d v="2025-11-10T00:00:00"/>
    <n v="14"/>
    <s v="RESPUESTA TOTAL"/>
    <s v="NOVIEMBRE"/>
    <x v="1"/>
  </r>
  <r>
    <m/>
    <x v="0"/>
    <n v="6016692025"/>
    <d v="2025-11-07T00:00:00"/>
    <s v="D.P INTERES PARTICULAR"/>
    <s v="ANÓNIMO"/>
    <s v="Solicitud curso lengua de señas - SDQS 6016692025"/>
    <s v="ASIGNAR"/>
    <s v="GESTION LECTURA Y BIBLIOTECAS"/>
    <s v="SERVICIOS BIBLIOTECARIOS"/>
    <s v="DIRECCIÓN DE LECTURA Y BIBLIOTECAS"/>
    <n v="20257100284892"/>
    <d v="2025-11-10T00:00:00"/>
    <n v="13"/>
    <s v="RESPUESTA TOTAL"/>
    <s v="NOVIEMBRE"/>
    <x v="1"/>
  </r>
  <r>
    <m/>
    <x v="1"/>
    <n v="6150272025"/>
    <d v="2025-11-07T00:00:00"/>
    <s v="D.P INTERES PARTICULAR"/>
    <s v="HOMBRE"/>
    <s v="Información plataforma CEFE Chapinero - SDQS 6150272025"/>
    <s v="ASIGNAR"/>
    <s v="ARTE CULTURA Y PATRIMONIO"/>
    <s v="EQUIPAMIENTOS CULTURALES"/>
    <s v="SUBDIRECCIÓN DE GESTIÓN CULTURAL Y ARTÍSTCA"/>
    <n v="20257100281962"/>
    <d v="2025-11-07T00:00:00"/>
    <n v="15"/>
    <s v="RESPUESTA TOTAL"/>
    <s v="NOVIEMBRE"/>
    <x v="1"/>
  </r>
  <r>
    <m/>
    <x v="1"/>
    <n v="6243952025"/>
    <d v="2025-11-07T00:00:00"/>
    <s v="D.P INTERES PARTICULAR"/>
    <s v="HOMBRE"/>
    <s v="Propuesta artística - SDQS 6243952025"/>
    <s v="TRASLADAR"/>
    <s v="TRASLADO DE PETICION POR COMPETENCIA"/>
    <s v="TRASLADO A ENTIDADES DISTRITALES"/>
    <s v="INSTITUTO DISTRITAL DE LAS ARTES"/>
    <n v="20257100282222"/>
    <d v="2025-11-07T00:00:00"/>
    <n v="5"/>
    <s v="RESPUESTA TOTAL"/>
    <s v="NOVIEMBRE"/>
    <x v="1"/>
  </r>
  <r>
    <m/>
    <x v="1"/>
    <n v="6244012025"/>
    <d v="2025-11-07T00:00:00"/>
    <s v="D.P INTERES PARTICULAR"/>
    <s v="MUJER"/>
    <s v="Soporte arriendo - SDQS 6244012025"/>
    <s v="TRASLADAR"/>
    <s v="TRASLADO DE PETICION POR COMPETENCIA"/>
    <s v="TRASLADO A ENTIDADES DISTRITALES"/>
    <s v="IDRD"/>
    <n v="20257100282412"/>
    <d v="2025-11-07T00:00:00"/>
    <n v="5"/>
    <s v="RESPUESTA TOTAL"/>
    <s v="NOVIEMBRE"/>
    <x v="1"/>
  </r>
  <r>
    <m/>
    <x v="1"/>
    <n v="6244672025"/>
    <d v="2025-11-07T00:00:00"/>
    <s v="D.P INTERES PARTICULAR"/>
    <s v="HOMBRE"/>
    <s v="Presentación Fundación Grupo Dental - SDQS 6244672025"/>
    <s v="TRASLADAR"/>
    <s v="TRASLADO DE PETICION POR COMPETENCIA"/>
    <s v="TRASLADO A ENTIDADES DISTRITALES"/>
    <s v="SECRETARÍA DE INTEGRACIÓN SOCIAL"/>
    <n v="20257100282642"/>
    <d v="2025-11-07T00:00:00"/>
    <n v="5"/>
    <s v="RESPUESTA TOTAL"/>
    <s v="NOVIEMBRE"/>
    <x v="1"/>
  </r>
  <r>
    <m/>
    <x v="1"/>
    <n v="6159122025"/>
    <d v="2025-11-10T00:00:00"/>
    <s v="D.P INTERES PARTICULAR"/>
    <s v="HOMBRE"/>
    <s v="Solicitud Certificación Jurado - SDQS 6159122025"/>
    <s v="ASIGNAR"/>
    <s v="CONVOCATORIAS"/>
    <s v="CERTIFICADO DE PARTICIPACIÓN"/>
    <s v="DIRECCIÓN DE FOMENTO"/>
    <n v="20257100284332"/>
    <d v="2025-11-10T00:00:00"/>
    <n v="4"/>
    <s v="RESPUESTA TOTAL"/>
    <s v="NOVIEMBRE"/>
    <x v="1"/>
  </r>
  <r>
    <m/>
    <x v="1"/>
    <n v="6151822025"/>
    <d v="2025-11-07T00:00:00"/>
    <s v="D.P INTERES PARTICULAR"/>
    <s v="MUJER"/>
    <s v="Solicitud espacios CEFE Chapinero - SDQS 6151822025"/>
    <s v="ASIGNAR"/>
    <s v="ARTE CULTURA Y PATRIMONIO"/>
    <s v="EQUIPAMIENTOS CULTURALES"/>
    <s v="SUBDIRECCIÓN DE GESTIÓN CULTURAL Y ARTÍSTCA"/>
    <n v="20257100282682"/>
    <d v="2025-11-07T00:00:00"/>
    <n v="14"/>
    <s v="RESPUESTA TOTAL"/>
    <s v="NOVIEMBRE"/>
    <x v="1"/>
  </r>
  <r>
    <m/>
    <x v="0"/>
    <n v="5969342025"/>
    <d v="2025-11-10T00:00:00"/>
    <s v="D.P INTERES PARTICULAR"/>
    <s v="MUJER"/>
    <s v="Solicitud alumbrado"/>
    <s v="TRASLADAR"/>
    <s v="TRASLADO DE PETICION POR COMPETENCIA"/>
    <s v="TRASLADO A ENTIDADES DISTRITALES"/>
    <s v="SECRETARÍA GENERAL"/>
    <n v="1"/>
    <d v="2025-11-11T00:00:00"/>
    <n v="2"/>
    <s v="RESPUESTA TOTAL"/>
    <s v="NOVIEMBRE"/>
    <x v="1"/>
  </r>
  <r>
    <m/>
    <x v="1"/>
    <n v="6158952025"/>
    <d v="2025-11-10T00:00:00"/>
    <s v="D.P INTERES PARTICULAR"/>
    <s v="HOMBRE"/>
    <s v="Información lista arte urbano - SDQS 6158952025"/>
    <s v="ASIGNAR"/>
    <s v="ARTE CULTURA Y PATRIMONIO"/>
    <s v="BOGOTÁ DISTRITO GRAFITI"/>
    <s v="SUBDIRECCIÓN DE GESTIÓN CULTURAL Y ARTÍSTCA"/>
    <n v="20257100284322"/>
    <d v="2025-11-10T00:00:00"/>
    <n v="7"/>
    <s v="RESPUESTA TOTAL"/>
    <s v="NOVIEMBRE"/>
    <x v="1"/>
  </r>
  <r>
    <m/>
    <x v="1"/>
    <n v="6154032025"/>
    <d v="2025-11-07T00:00:00"/>
    <s v="D.P INTERES PARTICULAR"/>
    <s v="HOMBRE"/>
    <s v="Información Plan Especial de Manejo y Protección Distrital - SDQS 6154032025"/>
    <s v="ASIGNAR"/>
    <s v="ASUNTOS ADMINISTRATIVOS"/>
    <s v="GESTIÓN ADMINISTRATIVA"/>
    <s v="DIRECCIÓN DE ECONOMÍA ESTUDIOS Y POLÍTICA"/>
    <n v="20257100283532"/>
    <d v="2025-11-07T00:00:00"/>
    <n v="16"/>
    <s v="RESPUESTA TOTAL"/>
    <s v="NOVIEMBRE"/>
    <x v="1"/>
  </r>
  <r>
    <m/>
    <x v="1"/>
    <n v="6158502025"/>
    <d v="2025-11-07T00:00:00"/>
    <s v="D.P INTERES PARTICULAR"/>
    <s v="HOMBRE"/>
    <s v="Solicitud control urbano - SDQS 6158502025"/>
    <s v="ASIGNAR"/>
    <s v="BIENES DE INTERES CULTURAL"/>
    <s v="CONTROL URBANO SOBRE BIC EN BOGOTÁ"/>
    <s v="SUBDIRECCIÓN DE INFRAESTRUCTURA Y PATRIMONIO CULTURAL"/>
    <n v="20257100283862"/>
    <d v="2025-11-07T00:00:00"/>
    <n v="14"/>
    <s v="RESPUESTA TOTAL"/>
    <s v="NOVIEMBRE"/>
    <x v="1"/>
  </r>
  <r>
    <m/>
    <x v="1"/>
    <n v="6436592025"/>
    <d v="2025-11-07T00:00:00"/>
    <s v="D.P INTERES PARTICULAR"/>
    <s v="MUJER"/>
    <s v="Información becas - SDQS 6436592025"/>
    <s v="ASIGNAR"/>
    <s v="SERVICIO A LA CIUDADANIA"/>
    <s v="ASISTENCIA Y ACOMPAÑAMIENTO A ARTISTAS"/>
    <s v="RELACIONAMIENTO CON LA CIUDADANIA"/>
    <n v="20257100283592"/>
    <d v="2025-11-07T00:00:00"/>
    <n v="10"/>
    <s v="RESPUESTA TOTAL"/>
    <s v="NOVIEMBRE"/>
    <x v="1"/>
  </r>
  <r>
    <m/>
    <x v="0"/>
    <n v="5970872025"/>
    <d v="2025-11-10T00:00:00"/>
    <s v="D.P INTERES PARTICULAR"/>
    <s v="HOMBRE"/>
    <s v="Información CEFE Chapinero - SDQS 5970872025"/>
    <s v="ASIGNAR"/>
    <s v="ARTE CULTURA Y PATRIMONIO"/>
    <s v="EQUIPAMIENTOS CULTURALES"/>
    <s v="SUBDIRECCIÓN DE GESTIÓN CULTURAL Y ARTÍSTCA"/>
    <n v="20257100286892"/>
    <d v="2025-11-11T00:00:00"/>
    <n v="5"/>
    <s v="RESPUESTA TOTAL"/>
    <s v="NOVIEMBRE"/>
    <x v="1"/>
  </r>
  <r>
    <m/>
    <x v="0"/>
    <n v="5972712025"/>
    <d v="2025-11-10T00:00:00"/>
    <s v="D.P INTERES PARTICULAR"/>
    <s v="MUJER"/>
    <s v="Información convocatoria - SDQS 5972712025"/>
    <s v="ASIGNAR"/>
    <s v="CONVOCATORIAS"/>
    <s v="INCONFORMIDADES Y RECLAMOS PROGRAMA DE CONVOCATORIAS"/>
    <s v="SUBSECRETARÍA DE GOBERNANZA"/>
    <n v="20257100286912"/>
    <d v="2025-11-11T00:00:00"/>
    <n v="9"/>
    <s v="RESPUESTA TOTAL"/>
    <s v="NOVIEMBRE"/>
    <x v="1"/>
  </r>
  <r>
    <m/>
    <x v="0"/>
    <n v="6100202025"/>
    <d v="2025-11-10T00:00:00"/>
    <s v="D.P INTERES PARTICULAR"/>
    <s v="MUJER"/>
    <s v="Información proceso - SDQS 6100202025"/>
    <s v="ASIGNAR"/>
    <s v="BIENES DE INTERES CULTURAL"/>
    <s v="CONTROL URBANO SOBRE BIC EN BOGOTÁ"/>
    <s v="SUBDIRECCIÓN DE INFRAESTRUCTURA Y PATRIMONIO CULTURAL"/>
    <n v="20257100284712"/>
    <d v="2025-11-10T00:00:00"/>
    <n v="14"/>
    <s v="RESPUESTA TOTAL"/>
    <s v="NOVIEMBRE"/>
    <x v="1"/>
  </r>
  <r>
    <m/>
    <x v="1"/>
    <n v="6183492025"/>
    <d v="2025-11-10T00:00:00"/>
    <s v="D.P INTERES PARTICULAR"/>
    <s v="MUJER"/>
    <s v="Solicitud certificado de participación - SDQS 6183492025"/>
    <s v="ASIGNAR"/>
    <s v="CONVOCATORIAS"/>
    <s v="CERTIFICADO DE PARTICIPACIÓN"/>
    <s v="DIRECCIÓN DE ASUNTOS LOCALES Y PARTICIPACION"/>
    <n v="20257100284612"/>
    <d v="2025-11-10T00:00:00"/>
    <n v="6"/>
    <s v="RESPUESTA TOTAL"/>
    <s v="NOVIEMBRE"/>
    <x v="1"/>
  </r>
  <r>
    <m/>
    <x v="1"/>
    <n v="6159512025"/>
    <d v="2025-11-10T00:00:00"/>
    <s v="D.P INTERES PARTICULAR"/>
    <s v="MUJER"/>
    <s v="Información plataforma CEFE Chapinero - SDQS 6159512025"/>
    <s v="ASIGNAR"/>
    <s v="ARTE CULTURA Y PATRIMONIO"/>
    <s v="EQUIPAMIENTOS CULTURALES"/>
    <s v="SUBDIRECCIÓN DE GESTIÓN CULTURAL Y ARTÍSTCA"/>
    <n v="20257100284342"/>
    <d v="2025-11-10T00:00:00"/>
    <n v="15"/>
    <s v="RESPUESTA TOTAL"/>
    <s v="NOVIEMBRE"/>
    <x v="1"/>
  </r>
  <r>
    <m/>
    <x v="1"/>
    <n v="6159762025"/>
    <d v="2025-11-10T00:00:00"/>
    <s v="D.P INTERES PARTICULAR"/>
    <s v="HOMBRE"/>
    <s v="Información piscinas CEFE Chapinero - SDQS 6159762025"/>
    <s v="ASIGNAR"/>
    <s v="ARTE CULTURA Y PATRIMONIO"/>
    <s v="EQUIPAMIENTOS CULTURALES"/>
    <s v="SUBDIRECCIÓN DE GESTIÓN CULTURAL Y ARTÍSTCA"/>
    <n v="20257100284452"/>
    <d v="2025-11-10T00:00:00"/>
    <n v="15"/>
    <s v="RESPUESTA TOTAL"/>
    <s v="NOVIEMBRE"/>
    <x v="1"/>
  </r>
  <r>
    <m/>
    <x v="1"/>
    <n v="6160182025"/>
    <d v="2025-11-10T00:00:00"/>
    <s v="D.P INTERES PARTICULAR"/>
    <s v="HOMBRE"/>
    <s v="Información piscinas CEFE Chapinero - SDQS 6160182025"/>
    <s v="ASIGNAR"/>
    <s v="ARTE CULTURA Y PATRIMONIO"/>
    <s v="EQUIPAMIENTOS CULTURALES"/>
    <s v="SUBDIRECCIÓN DE GESTIÓN CULTURAL Y ARTÍSTCA"/>
    <n v="20257100284472"/>
    <d v="2025-11-10T00:00:00"/>
    <n v="15"/>
    <s v="RESPUESTA TOTAL"/>
    <s v="NOVIEMBRE"/>
    <x v="1"/>
  </r>
  <r>
    <m/>
    <x v="0"/>
    <n v="6131792025"/>
    <d v="2025-11-10T00:00:00"/>
    <s v="CONSULTA"/>
    <s v="MUJER"/>
    <s v="Información - SDQS 6131792025"/>
    <s v="ASIGNAR"/>
    <s v="ASUNTOS ADMINISTRATIVOS"/>
    <s v="GESTIÓN ADMINISTRATIVA"/>
    <s v="GRUPO INTERNO GESTIÓN DEL TALENTO HUMANO"/>
    <n v="20257100286822"/>
    <d v="2025-11-11T00:00:00"/>
    <n v="18"/>
    <s v="RESPUESTA TOTAL"/>
    <s v="NOVIEMBRE"/>
    <x v="1"/>
  </r>
  <r>
    <m/>
    <x v="0"/>
    <n v="6121762025"/>
    <d v="2025-11-10T00:00:00"/>
    <s v="D.P INTERES PARTICULAR"/>
    <s v="MUJER"/>
    <s v="Información CLACP - SDQS 6121762025"/>
    <s v="ASIGNAR"/>
    <s v="ASUNTOS LOCALES Y PARTICIPACION"/>
    <s v="CONSEJOS LOCALES"/>
    <s v="DIRECCIÓN DE ASUNTOS LOCALES Y PARTICIPACION"/>
    <n v="20257100286952"/>
    <d v="2025-11-11T00:00:00"/>
    <n v="16"/>
    <s v="RESPUESTA TOTAL"/>
    <s v="NOVIEMBRE"/>
    <x v="1"/>
  </r>
  <r>
    <m/>
    <x v="1"/>
    <n v="6183972025"/>
    <d v="2025-11-10T00:00:00"/>
    <s v="D.P INTERES PARTICULAR"/>
    <s v="MUJER"/>
    <s v="Información proceso BIC - SDQS 6183972025"/>
    <s v="ASIGNAR"/>
    <s v="BIENES DE INTERES CULTURAL"/>
    <s v="DECLARACIÓN REVOCATORIA O CAMBIO DE CATEGORÍA DEL BIC"/>
    <s v="SUBDIRECCIÓN DE INFRAESTRUCTURA Y PATRIMONIO CULTURAL"/>
    <n v="20257100284662"/>
    <d v="2025-11-10T00:00:00"/>
    <n v="13"/>
    <s v="RESPUESTA TOTAL"/>
    <s v="NOVIEMBRE"/>
    <x v="1"/>
  </r>
  <r>
    <m/>
    <x v="1"/>
    <n v="6185512025"/>
    <d v="2025-11-10T00:00:00"/>
    <s v="D.P INTERES PARTICULAR"/>
    <s v="HOMBRE"/>
    <s v="Solicitud control urbano - SDQS 6185512025"/>
    <s v="ASIGNAR"/>
    <s v="BIENES DE INTERES CULTURAL"/>
    <s v="CONTROL URBANO SOBRE BIC EN BOGOTÁ"/>
    <s v="SUBDIRECCIÓN DE INFRAESTRUCTURA Y PATRIMONIO CULTURAL"/>
    <n v="20257100284972"/>
    <d v="2025-11-10T00:00:00"/>
    <n v="13"/>
    <s v="RESPUESTA TOTAL"/>
    <s v="NOVIEMBRE"/>
    <x v="1"/>
  </r>
  <r>
    <m/>
    <x v="1"/>
    <n v="6188542025"/>
    <d v="2025-11-10T00:00:00"/>
    <s v="D.P INTERES PARTICULAR"/>
    <s v="MUJER"/>
    <s v="Solicitud espacios CEFE Chapinero - SDQS 6188542025"/>
    <s v="ASIGNAR"/>
    <s v="ARTE CULTURA Y PATRIMONIO"/>
    <s v="EQUIPAMIENTOS CULTURALES"/>
    <s v="SUBDIRECCIÓN DE GESTIÓN CULTURAL Y ARTÍSTCA"/>
    <n v="20257100285712"/>
    <d v="2025-11-10T00:00:00"/>
    <n v="15"/>
    <s v="RESPUESTA TOTAL"/>
    <s v="NOVIEMBRE"/>
    <x v="1"/>
  </r>
  <r>
    <m/>
    <x v="1"/>
    <n v="6291152025"/>
    <d v="2025-11-10T00:00:00"/>
    <s v="D.P INTERES PARTICULAR"/>
    <s v="MUJER"/>
    <s v="Derecho de petición para mantener la obra Leonel Vásquez - SDQS 6291152025"/>
    <s v="TRASLADAR"/>
    <s v="TRASLADO DE PETICION POR COMPETENCIA"/>
    <s v="TRASLADO A ENTIDADES DISTRITALES"/>
    <s v="IDRD"/>
    <n v="20257100284272"/>
    <d v="2025-11-10T00:00:00"/>
    <n v="5"/>
    <s v="RESPUESTA TOTAL"/>
    <s v="NOVIEMBRE"/>
    <x v="1"/>
  </r>
  <r>
    <m/>
    <x v="1"/>
    <n v="6291672025"/>
    <d v="2025-11-10T00:00:00"/>
    <s v="D.P INTERES PARTICULAR"/>
    <s v="MUJER"/>
    <s v="Información parque - SDQS 6291672025"/>
    <s v="TRASLADAR"/>
    <s v="TRASLADO DE PETICION POR COMPETENCIA"/>
    <s v="TRASLADO A ENTIDADES DISTRITALES"/>
    <s v="IDRD"/>
    <n v="20257100284522"/>
    <d v="2025-11-10T00:00:00"/>
    <n v="5"/>
    <s v="RESPUESTA TOTAL"/>
    <s v="NOVIEMBRE"/>
    <x v="1"/>
  </r>
  <r>
    <m/>
    <x v="0"/>
    <n v="5915882025"/>
    <d v="2025-11-12T00:00:00"/>
    <s v="D.P INTERES PARTICULAR"/>
    <s v="HOMBRE"/>
    <s v="Información"/>
    <s v="ASIGNAR"/>
    <s v="SERVICIO A LA CIUDADANIA"/>
    <s v="CONSULTA EN TEMAS CULTURALES"/>
    <s v="RELACIONAMIENTO CON LA CIUDADANIA"/>
    <n v="1"/>
    <d v="2025-11-13T00:00:00"/>
    <n v="1"/>
    <s v="RESPUESTA TOTAL"/>
    <s v="NOVIEMBRE"/>
    <x v="1"/>
  </r>
  <r>
    <m/>
    <x v="0"/>
    <n v="5918192025"/>
    <d v="2025-11-12T00:00:00"/>
    <s v="D.P INTERES PARTICULAR"/>
    <s v="HOMBRE"/>
    <s v="información "/>
    <s v="ASIGNAR"/>
    <s v="SERVICIO A LA CIUDADANIA"/>
    <s v="CONSULTA EN TEMAS CULTURALES"/>
    <s v="RELACIONAMIENTO CON LA CIUDADANIA"/>
    <n v="1"/>
    <d v="2025-11-13T00:00:00"/>
    <n v="1"/>
    <s v="RESPUESTA TOTAL"/>
    <s v="NOVIEMBRE"/>
    <x v="1"/>
  </r>
  <r>
    <m/>
    <x v="1"/>
    <n v="6294122025"/>
    <d v="2025-11-10T00:00:00"/>
    <s v="D.P INTERES PARTICULAR"/>
    <s v="MUJER"/>
    <s v="SOLICITUD PRESTAMO ESCENARIO DEPORTIVO - SDQS 6294122025"/>
    <s v="TRASLADAR"/>
    <s v="TRASLADO DE PETICION POR COMPETENCIA"/>
    <s v="TRASLADO A ENTIDADES DISTRITALES"/>
    <s v="IDRD"/>
    <n v="20257100285432"/>
    <d v="2025-11-10T00:00:00"/>
    <n v="5"/>
    <s v="RESPUESTA TOTAL"/>
    <s v="NOVIEMBRE"/>
    <x v="1"/>
  </r>
  <r>
    <m/>
    <x v="1"/>
    <n v="6296112025"/>
    <d v="2025-11-10T00:00:00"/>
    <s v="D.P INTERES PARTICULAR"/>
    <s v="HOMBRE"/>
    <s v="Información - SDQS 6296112025"/>
    <s v="TRASLADAR"/>
    <s v="TRASLADO DE PETICION POR COMPETENCIA"/>
    <s v="TRASLADO A ENTIDADES DISTRITALES"/>
    <s v="INSTITUTO DISTRITAL DE LAS ARTES"/>
    <n v="20257100285582"/>
    <d v="2025-11-10T00:00:00"/>
    <n v="5"/>
    <s v="RESPUESTA TOTAL"/>
    <s v="NOVIEMBRE"/>
    <x v="1"/>
  </r>
  <r>
    <m/>
    <x v="0"/>
    <n v="6082022025"/>
    <d v="2025-11-11T00:00:00"/>
    <s v="D.P INTERES PARTICULAR"/>
    <s v="ANÓNIMO"/>
    <s v="Uso de parque "/>
    <s v="TRASLADAR"/>
    <s v="TRASLADO DE PETICION POR COMPETENCIA"/>
    <s v="TRASLADO A ENTIDADES DISTRITALES"/>
    <s v="IDRD"/>
    <n v="1"/>
    <d v="2025-11-12T00:00:00"/>
    <n v="1"/>
    <s v="RESPUESTA TOTAL"/>
    <s v="NOVIEMBRE"/>
    <x v="1"/>
  </r>
  <r>
    <m/>
    <x v="0"/>
    <n v="6122462025"/>
    <d v="2025-11-11T00:00:00"/>
    <s v="D.P INTERES PARTICULAR"/>
    <s v="HOMBRE"/>
    <s v="Denuncia a diario"/>
    <s v="TRASLADAR"/>
    <s v="TRASLADO DE PETICION POR COMPETENCIA"/>
    <s v="TRASLADO A ENTIDADES DISTRITALES"/>
    <s v="INSTITUTO DISTRITAL DE LAS ARTES"/>
    <n v="1"/>
    <d v="2025-11-12T00:00:00"/>
    <n v="1"/>
    <s v="RESPUESTA TOTAL"/>
    <s v="NOVIEMBRE"/>
    <x v="1"/>
  </r>
  <r>
    <m/>
    <x v="0"/>
    <n v="5931062025"/>
    <d v="2025-11-10T00:00:00"/>
    <s v="D.P INTERES PARTICULAR"/>
    <s v="MUJER"/>
    <s v="Información campamento creativo - SDQS 5931062025"/>
    <s v="ASIGNAR"/>
    <s v="ARTE CULTURA Y PATRIMONIO"/>
    <s v="EQUIPAMIENTOS CULTURALES"/>
    <s v="SUBDIRECCIÓN DE GESTIÓN CULTURAL Y ARTÍSTCA"/>
    <n v="20257100288932"/>
    <d v="2025-11-12T00:00:00"/>
    <n v="15"/>
    <s v="RESPUESTA TOTAL"/>
    <s v="NOVIEMBRE"/>
    <x v="1"/>
  </r>
  <r>
    <m/>
    <x v="1"/>
    <n v="6192652025"/>
    <d v="2025-11-10T00:00:00"/>
    <s v="D.P INTERES PARTICULAR"/>
    <s v="MUJER"/>
    <s v="Información piscinas CEFE Chapinero - SDQS 6192652025"/>
    <s v="ASIGNAR"/>
    <s v="ARTE CULTURA Y PATRIMONIO"/>
    <s v="EQUIPAMIENTOS CULTURALES"/>
    <s v="SUBDIRECCIÓN DE GESTIÓN CULTURAL Y ARTÍSTCA"/>
    <n v="20257100285772"/>
    <d v="2025-11-10T00:00:00"/>
    <n v="15"/>
    <s v="RESPUESTA TOTAL"/>
    <s v="NOVIEMBRE"/>
    <x v="1"/>
  </r>
  <r>
    <m/>
    <x v="1"/>
    <n v="6192922025"/>
    <d v="2025-11-10T00:00:00"/>
    <s v="D.P INTERES PARTICULAR"/>
    <s v="MUJER"/>
    <s v="Información reservas CEFE Chapinero - SDQS 6192922025"/>
    <s v="ASIGNAR"/>
    <s v="ARTE CULTURA Y PATRIMONIO"/>
    <s v="EQUIPAMIENTOS CULTURALES"/>
    <s v="SUBDIRECCIÓN DE GESTIÓN CULTURAL Y ARTÍSTCA"/>
    <n v="20257100285902"/>
    <d v="2025-11-10T00:00:00"/>
    <n v="15"/>
    <s v="RESPUESTA TOTAL"/>
    <s v="NOVIEMBRE"/>
    <x v="1"/>
  </r>
  <r>
    <m/>
    <x v="1"/>
    <n v="6213502025"/>
    <d v="2025-11-10T00:00:00"/>
    <s v="D.P INTERES PARTICULAR"/>
    <s v="HOMBRE"/>
    <s v="Confirmación de recibido y observaciones a la Resolución No. 661 - SDQS 6213502025"/>
    <s v="ASIGNAR"/>
    <s v="ASUNTOS ADMINISTRATIVOS"/>
    <s v="ASUNTOS DE NOTIFICACIONES Y RESOLUCIONES"/>
    <s v="SUBDIRECCIÓN DE INFRAESTRUCTURA Y PATRIMONIO CULTURAL"/>
    <n v="20257100285762"/>
    <d v="2025-11-10T00:00:00"/>
    <n v="12"/>
    <s v="RESPUESTA TOTAL"/>
    <s v="NOVIEMBRE"/>
    <x v="1"/>
  </r>
  <r>
    <m/>
    <x v="1"/>
    <n v="6213912025"/>
    <d v="2025-11-10T00:00:00"/>
    <s v="D.P INTERES PARTICULAR"/>
    <s v="MUJER"/>
    <s v="Información plataforma CEFE Chapinero - SDQS 6213912025"/>
    <s v="ASIGNAR"/>
    <s v="ARTE CULTURA Y PATRIMONIO"/>
    <s v="EQUIPAMIENTOS CULTURALES"/>
    <s v="SUBDIRECCIÓN DE GESTIÓN CULTURAL Y ARTÍSTCA"/>
    <n v="20257100285982"/>
    <d v="2025-11-10T00:00:00"/>
    <n v="15"/>
    <s v="RESPUESTA TOTAL"/>
    <s v="NOVIEMBRE"/>
    <x v="1"/>
  </r>
  <r>
    <m/>
    <x v="0"/>
    <n v="6079562025"/>
    <d v="2025-11-11T00:00:00"/>
    <s v="D.P INTERES PARTICULAR"/>
    <s v="HOMBRE"/>
    <s v="Información bibliotecas - SDQS 6079562025"/>
    <s v="ASIGNAR"/>
    <s v="GESTION LECTURA Y BIBLIOTECAS"/>
    <s v="SERVICIOS BIBLIOTECARIOS"/>
    <s v="DIRECCIÓN DE LECTURA Y BIBLIOTECAS"/>
    <n v="20257100288872"/>
    <d v="2025-11-12T00:00:00"/>
    <n v="10"/>
    <s v="RESPUESTA TOTAL"/>
    <s v="NOVIEMBRE"/>
    <x v="1"/>
  </r>
  <r>
    <m/>
    <x v="0"/>
    <n v="5997602025"/>
    <d v="2025-11-11T00:00:00"/>
    <s v="D.P INTERES PARTICULAR"/>
    <s v="HOMBRE"/>
    <s v="Información piscinas CEFE Chapinero - SDQS 5997602025"/>
    <s v="ASIGNAR"/>
    <s v="ARTE CULTURA Y PATRIMONIO"/>
    <s v="EQUIPAMIENTOS CULTURALES"/>
    <s v="SUBDIRECCIÓN DE GESTIÓN CULTURAL Y ARTÍSTCA"/>
    <n v="20257100288942"/>
    <d v="2025-11-12T00:00:00"/>
    <n v="14"/>
    <s v="RESPUESTA TOTAL"/>
    <s v="NOVIEMBRE"/>
    <x v="1"/>
  </r>
  <r>
    <m/>
    <x v="1"/>
    <n v="6214492025"/>
    <d v="2025-11-11T00:00:00"/>
    <s v="D.P INTERES PARTICULAR"/>
    <s v="MUJER"/>
    <s v="Información plataforma CEFE Chapinero - SDQS 6214492025"/>
    <s v="ASIGNAR"/>
    <s v="ARTE CULTURA Y PATRIMONIO"/>
    <s v="EQUIPAMIENTOS CULTURALES"/>
    <s v="SUBDIRECCIÓN DE GESTIÓN CULTURAL Y ARTÍSTCA"/>
    <n v="20257100286552"/>
    <d v="2025-11-11T00:00:00"/>
    <n v="14"/>
    <s v="RESPUESTA TOTAL"/>
    <s v="NOVIEMBRE"/>
    <x v="1"/>
  </r>
  <r>
    <m/>
    <x v="1"/>
    <n v="6214932025"/>
    <d v="2025-11-11T00:00:00"/>
    <s v="D.P INTERES PARTICULAR"/>
    <s v="MUJER"/>
    <s v="Seguimiento proceso - SDQS 6214932025"/>
    <s v="ASIGNAR"/>
    <s v="BIENES DE INTERES CULTURAL"/>
    <s v="CONTROL URBANO SOBRE BIC EN BOGOTÁ"/>
    <s v="SUBDIRECCIÓN DE INFRAESTRUCTURA Y PATRIMONIO CULTURAL"/>
    <n v="20257100286622"/>
    <d v="2025-11-11T00:00:00"/>
    <n v="13"/>
    <s v="RESPUESTA TOTAL"/>
    <s v="NOVIEMBRE"/>
    <x v="1"/>
  </r>
  <r>
    <m/>
    <x v="1"/>
    <n v="6215282025"/>
    <d v="2025-11-11T00:00:00"/>
    <s v="D.P INTERES PARTICULAR"/>
    <s v="HOMBRE"/>
    <s v="Solicitud control urbano - SDQS 6215282025"/>
    <s v="ASIGNAR"/>
    <s v="BIENES DE INTERES CULTURAL"/>
    <s v="CONTROL URBANO SOBRE BIC EN BOGOTÁ"/>
    <s v="SUBDIRECCIÓN DE INFRAESTRUCTURA Y PATRIMONIO CULTURAL"/>
    <n v="20257100286662"/>
    <d v="2025-11-11T00:00:00"/>
    <n v="12"/>
    <s v="RESPUESTA TOTAL"/>
    <s v="NOVIEMBRE"/>
    <x v="1"/>
  </r>
  <r>
    <m/>
    <x v="1"/>
    <n v="6218012025"/>
    <d v="2025-11-11T00:00:00"/>
    <s v="D.P INTERES PARTICULAR"/>
    <s v="MUJER"/>
    <s v="Postulación muro disponible para grafiti - SDQS 6218012025"/>
    <s v="ASIGNAR"/>
    <s v="ARTE CULTURA Y PATRIMONIO"/>
    <s v="BOGOTÁ DISTRITO GRAFITI"/>
    <s v="SUBDIRECCIÓN DE GESTIÓN CULTURAL Y ARTÍSTCA"/>
    <n v="20257100287362"/>
    <d v="2025-11-11T00:00:00"/>
    <n v="5"/>
    <s v="RESPUESTA TOTAL"/>
    <s v="NOVIEMBRE"/>
    <x v="1"/>
  </r>
  <r>
    <m/>
    <x v="1"/>
    <n v="6216392025"/>
    <d v="2025-11-11T00:00:00"/>
    <s v="D.P INTERES PARTICULAR"/>
    <s v="ANÓNIMO"/>
    <s v="Posible conflicto de intereses en la convocatoria “Programación Cultural – La Candelaria 2025 - SDQS 6216392025"/>
    <s v="ASIGNAR"/>
    <s v="GESTION LECTURA Y BIBLIOTECAS"/>
    <s v="SERVICIOS BIBLIOTECARIOS"/>
    <s v="DIRECCIÓN DE LECTURA Y BIBLIOTECAS"/>
    <n v="20257100286842"/>
    <d v="2025-11-11T00:00:00"/>
    <n v="12"/>
    <s v="RESPUESTA TOTAL"/>
    <s v="NOVIEMBRE"/>
    <x v="1"/>
  </r>
  <r>
    <m/>
    <x v="1"/>
    <n v="6218522025"/>
    <d v="2025-11-11T00:00:00"/>
    <s v="D.P INTERES PARTICULAR"/>
    <s v="HOMBRE"/>
    <s v="Solicitud certificado de participación - SDQS 6218522025"/>
    <s v="ASIGNAR"/>
    <s v="CONVOCATORIAS"/>
    <s v="CERTIFICADO DE PARTICIPACIÓN"/>
    <s v="DIRECCIÓN DE ASUNTOS LOCALES Y PARTICIPACION"/>
    <n v="20257100287642"/>
    <d v="2025-11-11T00:00:00"/>
    <n v="5"/>
    <s v="RESPUESTA TOTAL"/>
    <s v="NOVIEMBRE"/>
    <x v="1"/>
  </r>
  <r>
    <m/>
    <x v="1"/>
    <n v="6217102025"/>
    <d v="2025-11-11T00:00:00"/>
    <s v="D.P INTERES PARTICULAR"/>
    <s v="HOMBRE"/>
    <s v="Solicitud espacios CEFE Chapinero - SDQS 6217102025"/>
    <s v="ASIGNAR"/>
    <s v="ARTE CULTURA Y PATRIMONIO"/>
    <s v="EQUIPAMIENTOS CULTURALES"/>
    <s v="SUBDIRECCIÓN DE GESTIÓN CULTURAL Y ARTÍSTCA"/>
    <n v="20257100287152"/>
    <d v="2025-11-11T00:00:00"/>
    <n v="14"/>
    <s v="RESPUESTA TOTAL"/>
    <s v="NOVIEMBRE"/>
    <x v="1"/>
  </r>
  <r>
    <m/>
    <x v="1"/>
    <n v="6217692025"/>
    <d v="2025-11-11T00:00:00"/>
    <s v="D.P INTERES PARTICULAR"/>
    <s v="HOMBRE"/>
    <s v="Solicitud - Uso espacio del último piso CEFE Chapinero - SDQS 6217692025"/>
    <s v="ASIGNAR"/>
    <s v="ARTE CULTURA Y PATRIMONIO"/>
    <s v="EQUIPAMIENTOS CULTURALES"/>
    <s v="SUBDIRECCIÓN DE GESTIÓN CULTURAL Y ARTÍSTCA"/>
    <n v="20257100287272"/>
    <d v="2025-11-11T00:00:00"/>
    <n v="14"/>
    <s v="RESPUESTA TOTAL"/>
    <s v="NOVIEMBRE"/>
    <x v="1"/>
  </r>
  <r>
    <m/>
    <x v="0"/>
    <n v="6158172025"/>
    <d v="2025-11-12T00:00:00"/>
    <s v="D.P INTERES PARTICULAR"/>
    <s v="HOMBRE"/>
    <s v="Revisión"/>
    <s v="TRASLADAR"/>
    <s v="TRASLADO DE PETICION POR COMPETENCIA"/>
    <s v="TRASLADO A ENTIDADES DISTRITALES"/>
    <s v="SECRETARÍA DE GOBIERNO"/>
    <n v="1"/>
    <d v="2025-11-12T00:00:00"/>
    <n v="-2"/>
    <s v="RESPUESTA TOTAL"/>
    <s v="NOVIEMBRE"/>
    <x v="1"/>
  </r>
  <r>
    <m/>
    <x v="0"/>
    <n v="5838582025"/>
    <d v="2025-11-12T00:00:00"/>
    <s v="D.P INTERES PARTICULAR"/>
    <s v="HOMBRE"/>
    <s v="Solicitud de medidas para la protección del espacio público frente a los grafitis y rayados no autorizados en la ciudad de Bogotá - SDQS 5838582025"/>
    <s v="ASIGNAR"/>
    <s v="ARTE CULTURA Y PATRIMONIO"/>
    <s v="BOGOTÁ DISTRITO GRAFITI"/>
    <s v="RELACIONAMIENTO CON LA CIUDADANIA"/>
    <n v="20257100290482"/>
    <d v="2025-11-13T00:00:00"/>
    <n v="1"/>
    <s v="RESPUESTA TOTAL"/>
    <s v="NOVIEMBRE"/>
    <x v="1"/>
  </r>
  <r>
    <m/>
    <x v="1"/>
    <n v="6218312025"/>
    <d v="2025-11-11T00:00:00"/>
    <s v="D.P INTERES PARTICULAR"/>
    <s v="MUJER"/>
    <s v="Solicitud espacios CEFE Chapinero - SDQS 6218312025"/>
    <s v="ASIGNAR"/>
    <s v="ARTE CULTURA Y PATRIMONIO"/>
    <s v="EQUIPAMIENTOS CULTURALES"/>
    <s v="SUBDIRECCIÓN DE GESTIÓN CULTURAL Y ARTÍSTCA"/>
    <n v="20257100287492"/>
    <d v="2025-11-11T00:00:00"/>
    <n v="14"/>
    <s v="RESPUESTA TOTAL"/>
    <s v="NOVIEMBRE"/>
    <x v="1"/>
  </r>
  <r>
    <m/>
    <x v="1"/>
    <n v="6193062025"/>
    <d v="2025-11-12T00:00:00"/>
    <s v="D.P INTERES PARTICULAR"/>
    <s v="MUJER"/>
    <s v="Información actividades CEFE CHAPINERO - SDQS 6193062025"/>
    <s v="ASIGNAR"/>
    <s v="ARTE CULTURA Y PATRIMONIO"/>
    <s v="EQUIPAMIENTOS CULTURALES"/>
    <s v="SUBDIRECCIÓN DE GESTIÓN CULTURAL Y ARTÍSTCA"/>
    <n v="20257100288422"/>
    <d v="2025-11-12T00:00:00"/>
    <n v="14"/>
    <s v="RESPUESTA TOTAL"/>
    <s v="NOVIEMBRE"/>
    <x v="1"/>
  </r>
  <r>
    <m/>
    <x v="1"/>
    <n v="6219652025"/>
    <d v="2025-11-11T00:00:00"/>
    <s v="D.P INTERES PARTICULAR"/>
    <s v="MUJER"/>
    <s v="Propuesta bibliotecas - SDQS 6219652025"/>
    <s v="ASIGNAR"/>
    <s v="GESTION LECTURA Y BIBLIOTECAS"/>
    <s v="SERVICIOS BIBLIOTECARIOS"/>
    <s v="DIRECCIÓN DE LECTURA Y BIBLIOTECAS"/>
    <n v="20257100288072"/>
    <d v="2025-11-11T00:00:00"/>
    <n v="12"/>
    <s v="RESPUESTA TOTAL"/>
    <s v="NOVIEMBRE"/>
    <x v="1"/>
  </r>
  <r>
    <m/>
    <x v="0"/>
    <n v="6179092025"/>
    <d v="2025-11-12T00:00:00"/>
    <s v="D.P INTERES PARTICULAR"/>
    <s v="HOMBRE"/>
    <s v="Información proceso control urbano - SDQS 6179092025"/>
    <s v="ASIGNAR"/>
    <s v="BIENES DE INTERES CULTURAL"/>
    <s v="CONTROL URBANO SOBRE BIC EN BOGOTÁ"/>
    <s v="SUBDIRECCIÓN DE INFRAESTRUCTURA Y PATRIMONIO CULTURAL"/>
    <n v="20257100285062"/>
    <d v="2025-11-10T00:00:00"/>
    <n v="12"/>
    <s v="RESPUESTA TOTAL"/>
    <s v="NOVIEMBRE"/>
    <x v="1"/>
  </r>
  <r>
    <m/>
    <x v="1"/>
    <n v="6224162025"/>
    <d v="2025-11-12T00:00:00"/>
    <s v="D.P INTERES PARTICULAR"/>
    <s v="MUJER"/>
    <s v="Información plataforma CEFE Chapinero - SDQS 6224162025"/>
    <s v="ASIGNAR"/>
    <s v="ARTE CULTURA Y PATRIMONIO"/>
    <s v="EQUIPAMIENTOS CULTURALES"/>
    <s v="SUBDIRECCIÓN DE GESTIÓN CULTURAL Y ARTÍSTCA"/>
    <n v="20257100288972"/>
    <d v="2025-11-12T00:00:00"/>
    <n v="14"/>
    <s v="RESPUESTA TOTAL"/>
    <s v="NOVIEMBRE"/>
    <x v="1"/>
  </r>
  <r>
    <m/>
    <x v="0"/>
    <n v="6191822025"/>
    <d v="2025-11-12T00:00:00"/>
    <s v="D.P INTERES PARTICULAR"/>
    <s v="HOMBRE"/>
    <s v="QUEJA FORMAL POR OCUPACION DE LOS SEPARADORES VIALES "/>
    <s v="TRASLADAR"/>
    <s v="SERVICIO A LA CIUDADANIA"/>
    <s v="CONSULTA EN TEMAS CULTURALES"/>
    <s v="SECRETARÍA DE GOBIERNO"/>
    <n v="1"/>
    <d v="2025-11-13T00:00:00"/>
    <n v="1"/>
    <s v="RESPUESTA TOTAL"/>
    <s v="NOVIEMBRE"/>
    <x v="1"/>
  </r>
  <r>
    <m/>
    <x v="0"/>
    <n v="6117712025"/>
    <d v="2025-11-13T00:00:00"/>
    <s v="D.P INTERES PARTICULAR"/>
    <s v="HOMBRE"/>
    <s v="Información"/>
    <s v="ASIGNAR"/>
    <s v="SERVICIO A LA CIUDADANIA"/>
    <s v="CONSULTA EN TEMAS CULTURALES"/>
    <s v="RELACIONAMIENTO CON LA CIUDADANIA"/>
    <n v="1"/>
    <d v="2025-11-14T00:00:00"/>
    <n v="1"/>
    <s v="RESPUESTA TOTAL"/>
    <s v="NOVIEMBRE"/>
    <x v="1"/>
  </r>
  <r>
    <m/>
    <x v="0"/>
    <n v="6069752025"/>
    <d v="2025-11-12T00:00:00"/>
    <s v="D.P INTERES PARTICULAR"/>
    <s v="HOMBRE"/>
    <s v="Información piezas arqueológicas"/>
    <s v="TRASLADAR"/>
    <s v="SERVICIO A LA CIUDADANIA"/>
    <s v="CONSULTA EN TEMAS CULTURALES"/>
    <s v="IDPC"/>
    <n v="1"/>
    <d v="2025-11-13T00:00:00"/>
    <n v="1"/>
    <s v="RESPUESTA TOTAL"/>
    <s v="NOVIEMBRE"/>
    <x v="1"/>
  </r>
  <r>
    <m/>
    <x v="1"/>
    <n v="6225942025"/>
    <d v="2025-11-12T00:00:00"/>
    <s v="D.P INTERES PARTICULAR"/>
    <s v="MUJER"/>
    <s v="SOLICITUD DE RETIRO DE PUBLICACIÓN CEFE CHAPINERO - SDQS 6225942025"/>
    <s v="ASIGNAR"/>
    <s v="ARTE CULTURA Y PATRIMONIO"/>
    <s v="EQUIPAMIENTOS CULTURALES"/>
    <s v="SUBDIRECCIÓN DE GESTIÓN CULTURAL Y ARTÍSTCA"/>
    <n v="20257100289382"/>
    <d v="2025-11-12T00:00:00"/>
    <n v="14"/>
    <s v="RESPUESTA TOTAL"/>
    <s v="NOVIEMBRE"/>
    <x v="1"/>
  </r>
  <r>
    <m/>
    <x v="1"/>
    <n v="6224452025"/>
    <d v="2025-11-12T00:00:00"/>
    <s v="D.P INTERES PARTICULAR"/>
    <s v="MUJER"/>
    <s v="Objeciones listado de habilitados y no habilitados - SDQS 6224452025"/>
    <s v="ASIGNAR"/>
    <s v="CONVOCATORIAS"/>
    <s v="INCONFORMIDADES Y RECLAMOS PROGRAMA DE CONVOCATORIAS"/>
    <s v="SUBSECRETARÍA DE GOBERNANZA"/>
    <n v="20257100289422"/>
    <d v="2025-11-12T00:00:00"/>
    <n v="11"/>
    <s v="RESPUESTA TOTAL"/>
    <s v="NOVIEMBRE"/>
    <x v="1"/>
  </r>
  <r>
    <m/>
    <x v="1"/>
    <n v="6365282025"/>
    <d v="2025-11-12T00:00:00"/>
    <s v="D.P INTERES PARTICULAR"/>
    <s v="MUJER"/>
    <s v="Solicitud formal de información y revisión del caso – Programa Talentos Excepcionales - SDQS 6365282025"/>
    <s v="TRASLADAR"/>
    <s v="TRASLADO DE PETICION POR COMPETENCIA"/>
    <s v="TRASLADO A ENTIDADES DISTRITALES"/>
    <s v="INSTITUTO DISTRITAL DE LAS ARTES"/>
    <n v="20257100288232"/>
    <d v="2025-11-12T00:00:00"/>
    <n v="5"/>
    <s v="RESPUESTA TOTAL"/>
    <s v="NOVIEMBRE"/>
    <x v="1"/>
  </r>
  <r>
    <m/>
    <x v="1"/>
    <n v="6365642025"/>
    <d v="2025-11-12T00:00:00"/>
    <s v="D.P INTERES PARTICULAR"/>
    <s v="HOMBRE"/>
    <s v="Inconformidad nuevo estado - SDQS 6365642025"/>
    <s v="TRASLADAR"/>
    <s v="TRASLADO DE PETICION POR COMPETENCIA"/>
    <s v="TRASLADO A ENTIDADES DISTRITALES"/>
    <s v="IDRD"/>
    <n v="20257100288342"/>
    <d v="2025-11-12T00:00:00"/>
    <n v="5"/>
    <s v="RESPUESTA TOTAL"/>
    <s v="NOVIEMBRE"/>
    <x v="1"/>
  </r>
  <r>
    <m/>
    <x v="1"/>
    <n v="6365972025"/>
    <d v="2025-11-12T00:00:00"/>
    <s v="D.P INTERES PARTICULAR"/>
    <s v="HOMBRE"/>
    <s v="Información Invitación Cultural - SDQS 6365972025"/>
    <s v="TRASLADAR"/>
    <s v="TRASLADO DE PETICION POR COMPETENCIA"/>
    <s v="TRASLADO A ENTIDADES DISTRITALES"/>
    <s v="FUNDACIÓN GILBERTO ALZATE"/>
    <n v="20257100289402"/>
    <d v="2025-11-12T00:00:00"/>
    <n v="5"/>
    <s v="RESPUESTA TOTAL"/>
    <s v="NOVIEMBRE"/>
    <x v="1"/>
  </r>
  <r>
    <m/>
    <x v="1"/>
    <n v="6367912025"/>
    <d v="2025-11-12T00:00:00"/>
    <s v="D.P INTERES PARTICULAR"/>
    <s v="MUJER"/>
    <s v="Solicitud de apoyo en divulgación - SDQS 6367912025"/>
    <s v="ASIGNAR"/>
    <s v="SERVICIO A LA CIUDADANIA"/>
    <s v="CONSULTA EN TEMAS CULTURALES"/>
    <s v="RELACIONAMIENTO CON LA CIUDADANIA"/>
    <n v="20257100288862"/>
    <d v="2025-11-12T00:00:00"/>
    <n v="5"/>
    <s v="RESPUESTA TOTAL"/>
    <s v="NOVIEMBRE"/>
    <x v="1"/>
  </r>
  <r>
    <m/>
    <x v="1"/>
    <n v="6224622025"/>
    <d v="2025-11-12T00:00:00"/>
    <s v="D.P INTERES PARTICULAR"/>
    <s v="MUJER"/>
    <s v="Propuesta literaria y de promoción lectora - SDQS 6224622025"/>
    <s v="ASIGNAR"/>
    <s v="GESTION LECTURA Y BIBLIOTECAS"/>
    <s v="SERVICIOS BIBLIOTECARIOS"/>
    <s v="DIRECCIÓN DE LECTURA Y BIBLIOTECAS"/>
    <n v="20257100289202"/>
    <d v="2025-11-12T00:00:00"/>
    <n v="12"/>
    <s v="RESPUESTA TOTAL"/>
    <s v="NOVIEMBRE"/>
    <x v="1"/>
  </r>
  <r>
    <m/>
    <x v="1"/>
    <n v="6253512025"/>
    <d v="2025-11-13T00:00:00"/>
    <s v="D.P INTERES PARTICULAR"/>
    <s v="MUJER"/>
    <s v="Solicitud carta de presentación - SDQS 6253512025"/>
    <s v="ASIGNAR"/>
    <s v="ASUNTOS ADMINISTRATIVOS"/>
    <s v="GESTIÓN ADMINISTRATIVA"/>
    <s v="DIRECCIÓN DE FOMENTO"/>
    <n v="20257100291232"/>
    <d v="2025-11-13T00:00:00"/>
    <n v="1"/>
    <s v="RESPUESTA TOTAL"/>
    <s v="NOVIEMBRE"/>
    <x v="1"/>
  </r>
  <r>
    <m/>
    <x v="1"/>
    <n v="6224822025"/>
    <d v="2025-11-12T00:00:00"/>
    <s v="D.P INTERES PARTICULAR"/>
    <s v="MUJER"/>
    <s v="Propuesta músico literaria - SDQS 6224822025"/>
    <s v="ASIGNAR"/>
    <s v="GESTION LECTURA Y BIBLIOTECAS"/>
    <s v="SERVICIOS BIBLIOTECARIOS"/>
    <s v="DIRECCIÓN DE LECTURA Y BIBLIOTECAS"/>
    <n v="20257100289262"/>
    <d v="2025-11-12T00:00:00"/>
    <n v="11"/>
    <s v="RESPUESTA TOTAL"/>
    <s v="NOVIEMBRE"/>
    <x v="1"/>
  </r>
  <r>
    <m/>
    <x v="1"/>
    <n v="6227312025"/>
    <d v="2025-11-13T00:00:00"/>
    <s v="D.P INTERES PARTICULAR"/>
    <s v="HOMBRE"/>
    <s v="Denuncia a diario"/>
    <s v="TRASLADAR"/>
    <s v="TRASLADO DE PETICION POR COMPETENCIA"/>
    <s v="TRASLADO A ENTIDADES DISTRITALES"/>
    <s v="INSTITUTO DISTRITAL DE LAS ARTES"/>
    <n v="1"/>
    <d v="2025-11-14T00:00:00"/>
    <n v="1"/>
    <s v="RESPUESTA TOTAL"/>
    <s v="NOVIEMBRE"/>
    <x v="1"/>
  </r>
  <r>
    <m/>
    <x v="1"/>
    <n v="6225402025"/>
    <d v="2025-11-12T00:00:00"/>
    <s v="D.P INTERES PARTICULAR"/>
    <s v="MUJER"/>
    <s v="Propuesta bibliotecas - SDQS 6225402025"/>
    <s v="ASIGNAR"/>
    <s v="GESTION LECTURA Y BIBLIOTECAS"/>
    <s v="SERVICIOS BIBLIOTECARIOS"/>
    <s v="DIRECCIÓN DE LECTURA Y BIBLIOTECAS"/>
    <n v="20257100289282"/>
    <d v="2025-11-12T00:00:00"/>
    <n v="10"/>
    <s v="RESPUESTA TOTAL"/>
    <s v="NOVIEMBRE"/>
    <x v="1"/>
  </r>
  <r>
    <m/>
    <x v="0"/>
    <n v="6221442025"/>
    <d v="2025-11-14T00:00:00"/>
    <s v="D.P INTERES PARTICULAR"/>
    <s v="HOMBRE"/>
    <s v="SOLICITUD DE INFORMACIÓN SOBRE OBLIGACIONES PENDIENTES"/>
    <s v="ASIGNAR"/>
    <s v="ASUNTOS ADMINISTRATIVOS"/>
    <s v="GESTIÓN ADMINISTRATIVA"/>
    <s v="RELACIONAMIENTO CON LA CIUDADANIA"/>
    <n v="1"/>
    <d v="2025-11-18T00:00:00"/>
    <n v="1"/>
    <s v="RESPUESTA TOTAL"/>
    <s v="NOVIEMBRE"/>
    <x v="1"/>
  </r>
  <r>
    <m/>
    <x v="0"/>
    <n v="6280332025"/>
    <d v="2025-11-15T00:00:00"/>
    <s v="D.P INTERES PARTICULAR"/>
    <s v="HOMBRE"/>
    <s v="Información"/>
    <s v="ASIGNAR"/>
    <s v="SERVICIO A LA CIUDADANIA"/>
    <s v="CONSULTA EN TEMAS CULTURALES"/>
    <s v="RELACIONAMIENTO CON LA CIUDADANIA"/>
    <n v="1"/>
    <d v="2025-11-18T00:00:00"/>
    <n v="1"/>
    <s v="RESPUESTA TOTAL"/>
    <s v="NOVIEMBRE"/>
    <x v="1"/>
  </r>
  <r>
    <m/>
    <x v="0"/>
    <n v="6280382025"/>
    <d v="2025-11-15T00:00:00"/>
    <s v="D.P INTERES PARTICULAR"/>
    <s v="HOMBRE"/>
    <s v="Información"/>
    <s v="ASIGNAR"/>
    <s v="SERVICIO A LA CIUDADANIA"/>
    <s v="CONSULTA EN TEMAS CULTURALES"/>
    <s v="RELACIONAMIENTO CON LA CIUDADANIA"/>
    <n v="1"/>
    <d v="2025-11-18T00:00:00"/>
    <n v="1"/>
    <s v="RESPUESTA TOTAL"/>
    <s v="NOVIEMBRE"/>
    <x v="1"/>
  </r>
  <r>
    <m/>
    <x v="0"/>
    <n v="6280312025"/>
    <d v="2025-11-15T00:00:00"/>
    <s v="D.P INTERES PARTICULAR"/>
    <s v="HOMBRE"/>
    <s v="Información"/>
    <s v="ASIGNAR"/>
    <s v="SERVICIO A LA CIUDADANIA"/>
    <s v="CONSULTA EN TEMAS CULTURALES"/>
    <s v="RELACIONAMIENTO CON LA CIUDADANIA"/>
    <n v="1"/>
    <d v="2025-11-18T00:00:00"/>
    <n v="1"/>
    <s v="RESPUESTA TOTAL"/>
    <s v="NOVIEMBRE"/>
    <x v="1"/>
  </r>
  <r>
    <m/>
    <x v="0"/>
    <n v="6280342025"/>
    <d v="2025-11-15T00:00:00"/>
    <s v="D.P INTERES PARTICULAR"/>
    <s v="HOMBRE"/>
    <s v="Información"/>
    <s v="ASIGNAR"/>
    <s v="SERVICIO A LA CIUDADANIA"/>
    <s v="CONSULTA EN TEMAS CULTURALES"/>
    <s v="RELACIONAMIENTO CON LA CIUDADANIA"/>
    <n v="1"/>
    <d v="2025-11-18T00:00:00"/>
    <n v="1"/>
    <s v="RESPUESTA TOTAL"/>
    <s v="NOVIEMBRE"/>
    <x v="1"/>
  </r>
  <r>
    <m/>
    <x v="0"/>
    <n v="6280362025"/>
    <d v="2025-11-15T00:00:00"/>
    <s v="D.P INTERES PARTICULAR"/>
    <s v="HOMBRE"/>
    <s v="Información"/>
    <s v="ASIGNAR"/>
    <s v="SERVICIO A LA CIUDADANIA"/>
    <s v="CONSULTA EN TEMAS CULTURALES"/>
    <s v="RELACIONAMIENTO CON LA CIUDADANIA"/>
    <n v="1"/>
    <d v="2025-11-18T00:00:00"/>
    <n v="1"/>
    <s v="RESPUESTA TOTAL"/>
    <s v="NOVIEMBRE"/>
    <x v="1"/>
  </r>
  <r>
    <m/>
    <x v="0"/>
    <n v="6182472025"/>
    <d v="2025-11-12T00:00:00"/>
    <s v="D.P INTERES PARTICULAR"/>
    <s v="MUJER"/>
    <s v="Solicitud planillas de evaluación - SDQS 6182472025"/>
    <s v="ASIGNAR"/>
    <s v="CONVOCATORIAS"/>
    <s v="SOLICITUD DE PLANILLAS DE EVALUACIÓN"/>
    <s v="DIRECCIÓN DE FOMENTO"/>
    <n v="20257100290572"/>
    <d v="2025-11-13T00:00:00"/>
    <n v="13"/>
    <s v="RESPUESTA TOTAL"/>
    <s v="NOVIEMBRE"/>
    <x v="1"/>
  </r>
  <r>
    <m/>
    <x v="1"/>
    <n v="6437062025"/>
    <d v="2025-11-12T00:00:00"/>
    <s v="D.P INTERES PARTICULAR"/>
    <s v="MUJER"/>
    <s v="Solicitud grabación contenido - SDQS 6437062025"/>
    <s v="ASIGNAR"/>
    <s v="SERVICIO A LA CIUDADANIA"/>
    <s v="CONSULTA EN TEMAS CULTURALES"/>
    <s v="RELACIONAMIENTO CON LA CIUDADANIA"/>
    <n v="20257100289962"/>
    <d v="2025-11-12T00:00:00"/>
    <n v="8"/>
    <s v="RESPUESTA TOTAL"/>
    <s v="NOVIEMBRE"/>
    <x v="1"/>
  </r>
  <r>
    <m/>
    <x v="1"/>
    <n v="6227942025"/>
    <d v="2025-11-13T00:00:00"/>
    <s v="D.P INTERES PARTICULAR"/>
    <s v="MUJER"/>
    <s v="Revisión plataforma SICON - SDQS 6227942025"/>
    <s v="ASIGNAR"/>
    <s v="CONVOCATORIAS"/>
    <s v="REPORTE FALLAS SICON"/>
    <s v="DIRECCIÓN DE FOMENTO"/>
    <n v="20257100290312"/>
    <d v="2025-11-13T00:00:00"/>
    <n v="14"/>
    <s v="RESPUESTA TOTAL"/>
    <s v="NOVIEMBRE"/>
    <x v="1"/>
  </r>
  <r>
    <m/>
    <x v="1"/>
    <n v="6249072025"/>
    <d v="2025-11-13T00:00:00"/>
    <s v="D.P INTERES PARTICULAR"/>
    <s v="MUJER"/>
    <s v="Información plataforma CEFE Chapinero - SDQS 6249072025"/>
    <s v="ASIGNAR"/>
    <s v="ARTE CULTURA Y PATRIMONIO"/>
    <s v="EQUIPAMIENTOS CULTURALES"/>
    <s v="SUBDIRECCIÓN DE GESTIÓN CULTURAL Y ARTÍSTCA"/>
    <n v="20257100290412"/>
    <d v="2025-11-13T00:00:00"/>
    <n v="14"/>
    <s v="RESPUESTA TOTAL"/>
    <s v="NOVIEMBRE"/>
    <x v="1"/>
  </r>
  <r>
    <m/>
    <x v="0"/>
    <n v="6226362025"/>
    <d v="2025-11-13T00:00:00"/>
    <s v="D.P INTERES PARTICULAR"/>
    <s v="HOMBRE"/>
    <s v="Información"/>
    <s v="TRASLADAR"/>
    <s v="TRASLADO DE PETICION POR COMPETENCIA"/>
    <s v="TRASLADO A ENTIDADES DISTRITALES"/>
    <s v="INSTITUTO DISTRITAL DE LAS ARTES"/>
    <n v="1"/>
    <d v="2025-11-14T00:00:00"/>
    <n v="1"/>
    <s v="RESPUESTA TOTAL"/>
    <s v="NOVIEMBRE"/>
    <x v="1"/>
  </r>
  <r>
    <m/>
    <x v="1"/>
    <n v="6250922025"/>
    <d v="2025-11-13T00:00:00"/>
    <s v="D.P INTERES PARTICULAR"/>
    <s v="MUJER"/>
    <s v="Solicitud visita CEFE Chapinero - SDQS 6250922025"/>
    <s v="ASIGNAR"/>
    <s v="ARTE CULTURA Y PATRIMONIO"/>
    <s v="EQUIPAMIENTOS CULTURALES"/>
    <s v="SUBDIRECCIÓN DE GESTIÓN CULTURAL Y ARTÍSTCA"/>
    <n v="20257100290552"/>
    <d v="2025-11-13T00:00:00"/>
    <n v="14"/>
    <s v="RESPUESTA TOTAL"/>
    <s v="NOVIEMBRE"/>
    <x v="1"/>
  </r>
  <r>
    <m/>
    <x v="1"/>
    <n v="6252352025"/>
    <d v="2025-11-13T00:00:00"/>
    <s v="D.P INTERES PARTICULAR"/>
    <s v="HOMBRE"/>
    <s v="Solicitud espacios CEFE Chapinero - SDQS 6252352025"/>
    <s v="ASIGNAR"/>
    <s v="ARTE CULTURA Y PATRIMONIO"/>
    <s v="EQUIPAMIENTOS CULTURALES"/>
    <s v="SUBDIRECCIÓN DE GESTIÓN CULTURAL Y ARTÍSTCA"/>
    <n v="20257100291082"/>
    <d v="2025-11-13T00:00:00"/>
    <n v="14"/>
    <s v="RESPUESTA TOTAL"/>
    <s v="NOVIEMBRE"/>
    <x v="1"/>
  </r>
  <r>
    <m/>
    <x v="0"/>
    <n v="6211352025"/>
    <d v="2025-11-13T00:00:00"/>
    <s v="D.P INTERES PARTICULAR"/>
    <s v="HOMBRE"/>
    <s v="SOLICITUD DE INFORMACIÓN SOBRE OBLIGACIONES PENDIENTES - SDQS 6211352025"/>
    <s v="ASIGNAR"/>
    <s v="ASUNTOS ADMINISTRATIVOS"/>
    <s v="GESTIÓN ADMINISTRATIVA"/>
    <s v="OFICINA ASESORA JURÍDICA"/>
    <n v="20257100292092"/>
    <d v="2025-11-14T00:00:00"/>
    <n v="4"/>
    <s v="RESPUESTA TOTAL"/>
    <s v="NOVIEMBRE"/>
    <x v="1"/>
  </r>
  <r>
    <m/>
    <x v="1"/>
    <n v="6252152025"/>
    <d v="2025-11-13T00:00:00"/>
    <s v="D.P INTERES PARTICULAR"/>
    <s v="HOMBRE"/>
    <s v="Solicitud de mejora página web de BibloRed - SDQS 6252152025"/>
    <s v="ASIGNAR"/>
    <s v="GESTION LECTURA Y BIBLIOTECAS"/>
    <s v="FUNCIONAMIENTO BIBLIOTECAS"/>
    <s v="DIRECCIÓN DE LECTURA Y BIBLIOTECAS"/>
    <n v="20257100291052"/>
    <d v="2025-11-13T00:00:00"/>
    <n v="10"/>
    <s v="RESPUESTA TOTAL"/>
    <s v="NOVIEMBRE"/>
    <x v="1"/>
  </r>
  <r>
    <m/>
    <x v="1"/>
    <n v="6253232025"/>
    <d v="2025-11-13T00:00:00"/>
    <s v="D.P INTERES PARTICULAR"/>
    <s v="MUJER"/>
    <s v="Solicitud espacios CEFE Chapinero - SDQS 6253232025"/>
    <s v="ASIGNAR"/>
    <s v="ARTE CULTURA Y PATRIMONIO"/>
    <s v="EQUIPAMIENTOS CULTURALES"/>
    <s v="SUBDIRECCIÓN DE GESTIÓN CULTURAL Y ARTÍSTCA"/>
    <n v="20257100291182"/>
    <d v="2025-11-13T00:00:00"/>
    <n v="14"/>
    <s v="RESPUESTA TOTAL"/>
    <s v="NOVIEMBRE"/>
    <x v="1"/>
  </r>
  <r>
    <m/>
    <x v="1"/>
    <n v="6252952025"/>
    <d v="2025-11-13T00:00:00"/>
    <s v="D.P INTERES PARTICULAR"/>
    <s v="HOMBRE"/>
    <s v="Solicitud de copia del auto de archivo - SDQS 6252952025"/>
    <s v="ASIGNAR"/>
    <s v="BIENES DE INTERES CULTURAL"/>
    <s v="SOLICITUD COPIA DE EXPEDIENTE"/>
    <s v="SUBDIRECCIÓN DE INFRAESTRUCTURA Y PATRIMONIO CULTURAL"/>
    <n v="20257100291172"/>
    <d v="2025-11-13T00:00:00"/>
    <n v="10"/>
    <s v="RESPUESTA TOTAL"/>
    <s v="NOVIEMBRE"/>
    <x v="1"/>
  </r>
  <r>
    <m/>
    <x v="1"/>
    <n v="6255432025"/>
    <d v="2025-11-13T00:00:00"/>
    <s v="D.P INTERES PARTICULAR"/>
    <s v="MUJER"/>
    <s v="Solicitud espacios CEFE Chapinero - SDQS 6255432025"/>
    <s v="ASIGNAR"/>
    <s v="ARTE CULTURA Y PATRIMONIO"/>
    <s v="EQUIPAMIENTOS CULTURALES"/>
    <s v="SUBDIRECCIÓN DE GESTIÓN CULTURAL Y ARTÍSTCA"/>
    <n v="20257100291322"/>
    <d v="2025-11-13T00:00:00"/>
    <n v="14"/>
    <s v="RESPUESTA TOTAL"/>
    <s v="NOVIEMBRE"/>
    <x v="1"/>
  </r>
  <r>
    <m/>
    <x v="1"/>
    <n v="6399852025"/>
    <d v="2025-11-13T00:00:00"/>
    <s v="D.P INTERES PARTICULAR"/>
    <s v="MUJER"/>
    <s v="Visita Bronx - SDQS 6399852025"/>
    <s v="TRASLADAR"/>
    <s v="TRASLADO DE PETICION POR COMPETENCIA"/>
    <s v="TRASLADO A ENTIDADES DISTRITALES"/>
    <s v="FUNDACIÓN GILBERTO ALZATE"/>
    <n v="20257100290182"/>
    <d v="2025-11-13T00:00:00"/>
    <n v="5"/>
    <s v="RESPUESTA TOTAL"/>
    <s v="NOVIEMBRE"/>
    <x v="1"/>
  </r>
  <r>
    <m/>
    <x v="1"/>
    <n v="6400152025"/>
    <d v="2025-11-13T00:00:00"/>
    <s v="D.P INTERES PARTICULAR"/>
    <s v="MUJER"/>
    <s v="Articulación institucional - SDQS 6400152025"/>
    <s v="TRASLADAR"/>
    <s v="TRASLADO DE PETICION POR COMPETENCIA"/>
    <s v="TRASLADO A ENTIDADES DISTRITALES"/>
    <s v="IDRD"/>
    <n v="20257100291502"/>
    <d v="2025-11-13T00:00:00"/>
    <n v="5"/>
    <s v="RESPUESTA TOTAL"/>
    <s v="NOVIEMBRE"/>
    <x v="1"/>
  </r>
  <r>
    <m/>
    <x v="1"/>
    <n v="6310652025"/>
    <d v="2025-11-18T00:00:00"/>
    <s v="D.P INTERES PARTICULAR"/>
    <s v="HOMBRE"/>
    <s v="Información"/>
    <s v="ASIGNAR"/>
    <s v="SERVICIO A LA CIUDADANIA"/>
    <s v="CONSULTA EN TEMAS CULTURALES"/>
    <s v="RELACIONAMIENTO CON LA CIUDADANIA"/>
    <n v="1"/>
    <d v="2025-11-19T00:00:00"/>
    <n v="1"/>
    <s v="RESPUESTA TOTAL"/>
    <s v="NOVIEMBRE"/>
    <x v="1"/>
  </r>
  <r>
    <m/>
    <x v="0"/>
    <n v="6301092025"/>
    <d v="2025-11-18T00:00:00"/>
    <s v="D.P INTERES PARTICULAR"/>
    <s v="MUJER"/>
    <s v="Información sobre vinculación laboral de veteranos"/>
    <s v="ASIGNAR"/>
    <s v="TALENTO HUMANO Y CONTRATACION"/>
    <s v="INFORMACIÓN PLANTA PERSONAL"/>
    <s v="RELACIONAMIENTO CON LA CIUDADANIA"/>
    <n v="1"/>
    <d v="2025-11-18T00:00:00"/>
    <n v="1"/>
    <s v="RESPUESTA TOTAL"/>
    <s v="NOVIEMBRE"/>
    <x v="1"/>
  </r>
  <r>
    <m/>
    <x v="0"/>
    <n v="6311582025"/>
    <d v="2025-11-18T00:00:00"/>
    <s v="D.P INTERES PARTICULAR"/>
    <s v="HOMBRE"/>
    <s v="AFECTACIÓN A LA INTIMIDAD Y PRIVACIDAD POR ACTUACIONES DE LA CIUDADANA MARÍA VALENTINA LONDOÑO SOLICITUD DE MEDIDAS Y CONSTANCIA EN EXPEDIENTE"/>
    <s v="ASIGNAR"/>
    <s v="BIENES DE INTERES CULTURAL"/>
    <s v="CONTROL URBANO SOBRE BIC EN BOGOTÁ"/>
    <s v="RELACIONAMIENTO CON LA CIUDADANIA"/>
    <n v="1"/>
    <d v="2025-11-18T00:00:00"/>
    <n v="1"/>
    <s v="RESPUESTA TOTAL"/>
    <s v="NOVIEMBRE"/>
    <x v="1"/>
  </r>
  <r>
    <m/>
    <x v="0"/>
    <n v="6304902025"/>
    <d v="2025-11-18T00:00:00"/>
    <s v="D.P INTERES PARTICULAR"/>
    <s v="HOMBRE"/>
    <s v="Propuesta artística "/>
    <s v="ASIGNAR"/>
    <s v="SERVICIO A LA CIUDADANIA"/>
    <s v="ASISTENCIA Y ACOMPAÑAMIENTO A ARTISTAS"/>
    <s v="RELACIONAMIENTO CON LA CIUDADANIA"/>
    <n v="1"/>
    <d v="2025-11-19T00:00:00"/>
    <n v="1"/>
    <s v="RESPUESTA TOTAL"/>
    <s v="NOVIEMBRE"/>
    <x v="1"/>
  </r>
  <r>
    <m/>
    <x v="0"/>
    <n v="6290912025"/>
    <d v="2025-11-18T00:00:00"/>
    <s v="D.P INTERES PARTICULAR"/>
    <s v="HOMBRE"/>
    <s v="Información"/>
    <s v="ASIGNAR"/>
    <s v="SERVICIO A LA CIUDADANIA"/>
    <s v="CONSULTA EN TEMAS CULTURALES"/>
    <s v="RELACIONAMIENTO CON LA CIUDADANIA"/>
    <n v="1"/>
    <d v="2025-11-18T00:00:00"/>
    <n v="1"/>
    <s v="RESPUESTA TOTAL"/>
    <s v="NOVIEMBRE"/>
    <x v="1"/>
  </r>
  <r>
    <m/>
    <x v="0"/>
    <n v="6246832025"/>
    <d v="2025-11-14T00:00:00"/>
    <s v="D.P INTERES PARTICULAR"/>
    <s v="HOMBRE"/>
    <s v="INFORMACIÓN CONCERTACION COMUNITARIA EN SALUD MENTAL- SDQS 6246832025"/>
    <s v="TRASLADAR"/>
    <s v="TRASLADO DE PETICION POR COMPETENCIA"/>
    <s v="LÍNEA CALMA"/>
    <s v="SECRETARÍA DE GOBIERNO"/>
    <n v="20257100293922"/>
    <d v="2025-11-18T00:00:00"/>
    <n v="3"/>
    <s v="RESPUESTA TOTAL"/>
    <s v="NOVIEMBRE"/>
    <x v="1"/>
  </r>
  <r>
    <m/>
    <x v="1"/>
    <n v="6400402025"/>
    <d v="2025-11-13T00:00:00"/>
    <s v="D.P INTERES PARTICULAR"/>
    <s v="HOMBRE"/>
    <s v="Solicitud de información oficial sobre requisitos para eventos y atletas de boxeo - SDQS 6400402025"/>
    <s v="TRASLADAR"/>
    <s v="TRASLADO DE PETICION POR COMPETENCIA"/>
    <s v="TRASLADO A ENTIDADES DISTRITALES"/>
    <s v="IDRD"/>
    <n v="20257100291532"/>
    <d v="2025-11-13T00:00:00"/>
    <n v="5"/>
    <s v="RESPUESTA TOTAL"/>
    <s v="NOVIEMBRE"/>
    <x v="1"/>
  </r>
  <r>
    <m/>
    <x v="1"/>
    <n v="6297152025"/>
    <d v="2025-11-14T00:00:00"/>
    <s v="D.P INTERES PARTICULAR"/>
    <s v="HOMBRE"/>
    <s v="Información formación artística - SDQS 6297152025"/>
    <s v="ASIGNAR"/>
    <s v="ARTE CULTURA Y PATRIMONIO"/>
    <s v="FORMACIÓN EN ARTE Y CULTURA"/>
    <s v="SUBDIRECCIÓN DE GESTIÓN CULTURAL Y ARTÍSTCA"/>
    <n v="20257100291682"/>
    <d v="2025-11-14T00:00:00"/>
    <n v="15"/>
    <s v="RESPUESTA TOTAL"/>
    <s v="NOVIEMBRE"/>
    <x v="1"/>
  </r>
  <r>
    <m/>
    <x v="0"/>
    <n v="6072512025"/>
    <d v="2025-11-14T00:00:00"/>
    <s v="D.P INTERES PARTICULAR"/>
    <s v="ANÓNIMO"/>
    <s v="Información alumbrados navideños"/>
    <s v="TRASLADAR"/>
    <s v="TRASLADO DE PETICION POR COMPETENCIA"/>
    <s v="TRASLADO A ENTIDADES DISTRITALES"/>
    <s v="ENEL CODENSA"/>
    <n v="1"/>
    <d v="2025-11-18T00:00:00"/>
    <n v="4"/>
    <s v="RESPUESTA TOTAL"/>
    <s v="NOVIEMBRE"/>
    <x v="1"/>
  </r>
  <r>
    <m/>
    <x v="1"/>
    <n v="6298932025"/>
    <d v="2025-11-14T00:00:00"/>
    <s v="D.P INTERES PARTICULAR"/>
    <s v="HOMBRE"/>
    <s v="Solicitud información ganadores - SDQS 6298932025"/>
    <s v="ASIGNAR"/>
    <s v="CONVOCATORIAS"/>
    <s v="ASESORÍAS CONVOCATORIAS E INVITACIONES PÚBLICAS"/>
    <s v="DIRECCIÓN DE LECTURA Y BIBLIOTECAS"/>
    <n v="20257100292072"/>
    <d v="2025-11-14T00:00:00"/>
    <n v="14"/>
    <s v="RESPUESTA TOTAL"/>
    <s v="NOVIEMBRE"/>
    <x v="1"/>
  </r>
  <r>
    <m/>
    <x v="1"/>
    <n v="6299492025"/>
    <d v="2025-11-14T00:00:00"/>
    <s v="D.P INTERES PARTICULAR"/>
    <s v="MUJER"/>
    <s v="Solicitud espacios CEFE Chapinero - SDQS 6299492025"/>
    <s v="ASIGNAR"/>
    <s v="ARTE CULTURA Y PATRIMONIO"/>
    <s v="EQUIPAMIENTOS CULTURALES"/>
    <s v="SUBDIRECCIÓN DE GESTIÓN CULTURAL Y ARTÍSTCA"/>
    <n v="20257100292522"/>
    <d v="2025-11-14T00:00:00"/>
    <n v="13"/>
    <s v="RESPUESTA TOTAL"/>
    <s v="NOVIEMBRE"/>
    <x v="1"/>
  </r>
  <r>
    <m/>
    <x v="1"/>
    <n v="6300032025"/>
    <d v="2025-11-14T00:00:00"/>
    <s v="D.P INTERES PARTICULAR"/>
    <s v="HOMBRE"/>
    <s v="Información  Feria Gastronómica de Navidad - SDQS 6300032025"/>
    <s v="ASIGNAR"/>
    <s v="SERVICIO A LA CIUDADANIA"/>
    <s v="ASISTENCIA Y ACOMPAÑAMIENTO A ARTISTAS"/>
    <s v="DIRECCIÓN DE REDES Y ACCIÓN COLECTIVA"/>
    <n v="20257100292622"/>
    <d v="2025-11-14T00:00:00"/>
    <n v="14"/>
    <s v="RESPUESTA TOTAL"/>
    <s v="NOVIEMBRE"/>
    <x v="1"/>
  </r>
  <r>
    <m/>
    <x v="1"/>
    <n v="6300522025"/>
    <d v="2025-11-14T00:00:00"/>
    <s v="D.P INTERES PARTICULAR"/>
    <s v="MUJER"/>
    <s v="Solicitud certificado de participación - SDQS 6300522025"/>
    <s v="ASIGNAR"/>
    <s v="CONVOCATORIAS"/>
    <s v="CERTIFICADO DE PARTICIPACIÓN"/>
    <s v="DIRECCIÓN DE ASUNTOS LOCALES Y PARTICIPACION"/>
    <n v="20257100292742"/>
    <d v="2025-11-14T00:00:00"/>
    <n v="14"/>
    <s v="RESPUESTA TOTAL"/>
    <s v="NOVIEMBRE"/>
    <x v="1"/>
  </r>
  <r>
    <m/>
    <x v="0"/>
    <n v="6284372025"/>
    <d v="2025-11-16T00:00:00"/>
    <s v="D.P INTERES PARTICULAR"/>
    <s v="ANÓNIMO"/>
    <s v="Conocimiento situación biblioteca - SDQS 6284372025"/>
    <s v="ASIGNAR"/>
    <s v="GESTION LECTURA Y BIBLIOTECAS"/>
    <s v="FUNCIONAMIENTO BIBLIOTECAS"/>
    <s v="DIRECCIÓN DE LECTURA Y BIBLIOTECAS"/>
    <n v="20257100293892"/>
    <d v="2025-11-14T00:00:00"/>
    <n v="9"/>
    <s v="RESPUESTA TOTAL"/>
    <s v="NOVIEMBRE"/>
    <x v="1"/>
  </r>
  <r>
    <m/>
    <x v="1"/>
    <n v="6304162025"/>
    <d v="2025-11-14T00:00:00"/>
    <s v="D.P INTERES PARTICULAR"/>
    <s v="HOMBRE"/>
    <s v="Propuesta artística - SDQS 6304162025"/>
    <s v="ASIGNAR"/>
    <s v="SERVICIO A LA CIUDADANIA"/>
    <s v="ASISTENCIA Y ACOMPAÑAMIENTO A ARTISTAS"/>
    <s v="SUBSECRETARÍA DE GOBERNANZA"/>
    <n v="20257100292842"/>
    <d v="2025-11-14T00:00:00"/>
    <n v="11"/>
    <s v="RESPUESTA TOTAL"/>
    <s v="NOVIEMBRE"/>
    <x v="1"/>
  </r>
  <r>
    <m/>
    <x v="0"/>
    <n v="6197352025"/>
    <d v="2025-11-18T00:00:00"/>
    <s v="D.P INTERES PARTICULAR"/>
    <s v="ANÓNIMO"/>
    <s v="Información"/>
    <s v="TRASLADAR"/>
    <s v="TRASLADO DE PETICION POR COMPETENCIA"/>
    <s v="TRASLADO A ENTIDADES DISTRITALES"/>
    <s v="INSTITUTO DISTRITAL DE LAS ARTES"/>
    <n v="1"/>
    <d v="2025-11-20T00:00:00"/>
    <n v="2"/>
    <s v="RESPUESTA TOTAL"/>
    <s v="NOVIEMBRE"/>
    <x v="1"/>
  </r>
  <r>
    <m/>
    <x v="0"/>
    <n v="6252792025"/>
    <d v="2025-11-14T00:00:00"/>
    <s v="D.P INTERES PARTICULAR"/>
    <s v="HOMBRE"/>
    <s v="Invitación - SDQS 6252792025"/>
    <s v="ASIGNAR"/>
    <s v="SERVICIO A LA CIUDADANIA"/>
    <s v="CONSULTA EN TEMAS CULTURALES"/>
    <s v="SUBDIRECCIÓN DE INFRAESTRUCTURA Y PATRIMONIO CULTURAL"/>
    <n v="20257100293832"/>
    <d v="2025-11-18T00:00:00"/>
    <n v="13"/>
    <s v="RESPUESTA TOTAL"/>
    <s v="NOVIEMBRE"/>
    <x v="1"/>
  </r>
  <r>
    <m/>
    <x v="0"/>
    <n v="6252162025"/>
    <d v="2025-11-14T00:00:00"/>
    <s v="D.P INTERES PARTICULAR"/>
    <s v="HOMBRE"/>
    <s v="Información - SDQS 6252162025"/>
    <s v="ASIGNAR"/>
    <s v="ASUNTOS LOCALES Y PARTICIPACION"/>
    <s v="GESTIÓN TERRITORIAL Y POBLACIONES"/>
    <s v="DIRECCIÓN DE ASUNTOS LOCALES Y PARTICIPACION"/>
    <n v="20257100293802"/>
    <d v="2025-11-18T00:00:00"/>
    <n v="6"/>
    <s v="RESPUESTA TOTAL"/>
    <s v="NOVIEMBRE"/>
    <x v="1"/>
  </r>
  <r>
    <m/>
    <x v="1"/>
    <n v="6338452025"/>
    <d v="2025-11-14T00:00:00"/>
    <s v="D.P INTERES PARTICULAR"/>
    <s v="HOMBRE"/>
    <s v="Solicitudes de información CNR-C - Distrito Capital - SDQS 6338452025"/>
    <s v="ASIGNAR"/>
    <s v="ASUNTOS ADMINISTRATIVOS"/>
    <s v="GESTIÓN ADMINISTRATIVA"/>
    <s v="DIRECCIÓN DE ASUNTOS LOCALES Y PARTICIPACION"/>
    <n v="20257100292552"/>
    <d v="2025-11-14T00:00:00"/>
    <n v="14"/>
    <s v="RESPUESTA TOTAL"/>
    <s v="NOVIEMBRE"/>
    <x v="1"/>
  </r>
  <r>
    <m/>
    <x v="1"/>
    <n v="6338722025"/>
    <d v="2025-11-14T00:00:00"/>
    <s v="D.P INTERES PARTICULAR"/>
    <s v="HOMBRE"/>
    <s v="Solicitud de pago contrato - SDQS 6338722025"/>
    <s v="ASIGNAR"/>
    <s v="ASUNTOS ADMINISTRATIVOS"/>
    <s v="GESTIÓN ADMINISTRATIVA"/>
    <s v="OFICINA JURÍDICA"/>
    <n v="20257100291762"/>
    <d v="2025-11-14T00:00:00"/>
    <n v="15"/>
    <s v="RESPUESTA TOTAL"/>
    <s v="NOVIEMBRE"/>
    <x v="1"/>
  </r>
  <r>
    <m/>
    <x v="1"/>
    <n v="6437192025"/>
    <d v="2025-11-14T00:00:00"/>
    <s v="D.P INTERES PARTICULAR"/>
    <s v="MUJER"/>
    <s v="Información equipamientos culturales - SDQS 6437192025"/>
    <s v="TRASLADAR"/>
    <s v="TRASLADO DE PETICION POR COMPETENCIA"/>
    <s v="TRASLADO A ENTIDADES DISTRITALES"/>
    <s v="IDRD"/>
    <n v="20257100292592"/>
    <d v="2025-11-14T00:00:00"/>
    <n v="5"/>
    <s v="RESPUESTA TOTAL"/>
    <s v="NOVIEMBRE"/>
    <x v="1"/>
  </r>
  <r>
    <m/>
    <x v="0"/>
    <n v="6282972025"/>
    <d v="2025-11-16T00:00:00"/>
    <s v="D.P INTERES PARTICULAR"/>
    <s v="ANÓNIMO"/>
    <s v="Información evento - SDQS 6282972025"/>
    <s v="TRASLADAR"/>
    <s v="TRASLADO DE PETICION POR COMPETENCIA"/>
    <s v="TRASLADO A ENTIDADES NACIONES Y/O TERRITORIALES"/>
    <s v="ENTIDADES NACIONALES"/>
    <n v="20257100294012"/>
    <d v="2025-11-18T00:00:00"/>
    <n v="6"/>
    <s v="RESPUESTA TOTAL"/>
    <s v="NOVIEMBRE"/>
    <x v="1"/>
  </r>
  <r>
    <m/>
    <x v="1"/>
    <n v="6346112025"/>
    <d v="2025-11-18T00:00:00"/>
    <s v="D.P INTERES PARTICULAR"/>
    <s v="HOMBRE"/>
    <s v=" Solicitud de revisión y habilitación Invitación Cultural Navidad - SDQS 6346112025"/>
    <s v="ASIGNAR"/>
    <s v="CONVOCATORIAS"/>
    <s v="INCONFORMIDADES Y RECLAMOS PROGRAMA DE CONVOCATORIAS"/>
    <s v="SUBSECRETARÍA DE GOBERNANZA"/>
    <n v="20257100293322"/>
    <d v="2025-11-18T00:00:00"/>
    <n v="15"/>
    <s v="RESPUESTA TOTAL"/>
    <s v="NOVIEMBRE"/>
    <x v="1"/>
  </r>
  <r>
    <m/>
    <x v="1"/>
    <n v="6346452025"/>
    <d v="2025-11-18T00:00:00"/>
    <s v="D.P INTERES PARTICULAR"/>
    <s v="HOMBRE"/>
    <s v="Información formación artística - SDQS 6346452025"/>
    <s v="ASIGNAR"/>
    <s v="ARTE CULTURA Y PATRIMONIO"/>
    <s v="FORMACIÓN EN ARTE Y CULTURA"/>
    <s v="SUBDIRECCIÓN DE GESTIÓN CULTURAL Y ARTÍSTCA"/>
    <n v="20257100293352"/>
    <d v="2025-11-18T00:00:00"/>
    <n v="15"/>
    <s v="RESPUESTA TOTAL"/>
    <s v="NOVIEMBRE"/>
    <x v="1"/>
  </r>
  <r>
    <m/>
    <x v="1"/>
    <n v="6347072025"/>
    <d v="2025-11-18T00:00:00"/>
    <s v="D.P INTERES PARTICULAR"/>
    <s v="MUJER"/>
    <s v="Solicitud de verificación y explicación sobre contratación de personal con antecedentes penales Invitación Cultural - SDQS 6347072025"/>
    <s v="ASIGNAR"/>
    <s v="CONVOCATORIAS"/>
    <s v="INCONFORMIDADES Y RECLAMOS PROGRAMA DE CONVOCATORIAS"/>
    <s v="SUBSECRETARÍA DE GOBERNANZA"/>
    <n v="20257100293412"/>
    <d v="2025-11-18T00:00:00"/>
    <n v="10"/>
    <s v="RESPUESTA TOTAL"/>
    <s v="NOVIEMBRE"/>
    <x v="1"/>
  </r>
  <r>
    <m/>
    <x v="0"/>
    <n v="6296852025"/>
    <d v="2025-11-18T00:00:00"/>
    <s v="D.P INTERES PARTICULAR"/>
    <s v="MUJER"/>
    <s v="Información curso lenguaje de señas - SDQS 6296852025"/>
    <s v="ASIGNAR"/>
    <s v="GESTION LECTURA Y BIBLIOTECAS"/>
    <s v="SERVICIOS BIBLIOTECARIOS"/>
    <s v="DIRECCIÓN DE LECTURA Y BIBLIOTECAS"/>
    <n v="20257100296192"/>
    <d v="2025-11-19T00:00:00"/>
    <n v="9"/>
    <s v="RESPUESTA TOTAL"/>
    <s v="NOVIEMBRE"/>
    <x v="1"/>
  </r>
  <r>
    <m/>
    <x v="0"/>
    <n v="6306102025"/>
    <d v="2025-11-18T00:00:00"/>
    <s v="D.P INTERES PARTICULAR"/>
    <s v="ANÓNIMO"/>
    <s v="Información barrios vivos - SDQS 6306102025"/>
    <s v="ASIGNAR"/>
    <s v="ASUNTOS LOCALES Y PARTICIPACION"/>
    <s v="GESTIÓN TERRITORIAL Y POBLACIONES"/>
    <s v="DIRECCIÓN DE ASUNTOS LOCALES Y PARTICIPACION"/>
    <n v="20257100296272"/>
    <d v="2025-11-19T00:00:00"/>
    <n v="14"/>
    <s v="RESPUESTA TOTAL"/>
    <s v="NOVIEMBRE"/>
    <x v="1"/>
  </r>
  <r>
    <m/>
    <x v="1"/>
    <n v="6368362025"/>
    <d v="2025-11-18T00:00:00"/>
    <s v="D.P INTERES PARTICULAR"/>
    <s v="HOMBRE"/>
    <s v="Seguimiento proceso - SDQS 6368362025"/>
    <s v="ASIGNAR"/>
    <s v="BIENES DE INTERES CULTURAL"/>
    <s v="CONTROL URBANO SOBRE BIC EN BOGOTÁ"/>
    <s v="SUBDIRECCIÓN DE INFRAESTRUCTURA Y PATRIMONIO CULTURAL"/>
    <n v="20257100293462"/>
    <d v="2025-11-18T00:00:00"/>
    <n v="15"/>
    <s v="RESPUESTA TOTAL"/>
    <s v="NOVIEMBRE"/>
    <x v="1"/>
  </r>
  <r>
    <m/>
    <x v="1"/>
    <n v="6369062025"/>
    <d v="2025-11-18T00:00:00"/>
    <s v="D.P INTERES PARTICULAR"/>
    <s v="HOMBRE"/>
    <s v="Revisión resultados convocatoria - SDQS 6369062025"/>
    <s v="ASIGNAR"/>
    <s v="CONVOCATORIAS"/>
    <s v="INCONFORMIDADES Y RECLAMOS PROGRAMA DE CONVOCATORIAS"/>
    <s v="SUBSECRETARÍA DE GOBERNANZA"/>
    <n v="20257100293472"/>
    <d v="2025-11-18T00:00:00"/>
    <n v="13"/>
    <s v="RESPUESTA TOTAL"/>
    <s v="NOVIEMBRE"/>
    <x v="1"/>
  </r>
  <r>
    <m/>
    <x v="1"/>
    <n v="6369392025"/>
    <d v="2025-11-18T00:00:00"/>
    <s v="D.P INTERES PARTICULAR"/>
    <s v="MUJER"/>
    <s v="Ayuda a la Inscripción a la convocatoria de contracuerpo duo - SDQS 6369392025"/>
    <s v="ASIGNAR"/>
    <s v="CONVOCATORIAS"/>
    <s v="INCONFORMIDADES Y RECLAMOS PROGRAMA DE CONVOCATORIAS"/>
    <s v="DIRECCIÓN DE LECTURA Y BIBLIOTECAS"/>
    <n v="20257100293642"/>
    <d v="2025-11-18T00:00:00"/>
    <n v="13"/>
    <s v="RESPUESTA TOTAL"/>
    <s v="NOVIEMBRE"/>
    <x v="1"/>
  </r>
  <r>
    <m/>
    <x v="1"/>
    <n v="6371342025"/>
    <d v="2025-11-18T00:00:00"/>
    <s v="D.P INTERES PARTICULAR"/>
    <s v="HOMBRE"/>
    <s v="Solicitud Sitio de Exposición Virgilio Barco - SDQS 6371342025"/>
    <s v="ASIGNAR"/>
    <s v="GESTION LECTURA Y BIBLIOTECAS"/>
    <s v="SERVICIOS BIBLIOTECARIOS"/>
    <s v="DIRECCIÓN DE LECTURA Y BIBLIOTECAS"/>
    <n v="20257100293772"/>
    <d v="2025-11-18T00:00:00"/>
    <n v="13"/>
    <s v="RESPUESTA TOTAL"/>
    <s v="NOVIEMBRE"/>
    <x v="1"/>
  </r>
  <r>
    <m/>
    <x v="1"/>
    <n v="6371892025"/>
    <d v="2025-11-18T00:00:00"/>
    <s v="D.P INTERES PARTICULAR"/>
    <s v="MUJER"/>
    <s v="Información plataforma CEFE Chapinero - SDQS 6371892025"/>
    <s v="ASIGNAR"/>
    <s v="ARTE CULTURA Y PATRIMONIO"/>
    <s v="EQUIPAMIENTOS CULTURALES"/>
    <s v="SUBDIRECCIÓN DE GESTIÓN CULTURAL Y ARTÍSTCA"/>
    <n v="20257100293812"/>
    <d v="2025-11-18T00:00:00"/>
    <n v="12"/>
    <s v="RESPUESTA TOTAL"/>
    <s v="NOVIEMBRE"/>
    <x v="1"/>
  </r>
  <r>
    <m/>
    <x v="1"/>
    <n v="6373222025"/>
    <d v="2025-11-18T00:00:00"/>
    <s v="D.P INTERES PARTICULAR"/>
    <s v="HOMBRE"/>
    <s v="INFORMACIÓN PARTICIPACIÓN EVENTO GASTRONOMICO NAVIDAD - SDQS 6373222025"/>
    <s v="ASIGNAR"/>
    <s v="SERVICIO A LA CIUDADANIA"/>
    <s v="ASISTENCIA Y ACOMPAÑAMIENTO A ARTISTAS"/>
    <s v="DIRECCIÓN DE REDES Y ACCIÓN COLECTIVA"/>
    <n v="20257100293862"/>
    <d v="2025-11-18T00:00:00"/>
    <n v="15"/>
    <s v="RESPUESTA TOTAL"/>
    <s v="NOVIEMBRE"/>
    <x v="1"/>
  </r>
  <r>
    <m/>
    <x v="1"/>
    <n v="6374172025"/>
    <d v="2025-11-18T00:00:00"/>
    <s v="D.P INTERES PARTICULAR"/>
    <s v="HOMBRE"/>
    <s v="Solicitud espacios CEFE Chapinero - SDQS 6374172025"/>
    <s v="ASIGNAR"/>
    <s v="ARTE CULTURA Y PATRIMONIO"/>
    <s v="EQUIPAMIENTOS CULTURALES"/>
    <s v="SUBDIRECCIÓN DE GESTIÓN CULTURAL Y ARTÍSTCA"/>
    <n v="20257100294002"/>
    <d v="2025-11-18T00:00:00"/>
    <n v="12"/>
    <s v="RESPUESTA TOTAL"/>
    <s v="NOVIEMBRE"/>
    <x v="1"/>
  </r>
  <r>
    <m/>
    <x v="0"/>
    <n v="6371412025"/>
    <d v="2025-11-20T00:00:00"/>
    <s v="D.P INTERES PARTICULAR"/>
    <s v="HOMBRE"/>
    <s v="Información "/>
    <s v="ASIGNAR"/>
    <s v="SERVICIO A LA CIUDADANIA"/>
    <s v="CONSULTA EN TEMAS CULTURALES"/>
    <s v="RELACIONAMIENTO CON LA CIUDADANIA"/>
    <n v="1"/>
    <d v="2025-11-21T00:00:00"/>
    <n v="1"/>
    <s v="RESPUESTA TOTAL"/>
    <s v="NOVIEMBRE"/>
    <x v="1"/>
  </r>
  <r>
    <m/>
    <x v="0"/>
    <n v="6368312025"/>
    <d v="2025-11-20T00:00:00"/>
    <s v="D.P INTERES PARTICULAR"/>
    <s v="HOMBRE"/>
    <s v="Información"/>
    <s v="ASIGNAR"/>
    <s v="SERVICIO A LA CIUDADANIA"/>
    <s v="CONSULTA EN TEMAS CULTURALES"/>
    <s v="RELACIONAMIENTO CON LA CIUDADANIA"/>
    <n v="1"/>
    <d v="2025-11-21T00:00:00"/>
    <n v="1"/>
    <s v="RESPUESTA TOTAL"/>
    <s v="NOVIEMBRE"/>
    <x v="1"/>
  </r>
  <r>
    <m/>
    <x v="1"/>
    <n v="6374412025"/>
    <d v="2025-11-18T00:00:00"/>
    <s v="D.P INTERES PARTICULAR"/>
    <s v="MUJER"/>
    <s v="Inconveniente para pago de actividades CEFE Chapinero - SDQS 6374412025"/>
    <s v="ASIGNAR"/>
    <s v="ARTE CULTURA Y PATRIMONIO"/>
    <s v="EQUIPAMIENTOS CULTURALES"/>
    <s v="SUBDIRECCIÓN DE GESTIÓN CULTURAL Y ARTÍSTCA"/>
    <n v="20257100294212"/>
    <d v="2025-11-18T00:00:00"/>
    <n v="13"/>
    <s v="RESPUESTA TOTAL"/>
    <s v="NOVIEMBRE"/>
    <x v="1"/>
  </r>
  <r>
    <m/>
    <x v="0"/>
    <n v="6177672025"/>
    <d v="2025-11-18T00:00:00"/>
    <s v="D.P INTERES PARTICULAR"/>
    <s v="MUJER"/>
    <s v="INVITACION A CONVERSAR SOBRE MA RENOVACION TECNOLOGICA DEL DOMO DE MALOKA COMO UNA INVERSION ESTRATEGICA PARA BOGOTA"/>
    <s v="ASIGNAR"/>
    <s v="ASUNTOS ADMINISTRATIVOS"/>
    <s v="GESTIÓN ADMINISTRATIVA"/>
    <s v="SUBDIRECCIÓN DE INFRAESTRUCTURA Y PATRIMONIO CULTURAL"/>
    <n v="20257100296892"/>
    <d v="2025-11-20T00:00:00"/>
    <n v="14"/>
    <s v="RESPUESTA TOTAL"/>
    <s v="NOVIEMBRE"/>
    <x v="1"/>
  </r>
  <r>
    <m/>
    <x v="1"/>
    <n v="6483172025"/>
    <d v="2025-11-18T00:00:00"/>
    <s v="D.P INTERES PARTICULAR"/>
    <s v="MUJER"/>
    <s v="Solicitud parque - SDQS 6483172025"/>
    <s v="TRASLADAR"/>
    <s v="TRASLADO DE PETICION POR COMPETENCIA"/>
    <s v="TRASLADO A ENTIDADES DISTRITALES"/>
    <s v="IDRD"/>
    <n v="20257100293382"/>
    <d v="2025-11-18T00:00:00"/>
    <n v="5"/>
    <s v="RESPUESTA TOTAL"/>
    <s v="NOVIEMBRE"/>
    <x v="1"/>
  </r>
  <r>
    <m/>
    <x v="1"/>
    <n v="6483302025"/>
    <d v="2025-11-18T00:00:00"/>
    <s v="D.P INTERES PARTICULAR"/>
    <s v="MUJER"/>
    <s v="Denuncia - SDQS 6483302025"/>
    <s v="ASIGNAR"/>
    <s v="SERVICIO A LA CIUDADANIA"/>
    <s v="CONSULTA EN TEMAS CULTURALES"/>
    <s v="RELACIONAMIENTO CON LA CIUDADANIA"/>
    <n v="20257100293542"/>
    <d v="2025-11-18T00:00:00"/>
    <n v="5"/>
    <s v="RESPUESTA TOTAL"/>
    <s v="NOVIEMBRE"/>
    <x v="1"/>
  </r>
  <r>
    <m/>
    <x v="1"/>
    <n v="6483852025"/>
    <d v="2025-11-18T00:00:00"/>
    <s v="D.P INTERES PARTICULAR"/>
    <s v="MUJER"/>
    <s v="DERECHO DE PETICION DECRETO 293 DE 2025 - SDQS 6483852025"/>
    <s v="TRASLADAR"/>
    <s v="TRASLADO DE PETICION POR COMPETENCIA"/>
    <s v="TRASLADO A ENTIDADES DISTRITALES"/>
    <s v="SECRETARÍA DE SEGURIDAD, CONVIVENCIA Y JUSTICIA"/>
    <n v="20257100293762"/>
    <d v="2025-11-18T00:00:00"/>
    <n v="5"/>
    <s v="RESPUESTA TOTAL"/>
    <s v="NOVIEMBRE"/>
    <x v="1"/>
  </r>
  <r>
    <m/>
    <x v="1"/>
    <n v="6484352025"/>
    <d v="2025-11-18T00:00:00"/>
    <s v="D.P INTERES PARTICULAR"/>
    <s v="HOMBRE"/>
    <s v="Consulta cine - SDQS 6484352025"/>
    <s v="TRASLADAR"/>
    <s v="TRASLADO DE PETICION POR COMPETENCIA"/>
    <s v="TRASLADO A ENTIDADES DISTRITALES"/>
    <s v="INSTITUTO DISTRITAL DE LAS ARTES"/>
    <n v="20257100293792"/>
    <d v="2025-11-18T00:00:00"/>
    <n v="5"/>
    <s v="RESPUESTA TOTAL"/>
    <s v="NOVIEMBRE"/>
    <x v="1"/>
  </r>
  <r>
    <m/>
    <x v="1"/>
    <n v="6484952025"/>
    <d v="2025-11-18T00:00:00"/>
    <s v="D.P INTERES PARTICULAR"/>
    <s v="MUJER"/>
    <s v="Respuesta a Radicado No 20253050074311 - SDQS 6484952025"/>
    <s v="TRASLADAR"/>
    <s v="TRASLADO DE PETICION POR COMPETENCIA"/>
    <s v="TRASLADO A ENTIDADES DISTRITALES"/>
    <s v="IDPC"/>
    <n v="20257100294182"/>
    <d v="2025-11-18T00:00:00"/>
    <n v="5"/>
    <s v="RESPUESTA TOTAL"/>
    <s v="NOVIEMBRE"/>
    <x v="1"/>
  </r>
  <r>
    <m/>
    <x v="1"/>
    <n v="6485332025"/>
    <d v="2025-11-18T00:00:00"/>
    <s v="D.P INTERES PARTICULAR"/>
    <s v="HOMBRE"/>
    <s v="Solicitud arreglo de cancha de futbol - SDQS 6485332025"/>
    <s v="TRASLADAR"/>
    <s v="TRASLADO DE PETICION POR COMPETENCIA"/>
    <s v="TRASLADO A ENTIDADES DISTRITALES"/>
    <s v="IDRD"/>
    <n v="20257100294252"/>
    <d v="2025-11-18T00:00:00"/>
    <n v="5"/>
    <s v="RESPUESTA TOTAL"/>
    <s v="NOVIEMBRE"/>
    <x v="1"/>
  </r>
  <r>
    <m/>
    <x v="1"/>
    <n v="6486322025"/>
    <d v="2025-11-18T00:00:00"/>
    <s v="D.P INTERES PARTICULAR"/>
    <s v="HOMBRE"/>
    <s v="Solicitud de permiso para ejecución de actividades e inicio de obras - SDQS 6486322025"/>
    <s v="TRASLADAR"/>
    <s v="TRASLADO DE PETICION POR COMPETENCIA"/>
    <s v="TRASLADO A ENTIDADES DISTRITALES"/>
    <s v="SECRETARÍA DE AMBIENTE"/>
    <n v="20257100294352"/>
    <d v="2025-11-18T00:00:00"/>
    <n v="2"/>
    <s v="RESPUESTA TOTAL"/>
    <s v="NOVIEMBRE"/>
    <x v="1"/>
  </r>
  <r>
    <m/>
    <x v="1"/>
    <n v="5299482025"/>
    <d v="2025-10-03T00:00:00"/>
    <s v="D.P INTERES PARTICULAR"/>
    <s v="ANÓNIMO"/>
    <s v="traslado"/>
    <s v="TRASLADAR"/>
    <s v="TRASLADO DE PETICION POR COMPETENCIA"/>
    <s v="TRASLADO A ENTIDADES PRIVADAS"/>
    <s v="INSTITUTO DISTRITAL DE LAS ARTES"/>
    <n v="20257100263022"/>
    <d v="2025-10-21T00:00:00"/>
    <n v="-1"/>
    <s v="RESPUESTA TOTAL"/>
    <s v="NOVIEMBRE"/>
    <x v="1"/>
  </r>
  <r>
    <m/>
    <x v="0"/>
    <n v="6330432025"/>
    <d v="2025-11-19T00:00:00"/>
    <s v="D.P INTERES PARTICULAR"/>
    <s v="MUJER"/>
    <s v="Información proceso - SDQS 6330432025"/>
    <s v="ASIGNAR"/>
    <s v="BIENES DE INTERES CULTURAL"/>
    <s v="CONTROL URBANO SOBRE BIC EN BOGOTÁ"/>
    <s v="SUBDIRECCIÓN DE INFRAESTRUCTURA Y PATRIMONIO CULTURAL"/>
    <n v="20257100296282"/>
    <d v="2025-11-19T00:00:00"/>
    <n v="8"/>
    <s v="RESPUESTA TOTAL"/>
    <s v="NOVIEMBRE"/>
    <x v="1"/>
  </r>
  <r>
    <m/>
    <x v="0"/>
    <n v="6352992025"/>
    <d v="2025-11-19T00:00:00"/>
    <s v="D.P INTERES PARTICULAR"/>
    <s v="ANÓNIMO"/>
    <s v="Información proceso - SDQS 6352992025"/>
    <s v="ASIGNAR"/>
    <s v="ASUNTOS ADMINISTRATIVOS"/>
    <s v="GESTIÓN ADMINISTRATIVA"/>
    <s v="DIRECCIÓN DE TRANSFORMACIONES CULTURALES"/>
    <n v="20257100296922"/>
    <d v="2025-11-20T00:00:00"/>
    <n v="12"/>
    <s v="RESPUESTA TOTAL"/>
    <s v="NOVIEMBRE"/>
    <x v="1"/>
  </r>
  <r>
    <m/>
    <x v="1"/>
    <n v="6380092025"/>
    <d v="2025-11-19T00:00:00"/>
    <s v="D.P INTERES PARTICULAR"/>
    <s v="MUJER"/>
    <s v="Información procesos CLACP - SDQS 6380092025"/>
    <s v="ASIGNAR"/>
    <s v="ASUNTOS LOCALES Y PARTICIPACION"/>
    <s v="CONSEJOS LOCALES"/>
    <s v="DIRECCIÓN DE ASUNTOS LOCALES Y PARTICIPACION"/>
    <n v="20257100294902"/>
    <d v="2025-11-19T00:00:00"/>
    <n v="16"/>
    <s v="RESPUESTA TOTAL"/>
    <s v="NOVIEMBRE"/>
    <x v="1"/>
  </r>
  <r>
    <m/>
    <x v="1"/>
    <n v="6381372025"/>
    <d v="2025-11-19T00:00:00"/>
    <s v="D.P INTERES PARTICULAR"/>
    <s v="MUJER"/>
    <s v="Ganadores sabor Bogotá corrientazo - SDQS 6381372025"/>
    <s v="ASIGNAR"/>
    <s v="CONVOCATORIAS"/>
    <s v="ASESORÍAS CONVOCATORIAS E INVITACIONES PÚBLICAS"/>
    <s v="DIRECCIÓN DE REDES Y ACCIÓN COLECTIVA"/>
    <n v="20257100294912"/>
    <d v="2025-11-19T00:00:00"/>
    <n v="15"/>
    <s v="RESPUESTA TOTAL"/>
    <s v="NOVIEMBRE"/>
    <x v="1"/>
  </r>
  <r>
    <m/>
    <x v="1"/>
    <n v="6405192025"/>
    <d v="2025-11-19T00:00:00"/>
    <s v="D.P INTERES PARTICULAR"/>
    <s v="HOMBRE"/>
    <s v="Información plataforma CEFE Chapinero - SDQS 6405192025"/>
    <s v="ASIGNAR"/>
    <s v="ARTE CULTURA Y PATRIMONIO"/>
    <s v="EQUIPAMIENTOS CULTURALES"/>
    <s v="SUBDIRECCIÓN DE GESTIÓN CULTURAL Y ARTÍSTCA"/>
    <n v="20257100294952"/>
    <d v="2025-11-19T00:00:00"/>
    <n v="15"/>
    <s v="RESPUESTA TOTAL"/>
    <s v="NOVIEMBRE"/>
    <x v="1"/>
  </r>
  <r>
    <m/>
    <x v="1"/>
    <n v="6405992025"/>
    <d v="2025-11-19T00:00:00"/>
    <s v="D.P INTERES PARTICULAR"/>
    <s v="HOMBRE"/>
    <s v="Información FIAV - SDQS 6405992025"/>
    <s v="ASIGNAR"/>
    <s v="CONVOCATORIAS"/>
    <s v="ASESORÍAS CONVOCATORIAS E INVITACIONES PÚBLICAS"/>
    <s v="SUBSECRETARÍA DE GOBERNANZA"/>
    <n v="20257100295012"/>
    <d v="2025-11-19T00:00:00"/>
    <n v="15"/>
    <s v="RESPUESTA TOTAL"/>
    <s v="NOVIEMBRE"/>
    <x v="1"/>
  </r>
  <r>
    <m/>
    <x v="1"/>
    <n v="6406742025"/>
    <d v="2025-11-19T00:00:00"/>
    <s v="D.P INTERES PARTICULAR"/>
    <s v="MUJER"/>
    <s v="Información gimnasio CEFE Chapinero - SDQS 6406742025"/>
    <s v="ASIGNAR"/>
    <s v="ARTE CULTURA Y PATRIMONIO"/>
    <s v="EQUIPAMIENTOS CULTURALES"/>
    <s v="SUBDIRECCIÓN DE GESTIÓN CULTURAL Y ARTÍSTCA"/>
    <n v="20257100295622"/>
    <d v="2025-11-19T00:00:00"/>
    <n v="12"/>
    <s v="RESPUESTA TOTAL"/>
    <s v="NOVIEMBRE"/>
    <x v="1"/>
  </r>
  <r>
    <m/>
    <x v="1"/>
    <n v="6407042025"/>
    <d v="2025-11-19T00:00:00"/>
    <s v="D.P INTERES PARTICULAR"/>
    <s v="MUJER"/>
    <s v="Información Es Cultura Rural - SDQS 6407042025"/>
    <s v="ASIGNAR"/>
    <s v="ASUNTOS LOCALES Y PARTICIPACION"/>
    <s v="GESTIÓN TERRITORIAL Y POBLACIONES"/>
    <s v="DIRECCIÓN DE ASUNTOS LOCALES Y PARTICIPACION"/>
    <n v="20257100295822"/>
    <d v="2025-11-19T00:00:00"/>
    <n v="13"/>
    <s v="RESPUESTA TOTAL"/>
    <s v="NOVIEMBRE"/>
    <x v="1"/>
  </r>
  <r>
    <m/>
    <x v="1"/>
    <n v="6407312025"/>
    <d v="2025-11-19T00:00:00"/>
    <s v="D.P INTERES PARTICULAR"/>
    <s v="MUJER"/>
    <s v="Información CEFE Chapinero - SDQS 6407312025"/>
    <s v="ASIGNAR"/>
    <s v="ARTE CULTURA Y PATRIMONIO"/>
    <s v="EQUIPAMIENTOS CULTURALES"/>
    <s v="SUBDIRECCIÓN DE GESTIÓN CULTURAL Y ARTÍSTCA"/>
    <n v="20257100295992"/>
    <d v="2025-11-19T00:00:00"/>
    <n v="12"/>
    <s v="RESPUESTA TOTAL"/>
    <s v="NOVIEMBRE"/>
    <x v="1"/>
  </r>
  <r>
    <m/>
    <x v="1"/>
    <n v="6408712025"/>
    <d v="2025-11-19T00:00:00"/>
    <s v="D.P INTERES PARTICULAR"/>
    <s v="HOMBRE"/>
    <s v="Información hospital San Juan de Dios - SDQS 6408712025"/>
    <s v="ASIGNAR"/>
    <s v="BIENES DE INTERES CULTURAL"/>
    <s v="DECLARACIÓN REVOCATORIA O CAMBIO DE CATEGORÍA DEL BIC"/>
    <s v="SUBDIRECCIÓN DE INFRAESTRUCTURA Y PATRIMONIO CULTURAL"/>
    <n v="20257100296202"/>
    <d v="2025-11-19T00:00:00"/>
    <n v="11"/>
    <s v="RESPUESTA TOTAL"/>
    <s v="NOVIEMBRE"/>
    <x v="1"/>
  </r>
  <r>
    <m/>
    <x v="1"/>
    <n v="6409022025"/>
    <d v="2025-11-19T00:00:00"/>
    <s v="D.P INTERES PARTICULAR"/>
    <s v="MUJER"/>
    <s v="Información para prácticas académicas 2026-1 - SDQS 6409022025"/>
    <s v="ASIGNAR"/>
    <s v="TALENTO HUMANO Y CONTRATACION"/>
    <s v="PASANTÍAS"/>
    <s v="GRUPO INTERNO GESTIÓN DEL TALENTO HUMANO"/>
    <n v="20257100296382"/>
    <d v="2025-11-19T00:00:00"/>
    <n v="9"/>
    <s v="RESPUESTA TOTAL"/>
    <s v="NOVIEMBRE"/>
    <x v="1"/>
  </r>
  <r>
    <m/>
    <x v="1"/>
    <n v="6409382025"/>
    <d v="2025-11-19T00:00:00"/>
    <s v="D.P INTERES PARTICULAR"/>
    <s v="HOMBRE"/>
    <s v="Certificado CLACP - SDQS 6409382025"/>
    <s v="ASIGNAR"/>
    <s v="ASUNTOS LOCALES Y PARTICIPACION"/>
    <s v="CONSEJOS LOCALES"/>
    <s v="DIRECCIÓN DE ASUNTOS LOCALES Y PARTICIPACION"/>
    <n v="20257100296702"/>
    <d v="2025-11-19T00:00:00"/>
    <n v="6"/>
    <s v="RESPUESTA TOTAL"/>
    <s v="NOVIEMBRE"/>
    <x v="1"/>
  </r>
  <r>
    <m/>
    <x v="1"/>
    <n v="6416742025"/>
    <d v="2025-11-19T00:00:00"/>
    <s v="D.P INTERES PARTICULAR"/>
    <s v="HOMBRE"/>
    <s v="Solicitud de creación de un centro cultural - SDQS 6416742025"/>
    <s v="ASIGNAR"/>
    <s v="BIENES DE INTERES CULTURAL"/>
    <s v="CONTROL URBANO SOBRE BIC EN BOGOTÁ"/>
    <s v="SUBDIRECCIÓN DE INFRAESTRUCTURA Y PATRIMONIO CULTURAL"/>
    <n v="20257100295272"/>
    <d v="2025-11-19T00:00:00"/>
    <n v="14"/>
    <s v="RESPUESTA TOTAL"/>
    <s v="NOVIEMBRE"/>
    <x v="1"/>
  </r>
  <r>
    <m/>
    <x v="1"/>
    <n v="6447402025"/>
    <d v="2025-11-19T00:00:00"/>
    <s v="D.P INTERES PARTICULAR"/>
    <s v="MUJER"/>
    <s v="Información proceso barrios vivos - SDQS 6447402025"/>
    <s v="ASIGNAR"/>
    <s v="ASUNTOS LOCALES Y PARTICIPACION"/>
    <s v="GESTIÓN TERRITORIAL Y POBLACIONES"/>
    <s v="DIRECCIÓN DE ASUNTOS LOCALES Y PARTICIPACION"/>
    <n v="20257100296362"/>
    <d v="2025-11-19T00:00:00"/>
    <n v="16"/>
    <s v="RESPUESTA TOTAL"/>
    <s v="NOVIEMBRE"/>
    <x v="1"/>
  </r>
  <r>
    <m/>
    <x v="0"/>
    <n v="5928712025"/>
    <d v="2025-11-20T00:00:00"/>
    <s v="D.P INTERES PARTICULAR"/>
    <s v="HOMBRE"/>
    <s v="Solicitud centro cultural "/>
    <s v="ASIGNAR"/>
    <s v="BIENES DE INTERES CULTURAL"/>
    <s v="CONTROL URBANO SOBRE BIC EN BOGOTÁ"/>
    <s v="SUBDIRECCIÓN DE INFRAESTRUCTURA Y PATRIMONIO CULTURAL"/>
    <n v="20257100299632"/>
    <d v="2025-11-21T00:00:00"/>
    <n v="-95"/>
    <s v="RESPUESTA TOTAL"/>
    <s v="NOVIEMBRE"/>
    <x v="1"/>
  </r>
  <r>
    <m/>
    <x v="0"/>
    <n v="6371962025"/>
    <d v="2025-11-20T00:00:00"/>
    <s v="D.P INTERES PARTICULAR"/>
    <s v="MUJER"/>
    <s v="Información IDRD"/>
    <s v="TRASLADAR"/>
    <s v="TRASLADO DE PETICION POR COMPETENCIA"/>
    <s v="TRASLADO A ENTIDADES DISTRITALES"/>
    <s v="IDRD"/>
    <n v="1"/>
    <d v="2025-11-21T00:00:00"/>
    <n v="1"/>
    <s v="RESPUESTA TOTAL"/>
    <s v="NOVIEMBRE"/>
    <x v="1"/>
  </r>
  <r>
    <m/>
    <x v="0"/>
    <n v="6384642025"/>
    <d v="2025-11-20T00:00:00"/>
    <s v="D.P INTERES PARTICULAR"/>
    <s v="MUJER"/>
    <s v="Información pistas de patinaje"/>
    <s v="TRASLADAR"/>
    <s v="TRASLADO DE PETICION POR COMPETENCIA"/>
    <s v="TRASLADO A ENTIDADES DISTRITALES"/>
    <s v="IDRD"/>
    <n v="1"/>
    <d v="2025-11-21T00:00:00"/>
    <n v="1"/>
    <s v="RESPUESTA TOTAL"/>
    <s v="NOVIEMBRE"/>
    <x v="1"/>
  </r>
  <r>
    <m/>
    <x v="1"/>
    <n v="6402262025"/>
    <d v="2025-11-20T00:00:00"/>
    <s v="D.P INTERES PARTICULAR"/>
    <s v="HOMBRE"/>
    <s v="Solicitud certificado Barrios Vivos"/>
    <s v="ASIGNAR"/>
    <s v="CONVOCATORIAS"/>
    <s v="CERTIFICADO DE PARTICIPACIÓN"/>
    <s v="DIRECCIÓN DE ASUNTOS LOCALES Y PARTICIPACION"/>
    <n v="20257100297802"/>
    <d v="2025-11-21T00:00:00"/>
    <n v="11"/>
    <s v="RESPUESTA TOTAL"/>
    <s v="NOVIEMBRE"/>
    <x v="1"/>
  </r>
  <r>
    <m/>
    <x v="1"/>
    <n v="6409612025"/>
    <d v="2025-11-20T00:00:00"/>
    <s v="D.P INTERES PARTICULAR"/>
    <s v="HOMBRE"/>
    <s v="Información plataforma CEFE Chapinero - SDQS 6409612025"/>
    <s v="ASIGNAR"/>
    <s v="ARTE CULTURA Y PATRIMONIO"/>
    <s v="EQUIPAMIENTOS CULTURALES"/>
    <s v="SUBDIRECCIÓN DE GESTIÓN CULTURAL Y ARTÍSTCA"/>
    <n v="20257100296782"/>
    <d v="2025-11-20T00:00:00"/>
    <n v="11"/>
    <s v="RESPUESTA TOTAL"/>
    <s v="NOVIEMBRE"/>
    <x v="1"/>
  </r>
  <r>
    <m/>
    <x v="1"/>
    <n v="6413432025"/>
    <d v="2025-11-20T00:00:00"/>
    <s v="D.P INTERES PARTICULAR"/>
    <s v="HOMBRE"/>
    <s v="SOLICITO SABER LA INFORMACIÓN DE CÓMO SE LLEGA A MI PUNTAJE COMO PARTICIPANTE EN LA CATEGORÍA AJIACO DE SABOR BOGOTÁ 2025"/>
    <s v="ASIGNAR"/>
    <s v="CONVOCATORIAS"/>
    <s v="SOLICITUD DE PLANILLAS DE EVALUACIÓN"/>
    <s v="DIRECCIÓN DE REDES Y ACCIÓN COLECTIVA"/>
    <n v="20257100297602"/>
    <d v="2025-11-20T00:00:00"/>
    <n v="15"/>
    <s v="RESPUESTA TOTAL"/>
    <s v="NOVIEMBRE"/>
    <x v="1"/>
  </r>
  <r>
    <m/>
    <x v="0"/>
    <n v="6375122025"/>
    <d v="2025-11-20T00:00:00"/>
    <s v="D.P INTERES PARTICULAR"/>
    <s v="HOMBRE"/>
    <s v="CONDICIONES DE PARTICIPACION DEL FIAV - SDQS 6375122025"/>
    <s v="ASIGNAR"/>
    <s v="CONVOCATORIAS"/>
    <s v="ASESORÍAS CONVOCATORIAS E INVITACIONES PÚBLICAS"/>
    <s v="SUBSECRETARÍA DE GOBERNANZA"/>
    <n v="20257100298222"/>
    <d v="2025-11-21T00:00:00"/>
    <n v="8"/>
    <s v="RESPUESTA TOTAL"/>
    <s v="NOVIEMBRE"/>
    <x v="1"/>
  </r>
  <r>
    <m/>
    <x v="1"/>
    <n v="6414022025"/>
    <d v="2025-11-20T00:00:00"/>
    <s v="D.P INTERES PARTICULAR"/>
    <s v="PERSONA JURÍDICA"/>
    <s v="SE REALCE Y SE HAGA UN RECONOCIMIENTO A LA CULTURA POPULAR Y A LA POBLACIÓN VULNERABLE"/>
    <s v="ASIGNAR"/>
    <s v="ARTE CULTURA Y PATRIMONIO"/>
    <s v="ARTE EN ESPACIO PÚBLICO"/>
    <s v="SUBDIRECCIÓN DE GESTIÓN CULTURAL Y ARTÍSTCA"/>
    <n v="20257100297432"/>
    <d v="2025-11-21T00:00:00"/>
    <n v="15"/>
    <s v="RESPUESTA TOTAL"/>
    <s v="NOVIEMBRE"/>
    <x v="1"/>
  </r>
  <r>
    <m/>
    <x v="0"/>
    <n v="6368412025"/>
    <d v="2025-11-20T00:00:00"/>
    <s v="D.P INTERES PARTICULAR"/>
    <s v="MUJER"/>
    <s v="Solicitud certificado de participación - SDQS 6368412025"/>
    <s v="ASIGNAR"/>
    <s v="CONVOCATORIAS"/>
    <s v="CERTIFICADO DE PARTICIPACIÓN"/>
    <s v="DIRECCIÓN DE ASUNTOS LOCALES Y PARTICIPACION"/>
    <n v="20257100298212"/>
    <d v="2025-11-21T00:00:00"/>
    <n v="14"/>
    <s v="RESPUESTA TOTAL"/>
    <s v="NOVIEMBRE"/>
    <x v="1"/>
  </r>
  <r>
    <m/>
    <x v="1"/>
    <n v="6414262025"/>
    <d v="2025-11-20T00:00:00"/>
    <s v="D.P INTERES PARTICULAR"/>
    <s v="MUJER"/>
    <s v="SOLICITUD ESPACIO CEFE CHAPINERO PARA LANZAMIENTO DE LIBRO_x0009_"/>
    <s v="ASIGNAR"/>
    <s v="ARTE CULTURA Y PATRIMONIO"/>
    <s v="EQUIPAMIENTOS CULTURALES"/>
    <s v="SUBDIRECCIÓN DE GESTIÓN CULTURAL Y ARTÍSTCA"/>
    <n v="20257100297182"/>
    <d v="2025-11-20T00:00:00"/>
    <n v="11"/>
    <s v="RESPUESTA TOTAL"/>
    <s v="NOVIEMBRE"/>
    <x v="1"/>
  </r>
  <r>
    <m/>
    <x v="1"/>
    <n v="6414412025"/>
    <d v="2025-11-20T00:00:00"/>
    <s v="D.P INTERES PARTICULAR"/>
    <s v="MUJER"/>
    <s v="SOLICITUD PRESTAMO ESPACIO CEFE CHAPINERO_x0009_"/>
    <s v="ASIGNAR"/>
    <s v="ARTE CULTURA Y PATRIMONIO"/>
    <s v="EQUIPAMIENTOS CULTURALES"/>
    <s v="SUBDIRECCIÓN DE GESTIÓN CULTURAL Y ARTÍSTCA"/>
    <n v="20257100297132"/>
    <d v="2025-11-21T00:00:00"/>
    <n v="14"/>
    <s v="RESPUESTA TOTAL"/>
    <s v="NOVIEMBRE"/>
    <x v="1"/>
  </r>
  <r>
    <m/>
    <x v="1"/>
    <n v="6414502025"/>
    <d v="2025-11-20T00:00:00"/>
    <s v="D.P INTERES PARTICULAR"/>
    <s v="HOMBRE"/>
    <s v="Información - SDQS 6414502025"/>
    <s v="ASIGNAR"/>
    <s v="ASUNTOS ADMINISTRATIVOS"/>
    <s v="GESTIÓN ADMINISTRATIVA"/>
    <s v="DIRECCIÓN DE ASUNTOS LOCALES Y PARTICIPACION"/>
    <n v="20257100296832"/>
    <d v="2025-11-20T00:00:00"/>
    <n v="9"/>
    <s v="RESPUESTA TOTAL"/>
    <s v="NOVIEMBRE"/>
    <x v="1"/>
  </r>
  <r>
    <m/>
    <x v="1"/>
    <n v="6414592025"/>
    <d v="2025-11-20T00:00:00"/>
    <s v="D.P INTERES PARTICULAR"/>
    <s v="HOMBRE"/>
    <s v="PROBLEMAS CON RESERVA PISCINA CEFE CHAPINERO_x0009_"/>
    <s v="ASIGNAR"/>
    <s v="ARTE CULTURA Y PATRIMONIO"/>
    <s v="EQUIPAMIENTOS CULTURALES"/>
    <s v="SUBDIRECCIÓN DE GESTIÓN CULTURAL Y ARTÍSTCA"/>
    <n v="20257100297022"/>
    <d v="2025-11-20T00:00:00"/>
    <n v="14"/>
    <s v="RESPUESTA TOTAL"/>
    <s v="NOVIEMBRE"/>
    <x v="1"/>
  </r>
  <r>
    <m/>
    <x v="1"/>
    <n v="6414682025"/>
    <d v="2025-11-20T00:00:00"/>
    <s v="D.P INTERES PARTICULAR"/>
    <s v="MUJER"/>
    <s v="CONSULTA SOBRE DISPONIBILIDAD DE TALLERISTA PARA PROMOCION DE LECTURA -"/>
    <s v="ASIGNAR"/>
    <s v="GESTION LECTURA Y BIBLIOTECAS"/>
    <s v="SERVICIOS BIBLIOTECARIOS"/>
    <s v="DIRECCIÓN DE LECTURA Y BIBLIOTECAS"/>
    <n v="20257100297102"/>
    <d v="2025-11-20T00:00:00"/>
    <n v="1"/>
    <s v="RESPUESTA TOTAL"/>
    <s v="NOVIEMBRE"/>
    <x v="1"/>
  </r>
  <r>
    <m/>
    <x v="0"/>
    <n v="6417292025"/>
    <d v="2025-11-21T00:00:00"/>
    <s v="D.P INTERES PARTICULAR"/>
    <s v="HOMBRE"/>
    <s v="Solicitud de creación de un centro cultural"/>
    <s v="ASIGNAR"/>
    <s v="SERVICIO A LA CIUDADANIA"/>
    <s v="CONSULTA EN TEMAS CULTURALES"/>
    <s v="RELACIONAMIENTO CON LA CIUDADANIA"/>
    <n v="1"/>
    <d v="2025-11-24T00:00:00"/>
    <n v="1"/>
    <s v="RESPUESTA TOTAL"/>
    <s v="NOVIEMBRE"/>
    <x v="1"/>
  </r>
  <r>
    <m/>
    <x v="0"/>
    <n v="6417272025"/>
    <d v="2025-11-21T00:00:00"/>
    <s v="D.P INTERES PARTICULAR"/>
    <s v="HOMBRE"/>
    <s v="Solicitud de creación de un centro cultural"/>
    <s v="ASIGNAR"/>
    <s v="SERVICIO A LA CIUDADANIA"/>
    <s v="CONSULTA EN TEMAS CULTURALES"/>
    <s v="RELACIONAMIENTO CON LA CIUDADANIA"/>
    <n v="1"/>
    <d v="2025-11-24T00:00:00"/>
    <n v="1"/>
    <s v="RESPUESTA TOTAL"/>
    <s v="NOVIEMBRE"/>
    <x v="1"/>
  </r>
  <r>
    <m/>
    <x v="0"/>
    <n v="6437372025"/>
    <d v="2025-11-23T00:00:00"/>
    <s v="D.P INTERES PARTICULAR"/>
    <s v="HOMBRE"/>
    <s v="Información"/>
    <s v="ASIGNAR"/>
    <s v="SERVICIO A LA CIUDADANIA"/>
    <s v="CONSULTA EN TEMAS CULTURALES"/>
    <s v="RELACIONAMIENTO CON LA CIUDADANIA"/>
    <n v="1"/>
    <d v="2025-11-24T00:00:00"/>
    <n v="1"/>
    <s v="RESPUESTA TOTAL"/>
    <s v="NOVIEMBRE"/>
    <x v="1"/>
  </r>
  <r>
    <m/>
    <x v="1"/>
    <n v="6414712025"/>
    <d v="2025-11-20T00:00:00"/>
    <s v="D.P INTERES PARTICULAR"/>
    <s v="MUJER"/>
    <s v="Consulta sobre disponibilidad de tallerista para promoción de lectura - SDQS 6414712025"/>
    <s v="ASIGNAR"/>
    <s v="GESTION LECTURA Y BIBLIOTECAS"/>
    <s v="SERVICIOS BIBLIOTECARIOS"/>
    <s v="DIRECCIÓN DE LECTURA Y BIBLIOTECAS"/>
    <n v="20257100297102"/>
    <d v="2025-11-20T00:00:00"/>
    <n v="13"/>
    <s v="RESPUESTA TOTAL"/>
    <s v="NOVIEMBRE"/>
    <x v="1"/>
  </r>
  <r>
    <m/>
    <x v="1"/>
    <n v="6415662025"/>
    <d v="2025-11-20T00:00:00"/>
    <s v="D.P INTERES PARTICULAR"/>
    <s v="MUJER"/>
    <s v="Solicitud control urbano - SDQS 6415662025"/>
    <s v="ASIGNAR"/>
    <s v="BIENES DE INTERES CULTURAL"/>
    <s v="CONTROL URBANO SOBRE BIC EN BOGOTÁ"/>
    <s v="SUBDIRECCIÓN DE INFRAESTRUCTURA Y PATRIMONIO CULTURAL"/>
    <n v="20257100297632"/>
    <d v="2025-11-20T00:00:00"/>
    <n v="15"/>
    <s v="RESPUESTA TOTAL"/>
    <s v="NOVIEMBRE"/>
    <x v="1"/>
  </r>
  <r>
    <m/>
    <x v="1"/>
    <n v="6417002025"/>
    <d v="2025-11-20T00:00:00"/>
    <s v="CONSULTA"/>
    <s v="MUJER"/>
    <s v="Propuesta SHOW DE NAVIDAD - SDQS 6417002025"/>
    <s v="ASIGNAR"/>
    <s v="ARTE CULTURA Y PATRIMONIO"/>
    <s v="ARTE EN ESPACIO PÚBLICO"/>
    <s v="SUBSECRETARÍA DE GOBERNANZA"/>
    <n v="20257100297752"/>
    <d v="2025-11-20T00:00:00"/>
    <n v="16"/>
    <s v="RESPUESTA TOTAL"/>
    <s v="NOVIEMBRE"/>
    <x v="1"/>
  </r>
  <r>
    <m/>
    <x v="1"/>
    <n v="6401582025"/>
    <d v="2025-11-21T00:00:00"/>
    <s v="D.P INTERES PARTICULAR"/>
    <s v="MUJER"/>
    <s v="SOLICITUD CERTIFICACIÓN CONTRATO 142 DE 2006"/>
    <s v="ASIGNAR"/>
    <s v="TALENTO HUMANO Y CONTRATACION"/>
    <s v="CERTIFICADO LABORAL"/>
    <s v="GRUPO INTERNO DE SERVICIOS ADMINISTRATIVOS"/>
    <n v="20257100297872"/>
    <d v="2025-11-21T00:00:00"/>
    <n v="15"/>
    <s v="RESPUESTA TOTAL"/>
    <s v="NOVIEMBRE"/>
    <x v="1"/>
  </r>
  <r>
    <m/>
    <x v="1"/>
    <n v="6401832025"/>
    <d v="2025-11-21T00:00:00"/>
    <s v="SOLICITUD DE COPIAS"/>
    <s v="HOMBRE"/>
    <s v="derecho de petición en interés particular -JUAN CAMILO NEUTA MALAGÓN SDQS 6401832025"/>
    <s v="ASIGNAR"/>
    <s v="BIENES DE INTERES CULTURAL"/>
    <s v="SOLICITUD COPIA DE EXPEDIENTE"/>
    <s v="SUBDIRECCIÓN DE INFRAESTRUCTURA Y PATRIMONIO CULTURAL"/>
    <n v="20257100297852"/>
    <d v="2025-11-21T00:00:00"/>
    <n v="9"/>
    <s v="RESPUESTA TOTAL"/>
    <s v="NOVIEMBRE"/>
    <x v="1"/>
  </r>
  <r>
    <m/>
    <x v="1"/>
    <n v="6402032025"/>
    <d v="2025-11-21T00:00:00"/>
    <s v="D.P INTERES PARTICULAR"/>
    <s v="HOMBRE"/>
    <s v="Perfil practica libre natacion CEFE Chapinero"/>
    <s v="ASIGNAR"/>
    <s v="ARTE CULTURA Y PATRIMONIO"/>
    <s v="EQUIPAMIENTOS CULTURALES"/>
    <s v="SUBDIRECCIÓN DE GESTIÓN CULTURAL Y ARTÍSTCA"/>
    <n v="20257100297822"/>
    <d v="2025-11-21T00:00:00"/>
    <n v="10"/>
    <s v="RESPUESTA TOTAL"/>
    <s v="NOVIEMBRE"/>
    <x v="1"/>
  </r>
  <r>
    <m/>
    <x v="1"/>
    <n v="6402142025"/>
    <d v="2025-11-21T00:00:00"/>
    <s v="D.P INTERES PARTICULAR"/>
    <s v="HOMBRE"/>
    <s v="Solicitud certificado Barrios Vivos"/>
    <s v="ASIGNAR"/>
    <s v="CONVOCATORIAS"/>
    <s v="CERTIFICADO DE PARTICIPACIÓN"/>
    <s v="DIRECCIÓN DE ASUNTOS LOCALES Y PARTICIPACION"/>
    <n v="20257100297812"/>
    <d v="2025-11-21T00:00:00"/>
    <n v="10"/>
    <s v="RESPUESTA TOTAL"/>
    <s v="NOVIEMBRE"/>
    <x v="1"/>
  </r>
  <r>
    <m/>
    <x v="1"/>
    <n v="6412802025"/>
    <d v="2025-11-21T00:00:00"/>
    <s v="D.P INTERES PARTICULAR"/>
    <s v="MUJER"/>
    <s v="Derecho de Petición: Solicitud de datos internos y cifras de participación de la Bienal de Arte de Bogotá"/>
    <s v="ASIGNAR"/>
    <s v="CULTURA CIUDADANA"/>
    <s v="OBSERVATORIO - MEDICIONES E INVESTIGACIONES"/>
    <s v="OFICINA ASESORA DE COMUNICACIONES"/>
    <n v="20257100298462"/>
    <d v="2025-11-21T00:00:00"/>
    <n v="15"/>
    <s v="RESPUESTA TOTAL"/>
    <s v="NOVIEMBRE"/>
    <x v="1"/>
  </r>
  <r>
    <m/>
    <x v="1"/>
    <n v="6413152025"/>
    <d v="2025-11-21T00:00:00"/>
    <s v="D.P INTERES PARTICULAR"/>
    <s v="MUJER"/>
    <s v="Solicitud informacion pasantias -Maria Paula Garces Lopez"/>
    <s v="ASIGNAR"/>
    <s v="TALENTO HUMANO Y CONTRATACION"/>
    <s v="PASANTÍAS"/>
    <s v="GRUPO INTERNO GESTIÓN DEL TALENTO HUMANO"/>
    <n v="20257100298312"/>
    <d v="2025-11-21T00:00:00"/>
    <n v="7"/>
    <s v="RESPUESTA TOTAL"/>
    <s v="NOVIEMBRE"/>
    <x v="1"/>
  </r>
  <r>
    <m/>
    <x v="1"/>
    <n v="6446532025"/>
    <d v="2025-11-21T00:00:00"/>
    <s v="D.P INTERES PARTICULAR"/>
    <s v="MUJER"/>
    <s v="Solicitud de visita de espacios CEFE Chapinero - SDQS 6446532025"/>
    <s v="ASIGNAR"/>
    <s v="ARTE CULTURA Y PATRIMONIO"/>
    <s v="EQUIPAMIENTOS CULTURALES"/>
    <s v="SUBDIRECCIÓN DE GESTIÓN CULTURAL Y ARTÍSTCA"/>
    <n v="20257100298302"/>
    <d v="2025-11-21T00:00:00"/>
    <n v="15"/>
    <s v="RESPUESTA TOTAL"/>
    <s v="NOVIEMBRE"/>
    <x v="1"/>
  </r>
  <r>
    <m/>
    <x v="0"/>
    <n v="6436542025"/>
    <d v="2025-11-22T00:00:00"/>
    <s v="D.P INTERES PARTICULAR"/>
    <s v="HOMBRE"/>
    <s v="Solicitud certificado de participación - SDQS 6436542025"/>
    <s v="ASIGNAR"/>
    <s v="CONVOCATORIAS"/>
    <s v="CERTIFICADO DE PARTICIPACIÓN"/>
    <s v="SUBSECRETARÍA DE GOBERNANZA"/>
    <n v="20257100299612"/>
    <d v="2025-11-24T00:00:00"/>
    <n v="5"/>
    <s v="RESPUESTA TOTAL"/>
    <s v="NOVIEMBRE"/>
    <x v="1"/>
  </r>
  <r>
    <m/>
    <x v="0"/>
    <n v="6415332025"/>
    <d v="2025-11-21T00:00:00"/>
    <s v="D.P INTERES PARTICULAR"/>
    <s v="HOMBRE"/>
    <s v="Solicitud de espacios de lectura - SDQS 6415332025"/>
    <s v="ASIGNAR"/>
    <s v="GESTION LECTURA Y BIBLIOTECAS"/>
    <s v="SERVICIOS BIBLIOTECARIOS"/>
    <s v="DIRECCIÓN DE LECTURA Y BIBLIOTECAS"/>
    <n v="20257100299802"/>
    <d v="2025-11-24T00:00:00"/>
    <n v="9"/>
    <s v="RESPUESTA TOTAL"/>
    <s v="NOVIEMBRE"/>
    <x v="1"/>
  </r>
  <r>
    <m/>
    <x v="0"/>
    <n v="6415672025"/>
    <d v="2025-11-21T00:00:00"/>
    <s v="D.P INTERES PARTICULAR"/>
    <s v="HOMBRE"/>
    <s v="Solicitud centro cultural - SDQS 6415672025"/>
    <s v="ASIGNAR"/>
    <s v="BIENES DE INTERES CULTURAL"/>
    <s v="CONTROL URBANO SOBRE BIC EN BOGOTÁ"/>
    <s v="SUBDIRECCIÓN DE INFRAESTRUCTURA Y PATRIMONIO CULTURAL"/>
    <n v="20257100299682"/>
    <d v="2025-11-24T00:00:00"/>
    <n v="10"/>
    <s v="RESPUESTA TOTAL"/>
    <s v="NOVIEMBRE"/>
    <x v="1"/>
  </r>
  <r>
    <m/>
    <x v="0"/>
    <n v="6440102025"/>
    <d v="2025-11-23T00:00:00"/>
    <s v="D.P INTERES PARTICULAR"/>
    <s v="HOMBRE"/>
    <s v="Solicitud centro cultural - SDQS 6440102025"/>
    <s v="ASIGNAR"/>
    <s v="BIENES DE INTERES CULTURAL"/>
    <s v="CONTROL URBANO SOBRE BIC EN BOGOTÁ"/>
    <s v="SUBDIRECCIÓN DE INFRAESTRUCTURA Y PATRIMONIO CULTURAL"/>
    <n v="20257100299692"/>
    <d v="2025-11-24T00:00:00"/>
    <n v="9"/>
    <s v="RESPUESTA TOTAL"/>
    <s v="NOVIEMBRE"/>
    <x v="1"/>
  </r>
  <r>
    <m/>
    <x v="0"/>
    <n v="6405772025"/>
    <d v="2025-11-21T00:00:00"/>
    <s v="D.P INTERES PARTICULAR"/>
    <s v="MUJER"/>
    <s v="Información desembolso - SDQS 6405772025"/>
    <s v="ASIGNAR"/>
    <s v="CONVOCATORIAS"/>
    <s v="ASESORÍAS CONVOCATORIAS E INVITACIONES PÚBLICAS"/>
    <s v="SUBDIRECCIÓN DE GESTIÓN CULTURAL Y ARTÍSTCA"/>
    <n v="20257100299702"/>
    <d v="2025-11-24T00:00:00"/>
    <n v="15"/>
    <s v="RESPUESTA TOTAL"/>
    <s v="NOVIEMBRE"/>
    <x v="1"/>
  </r>
  <r>
    <m/>
    <x v="0"/>
    <n v="6420812025"/>
    <d v="2025-11-21T00:00:00"/>
    <s v="D.P INTERES PARTICULAR"/>
    <s v="MUJER"/>
    <s v="Información desembolso - SDQS 6420812025"/>
    <s v="ASIGNAR"/>
    <s v="CONVOCATORIAS"/>
    <s v="ASESORÍAS CONVOCATORIAS E INVITACIONES PÚBLICAS"/>
    <s v="SUBDIRECCIÓN DE GESTIÓN CULTURAL Y ARTÍSTCA"/>
    <n v="20257100299712"/>
    <d v="2025-11-24T00:00:00"/>
    <n v="15"/>
    <s v="RESPUESTA TOTAL"/>
    <s v="NOVIEMBRE"/>
    <x v="1"/>
  </r>
  <r>
    <m/>
    <x v="0"/>
    <n v="6081032025"/>
    <d v="2025-11-21T00:00:00"/>
    <s v="D.P INTERES PARTICULAR"/>
    <s v="HOMBRE"/>
    <s v="Solicitud control urbano - SDQS 6081032025"/>
    <s v="ASIGNAR"/>
    <s v="BIENES DE INTERES CULTURAL"/>
    <s v="CONTROL URBANO SOBRE BIC EN BOGOTÁ"/>
    <s v="SUBDIRECCIÓN DE INFRAESTRUCTURA Y PATRIMONIO CULTURAL"/>
    <n v="20257100299762"/>
    <d v="2025-11-24T00:00:00"/>
    <n v="10"/>
    <s v="RESPUESTA TOTAL"/>
    <s v="NOVIEMBRE"/>
    <x v="1"/>
  </r>
  <r>
    <m/>
    <x v="0"/>
    <n v="6305972025"/>
    <d v="2025-11-21T00:00:00"/>
    <s v="D.P INTERES PARTICULAR"/>
    <s v="ANÓNIMO"/>
    <s v="Información barrios vivos - SDQS 6305972025"/>
    <s v="ASIGNAR"/>
    <s v="ASUNTOS LOCALES Y PARTICIPACION"/>
    <s v="GESTIÓN TERRITORIAL Y POBLACIONES"/>
    <s v="DIRECCIÓN DE ASUNTOS LOCALES Y PARTICIPACION"/>
    <n v="20257100299782"/>
    <d v="2025-11-24T00:00:00"/>
    <n v="13"/>
    <s v="RESPUESTA TOTAL"/>
    <s v="NOVIEMBRE"/>
    <x v="1"/>
  </r>
  <r>
    <m/>
    <x v="1"/>
    <n v="6450372025"/>
    <d v="2025-11-24T00:00:00"/>
    <s v="D.P INTERES PARTICULAR"/>
    <s v="MUJER"/>
    <s v="Información desembolso - SDQS 6450372025"/>
    <s v="ASIGNAR"/>
    <s v="ARTE CULTURA Y PATRIMONIO"/>
    <s v="EQUIPAMIENTOS CULTURALES"/>
    <s v="SUBDIRECCIÓN DE GESTIÓN CULTURAL Y ARTÍSTCA"/>
    <n v="20257100299102"/>
    <d v="2025-11-24T00:00:00"/>
    <n v="14"/>
    <s v="RESPUESTA TOTAL"/>
    <s v="NOVIEMBRE"/>
    <x v="1"/>
  </r>
  <r>
    <m/>
    <x v="1"/>
    <n v="6452752025"/>
    <d v="2025-11-24T00:00:00"/>
    <s v="D.P INTERES PARTICULAR"/>
    <s v="MUJER"/>
    <s v="Participación compañías extranjeras FIAV 2026 - SDQS 6452752025"/>
    <s v="ASIGNAR"/>
    <s v="CONVOCATORIAS"/>
    <s v="ASESORÍAS CONVOCATORIAS E INVITACIONES PÚBLICAS"/>
    <s v="SUBSECRETARÍA DE GOBERNANZA"/>
    <n v="20257100299262"/>
    <d v="2025-11-24T00:00:00"/>
    <n v="12"/>
    <s v="RESPUESTA TOTAL"/>
    <s v="NOVIEMBRE"/>
    <x v="1"/>
  </r>
  <r>
    <m/>
    <x v="1"/>
    <n v="6452942025"/>
    <d v="2025-11-24T00:00:00"/>
    <s v="D.P INTERES PARTICULAR"/>
    <s v="MUJER"/>
    <s v="Información plataforma CEFE Chapinero - SDQS 6452942025"/>
    <s v="ASIGNAR"/>
    <s v="ARTE CULTURA Y PATRIMONIO"/>
    <s v="EQUIPAMIENTOS CULTURALES"/>
    <s v="SUBDIRECCIÓN DE GESTIÓN CULTURAL Y ARTÍSTCA"/>
    <n v="20257100299282"/>
    <d v="2025-11-24T00:00:00"/>
    <n v="9"/>
    <s v="RESPUESTA TOTAL"/>
    <s v="NOVIEMBRE"/>
    <x v="1"/>
  </r>
  <r>
    <m/>
    <x v="1"/>
    <n v="6453652025"/>
    <d v="2025-11-24T00:00:00"/>
    <s v="D.P INTERES PARTICULAR"/>
    <s v="MUJER"/>
    <s v="Solicitud de información clara sobre documentos a subsanar, reporte de fallas en la Plataforma de Fomento y petición de ampliación inmediata del plazo de subsanación - SDQS 6453652025"/>
    <s v="ASIGNAR"/>
    <s v="CONVOCATORIAS"/>
    <s v="INCONFORMIDADES Y RECLAMOS PROGRAMA DE CONVOCATORIAS"/>
    <s v="DIRECCIÓN DE FOMENTO"/>
    <n v="20257100299462"/>
    <d v="2025-11-24T00:00:00"/>
    <n v="4"/>
    <s v="RESPUESTA TOTAL"/>
    <s v="NOVIEMBRE"/>
    <x v="1"/>
  </r>
  <r>
    <m/>
    <x v="1"/>
    <n v="6456522025"/>
    <d v="2025-11-24T00:00:00"/>
    <s v="D.P INTERES PARTICULAR"/>
    <s v="HOMBRE"/>
    <s v="Solicitud de acompañamiento - SDQS 6456522025"/>
    <s v="ASIGNAR"/>
    <s v="ASUNTOS ADMINISTRATIVOS"/>
    <s v="GESTIÓN ADMINISTRATIVA"/>
    <s v="OFICINA ASESORA DE COMUNICACIONES"/>
    <n v="20257100299542"/>
    <d v="2025-11-24T00:00:00"/>
    <n v="14"/>
    <s v="RESPUESTA TOTAL"/>
    <s v="NOVIEMBRE"/>
    <x v="1"/>
  </r>
  <r>
    <m/>
    <x v="1"/>
    <n v="6364172025"/>
    <d v="2025-11-24T00:00:00"/>
    <s v="D.P INTERES PARTICULAR"/>
    <s v="MUJER"/>
    <s v="Registro "/>
    <s v="ASIGNAR"/>
    <s v="SERVICIO A LA CIUDADANIA"/>
    <s v="CONSULTA EN TEMAS CULTURALES"/>
    <s v="RELACIONAMIENTO CON LA CIUDADANIA"/>
    <n v="1"/>
    <d v="2025-11-25T00:00:00"/>
    <n v="1"/>
    <s v="RESPUESTA TOTAL"/>
    <s v="NOVIEMBRE"/>
    <x v="1"/>
  </r>
  <r>
    <m/>
    <x v="0"/>
    <n v="6443262025"/>
    <d v="2025-11-24T00:00:00"/>
    <s v="D.P INTERES PARTICULAR"/>
    <s v="ANÓNIMO"/>
    <s v="Aclaración resolución"/>
    <s v="TRASLADAR"/>
    <s v="TRASLADO DE PETICION POR COMPETENCIA"/>
    <s v="TRASLADO A ENTIDADES DISTRITALES"/>
    <s v="INSTITUTO DISTRITAL DE LAS ARTES"/>
    <n v="1"/>
    <d v="2025-11-25T00:00:00"/>
    <n v="1"/>
    <s v="RESPUESTA TOTAL"/>
    <s v="NOVIEMBRE"/>
    <x v="1"/>
  </r>
  <r>
    <m/>
    <x v="1"/>
    <n v="6488752025"/>
    <d v="2025-11-24T00:00:00"/>
    <s v="D.P INTERES PARTICULAR"/>
    <s v="MUJER"/>
    <s v="Solicitud de información para investigación académica – Composición directiva y_x000a_priorización de infraestructura del cuidado - SDQS 6488752025"/>
    <s v="ASIGNAR"/>
    <s v="TALENTO HUMANO Y CONTRATACION"/>
    <s v="INFORMACIÓN PLANTA PERSONAL"/>
    <s v="GRUPO INTERNO GESTIÓN DEL TALENTO HUMANO"/>
    <n v="20257100299642"/>
    <d v="2025-11-24T00:00:00"/>
    <n v="15"/>
    <s v="RESPUESTA TOTAL"/>
    <s v="NOVIEMBRE"/>
    <x v="1"/>
  </r>
  <r>
    <m/>
    <x v="1"/>
    <n v="6489482025"/>
    <d v="2025-11-25T00:00:00"/>
    <s v="D.P INTERES PARTICULAR"/>
    <s v="HOMBRE"/>
    <s v="Solicitud certificado de participación - SDQS 6489482025"/>
    <s v="ASIGNAR"/>
    <s v="CONVOCATORIAS"/>
    <s v="CERTIFICADO DE PARTICIPACIÓN"/>
    <s v="SUBDIRECCIÓN DE GESTIÓN CULTURAL Y ARTÍSTCA"/>
    <n v="20257100299662"/>
    <d v="2025-11-24T00:00:00"/>
    <n v="15"/>
    <s v="RESPUESTA TOTAL"/>
    <s v="NOVIEMBRE"/>
    <x v="1"/>
  </r>
  <r>
    <m/>
    <x v="1"/>
    <n v="6489982025"/>
    <d v="2025-11-24T00:00:00"/>
    <s v="D.P INTERES PARTICULAR"/>
    <s v="MUJER"/>
    <s v="Consulta sobre disponibilidad de prácticas para el periodo 2026-1 - SDQS 6489982025"/>
    <s v="ASIGNAR"/>
    <s v="TALENTO HUMANO Y CONTRATACION"/>
    <s v="PASANTÍAS"/>
    <s v="GRUPO INTERNO GESTIÓN DEL TALENTO HUMANO"/>
    <n v="20257100299752"/>
    <d v="2025-11-24T00:00:00"/>
    <n v="14"/>
    <s v="RESPUESTA TOTAL"/>
    <s v="NOVIEMBRE"/>
    <x v="1"/>
  </r>
  <r>
    <m/>
    <x v="1"/>
    <n v="6490622025"/>
    <d v="2025-11-24T00:00:00"/>
    <s v="D.P INTERES PARTICULAR"/>
    <s v="HOMBRE"/>
    <s v="Solicitud espacios CEFE Chapinero - SDQS 6490622025"/>
    <s v="ASIGNAR"/>
    <s v="ARTE CULTURA Y PATRIMONIO"/>
    <s v="EQUIPAMIENTOS CULTURALES"/>
    <s v="SUBDIRECCIÓN DE GESTIÓN CULTURAL Y ARTÍSTCA"/>
    <n v="20257100299822"/>
    <d v="2025-11-24T00:00:00"/>
    <n v="14"/>
    <s v="RESPUESTA TOTAL"/>
    <s v="NOVIEMBRE"/>
    <x v="1"/>
  </r>
  <r>
    <m/>
    <x v="1"/>
    <n v="6490902025"/>
    <d v="2025-11-24T00:00:00"/>
    <s v="D.P INTERES PARTICULAR"/>
    <s v="HOMBRE"/>
    <s v="Solicitud certificado de participación - SDQS 6490902025"/>
    <s v="ASIGNAR"/>
    <s v="CONVOCATORIAS"/>
    <s v="CERTIFICADO DE PARTICIPACIÓN"/>
    <s v="DIRECCIÓN DE ASUNTOS LOCALES Y PARTICIPACION"/>
    <n v="20257100300082"/>
    <d v="2025-11-24T00:00:00"/>
    <n v="14"/>
    <s v="RESPUESTA TOTAL"/>
    <s v="NOVIEMBRE"/>
    <x v="1"/>
  </r>
  <r>
    <m/>
    <x v="1"/>
    <n v="6491622025"/>
    <d v="2025-11-24T00:00:00"/>
    <s v="D.P INTERES PARTICULAR"/>
    <s v="HOMBRE"/>
    <s v="Falla plataforma - SDQS 6491622025"/>
    <s v="ASIGNAR"/>
    <s v="CONVOCATORIAS"/>
    <s v="REPORTE FALLAS SICON"/>
    <s v="DIRECCIÓN DE FOMENTO"/>
    <n v="20257100300132"/>
    <d v="2025-11-24T00:00:00"/>
    <n v="5"/>
    <s v="RESPUESTA TOTAL"/>
    <s v="NOVIEMBRE"/>
    <x v="1"/>
  </r>
  <r>
    <m/>
    <x v="1"/>
    <n v="6492062025"/>
    <d v="2025-11-24T00:00:00"/>
    <s v="D.P INTERES PARTICULAR"/>
    <s v="MUJER"/>
    <s v="Consulta sobre validez de certificaciones para subsanación - SDQS 6492062025"/>
    <s v="ASIGNAR"/>
    <s v="CONVOCATORIAS"/>
    <s v="ASESORÍAS CONVOCATORIAS E INVITACIONES PÚBLICAS"/>
    <s v="DIRECCIÓN DE FOMENTO"/>
    <n v="20257100300242"/>
    <d v="2025-11-24T00:00:00"/>
    <n v="3"/>
    <s v="RESPUESTA TOTAL"/>
    <s v="NOVIEMBRE"/>
    <x v="1"/>
  </r>
  <r>
    <m/>
    <x v="1"/>
    <n v="6492642025"/>
    <d v="2025-11-24T00:00:00"/>
    <s v="D.P INTERES PARTICULAR"/>
    <s v="MUJER"/>
    <s v="Solicitud certificado de participación - SDQS 6492642025"/>
    <s v="ASIGNAR"/>
    <s v="CONVOCATORIAS"/>
    <s v="CERTIFICADO DE PARTICIPACIÓN"/>
    <s v="DIRECCIÓN DE FOMENTO"/>
    <n v="20257100300672"/>
    <d v="2025-11-24T00:00:00"/>
    <n v="7"/>
    <s v="RESPUESTA TOTAL"/>
    <s v="NOVIEMBRE"/>
    <x v="1"/>
  </r>
  <r>
    <m/>
    <x v="0"/>
    <n v="6450002025"/>
    <d v="2025-11-24T00:00:00"/>
    <s v="D.P INTERES PARTICULAR"/>
    <s v="HOMBRE"/>
    <s v="Solicitud certificado de participación - SDQS 6450002025"/>
    <s v="ASIGNAR"/>
    <s v="CONVOCATORIAS"/>
    <s v="CERTIFICADO DE PARTICIPACIÓN"/>
    <s v="DIRECCIÓN DE FOMENTO"/>
    <n v="20257100301292"/>
    <d v="2025-11-25T00:00:00"/>
    <n v="5"/>
    <s v="RESPUESTA TOTAL"/>
    <s v="NOVIEMBRE"/>
    <x v="1"/>
  </r>
  <r>
    <m/>
    <x v="1"/>
    <n v="6493682025"/>
    <d v="2025-11-25T00:00:00"/>
    <s v="D.P INTERES PARTICULAR"/>
    <s v="HOMBRE"/>
    <s v="Solicitud certificado CLACP - SDQS 6493682025"/>
    <s v="ASIGNAR"/>
    <s v="ASUNTOS LOCALES Y PARTICIPACION"/>
    <s v="CONSEJOS LOCALES"/>
    <s v="DIRECCIÓN DE ASUNTOS LOCALES Y PARTICIPACION"/>
    <n v="20257100301042"/>
    <d v="2025-11-25T00:00:00"/>
    <n v="1"/>
    <s v="RESPUESTA TOTAL"/>
    <s v="NOVIEMBRE"/>
    <x v="1"/>
  </r>
  <r>
    <m/>
    <x v="1"/>
    <n v="6499142025"/>
    <d v="2025-11-24T00:00:00"/>
    <s v="D.P INTERES PARTICULAR"/>
    <s v="HOMBRE"/>
    <s v="Solicitud estrella navideña - SDQS 6499142025"/>
    <s v="ASIGNAR"/>
    <s v="SERVICIO A LA CIUDADANIA"/>
    <s v="CONSULTA EN TEMAS CULTURALES"/>
    <s v="SUBSECRETARÍA DE GOBERNANZA"/>
    <n v="20257100300852"/>
    <d v="2025-11-24T00:00:00"/>
    <n v="14"/>
    <s v="RESPUESTA TOTAL"/>
    <s v="NOVIEMBRE"/>
    <x v="1"/>
  </r>
  <r>
    <m/>
    <x v="1"/>
    <n v="6559162025"/>
    <d v="2025-11-24T00:00:00"/>
    <s v="D.P INTERES PARTICULAR"/>
    <s v="HOMBRE"/>
    <s v="Inconformidad respuesta - SDQS 6559162025"/>
    <s v="TRASLADAR"/>
    <s v="TRASLADO DE PETICION POR COMPETENCIA"/>
    <s v="TRASLADO A ENTIDADES DISTRITALES"/>
    <s v="IDRD"/>
    <n v="20257100299512"/>
    <d v="2025-11-24T00:00:00"/>
    <n v="4"/>
    <s v="RESPUESTA TOTAL"/>
    <s v="NOVIEMBRE"/>
    <x v="1"/>
  </r>
  <r>
    <m/>
    <x v="1"/>
    <n v="6559682025"/>
    <d v="2025-11-24T00:00:00"/>
    <s v="D.P INTERES PARTICULAR"/>
    <s v="HOMBRE"/>
    <s v="APELACIÓN ARCHIVO DE PROCESO - SDQS 6559682025"/>
    <s v="ASIGNAR"/>
    <s v="SERVICIO A LA CIUDADANIA"/>
    <s v="CONSULTA EN TEMAS CULTURALES"/>
    <s v="RELACIONAMIENTO CON LA CIUDADANIA"/>
    <n v="20257100300072"/>
    <d v="2025-11-24T00:00:00"/>
    <n v="4"/>
    <s v="RESPUESTA TOTAL"/>
    <s v="NOVIEMBRE"/>
    <x v="1"/>
  </r>
  <r>
    <m/>
    <x v="0"/>
    <n v="6498372025"/>
    <d v="2025-11-25T00:00:00"/>
    <s v="D.P INTERES PARTICULAR"/>
    <s v="HOMBRE"/>
    <s v="Información"/>
    <s v="ASIGNAR"/>
    <s v="SERVICIO A LA CIUDADANIA"/>
    <s v="CONSULTA EN TEMAS CULTURALES"/>
    <s v="RELACIONAMIENTO CON LA CIUDADANIA"/>
    <n v="1"/>
    <d v="2025-11-26T00:00:00"/>
    <n v="1"/>
    <s v="RESPUESTA TOTAL"/>
    <s v="NOVIEMBRE"/>
    <x v="1"/>
  </r>
  <r>
    <m/>
    <x v="0"/>
    <n v="6498732025"/>
    <d v="2025-11-25T00:00:00"/>
    <s v="D.P INTERES PARTICULAR"/>
    <s v="HOMBRE"/>
    <s v="Información"/>
    <s v="ASIGNAR"/>
    <s v="SERVICIO A LA CIUDADANIA"/>
    <s v="CONSULTA EN TEMAS CULTURALES"/>
    <s v="RELACIONAMIENTO CON LA CIUDADANIA"/>
    <n v="1"/>
    <d v="2025-11-25T00:00:00"/>
    <n v="1"/>
    <s v="RESPUESTA TOTAL"/>
    <s v="NOVIEMBRE"/>
    <x v="1"/>
  </r>
  <r>
    <m/>
    <x v="1"/>
    <n v="6560122025"/>
    <d v="2025-11-24T00:00:00"/>
    <s v="D.P INTERES PARTICULAR"/>
    <s v="MUJER"/>
    <s v="SOLICITUD RETROALIMENTACIÓN PROPUESTA PRESENTADA A MÁS CULTURA LOCAL - SDQS 6560122025"/>
    <s v="TRASLADAR"/>
    <s v="TRASLADO DE PETICION POR COMPETENCIA"/>
    <s v="TRASLADO A ENTIDADES DISTRITALES"/>
    <s v="INSTITUTO DISTRITAL DE LAS ARTES"/>
    <n v="20257100300732"/>
    <d v="2025-11-24T00:00:00"/>
    <n v="4"/>
    <s v="RESPUESTA TOTAL"/>
    <s v="NOVIEMBRE"/>
    <x v="1"/>
  </r>
  <r>
    <m/>
    <x v="1"/>
    <n v="6493212025"/>
    <d v="2025-11-25T00:00:00"/>
    <s v="D.P INTERES PARTICULAR"/>
    <s v="MUJER"/>
    <s v="Información plataforma CEFE Chapinero - SDQS 6493212025"/>
    <s v="ASIGNAR"/>
    <s v="ARTE CULTURA Y PATRIMONIO"/>
    <s v="EQUIPAMIENTOS CULTURALES"/>
    <s v="SUBDIRECCIÓN DE GESTIÓN CULTURAL Y ARTÍSTCA"/>
    <n v="20257100300882"/>
    <d v="2025-11-25T00:00:00"/>
    <n v="8"/>
    <s v="RESPUESTA TOTAL"/>
    <s v="NOVIEMBRE"/>
    <x v="1"/>
  </r>
  <r>
    <m/>
    <x v="1"/>
    <n v="6493922025"/>
    <d v="2025-11-25T00:00:00"/>
    <s v="SUGERENCIA"/>
    <s v="MUJER"/>
    <s v="Sugerencia CEFE Chapinero - SDQS 6493922025"/>
    <s v="ASIGNAR"/>
    <s v="ARTE CULTURA Y PATRIMONIO"/>
    <s v="EQUIPAMIENTOS CULTURALES"/>
    <s v="SUBDIRECCIÓN DE GESTIÓN CULTURAL Y ARTÍSTCA"/>
    <n v="20257100301272"/>
    <d v="2025-11-25T00:00:00"/>
    <n v="15"/>
    <s v="RESPUESTA TOTAL"/>
    <s v="NOVIEMBRE"/>
    <x v="1"/>
  </r>
  <r>
    <m/>
    <x v="1"/>
    <n v="6520912025"/>
    <d v="2025-11-25T00:00:00"/>
    <s v="D.P INTERES PARTICULAR"/>
    <s v="HOMBRE"/>
    <s v="Presentación de propuesta - SDQS 6520912025"/>
    <s v="ASIGNAR"/>
    <s v="GESTION LECTURA Y BIBLIOTECAS"/>
    <s v="SERVICIOS BIBLIOTECARIOS"/>
    <s v="DIRECCIÓN DE LECTURA Y BIBLIOTECAS"/>
    <n v="20257100301932"/>
    <d v="2025-11-25T00:00:00"/>
    <n v="8"/>
    <s v="RESPUESTA TOTAL"/>
    <s v="NOVIEMBRE"/>
    <x v="1"/>
  </r>
  <r>
    <m/>
    <x v="1"/>
    <n v="6521782025"/>
    <d v="2025-11-25T00:00:00"/>
    <s v="D.P INTERES PARTICULAR"/>
    <s v="MUJER"/>
    <s v="Información planta personal - SDQS 6521782025"/>
    <s v="ASIGNAR"/>
    <s v="TALENTO HUMANO Y CONTRATACION"/>
    <s v="INFORMACIÓN PLANTA PERSONAL"/>
    <s v="GRUPO INTERNO GESTIÓN DEL TALENTO HUMANO"/>
    <n v="20257100302122"/>
    <d v="2025-11-25T00:00:00"/>
    <n v="14"/>
    <s v="RESPUESTA TOTAL"/>
    <s v="NOVIEMBRE"/>
    <x v="1"/>
  </r>
  <r>
    <m/>
    <x v="0"/>
    <n v="6025532025"/>
    <d v="2025-11-25T00:00:00"/>
    <s v="D.P INTERES PARTICULAR"/>
    <s v="HOMBRE"/>
    <s v="Información club deportivo - SDQS 6025532025"/>
    <s v="ASIGNAR"/>
    <s v="ASUNTOS ADMINISTRATIVOS"/>
    <s v="GESTIÓN ADMINISTRATIVA"/>
    <s v="DIRECCIÓN DE PERSONAS JURÍDICAS"/>
    <n v="20257100303002"/>
    <d v="2025-11-26T00:00:00"/>
    <n v="14"/>
    <s v="RESPUESTA TOTAL"/>
    <s v="NOVIEMBRE"/>
    <x v="1"/>
  </r>
  <r>
    <m/>
    <x v="0"/>
    <n v="6483212025"/>
    <d v="2025-11-25T00:00:00"/>
    <s v="D.P INTERES PARTICULAR"/>
    <s v="HOMBRE"/>
    <s v="Información plata personal - SDQS 6483212025"/>
    <s v="ASIGNAR"/>
    <s v="TALENTO HUMANO Y CONTRATACION"/>
    <s v="INFORMACIÓN PLANTA PERSONAL"/>
    <s v="GRUPO INTERNO GESTIÓN DEL TALENTO HUMANO"/>
    <n v="20257100303022"/>
    <d v="2025-11-26T00:00:00"/>
    <n v="8"/>
    <s v="RESPUESTA TOTAL"/>
    <s v="NOVIEMBRE"/>
    <x v="1"/>
  </r>
  <r>
    <m/>
    <x v="1"/>
    <n v="6560552025"/>
    <d v="2025-11-25T00:00:00"/>
    <s v="D.P INTERES PARTICULAR"/>
    <s v="HOMBRE"/>
    <s v="Solicitud de información - SDQS 6560552025"/>
    <s v="ASIGNAR"/>
    <s v="SERVICIO A LA CIUDADANIA"/>
    <s v="CONSULTA EN TEMAS CULTURALES"/>
    <s v="RELACIONAMIENTO CON LA CIUDADANIA"/>
    <n v="20257100300932"/>
    <d v="2025-11-25T00:00:00"/>
    <n v="3"/>
    <s v="RESPUESTA TOTAL"/>
    <s v="NOVIEMBRE"/>
    <x v="1"/>
  </r>
  <r>
    <m/>
    <x v="1"/>
    <n v="6563052025"/>
    <d v="2025-11-25T00:00:00"/>
    <s v="D.P INTERES PARTICULAR"/>
    <s v="MUJER"/>
    <s v="Valoración de Apoyos - Adulto Mayor - SECRETARIA TÉCNICA DISTRITAL DE DISCAPACIDAD - SDQS 6563052025"/>
    <s v="TRASLADAR"/>
    <s v="TRASLADO DE PETICION POR COMPETENCIA"/>
    <s v="TRASLADO A ENTIDADES DISTRITALES"/>
    <s v="SECRETARÍA DE INTEGRACIÓN SOCIAL"/>
    <n v="20257100302172"/>
    <d v="2025-11-25T00:00:00"/>
    <n v="3"/>
    <s v="RESPUESTA TOTAL"/>
    <s v="NOVIEMBRE"/>
    <x v="1"/>
  </r>
  <r>
    <m/>
    <x v="1"/>
    <n v="6520472025"/>
    <d v="2025-11-26T00:00:00"/>
    <s v="D.P INTERES PARTICULAR"/>
    <s v="PERSONA JURÍDICA"/>
    <s v="Solicitud Uso de espacio público para performance de baja complejidad - PRODUCCIONES SINTOMA CREACIONES SDQS 6520472025"/>
    <s v="ASIGNAR"/>
    <s v="ARTE CULTURA Y PATRIMONIO"/>
    <s v="ARTE EN ESPACIO PÚBLICO"/>
    <s v="SUBDIRECCIÓN DE GESTIÓN CULTURAL Y ARTÍSTCA"/>
    <n v="20257100302442"/>
    <d v="2025-11-26T00:00:00"/>
    <n v="7"/>
    <s v="RESPUESTA TOTAL"/>
    <s v="NOVIEMBRE"/>
    <x v="1"/>
  </r>
  <r>
    <m/>
    <x v="1"/>
    <n v="6526232025"/>
    <d v="2025-11-26T00:00:00"/>
    <s v="D.P INTERES GENERAL"/>
    <s v="HOMBRE"/>
    <s v="SOLITUD DESPLIEGUE ACCIONES PERTINENTES QUE GARANTICEN LOS DERECHOS DE LA COMUNIDAD TRIBU GUIMBALES DEL PUEBLO INDIGENA PIJAO - SDQS 6526232025"/>
    <s v="ASIGNAR"/>
    <s v="ASUNTOS LOCALES Y PARTICIPACION"/>
    <s v="GESTIÓN TERRITORIAL Y POBLACIONES"/>
    <s v="DIRECCIÓN DE ASUNTOS LOCALES Y PARTICIPACION"/>
    <n v="20257100302622"/>
    <d v="2025-11-26T00:00:00"/>
    <n v="12"/>
    <s v="RESPUESTA TOTAL"/>
    <s v="NOVIEMBRE"/>
    <x v="1"/>
  </r>
  <r>
    <m/>
    <x v="1"/>
    <n v="6528372025"/>
    <d v="2025-11-26T00:00:00"/>
    <s v="SOLICITUD DE ACCESO A INFORMACIÓN"/>
    <s v="MUJER"/>
    <s v="Solicitud de expedición de copias de documentos y actuaciones administrativas - SDQS 6528372025"/>
    <s v="ASIGNAR"/>
    <s v="BIENES DE INTERES CULTURAL"/>
    <s v="SOLICITUD COPIA DE EXPEDIENTE"/>
    <s v="SUBDIRECCIÓN DE INFRAESTRUCTURA Y PATRIMONIO CULTURAL"/>
    <n v="20257100303062"/>
    <d v="2025-11-26T00:00:00"/>
    <n v="9"/>
    <s v="RESPUESTA TOTAL"/>
    <s v="NOVIEMBRE"/>
    <x v="1"/>
  </r>
  <r>
    <m/>
    <x v="1"/>
    <n v="6531842025"/>
    <d v="2025-11-26T00:00:00"/>
    <s v="SOLICITUD DE ACCESO A INFORMACIÓN"/>
    <s v="HOMBRE"/>
    <s v="SOLICITUD COPIA DECRETO PROCESO ESTUDIO DE CONSERVACION CULTURA - SDQS 6531842025"/>
    <s v="ASIGNAR"/>
    <s v="BIENES DE INTERES CULTURAL"/>
    <s v="DECLARACIÓN REVOCATORIA O CAMBIO DE CATEGORÍA DEL BIC"/>
    <s v="SUBDIRECCIÓN DE INFRAESTRUCTURA Y PATRIMONIO CULTURAL"/>
    <n v="20257100303272"/>
    <d v="2025-11-26T00:00:00"/>
    <n v="9"/>
    <s v="RESPUESTA TOTAL"/>
    <s v="NOVIEMBRE"/>
    <x v="1"/>
  </r>
  <r>
    <m/>
    <x v="1"/>
    <n v="6533632025"/>
    <d v="2025-11-26T00:00:00"/>
    <s v="D.P INTERES PARTICULAR"/>
    <s v="MUJER"/>
    <s v="Información Plan Decenal de Cultura 2016–2025 - SDQS 6533632025"/>
    <s v="ASIGNAR"/>
    <s v="ASUNTOS ADMINISTRATIVOS"/>
    <s v="GESTIÓN ADMINISTRATIVA"/>
    <s v="OFICINA ASESORA DE PLANEACIÓN"/>
    <n v="20257100303072"/>
    <d v="2025-11-26T00:00:00"/>
    <n v="10"/>
    <s v="RESPUESTA TOTAL"/>
    <s v="NOVIEMBRE"/>
    <x v="1"/>
  </r>
  <r>
    <m/>
    <x v="1"/>
    <n v="6557852025"/>
    <d v="2025-11-26T00:00:00"/>
    <s v="D.P INTERES PARTICULAR"/>
    <s v="HOMBRE"/>
    <s v="Solicitud control urbano - SDQS 6557852025"/>
    <s v="ASIGNAR"/>
    <s v="BIENES DE INTERES CULTURAL"/>
    <s v="CONTROL URBANO SOBRE BIC EN BOGOTÁ"/>
    <s v="SUBDIRECCIÓN DE INFRAESTRUCTURA Y PATRIMONIO CULTURAL"/>
    <n v="20257100303592"/>
    <d v="2025-11-26T00:00:00"/>
    <n v="11"/>
    <s v="RESPUESTA TOTAL"/>
    <s v="NOVIEMBRE"/>
    <x v="1"/>
  </r>
  <r>
    <m/>
    <x v="1"/>
    <n v="6557932025"/>
    <d v="2025-11-26T00:00:00"/>
    <s v="D.P INTERES PARTICULAR"/>
    <s v="HOMBRE"/>
    <s v="Información plataforma CEFE Chapinero - SDQS 6557932025"/>
    <s v="ASIGNAR"/>
    <s v="ARTE CULTURA Y PATRIMONIO"/>
    <s v="EQUIPAMIENTOS CULTURALES"/>
    <s v="SUBDIRECCIÓN DE GESTIÓN CULTURAL Y ARTÍSTCA"/>
    <n v="20257100303692"/>
    <d v="2025-11-26T00:00:00"/>
    <n v="14"/>
    <s v="RESPUESTA TOTAL"/>
    <s v="NOVIEMBRE"/>
    <x v="1"/>
  </r>
  <r>
    <m/>
    <x v="0"/>
    <n v="6496742025"/>
    <d v="2025-11-26T00:00:00"/>
    <s v="D.P INTERES PARTICULAR"/>
    <s v="HOMBRE"/>
    <s v="SOLICITUD CERTIFICADO DE RECONOCIMIENTO"/>
    <s v="TRASLADAR"/>
    <s v="TRASLADO DE PETICION POR COMPETENCIA"/>
    <s v="TRASLADO A ENTIDADES DISTRITALES"/>
    <s v="INSTITUTO DISTRITAL DE LAS ARTES"/>
    <n v="1"/>
    <d v="2025-11-26T00:00:00"/>
    <n v="1"/>
    <s v="RESPUESTA TOTAL"/>
    <s v="NOVIEMBRE"/>
    <x v="1"/>
  </r>
  <r>
    <m/>
    <x v="0"/>
    <n v="6505252025"/>
    <d v="2025-11-26T00:00:00"/>
    <s v="D.P INTERES PARTICULAR"/>
    <s v="HOMBRE"/>
    <s v="Información planta personal - SDQS 6505252025"/>
    <s v="ASIGNAR"/>
    <s v="TALENTO HUMANO Y CONTRATACION"/>
    <s v="INFORMACIÓN PLANTA PERSONAL"/>
    <s v="GRUPO INTERNO GESTIÓN DEL TALENTO HUMANO"/>
    <n v="20257100304152"/>
    <d v="2025-11-27T00:00:00"/>
    <n v="13"/>
    <s v="RESPUESTA TOTAL"/>
    <s v="NOVIEMBRE"/>
    <x v="1"/>
  </r>
  <r>
    <m/>
    <x v="0"/>
    <n v="6495372025"/>
    <d v="2025-11-25T00:00:00"/>
    <s v="D.P INTERES PARTICULAR"/>
    <s v="HOMBRE"/>
    <s v="Propuesta artística - SDQS 6495372025"/>
    <s v="ASIGNAR"/>
    <s v="SERVICIO A LA CIUDADANIA"/>
    <s v="CONSULTA EN TEMAS CULTURALES"/>
    <s v="RELACIONAMIENTO CON LA CIUDADANIA"/>
    <n v="20257100302752"/>
    <d v="2025-11-26T00:00:00"/>
    <n v="3"/>
    <s v="RESPUESTA TOTAL"/>
    <s v="NOVIEMBRE"/>
    <x v="1"/>
  </r>
  <r>
    <m/>
    <x v="1"/>
    <n v="6535692025"/>
    <d v="2025-11-26T00:00:00"/>
    <s v="D.P INTERES PARTICULAR"/>
    <s v="HOMBRE"/>
    <s v="Solicitud verificación y aprobación registro CEFE CHAPINERO -SDQS 6535692025 "/>
    <s v="ASIGNAR"/>
    <s v="ARTE CULTURA Y PATRIMONIO"/>
    <s v="EQUIPAMIENTOS CULTURALES"/>
    <s v="SUBDIRECCIÓN DE GESTIÓN CULTURAL Y ARTÍSTCA"/>
    <n v="20257100303482"/>
    <d v="2025-11-26T00:00:00"/>
    <n v="14"/>
    <s v="RESPUESTA TOTAL"/>
    <s v="NOVIEMBRE"/>
    <x v="1"/>
  </r>
  <r>
    <m/>
    <x v="1"/>
    <n v="6564302025"/>
    <d v="2025-11-27T00:00:00"/>
    <s v="SOLICITUD DE ACCESO A INFORMACIÓN"/>
    <s v="HOMBRE"/>
    <s v="Solicitud de información - SDQS 6564302025"/>
    <s v="ASIGNAR"/>
    <s v="TALENTO HUMANO Y CONTRATACION"/>
    <s v="INFORMACIÓN PLANTA PERSONAL"/>
    <s v="GRUPO INTERNO GESTIÓN DEL TALENTO HUMANO"/>
    <n v="20257100304322"/>
    <d v="2025-11-27T00:00:00"/>
    <n v="6"/>
    <s v="RESPUESTA TOTAL"/>
    <s v="NOVIEMBRE"/>
    <x v="1"/>
  </r>
  <r>
    <m/>
    <x v="1"/>
    <n v="6560802025"/>
    <d v="2025-11-27T00:00:00"/>
    <s v="D.P INTERES PARTICULAR"/>
    <s v="MUJER"/>
    <s v="Invitación a difundir esta iniciativa CHICLEO U. del Rosario"/>
    <s v="ASIGNAR"/>
    <s v="SERVICIO A LA CIUDADANIA"/>
    <s v="ASISTENCIA Y ACOMPAÑAMIENTO A ARTISTAS"/>
    <s v="OFICINA ASESORA DE COMUNICACIONES"/>
    <n v="20257100304042"/>
    <d v="2025-11-27T00:00:00"/>
    <n v="12"/>
    <s v="RESPUESTA TOTAL"/>
    <s v="NOVIEMBRE"/>
    <x v="1"/>
  </r>
  <r>
    <m/>
    <x v="1"/>
    <n v="6564992025"/>
    <d v="2025-11-27T00:00:00"/>
    <s v="D.P INTERES PARTICULAR"/>
    <s v="HOMBRE"/>
    <s v="Revisión programa barrios vivos - SDQS 6564992025"/>
    <s v="ASIGNAR"/>
    <s v="ASUNTOS LOCALES Y PARTICIPACION"/>
    <s v="GESTIÓN TERRITORIAL Y POBLACIONES"/>
    <s v="DIRECCIÓN DE ASUNTOS LOCALES Y PARTICIPACION"/>
    <n v="20257100304342"/>
    <d v="2025-11-27T00:00:00"/>
    <n v="15"/>
    <s v="RESPUESTA TOTAL"/>
    <s v="NOVIEMBRE"/>
    <x v="1"/>
  </r>
  <r>
    <m/>
    <x v="1"/>
    <n v="6565152025"/>
    <d v="2025-11-27T00:00:00"/>
    <s v="D.P INTERES PARTICULAR"/>
    <s v="HOMBRE"/>
    <s v="Solicitud de cotización Auditorio y catering para evento (100 personas) ? 2 de marzo -Agencia Presidencial de Cooperación Internacional. SDQS - 6565152025"/>
    <s v="ASIGNAR"/>
    <s v="ARTE CULTURA Y PATRIMONIO"/>
    <s v="EQUIPAMIENTOS CULTURALES"/>
    <s v="SUBDIRECCIÓN DE GESTIÓN CULTURAL Y ARTÍSTCA"/>
    <n v="20257100304232"/>
    <d v="2025-11-27T00:00:00"/>
    <n v="15"/>
    <s v="RESPUESTA TOTAL"/>
    <s v="NOVIEMBRE"/>
    <x v="1"/>
  </r>
  <r>
    <m/>
    <x v="1"/>
    <n v="6568872025"/>
    <d v="2025-11-27T00:00:00"/>
    <s v="D.P INTERES PARTICULAR"/>
    <s v="MUJER"/>
    <s v="Verificación de registro de Perfil CEFE CHAPINERO - PISCINA - SDQS 6950032025"/>
    <s v="ASIGNAR"/>
    <s v="ARTE CULTURA Y PATRIMONIO"/>
    <s v="EQUIPAMIENTOS CULTURALES"/>
    <s v="SUBDIRECCIÓN DE GESTIÓN CULTURAL Y ARTÍSTCA"/>
    <n v="20257100304662"/>
    <d v="2025-11-27T00:00:00"/>
    <n v="14"/>
    <s v="RESPUESTA TOTAL"/>
    <s v="NOVIEMBRE"/>
    <x v="1"/>
  </r>
  <r>
    <m/>
    <x v="1"/>
    <n v="6572492025"/>
    <d v="2025-11-27T00:00:00"/>
    <s v="D.P INTERES PARTICULAR"/>
    <s v="HOMBRE"/>
    <s v="Solicitud espacios CEFE Chapinero - SDQS 6572492025"/>
    <s v="ASIGNAR"/>
    <s v="ARTE CULTURA Y PATRIMONIO"/>
    <s v="EQUIPAMIENTOS CULTURALES"/>
    <s v="SUBDIRECCIÓN DE GESTIÓN CULTURAL Y ARTÍSTCA"/>
    <n v="20257100304782"/>
    <d v="2025-11-27T00:00:00"/>
    <n v="11"/>
    <s v="RESPUESTA TOTAL"/>
    <s v="NOVIEMBRE"/>
    <x v="1"/>
  </r>
  <r>
    <m/>
    <x v="1"/>
    <n v="6573252025"/>
    <d v="2025-11-27T00:00:00"/>
    <s v="CONSULTA"/>
    <s v="HOMBRE"/>
    <s v="Solicitud autorización evento - SDQS 6573252025"/>
    <s v="ASIGNAR"/>
    <s v="ARTE CULTURA Y PATRIMONIO"/>
    <s v="EQUIPAMIENTOS CULTURALES"/>
    <s v="OFICINA JURÍDICA"/>
    <n v="20257100304812"/>
    <d v="2025-11-27T00:00:00"/>
    <n v="23"/>
    <s v="RESPUESTA TOTAL"/>
    <s v="NOVIEMBRE"/>
    <x v="1"/>
  </r>
  <r>
    <m/>
    <x v="1"/>
    <n v="6573422025"/>
    <d v="2025-11-27T00:00:00"/>
    <s v="D.P INTERES PARTICULAR"/>
    <s v="MUJER"/>
    <s v="Solicitud de participación con Stand - SDQS 6573422025"/>
    <s v="ASIGNAR"/>
    <s v="GESTION LECTURA Y BIBLIOTECAS"/>
    <s v="SERVICIOS BIBLIOTECARIOS"/>
    <s v="DIRECCIÓN DE LECTURA Y BIBLIOTECAS"/>
    <n v="20257100304992"/>
    <d v="2025-11-27T00:00:00"/>
    <n v="11"/>
    <s v="RESPUESTA TOTAL"/>
    <s v="NOVIEMBRE"/>
    <x v="1"/>
  </r>
  <r>
    <m/>
    <x v="1"/>
    <n v="6573582025"/>
    <d v="2025-11-27T00:00:00"/>
    <s v="D.P INTERES PARTICULAR"/>
    <s v="HOMBRE"/>
    <s v="Información convenio SENA - SDQS 6573582025"/>
    <s v="ASIGNAR"/>
    <s v="ARTE CULTURA Y PATRIMONIO"/>
    <s v="FORMACIÓN EN ARTE Y CULTURA"/>
    <s v="SUBDIRECCIÓN DE GESTIÓN CULTURAL Y ARTÍSTCA"/>
    <n v="20257100305072"/>
    <d v="2025-11-27T00:00:00"/>
    <n v="14"/>
    <s v="RESPUESTA TOTAL"/>
    <s v="NOVIEMBRE"/>
    <x v="1"/>
  </r>
  <r>
    <m/>
    <x v="0"/>
    <n v="6568862025"/>
    <d v="2025-11-27T00:00:00"/>
    <s v="D.P INTERES PARTICULAR"/>
    <s v="HOMBRE"/>
    <s v="Información Estrategia de Promoción y Desarrollo"/>
    <s v="ASIGNAR"/>
    <s v="SERVICIO A LA CIUDADANIA"/>
    <s v="CONSULTA EN TEMAS CULTURALES"/>
    <s v="RELACIONAMIENTO CON LA CIUDADANIA"/>
    <n v="1"/>
    <d v="2025-11-27T00:00:00"/>
    <n v="-2"/>
    <s v="RESPUESTA TOTAL"/>
    <s v="NOVIEMBRE"/>
    <x v="1"/>
  </r>
  <r>
    <m/>
    <x v="1"/>
    <n v="6574122025"/>
    <d v="2025-11-27T00:00:00"/>
    <s v="D.P INTERES PARTICULAR"/>
    <s v="MUJER"/>
    <s v="Información plataforma CEFE Chapinero - SDQS 6574122025"/>
    <s v="ASIGNAR"/>
    <s v="ARTE CULTURA Y PATRIMONIO"/>
    <s v="EQUIPAMIENTOS CULTURALES"/>
    <s v="SUBDIRECCIÓN DE GESTIÓN CULTURAL Y ARTÍSTCA"/>
    <n v="20257100305092"/>
    <d v="2025-11-27T00:00:00"/>
    <n v="13"/>
    <s v="RESPUESTA TOTAL"/>
    <s v="NOVIEMBRE"/>
    <x v="1"/>
  </r>
  <r>
    <m/>
    <x v="1"/>
    <n v="6629212025"/>
    <d v="2025-11-27T00:00:00"/>
    <s v="D.P INTERES PARTICULAR"/>
    <s v="MUJER"/>
    <s v="Aclaración sobre adscripción institucional y naturaleza del convenio - SDQS 6629212025"/>
    <s v="ASIGNAR"/>
    <s v="SERVICIO A LA CIUDADANIA"/>
    <s v="CONSULTA EN TEMAS CULTURALES"/>
    <s v="RELACIONAMIENTO CON LA CIUDADANIA"/>
    <n v="20257100304122"/>
    <d v="2025-11-27T00:00:00"/>
    <n v="3"/>
    <s v="RESPUESTA TOTAL"/>
    <s v="NOVIEMBRE"/>
    <x v="1"/>
  </r>
  <r>
    <m/>
    <x v="1"/>
    <n v="6594982025"/>
    <d v="2025-11-28T00:00:00"/>
    <s v="D.P INTERES PARTICULAR"/>
    <s v="MUJER"/>
    <s v="Solicitud confirmación sobre estado del auto de_x000a_suspensión de obra Calle 84 22-31 -SDQS 6594982025"/>
    <s v="ASIGNAR"/>
    <s v="BIENES DE INTERES CULTURAL"/>
    <s v="DECLARACIÓN REVOCATORIA O CAMBIO DE CATEGORÍA DEL BIC"/>
    <s v="SUBDIRECCIÓN DE INFRAESTRUCTURA Y PATRIMONIO CULTURAL"/>
    <n v="20257100306012"/>
    <d v="2025-11-28T00:00:00"/>
    <n v="4"/>
    <s v="RESPUESTA TOTAL"/>
    <s v="NOVIEMBRE"/>
    <x v="1"/>
  </r>
  <r>
    <m/>
    <x v="0"/>
    <n v="6461542025"/>
    <d v="2025-11-28T00:00:00"/>
    <s v="D.P INTERES PARTICULAR"/>
    <s v="HOMBRE"/>
    <s v="Solicitud carta"/>
    <s v="ASIGNAR"/>
    <s v="SERVICIO A LA CIUDADANIA"/>
    <s v="CONSULTA EN TEMAS CULTURALES"/>
    <s v="RELACIONAMIENTO CON LA CIUDADANIA"/>
    <n v="1"/>
    <d v="2025-11-28T00:00:00"/>
    <n v="-1"/>
    <s v="RESPUESTA TOTAL"/>
    <s v="NOVIEMBRE"/>
    <x v="1"/>
  </r>
  <r>
    <m/>
    <x v="1"/>
    <n v="6597282025"/>
    <d v="2025-11-27T00:00:00"/>
    <s v="D.P INTERES PARTICULAR"/>
    <s v="MUJER"/>
    <s v="Información ferias navideñas - SDQS 6597282025"/>
    <s v="ASIGNAR"/>
    <s v="SERVICIO A LA CIUDADANIA"/>
    <s v="CONSULTA EN TEMAS CULTURALES"/>
    <s v="SUBSECRETARÍA DE GOBERNANZA"/>
    <n v="20257100305392"/>
    <d v="2025-11-27T00:00:00"/>
    <n v="9"/>
    <s v="RESPUESTA TOTAL"/>
    <s v="NOVIEMBRE"/>
    <x v="1"/>
  </r>
  <r>
    <m/>
    <x v="1"/>
    <n v="6629542025"/>
    <d v="2025-11-28T00:00:00"/>
    <s v="D.P INTERES PARTICULAR"/>
    <s v="MUJER"/>
    <s v="Propuesta danza - SDQS 6629542025"/>
    <s v="TRASLADAR"/>
    <s v="TRASLADO DE PETICION POR COMPETENCIA"/>
    <s v="TRASLADO A ENTIDADES DISTRITALES"/>
    <s v="INSTITUTO DISTRITAL DE LAS ARTES"/>
    <n v="20257100305992"/>
    <d v="2025-11-28T00:00:00"/>
    <n v="2"/>
    <s v="RESPUESTA TOTAL"/>
    <s v="NOVIEMBRE"/>
    <x v="1"/>
  </r>
  <r>
    <m/>
    <x v="1"/>
    <n v="6632652025"/>
    <d v="2025-11-28T00:00:00"/>
    <s v="D.P INTERES PARTICULAR"/>
    <s v="HOMBRE"/>
    <s v="Enlace de inscripción Feria del Libro IDPC - SDQS 6632652025"/>
    <s v="TRASLADAR"/>
    <s v="TRASLADO DE PETICION POR COMPETENCIA"/>
    <s v="TRASLADO A ENTIDADES DISTRITALES"/>
    <s v="IDPC"/>
    <n v="20257100306212"/>
    <d v="2025-11-28T00:00:00"/>
    <n v="2"/>
    <s v="RESPUESTA TOTAL"/>
    <s v="NOVIEMBRE"/>
    <x v="1"/>
  </r>
  <r>
    <m/>
    <x v="1"/>
    <n v="6633012025"/>
    <d v="2025-11-28T00:00:00"/>
    <s v="D.P INTERES PARTICULAR"/>
    <s v="HOMBRE"/>
    <s v="CANCION RAP SOBRE BOGOTA - SDQS 6633012025"/>
    <s v="ASIGNAR"/>
    <s v="SERVICIO A LA CIUDADANIA"/>
    <s v="CONSULTA EN TEMAS CULTURALES"/>
    <s v="RELACIONAMIENTO CON LA CIUDADANIA"/>
    <n v="20257100306622"/>
    <d v="2025-11-28T00:00:00"/>
    <n v="2"/>
    <s v="RESPUESTA TOTAL"/>
    <s v="NOVIEMBRE"/>
    <x v="1"/>
  </r>
  <r>
    <m/>
    <x v="1"/>
    <n v="6568872025"/>
    <d v="2025-11-27T00:00:00"/>
    <s v="D.P INTERES PARTICULAR"/>
    <s v="MUJER"/>
    <s v="VERIFICACION PERFIL. SDQS-6568872025"/>
    <s v="ASIGNAR"/>
    <s v="ARTE CULTURA Y PATRIMONIO"/>
    <s v="EQUIPAMIENTOS CULTURALES"/>
    <s v="SUBDIRECCIÓN DE GESTIÓN CULTURAL Y ARTÍSTCA"/>
    <n v="20257100304662"/>
    <d v="2025-11-27T00:00:00"/>
    <n v="14"/>
    <s v="RESPUESTA TOTAL"/>
    <s v="NOVIEMBRE"/>
    <x v="1"/>
  </r>
  <r>
    <m/>
    <x v="0"/>
    <n v="6579032025"/>
    <d v="2025-11-28T00:00:00"/>
    <s v="D.P INTERES PARTICULAR"/>
    <s v="ANÓNIMO"/>
    <s v="Intervención biblioteca Virgilio Barco - SDQS 6579032025"/>
    <s v="ASIGNAR"/>
    <s v="GESTION LECTURA Y BIBLIOTECAS"/>
    <s v="FUNCIONAMIENTO BIBLIOTECAS"/>
    <s v="DIRECCIÓN DE LECTURA Y BIBLIOTECAS"/>
    <n v="20257100307002"/>
    <d v="2025-11-28T00:00:00"/>
    <n v="12"/>
    <s v="RESPUESTA TOTAL"/>
    <s v="NOVIEMBRE"/>
    <x v="1"/>
  </r>
  <r>
    <m/>
    <x v="1"/>
    <n v="6637722025"/>
    <d v="2025-11-28T00:00:00"/>
    <s v="D.P INTERES PARTICULAR"/>
    <s v="MUJER"/>
    <s v="Interés de Participación Institucional en la Semana de la Juventud 27 de noviembre - SDQS 6637722025"/>
    <s v="ASIGNAR"/>
    <s v="SERVICIO A LA CIUDADANIA"/>
    <s v="CONSULTA EN TEMAS CULTURALES"/>
    <s v="RELACIONAMIENTO CON LA CIUDADANIA"/>
    <n v="20257100307182"/>
    <d v="2025-11-28T00:00:00"/>
    <n v="2"/>
    <s v="RESPUESTA TOTAL"/>
    <s v="NOVIEMBRE"/>
    <x v="1"/>
  </r>
  <r>
    <m/>
    <x v="1"/>
    <n v="6633702025"/>
    <d v="2025-11-28T00:00:00"/>
    <s v="D.P INTERES PARTICULAR"/>
    <s v="MUJER"/>
    <s v="Solicitud control urbano - SDQS 6633702025"/>
    <s v="ASIGNAR"/>
    <s v="BIENES DE INTERES CULTURAL"/>
    <s v="CONTROL URBANO SOBRE BIC EN BOGOTÁ"/>
    <s v="SUBDIRECCIÓN DE INFRAESTRUCTURA Y PATRIMONIO CULTURAL"/>
    <n v="20257100306862"/>
    <d v="2025-11-28T00:00:00"/>
    <n v="10"/>
    <s v="RESPUESTA TOTAL"/>
    <s v="NOVIEMBRE"/>
    <x v="1"/>
  </r>
  <r>
    <m/>
    <x v="1"/>
    <n v="6634942025"/>
    <d v="2025-11-28T00:00:00"/>
    <s v="D.P INTERES PARTICULAR"/>
    <s v="ANÓNIMO"/>
    <s v="Solicitud de actividades casa del libro - SDQS 6634942025"/>
    <s v="ASIGNAR"/>
    <s v="GESTION LECTURA Y BIBLIOTECAS"/>
    <s v="SERVICIOS BIBLIOTECARIOS"/>
    <s v="DIRECCIÓN DE LECTURA Y BIBLIOTECAS"/>
    <n v="20257100307022"/>
    <d v="2025-11-28T00:00:00"/>
    <n v="12"/>
    <s v="RESPUESTA TOTAL"/>
    <s v="NOVIEMBRE"/>
    <x v="1"/>
  </r>
  <r>
    <m/>
    <x v="1"/>
    <n v="6636402025"/>
    <d v="2025-11-28T00:00:00"/>
    <s v="D.P INTERES PARTICULAR"/>
    <s v="PERSONA JURÍDICA"/>
    <s v="SOLICITUD VERIFICACIÓN OBRAS EN EJECUCIÓN EN LA CRA. 19A 63 41. LA MAYORÍA DE LAS VIVIENDAS EN LA CUADRA SON PATRIMONIO CULTURAL. SDQS-6636402025 "/>
    <s v="ASIGNAR"/>
    <s v="BIENES DE INTERES CULTURAL"/>
    <s v="CONTROL URBANO SOBRE BIC EN BOGOTÁ"/>
    <s v="SUBDIRECCIÓN DE INFRAESTRUCTURA Y PATRIMONIO CULTURAL"/>
    <n v="20257100306702"/>
    <d v="2025-11-28T00:00:00"/>
    <n v="8"/>
    <s v="RESPUESTA TOTAL"/>
    <s v="NOVIEMBRE"/>
    <x v="1"/>
  </r>
  <r>
    <m/>
    <x v="0"/>
    <n v="6601642025"/>
    <d v="2025-12-01T00:00:00"/>
    <s v="D.P INTERES PARTICULAR"/>
    <s v="HOMBRE"/>
    <s v="Denuncia a diario "/>
    <s v="TRASLADAR"/>
    <s v="TRASLADO DE PETICION POR COMPETENCIA"/>
    <s v="TRASLADO A ENTIDADES DISTRITALES"/>
    <s v="INSTITUTO DISTRITAL DE LAS ARTES"/>
    <n v="1"/>
    <d v="2025-12-01T00:00:00"/>
    <n v="-2"/>
    <s v="RESPUESTA TOTAL"/>
    <s v="DICIEMBRE"/>
    <x v="1"/>
  </r>
  <r>
    <m/>
    <x v="1"/>
    <n v="6661522025"/>
    <d v="2025-12-01T00:00:00"/>
    <s v="D.P INTERES PARTICULAR"/>
    <s v="HOMBRE"/>
    <s v="Solicitud artista grafitero. SDQS-6662932025"/>
    <s v="ASIGNAR"/>
    <s v="ARTE CULTURA Y PATRIMONIO"/>
    <s v="ARTE EN ESPACIO PÚBLICO"/>
    <s v="SUBDIRECCIÓN DE GESTIÓN CULTURAL Y ARTÍSTCA"/>
    <n v="20257100309142"/>
    <d v="2025-12-01T00:00:00"/>
    <n v="14"/>
    <s v="RESPUESTA TOTAL"/>
    <s v="DICIEMBRE"/>
    <x v="1"/>
  </r>
  <r>
    <m/>
    <x v="0"/>
    <n v="6629902025"/>
    <d v="2025-12-01T00:00:00"/>
    <s v="D.P INTERES PARTICULAR"/>
    <s v="HOMBRE"/>
    <s v="REMISION CANCION RAP SOBRE BOGOTA - SDQS 6629902025"/>
    <s v="ASIGNAR"/>
    <s v="SERVICIO A LA CIUDADANIA"/>
    <s v="ASISTENCIA Y ACOMPAÑAMIENTO A ARTISTAS"/>
    <s v="RELACIONAMIENTO CON LA CIUDADANIA"/>
    <n v="1"/>
    <d v="2025-12-01T00:00:00"/>
    <n v="-2"/>
    <s v="RESPUESTA TOTAL"/>
    <s v="DICIEMBRE"/>
    <x v="1"/>
  </r>
  <r>
    <m/>
    <x v="0"/>
    <n v="6621392025"/>
    <d v="2025-11-28T00:00:00"/>
    <s v="FELICITACIÓN"/>
    <s v="HOMBRE"/>
    <s v="Felicitación Escuelas del Futuro - SDQS 6621392025 "/>
    <s v="ASIGNAR"/>
    <s v="ARTE CULTURA Y PATRIMONIO"/>
    <s v="EQUIPAMIENTOS CULTURALES"/>
    <s v="SUBDIRECCIÓN DE GESTIÓN CULTURAL Y ARTÍSTCA"/>
    <n v="20257100309332"/>
    <d v="2025-12-01T00:00:00"/>
    <n v="15"/>
    <s v="RESPUESTA TOTAL"/>
    <s v="NOVIEMBRE"/>
    <x v="1"/>
  </r>
  <r>
    <m/>
    <x v="1"/>
    <n v="6639572025"/>
    <d v="2025-12-01T00:00:00"/>
    <s v="D.P INTERES GENERAL"/>
    <s v="HOMBRE"/>
    <s v="PETICIONES BIBLIORED - SDQS 6639572025"/>
    <s v="ASIGNAR"/>
    <s v="GESTION LECTURA Y BIBLIOTECAS"/>
    <s v="FUNCIONAMIENTO BIBLIOTECAS"/>
    <s v="DIRECCIÓN DE LECTURA Y BIBLIOTECAS"/>
    <n v="20257100307932"/>
    <d v="2025-12-01T00:00:00"/>
    <n v="13"/>
    <s v="RESPUESTA TOTAL"/>
    <s v="DICIEMBRE"/>
    <x v="1"/>
  </r>
  <r>
    <m/>
    <x v="1"/>
    <n v="6641242025"/>
    <d v="2025-12-01T00:00:00"/>
    <s v="SOLICITUD DE ACCESO A INFORMACIÓN"/>
    <s v="HOMBRE"/>
    <s v="Solicitud de información - SDQS 6641242025"/>
    <s v="ASIGNAR"/>
    <s v="ASUNTOS LOCALES Y PARTICIPACION"/>
    <s v="CONSEJOS LOCALES"/>
    <s v="DIRECCIÓN DE ASUNTOS LOCALES Y PARTICIPACION"/>
    <n v="20257100308022"/>
    <d v="2025-12-01T00:00:00"/>
    <n v="9"/>
    <s v="RESPUESTA TOTAL"/>
    <s v="DICIEMBRE"/>
    <x v="1"/>
  </r>
  <r>
    <m/>
    <x v="0"/>
    <n v="6596322025"/>
    <d v="2025-12-01T00:00:00"/>
    <s v="D.P INTERES PARTICULAR"/>
    <s v="HOMBRE"/>
    <s v="Canción rap"/>
    <s v="ASIGNAR"/>
    <s v="SERVICIO A LA CIUDADANIA"/>
    <s v="ASISTENCIA Y ACOMPAÑAMIENTO A ARTISTAS"/>
    <s v="RELACIONAMIENTO CON LA CIUDADANIA"/>
    <n v="1"/>
    <d v="2025-12-02T00:00:00"/>
    <n v="1"/>
    <s v="RESPUESTA TOTAL"/>
    <s v="DICIEMBRE"/>
    <x v="1"/>
  </r>
  <r>
    <m/>
    <x v="0"/>
    <n v="6631102025"/>
    <d v="2025-12-01T00:00:00"/>
    <s v="D.P INTERES PARTICULAR"/>
    <s v="ANÓNIMO"/>
    <s v="Espacio publico"/>
    <s v="TRASLADAR"/>
    <s v="TRASLADO DE PETICION POR COMPETENCIA"/>
    <s v="TRASLADO A ENTIDADES DISTRITALES"/>
    <s v="UAESP"/>
    <n v="1"/>
    <d v="2025-12-02T00:00:00"/>
    <n v="1"/>
    <s v="RESPUESTA TOTAL"/>
    <s v="DICIEMBRE"/>
    <x v="1"/>
  </r>
  <r>
    <m/>
    <x v="0"/>
    <n v="6601412025"/>
    <d v="2025-12-01T00:00:00"/>
    <s v="D.P INTERES PARTICULAR"/>
    <s v="HOMBRE"/>
    <s v="Denuncia a diario"/>
    <s v="ASIGNAR"/>
    <s v="SERVICIO A LA CIUDADANIA"/>
    <s v="CONSULTA EN TEMAS CULTURALES"/>
    <s v="RELACIONAMIENTO CON LA CIUDADANIA"/>
    <n v="1"/>
    <d v="2025-12-02T00:00:00"/>
    <n v="1"/>
    <s v="RESPUESTA TOTAL"/>
    <s v="DICIEMBRE"/>
    <x v="1"/>
  </r>
  <r>
    <m/>
    <x v="1"/>
    <n v="6659622025"/>
    <d v="2025-12-01T00:00:00"/>
    <s v="D.P INTERES PARTICULAR"/>
    <s v="HOMBRE"/>
    <s v="Cuando habilitarán nuevamente la Arena Polivalente CEFE CHAPINERO -SDQS 6659622025"/>
    <s v="ASIGNAR"/>
    <s v="ARTE CULTURA Y PATRIMONIO"/>
    <s v="EQUIPAMIENTOS CULTURALES"/>
    <s v="SUBDIRECCIÓN DE GESTIÓN CULTURAL Y ARTÍSTCA"/>
    <n v="20257100309032"/>
    <d v="2025-12-01T00:00:00"/>
    <n v="14"/>
    <s v="RESPUESTA TOTAL"/>
    <s v="DICIEMBRE"/>
    <x v="1"/>
  </r>
  <r>
    <m/>
    <x v="1"/>
    <n v="6665062025"/>
    <d v="2025-12-02T00:00:00"/>
    <s v="D.P INTERES PARTICULAR"/>
    <s v="MUJER"/>
    <s v="SOLICITUD CONSTANCIA PARTICIPACION BV CIRCUITO FESTIVO KENNEDY PRESENTADORA. SDQS-6665062025"/>
    <s v="ASIGNAR"/>
    <s v="ASUNTOS LOCALES Y PARTICIPACION"/>
    <s v="GESTIÓN TERRITORIAL Y POBLACIONES"/>
    <s v="DIRECCIÓN DE ASUNTOS LOCALES Y PARTICIPACION"/>
    <n v="20257100309912"/>
    <d v="2025-12-02T00:00:00"/>
    <n v="14"/>
    <s v="RESPUESTA TOTAL"/>
    <s v="DICIEMBRE"/>
    <x v="1"/>
  </r>
  <r>
    <m/>
    <x v="1"/>
    <n v="6662932025"/>
    <d v="2025-12-01T00:00:00"/>
    <s v="D.P INTERES PARTICULAR"/>
    <s v="HOMBRE"/>
    <s v="solicitud -JESUS MARIA ACERO ACERO- SDQS-6662932025"/>
    <s v="ASIGNAR"/>
    <s v="ARTE CULTURA Y PATRIMONIO"/>
    <s v="BOGOTÁ DISTRITO GRAFITI"/>
    <s v="SUBDIRECCIÓN DE GESTIÓN CULTURAL Y ARTÍSTCA"/>
    <n v="20257100309142"/>
    <d v="2025-12-01T00:00:00"/>
    <n v="14"/>
    <s v="RESPUESTA TOTAL"/>
    <s v="DICIEMBRE"/>
    <x v="1"/>
  </r>
  <r>
    <m/>
    <x v="1"/>
    <n v="6671672025"/>
    <d v="2025-12-02T00:00:00"/>
    <s v="D.P INTERES PARTICULAR"/>
    <s v="MUJER"/>
    <s v="SOLICITUD INCLUSION BIEN DE INTERES CULTURA. SDQS-6671672025"/>
    <s v="ASIGNAR"/>
    <s v="BIENES DE INTERES CULTURAL"/>
    <s v="CONTROL URBANO SOBRE BIC EN BOGOTÁ"/>
    <s v="SUBDIRECCIÓN DE INFRAESTRUCTURA Y PATRIMONIO CULTURAL"/>
    <n v="20257100310342"/>
    <d v="2025-12-02T00:00:00"/>
    <n v="1"/>
    <s v="RESPUESTA TOTAL"/>
    <s v="DICIEMBRE"/>
    <x v="1"/>
  </r>
  <r>
    <m/>
    <x v="1"/>
    <n v="6796412025"/>
    <d v="2025-12-01T00:00:00"/>
    <s v="D.P INTERES PARTICULAR"/>
    <s v="HOMBRE"/>
    <s v="Solicitud préstamo - SDQS 6796412025"/>
    <s v="TRASLADAR"/>
    <s v="TRASLADO DE PETICION POR COMPETENCIA"/>
    <s v="TRASLADO A ENTIDADES DISTRITALES"/>
    <s v="IDRD"/>
    <n v="20257100308982"/>
    <d v="2025-12-01T00:00:00"/>
    <n v="5"/>
    <s v="RESPUESTA TOTAL"/>
    <s v="DICIEMBRE"/>
    <x v="1"/>
  </r>
  <r>
    <m/>
    <x v="1"/>
    <n v="6664142025"/>
    <d v="2025-12-02T00:00:00"/>
    <s v="D.P INTERES PARTICULAR"/>
    <s v="HOMBRE"/>
    <s v="SOLICITUD CONSTANCIA PARTICIPACIÓN CONSEJO LOCAL DE ARTE, CULTURA Y PATRIMONIO. SDQS-6664142025. "/>
    <s v="ASIGNAR"/>
    <s v="ASUNTOS LOCALES Y PARTICIPACION"/>
    <s v="CONSEJOS LOCALES"/>
    <s v="DIRECCIÓN DE ASUNTOS LOCALES Y PARTICIPACION"/>
    <n v="20257100309702"/>
    <d v="2025-12-02T00:00:00"/>
    <n v="8"/>
    <s v="RESPUESTA TOTAL"/>
    <s v="DICIEMBRE"/>
    <x v="1"/>
  </r>
  <r>
    <m/>
    <x v="1"/>
    <n v="6673592025"/>
    <d v="2025-12-02T00:00:00"/>
    <s v="D.P INTERES PARTICULAR"/>
    <s v="MUJER"/>
    <s v="Falla en el registro CEFE chapinero "/>
    <s v="ASIGNAR"/>
    <s v="ARTE CULTURA Y PATRIMONIO"/>
    <s v="EQUIPAMIENTOS CULTURALES"/>
    <s v="SUBDIRECCIÓN DE GESTIÓN CULTURAL Y ARTÍSTCA"/>
    <n v="20257100310542"/>
    <d v="2025-12-02T00:00:00"/>
    <n v="15"/>
    <s v="RESPUESTA TOTAL"/>
    <s v="DICIEMBRE"/>
    <x v="1"/>
  </r>
  <r>
    <m/>
    <x v="1"/>
    <n v="6666232025"/>
    <d v="2025-12-02T00:00:00"/>
    <s v="D.P INTERES PARTICULAR"/>
    <s v="HOMBRE"/>
    <s v="Solicitud revisión actas CLACP - SDQS 6666232025"/>
    <s v="ASIGNAR"/>
    <s v="ASUNTOS LOCALES Y PARTICIPACION"/>
    <s v="CONSEJOS LOCALES"/>
    <s v="DIRECCIÓN DE ASUNTOS LOCALES Y PARTICIPACION"/>
    <n v="20257100309842"/>
    <d v="2025-12-02T00:00:00"/>
    <n v="5"/>
    <s v="RESPUESTA TOTAL"/>
    <s v="DICIEMBRE"/>
    <x v="1"/>
  </r>
  <r>
    <m/>
    <x v="1"/>
    <n v="6672922025"/>
    <d v="2025-12-02T00:00:00"/>
    <s v="D.P INTERES PARTICULAR"/>
    <s v="HOMBRE"/>
    <s v="Solicitud urgente de Mesa Interinstitucional en Territorio – Comunidad Muyska del Tunjo. SDQS-6672922025"/>
    <s v="ASIGNAR"/>
    <s v="ASUNTOS LOCALES Y PARTICIPACION"/>
    <s v="GESTIÓN TERRITORIAL Y POBLACIONES"/>
    <s v="DIRECCIÓN DE ASUNTOS LOCALES Y PARTICIPACION"/>
    <n v="20257100310272"/>
    <d v="2025-12-02T00:00:00"/>
    <n v="1"/>
    <s v="RESPUESTA TOTAL"/>
    <s v="DICIEMBRE"/>
    <x v="1"/>
  </r>
  <r>
    <m/>
    <x v="1"/>
    <n v="6675812025"/>
    <d v="2025-12-02T00:00:00"/>
    <s v="D.P INTERES PARTICULAR"/>
    <s v="MUJER"/>
    <s v="FALLA EN INSCRIPCION CURSO DE NATACIÓN CEFE CHAPINERO. SDQS-6675812025"/>
    <s v="ASIGNAR"/>
    <s v="ARTE CULTURA Y PATRIMONIO"/>
    <s v="EQUIPAMIENTOS CULTURALES"/>
    <s v="SUBDIRECCIÓN DE GESTIÓN CULTURAL Y ARTÍSTCA"/>
    <n v="20257100310742"/>
    <d v="2025-12-02T00:00:00"/>
    <n v="15"/>
    <s v="RESPUESTA TOTAL"/>
    <s v="DICIEMBRE"/>
    <x v="1"/>
  </r>
  <r>
    <m/>
    <x v="1"/>
    <n v="6691502025"/>
    <d v="2025-12-02T00:00:00"/>
    <s v="D.P INTERES PARTICULAR"/>
    <s v="MUJER"/>
    <s v="Error registro CEFE chapinero. SDQS-6691502025 "/>
    <s v="ASIGNAR"/>
    <s v="ARTE CULTURA Y PATRIMONIO"/>
    <s v="EQUIPAMIENTOS CULTURALES"/>
    <s v="SUBDIRECCIÓN DE GESTIÓN CULTURAL Y ARTÍSTCA"/>
    <n v="20257100311202"/>
    <d v="2025-12-02T00:00:00"/>
    <n v="15"/>
    <s v="RESPUESTA TOTAL"/>
    <s v="DICIEMBRE"/>
    <x v="1"/>
  </r>
  <r>
    <m/>
    <x v="1"/>
    <n v="6725462025"/>
    <d v="2025-12-02T00:00:00"/>
    <s v="D.P INTERES PARTICULAR"/>
    <s v="HOMBRE"/>
    <s v="La mejor cuadra decorada navideña - SDQS 6725462025"/>
    <s v="ASIGNAR"/>
    <s v="ASUNTOS LOCALES Y PARTICIPACION"/>
    <s v="GESTIÓN TERRITORIAL Y POBLACIONES"/>
    <s v="OFICINA ASESORA DE COMUNICACIONES"/>
    <n v="20257100311312"/>
    <d v="2025-12-02T00:00:00"/>
    <n v="14"/>
    <s v="RESPUESTA TOTAL"/>
    <s v="DICIEMBRE"/>
    <x v="1"/>
  </r>
  <r>
    <m/>
    <x v="0"/>
    <n v="6667302025"/>
    <d v="2025-12-02T00:00:00"/>
    <s v="D.P INTERES PARTICULAR"/>
    <s v="MUJER"/>
    <s v="Solicitud pasantías - SDQS 6667302025"/>
    <s v="ASIGNAR"/>
    <s v="TALENTO HUMANO Y CONTRATACION"/>
    <s v="PASANTÍAS"/>
    <s v="GRUPO INTERNO GESTIÓN DEL TALENTO HUMANO"/>
    <n v="20257100312222"/>
    <d v="2025-12-03T00:00:00"/>
    <n v="9"/>
    <s v="RESPUESTA TOTAL"/>
    <s v="DICIEMBRE"/>
    <x v="1"/>
  </r>
  <r>
    <m/>
    <x v="1"/>
    <n v="6698182025"/>
    <d v="2025-12-03T00:00:00"/>
    <s v="D.P INTERES PARTICULAR"/>
    <s v="MUJER"/>
    <s v="Solicitud reserva espacio para ensayos obra de teatro CEFE chapinero "/>
    <s v="ASIGNAR"/>
    <s v="ARTE CULTURA Y PATRIMONIO"/>
    <s v="EQUIPAMIENTOS CULTURALES"/>
    <s v="SUBDIRECCIÓN DE GESTIÓN CULTURAL Y ARTÍSTCA"/>
    <n v="20257100312052"/>
    <d v="2025-12-03T00:00:00"/>
    <n v="15"/>
    <s v="RESPUESTA TOTAL"/>
    <s v="DICIEMBRE"/>
    <x v="1"/>
  </r>
  <r>
    <m/>
    <x v="1"/>
    <n v="6666352025"/>
    <d v="2025-12-02T00:00:00"/>
    <s v="D.P INTERES PARTICULAR"/>
    <s v="MUJER"/>
    <s v="Información ferias - SDQS 6666352025"/>
    <s v="TRASLADAR"/>
    <s v="TRASLADO DE PETICION POR COMPETENCIA"/>
    <s v="TRASLADO A ENTIDADES DISTRITALES"/>
    <s v="IPES"/>
    <n v="20257100310032"/>
    <d v="2025-12-02T00:00:00"/>
    <n v="5"/>
    <s v="RESPUESTA TOTAL"/>
    <s v="DICIEMBRE"/>
    <x v="1"/>
  </r>
  <r>
    <m/>
    <x v="1"/>
    <n v="6838672025"/>
    <d v="2025-12-02T00:00:00"/>
    <s v="D.P INTERES PARTICULAR"/>
    <s v="MUJER"/>
    <s v="Solicitud de espacio exposición - SDQS 6838672025"/>
    <s v="TRASLADAR"/>
    <s v="TRASLADO DE PETICION POR COMPETENCIA"/>
    <s v="TRASLADO A ENTIDADES DISTRITALES"/>
    <s v="INSTITUTO DISTRITAL DE LAS ARTES"/>
    <n v="20257100310822"/>
    <d v="2025-12-02T00:00:00"/>
    <n v="5"/>
    <s v="RESPUESTA TOTAL"/>
    <s v="DICIEMBRE"/>
    <x v="1"/>
  </r>
  <r>
    <m/>
    <x v="1"/>
    <n v="6839132025"/>
    <d v="2025-12-02T00:00:00"/>
    <s v="D.P INTERES PARTICULAR"/>
    <s v="MUJER"/>
    <s v="Solicitud de Evaluación del Impacto Urbano Acumulado – UPZ Colina Campestre - SDQS 6839132025"/>
    <s v="TRASLADAR"/>
    <s v="TRASLADO DE PETICION POR COMPETENCIA"/>
    <s v="TRASLADO A ENTIDADES DISTRITALES"/>
    <s v="SECRETARÍA DE GOBIERNO"/>
    <n v="20257100310942"/>
    <d v="2025-12-02T00:00:00"/>
    <n v="5"/>
    <s v="RESPUESTA TOTAL"/>
    <s v="DICIEMBRE"/>
    <x v="1"/>
  </r>
  <r>
    <m/>
    <x v="1"/>
    <n v="6840392025"/>
    <d v="2025-12-02T00:00:00"/>
    <s v="D.P INTERES PARTICULAR"/>
    <s v="MUJER"/>
    <s v="Queja por actividad autorizada por el IDRD en el parque Urb. La Esmeralda (Parque Teusaquillo) - SDQS 6840392025"/>
    <s v="TRASLADAR"/>
    <s v="TRASLADO DE PETICION POR COMPETENCIA"/>
    <s v="TRASLADO A ENTIDADES DISTRITALES"/>
    <s v="IDRD"/>
    <n v="20257100311372"/>
    <d v="2025-12-02T00:00:00"/>
    <n v="5"/>
    <s v="RESPUESTA TOTAL"/>
    <s v="DICIEMBRE"/>
    <x v="1"/>
  </r>
  <r>
    <m/>
    <x v="0"/>
    <n v="6160392025"/>
    <d v="2025-12-03T00:00:00"/>
    <s v="D.P INTERES PARTICULAR"/>
    <s v="ANÓNIMO"/>
    <s v="Información localidad "/>
    <s v="TRASLADAR"/>
    <s v="TRASLADO DE PETICION POR COMPETENCIA"/>
    <s v="TRASLADO A ENTIDADES DISTRITALES"/>
    <s v="IPES"/>
    <n v="1"/>
    <d v="2025-12-03T00:00:00"/>
    <n v="-2"/>
    <s v="RESPUESTA TOTAL"/>
    <s v="DICIEMBRE"/>
    <x v="1"/>
  </r>
  <r>
    <m/>
    <x v="0"/>
    <n v="6704812025"/>
    <d v="2025-12-03T00:00:00"/>
    <s v="D.P INTERES PARTICULAR"/>
    <s v="HOMBRE"/>
    <s v="Información"/>
    <s v="ASIGNAR"/>
    <s v="SERVICIO A LA CIUDADANIA"/>
    <s v="CONSULTA EN TEMAS CULTURALES"/>
    <s v="RELACIONAMIENTO CON LA CIUDADANIA"/>
    <n v="1"/>
    <d v="2025-12-04T00:00:00"/>
    <n v="1"/>
    <s v="RESPUESTA TOTAL"/>
    <s v="DICIEMBRE"/>
    <x v="1"/>
  </r>
  <r>
    <m/>
    <x v="1"/>
    <n v="6699342025"/>
    <d v="2025-12-03T00:00:00"/>
    <s v="D.P INTERES PARTICULAR"/>
    <s v="MUJER"/>
    <s v="Solicitud certificado de participación - SDQS 6699342025"/>
    <s v="ASIGNAR"/>
    <s v="CONVOCATORIAS"/>
    <s v="CERTIFICADO DE PARTICIPACIÓN"/>
    <s v="DIRECCIÓN DE ASUNTOS LOCALES Y PARTICIPACION"/>
    <n v="20257100312082"/>
    <d v="2025-12-03T00:00:00"/>
    <n v="14"/>
    <s v="RESPUESTA TOTAL"/>
    <s v="DICIEMBRE"/>
    <x v="1"/>
  </r>
  <r>
    <m/>
    <x v="1"/>
    <n v="6696672025"/>
    <d v="2025-12-03T00:00:00"/>
    <s v="D.P INTERES PARTICULAR"/>
    <s v="MUJER"/>
    <s v="Solicitud de activación registro CEFE chapinero. SDQS-6696672025"/>
    <s v="ASIGNAR"/>
    <s v="ARTE CULTURA Y PATRIMONIO"/>
    <s v="EQUIPAMIENTOS CULTURALES"/>
    <s v="SUBDIRECCIÓN DE GESTIÓN CULTURAL Y ARTÍSTCA"/>
    <n v="20257100311912"/>
    <d v="2025-12-03T00:00:00"/>
    <n v="10"/>
    <s v="RESPUESTA TOTAL"/>
    <s v="DICIEMBRE"/>
    <x v="1"/>
  </r>
  <r>
    <m/>
    <x v="0"/>
    <n v="6701312025"/>
    <d v="2025-12-04T00:00:00"/>
    <s v="D.P INTERES PARTICULAR"/>
    <s v="HOMBRE"/>
    <s v="Información planta personal"/>
    <s v="ASIGNAR"/>
    <s v="TALENTO HUMANO Y CONTRATACION"/>
    <s v="INFORMACIÓN PLANTA PERSONAL"/>
    <s v="RELACIONAMIENTO CON LA CIUDADANIA"/>
    <n v="1"/>
    <d v="2025-12-04T00:00:00"/>
    <n v="-2"/>
    <s v="RESPUESTA TOTAL"/>
    <s v="DICIEMBRE"/>
    <x v="1"/>
  </r>
  <r>
    <m/>
    <x v="0"/>
    <n v="6690572025"/>
    <d v="2025-12-03T00:00:00"/>
    <s v="D.P INTERES PARTICULAR"/>
    <s v="MUJER"/>
    <s v="Información presupuesto entidad - SDQS 6690572025"/>
    <s v="ASIGNAR"/>
    <s v="ASUNTOS ADMINISTRATIVOS"/>
    <s v="GESTIÓN ADMINISTRATIVA"/>
    <s v="OFICINA ASESORA DE PLANEACIÓN"/>
    <n v="20257100312242"/>
    <d v="2025-12-03T00:00:00"/>
    <n v="15"/>
    <s v="RESPUESTA TOTAL"/>
    <s v="DICIEMBRE"/>
    <x v="1"/>
  </r>
  <r>
    <m/>
    <x v="0"/>
    <n v="6398562025"/>
    <d v="2025-12-03T00:00:00"/>
    <s v="D.P INTERES PARTICULAR"/>
    <s v="MUJER"/>
    <s v="Evidencia proceso BIC - SDQS 6398562025"/>
    <s v="ASIGNAR"/>
    <s v="BIENES DE INTERES CULTURAL"/>
    <s v="CONTROL URBANO SOBRE BIC EN BOGOTÁ"/>
    <s v="SUBDIRECCIÓN DE INFRAESTRUCTURA Y PATRIMONIO CULTURAL"/>
    <n v="20257100312252"/>
    <d v="2025-12-03T00:00:00"/>
    <n v="14"/>
    <s v="RESPUESTA TOTAL"/>
    <s v="DICIEMBRE"/>
    <x v="1"/>
  </r>
  <r>
    <m/>
    <x v="1"/>
    <n v="6723342025"/>
    <d v="2025-12-03T00:00:00"/>
    <s v="D.P INTERES PARTICULAR"/>
    <s v="HOMBRE"/>
    <s v="PERFIL PENDIENTE DE VALIDAR CEFE CHAPINERO. SDQS-6723342025"/>
    <s v="ASIGNAR"/>
    <s v="ARTE CULTURA Y PATRIMONIO"/>
    <s v="EQUIPAMIENTOS CULTURALES"/>
    <s v="SUBDIRECCIÓN DE GESTIÓN CULTURAL Y ARTÍSTCA"/>
    <n v="20257100312912"/>
    <d v="2025-12-03T00:00:00"/>
    <n v="15"/>
    <s v="RESPUESTA TOTAL"/>
    <s v="DICIEMBRE"/>
    <x v="1"/>
  </r>
  <r>
    <m/>
    <x v="1"/>
    <n v="6723212025"/>
    <d v="2025-12-03T00:00:00"/>
    <s v="D.P INTERES PARTICULAR"/>
    <s v="MUJER"/>
    <s v=" ERROR INSCRIPCION CEFE CHAPINERO PISCINA. SDQS-6723212025"/>
    <s v="ASIGNAR"/>
    <s v="ARTE CULTURA Y PATRIMONIO"/>
    <s v="EQUIPAMIENTOS CULTURALES"/>
    <s v="SUBDIRECCIÓN DE GESTIÓN CULTURAL Y ARTÍSTCA"/>
    <n v="20257100312692"/>
    <d v="2025-12-03T00:00:00"/>
    <n v="11"/>
    <s v="RESPUESTA TOTAL"/>
    <s v="DICIEMBRE"/>
    <x v="1"/>
  </r>
  <r>
    <m/>
    <x v="0"/>
    <n v="6638052025"/>
    <d v="2025-12-03T00:00:00"/>
    <s v="D.P INTERES PARTICULAR"/>
    <s v="HOMBRE"/>
    <s v="Recuperación del centro - SDQS 6638052025"/>
    <s v="ASIGNAR"/>
    <s v="ARTE CULTURA Y PATRIMONIO"/>
    <s v="EQUIPAMIENTOS CULTURALES"/>
    <s v="SUBDIRECCIÓN DE GESTIÓN CULTURAL Y ARTÍSTCA"/>
    <n v="20257100313472"/>
    <d v="2025-12-04T00:00:00"/>
    <n v="15"/>
    <s v="RESPUESTA TOTAL"/>
    <s v="DICIEMBRE"/>
    <x v="1"/>
  </r>
  <r>
    <m/>
    <x v="1"/>
    <n v="6724042025"/>
    <d v="2025-12-03T00:00:00"/>
    <s v="D.P INTERES PARTICULAR"/>
    <s v="MUJER"/>
    <s v="Información plataforma CEFE Chapinero - SDQS 6724042025"/>
    <s v="ASIGNAR"/>
    <s v="ARTE CULTURA Y PATRIMONIO"/>
    <s v="EQUIPAMIENTOS CULTURALES"/>
    <s v="SUBDIRECCIÓN DE GESTIÓN CULTURAL Y ARTÍSTCA"/>
    <n v="20257100312702"/>
    <d v="2025-12-03T00:00:00"/>
    <n v="11"/>
    <s v="RESPUESTA TOTAL"/>
    <s v="DICIEMBRE"/>
    <x v="1"/>
  </r>
  <r>
    <m/>
    <x v="0"/>
    <n v="6660552025"/>
    <d v="2025-12-03T00:00:00"/>
    <s v="D.P INTERES PARTICULAR"/>
    <s v="HOMBRE"/>
    <s v="Información deportiva"/>
    <s v="TRASLADAR"/>
    <s v="TRASLADO DE PETICION POR COMPETENCIA"/>
    <s v="TRASLADO A ENTIDADES DISTRITALES"/>
    <s v="IDRD"/>
    <n v="1"/>
    <d v="2025-12-04T00:00:00"/>
    <n v="1"/>
    <s v="RESPUESTA TOTAL"/>
    <s v="DICIEMBRE"/>
    <x v="1"/>
  </r>
  <r>
    <m/>
    <x v="0"/>
    <n v="6660432025"/>
    <d v="2025-12-03T00:00:00"/>
    <s v="D.P INTERES PARTICULAR"/>
    <s v="HOMBRE"/>
    <s v="Información deportiva "/>
    <s v="TRASLADAR"/>
    <s v="TRASLADO DE PETICION POR COMPETENCIA"/>
    <s v="TRASLADO A ENTIDADES DISTRITALES"/>
    <s v="IDRD"/>
    <n v="1"/>
    <d v="2025-12-04T00:00:00"/>
    <n v="1"/>
    <s v="RESPUESTA TOTAL"/>
    <s v="DICIEMBRE"/>
    <x v="1"/>
  </r>
  <r>
    <m/>
    <x v="1"/>
    <n v="6731852025"/>
    <d v="2025-12-04T00:00:00"/>
    <s v="D.P INTERES PARTICULAR"/>
    <s v="HOMBRE"/>
    <s v="Revisión resolución 1200 del 01 de Diciembre de 2025 - SDQS 6731852025"/>
    <s v="ASIGNAR"/>
    <s v="ASUNTOS ADMINISTRATIVOS"/>
    <s v="ASUNTOS DE NOTIFICACIONES Y RESOLUCIONES"/>
    <s v="SUBSECRETARÍA DE GOBERNANZA"/>
    <n v="20257100313282"/>
    <d v="2025-12-04T00:00:00"/>
    <n v="16"/>
    <s v="RESPUESTA TOTAL"/>
    <s v="DICIEMBRE"/>
    <x v="1"/>
  </r>
  <r>
    <m/>
    <x v="0"/>
    <n v="6705652025"/>
    <d v="2025-12-03T00:00:00"/>
    <s v="QUEJA"/>
    <s v="MUJER"/>
    <s v="Queja biblioteca - SDQS 6705652025"/>
    <s v="ASIGNAR"/>
    <s v="GESTION LECTURA Y BIBLIOTECAS"/>
    <s v="FUNCIONAMIENTO BIBLIOTECAS"/>
    <s v="DIRECCIÓN DE LECTURA Y BIBLIOTECAS"/>
    <n v="20257100314002"/>
    <d v="2025-12-04T00:00:00"/>
    <n v="12"/>
    <s v="RESPUESTA TOTAL"/>
    <s v="DICIEMBRE"/>
    <x v="1"/>
  </r>
  <r>
    <m/>
    <x v="0"/>
    <n v="6711902025"/>
    <d v="2025-12-03T00:00:00"/>
    <s v="D.P INTERES PARTICULAR"/>
    <s v="ANÓNIMO"/>
    <s v="SEGUIMIENTO Y EVALUACION DE LA IMPLEMENTACION DEL PEMP TEUSAQUILLO - SDQS 6711902025"/>
    <s v="ASIGNAR"/>
    <s v="BIENES DE INTERES CULTURAL"/>
    <s v="CONTROL URBANO SOBRE BIC EN BOGOTÁ"/>
    <s v="SUBDIRECCIÓN DE INFRAESTRUCTURA Y PATRIMONIO CULTURAL"/>
    <n v="20257100314222"/>
    <d v="2025-12-04T00:00:00"/>
    <n v="6"/>
    <s v="RESPUESTA TOTAL"/>
    <s v="DICIEMBRE"/>
    <x v="1"/>
  </r>
  <r>
    <m/>
    <x v="1"/>
    <n v="6726722025"/>
    <d v="2025-12-04T00:00:00"/>
    <s v="D.P INTERES PARTICULAR"/>
    <s v="MUJER"/>
    <s v="Solicitud de permiso para grabar CEFE Chapinero - SDQS 6726722025"/>
    <s v="ASIGNAR"/>
    <s v="ARTE CULTURA Y PATRIMONIO"/>
    <s v="EQUIPAMIENTOS CULTURALES"/>
    <s v="SUBDIRECCIÓN DE GESTIÓN CULTURAL Y ARTÍSTCA"/>
    <n v="20257100313132"/>
    <d v="2025-12-04T00:00:00"/>
    <n v="4"/>
    <s v="RESPUESTA TOTAL"/>
    <s v="DICIEMBRE"/>
    <x v="1"/>
  </r>
  <r>
    <m/>
    <x v="0"/>
    <n v="6906272025"/>
    <d v="2025-12-03T00:00:00"/>
    <s v="D.P INTERES PARTICULAR"/>
    <s v="MUJER"/>
    <s v="Propuesta musical - SDQS 6906272025"/>
    <s v="ASIGNAR"/>
    <s v="SERVICIO A LA CIUDADANIA"/>
    <s v="ASISTENCIA Y ACOMPAÑAMIENTO A ARTISTAS"/>
    <s v="RELACIONAMIENTO CON LA CIUDADANIA"/>
    <n v="20257100311922"/>
    <d v="2025-12-03T00:00:00"/>
    <n v="8"/>
    <s v="RESPUESTA TOTAL"/>
    <s v="DICIEMBRE"/>
    <x v="1"/>
  </r>
  <r>
    <m/>
    <x v="0"/>
    <n v="6692172025"/>
    <d v="2025-12-04T00:00:00"/>
    <s v="D.P INTERES PARTICULAR"/>
    <s v="HOMBRE"/>
    <s v="Información proceso Barrios Vivos - SDQS 6692172025"/>
    <s v="ASIGNAR"/>
    <s v="ASUNTOS LOCALES Y PARTICIPACION"/>
    <s v="GESTIÓN TERRITORIAL Y POBLACIONES"/>
    <s v="DIRECCIÓN DE ASUNTOS LOCALES Y PARTICIPACION"/>
    <n v="20257100314162"/>
    <d v="2025-12-04T00:00:00"/>
    <n v="16"/>
    <s v="RESPUESTA TOTAL"/>
    <s v="DICIEMBRE"/>
    <x v="1"/>
  </r>
  <r>
    <m/>
    <x v="1"/>
    <n v="6737562025"/>
    <d v="2025-12-04T00:00:00"/>
    <s v="D.P INTERES PARTICULAR"/>
    <s v="MUJER"/>
    <s v="Solicitud certificado de participación - SDQS 6737562025"/>
    <s v="ASIGNAR"/>
    <s v="CONVOCATORIAS"/>
    <s v="CERTIFICADO DE PARTICIPACIÓN"/>
    <s v="DIRECCIÓN DE ASUNTOS LOCALES Y PARTICIPACION"/>
    <n v="20257100314152"/>
    <d v="2025-12-04T00:00:00"/>
    <n v="14"/>
    <s v="RESPUESTA TOTAL"/>
    <s v="DICIEMBRE"/>
    <x v="1"/>
  </r>
  <r>
    <m/>
    <x v="0"/>
    <n v="6728222025"/>
    <d v="2025-12-04T00:00:00"/>
    <s v="RECLAMO"/>
    <s v="ANÓNIMO"/>
    <s v="Insatisfacción servicio - SDQS 6728222025"/>
    <s v="ASIGNAR"/>
    <s v="SERVICIO A LA CIUDADANIA"/>
    <s v="CONSULTA EN TEMAS CULTURALES"/>
    <s v="DIRECCIÓN DE PERSONAS JURÍDICAS"/>
    <n v="20257100314202"/>
    <d v="2025-12-04T00:00:00"/>
    <n v="7"/>
    <s v="RESPUESTA TOTAL"/>
    <s v="DICIEMBRE"/>
    <x v="1"/>
  </r>
  <r>
    <m/>
    <x v="0"/>
    <n v="6743892025"/>
    <d v="2025-12-04T00:00:00"/>
    <s v="CONSULTA"/>
    <s v="MUJER"/>
    <s v="Información Bienal"/>
    <s v="ASIGNAR"/>
    <s v="SERVICIO A LA CIUDADANIA"/>
    <s v="CONSULTA EN TEMAS CULTURALES"/>
    <s v="DIRECCIÓN OBSERVATORIO Y GESTIÓN DEL CONOCIMIENTO CULTURAL"/>
    <n v="20257100314912"/>
    <d v="2025-12-04T00:00:00"/>
    <n v="19"/>
    <s v="RESPUESTA TOTAL"/>
    <s v="DICIEMBRE"/>
    <x v="1"/>
  </r>
  <r>
    <m/>
    <x v="0"/>
    <n v="6736442025"/>
    <d v="2025-12-04T00:00:00"/>
    <s v="D.P INTERES PARTICULAR"/>
    <s v="MUJER"/>
    <s v="Información evento"/>
    <s v="TRASLADAR"/>
    <s v="TRASLADO DE PETICION POR COMPETENCIA"/>
    <s v="TRASLADO A ENTIDADES DISTRITALES"/>
    <s v="SECRETARÍA DE GOBIERNO"/>
    <n v="1"/>
    <d v="2025-12-04T00:00:00"/>
    <n v="-2"/>
    <s v="RESPUESTA TOTAL"/>
    <s v="DICIEMBRE"/>
    <x v="1"/>
  </r>
  <r>
    <m/>
    <x v="0"/>
    <n v="6705502025"/>
    <d v="2025-12-04T00:00:00"/>
    <s v="D.P INTERES PARTICULAR"/>
    <s v="HOMBRE"/>
    <s v="Solicitud de revisión atención biblioteca - SDQS 6705502025"/>
    <s v="ASIGNAR"/>
    <s v="GESTION LECTURA Y BIBLIOTECAS"/>
    <s v="FUNCIONAMIENTO BIBLIOTECAS"/>
    <s v="DIRECCIÓN DE LECTURA Y BIBLIOTECAS"/>
    <n v="20257100317552"/>
    <d v="2025-12-09T00:00:00"/>
    <n v="13"/>
    <s v="RESPUESTA TOTAL"/>
    <s v="DICIEMBRE"/>
    <x v="1"/>
  </r>
  <r>
    <m/>
    <x v="0"/>
    <n v="6740482025"/>
    <d v="2025-12-04T00:00:00"/>
    <s v="D.P INTERES PARTICULAR"/>
    <s v="MUJER"/>
    <s v="Información pasantías - SDQS 6740482025"/>
    <s v="ASIGNAR"/>
    <s v="TALENTO HUMANO Y CONTRATACION"/>
    <s v="PASANTÍAS"/>
    <s v="GRUPO INTERNO GESTIÓN DEL TALENTO HUMANO"/>
    <n v="20257100314922"/>
    <d v="2025-12-05T00:00:00"/>
    <n v="7"/>
    <s v="RESPUESTA TOTAL"/>
    <s v="DICIEMBRE"/>
    <x v="1"/>
  </r>
  <r>
    <m/>
    <x v="0"/>
    <n v="6464022025"/>
    <d v="2025-12-04T00:00:00"/>
    <s v="D.P INTERES PARTICULAR"/>
    <s v="MUJER"/>
    <s v="Información desembolso beca - SDQS 6464022025"/>
    <s v="ASIGNAR"/>
    <s v="ARTE CULTURA Y PATRIMONIO"/>
    <s v="EQUIPAMIENTOS CULTURALES"/>
    <s v="SUBDIRECCIÓN DE GESTIÓN CULTURAL Y ARTÍSTCA"/>
    <n v="20257100314942"/>
    <d v="2025-12-05T00:00:00"/>
    <n v="8"/>
    <s v="RESPUESTA TOTAL"/>
    <s v="DICIEMBRE"/>
    <x v="1"/>
  </r>
  <r>
    <m/>
    <x v="1"/>
    <n v="6795482025"/>
    <d v="2025-12-05T00:00:00"/>
    <s v="D.P INTERES PARTICULAR"/>
    <s v="MUJER"/>
    <s v="SOLICITUD VISITA PARA EVENTOS CENTROS DE LA FELICIDAD. SDQS-6795482025"/>
    <s v="ASIGNAR"/>
    <s v="ARTE CULTURA Y PATRIMONIO"/>
    <s v="EQUIPAMIENTOS CULTURALES"/>
    <s v="SUBDIRECCIÓN DE GESTIÓN CULTURAL Y ARTÍSTCA"/>
    <n v="20257100315712"/>
    <d v="2025-12-05T00:00:00"/>
    <n v="16"/>
    <s v="RESPUESTA TOTAL"/>
    <s v="DICIEMBRE"/>
    <x v="1"/>
  </r>
  <r>
    <m/>
    <x v="0"/>
    <n v="6756032025"/>
    <d v="2025-12-05T00:00:00"/>
    <s v="D.P INTERES PARTICULAR"/>
    <s v="HOMBRE"/>
    <s v="Información planta personal"/>
    <s v="ASIGNAR"/>
    <s v="TALENTO HUMANO Y CONTRATACION"/>
    <s v="INFORMACIÓN PLANTA PERSONAL"/>
    <s v="RELACIONAMIENTO CON LA CIUDADANIA"/>
    <n v="1"/>
    <d v="2025-12-09T00:00:00"/>
    <n v="1"/>
    <s v="RESPUESTA TOTAL"/>
    <s v="DICIEMBRE"/>
    <x v="1"/>
  </r>
  <r>
    <m/>
    <x v="1"/>
    <n v="6972722025"/>
    <d v="2025-12-04T00:00:00"/>
    <s v="D.P INTERES PARTICULAR"/>
    <s v="HOMBRE"/>
    <s v="Propuesta musical - SDQS 6972722025"/>
    <s v="ASIGNAR"/>
    <s v="SERVICIO A LA CIUDADANIA"/>
    <s v="ASISTENCIA Y ACOMPAÑAMIENTO A ARTISTAS"/>
    <s v="RELACIONAMIENTO CON LA CIUDADANIA"/>
    <n v="20257100314402"/>
    <d v="2025-12-04T00:00:00"/>
    <n v="8"/>
    <s v="RESPUESTA TOTAL"/>
    <s v="DICIEMBRE"/>
    <x v="1"/>
  </r>
  <r>
    <m/>
    <x v="1"/>
    <n v="6795702025"/>
    <d v="2025-12-05T00:00:00"/>
    <s v="D.P INTERES PARTICULAR"/>
    <s v="HOMBRE"/>
    <s v="SOLICITUD PUNTO BIBLIORED - DIAN Calle 76 "/>
    <s v="ASIGNAR"/>
    <s v="GESTION LECTURA Y BIBLIOTECAS"/>
    <s v="SERVICIOS BIBLIOTECARIOS"/>
    <s v="DIRECCIÓN DE LECTURA Y BIBLIOTECAS"/>
    <n v="20257100315722"/>
    <d v="2025-12-05T00:00:00"/>
    <n v="15"/>
    <s v="RESPUESTA TOTAL"/>
    <s v="DICIEMBRE"/>
    <x v="1"/>
  </r>
  <r>
    <m/>
    <x v="1"/>
    <n v="6802882025"/>
    <d v="2025-12-05T00:00:00"/>
    <s v="D.P INTERES PARTICULAR"/>
    <s v="MUJER"/>
    <s v="Desacuerdo cancelación de Barrios Vivos &quot;Villa Nidia 2025&quot;. SDQS- 6802882025"/>
    <s v="ASIGNAR"/>
    <s v="ASUNTOS LOCALES Y PARTICIPACION"/>
    <s v="GESTIÓN TERRITORIAL Y POBLACIONES"/>
    <s v="DIRECCIÓN DE ASUNTOS LOCALES Y PARTICIPACION"/>
    <n v="20257100315732"/>
    <d v="2025-12-05T00:00:00"/>
    <n v="13"/>
    <s v="RESPUESTA TOTAL"/>
    <s v="DICIEMBRE"/>
    <x v="1"/>
  </r>
  <r>
    <m/>
    <x v="0"/>
    <n v="6764872025"/>
    <d v="2025-12-05T00:00:00"/>
    <s v="D.P INTERES PARTICULAR"/>
    <s v="MUJER"/>
    <s v="Información convocatoria "/>
    <s v="TRASLADAR"/>
    <s v="TRASLADO DE PETICION POR COMPETENCIA"/>
    <s v="TRASLADO A ENTIDADES DISTRITALES"/>
    <s v="SECRETARÍA DE GOBIERNO"/>
    <n v="1"/>
    <d v="2025-12-09T00:00:00"/>
    <n v="1"/>
    <s v="RESPUESTA TOTAL"/>
    <s v="DICIEMBRE"/>
    <x v="1"/>
  </r>
  <r>
    <m/>
    <x v="0"/>
    <n v="6793832025"/>
    <d v="2025-12-08T00:00:00"/>
    <s v="D.P INTERES PARTICULAR"/>
    <s v="HOMBRE"/>
    <s v="Información cabildo"/>
    <s v="TRASLADAR"/>
    <s v="TRASLADO DE PETICION POR COMPETENCIA"/>
    <s v="TRASLADO A ENTIDADES DISTRITALES"/>
    <s v="SECRETARÍA DE GOBIERNO"/>
    <n v="1"/>
    <d v="2025-12-09T00:00:00"/>
    <n v="1"/>
    <s v="RESPUESTA TOTAL"/>
    <s v="DICIEMBRE"/>
    <x v="1"/>
  </r>
  <r>
    <m/>
    <x v="1"/>
    <n v="6804512025"/>
    <d v="2025-12-05T00:00:00"/>
    <s v="D.P INTERES PARTICULAR"/>
    <s v="HOMBRE"/>
    <s v="Solicitud de conciliación - SDQS 6804512025"/>
    <s v="ASIGNAR"/>
    <s v="ASUNTOS ADMINISTRATIVOS"/>
    <s v="GESTIÓN ADMINISTRATIVA"/>
    <s v="OFICINA JURÍDICA"/>
    <n v="20257100315462"/>
    <d v="2025-12-05T00:00:00"/>
    <n v="14"/>
    <s v="RESPUESTA TOTAL"/>
    <s v="DICIEMBRE"/>
    <x v="1"/>
  </r>
  <r>
    <m/>
    <x v="0"/>
    <n v="6754892025"/>
    <d v="2025-12-05T00:00:00"/>
    <s v="D.P INTERES PARTICULAR"/>
    <s v="HOMBRE"/>
    <s v="Información restauración BIC - SDQS 6754892025"/>
    <s v="ASIGNAR"/>
    <s v="BIENES DE INTERES CULTURAL"/>
    <s v="CONTROL URBANO SOBRE BIC EN BOGOTÁ"/>
    <s v="SUBDIRECCIÓN DE INFRAESTRUCTURA Y PATRIMONIO CULTURAL"/>
    <n v="20257100317622"/>
    <d v="2025-12-09T00:00:00"/>
    <n v="13"/>
    <s v="RESPUESTA TOTAL"/>
    <s v="DICIEMBRE"/>
    <x v="1"/>
  </r>
  <r>
    <m/>
    <x v="0"/>
    <n v="6601522025"/>
    <d v="2025-12-08T00:00:00"/>
    <s v="D.P INTERES PARTICULAR"/>
    <s v="MUJER"/>
    <s v="Solicitud de investigación por uso indebido del CEFE Chapinero - SDQS 6601522025"/>
    <s v="ASIGNAR"/>
    <s v="ARTE CULTURA Y PATRIMONIO"/>
    <s v="EQUIPAMIENTOS CULTURALES"/>
    <s v="SUBDIRECCIÓN DE GESTIÓN CULTURAL Y ARTÍSTCA"/>
    <n v="20257100317662"/>
    <d v="2025-12-09T00:00:00"/>
    <n v="16"/>
    <s v="RESPUESTA TOTAL"/>
    <s v="DICIEMBRE"/>
    <x v="1"/>
  </r>
  <r>
    <m/>
    <x v="0"/>
    <n v="6769162025"/>
    <d v="2025-12-05T00:00:00"/>
    <s v="D.P INTERES PARTICULAR"/>
    <s v="HOMBRE"/>
    <s v="Información plataforma CEFE Chapinero - SDQS 6769162025"/>
    <s v="ASIGNAR"/>
    <s v="ARTE CULTURA Y PATRIMONIO"/>
    <s v="EQUIPAMIENTOS CULTURALES"/>
    <s v="SUBDIRECCIÓN DE GESTIÓN CULTURAL Y ARTÍSTCA"/>
    <n v="20257100318002"/>
    <d v="2025-12-09T00:00:00"/>
    <n v="9"/>
    <s v="RESPUESTA TOTAL"/>
    <s v="DICIEMBRE"/>
    <x v="1"/>
  </r>
  <r>
    <m/>
    <x v="0"/>
    <n v="6727802025"/>
    <d v="2025-12-05T00:00:00"/>
    <s v="RECLAMO"/>
    <s v="ANÓNIMO"/>
    <s v="Inconformidad servicio - SDQS 6727802025"/>
    <s v="ASIGNAR"/>
    <s v="ASUNTOS ADMINISTRATIVOS"/>
    <s v="GESTIÓN ADMINISTRATIVA"/>
    <s v="DIRECCIÓN DE PERSONAS JURÍDICAS"/>
    <n v="20257100317952"/>
    <d v="2025-12-09T00:00:00"/>
    <n v="10"/>
    <s v="RESPUESTA TOTAL"/>
    <s v="DICIEMBRE"/>
    <x v="1"/>
  </r>
  <r>
    <m/>
    <x v="1"/>
    <n v="6801182025"/>
    <d v="2025-12-09T00:00:00"/>
    <s v="D.P INTERES PARTICULAR"/>
    <s v="HOMBRE"/>
    <s v=" Información Políticas grafitis zona Avda. Américas # 67A - 23. SDQS-6801182025"/>
    <s v="ASIGNAR"/>
    <s v="ARTE CULTURA Y PATRIMONIO"/>
    <s v="BOGOTÁ DISTRITO GRAFITI"/>
    <s v="SUBDIRECCIÓN DE GESTIÓN CULTURAL Y ARTÍSTCA"/>
    <n v="20257100316622"/>
    <d v="2025-12-09T00:00:00"/>
    <n v="4"/>
    <s v="RESPUESTA TOTAL"/>
    <s v="DICIEMBRE"/>
    <x v="1"/>
  </r>
  <r>
    <m/>
    <x v="1"/>
    <n v="6798482025"/>
    <d v="2025-12-09T00:00:00"/>
    <s v="D.P INTERES PARTICULAR"/>
    <s v="MUJER"/>
    <s v="Inconvenientes agendamiento clases de natación / solicitud de soporte. SDQS-6798482025"/>
    <s v="ASIGNAR"/>
    <s v="ARTE CULTURA Y PATRIMONIO"/>
    <s v="EQUIPAMIENTOS CULTURALES"/>
    <s v="SUBDIRECCIÓN DE GESTIÓN CULTURAL Y ARTÍSTCA"/>
    <n v="20257100316552"/>
    <d v="2025-12-09T00:00:00"/>
    <n v="10"/>
    <s v="RESPUESTA TOTAL"/>
    <s v="DICIEMBRE"/>
    <x v="1"/>
  </r>
  <r>
    <m/>
    <x v="1"/>
    <n v="6937682025"/>
    <d v="2025-12-05T00:00:00"/>
    <s v="D.P INTERES PARTICULAR"/>
    <s v="MUJER"/>
    <s v="Inconformidad convocatoria del Banco de Jurados de la Localidad de Kennedy - SDQS 6937682025"/>
    <s v="TRASLADAR"/>
    <s v="TRASLADO DE PETICION POR COMPETENCIA"/>
    <s v="TRASLADO A ENTIDADES DISTRITALES"/>
    <s v="SECRETARÍA DE GOBIERNO"/>
    <n v="20257100315782"/>
    <d v="2025-12-05T00:00:00"/>
    <n v="5"/>
    <s v="RESPUESTA TOTAL"/>
    <s v="DICIEMBRE"/>
    <x v="1"/>
  </r>
  <r>
    <m/>
    <x v="1"/>
    <n v="6972892025"/>
    <d v="2025-12-05T00:00:00"/>
    <s v="D.P INTERES PARTICULAR"/>
    <s v="HOMBRE"/>
    <s v="Información - SDQS 6972892025"/>
    <s v="ASIGNAR"/>
    <s v="SERVICIO A LA CIUDADANIA"/>
    <s v="CONSULTA EN TEMAS CULTURALES"/>
    <s v="RELACIONAMIENTO CON LA CIUDADANIA"/>
    <n v="20257100314812"/>
    <d v="2025-12-05T00:00:00"/>
    <n v="7"/>
    <s v="RESPUESTA TOTAL"/>
    <s v="DICIEMBRE"/>
    <x v="1"/>
  </r>
  <r>
    <m/>
    <x v="1"/>
    <n v="6801692025"/>
    <d v="2025-12-09T00:00:00"/>
    <s v="D.P INTERES PARTICULAR"/>
    <s v="HOMBRE"/>
    <s v="Problema reservas piscina - CEFE Chapinero. SDQS-6801692025"/>
    <s v="ASIGNAR"/>
    <s v="ARTE CULTURA Y PATRIMONIO"/>
    <s v="EQUIPAMIENTOS CULTURALES"/>
    <s v="SUBDIRECCIÓN DE GESTIÓN CULTURAL Y ARTÍSTCA"/>
    <n v="20257100316822"/>
    <d v="2025-12-09T00:00:00"/>
    <n v="15"/>
    <s v="RESPUESTA TOTAL"/>
    <s v="DICIEMBRE"/>
    <x v="1"/>
  </r>
  <r>
    <m/>
    <x v="1"/>
    <n v="6808312025"/>
    <d v="2025-12-09T00:00:00"/>
    <s v="D.P INTERES PARTICULAR"/>
    <s v="MUJER"/>
    <s v="Solicitud actualizar perfil CEFE Chapinero. SDQS-6808312025"/>
    <s v="ASIGNAR"/>
    <s v="SERVICIO A LA CIUDADANIA"/>
    <s v="CONSULTA EN TEMAS CULTURALES"/>
    <s v="SUBDIRECCIÓN DE GESTIÓN CULTURAL Y ARTÍSTCA"/>
    <n v="20257100317102"/>
    <d v="2025-12-09T00:00:00"/>
    <n v="1"/>
    <s v="RESPUESTA TOTAL"/>
    <s v="DICIEMBRE"/>
    <x v="1"/>
  </r>
  <r>
    <m/>
    <x v="0"/>
    <n v="6791112025"/>
    <d v="2025-12-09T00:00:00"/>
    <s v="D.P INTERES PARTICULAR"/>
    <s v="HOMBRE"/>
    <s v="Información desalojo espacio publico "/>
    <s v="TRASLADAR"/>
    <s v="TRASLADO DE PETICION POR COMPETENCIA"/>
    <s v="TRASLADO A ENTIDADES DISTRITALES"/>
    <s v="IPES"/>
    <n v="1"/>
    <d v="2025-12-09T00:00:00"/>
    <n v="-2"/>
    <s v="RESPUESTA TOTAL"/>
    <s v="DICIEMBRE"/>
    <x v="1"/>
  </r>
  <r>
    <m/>
    <x v="1"/>
    <n v="6803272025"/>
    <d v="2025-12-09T00:00:00"/>
    <s v="D.P INTERES PARTICULAR"/>
    <s v="MUJER"/>
    <s v="SOLICITUD VALIDACION REGISTRO CEFE CHAPINERO. SDQS-6803272025"/>
    <s v="ASIGNAR"/>
    <s v="ARTE CULTURA Y PATRIMONIO"/>
    <s v="EQUIPAMIENTOS CULTURALES"/>
    <s v="SUBDIRECCIÓN DE GESTIÓN CULTURAL Y ARTÍSTCA"/>
    <n v="20257100316922"/>
    <d v="2025-12-09T00:00:00"/>
    <n v="11"/>
    <s v="RESPUESTA TOTAL"/>
    <s v="DICIEMBRE"/>
    <x v="1"/>
  </r>
  <r>
    <m/>
    <x v="1"/>
    <n v="6805012025"/>
    <d v="2025-12-09T00:00:00"/>
    <s v="D.P INTERES PARTICULAR"/>
    <s v="MUJER"/>
    <s v="Solicitud certificado de participación - SDQS 6805012025"/>
    <s v="ASIGNAR"/>
    <s v="CONVOCATORIAS"/>
    <s v="CERTIFICADO DE PARTICIPACIÓN"/>
    <s v="DIRECCIÓN DE ASUNTOS LOCALES Y PARTICIPACION"/>
    <n v="20257100316702"/>
    <d v="2025-12-09T00:00:00"/>
    <n v="15"/>
    <s v="RESPUESTA TOTAL"/>
    <s v="DICIEMBRE"/>
    <x v="1"/>
  </r>
  <r>
    <m/>
    <x v="1"/>
    <n v="6805382025"/>
    <d v="2025-12-09T00:00:00"/>
    <s v="D.P INTERES PARTICULAR"/>
    <s v="MUJER"/>
    <s v="Solicitud certificado de participación - SDQS 6805382025"/>
    <s v="ASIGNAR"/>
    <s v="CONVOCATORIAS"/>
    <s v="CERTIFICADO DE PARTICIPACIÓN"/>
    <s v="DIRECCIÓN DE ASUNTOS LOCALES Y PARTICIPACION"/>
    <n v="20257100316722"/>
    <d v="2025-12-09T00:00:00"/>
    <n v="15"/>
    <s v="RESPUESTA TOTAL"/>
    <s v="DICIEMBRE"/>
    <x v="1"/>
  </r>
  <r>
    <m/>
    <x v="1"/>
    <n v="6808322025"/>
    <d v="2025-12-09T00:00:00"/>
    <s v="D.P INTERES PARTICULAR"/>
    <s v="MUJER"/>
    <s v=" Solicitud actualizar perfil CEFE Chapinero. SDQS-6808322025"/>
    <s v="ASIGNAR"/>
    <s v="ARTE CULTURA Y PATRIMONIO"/>
    <s v="EQUIPAMIENTOS CULTURALES"/>
    <s v="SUBDIRECCIÓN DE GESTIÓN CULTURAL Y ARTÍSTCA"/>
    <n v="20257100317102"/>
    <d v="2025-12-09T00:00:00"/>
    <n v="10"/>
    <s v="RESPUESTA TOTAL"/>
    <s v="DICIEMBRE"/>
    <x v="1"/>
  </r>
  <r>
    <m/>
    <x v="1"/>
    <n v="6846802025"/>
    <d v="2025-12-09T00:00:00"/>
    <s v="D.P INTERES PARTICULAR"/>
    <s v="MUJER"/>
    <s v="Solicitud concepto Estrategia Arte Urbano Responsable. SDQS-6846802025"/>
    <s v="ASIGNAR"/>
    <s v="ARTE CULTURA Y PATRIMONIO"/>
    <s v="ARTE EN ESPACIO PÚBLICO"/>
    <s v="SUBDIRECCIÓN DE GESTIÓN CULTURAL Y ARTÍSTCA"/>
    <n v="20257100317982"/>
    <d v="2025-12-09T00:00:00"/>
    <n v="4"/>
    <s v="RESPUESTA TOTAL"/>
    <s v="DICIEMBRE"/>
    <x v="1"/>
  </r>
  <r>
    <m/>
    <x v="1"/>
    <n v="6808512025"/>
    <d v="2025-12-09T00:00:00"/>
    <s v="D.P INTERES PARTICULAR"/>
    <s v="HOMBRE"/>
    <s v="Solicitud actualización perfil CEFE Chapinero. SDQS-6808512025"/>
    <s v="ASIGNAR"/>
    <s v="ARTE CULTURA Y PATRIMONIO"/>
    <s v="EQUIPAMIENTOS CULTURALES"/>
    <s v="SUBDIRECCIÓN DE GESTIÓN CULTURAL Y ARTÍSTCA"/>
    <n v="20257100317382"/>
    <d v="2025-12-09T00:00:00"/>
    <n v="15"/>
    <s v="RESPUESTA TOTAL"/>
    <s v="DICIEMBRE"/>
    <x v="1"/>
  </r>
  <r>
    <m/>
    <x v="1"/>
    <n v="6845932025"/>
    <d v="2025-12-09T00:00:00"/>
    <s v="D.P INTERES PARTICULAR"/>
    <s v="ANÓNIMO"/>
    <s v="Solicitud control actividades adelantadas en predio ubicado en Cra 71 # 120 - 55. SDQS-6845932025"/>
    <s v="ASIGNAR"/>
    <s v="BIENES DE INTERES CULTURAL"/>
    <s v="CONTROL URBANO SOBRE BIC EN BOGOTÁ"/>
    <s v="SUBDIRECCIÓN DE INFRAESTRUCTURA Y PATRIMONIO CULTURAL"/>
    <n v="20257100317492"/>
    <d v="2025-12-09T00:00:00"/>
    <n v="14"/>
    <s v="RESPUESTA TOTAL"/>
    <s v="DICIEMBRE"/>
    <x v="1"/>
  </r>
  <r>
    <m/>
    <x v="1"/>
    <n v="6846392025"/>
    <d v="2025-12-09T00:00:00"/>
    <s v="D.P INTERES PARTICULAR"/>
    <s v="MUJER"/>
    <s v="Propuesta Taller Programación Cultural Red  Bibliotecas. SDQS-6846392025"/>
    <s v="ASIGNAR"/>
    <s v="GESTION LECTURA Y BIBLIOTECAS"/>
    <s v="SERVICIOS BIBLIOTECARIOS"/>
    <s v="DIRECCIÓN DE LECTURA Y BIBLIOTECAS"/>
    <n v="20257100317722"/>
    <d v="2025-12-09T00:00:00"/>
    <n v="11"/>
    <s v="RESPUESTA TOTAL"/>
    <s v="DICIEMBRE"/>
    <x v="1"/>
  </r>
  <r>
    <m/>
    <x v="1"/>
    <n v="6870342025"/>
    <d v="2025-12-09T00:00:00"/>
    <s v="D.P INTERES PARTICULAR"/>
    <s v="MUJER"/>
    <s v="Solicitud de información sobre posible alianza social - SDQS 6870342025"/>
    <s v="ASIGNAR"/>
    <s v="CULTURA CIUDADANA"/>
    <s v="OBSERVATORIO - MEDICIONES E INVESTIGACIONES"/>
    <s v="DIRECCIÓN DE REDES Y ACCIÓN COLECTIVA"/>
    <n v="257100318232"/>
    <d v="2025-12-09T00:00:00"/>
    <n v="12"/>
    <s v="RESPUESTA TOTAL"/>
    <s v="DICIEMBRE"/>
    <x v="1"/>
  </r>
  <r>
    <m/>
    <x v="1"/>
    <n v="6847462025"/>
    <d v="2025-12-09T00:00:00"/>
    <s v="D.P INTERES PARTICULAR"/>
    <s v="MUJER"/>
    <s v="Confirmación Correo libranza funcionario. SDQS-6847462025"/>
    <s v="ASIGNAR"/>
    <s v="TALENTO HUMANO Y CONTRATACION"/>
    <s v="INFORMACIÓN PLANTA PERSONAL"/>
    <s v="GRUPO INTERNO GESTIÓN DEL TALENTO HUMANO"/>
    <n v="20257100318302"/>
    <d v="2025-12-09T00:00:00"/>
    <n v="5"/>
    <s v="RESPUESTA TOTAL"/>
    <s v="DICIEMBRE"/>
    <x v="1"/>
  </r>
  <r>
    <m/>
    <x v="0"/>
    <n v="6838612025"/>
    <d v="2025-12-10T00:00:00"/>
    <s v="D.P INTERES PARTICULAR"/>
    <s v="HOMBRE"/>
    <s v="Información"/>
    <s v="ASIGNAR"/>
    <s v="SERVICIO A LA CIUDADANIA"/>
    <s v="CONSULTA EN TEMAS CULTURALES"/>
    <s v="RELACIONAMIENTO CON LA CIUDADANIA"/>
    <n v="1"/>
    <d v="2025-12-10T00:00:00"/>
    <n v="-2"/>
    <s v="RESPUESTA TOTAL"/>
    <s v="DICIEMBRE"/>
    <x v="1"/>
  </r>
  <r>
    <m/>
    <x v="0"/>
    <n v="6837832025"/>
    <d v="2025-12-10T00:00:00"/>
    <s v="D.P INTERES PARTICULAR"/>
    <s v="HOMBRE"/>
    <s v="Información"/>
    <s v="ASIGNAR"/>
    <s v="SERVICIO A LA CIUDADANIA"/>
    <s v="CONSULTA EN TEMAS CULTURALES"/>
    <s v="RELACIONAMIENTO CON LA CIUDADANIA"/>
    <n v="1"/>
    <d v="2025-12-10T00:00:00"/>
    <n v="-2"/>
    <s v="RESPUESTA TOTAL"/>
    <s v="DICIEMBRE"/>
    <x v="1"/>
  </r>
  <r>
    <m/>
    <x v="0"/>
    <n v="6802712025"/>
    <d v="2025-12-09T00:00:00"/>
    <s v="D.P INTERES PARTICULAR"/>
    <s v="HOMBRE"/>
    <s v="Denuncia a diario"/>
    <s v="TRASLADAR"/>
    <s v="TRASLADO DE PETICION POR COMPETENCIA"/>
    <s v="TRASLADO A ENTIDADES DISTRITALES"/>
    <s v="INSTITUTO DISTRITAL DE LAS ARTES"/>
    <n v="1"/>
    <d v="2025-12-10T00:00:00"/>
    <n v="1"/>
    <s v="RESPUESTA TOTAL"/>
    <s v="DICIEMBRE"/>
    <x v="1"/>
  </r>
  <r>
    <m/>
    <x v="0"/>
    <n v="6797322025"/>
    <d v="2025-12-09T00:00:00"/>
    <s v="D.P INTERES PARTICULAR"/>
    <s v="HOMBRE"/>
    <s v="SOLICITUD DE INFORMACION SOBRE AUTORIZACION DE MODIFICACION DE FACHADA DE BIEN DE USO PUBLICO"/>
    <s v="TRASLADAR"/>
    <s v="TRASLADO DE PETICION POR COMPETENCIA"/>
    <s v="TRASLADO A ENTIDADES DISTRITALES"/>
    <s v="SECRETARÍA DE GOBIERNO"/>
    <n v="1"/>
    <d v="2025-12-10T00:00:00"/>
    <n v="1"/>
    <s v="RESPUESTA TOTAL"/>
    <s v="DICIEMBRE"/>
    <x v="1"/>
  </r>
  <r>
    <m/>
    <x v="1"/>
    <n v="6873592025"/>
    <d v="2025-12-09T00:00:00"/>
    <s v="D.P INTERES PARTICULAR"/>
    <s v="HOMBRE"/>
    <s v="Solicitud claridad formulario CEFE Chapinero - SDQS 6873592025"/>
    <s v="ASIGNAR"/>
    <s v="ARTE CULTURA Y PATRIMONIO"/>
    <s v="EQUIPAMIENTOS CULTURALES"/>
    <s v="SUBDIRECCIÓN DE GESTIÓN CULTURAL Y ARTÍSTCA"/>
    <n v="20257100317942"/>
    <d v="2025-12-09T00:00:00"/>
    <n v="15"/>
    <s v="RESPUESTA TOTAL"/>
    <s v="DICIEMBRE"/>
    <x v="1"/>
  </r>
  <r>
    <m/>
    <x v="0"/>
    <n v="6782352025"/>
    <d v="2025-12-09T00:00:00"/>
    <s v="D.P INTERES PARTICULAR"/>
    <s v="HOMBRE"/>
    <s v="Información desembolso beca - SDQS 6782352025"/>
    <s v="ASIGNAR"/>
    <s v="CONVOCATORIAS"/>
    <s v="INCONFORMIDADES Y RECLAMOS PROGRAMA DE CONVOCATORIAS"/>
    <s v="SUBDIRECCIÓN DE GESTIÓN CULTURAL Y ARTÍSTCA"/>
    <n v="20257100320312"/>
    <d v="2025-12-10T00:00:00"/>
    <n v="10"/>
    <s v="RESPUESTA TOTAL"/>
    <s v="DICIEMBRE"/>
    <x v="1"/>
  </r>
  <r>
    <m/>
    <x v="0"/>
    <n v="6801372025"/>
    <d v="2025-12-09T00:00:00"/>
    <s v="CONSULTA"/>
    <s v="MUJER"/>
    <s v="Solicitud información planta personal - SDQS 6801372025"/>
    <s v="ASIGNAR"/>
    <s v="TALENTO HUMANO Y CONTRATACION"/>
    <s v="INFORMACIÓN PLANTA PERSONAL"/>
    <s v="GRUPO INTERNO GESTIÓN DEL TALENTO HUMANO"/>
    <n v="20257100320562"/>
    <d v="2025-12-09T00:00:00"/>
    <n v="20"/>
    <s v="EN TRAMITE"/>
    <s v="DICIEMBRE"/>
    <x v="1"/>
  </r>
  <r>
    <m/>
    <x v="1"/>
    <n v="6837002025"/>
    <d v="2025-12-10T00:00:00"/>
    <s v="D.P INTERES PARTICULAR"/>
    <s v="MUJER"/>
    <s v="Solicitud información alquiler espacios CEFE Chapinero. SDQS-6837002025"/>
    <s v="ASIGNAR"/>
    <s v="ARTE CULTURA Y PATRIMONIO"/>
    <s v="EQUIPAMIENTOS CULTURALES"/>
    <s v="SUBDIRECCIÓN DE GESTIÓN CULTURAL Y ARTÍSTCA"/>
    <n v="20257100318432"/>
    <d v="2025-12-10T00:00:00"/>
    <n v="14"/>
    <s v="RESPUESTA TOTAL"/>
    <s v="DICIEMBRE"/>
    <x v="1"/>
  </r>
  <r>
    <m/>
    <x v="1"/>
    <n v="6974722025"/>
    <d v="2025-12-09T00:00:00"/>
    <s v="D.P INTERES PARTICULAR"/>
    <s v="MUJER"/>
    <s v="Solicitud homenaje - SDQS 6974722025"/>
    <s v="TRASLADAR"/>
    <s v="TRASLADO DE PETICION POR COMPETENCIA"/>
    <s v="TRASLADO A ENTIDADES DISTRITALES"/>
    <s v="INSTITUTO DISTRITAL DE LAS ARTES"/>
    <n v="20257100317002"/>
    <d v="2025-12-16T00:00:00"/>
    <n v="5"/>
    <s v="RESPUESTA TOTAL"/>
    <s v="DICIEMBRE"/>
    <x v="1"/>
  </r>
  <r>
    <m/>
    <x v="1"/>
    <n v="6975322025"/>
    <d v="2025-12-09T00:00:00"/>
    <s v="D.P INTERES PARTICULAR"/>
    <s v="HOMBRE"/>
    <s v="SOLICITUD FECHA DE DESPACHO COMISORIO - SDQS 6975322025"/>
    <s v="TRASLADAR"/>
    <s v="TRASLADO DE PETICION POR COMPETENCIA"/>
    <s v="TRASLADO A ENTIDADES DISTRITALES"/>
    <s v="SECRETARÍA DE GOBIERNO"/>
    <n v="20257100317392"/>
    <d v="2025-12-09T00:00:00"/>
    <n v="5"/>
    <s v="RESPUESTA TOTAL"/>
    <s v="DICIEMBRE"/>
    <x v="1"/>
  </r>
  <r>
    <m/>
    <x v="1"/>
    <n v="6975782025"/>
    <d v="2025-12-09T00:00:00"/>
    <s v="D.P INTERES PARTICULAR"/>
    <s v="HOMBRE"/>
    <s v="Consulta - SDQS 6975782025"/>
    <s v="ASIGNAR"/>
    <s v="SERVICIO A LA CIUDADANIA"/>
    <s v="CONSULTA EN TEMAS CULTURALES"/>
    <s v="RELACIONAMIENTO CON LA CIUDADANIA"/>
    <n v="20257100317922"/>
    <d v="2025-12-09T00:00:00"/>
    <n v="6"/>
    <s v="RESPUESTA TOTAL"/>
    <s v="DICIEMBRE"/>
    <x v="1"/>
  </r>
  <r>
    <m/>
    <x v="1"/>
    <n v="6977412025"/>
    <d v="2025-12-09T00:00:00"/>
    <s v="D.P INTERES PARTICULAR"/>
    <s v="HOMBRE"/>
    <s v="Solicitud de información y cumplimiento de requisitos para cierres - SDQS 6977412025"/>
    <s v="TRASLADAR"/>
    <s v="TRASLADO DE PETICION POR COMPETENCIA"/>
    <s v="TRASLADO A ENTIDADES DISTRITALES"/>
    <s v="SECRETARÍA DE MOVILIDAD"/>
    <n v="20257100318242"/>
    <d v="2025-12-09T00:00:00"/>
    <n v="5"/>
    <s v="RESPUESTA TOTAL"/>
    <s v="DICIEMBRE"/>
    <x v="1"/>
  </r>
  <r>
    <m/>
    <x v="1"/>
    <n v="6836672025"/>
    <d v="2025-12-10T00:00:00"/>
    <s v="D.P INTERES PARTICULAR"/>
    <s v="MUJER"/>
    <s v="Solicitud revisión documentos activación perfil CEFE Chapinero. SDQS-6836672025"/>
    <s v="ASIGNAR"/>
    <s v="ARTE CULTURA Y PATRIMONIO"/>
    <s v="EQUIPAMIENTOS CULTURALES"/>
    <s v="SUBDIRECCIÓN DE GESTIÓN CULTURAL Y ARTÍSTCA"/>
    <n v="20257100318572"/>
    <d v="2025-12-10T00:00:00"/>
    <n v="14"/>
    <s v="RESPUESTA TOTAL"/>
    <s v="DICIEMBRE"/>
    <x v="1"/>
  </r>
  <r>
    <m/>
    <x v="1"/>
    <n v="6844642025"/>
    <d v="2025-12-10T00:00:00"/>
    <s v="D.P INTERES PARTICULAR"/>
    <s v="MUJER"/>
    <s v="Solicitud muro disponible - Grafiti. SDQS-6844642025"/>
    <s v="ASIGNAR"/>
    <s v="ARTE CULTURA Y PATRIMONIO"/>
    <s v="BOGOTÁ DISTRITO GRAFITI"/>
    <s v="SUBDIRECCIÓN DE GESTIÓN CULTURAL Y ARTÍSTCA"/>
    <n v="20257100317972"/>
    <d v="2025-12-10T00:00:00"/>
    <n v="12"/>
    <s v="RESPUESTA TOTAL"/>
    <s v="DICIEMBRE"/>
    <x v="1"/>
  </r>
  <r>
    <m/>
    <x v="0"/>
    <n v="6842042025"/>
    <d v="2025-12-10T00:00:00"/>
    <s v="D.P INTERES PARTICULAR"/>
    <s v="MUJER"/>
    <s v="Información linea calma - SDQS 6842042025"/>
    <s v="ASIGNAR"/>
    <s v="CULTURA CIUDADANA"/>
    <s v="LÍNEA CALMA"/>
    <s v="DIRECCIÓN DE TRANSFORMACIONES CULTURALES"/>
    <n v="20257100320332"/>
    <d v="2025-12-10T00:00:00"/>
    <n v="17"/>
    <s v="RESPUESTA TOTAL"/>
    <s v="DICIEMBRE"/>
    <x v="1"/>
  </r>
  <r>
    <m/>
    <x v="1"/>
    <n v="6875352025"/>
    <d v="2025-12-10T00:00:00"/>
    <s v="D.P INTERES PARTICULAR"/>
    <s v="HOMBRE"/>
    <s v="Solicitud urgente desembolso primer pago incentivos Invitación Cultural &quot;Territorios Vivos 24/7&quot; La Candelaria. SDQS-6875352025"/>
    <s v="ASIGNAR"/>
    <s v="ASUNTOS ADMINISTRATIVOS"/>
    <s v="GESTIÓN ADMINISTRATIVA"/>
    <s v="DIRECCIÓN DE ECONOMÍA ESTUDIOS Y POLÍTICA"/>
    <n v="20257100318822"/>
    <d v="2025-12-10T00:00:00"/>
    <n v="15"/>
    <s v="RESPUESTA TOTAL"/>
    <s v="DICIEMBRE"/>
    <x v="1"/>
  </r>
  <r>
    <m/>
    <x v="1"/>
    <n v="6876042025"/>
    <d v="2025-12-10T00:00:00"/>
    <s v="D.P INTERES PARTICULAR"/>
    <s v="MUJER"/>
    <s v="Solicitud instalaciones para desarrollar proyecto sobre hábitos de vida_x000a_saludable - Colegio Colombo Americano. SDQS-6876042025"/>
    <s v="ASIGNAR"/>
    <s v="ARTE CULTURA Y PATRIMONIO"/>
    <s v="EQUIPAMIENTOS CULTURALES"/>
    <s v="SUBDIRECCIÓN DE GESTIÓN CULTURAL Y ARTÍSTCA"/>
    <n v="20257100319352"/>
    <d v="2025-12-10T00:00:00"/>
    <n v="14"/>
    <s v="RESPUESTA TOTAL"/>
    <s v="DICIEMBRE"/>
    <x v="1"/>
  </r>
  <r>
    <m/>
    <x v="1"/>
    <n v="6877912025"/>
    <d v="2025-12-10T00:00:00"/>
    <s v="D.P INTERES PARTICULAR"/>
    <s v="MUJER"/>
    <s v=" Solicitud revisión registro piscina CEFE Chapinero. SDQS-6877912025"/>
    <s v="ASIGNAR"/>
    <s v="ARTE CULTURA Y PATRIMONIO"/>
    <s v="EQUIPAMIENTOS CULTURALES"/>
    <s v="SUBDIRECCIÓN DE GESTIÓN CULTURAL Y ARTÍSTCA"/>
    <n v="20257100319932"/>
    <d v="2025-12-10T00:00:00"/>
    <n v="10"/>
    <s v="RESPUESTA TOTAL"/>
    <s v="DICIEMBRE"/>
    <x v="1"/>
  </r>
  <r>
    <m/>
    <x v="1"/>
    <n v="6878142025"/>
    <d v="2025-12-10T00:00:00"/>
    <s v="D.P INTERES PARTICULAR"/>
    <s v="HOMBRE"/>
    <s v="Ofrecimiento aporte, contibución y difusión Barrios Vivos 2026. SDQS-6878142025"/>
    <s v="ASIGNAR"/>
    <s v="ASUNTOS LOCALES Y PARTICIPACION"/>
    <s v="CONSEJOS LOCALES"/>
    <s v="DIRECCIÓN DE ASUNTOS LOCALES Y PARTICIPACION"/>
    <n v="20257100320182"/>
    <d v="2025-12-10T00:00:00"/>
    <n v="14"/>
    <s v="RESPUESTA TOTAL"/>
    <s v="DICIEMBRE"/>
    <x v="1"/>
  </r>
  <r>
    <m/>
    <x v="1"/>
    <n v="6878702025"/>
    <d v="2025-12-10T00:00:00"/>
    <s v="D.P INTERES PARTICULAR"/>
    <s v="MUJER"/>
    <s v="Solicitud urgente intervención, solución pago Contrato No. 650–2025602, Convenio Barrios Vivos. SDQS-6878702025"/>
    <s v="ASIGNAR"/>
    <s v="ASUNTOS LOCALES Y PARTICIPACION"/>
    <s v="CONSEJOS LOCALES"/>
    <s v="DIRECCIÓN DE LECTURA Y BIBLIOTECAS"/>
    <n v="20257100319812"/>
    <d v="2025-12-10T00:00:00"/>
    <n v="11"/>
    <s v="RESPUESTA TOTAL"/>
    <s v="DICIEMBRE"/>
    <x v="1"/>
  </r>
  <r>
    <m/>
    <x v="0"/>
    <n v="6839882025"/>
    <d v="2025-12-10T00:00:00"/>
    <s v="D.P INTERES PARTICULAR"/>
    <s v="HOMBRE"/>
    <s v="Información"/>
    <s v="ASIGNAR"/>
    <s v="SERVICIO A LA CIUDADANIA"/>
    <s v="CONSULTA EN TEMAS CULTURALES"/>
    <s v="RELACIONAMIENTO CON LA CIUDADANIA"/>
    <n v="1"/>
    <d v="2025-12-11T00:00:00"/>
    <n v="1"/>
    <s v="RESPUESTA TOTAL"/>
    <s v="DICIEMBRE"/>
    <x v="1"/>
  </r>
  <r>
    <m/>
    <x v="1"/>
    <n v="6880412025"/>
    <d v="2025-12-10T00:00:00"/>
    <s v="D.P INTERES PARTICULAR"/>
    <s v="MUJER"/>
    <s v="Solicitud Puntuaciones y Revisión Convocatoria FIAV 2025. SDQS-6880412025"/>
    <s v="ASIGNAR"/>
    <s v="CONVOCATORIAS"/>
    <s v="ASESORÍAS CONVOCATORIAS E INVITACIONES PÚBLICAS"/>
    <s v="DIRECCIÓN DE FOMENTO"/>
    <n v="20257100319702"/>
    <d v="2025-12-10T00:00:00"/>
    <n v="13"/>
    <s v="RESPUESTA TOTAL"/>
    <s v="DICIEMBRE"/>
    <x v="1"/>
  </r>
  <r>
    <m/>
    <x v="1"/>
    <n v="6880752025"/>
    <d v="2025-12-10T00:00:00"/>
    <s v="D.P INTERES PARTICULAR"/>
    <s v="HOMBRE"/>
    <s v="Solicitud participación artística evento Parque El Tunal. SDQS-6880752025"/>
    <s v="ASIGNAR"/>
    <s v="CONVOCATORIAS"/>
    <s v="ASESORÍAS CONVOCATORIAS E INVITACIONES PÚBLICAS"/>
    <s v="SUBSECRETARÍA DE GOBERNANZA"/>
    <n v="20257100320032"/>
    <d v="2025-12-10T00:00:00"/>
    <n v="16"/>
    <s v="RESPUESTA TOTAL"/>
    <s v="DICIEMBRE"/>
    <x v="1"/>
  </r>
  <r>
    <m/>
    <x v="0"/>
    <n v="6848172025"/>
    <d v="2025-12-10T00:00:00"/>
    <s v="D.P INTERES PARTICULAR"/>
    <s v="HOMBRE"/>
    <s v="Información "/>
    <s v="ASIGNAR"/>
    <s v="SERVICIO A LA CIUDADANIA"/>
    <s v="CONSULTA EN TEMAS CULTURALES"/>
    <s v="RELACIONAMIENTO CON LA CIUDADANIA"/>
    <n v="1"/>
    <d v="2025-12-10T00:00:00"/>
    <n v="1"/>
    <s v="RESPUESTA TOTAL"/>
    <s v="DICIEMBRE"/>
    <x v="1"/>
  </r>
  <r>
    <m/>
    <x v="1"/>
    <n v="6881132025"/>
    <d v="2025-12-10T00:00:00"/>
    <s v="D.P INTERES PARTICULAR"/>
    <s v="MUJER"/>
    <s v=" Solicitud información &quot;Escuela A cuidar se Aprende&quot;. SDQS-6881132025"/>
    <s v="ASIGNAR"/>
    <s v="ARTE CULTURA Y PATRIMONIO"/>
    <s v="FORMACIÓN EN ARTE Y CULTURA"/>
    <s v="DIRECCIÓN DE TRANSFORMACIONES CULTURALES"/>
    <n v="20257100320662"/>
    <d v="2025-12-10T00:00:00"/>
    <n v="16"/>
    <s v="RESPUESTA TOTAL"/>
    <s v="DICIEMBRE"/>
    <x v="1"/>
  </r>
  <r>
    <m/>
    <x v="1"/>
    <n v="6882502025"/>
    <d v="2025-12-10T00:00:00"/>
    <s v="D.P INTERES PARTICULAR"/>
    <s v="HOMBRE"/>
    <s v="Cita urgente caso particular sobre grafiti - CARLOS ALBERTO VEGA. SDQS 6882502025"/>
    <s v="ASIGNAR"/>
    <s v="ARTE CULTURA Y PATRIMONIO"/>
    <s v="ARTE EN ESPACIO PÚBLICO"/>
    <s v="SUBDIRECCIÓN DE GESTIÓN CULTURAL Y ARTÍSTCA"/>
    <n v="20257100320772"/>
    <d v="2025-12-10T00:00:00"/>
    <n v="12"/>
    <s v="RESPUESTA TOTAL"/>
    <s v="DICIEMBRE"/>
    <x v="1"/>
  </r>
  <r>
    <m/>
    <x v="0"/>
    <n v="6839282025"/>
    <d v="2025-12-11T00:00:00"/>
    <s v="D.P INTERES PARTICULAR"/>
    <s v="HOMBRE"/>
    <s v="Información"/>
    <s v="ASIGNAR"/>
    <s v="SERVICIO A LA CIUDADANIA"/>
    <s v="CONSULTA EN TEMAS CULTURALES"/>
    <s v="RELACIONAMIENTO CON LA CIUDADANIA"/>
    <n v="1"/>
    <d v="2025-12-12T00:00:00"/>
    <n v="1"/>
    <s v="RESPUESTA TOTAL"/>
    <s v="DICIEMBRE"/>
    <x v="1"/>
  </r>
  <r>
    <m/>
    <x v="1"/>
    <n v="6881772025"/>
    <d v="2025-12-10T00:00:00"/>
    <s v="D.P INTERES PARTICULAR"/>
    <s v="MUJER"/>
    <s v="Solicitud de información turística - SDQS-6881772025"/>
    <s v="TRASLADAR"/>
    <s v="TRASLADO DE PETICION POR COMPETENCIA"/>
    <s v="TRASLADO A ENTIDADES DISTRITALES"/>
    <s v="IDT"/>
    <n v="20257100320502"/>
    <d v="2025-12-10T00:00:00"/>
    <n v="1"/>
    <s v="RESPUESTA TOTAL"/>
    <s v="DICIEMBRE"/>
    <x v="1"/>
  </r>
  <r>
    <m/>
    <x v="0"/>
    <n v="6711962025"/>
    <d v="2025-12-09T00:00:00"/>
    <s v="D.P INTERES PARTICULAR"/>
    <s v="ANÓNIMO"/>
    <s v="INFORMACIÓN IMPLEMENTACION DEL PEMP TEUSAQUILLO"/>
    <s v="ASIGNAR"/>
    <s v="SERVICIO A LA CIUDADANIA"/>
    <s v="CONSULTA EN TEMAS CULTURALES"/>
    <s v="RELACIONAMIENTO CON LA CIUDADANIA"/>
    <n v="1"/>
    <d v="2025-12-12T00:00:00"/>
    <n v="3"/>
    <s v="RESPUESTA TOTAL"/>
    <s v="DICIEMBRE"/>
    <x v="1"/>
  </r>
  <r>
    <m/>
    <x v="0"/>
    <n v="6838182025"/>
    <d v="2025-12-10T00:00:00"/>
    <s v="D.P INTERES PARTICULAR"/>
    <s v="HOMBRE"/>
    <s v="Información"/>
    <s v="ASIGNAR"/>
    <s v="SERVICIO A LA CIUDADANIA"/>
    <s v="CONSULTA EN TEMAS CULTURALES"/>
    <s v="RELACIONAMIENTO CON LA CIUDADANIA"/>
    <n v="1"/>
    <d v="2025-12-11T00:00:00"/>
    <n v="1"/>
    <s v="RESPUESTA TOTAL"/>
    <s v="DICIEMBRE"/>
    <x v="1"/>
  </r>
  <r>
    <m/>
    <x v="0"/>
    <n v="6829222025"/>
    <d v="2025-12-10T00:00:00"/>
    <s v="D.P INTERES PARTICULAR"/>
    <s v="HOMBRE"/>
    <s v="Información"/>
    <s v="ASIGNAR"/>
    <s v="SERVICIO A LA CIUDADANIA"/>
    <s v="CONSULTA EN TEMAS CULTURALES"/>
    <s v="RELACIONAMIENTO CON LA CIUDADANIA"/>
    <n v="1"/>
    <d v="2025-12-12T00:00:00"/>
    <n v="2"/>
    <s v="RESPUESTA TOTAL"/>
    <s v="DICIEMBRE"/>
    <x v="1"/>
  </r>
  <r>
    <m/>
    <x v="0"/>
    <n v="6829202025"/>
    <d v="2025-12-10T00:00:00"/>
    <s v="D.P INTERES PARTICULAR"/>
    <s v="HOMBRE"/>
    <s v="Información "/>
    <s v="ASIGNAR"/>
    <s v="SERVICIO A LA CIUDADANIA"/>
    <s v="CONSULTA EN TEMAS CULTURALES"/>
    <s v="RELACIONAMIENTO CON LA CIUDADANIA"/>
    <n v="1"/>
    <d v="2025-12-12T00:00:00"/>
    <n v="2"/>
    <s v="RESPUESTA TOTAL"/>
    <s v="DICIEMBRE"/>
    <x v="1"/>
  </r>
  <r>
    <m/>
    <x v="0"/>
    <n v="6761532025"/>
    <d v="2025-12-10T00:00:00"/>
    <s v="D.P INTERES PARTICULAR"/>
    <s v="HOMBRE"/>
    <s v="CANCELACION DECLARATORIA DE BIEN INMUEBLE DE INTERES CULTURAL - SDQS 6761532025"/>
    <s v="ASIGNAR"/>
    <s v="BIENES DE INTERES CULTURAL"/>
    <s v="DECLARACIÓN REVOCATORIA O CAMBIO DE CATEGORÍA DEL BIC"/>
    <s v="SUBDIRECCIÓN DE INFRAESTRUCTURA Y PATRIMONIO CULTURAL"/>
    <n v="20257100321782"/>
    <d v="2025-12-11T00:00:00"/>
    <n v="9"/>
    <s v="RESPUESTA TOTAL"/>
    <s v="DICIEMBRE"/>
    <x v="1"/>
  </r>
  <r>
    <m/>
    <x v="0"/>
    <n v="6437142025"/>
    <d v="2025-12-10T00:00:00"/>
    <s v="D.P INTERES PARTICULAR"/>
    <s v="HOMBRE"/>
    <s v="REPORTE DE RIESGO POR FILTRACIONES Y DETERIORO DE INFRAESTRUCTURA EN LA BIBLIOTECA PUBLICA VIRGILIO BARCO - SDQS 6437142025"/>
    <s v="ASIGNAR"/>
    <s v="GESTION LECTURA Y BIBLIOTECAS"/>
    <s v="FUNCIONAMIENTO BIBLIOTECAS"/>
    <s v="DIRECCIÓN DE LECTURA Y BIBLIOTECAS"/>
    <n v="20257100321802"/>
    <d v="2025-12-11T00:00:00"/>
    <n v="15"/>
    <s v="RESPUESTA TOTAL"/>
    <s v="DICIEMBRE"/>
    <x v="1"/>
  </r>
  <r>
    <m/>
    <x v="1"/>
    <n v="6903942025"/>
    <d v="2025-12-10T00:00:00"/>
    <s v="D.P INTERES PARTICULAR"/>
    <s v="MUJER"/>
    <s v="Solicitud  información alianzas capacitación de mediadores. SDQS-6903942025"/>
    <s v="ASIGNAR"/>
    <s v="GESTION LECTURA Y BIBLIOTECAS"/>
    <s v="SERVICIOS BIBLIOTECARIOS"/>
    <s v="DIRECCIÓN DE LECTURA Y BIBLIOTECAS"/>
    <n v="20257100320322"/>
    <d v="2025-12-10T00:00:00"/>
    <n v="9"/>
    <s v="RESPUESTA TOTAL"/>
    <s v="DICIEMBRE"/>
    <x v="1"/>
  </r>
  <r>
    <m/>
    <x v="1"/>
    <n v="6875002025"/>
    <d v="2025-12-11T00:00:00"/>
    <s v="D.P INTERES PARTICULAR"/>
    <s v="HOMBRE"/>
    <s v="Validación registro piscina CEFE Chapinero. SDQS-6875002025"/>
    <s v="ASIGNAR"/>
    <s v="ARTE CULTURA Y PATRIMONIO"/>
    <s v="EQUIPAMIENTOS CULTURALES"/>
    <s v="SUBDIRECCIÓN DE GESTIÓN CULTURAL Y ARTÍSTCA"/>
    <n v="20257100321062"/>
    <d v="2025-12-11T00:00:00"/>
    <n v="9"/>
    <s v="RESPUESTA TOTAL"/>
    <s v="DICIEMBRE"/>
    <x v="1"/>
  </r>
  <r>
    <m/>
    <x v="1"/>
    <n v="6904912025"/>
    <d v="2025-12-10T00:00:00"/>
    <s v="D.P INTERES PARTICULAR"/>
    <s v="HOMBRE"/>
    <s v="Ofrecimiento servicios que suman valor real en todo lo que tenga componente sinfónico o musical orquestal. SDQS-6904912025"/>
    <s v="TRASLADAR"/>
    <s v="TRASLADO DE PETICION POR COMPETENCIA"/>
    <s v="TRASLADO A ENTIDADES DISTRITALES"/>
    <s v="INSTITUTO DISTRITAL DE LAS ARTES"/>
    <n v="20257100320832"/>
    <d v="2025-12-10T00:00:00"/>
    <n v="5"/>
    <s v="RESPUESTA TOTAL"/>
    <s v="DICIEMBRE"/>
    <x v="1"/>
  </r>
  <r>
    <m/>
    <x v="1"/>
    <n v="6879622025"/>
    <d v="2025-12-11T00:00:00"/>
    <s v="RECLAMO"/>
    <s v="MUJER"/>
    <s v="Información falsa inscripción eventos actividades navidad Bogotá. SDQS-6879622025"/>
    <s v="ASIGNAR"/>
    <s v="SERVICIO A LA CIUDADANIA"/>
    <s v="INCONFORMIDADES POR EL SERVICIO"/>
    <s v="OFICINA ASESORA DE COMUNICACIONES"/>
    <n v="20257100321462"/>
    <d v="2025-12-11T00:00:00"/>
    <n v="8"/>
    <s v="RESPUESTA TOTAL"/>
    <s v="DICIEMBRE"/>
    <x v="1"/>
  </r>
  <r>
    <m/>
    <x v="0"/>
    <n v="6878902025"/>
    <d v="2025-12-11T00:00:00"/>
    <s v="D.P INTERES PARTICULAR"/>
    <s v="MUJER"/>
    <s v="Inconformidad convocatoria "/>
    <s v="TRASLADAR"/>
    <s v="TRASLADO DE PETICION POR COMPETENCIA"/>
    <s v="TRASLADO A ENTIDADES DISTRITALES"/>
    <s v="SECRETARÍA DE GOBIERNO"/>
    <n v="1"/>
    <d v="2025-12-11T00:00:00"/>
    <n v="-2"/>
    <s v="RESPUESTA TOTAL"/>
    <s v="DICIEMBRE"/>
    <x v="1"/>
  </r>
  <r>
    <m/>
    <x v="0"/>
    <n v="6869572025"/>
    <d v="2025-12-11T00:00:00"/>
    <s v="D.P INTERES PARTICULAR"/>
    <s v="HOMBRE"/>
    <s v="Validación"/>
    <s v="ASIGNAR"/>
    <s v="SERVICIO A LA CIUDADANIA"/>
    <s v="CONSULTA EN TEMAS CULTURALES"/>
    <s v="RELACIONAMIENTO CON LA CIUDADANIA"/>
    <n v="1"/>
    <d v="2025-12-11T00:00:00"/>
    <n v="-2"/>
    <s v="RESPUESTA TOTAL"/>
    <s v="DICIEMBRE"/>
    <x v="1"/>
  </r>
  <r>
    <m/>
    <x v="0"/>
    <n v="6889092025"/>
    <d v="2025-12-11T00:00:00"/>
    <s v="D.P INTERES PARTICULAR"/>
    <s v="ANÓNIMO"/>
    <s v="Información ciclovía"/>
    <s v="TRASLADAR"/>
    <s v="TRASLADO DE PETICION POR COMPETENCIA"/>
    <s v="TRASLADO A ENTIDADES DISTRITALES"/>
    <s v="UAESP"/>
    <n v="1"/>
    <d v="2025-12-12T00:00:00"/>
    <n v="5"/>
    <s v="RESPUESTA TOTAL"/>
    <s v="DICIEMBRE"/>
    <x v="1"/>
  </r>
  <r>
    <m/>
    <x v="0"/>
    <n v="6797892025"/>
    <d v="2025-12-11T00:00:00"/>
    <s v="D.P INTERES PARTICULAR"/>
    <s v="HOMBRE"/>
    <s v="Denuncia a diario"/>
    <s v="TRASLADAR"/>
    <s v="TRASLADO DE PETICION POR COMPETENCIA"/>
    <s v="TRASLADO A ENTIDADES DISTRITALES"/>
    <s v="INSTITUTO DISTRITAL DE LAS ARTES"/>
    <n v="1"/>
    <d v="2025-12-12T00:00:00"/>
    <n v="1"/>
    <s v="RESPUESTA TOTAL"/>
    <s v="DICIEMBRE"/>
    <x v="1"/>
  </r>
  <r>
    <m/>
    <x v="1"/>
    <n v="6944702025"/>
    <d v="2025-12-12T00:00:00"/>
    <s v="D.P INTERES PARTICULAR"/>
    <s v="HOMBRE"/>
    <s v="INFORMACIÓN CONVOCATORIA Y RESULTADO - SDQS 6944702025"/>
    <s v="ASIGNAR"/>
    <s v="CONVOCATORIAS"/>
    <s v="ASESORÍAS CONVOCATORIAS E INVITACIONES PÚBLICAS"/>
    <s v="SUBSECRETARÍA DE GOBERNANZA"/>
    <n v="20257100323272"/>
    <d v="2025-12-12T00:00:00"/>
    <n v="14"/>
    <s v="RESPUESTA TOTAL"/>
    <s v="DICIEMBRE"/>
    <x v="1"/>
  </r>
  <r>
    <m/>
    <x v="1"/>
    <n v="7010752025"/>
    <d v="2025-12-11T00:00:00"/>
    <s v="D.P INTERES PARTICULAR"/>
    <s v="MUJER"/>
    <s v="Aclaración sobre adscripción institucional y naturaleza del convenio, inhabilidades más cultura local - SDQS 7010752025"/>
    <s v="ASIGNAR"/>
    <s v="TRASLADO DE PETICION POR COMPETENCIA"/>
    <s v="TRASLADO A ENTIDADES DISTRITALES"/>
    <s v="DIRECCIÓN DE FOMENTO"/>
    <n v="20257100321482"/>
    <d v="2025-12-11T00:00:00"/>
    <n v="12"/>
    <s v="RESPUESTA TOTAL"/>
    <s v="DICIEMBRE"/>
    <x v="1"/>
  </r>
  <r>
    <m/>
    <x v="0"/>
    <n v="6902432025"/>
    <d v="2025-12-12T00:00:00"/>
    <s v="D.P INTERES PARTICULAR"/>
    <s v="HOMBRE"/>
    <s v="Acreditación día internacional del Jazz"/>
    <s v="TRASLADAR"/>
    <s v="TRASLADO DE PETICION POR COMPETENCIA"/>
    <s v="TRASLADO A ENTIDADES DISTRITALES"/>
    <s v="INSTITUTO DISTRITAL DE LAS ARTES"/>
    <n v="1"/>
    <d v="2025-12-15T00:00:00"/>
    <n v="1"/>
    <s v="RESPUESTA TOTAL"/>
    <s v="DICIEMBRE"/>
    <x v="1"/>
  </r>
  <r>
    <m/>
    <x v="1"/>
    <n v="6939192025"/>
    <d v="2025-12-12T00:00:00"/>
    <s v="D.P INTERES PARTICULAR"/>
    <s v="MUJER"/>
    <s v="Validación registro CEFE Chapinero. SDQS- 6939192025"/>
    <s v="ASIGNAR"/>
    <s v="ARTE CULTURA Y PATRIMONIO"/>
    <s v="EQUIPAMIENTOS CULTURALES"/>
    <s v="SUBDIRECCIÓN DE GESTIÓN CULTURAL Y ARTÍSTCA"/>
    <n v="20257100323012"/>
    <d v="2025-12-12T00:00:00"/>
    <n v="14"/>
    <s v="RESPUESTA TOTAL"/>
    <s v="DICIEMBRE"/>
    <x v="1"/>
  </r>
  <r>
    <m/>
    <x v="1"/>
    <n v="6945312025"/>
    <d v="2025-12-12T00:00:00"/>
    <s v="D.P INTERES PARTICULAR"/>
    <s v="HOMBRE"/>
    <s v="Solicitud de revisión – Subsanación presentada dentro del plazo establecido / Programa Distrital de Apoyos Concertados 2026 - SDQS 6945312025"/>
    <s v="ASIGNAR"/>
    <s v="CONVOCATORIAS"/>
    <s v="INCONFORMIDADES Y RECLAMOS PROGRAMA DE CONVOCATORIAS"/>
    <s v="DIRECCIÓN DE FOMENTO"/>
    <n v="20257100322592"/>
    <d v="2025-12-12T00:00:00"/>
    <n v="3"/>
    <s v="RESPUESTA TOTAL"/>
    <s v="DICIEMBRE"/>
    <x v="1"/>
  </r>
  <r>
    <m/>
    <x v="1"/>
    <n v="6939232025"/>
    <d v="2025-12-12T00:00:00"/>
    <s v="D.P INTERES PARTICULAR"/>
    <s v="HOMBRE"/>
    <s v="Verificación en plataforma - no permite realizar reservas - CEFE Chapinero. SDQS-6939232025"/>
    <s v="ASIGNAR"/>
    <s v="ARTE CULTURA Y PATRIMONIO"/>
    <s v="EQUIPAMIENTOS CULTURALES"/>
    <s v="SUBDIRECCIÓN DE GESTIÓN CULTURAL Y ARTÍSTCA"/>
    <n v="20257100323282"/>
    <d v="2025-12-12T00:00:00"/>
    <n v="14"/>
    <s v="RESPUESTA TOTAL"/>
    <s v="DICIEMBRE"/>
    <x v="1"/>
  </r>
  <r>
    <m/>
    <x v="1"/>
    <n v="6939262025"/>
    <d v="2025-12-12T00:00:00"/>
    <s v="D.P INTERES PARTICULAR"/>
    <s v="MUJER"/>
    <s v="Solicitud de revisión de perfil para reservas  - CEFE Chapinero. SDQS-6939262025"/>
    <s v="ASIGNAR"/>
    <s v="ARTE CULTURA Y PATRIMONIO"/>
    <s v="EQUIPAMIENTOS CULTURALES"/>
    <s v="SUBDIRECCIÓN DE GESTIÓN CULTURAL Y ARTÍSTCA"/>
    <n v="20257100323162"/>
    <d v="2025-12-12T00:00:00"/>
    <n v="14"/>
    <s v="RESPUESTA TOTAL"/>
    <s v="DICIEMBRE"/>
    <x v="1"/>
  </r>
  <r>
    <m/>
    <x v="1"/>
    <n v="6939302025"/>
    <d v="2025-12-12T00:00:00"/>
    <s v="D.P INTERES PARTICULAR"/>
    <s v="MUJER"/>
    <s v="Solicitud de activación cuenta CEFE Chapinero. SDQS-6939302025"/>
    <s v="ASIGNAR"/>
    <s v="ARTE CULTURA Y PATRIMONIO"/>
    <s v="EQUIPAMIENTOS CULTURALES"/>
    <s v="SUBDIRECCIÓN DE GESTIÓN CULTURAL Y ARTÍSTCA"/>
    <n v="20257100323302"/>
    <d v="2025-12-12T00:00:00"/>
    <n v="14"/>
    <s v="RESPUESTA TOTAL"/>
    <s v="DICIEMBRE"/>
    <x v="1"/>
  </r>
  <r>
    <m/>
    <x v="0"/>
    <n v="6902002025"/>
    <d v="2025-12-12T00:00:00"/>
    <s v="D.P INTERES PARTICULAR"/>
    <s v="HOMBRE"/>
    <s v="Información desembolso beca - SDQS 6902002025"/>
    <s v="ASIGNAR"/>
    <s v="CONVOCATORIAS"/>
    <s v="ASESORÍAS CONVOCATORIAS E INVITACIONES PÚBLICAS"/>
    <s v="SUBDIRECCIÓN DE GESTIÓN CULTURAL Y ARTÍSTCA"/>
    <n v="20257100325712"/>
    <d v="2025-12-16T00:00:00"/>
    <n v="8"/>
    <s v="RESPUESTA TOTAL"/>
    <s v="DICIEMBRE"/>
    <x v="1"/>
  </r>
  <r>
    <m/>
    <x v="1"/>
    <n v="6939312025"/>
    <d v="2025-12-15T00:00:00"/>
    <s v="D.P INTERES PARTICULAR"/>
    <s v="MUJER"/>
    <s v="Problemas en organización ingreso piscina CEFE Chapinero. SDQS-6939312025"/>
    <s v="ASIGNAR"/>
    <s v="ARTE CULTURA Y PATRIMONIO"/>
    <s v="EQUIPAMIENTOS CULTURALES"/>
    <s v="SUBDIRECCIÓN DE GESTIÓN CULTURAL Y ARTÍSTCA"/>
    <n v="20257100323622"/>
    <d v="2025-12-12T00:00:00"/>
    <n v="13"/>
    <s v="RESPUESTA TOTAL"/>
    <s v="DICIEMBRE"/>
    <x v="1"/>
  </r>
  <r>
    <m/>
    <x v="0"/>
    <n v="6935892025"/>
    <d v="2025-12-15T00:00:00"/>
    <s v="D.P INTERES PARTICULAR"/>
    <s v="MUJER"/>
    <s v="Solicitud permiso grabaciones Gatorade - SDQS 6935892025"/>
    <s v="TRASLADAR"/>
    <s v="TRASLADO DE PETICION POR COMPETENCIA"/>
    <s v="TRASLADO A ENTIDADES DISTRITALES"/>
    <s v="IDRD"/>
    <n v="20257100314052"/>
    <d v="2025-12-04T00:00:00"/>
    <n v="-2"/>
    <s v="RESPUESTA TOTAL"/>
    <s v="DICIEMBRE"/>
    <x v="1"/>
  </r>
  <r>
    <m/>
    <x v="1"/>
    <n v="6939322025"/>
    <d v="2025-12-15T00:00:00"/>
    <s v="D.P INTERES PARTICULAR"/>
    <s v="MUJER"/>
    <s v=" Denuncia acto de corrupción piscina - CEFE Chapinero. SDQS- 6939322025"/>
    <s v="ASIGNAR"/>
    <s v="ARTE CULTURA Y PATRIMONIO"/>
    <s v="EQUIPAMIENTOS CULTURALES"/>
    <s v="SUBDIRECCIÓN DE GESTIÓN CULTURAL Y ARTÍSTCA"/>
    <n v="20257100323652"/>
    <d v="2025-12-12T00:00:00"/>
    <n v="13"/>
    <s v="RESPUESTA TOTAL"/>
    <s v="DICIEMBRE"/>
    <x v="1"/>
  </r>
  <r>
    <m/>
    <x v="1"/>
    <n v="6939332025"/>
    <d v="2025-12-15T00:00:00"/>
    <s v="D.P INTERES PARTICULAR"/>
    <s v="HOMBRE"/>
    <s v="Validación registro documento solicitado CEFE Chapinero. SDQS- 6939332025"/>
    <s v="ASIGNAR"/>
    <s v="ARTE CULTURA Y PATRIMONIO"/>
    <s v="EQUIPAMIENTOS CULTURALES"/>
    <s v="SUBDIRECCIÓN DE GESTIÓN CULTURAL Y ARTÍSTCA"/>
    <n v="20257100323712"/>
    <d v="2025-12-12T00:00:00"/>
    <n v="13"/>
    <s v="RESPUESTA TOTAL"/>
    <s v="DICIEMBRE"/>
    <x v="1"/>
  </r>
  <r>
    <m/>
    <x v="1"/>
    <n v="6939352025"/>
    <d v="2025-12-15T00:00:00"/>
    <s v="D.P INTERES PARTICULAR"/>
    <s v="HOMBRE"/>
    <s v="Validación registro para realizar reserva CEFE Chapinero. SDQS-6939352025"/>
    <s v="ASIGNAR"/>
    <s v="ARTE CULTURA Y PATRIMONIO"/>
    <s v="EQUIPAMIENTOS CULTURALES"/>
    <s v="SUBDIRECCIÓN DE GESTIÓN CULTURAL Y ARTÍSTCA"/>
    <n v="20257100323772"/>
    <d v="2025-12-12T00:00:00"/>
    <n v="13"/>
    <s v="RESPUESTA TOTAL"/>
    <s v="DICIEMBRE"/>
    <x v="1"/>
  </r>
  <r>
    <m/>
    <x v="1"/>
    <n v="6939392025"/>
    <d v="2025-12-15T00:00:00"/>
    <s v="D.P INTERES PARTICULAR"/>
    <s v="HOMBRE"/>
    <s v=" Validación registro para realizar reserva CEFE Chapinero. SDQS-6939392025"/>
    <s v="ASIGNAR"/>
    <s v="ARTE CULTURA Y PATRIMONIO"/>
    <s v="EQUIPAMIENTOS CULTURALES"/>
    <s v="SUBDIRECCIÓN DE GESTIÓN CULTURAL Y ARTÍSTCA"/>
    <n v="20257100323792"/>
    <d v="2025-12-15T00:00:00"/>
    <n v="13"/>
    <s v="RESPUESTA TOTAL"/>
    <s v="DICIEMBRE"/>
    <x v="1"/>
  </r>
  <r>
    <m/>
    <x v="1"/>
    <n v="6939442025"/>
    <d v="2025-12-15T00:00:00"/>
    <s v="D.P INTERES PARTICULAR"/>
    <s v="HOMBRE"/>
    <s v="Validación registro para realizar reserva CEFE Chapinero. SDQS-6939442025"/>
    <s v="ASIGNAR"/>
    <s v="ARTE CULTURA Y PATRIMONIO"/>
    <s v="EQUIPAMIENTOS CULTURALES"/>
    <s v="SUBDIRECCIÓN DE GESTIÓN CULTURAL Y ARTÍSTCA"/>
    <n v="20257100323802"/>
    <d v="2025-12-15T00:00:00"/>
    <n v="13"/>
    <s v="RESPUESTA TOTAL"/>
    <s v="DICIEMBRE"/>
    <x v="1"/>
  </r>
  <r>
    <m/>
    <x v="1"/>
    <n v="6939902025"/>
    <d v="2025-12-15T00:00:00"/>
    <s v="D.P INTERES PARTICULAR"/>
    <s v="MUJER"/>
    <s v="Reporte de grafitis en fachada de jardín infantil Buenavista. SDQS-6939902025"/>
    <s v="ASIGNAR"/>
    <s v="ARTE CULTURA Y PATRIMONIO"/>
    <s v="ARTE EN ESPACIO PÚBLICO"/>
    <s v="SUBDIRECCIÓN DE GESTIÓN CULTURAL Y ARTÍSTCA"/>
    <n v="20257100322002"/>
    <d v="2025-12-15T00:00:00"/>
    <n v="7"/>
    <s v="RESPUESTA TOTAL"/>
    <s v="DICIEMBRE"/>
    <x v="1"/>
  </r>
  <r>
    <m/>
    <x v="1"/>
    <n v="6972522025"/>
    <d v="2025-12-15T00:00:00"/>
    <s v="D.P INTERES PARTICULAR"/>
    <s v="HOMBRE"/>
    <s v="Validación registro para realizar reserva CEFE Chapinero. SDQS-6972522025"/>
    <s v="ASIGNAR"/>
    <s v="ARTE CULTURA Y PATRIMONIO"/>
    <s v="EQUIPAMIENTOS CULTURALES"/>
    <s v="SUBDIRECCIÓN DE GESTIÓN CULTURAL Y ARTÍSTCA"/>
    <n v="20257100324192"/>
    <d v="2025-12-15T00:00:00"/>
    <n v="13"/>
    <s v="RESPUESTA TOTAL"/>
    <s v="DICIEMBRE"/>
    <x v="1"/>
  </r>
  <r>
    <m/>
    <x v="1"/>
    <n v="6972742025"/>
    <d v="2025-12-15T00:00:00"/>
    <s v="D.P INTERES PARTICULAR"/>
    <s v="HOMBRE"/>
    <s v="Solicitud corrección datos personales registro CEFE Chapinero. SDQS- 6972742025"/>
    <s v="ASIGNAR"/>
    <s v="ARTE CULTURA Y PATRIMONIO"/>
    <s v="EQUIPAMIENTOS CULTURALES"/>
    <s v="SUBDIRECCIÓN DE GESTIÓN CULTURAL Y ARTÍSTCA"/>
    <n v="20257100324352"/>
    <d v="2025-12-15T00:00:00"/>
    <n v="13"/>
    <s v="RESPUESTA TOTAL"/>
    <s v="DICIEMBRE"/>
    <x v="1"/>
  </r>
  <r>
    <m/>
    <x v="1"/>
    <n v="6972882025"/>
    <d v="2025-12-15T00:00:00"/>
    <s v="D.P INTERES PARTICULAR"/>
    <s v="HOMBRE"/>
    <s v="Solicitud habilitar formulario Gimnasio plataforma CEFE Chapinero. SDQS-6972882025"/>
    <s v="ASIGNAR"/>
    <s v="ARTE CULTURA Y PATRIMONIO"/>
    <s v="EQUIPAMIENTOS CULTURALES"/>
    <s v="SUBDIRECCIÓN DE GESTIÓN CULTURAL Y ARTÍSTCA"/>
    <n v="20257100324462"/>
    <d v="2025-12-15T00:00:00"/>
    <n v="13"/>
    <s v="RESPUESTA TOTAL"/>
    <s v="DICIEMBRE"/>
    <x v="1"/>
  </r>
  <r>
    <m/>
    <x v="1"/>
    <n v="6973002025"/>
    <d v="2025-12-15T00:00:00"/>
    <s v="D.P INTERES PARTICULAR"/>
    <s v="HOMBRE"/>
    <s v="Ofrecimiento  aplicación para conectar a los ciudadanos con experiencias auténticas, culturales y comunitarias- CEFE Chapinero. SDQS-6973002025"/>
    <s v="ASIGNAR"/>
    <s v="ARTE CULTURA Y PATRIMONIO"/>
    <s v="EQUIPAMIENTOS CULTURALES"/>
    <s v="SUBDIRECCIÓN DE GESTIÓN CULTURAL Y ARTÍSTCA"/>
    <n v="20257100324602"/>
    <d v="2025-12-15T00:00:00"/>
    <n v="13"/>
    <s v="RESPUESTA TOTAL"/>
    <s v="DICIEMBRE"/>
    <x v="1"/>
  </r>
  <r>
    <m/>
    <x v="1"/>
    <n v="6979492025"/>
    <d v="2025-12-15T00:00:00"/>
    <s v="D.P INTERES PARTICULAR"/>
    <s v="HOMBRE"/>
    <s v="Solicitud control urbano - SDQS 6979492025"/>
    <s v="ASIGNAR"/>
    <s v="BIENES DE INTERES CULTURAL"/>
    <s v="CONTROL URBANO SOBRE BIC EN BOGOTÁ"/>
    <s v="SUBDIRECCIÓN DE INFRAESTRUCTURA Y PATRIMONIO CULTURAL"/>
    <n v="20257100324782"/>
    <d v="2025-12-15T00:00:00"/>
    <n v="13"/>
    <s v="RESPUESTA TOTAL"/>
    <s v="DICIEMBRE"/>
    <x v="1"/>
  </r>
  <r>
    <m/>
    <x v="0"/>
    <n v="6973062025"/>
    <d v="2025-12-16T00:00:00"/>
    <s v="D.P INTERES PARTICULAR"/>
    <s v="HOMBRE"/>
    <s v="Información"/>
    <s v="ASIGNAR"/>
    <s v="SERVICIO A LA CIUDADANIA"/>
    <s v="CONSULTA EN TEMAS CULTURALES"/>
    <s v="RELACIONAMIENTO CON LA CIUDADANIA"/>
    <n v="1"/>
    <d v="2025-12-16T00:00:00"/>
    <n v="-2"/>
    <s v="RESPUESTA TOTAL"/>
    <s v="DICIEMBRE"/>
    <x v="1"/>
  </r>
  <r>
    <m/>
    <x v="0"/>
    <n v="6936542025"/>
    <d v="2025-12-15T00:00:00"/>
    <s v="D.P INTERES PARTICULAR"/>
    <s v="MUJER"/>
    <s v="Presentaciones orquesta"/>
    <s v="TRASLADAR"/>
    <s v="TRASLADO DE PETICION POR COMPETENCIA"/>
    <s v="TRASLADO A ENTIDADES DISTRITALES"/>
    <s v="IDRD"/>
    <n v="1"/>
    <d v="2025-12-16T00:00:00"/>
    <n v="1"/>
    <s v="RESPUESTA TOTAL"/>
    <s v="DICIEMBRE"/>
    <x v="1"/>
  </r>
  <r>
    <m/>
    <x v="0"/>
    <n v="6935502025"/>
    <d v="2025-12-15T00:00:00"/>
    <s v="D.P INTERES PARTICULAR"/>
    <s v="HOMBRE"/>
    <s v="Información"/>
    <s v="ASIGNAR"/>
    <s v="SERVICIO A LA CIUDADANIA"/>
    <s v="CONSULTA EN TEMAS CULTURALES"/>
    <s v="RELACIONAMIENTO CON LA CIUDADANIA"/>
    <n v="1"/>
    <d v="2025-12-16T00:00:00"/>
    <n v="1"/>
    <s v="RESPUESTA TOTAL"/>
    <s v="DICIEMBRE"/>
    <x v="1"/>
  </r>
  <r>
    <m/>
    <x v="0"/>
    <n v="6550312025"/>
    <d v="2025-12-16T00:00:00"/>
    <s v="D.P INTERES PARTICULAR"/>
    <s v="MUJER"/>
    <s v="IRREGULARIDADES EN LA IMPLEMENTACION PROGRAMA BARRIOS VIVOS - SDQS 6550312025"/>
    <s v="ASIGNAR"/>
    <s v="ASUNTOS LOCALES Y PARTICIPACION"/>
    <s v="GESTIÓN TERRITORIAL Y POBLACIONES"/>
    <s v="DIRECCIÓN DE ASUNTOS LOCALES Y PARTICIPACION"/>
    <n v="20257100308742"/>
    <d v="2025-12-01T00:00:00"/>
    <n v="13"/>
    <s v="RESPUESTA TOTAL"/>
    <s v="NOVIEMBRE"/>
    <x v="1"/>
  </r>
  <r>
    <m/>
    <x v="1"/>
    <n v="6974832025"/>
    <d v="2025-12-16T00:00:00"/>
    <s v="D.P INTERES PARTICULAR"/>
    <s v="MUJER"/>
    <s v=" Validación registro para realizar reserva CEFE Chapinero. SDQS-6974832025"/>
    <s v="ASIGNAR"/>
    <s v="ARTE CULTURA Y PATRIMONIO"/>
    <s v="EQUIPAMIENTOS CULTURALES"/>
    <s v="SUBDIRECCIÓN DE GESTIÓN CULTURAL Y ARTÍSTCA"/>
    <n v="20257100325252"/>
    <d v="2025-12-16T00:00:00"/>
    <n v="6"/>
    <s v="RESPUESTA TOTAL"/>
    <s v="DICIEMBRE"/>
    <x v="1"/>
  </r>
  <r>
    <m/>
    <x v="1"/>
    <n v="6975232025"/>
    <d v="2025-12-16T00:00:00"/>
    <s v="D.P INTERES PARTICULAR"/>
    <s v="MUJER"/>
    <s v=" Solicitud, revisión y habilitación registro y reservas CEFE Chapinero. SDQS-6975232025."/>
    <s v="ASIGNAR"/>
    <s v="ARTE CULTURA Y PATRIMONIO"/>
    <s v="EQUIPAMIENTOS CULTURALES"/>
    <s v="SUBDIRECCIÓN DE GESTIÓN CULTURAL Y ARTÍSTCA"/>
    <n v="20257100325322"/>
    <d v="2025-12-16T00:00:00"/>
    <n v="6"/>
    <s v="RESPUESTA TOTAL"/>
    <s v="DICIEMBRE"/>
    <x v="1"/>
  </r>
  <r>
    <m/>
    <x v="1"/>
    <n v="6983902025"/>
    <d v="2025-12-16T00:00:00"/>
    <s v="D.P INTERES PARTICULAR"/>
    <s v="HOMBRE"/>
    <s v="Solicitud corrección resolución - SDQS 6983902025"/>
    <s v="ASIGNAR"/>
    <s v="ASUNTOS ADMINISTRATIVOS"/>
    <s v="ASUNTOS DE NOTIFICACIONES Y RESOLUCIONES"/>
    <s v="DIRECCIÓN DE ECONOMÍA ESTUDIOS Y POLÍTICA"/>
    <n v="20257100325602"/>
    <d v="2025-12-16T00:00:00"/>
    <n v="15"/>
    <s v="EN TRAMITE"/>
    <s v="DICIEMBRE"/>
    <x v="1"/>
  </r>
  <r>
    <m/>
    <x v="0"/>
    <n v="6976802025"/>
    <d v="2025-12-16T00:00:00"/>
    <s v="D.P INTERES PARTICULAR"/>
    <s v="HOMBRE"/>
    <s v="Información pago - SDQS 6976802025"/>
    <s v="ASIGNAR"/>
    <s v="SERVICIO A LA CIUDADANIA"/>
    <s v="CONSULTA EN TEMAS CULTURALES"/>
    <s v="DIRECCIÓN DE ECONOMÍA ESTUDIOS Y POLÍTICA"/>
    <n v="20257100325722"/>
    <d v="2025-12-16T00:00:00"/>
    <n v="11"/>
    <s v="RESPUESTA TOTAL"/>
    <s v="DICIEMBRE"/>
    <x v="1"/>
  </r>
  <r>
    <m/>
    <x v="1"/>
    <n v="6489702025"/>
    <d v="2025-12-16T00:00:00"/>
    <s v="D.P INTERES PARTICULAR"/>
    <s v="HOMBRE"/>
    <s v="Reconocimiento buen servicio entidad. SDQS-6489702025"/>
    <s v="ASIGNAR"/>
    <s v="SERVICIO A LA CIUDADANIA"/>
    <s v="CONSULTA EN TEMAS CULTURALES"/>
    <s v="RELACIONAMIENTO CON LA CIUDADANIA"/>
    <n v="1"/>
    <d v="2025-12-17T00:00:00"/>
    <n v="1"/>
    <s v="RESPUESTA TOTAL"/>
    <s v="DICIEMBRE"/>
    <x v="1"/>
  </r>
  <r>
    <m/>
    <x v="1"/>
    <n v="7011092025"/>
    <d v="2025-12-16T00:00:00"/>
    <s v="D.P INTERES PARTICULAR"/>
    <s v="MUJER"/>
    <s v="Solicitud de revisión y explicación por ausencia de análisis evaluativo y desproporción en la calificación de la propuesta 3182-110. SDQS-7011092025"/>
    <s v="ASIGNAR"/>
    <s v="CONVOCATORIAS"/>
    <s v="INCONFORMIDADES Y RECLAMOS PROGRAMA DE CONVOCATORIAS"/>
    <s v="DIRECCIÓN DE FOMENTO"/>
    <n v="20257100325862"/>
    <d v="2025-12-16T00:00:00"/>
    <n v="15"/>
    <s v="EN TRAMITE"/>
    <s v="DICIEMBRE"/>
    <x v="1"/>
  </r>
  <r>
    <m/>
    <x v="0"/>
    <n v="6766052025"/>
    <d v="2025-12-10T00:00:00"/>
    <s v="D.P INTERES PARTICULAR"/>
    <s v="MUJER"/>
    <s v="Información convocatorias - SDQS 6766052025"/>
    <s v="ASIGNAR"/>
    <s v="SERVICIO A LA CIUDADANIA"/>
    <s v="ASISTENCIA Y ACOMPAÑAMIENTO A ARTISTAS"/>
    <s v="RELACIONAMIENTO CON LA CIUDADANIA"/>
    <n v="20257100321692"/>
    <d v="2025-12-10T00:00:00"/>
    <n v="6"/>
    <s v="RESPUESTA TOTAL"/>
    <s v="DICIEMBRE"/>
    <x v="1"/>
  </r>
  <r>
    <m/>
    <x v="1"/>
    <n v="7012382025"/>
    <d v="2025-12-11T00:00:00"/>
    <s v="D.P INTERES PARTICULAR"/>
    <s v="MUJER"/>
    <s v="Información cursos - SDQS 7012382025"/>
    <s v="TRASLADAR"/>
    <s v="TRASLADO DE PETICION POR COMPETENCIA"/>
    <s v="TRASLADO A ENTIDADES DISTRITALES"/>
    <s v="INSTITUTO DISTRITAL DE LAS ARTES"/>
    <n v="20257100321752"/>
    <d v="2025-12-11T00:00:00"/>
    <n v="5"/>
    <s v="RESPUESTA TOTAL"/>
    <s v="DICIEMBRE"/>
    <x v="1"/>
  </r>
  <r>
    <m/>
    <x v="0"/>
    <n v="6765392025"/>
    <d v="2025-12-10T00:00:00"/>
    <s v="D.P INTERES PARTICULAR"/>
    <s v="MUJER"/>
    <s v="Información convocatorias - SDQS 6765392025"/>
    <s v="ASIGNAR"/>
    <s v="SERVICIO A LA CIUDADANIA"/>
    <s v="ASISTENCIA Y ACOMPAÑAMIENTO A ARTISTAS"/>
    <s v="RELACIONAMIENTO CON LA CIUDADANIA"/>
    <n v="20257100322432"/>
    <d v="2025-12-12T00:00:00"/>
    <n v="6"/>
    <s v="RESPUESTA TOTAL"/>
    <s v="DICIEMBRE"/>
    <x v="1"/>
  </r>
  <r>
    <m/>
    <x v="0"/>
    <n v="6810072025"/>
    <d v="2025-12-11T00:00:00"/>
    <s v="D.P INTERES PARTICULAR"/>
    <s v="HOMBRE"/>
    <s v="Inconformidad servicio - SDQS 6810072025"/>
    <s v="TRASLADAR"/>
    <s v="TRASLADO DE PETICION POR COMPETENCIA"/>
    <s v="TRASLADO A ENTIDADES PRIVADAS"/>
    <s v="SECRETARÍA DE GOBIERNO"/>
    <n v="20257100322542"/>
    <d v="2025-12-12T00:00:00"/>
    <n v="5"/>
    <s v="RESPUESTA TOTAL"/>
    <s v="DICIEMBRE"/>
    <x v="1"/>
  </r>
  <r>
    <m/>
    <x v="1"/>
    <n v="7015962025"/>
    <d v="2025-12-15T00:00:00"/>
    <s v="D.P INTERES PARTICULAR"/>
    <s v="HOMBRE"/>
    <s v="SUGERENCIA PARA INFRAESTRUCTURA - SDQS 7015962025"/>
    <s v="TRASLADAR"/>
    <s v="TRASLADO DE PETICION POR COMPETENCIA"/>
    <s v="TRASLADO A ENTIDADES DISTRITALES"/>
    <s v="IDRD"/>
    <n v="20257100323742"/>
    <d v="2025-12-15T00:00:00"/>
    <n v="3"/>
    <s v="RESPUESTA TOTAL"/>
    <s v="DICIEMBRE"/>
    <x v="1"/>
  </r>
  <r>
    <m/>
    <x v="1"/>
    <n v="7016172025"/>
    <d v="2025-12-15T00:00:00"/>
    <s v="D.P INTERES PARTICULAR"/>
    <s v="MUJER"/>
    <s v="Visita Aula Ambiental Soratama - SDQS 7016172025"/>
    <s v="TRASLADAR"/>
    <s v="TRASLADO DE PETICION POR COMPETENCIA"/>
    <s v="TRASLADO A ENTIDADES DISTRITALES"/>
    <s v="SECRETARÍA DE AMBIENTE"/>
    <n v="20257100324412"/>
    <d v="2025-12-15T00:00:00"/>
    <n v="3"/>
    <s v="RESPUESTA TOTAL"/>
    <s v="DICIEMBRE"/>
    <x v="1"/>
  </r>
  <r>
    <m/>
    <x v="1"/>
    <n v="7016532025"/>
    <d v="2025-12-17T00:00:00"/>
    <s v="D.P INTERES PARTICULAR"/>
    <s v="MUJER"/>
    <s v="Propuesta festival de teatro - SDQS 7016532025"/>
    <s v="ASIGNAR"/>
    <s v="CONVOCATORIAS"/>
    <s v="ASESORÍAS CONVOCATORIAS E INVITACIONES PÚBLICAS"/>
    <s v="SUBSECRETARÍA DE GOBERNANZA"/>
    <n v="20257100325072"/>
    <d v="2025-12-16T00:00:00"/>
    <n v="15"/>
    <s v="RESPUESTA TOTAL"/>
    <s v="DICIEMBRE"/>
    <x v="1"/>
  </r>
  <r>
    <m/>
    <x v="0"/>
    <n v="7017142025"/>
    <d v="2025-12-16T00:00:00"/>
    <s v="D.P INTERES PARTICULAR"/>
    <s v="HOMBRE"/>
    <s v="Consulta sobre difusión y apoyos para novela con temática colombiana - SDQS 7017142025"/>
    <s v="TRASLADAR"/>
    <s v="TRASLADO DE PETICION POR COMPETENCIA"/>
    <s v="TRASLADO A ENTIDADES DISTRITALES"/>
    <s v="INSTITUTO DISTRITAL DE LAS ARTES"/>
    <n v="20257100325772"/>
    <d v="2025-12-16T00:00:00"/>
    <n v="2"/>
    <s v="RESPUESTA TOTAL"/>
    <s v="DICIEMBRE"/>
    <x v="1"/>
  </r>
  <r>
    <m/>
    <x v="0"/>
    <n v="6996842025"/>
    <d v="2025-12-17T00:00:00"/>
    <s v="CONSULTA"/>
    <s v="HOMBRE"/>
    <s v="Información planta personal - SDQS 6996842025"/>
    <s v="ASIGNAR"/>
    <s v="TALENTO HUMANO Y CONTRATACION"/>
    <s v="INFORMACIÓN PLANTA PERSONAL"/>
    <s v="GRUPO INTERNO GESTIÓN DEL TALENTO HUMANO"/>
    <n v="20257100326532"/>
    <d v="2025-12-17T00:00:00"/>
    <n v="14"/>
    <s v="EN TRAMITE"/>
    <s v="DICIEMBRE"/>
    <x v="1"/>
  </r>
  <r>
    <m/>
    <x v="1"/>
    <n v="7022002025"/>
    <d v="2025-12-17T00:00:00"/>
    <s v="D.P INTERES PARTICULAR"/>
    <s v="MUJER"/>
    <s v="Solicitud de aplicación de campaña de exoneración de multas BibloRed - SDQS 7022002025"/>
    <s v="ASIGNAR"/>
    <s v="GESTION LECTURA Y BIBLIOTECAS"/>
    <s v="FUNCIONAMIENTO BIBLIOTECAS"/>
    <s v="DIRECCIÓN DE LECTURA Y BIBLIOTECAS"/>
    <n v="20257100326212"/>
    <d v="2025-12-17T00:00:00"/>
    <n v="8"/>
    <s v="RESPUESTA TOTAL"/>
    <s v="DICIEMBRE"/>
    <x v="1"/>
  </r>
  <r>
    <m/>
    <x v="1"/>
    <n v="7022482025"/>
    <d v="2025-12-17T00:00:00"/>
    <s v="D.P INTERES PARTICULAR"/>
    <s v="MUJER"/>
    <s v="Información plataforma CEFE Chapinero - SDQS 7022482025"/>
    <s v="ASIGNAR"/>
    <s v="ARTE CULTURA Y PATRIMONIO"/>
    <s v="EQUIPAMIENTOS CULTURALES"/>
    <s v="SUBDIRECCIÓN DE GESTIÓN CULTURAL Y ARTÍSTCA"/>
    <n v="20257100326452"/>
    <d v="2025-12-17T00:00:00"/>
    <n v="5"/>
    <s v="RESPUESTA TOTAL"/>
    <s v="DICIEMBRE"/>
    <x v="1"/>
  </r>
  <r>
    <m/>
    <x v="1"/>
    <n v="7023492025"/>
    <d v="2025-12-17T00:00:00"/>
    <s v="D.P INTERES PARTICULAR"/>
    <s v="MUJER"/>
    <s v="Solicitud espacios CEFE Chapinero - SDQS 7023492025"/>
    <s v="ASIGNAR"/>
    <s v="ARTE CULTURA Y PATRIMONIO"/>
    <s v="EQUIPAMIENTOS CULTURALES"/>
    <s v="SUBDIRECCIÓN DE GESTIÓN CULTURAL Y ARTÍSTCA"/>
    <n v="20257100326572"/>
    <d v="2025-12-17T00:00:00"/>
    <n v="11"/>
    <s v="RESPUESTA TOTAL"/>
    <s v="DICIEMBRE"/>
    <x v="1"/>
  </r>
  <r>
    <m/>
    <x v="1"/>
    <n v="7044752025"/>
    <d v="2025-12-17T00:00:00"/>
    <s v="D.P INTERES PARTICULAR"/>
    <s v="HOMBRE"/>
    <s v="Validación registro para realizar reserva CEFE Chapinero. SDQS-7044752025"/>
    <s v="ASIGNAR"/>
    <s v="ARTE CULTURA Y PATRIMONIO"/>
    <s v="EQUIPAMIENTOS CULTURALES"/>
    <s v="SUBDIRECCIÓN DE GESTIÓN CULTURAL Y ARTÍSTCA"/>
    <n v="20257100326832"/>
    <d v="2025-12-17T00:00:00"/>
    <n v="11"/>
    <s v="RESPUESTA TOTAL"/>
    <s v="DICIEMBRE"/>
    <x v="1"/>
  </r>
  <r>
    <m/>
    <x v="1"/>
    <n v="7044822025"/>
    <d v="2025-12-17T00:00:00"/>
    <s v="D.P INTERES PARTICULAR"/>
    <s v="HOMBRE"/>
    <s v=" Validación registro para realizar reserva CEFE Chapinero. SDQS-7044822025"/>
    <s v="ASIGNAR"/>
    <s v="ARTE CULTURA Y PATRIMONIO"/>
    <s v="EQUIPAMIENTOS CULTURALES"/>
    <s v="SUBDIRECCIÓN DE GESTIÓN CULTURAL Y ARTÍSTCA"/>
    <n v="20257100326842"/>
    <d v="2025-12-17T00:00:00"/>
    <n v="5"/>
    <s v="RESPUESTA TOTAL"/>
    <s v="DICIEMBRE"/>
    <x v="1"/>
  </r>
  <r>
    <m/>
    <x v="1"/>
    <n v="7049972025"/>
    <d v="2025-12-17T00:00:00"/>
    <s v="D.P INTERES PARTICULAR"/>
    <s v="MUJER"/>
    <s v="Solicitud de intervención urgente por alteraciones no autorizadas en Bien de Interés Cultural_x000a_. SDQS-7049972025"/>
    <s v="ASIGNAR"/>
    <s v="BIENES DE INTERES CULTURAL"/>
    <s v="CONTROL URBANO SOBRE BIC EN BOGOTÁ"/>
    <s v="SUBDIRECCIÓN DE INFRAESTRUCTURA Y PATRIMONIO CULTURAL"/>
    <n v="20257100327292"/>
    <d v="2025-12-17T00:00:00"/>
    <n v="14"/>
    <s v="EN TRAMITE"/>
    <s v="DICIEMBRE"/>
    <x v="1"/>
  </r>
  <r>
    <m/>
    <x v="0"/>
    <n v="6983712025"/>
    <d v="2025-12-17T00:00:00"/>
    <s v="D.P INTERES PARTICULAR"/>
    <s v="HOMBRE"/>
    <s v="Información"/>
    <s v="ASIGNAR"/>
    <s v="SERVICIO A LA CIUDADANIA"/>
    <s v="CONSULTA EN TEMAS CULTURALES"/>
    <s v="RELACIONAMIENTO CON LA CIUDADANIA"/>
    <n v="1"/>
    <d v="2025-12-18T00:00:00"/>
    <n v="1"/>
    <s v="RESPUESTA TOTAL"/>
    <s v="DICIEMBRE"/>
    <x v="1"/>
  </r>
  <r>
    <m/>
    <x v="0"/>
    <n v="6984582025"/>
    <d v="2025-12-17T00:00:00"/>
    <s v="D.P INTERES PARTICULAR"/>
    <s v="HOMBRE"/>
    <s v="Solicitud de Explicación, Articulación Institucional y Adopción de Medidas Correctivas para Garantizar Derechos de Organizaciones de Base Comunitaria (OBC) y Medios Alternativos de Comunicación Comunitaria, con Énfasis en Sectores Sociales LGBTIQ+ - SDQS 6984582025"/>
    <s v="ASIGNAR"/>
    <s v="ASUNTOS LOCALES Y PARTICIPACION"/>
    <s v="GESTIÓN TERRITORIAL Y POBLACIONES"/>
    <s v="DIRECCIÓN DE ASUNTOS LOCALES Y PARTICIPACION"/>
    <n v="20257100328372"/>
    <d v="2025-12-18T00:00:00"/>
    <n v="14"/>
    <s v="EN TRAMITE"/>
    <s v="DICIEMBRE"/>
    <x v="1"/>
  </r>
  <r>
    <m/>
    <x v="1"/>
    <n v="7053422025"/>
    <d v="2025-12-18T00:00:00"/>
    <s v="D.P INTERES PARTICULAR"/>
    <s v="MUJER"/>
    <s v="Propuesta formativa en mediación cultural y educativa - SDQS 7053422025"/>
    <s v="ASIGNAR"/>
    <s v="GESTION LECTURA Y BIBLIOTECAS"/>
    <s v="FUNCIONAMIENTO BIBLIOTECAS"/>
    <s v="DIRECCIÓN DE LECTURA Y BIBLIOTECAS"/>
    <n v="20257100327392"/>
    <d v="2025-12-18T00:00:00"/>
    <n v="13"/>
    <s v="EN TRAMITE"/>
    <s v="DICIEMBRE"/>
    <x v="1"/>
  </r>
  <r>
    <m/>
    <x v="0"/>
    <n v="7013942025"/>
    <d v="2025-12-17T00:00:00"/>
    <s v="D.P INTERES PARTICULAR"/>
    <s v="HOMBRE"/>
    <s v="Información "/>
    <s v="ASIGNAR"/>
    <s v="SERVICIO A LA CIUDADANIA"/>
    <s v="CONSULTA EN TEMAS CULTURALES"/>
    <s v="RELACIONAMIENTO CON LA CIUDADANIA"/>
    <n v="1"/>
    <d v="2025-12-18T00:00:00"/>
    <n v="1"/>
    <s v="RESPUESTA TOTAL"/>
    <s v="DICIEMBRE"/>
    <x v="1"/>
  </r>
  <r>
    <m/>
    <x v="1"/>
    <n v="7053672025"/>
    <d v="2025-12-18T00:00:00"/>
    <s v="D.P INTERES PARTICULAR"/>
    <s v="HOMBRE"/>
    <s v="Solicitud espacios CEFE Chapinero - SDQS 7053672025"/>
    <s v="ASIGNAR"/>
    <s v="ARTE CULTURA Y PATRIMONIO"/>
    <s v="EQUIPAMIENTOS CULTURALES"/>
    <s v="SUBDIRECCIÓN DE GESTIÓN CULTURAL Y ARTÍSTCA"/>
    <n v="20257100327422"/>
    <d v="2025-12-18T00:00:00"/>
    <n v="10"/>
    <s v="RESPUESTA TOTAL"/>
    <s v="DICIEMBRE"/>
    <x v="1"/>
  </r>
  <r>
    <m/>
    <x v="0"/>
    <n v="7046802025"/>
    <d v="2025-12-18T00:00:00"/>
    <s v="D.P INTERES PARTICULAR"/>
    <s v="ANÓNIMO"/>
    <s v="Inconformidad convocatoria"/>
    <s v="TRASLADAR"/>
    <s v="TRASLADO DE PETICION POR COMPETENCIA"/>
    <s v="TRASLADO A ENTIDADES DISTRITALES"/>
    <s v="SECRETARÍA DE GOBIERNO"/>
    <n v="1"/>
    <d v="2025-12-18T00:00:00"/>
    <n v="-2"/>
    <s v="RESPUESTA TOTAL"/>
    <s v="DICIEMBRE"/>
    <x v="1"/>
  </r>
  <r>
    <m/>
    <x v="0"/>
    <n v="7053922025"/>
    <d v="2025-12-18T00:00:00"/>
    <s v="D.P INTERES PARTICULAR"/>
    <s v="MUJER"/>
    <s v="Solicitud presentación - SDQS 7053922025"/>
    <s v="TRASLADAR"/>
    <s v="SERVICIO A LA CIUDADANIA"/>
    <s v="CONSULTA EN TEMAS CULTURALES"/>
    <s v="SUBSECRETARÍA DE GOBERNANZA"/>
    <n v="20257100328382"/>
    <d v="2025-12-18T00:00:00"/>
    <n v="11"/>
    <s v="RESPUESTA TOTAL"/>
    <s v="DICIEMBRE"/>
    <x v="1"/>
  </r>
  <r>
    <m/>
    <x v="1"/>
    <n v="7086762025"/>
    <d v="2025-12-18T00:00:00"/>
    <s v="D.P INTERES PARTICULAR"/>
    <s v="MUJER"/>
    <s v="Presuntas irregularidades admon. y disciplinarias inscripción de dignatarios. SDQS-7086762025"/>
    <s v="ASIGNAR"/>
    <s v="ASUNTOS ADMINISTRATIVOS"/>
    <s v="GESTIÓN ADMINISTRATIVA"/>
    <s v="DIRECCIÓN DE PERSONAS JURÍDICAS"/>
    <n v="20257100328492"/>
    <d v="2025-12-18T00:00:00"/>
    <n v="8"/>
    <s v="RESPUESTA TOTAL"/>
    <s v="DICIEMBRE"/>
    <x v="1"/>
  </r>
  <r>
    <m/>
    <x v="1"/>
    <n v="7087432025"/>
    <d v="2025-12-18T00:00:00"/>
    <s v="D.P INTERES PARTICULAR"/>
    <s v="HOMBRE"/>
    <s v="DERECHO DE PETICIÓN - Solicitud Información acerca de contratistas y funcionarios. SDQS-7087432025"/>
    <s v="ASIGNAR"/>
    <s v="TALENTO HUMANO Y CONTRATACION"/>
    <s v="INFORMACIÓN PLANTA PERSONAL"/>
    <s v="DIRECCIÓN DE GESTIÓN CORPORATIVA Y RELACIÓN CON EL CIUDADANO"/>
    <n v="20257100328482"/>
    <d v="2025-12-18T00:00:00"/>
    <n v="13"/>
    <s v="EN TRAMITE"/>
    <s v="DICIEMBRE"/>
    <x v="1"/>
  </r>
  <r>
    <m/>
    <x v="0"/>
    <n v="6973322025"/>
    <d v="2025-12-18T00:00:00"/>
    <s v="D.P INTERES PARTICULAR"/>
    <s v="HOMBRE"/>
    <s v="Denuncia a diario"/>
    <s v="TRASLADAR"/>
    <s v="TRASLADO DE PETICION POR COMPETENCIA"/>
    <s v="TRASLADO A ENTIDADES DISTRITALES"/>
    <s v="INSTITUTO DISTRITAL DE LAS ARTES"/>
    <n v="1"/>
    <d v="2025-12-22T00:00:00"/>
    <n v="2"/>
    <s v="RESPUESTA TOTAL"/>
    <s v="DICIEMBRE"/>
    <x v="1"/>
  </r>
  <r>
    <m/>
    <x v="1"/>
    <n v="6946532025"/>
    <d v="2025-12-15T00:00:00"/>
    <s v="QUEJA"/>
    <s v="HOMBRE"/>
    <s v="Inconformidad atención biblioteca Tunal - SDQS 6946532025 "/>
    <s v="ASIGNAR"/>
    <s v="GESTION LECTURA Y BIBLIOTECAS"/>
    <s v="SERVICIOS BIBLIOTECARIOS"/>
    <s v="DIRECCIÓN DE LECTURA Y BIBLIOTECAS"/>
    <n v="20257100323972"/>
    <d v="2025-12-15T00:00:00"/>
    <n v="4"/>
    <s v="RESPUESTA TOTAL"/>
    <s v="DICIEMBRE"/>
    <x v="1"/>
  </r>
  <r>
    <m/>
    <x v="1"/>
    <n v="7083862025"/>
    <d v="2025-12-19T00:00:00"/>
    <s v="D.P INTERES PARTICULAR"/>
    <s v="HOMBRE"/>
    <s v="Solicitud validación registro CEFE Chapinero. SDQS- 7083862025"/>
    <s v="ASIGNAR"/>
    <s v="ARTE CULTURA Y PATRIMONIO"/>
    <s v="EQUIPAMIENTOS CULTURALES"/>
    <s v="SUBDIRECCIÓN DE GESTIÓN CULTURAL Y ARTÍSTCA"/>
    <n v="20257100329082"/>
    <d v="2025-12-19T00:00:00"/>
    <n v="9"/>
    <s v="RESPUESTA TOTAL"/>
    <s v="DICIEMBRE"/>
    <x v="1"/>
  </r>
  <r>
    <m/>
    <x v="1"/>
    <n v="7086002025"/>
    <d v="2025-12-19T00:00:00"/>
    <s v="D.P INTERES PARTICULAR"/>
    <s v="HOMBRE"/>
    <s v="Solicitud formal préstamo Parque Metropolitano Tercer Milenio realización evento cultural y de memoria &quot;CAMINOS VIVOS DE MEMORIA&quot;- SDQS-7086002025"/>
    <s v="ASIGNAR"/>
    <s v="ARTE CULTURA Y PATRIMONIO"/>
    <s v="EQUIPAMIENTOS CULTURALES"/>
    <s v="SUBDIRECCIÓN DE GESTIÓN CULTURAL Y ARTÍSTCA"/>
    <n v="20257100328892"/>
    <d v="2025-12-19T00:00:00"/>
    <n v="9"/>
    <s v="RESPUESTA TOTAL"/>
    <s v="DICIEMBRE"/>
    <x v="1"/>
  </r>
  <r>
    <m/>
    <x v="1"/>
    <n v="7087612025"/>
    <d v="2025-12-19T00:00:00"/>
    <s v="D.P INTERES PARTICULAR"/>
    <s v="HOMBRE"/>
    <s v="Imposibilidad de usar los servicios del CEFE Chapinero - SDQS 7087612025"/>
    <s v="ASIGNAR"/>
    <s v="ARTE CULTURA Y PATRIMONIO"/>
    <s v="EQUIPAMIENTOS CULTURALES"/>
    <s v="SUBDIRECCIÓN DE GESTIÓN CULTURAL Y ARTÍSTCA"/>
    <n v="20257100329102"/>
    <d v="2025-12-19T00:00:00"/>
    <n v="9"/>
    <s v="RESPUESTA TOTAL"/>
    <s v="DICIEMBRE"/>
    <x v="1"/>
  </r>
  <r>
    <m/>
    <x v="1"/>
    <n v="7087792025"/>
    <d v="2025-12-19T00:00:00"/>
    <s v="D.P INTERES PARTICULAR"/>
    <s v="HOMBRE"/>
    <s v="Información plataforma CEFE Chapinero - SDQS 7087792025"/>
    <s v="ASIGNAR"/>
    <s v="ARTE CULTURA Y PATRIMONIO"/>
    <s v="EQUIPAMIENTOS CULTURALES"/>
    <s v="SUBDIRECCIÓN DE GESTIÓN CULTURAL Y ARTÍSTCA"/>
    <n v="20257100329152"/>
    <d v="2025-12-19T00:00:00"/>
    <n v="7"/>
    <s v="RESPUESTA TOTAL"/>
    <s v="DICIEMBRE"/>
    <x v="1"/>
  </r>
  <r>
    <m/>
    <x v="0"/>
    <n v="6974022025"/>
    <d v="2025-12-19T00:00:00"/>
    <s v="D.P INTERES PARTICULAR"/>
    <s v="HOMBRE"/>
    <s v="Denuncia a diario"/>
    <s v="TRASLADAR"/>
    <s v="TRASLADO DE PETICION POR COMPETENCIA"/>
    <s v="TRASLADO A ENTIDADES DISTRITALES"/>
    <s v="INSTITUTO DISTRITAL DE LAS ARTES"/>
    <n v="1"/>
    <d v="2025-12-22T00:00:00"/>
    <n v="1"/>
    <s v="RESPUESTA TOTAL"/>
    <s v="DICIEMBRE"/>
    <x v="1"/>
  </r>
  <r>
    <m/>
    <x v="1"/>
    <n v="7113682025"/>
    <d v="2025-12-19T00:00:00"/>
    <s v="D.P INTERES PARTICULAR"/>
    <s v="HOMBRE"/>
    <s v="Solicitud hacerme parte proceso cambio  nivel de intervención, inmueble ubicado en la calle 18 #4-31, Barrio la Veracruz. SDQS-7113682025"/>
    <s v="ASIGNAR"/>
    <s v="BIENES DE INTERES CULTURAL"/>
    <s v="CONTROL URBANO SOBRE BIC EN BOGOTÁ"/>
    <s v="SUBDIRECCIÓN DE INFRAESTRUCTURA Y PATRIMONIO CULTURAL"/>
    <n v="20257100329242"/>
    <d v="2025-12-19T00:00:00"/>
    <n v="7"/>
    <s v="RESPUESTA TOTAL"/>
    <s v="DICIEMBRE"/>
    <x v="1"/>
  </r>
  <r>
    <m/>
    <x v="0"/>
    <n v="7090062025"/>
    <d v="2025-12-22T00:00:00"/>
    <s v="D.P INTERES PARTICULAR"/>
    <s v="HOMBRE"/>
    <s v="Información"/>
    <s v="ASIGNAR"/>
    <s v="SERVICIO A LA CIUDADANIA"/>
    <s v="CONSULTA EN TEMAS CULTURALES"/>
    <s v="RELACIONAMIENTO CON LA CIUDADANIA"/>
    <n v="1"/>
    <d v="2025-12-22T00:00:00"/>
    <n v="-2"/>
    <s v="RESPUESTA TOTAL"/>
    <s v="DICIEMBRE"/>
    <x v="1"/>
  </r>
  <r>
    <m/>
    <x v="1"/>
    <n v="7113952025"/>
    <d v="2025-12-19T00:00:00"/>
    <s v="D.P INTERES PARTICULAR"/>
    <s v="HOMBRE"/>
    <s v="Solicitud certificado participación como ganadores &quot;Beca de Comunicación Comunitaria&quot;. SDQS-7113952025"/>
    <s v="ASIGNAR"/>
    <s v="CONVOCATORIAS"/>
    <s v="CERTIFICADO DE PARTICIPACIÓN"/>
    <s v="DIRECCIÓN DE FOMENTO"/>
    <n v="20257100329432"/>
    <d v="2025-12-19T00:00:00"/>
    <n v="7"/>
    <s v="RESPUESTA TOTAL"/>
    <s v="DICIEMBRE"/>
    <x v="1"/>
  </r>
  <r>
    <m/>
    <x v="1"/>
    <n v="7114302025"/>
    <d v="2025-12-19T00:00:00"/>
    <s v="D.P INTERES PARTICULAR"/>
    <s v="HOMBRE"/>
    <s v="Información plataforma CEFE Chapinero - SDQS 7114302025"/>
    <s v="ASIGNAR"/>
    <s v="ARTE CULTURA Y PATRIMONIO"/>
    <s v="EQUIPAMIENTOS CULTURALES"/>
    <s v="SUBDIRECCIÓN DE GESTIÓN CULTURAL Y ARTÍSTCA"/>
    <n v="20257100329562"/>
    <d v="2025-12-19T00:00:00"/>
    <n v="9"/>
    <s v="RESPUESTA TOTAL"/>
    <s v="DICIEMBRE"/>
    <x v="1"/>
  </r>
  <r>
    <m/>
    <x v="0"/>
    <n v="7092592025"/>
    <d v="2025-12-19T00:00:00"/>
    <s v="FELICITACIÓN"/>
    <s v="ANÓNIMO"/>
    <s v="Felicitación navidad parque Tunal - SDQS 7092592025"/>
    <s v="ASIGNAR"/>
    <s v="SERVICIO A LA CIUDADANIA"/>
    <s v="CONSULTA EN TEMAS CULTURALES"/>
    <s v="SUBSECRETARÍA DE GOBERNANZA"/>
    <n v="20257100330022"/>
    <d v="2025-12-22T00:00:00"/>
    <n v="10"/>
    <s v="RESPUESTA TOTAL"/>
    <s v="DICIEMBRE"/>
    <x v="1"/>
  </r>
  <r>
    <m/>
    <x v="0"/>
    <n v="7052922025"/>
    <d v="2025-12-19T00:00:00"/>
    <s v="RECLAMO"/>
    <s v="ANÓNIMO"/>
    <s v="Inconformidad biblioteca - SDQS 7052922025"/>
    <s v="ASIGNAR"/>
    <s v="GESTION LECTURA Y BIBLIOTECAS"/>
    <s v="FUNCIONAMIENTO BIBLIOTECAS"/>
    <s v="DIRECCIÓN DE LECTURA Y BIBLIOTECAS"/>
    <n v="20257100330032"/>
    <d v="2025-12-22T00:00:00"/>
    <n v="6"/>
    <s v="RESPUESTA TOTAL"/>
    <s v="DICIEMBRE"/>
    <x v="1"/>
  </r>
  <r>
    <m/>
    <x v="1"/>
    <n v="7124382025"/>
    <d v="2025-12-19T00:00:00"/>
    <s v="D.P INTERES PARTICULAR"/>
    <s v="HOMBRE"/>
    <s v="Consulta de organizaciones sociales y comunitarias de Ciudad Bolívar. Acceso y protección del sitio de memoria Palo del Ahorcado - SDQS 7124382025"/>
    <s v="ASIGNAR"/>
    <s v="BIENES DE INTERES CULTURAL"/>
    <s v="DECLARACIÓN REVOCATORIA O CAMBIO DE CATEGORÍA DEL BIC"/>
    <s v="SUBDIRECCIÓN DE INFRAESTRUCTURA Y PATRIMONIO CULTURAL"/>
    <n v="20257100329172"/>
    <d v="2025-12-19T00:00:00"/>
    <n v="12"/>
    <s v="EN TRAMITE"/>
    <s v="DICIEMBRE"/>
    <x v="1"/>
  </r>
  <r>
    <m/>
    <x v="1"/>
    <n v="7114412025"/>
    <d v="2025-12-22T00:00:00"/>
    <s v="D.P INTERES PARTICULAR"/>
    <s v="MUJER"/>
    <s v="Solicitud hacerme parte proceso cambio  nivel de intervención, inmuble ubicado en la calle 18 #4-31, Barrio la Veracruz. SDQS-7114412025"/>
    <s v="ASIGNAR"/>
    <s v="BIENES DE INTERES CULTURAL"/>
    <s v="CONTROL URBANO SOBRE BIC EN BOGOTÁ"/>
    <s v="SUBDIRECCIÓN DE INFRAESTRUCTURA Y PATRIMONIO CULTURAL"/>
    <n v="20257100329722"/>
    <d v="2025-12-22T00:00:00"/>
    <n v="6"/>
    <s v="RESPUESTA TOTAL"/>
    <s v="DICIEMBRE"/>
    <x v="1"/>
  </r>
  <r>
    <m/>
    <x v="1"/>
    <n v="7114592025"/>
    <d v="2025-12-22T00:00:00"/>
    <s v="D.P INTERES PARTICULAR"/>
    <s v="MUJER"/>
    <s v="Solicitud uso salones de baile CEFE Chapinero. SDQSD-7114592025"/>
    <s v="ASIGNAR"/>
    <s v="ARTE CULTURA Y PATRIMONIO"/>
    <s v="EQUIPAMIENTOS CULTURALES"/>
    <s v="SUBDIRECCIÓN DE GESTIÓN CULTURAL Y ARTÍSTCA"/>
    <n v="20257100329882"/>
    <d v="2025-12-22T00:00:00"/>
    <n v="8"/>
    <s v="RESPUESTA TOTAL"/>
    <s v="DICIEMBRE"/>
    <x v="1"/>
  </r>
  <r>
    <m/>
    <x v="1"/>
    <n v="7114762025"/>
    <d v="2025-12-22T00:00:00"/>
    <s v="D.P INTERES PARTICULAR"/>
    <s v="MUJER"/>
    <s v="Solicitud hacerme parte proceso cambio  nivel de intervención, inmuble ubicado 11441en la calle 18 #4-31, Barrio la Veracruz. SDQS-7114762025."/>
    <s v="ASIGNAR"/>
    <s v="BIENES DE INTERES CULTURAL"/>
    <s v="CONTROL URBANO SOBRE BIC EN BOGOTÁ"/>
    <s v="SUBDIRECCIÓN DE INFRAESTRUCTURA Y PATRIMONIO CULTURAL"/>
    <n v="20257100329932"/>
    <d v="2025-12-22T00:00:00"/>
    <n v="11"/>
    <s v="EN TRAMITE"/>
    <s v="DICIEMBRE"/>
    <x v="1"/>
  </r>
  <r>
    <m/>
    <x v="1"/>
    <n v="7116622025"/>
    <d v="2025-12-22T00:00:00"/>
    <s v="D.P INTERES PARTICULAR"/>
    <s v="HOMBRE"/>
    <s v="Atención bibliotecas - SDQS 7116622025"/>
    <s v="ASIGNAR"/>
    <s v="GESTION LECTURA Y BIBLIOTECAS"/>
    <s v="REGLAMENTO"/>
    <s v="DIRECCIÓN DE LECTURA Y BIBLIOTECAS"/>
    <n v="20257100329692"/>
    <d v="2025-12-22T00:00:00"/>
    <n v="2"/>
    <s v="RESPUESTA TOTAL"/>
    <s v="DICIEMBRE"/>
    <x v="1"/>
  </r>
  <r>
    <m/>
    <x v="1"/>
    <n v="7116882025"/>
    <d v="2025-12-22T00:00:00"/>
    <s v="D.P INTERES PARTICULAR"/>
    <s v="MUJER"/>
    <s v="Solicitud información curso Tecnólogo Producción Artística. SDQS-7116882025"/>
    <s v="ASIGNAR"/>
    <s v="ARTE CULTURA Y PATRIMONIO"/>
    <s v="FORMACIÓN EN ARTE Y CULTURA"/>
    <s v="SUBDIRECCIÓN DE GESTIÓN CULTURAL Y ARTÍSTCA"/>
    <n v="20257100329792"/>
    <d v="2025-12-22T00:00:00"/>
    <n v="3"/>
    <s v="RESPUESTA TOTAL"/>
    <s v="DICIEMBRE"/>
    <x v="1"/>
  </r>
  <r>
    <m/>
    <x v="1"/>
    <n v="7117272025"/>
    <d v="2025-12-22T00:00:00"/>
    <s v="D.P INTERES PARTICULAR"/>
    <s v="MUJER"/>
    <s v="Solicitud grabación - SDQS 7117272025"/>
    <s v="ASIGNAR"/>
    <s v="ASUNTOS LOCALES Y PARTICIPACION"/>
    <s v="CONSEJOS LOCALES"/>
    <s v="DIRECCIÓN DE ASUNTOS LOCALES Y PARTICIPACION"/>
    <n v="20257100329972"/>
    <d v="2025-12-22T00:00:00"/>
    <n v="9"/>
    <s v="RESPUESTA TOTAL"/>
    <s v="DICIEMBRE"/>
    <x v="1"/>
  </r>
  <r>
    <m/>
    <x v="1"/>
    <n v="7121582025"/>
    <d v="2025-12-22T00:00:00"/>
    <s v="D.P INTERES PARTICULAR"/>
    <s v="MUJER"/>
    <s v="Información linea calma - SDQS 7121582025"/>
    <s v="ASIGNAR"/>
    <s v="CULTURA CIUDADANA"/>
    <s v="LÍNEA CALMA"/>
    <s v="DIRECCIÓN DE TRANSFORMACIONES CULTURALES"/>
    <n v="20257100330142"/>
    <d v="2025-12-22T00:00:00"/>
    <n v="11"/>
    <s v="EN TRAMITE"/>
    <s v="DICIEMBRE"/>
    <x v="1"/>
  </r>
  <r>
    <m/>
    <x v="0"/>
    <n v="7049582025"/>
    <d v="2025-12-22T00:00:00"/>
    <s v="D.P INTERES PARTICULAR"/>
    <s v="HOMBRE"/>
    <s v="Denuncia a diario"/>
    <s v="TRASLADAR"/>
    <s v="TRASLADO DE PETICION POR COMPETENCIA"/>
    <s v="TRASLADO A ENTIDADES DISTRITALES"/>
    <s v="INSTITUTO DISTRITAL DE LAS ARTES"/>
    <n v="1"/>
    <d v="2025-12-22T00:00:00"/>
    <n v="-2"/>
    <s v="RESPUESTA TOTAL"/>
    <s v="DICIEMBRE"/>
    <x v="1"/>
  </r>
  <r>
    <m/>
    <x v="1"/>
    <n v="7125932025"/>
    <d v="2025-12-22T00:00:00"/>
    <s v="D.P INTERES PARTICULAR"/>
    <s v="MUJER"/>
    <s v="Recordatorio cumplimiento Inspección, Vigilancia y Control – Convocatoria PDAC - SDQS 7125932025"/>
    <s v="ASIGNAR"/>
    <s v="CONVOCATORIAS"/>
    <s v="INCONFORMIDADES Y RECLAMOS PROGRAMA DE CONVOCATORIAS"/>
    <s v="DIRECCIÓN DE FOMENTO"/>
    <n v="20257100330162"/>
    <d v="2025-12-22T00:00:00"/>
    <n v="5"/>
    <s v="RESPUESTA TOTAL"/>
    <s v="DICIEMBRE"/>
    <x v="1"/>
  </r>
  <r>
    <m/>
    <x v="0"/>
    <n v="7013682025"/>
    <d v="2025-12-21T00:00:00"/>
    <s v="D.P INTERES PARTICULAR"/>
    <s v="HOMBRE"/>
    <s v="INFORMACIÓN PROCESO DE CONTRATACIÓN ALUMBRADO NAVIDEÑO VIGENCIA 2025 - SDQS 7013682025"/>
    <s v="ASIGNAR"/>
    <s v="SERVICIO A LA CIUDADANIA"/>
    <s v="CONSULTA EN TEMAS CULTURALES"/>
    <s v="SUBSECRETARÍA DE GOBERNANZA"/>
    <n v="20257100331052"/>
    <d v="2025-12-22T00:00:00"/>
    <n v="12"/>
    <s v="EN TRAMITE"/>
    <s v="DICIEMBRE"/>
    <x v="1"/>
  </r>
  <r>
    <m/>
    <x v="0"/>
    <n v="7092892025"/>
    <d v="2025-12-19T00:00:00"/>
    <s v="D.P INTERES PARTICULAR"/>
    <s v="HOMBRE"/>
    <s v="Información Beca LEP - SDQS 7092892025"/>
    <s v="ASIGNAR"/>
    <s v="CONVOCATORIAS"/>
    <s v="ASESORÍAS CONVOCATORIAS E INVITACIONES PÚBLICAS"/>
    <s v="DIRECCIÓN DE ECONOMÍA ESTUDIOS Y POLÍTICA"/>
    <n v="20257100331032"/>
    <d v="2025-12-22T00:00:00"/>
    <n v="12"/>
    <s v="EN TRAMITE"/>
    <s v="DICIEMBRE"/>
    <x v="1"/>
  </r>
  <r>
    <m/>
    <x v="0"/>
    <n v="7082052025"/>
    <d v="2025-12-22T00:00:00"/>
    <s v="D.P INTERES PARTICULAR"/>
    <s v="HOMBRE"/>
    <s v="Información"/>
    <s v="ASIGNAR"/>
    <s v="SERVICIO A LA CIUDADANIA"/>
    <s v="CONSULTA EN TEMAS CULTURALES"/>
    <s v="RELACIONAMIENTO CON LA CIUDADANIA"/>
    <n v="1"/>
    <d v="2025-12-23T00:00:00"/>
    <n v="1"/>
    <s v="RESPUESTA TOTAL"/>
    <s v="DICIEMBRE"/>
    <x v="1"/>
  </r>
  <r>
    <m/>
    <x v="0"/>
    <n v="7081552025"/>
    <d v="2025-12-22T00:00:00"/>
    <s v="D.P INTERES PARTICULAR"/>
    <s v="HOMBRE"/>
    <s v="Información"/>
    <s v="ASIGNAR"/>
    <s v="SERVICIO A LA CIUDADANIA"/>
    <s v="CONSULTA EN TEMAS CULTURALES"/>
    <s v="RELACIONAMIENTO CON LA CIUDADANIA"/>
    <n v="1"/>
    <d v="2025-12-23T00:00:00"/>
    <n v="1"/>
    <s v="RESPUESTA TOTAL"/>
    <s v="DICIEMBRE"/>
    <x v="1"/>
  </r>
  <r>
    <m/>
    <x v="1"/>
    <n v="7129132025"/>
    <d v="2025-12-22T00:00:00"/>
    <s v="D.P INTERES PARTICULAR"/>
    <s v="HOMBRE"/>
    <s v="Formulario de Evaluación de Servicios BibloRed - 2024. SDQS- 7129132025"/>
    <s v="ASIGNAR"/>
    <s v="SERVICIO A LA CIUDADANIA"/>
    <s v="CONSULTA EN TEMAS CULTURALES"/>
    <s v="RELACIONAMIENTO CON LA CIUDADANIA"/>
    <n v="1"/>
    <d v="2025-12-23T00:00:00"/>
    <n v="1"/>
    <s v="RESPUESTA TOTAL"/>
    <s v="DICIEMBRE"/>
    <x v="1"/>
  </r>
  <r>
    <m/>
    <x v="1"/>
    <n v="7149982025"/>
    <d v="2025-12-18T00:00:00"/>
    <s v="D.P INTERES PARTICULAR"/>
    <s v="HOMBRE"/>
    <s v="EL GOBIERNO DE ESPAÑA DISTINGUE AL ARTISTA SUSO33 CON LA MEDALLA DE ORO AL MÉRITO EN LAS BELLAS ARTES - SDQS 7149982025"/>
    <s v="ASIGNAR"/>
    <s v="SERVICIO A LA CIUDADANIA"/>
    <s v="CONSULTA EN TEMAS CULTURALES"/>
    <s v="RELACIONAMIENTO CON LA CIUDADANIA"/>
    <n v="20257100327722"/>
    <d v="2025-12-18T00:00:00"/>
    <n v="3"/>
    <s v="RESPUESTA TOTAL"/>
    <s v="DICIEMBRE"/>
    <x v="1"/>
  </r>
  <r>
    <m/>
    <x v="1"/>
    <n v="7150512025"/>
    <d v="2025-12-18T00:00:00"/>
    <s v="D.P INTERES PARTICULAR"/>
    <s v="HOMBRE"/>
    <s v="Presentación proyecto cultural y social - SDQS 7150512025"/>
    <s v="ASIGNAR"/>
    <s v="SERVICIO A LA CIUDADANIA"/>
    <s v="ASISTENCIA Y ACOMPAÑAMIENTO A ARTISTAS"/>
    <s v="RELACIONAMIENTO CON LA CIUDADANIA"/>
    <n v="20257100328342"/>
    <d v="2025-12-18T00:00:00"/>
    <n v="4"/>
    <s v="RESPUESTA TOTAL"/>
    <s v="DICIEMBRE"/>
    <x v="1"/>
  </r>
  <r>
    <m/>
    <x v="1"/>
    <n v="7151842025"/>
    <d v="2025-12-22T00:00:00"/>
    <s v="D.P INTERES PARTICULAR"/>
    <s v="MUJER"/>
    <s v="Solicitud frente a convocatoria de Reconocimiento - SDQS 7151842025"/>
    <s v="ASIGNAR"/>
    <s v="SERVICIO A LA CIUDADANIA"/>
    <s v="CONSULTA EN TEMAS CULTURALES"/>
    <s v="RELACIONAMIENTO CON LA CIUDADANIA"/>
    <n v="20257100329862"/>
    <d v="2025-12-22T00:00:00"/>
    <n v="1"/>
    <s v="RESPUESTA TOTAL"/>
    <s v="DICIEMBRE"/>
    <x v="1"/>
  </r>
  <r>
    <m/>
    <x v="0"/>
    <n v="6941282025"/>
    <d v="2025-12-18T00:00:00"/>
    <s v="D.P INTERES PARTICULAR"/>
    <s v="MUJER"/>
    <s v="IRREGULARIDADES EN LA IMPLEMENTACION PROGRAMA BARRIOS VIVOS"/>
    <s v="ASIGNAR"/>
    <s v="ASUNTOS LOCALES Y PARTICIPACION"/>
    <s v="GESTIÓN TERRITORIAL Y POBLACIONES"/>
    <s v="DIRECCIÓN DE ASUNTOS LOCALES Y PARTICIPACION"/>
    <n v="1"/>
    <d v="2025-12-23T00:00:00"/>
    <n v="13"/>
    <s v="EN TRAMITE"/>
    <s v="DICIEMBRE"/>
    <x v="1"/>
  </r>
  <r>
    <m/>
    <x v="0"/>
    <n v="7120532025"/>
    <d v="2025-12-22T00:00:00"/>
    <s v="D.P INTERES PARTICULAR"/>
    <s v="MUJER"/>
    <s v="Información curso"/>
    <s v="TRASLADAR"/>
    <s v="TRASLADO DE PETICION POR COMPETENCIA"/>
    <s v="TRASLADO A ENTIDADES DISTRITALES"/>
    <s v="SECRETARÍA DE GOBIERNO"/>
    <n v="1"/>
    <d v="2025-12-23T00:00:00"/>
    <n v="1"/>
    <s v="RESPUESTA TOTAL"/>
    <s v="DICIEMBRE"/>
    <x v="1"/>
  </r>
  <r>
    <m/>
    <x v="1"/>
    <n v="7154122025"/>
    <d v="2025-12-22T00:00:00"/>
    <s v="D.P INTERES PARTICULAR"/>
    <s v="MUJER"/>
    <s v="DEREHO DE PETICION ( INFRACCION URBANISTICA) - SDQS 7154122025"/>
    <s v="ASIGNAR"/>
    <s v="BIENES DE INTERES CULTURAL"/>
    <s v="CONTROL URBANO SOBRE BIC EN BOGOTÁ"/>
    <s v="SUBDIRECCIÓN DE INFRAESTRUCTURA Y PATRIMONIO CULTURAL"/>
    <n v="20257100330152"/>
    <d v="2025-12-22T00:00:00"/>
    <n v="11"/>
    <s v="EN TRAMITE"/>
    <s v="DICIEMBRE"/>
    <x v="1"/>
  </r>
  <r>
    <m/>
    <x v="1"/>
    <n v="7156042025"/>
    <d v="2025-12-22T00:00:00"/>
    <s v="D.P INTERES PARTICULAR"/>
    <s v="HOMBRE"/>
    <s v="Información plataforma CEFE Chapinero - SDQS 7156042025"/>
    <s v="ASIGNAR"/>
    <s v="ARTE CULTURA Y PATRIMONIO"/>
    <s v="EQUIPAMIENTOS CULTURALES"/>
    <s v="SUBDIRECCIÓN DE GESTIÓN CULTURAL Y ARTÍSTCA"/>
    <n v="20257100330682"/>
    <d v="2025-12-22T00:00:00"/>
    <n v="11"/>
    <s v="EN TRAMITE"/>
    <s v="DICIEMBRE"/>
    <x v="1"/>
  </r>
  <r>
    <m/>
    <x v="0"/>
    <n v="7060472025"/>
    <d v="2025-12-22T00:00:00"/>
    <s v="D.P INTERES PARTICULAR"/>
    <s v="MUJER"/>
    <s v="Denunció la venta de libro - SDQS 7060472025"/>
    <s v="ASIGNAR"/>
    <s v="SERVICIO A LA CIUDADANIA"/>
    <s v="CONSULTA EN TEMAS CULTURALES"/>
    <s v="RELACIONAMIENTO CON LA CIUDADANIA"/>
    <n v="20257100331802"/>
    <d v="2025-12-23T00:00:00"/>
    <n v="2"/>
    <s v="RESPUESTA TOTAL"/>
    <s v="DICIEMBRE"/>
    <x v="1"/>
  </r>
  <r>
    <m/>
    <x v="1"/>
    <n v="7158342025"/>
    <d v="2025-12-23T00:00:00"/>
    <s v="D.P INTERES PARTICULAR"/>
    <s v="HOMBRE"/>
    <s v="Información arena polivalente CEFE Chapinero - SDQS 7158342025"/>
    <s v="ASIGNAR"/>
    <s v="ARTE CULTURA Y PATRIMONIO"/>
    <s v="EQUIPAMIENTOS CULTURALES"/>
    <s v="SUBDIRECCIÓN DE GESTIÓN CULTURAL Y ARTÍSTCA"/>
    <n v="20257100331582"/>
    <d v="2025-12-23T00:00:00"/>
    <n v="7"/>
    <s v="RESPUESTA TOTAL"/>
    <s v="DICIEMBRE"/>
    <x v="1"/>
  </r>
  <r>
    <m/>
    <x v="1"/>
    <n v="7158732025"/>
    <d v="2025-12-22T00:00:00"/>
    <s v="D.P INTERES PARTICULAR"/>
    <s v="MUJER"/>
    <s v="Solicitud hacerme parte proceso cambio  nivel de intervención, inmueble ubicado en la calle 18 #4-31, Barrio la Veracruz. SDQS-7158732025"/>
    <s v="ASIGNAR"/>
    <s v="BIENES DE INTERES CULTURAL"/>
    <s v="CONTROL URBANO SOBRE BIC EN BOGOTÁ"/>
    <s v="SUBDIRECCIÓN DE INFRAESTRUCTURA Y PATRIMONIO CULTURAL"/>
    <n v="20257100331322"/>
    <d v="2025-12-22T00:00:00"/>
    <n v="11"/>
    <s v="EN TRAMITE"/>
    <s v="DICIEMBRE"/>
    <x v="1"/>
  </r>
  <r>
    <m/>
    <x v="1"/>
    <n v="7159222025"/>
    <d v="2025-12-23T00:00:00"/>
    <s v="D.P INTERES PARTICULAR"/>
    <s v="MUJER"/>
    <s v="Solicitud información reunión - SDQS 7159222025"/>
    <s v="ASIGNAR"/>
    <s v="BIENES DE INTERES CULTURAL"/>
    <s v="CONTROL URBANO SOBRE BIC EN BOGOTÁ"/>
    <s v="SUBDIRECCIÓN DE INFRAESTRUCTURA Y PATRIMONIO CULTURAL"/>
    <n v="20257100331792"/>
    <d v="2025-12-23T00:00:00"/>
    <n v="6"/>
    <s v="RESPUESTA TOTAL"/>
    <s v="DICIEMBRE"/>
    <x v="1"/>
  </r>
  <r>
    <m/>
    <x v="1"/>
    <n v="7159842025"/>
    <d v="2025-12-23T00:00:00"/>
    <s v="FELICITACIÓN"/>
    <s v="MUJER"/>
    <s v="Agradecimiento recibido por el apoyo con el servicio de interpretación en lengua de Señas Colombianas recibido por una ciudadana - SDQS 7159842025"/>
    <s v="ASIGNAR"/>
    <s v="ASUNTOS LOCALES Y PARTICIPACION"/>
    <s v="GESTIÓN TERRITORIAL Y POBLACIONES"/>
    <s v="DIRECCIÓN DE ASUNTOS LOCALES Y PARTICIPACION"/>
    <n v="20257100331962"/>
    <d v="2025-12-23T00:00:00"/>
    <n v="2"/>
    <s v="RESPUESTA TOTAL"/>
    <s v="DICIEMBRE"/>
    <x v="1"/>
  </r>
  <r>
    <m/>
    <x v="1"/>
    <n v="7159932025"/>
    <d v="2025-12-22T00:00:00"/>
    <s v="D.P INTERES PARTICULAR"/>
    <s v="HOMBRE"/>
    <s v="Solicitud información para trabajo de tesis de maestría - Universidad de la Salle&quot;  SDQS-7159932025. "/>
    <s v="ASIGNAR"/>
    <s v="ASUNTOS ADMINISTRATIVOS"/>
    <s v="GESTIÓN ADMINISTRATIVA"/>
    <s v="GRUPO INTERNO DE SERVICIOS ADMINISTRATIVOS"/>
    <n v="20257100330902"/>
    <d v="2025-12-22T00:00:00"/>
    <n v="11"/>
    <s v="EN TRAMITE"/>
    <s v="DICIEMBRE"/>
    <x v="1"/>
  </r>
  <r>
    <m/>
    <x v="1"/>
    <n v="7159722025"/>
    <d v="2025-12-23T00:00:00"/>
    <s v="D.P INTERES PARTICULAR"/>
    <s v="MUJER"/>
    <s v="Solicitud cotización evento Juvelook Odella CEFE Chapinero. SDQS-7159722025."/>
    <s v="ASIGNAR"/>
    <s v="ARTE CULTURA Y PATRIMONIO"/>
    <s v="EQUIPAMIENTOS CULTURALES"/>
    <s v="SUBDIRECCIÓN DE GESTIÓN CULTURAL Y ARTÍSTCA"/>
    <n v="20257100331432"/>
    <d v="2025-12-23T00:00:00"/>
    <n v="7"/>
    <s v="RESPUESTA TOTAL"/>
    <s v="DICIEMBRE"/>
    <x v="1"/>
  </r>
  <r>
    <m/>
    <x v="1"/>
    <n v="7161052025"/>
    <d v="2025-12-23T00:00:00"/>
    <s v="D.P INTERES PARTICULAR"/>
    <s v="MUJER"/>
    <s v="Solicitud Alquiler salón capacitación CEFE Chapinero. SDQS-7161052025"/>
    <s v="ASIGNAR"/>
    <s v="ARTE CULTURA Y PATRIMONIO"/>
    <s v="EQUIPAMIENTOS CULTURALES"/>
    <s v="SUBDIRECCIÓN DE GESTIÓN CULTURAL Y ARTÍSTCA"/>
    <n v="20257100332002"/>
    <d v="2025-12-23T00:00:00"/>
    <n v="8"/>
    <s v="RESPUESTA TOTAL"/>
    <s v="DICIEMBRE"/>
    <x v="1"/>
  </r>
  <r>
    <m/>
    <x v="1"/>
    <n v="7178032025"/>
    <d v="2025-12-23T00:00:00"/>
    <s v="D.P INTERES PARTICULAR"/>
    <s v="HOMBRE"/>
    <s v="Solicitud reservar uno de los espcaios del CEFE chapinero. SDQS- 7178032025"/>
    <s v="ASIGNAR"/>
    <s v="ARTE CULTURA Y PATRIMONIO"/>
    <s v="EQUIPAMIENTOS CULTURALES"/>
    <s v="SUBDIRECCIÓN DE GESTIÓN CULTURAL Y ARTÍSTCA"/>
    <n v="20257100332242"/>
    <d v="2025-12-23T00:00:00"/>
    <n v="7"/>
    <s v="RESPUESTA TOTAL"/>
    <s v="DICIEMBRE"/>
    <x v="1"/>
  </r>
  <r>
    <m/>
    <x v="0"/>
    <n v="7150752025"/>
    <d v="2025-12-23T00:00:00"/>
    <s v="D.P INTERES PARTICULAR"/>
    <s v="MUJER"/>
    <s v="RECLAMO INCONFORMIDAD SERVICIO DE BAÑO PLAZA CULTURAL LA SANTAMARIA"/>
    <s v="ASIGNAR"/>
    <s v="SERVICIO A LA CIUDADANIA"/>
    <s v="INCONFORMIDADES POR EL SERVICIO"/>
    <s v="SUBSECRETARÍA DE GOBERNANZA"/>
    <n v="20257100332652"/>
    <d v="2025-12-23T00:00:00"/>
    <n v="8"/>
    <s v="RESPUESTA TOTAL"/>
    <s v="DICIEMBRE"/>
    <x v="1"/>
  </r>
  <r>
    <m/>
    <x v="0"/>
    <n v="7118492025"/>
    <d v="2025-12-18T00:00:00"/>
    <s v="D.P INTERES PARTICULAR"/>
    <s v="MUJER"/>
    <s v="“(…) MUY RESPETUOSAMENTE ME DIRIJO A USTEDES, PARA PRESENTAR LA FUNDACION SOCIO DEPORTIVA Y CULTURAL GENIOS DEL AJEDREZ, PARA QUE SE EJERZA LA FUNCION DE VIGILANCIA Y CONTROL SOBRE LA MISMA.”. SDQS-7118492025_x000a_"/>
    <s v="ASIGNAR"/>
    <s v="ASUNTOS ADMINISTRATIVOS"/>
    <s v="GESTIÓN ADMINISTRATIVA"/>
    <s v="DIRECCIÓN DE PERSONAS JURÍDICAS"/>
    <n v="20257100332092"/>
    <d v="2025-12-23T00:00:00"/>
    <n v="4"/>
    <s v="RESPUESTA TOTAL"/>
    <s v="DICIEMBRE"/>
    <x v="1"/>
  </r>
  <r>
    <m/>
    <x v="0"/>
    <n v="7110012025"/>
    <d v="2025-12-23T00:00:00"/>
    <s v="D.P INTERES PARTICULAR"/>
    <s v="MUJER"/>
    <s v="Queja por ruido, cierres y afectaciones en el Parque Museo del Chicó_x000a_"/>
    <s v="TRASLADAR"/>
    <s v="TRASLADO DE PETICION POR COMPETENCIA"/>
    <s v="TRASLADO A ENTIDADES DISTRITALES"/>
    <s v="IDRD"/>
    <n v="1"/>
    <d v="2025-12-24T00:00:00"/>
    <n v="1"/>
    <s v="RESPUESTA TOTAL"/>
    <s v="DICIEMBRE"/>
    <x v="1"/>
  </r>
  <r>
    <m/>
    <x v="0"/>
    <n v="7151322025"/>
    <d v="2025-12-23T00:00:00"/>
    <s v="D.P INTERES PARTICULAR"/>
    <s v="HOMBRE"/>
    <s v="Denuncia a diario"/>
    <s v="TRASLADAR"/>
    <s v="TRASLADO DE PETICION POR COMPETENCIA"/>
    <s v="TRASLADO A ENTIDADES DISTRITALES"/>
    <s v="INSTITUTO DISTRITAL DE LAS ARTES"/>
    <n v="1"/>
    <d v="2025-12-26T00:00:00"/>
    <n v="2"/>
    <s v="RESPUESTA TOTAL"/>
    <s v="DICIEMBRE"/>
    <x v="1"/>
  </r>
  <r>
    <m/>
    <x v="1"/>
    <n v="7120682025"/>
    <d v="2025-12-24T00:00:00"/>
    <s v="D.P INTERES PARTICULAR"/>
    <s v="HOMBRE"/>
    <s v="Denuncia a diario"/>
    <s v="TRASLADAR"/>
    <s v="TRASLADO DE PETICION POR COMPETENCIA"/>
    <s v="TRASLADO A ENTIDADES DISTRITALES"/>
    <s v="INSTITUTO DISTRITAL DE LAS ARTES"/>
    <n v="1"/>
    <d v="2025-12-26T00:00:00"/>
    <n v="1"/>
    <s v="RESPUESTA TOTAL"/>
    <s v="DICIEMBRE"/>
    <x v="1"/>
  </r>
  <r>
    <m/>
    <x v="0"/>
    <n v="7120542025"/>
    <d v="2025-12-24T00:00:00"/>
    <s v="D.P INTERES PARTICULAR"/>
    <s v="HOMBRE"/>
    <s v="Denuncia a diario"/>
    <s v="TRASLADAR"/>
    <s v="TRASLADO DE PETICION POR COMPETENCIA"/>
    <s v="TRASLADO A ENTIDADES DISTRITALES"/>
    <s v="INSTITUTO DISTRITAL DE LAS ARTES"/>
    <n v="1"/>
    <d v="2025-12-26T00:00:00"/>
    <n v="1"/>
    <s v="RESPUESTA TOTAL"/>
    <s v="DICIEMBRE"/>
    <x v="1"/>
  </r>
  <r>
    <m/>
    <x v="0"/>
    <n v="7114772025"/>
    <d v="2025-12-24T00:00:00"/>
    <s v="D.P INTERES PARTICULAR"/>
    <s v="HOMBRE"/>
    <s v="Denuncia a diario"/>
    <s v="TRASLADAR"/>
    <s v="TRASLADO DE PETICION POR COMPETENCIA"/>
    <s v="TRASLADO A ENTIDADES DISTRITALES"/>
    <s v="INSTITUTO DISTRITAL DE LAS ARTES"/>
    <n v="1"/>
    <d v="2025-12-26T00:00:00"/>
    <n v="1"/>
    <s v="RESPUESTA TOTAL"/>
    <s v="DICIEMBRE"/>
    <x v="1"/>
  </r>
  <r>
    <m/>
    <x v="1"/>
    <n v="7126682025"/>
    <d v="2025-12-22T00:00:00"/>
    <s v="D.P INTERES PARTICULAR"/>
    <s v="HOMBRE"/>
    <s v="Solicitud reconocimiento actividades en artes plásticas en Localidad e Fontibón. SDQS- 7126682025."/>
    <s v="TRASLADAR"/>
    <s v="TRASLADO DE PETICION POR COMPETENCIA"/>
    <s v="TRASLADO A ENTIDADES DISTRITALES"/>
    <s v="INSTITUTO DISTRITAL DE LAS ARTES"/>
    <n v="20257100329612"/>
    <d v="2025-12-22T00:00:00"/>
    <n v="2"/>
    <s v="RESPUESTA TOTAL"/>
    <s v="DICIEMBRE"/>
    <x v="1"/>
  </r>
  <r>
    <m/>
    <x v="1"/>
    <n v="7119012025"/>
    <d v="2025-12-19T00:00:00"/>
    <s v="D.P INTERES PARTICULAR"/>
    <s v="MUJER"/>
    <s v="Solicitud Reparaciones Locativas y Primeros Auxilios, inmueble ubicado en la Calle 1c Bis No. 8-80, Barrio Las Cruces. SDQS-7119012025"/>
    <s v="TRASLADAR"/>
    <s v="TRASLADO DE PETICION POR COMPETENCIA"/>
    <s v="TRASLADO A ENTIDADES DISTRITALES"/>
    <s v="IDPC"/>
    <n v="20257100329392"/>
    <d v="2025-12-19T00:00:00"/>
    <n v="3"/>
    <s v="RESPUESTA TOTAL"/>
    <s v="DICIEMBRE"/>
    <x v="1"/>
  </r>
  <r>
    <m/>
    <x v="1"/>
    <n v="7189352025"/>
    <d v="2025-12-23T00:00:00"/>
    <s v="D.P INTERES PARTICULAR"/>
    <s v="MUJER"/>
    <s v="Solicitud de Gestión Preventiva de Conflicto de Intereses &quot;Laboratorios de Oportunidades Culturales de Barrios Vivos Santa Fe – Barrio La Perseverancia&quot;.  SDQS-7189352025"/>
    <s v="ASIGNAR"/>
    <s v="ASUNTOS LOCALES Y PARTICIPACION"/>
    <s v="CONSEJOS LOCALES"/>
    <s v="DIRECCIÓN DE ASUNTOS LOCALES Y PARTICIPACION"/>
    <n v="20257100331552"/>
    <d v="2025-12-23T00:00:00"/>
    <n v="2"/>
    <s v="RESPUESTA TOTAL"/>
    <s v="DICIEMBRE"/>
    <x v="1"/>
  </r>
  <r>
    <m/>
    <x v="1"/>
    <n v="7190142025"/>
    <d v="2025-12-23T00:00:00"/>
    <s v="D.P INTERES PARTICULAR"/>
    <s v="ANÓNIMO"/>
    <s v="Hace unos meses la alcaldía realizo la instalación de un letrero en una obra de construcción, informando el sellado y cese de la actividad, por tratarse de una edificación de patrimonio, razón por la cual no se podría continuar con la construcción, Carrera 9 #69-26, Localidad Chapinero, Barrio Quinta Camacho. SDQS- 7190142025"/>
    <s v="ASIGNAR"/>
    <s v="BIENES DE INTERES CULTURAL"/>
    <s v="CONTROL URBANO SOBRE BIC EN BOGOTÁ"/>
    <s v="SUBDIRECCIÓN DE INFRAESTRUCTURA Y PATRIMONIO CULTURAL"/>
    <n v="20257100332132"/>
    <d v="2025-12-23T00:00:00"/>
    <n v="10"/>
    <s v="EN TRAMITE"/>
    <s v="DICIEMBRE"/>
    <x v="1"/>
  </r>
  <r>
    <m/>
    <x v="1"/>
    <n v="7186632025"/>
    <d v="2025-12-26T00:00:00"/>
    <s v="D.P INTERES PARTICULAR"/>
    <s v="MUJER"/>
    <s v="Propuesta programas de bienestar y salud mental para equipos de trabajo. SDQS-7186632025"/>
    <s v="TRASLADAR"/>
    <s v="TRASLADO DE PETICION POR COMPETENCIA"/>
    <s v="TRASLADO A ENTIDADES DISTRITALES"/>
    <s v="SECRETARÍA DE EDUCACIÓN"/>
    <n v="1"/>
    <d v="2025-12-26T00:00:00"/>
    <n v="-1"/>
    <s v="RESPUESTA TOTAL"/>
    <s v="DICIEMBRE"/>
    <x v="1"/>
  </r>
  <r>
    <m/>
    <x v="1"/>
    <n v="7196132025"/>
    <d v="2025-12-26T00:00:00"/>
    <s v="D.P INTERES PARTICULAR"/>
    <s v="HOMBRE"/>
    <s v=" Verificación permisos intervención"/>
    <s v="ASIGNAR"/>
    <s v="BIENES DE INTERES CULTURAL"/>
    <s v="CONTROL URBANO SOBRE BIC EN BOGOTÁ"/>
    <s v="SUBDIRECCIÓN DE INFRAESTRUCTURA Y PATRIMONIO CULTURAL"/>
    <n v="20257100333242"/>
    <d v="2025-12-26T00:00:00"/>
    <n v="1"/>
    <s v="RESPUESTA TOTAL"/>
    <s v="DICIEMBRE"/>
    <x v="1"/>
  </r>
  <r>
    <m/>
    <x v="1"/>
    <n v="7197942025"/>
    <d v="2025-12-26T00:00:00"/>
    <s v="D.P INTERES PARTICULAR"/>
    <s v="HOMBRE"/>
    <s v="Verificación permisos intervención. SDQS-7197942025"/>
    <s v="ASIGNAR"/>
    <s v="BIENES DE INTERES CULTURAL"/>
    <s v="CONTROL URBANO SOBRE BIC EN BOGOTÁ"/>
    <s v="SUBDIRECCIÓN DE INFRAESTRUCTURA Y PATRIMONIO CULTURAL"/>
    <n v="20257100333242"/>
    <d v="2025-12-26T00:00:00"/>
    <n v="8"/>
    <s v="EN TRAMITE"/>
    <s v="DICIEMBRE"/>
    <x v="1"/>
  </r>
  <r>
    <m/>
    <x v="1"/>
    <n v="7198142025"/>
    <d v="2025-12-26T00:00:00"/>
    <s v="D.P INTERES PARTICULAR"/>
    <s v="MUJER"/>
    <s v="Solicitud información cursos natación adultos. SQDS-7198142025"/>
    <s v="ASIGNAR"/>
    <s v="ARTE CULTURA Y PATRIMONIO"/>
    <s v="EQUIPAMIENTOS CULTURALES"/>
    <s v="SUBDIRECCIÓN DE GESTIÓN CULTURAL Y ARTÍSTCA"/>
    <n v="20257100333752"/>
    <d v="2025-12-26T00:00:00"/>
    <n v="8"/>
    <s v="EN TRAMITE"/>
    <s v="DICIEMBRE"/>
    <x v="1"/>
  </r>
  <r>
    <m/>
    <x v="0"/>
    <n v="7193942025"/>
    <d v="2025-12-26T00:00:00"/>
    <s v="D.P INTERES PARTICULAR"/>
    <s v="HOMBRE"/>
    <s v="Denuncia a diario"/>
    <s v="TRASLADAR"/>
    <s v="TRASLADO DE PETICION POR COMPETENCIA"/>
    <s v="TRASLADO A ENTIDADES DISTRITALES"/>
    <s v="INSTITUTO DISTRITAL DE LAS ARTES"/>
    <n v="1"/>
    <d v="2025-12-29T00:00:00"/>
    <n v="1"/>
    <s v="RESPUESTA TOTAL"/>
    <s v="DICIEMBRE"/>
    <x v="1"/>
  </r>
  <r>
    <m/>
    <x v="0"/>
    <n v="7189772025"/>
    <d v="2025-12-26T00:00:00"/>
    <s v="D.P INTERES PARTICULAR"/>
    <s v="ANÓNIMO"/>
    <s v="Inconformidad sendero monserrate"/>
    <s v="TRASLADAR"/>
    <s v="TRASLADO DE PETICION POR COMPETENCIA"/>
    <s v="TRASLADO A ENTIDADES DISTRITALES"/>
    <s v="SECRETARÍA DE AMBIENTE"/>
    <n v="1"/>
    <d v="2025-12-29T00:00:00"/>
    <n v="1"/>
    <s v="RESPUESTA TOTAL"/>
    <s v="DICIEMBRE"/>
    <x v="1"/>
  </r>
  <r>
    <m/>
    <x v="1"/>
    <n v="7220612025"/>
    <d v="2025-12-22T00:00:00"/>
    <s v="D.P INTERES PARTICULAR"/>
    <s v="MUJER"/>
    <s v="Flayer para convocatoria - SDQS 7220612025"/>
    <s v="ASIGNAR"/>
    <s v="SERVICIO A LA CIUDADANIA"/>
    <s v="CONSULTA EN TEMAS CULTURALES"/>
    <s v="RELACIONAMIENTO CON LA CIUDADANIA"/>
    <n v="20257100331012"/>
    <d v="2025-12-22T00:00:00"/>
    <n v="4"/>
    <s v="RESPUESTA TOTAL"/>
    <s v="DICIEMBRE"/>
    <x v="1"/>
  </r>
  <r>
    <m/>
    <x v="1"/>
    <n v="7193452025"/>
    <d v="2025-12-26T00:00:00"/>
    <s v="D.P INTERES PARTICULAR"/>
    <s v="HOMBRE"/>
    <s v="ACTUALIZACION DE INFORMACION DE REPRESENTANTE LEGAL Y REPRESENTANTE LEGAL SUPLENTE DE LA ASOCIACION LA CASA ARTILLERA. SDQS-7193452025."/>
    <s v="ASIGNAR"/>
    <s v="ASUNTOS ADMINISTRATIVOS"/>
    <s v="GESTIÓN ADMINISTRATIVA"/>
    <s v="RELACIONAMIENTO CON LA CIUDADANIA"/>
    <n v="20257100333652"/>
    <d v="2025-12-26T00:00:00"/>
    <n v="1"/>
    <s v="RESPUESTA TOTAL"/>
    <s v="DICIEMBRE"/>
    <x v="1"/>
  </r>
  <r>
    <m/>
    <x v="1"/>
    <n v="6727432025"/>
    <d v="2025-12-29T00:00:00"/>
    <s v="DENUNCIA DE ACTOS DE CORRUPCIÓN"/>
    <s v="HOMBRE"/>
    <s v="Incumplimiento de pagos por parte de empresa contratista (SOAProjects SAS) durante la Feria del Millón - SDQS 6727432025"/>
    <s v="ASIGNAR"/>
    <s v="ARTE CULTURA Y PATRIMONIO"/>
    <s v="EQUIPAMIENTOS CULTURALES"/>
    <s v="CONTROL INTERNO DISCIPLINARIO"/>
    <n v="20257100334752"/>
    <d v="2025-12-29T00:00:00"/>
    <n v="7"/>
    <s v="EN TRAMITE"/>
    <s v="DICIEMBRE"/>
    <x v="1"/>
  </r>
  <r>
    <m/>
    <x v="1"/>
    <n v="7227902025"/>
    <d v="2025-12-29T00:00:00"/>
    <s v="D.P INTERES PARTICULAR"/>
    <s v="MUJER"/>
    <s v="Información CEFE Chapinero - SDQS 7227902025"/>
    <s v="ASIGNAR"/>
    <s v="ARTE CULTURA Y PATRIMONIO"/>
    <s v="EQUIPAMIENTOS CULTURALES"/>
    <s v="SUBDIRECCIÓN DE GESTIÓN CULTURAL Y ARTÍSTCA"/>
    <n v="20257100334802"/>
    <d v="2025-12-29T00:00:00"/>
    <n v="7"/>
    <s v="EN TRAMITE"/>
    <s v="DICIEMBRE"/>
    <x v="1"/>
  </r>
  <r>
    <m/>
    <x v="0"/>
    <n v="7228782025"/>
    <d v="2025-12-29T00:00:00"/>
    <s v="D.P INTERES PARTICULAR"/>
    <s v="HOMBRE"/>
    <s v="Reconocimiento buen servicio entidad. SDQS-7228782025"/>
    <s v="ASIGNAR"/>
    <s v="SERVICIO A LA CIUDADANIA"/>
    <s v="ASISTENCIA Y ACOMPAÑAMIENTO A ARTISTAS"/>
    <s v="RELACIONAMIENTO CON LA CIUDADANIA"/>
    <n v="1"/>
    <d v="2025-12-29T00:00:00"/>
    <n v="1"/>
    <s v="RESPUESTA TOTAL"/>
    <s v="DICIEMBRE"/>
    <x v="1"/>
  </r>
  <r>
    <m/>
    <x v="0"/>
    <n v="7186662025"/>
    <d v="2025-12-29T00:00:00"/>
    <s v="D.P INTERES PARTICULAR"/>
    <s v="HOMBRE"/>
    <s v="Solicitud de información pública, estadística y operativa sobre la gestión, control, incautación y efectos de la pólvora en Bogotá (2020-2025)."/>
    <s v="TRASLADAR"/>
    <s v="TRASLADO DE PETICION POR COMPETENCIA"/>
    <s v="TRASLADO A ENTIDADES DISTRITALES"/>
    <s v="SECRETARÍA DE GOBIERNO"/>
    <n v="1"/>
    <d v="2025-12-29T00:00:00"/>
    <n v="-2"/>
    <s v="RESPUESTA TOTAL"/>
    <s v="DICIEMBRE"/>
    <x v="1"/>
  </r>
  <r>
    <m/>
    <x v="1"/>
    <n v="7230962025"/>
    <d v="2025-12-29T00:00:00"/>
    <s v="D.P INTERES PARTICULAR"/>
    <s v="MUJER"/>
    <s v="Solicitud de apoyo para participar en feria del libro - SDQS 7230962025"/>
    <s v="ASIGNAR"/>
    <s v="GESTION LECTURA Y BIBLIOTECAS"/>
    <s v="SERVICIOS BIBLIOTECARIOS"/>
    <s v="DIRECCIÓN DE LECTURA Y BIBLIOTECAS"/>
    <n v="20257100335092"/>
    <d v="2025-12-29T00:00:00"/>
    <n v="3"/>
    <s v="RESPUESTA TOTAL"/>
    <s v="DICIEMBRE"/>
    <x v="1"/>
  </r>
  <r>
    <m/>
    <x v="1"/>
    <n v="7231602025"/>
    <d v="2025-12-29T00:00:00"/>
    <s v="D.P INTERES PARTICULAR"/>
    <s v="MUJER"/>
    <s v=" Propuesta presentación artística conjunto vallenato infantil. SDQS-7231602025."/>
    <s v="TRASLADAR"/>
    <s v="TRASLADO DE PETICION POR COMPETENCIA"/>
    <s v="TRASLADO A ENTIDADES DISTRITALES"/>
    <s v="INSTITUTO DISTRITAL DE LAS ARTES"/>
    <n v="20257100334742"/>
    <d v="2025-12-29T00:00:00"/>
    <n v="5"/>
    <s v="RESPUESTA TOTAL"/>
    <s v="DICIEMBRE"/>
    <x v="1"/>
  </r>
  <r>
    <m/>
    <x v="1"/>
    <n v="7255612025"/>
    <d v="2025-12-30T00:00:00"/>
    <s v="D.P INTERES PARTICULAR"/>
    <s v="MUJER"/>
    <s v="Información Distrito Grafiti - SDQS 7255612025"/>
    <s v="ASIGNAR"/>
    <s v="ARTE CULTURA Y PATRIMONIO"/>
    <s v="BOGOTÁ DISTRITO GRAFITI"/>
    <s v="SUBDIRECCIÓN DE GESTIÓN CULTURAL Y ARTÍSTCA"/>
    <n v="20257100335322"/>
    <d v="2025-12-30T00:00:00"/>
    <n v="3"/>
    <s v="RESPUESTA TOTAL"/>
    <s v="DICIEMBRE"/>
    <x v="1"/>
  </r>
  <r>
    <m/>
    <x v="1"/>
    <n v="7256132025"/>
    <d v="2025-12-30T00:00:00"/>
    <s v="D.P INTERES PARTICULAR"/>
    <s v="MUJER"/>
    <s v="Información resultados convocatoria - SDQS 7256132025"/>
    <s v="ASIGNAR"/>
    <s v="CONVOCATORIAS"/>
    <s v="SOLICITUD DE PLANILLAS DE EVALUACIÓN"/>
    <s v="DIRECCIÓN DE LECTURA Y BIBLIOTECAS"/>
    <n v="20257100335352"/>
    <d v="2025-12-30T00:00:00"/>
    <n v="6"/>
    <s v="EN TRAMITE"/>
    <s v="DICIEMBRE"/>
    <x v="1"/>
  </r>
  <r>
    <m/>
    <x v="1"/>
    <n v="7232202025"/>
    <d v="2025-12-29T00:00:00"/>
    <s v="D.P INTERES PARTICULAR"/>
    <s v="HOMBRE"/>
    <s v="Solicitud financiación proyecto cinematográfico. SDQS- 7232202025"/>
    <s v="ASIGNAR"/>
    <s v="ARTE CULTURA Y PATRIMONIO"/>
    <s v="FORMACIÓN EN ARTE Y CULTURA"/>
    <s v="DIRECCIÓN DE TRANSFORMACIONES CULTURALES"/>
    <n v="20257100334882"/>
    <d v="2025-12-29T00:00:00"/>
    <n v="7"/>
    <s v="EN TRAMITE"/>
    <s v="DICIEMBRE"/>
    <x v="1"/>
  </r>
  <r>
    <m/>
    <x v="1"/>
    <n v="7257582025"/>
    <d v="2025-12-30T00:00:00"/>
    <s v="D.P INTERES PARTICULAR"/>
    <s v="MUJER"/>
    <s v="Solicitud vrificación usuario y contraseña CEFE. SDQS-7257582025"/>
    <s v="ASIGNAR"/>
    <s v="ARTE CULTURA Y PATRIMONIO"/>
    <s v="EQUIPAMIENTOS CULTURALES"/>
    <s v="SUBDIRECCIÓN DE GESTIÓN CULTURAL Y ARTÍSTCA"/>
    <n v="20257100335752"/>
    <d v="2025-12-30T00:00:00"/>
    <n v="6"/>
    <s v="EN TRAMITE"/>
    <s v="DICIEMBRE"/>
    <x v="1"/>
  </r>
  <r>
    <m/>
    <x v="0"/>
    <n v="7229262025"/>
    <d v="2025-12-29T00:00:00"/>
    <s v="D.P INTERES PARTICULAR"/>
    <s v="HOMBRE"/>
    <s v="SOLICITUD DE FINANCIACIÓN DE CORTOMETRAJE. SDQS-7229262025"/>
    <s v="ASIGNAR"/>
    <s v="SERVICIO A LA CIUDADANIA"/>
    <s v="ASISTENCIA Y ACOMPAÑAMIENTO A ARTISTAS"/>
    <s v="RELACIONAMIENTO CON LA CIUDADANIA"/>
    <n v="1"/>
    <d v="2025-12-29T00:00:00"/>
    <n v="3"/>
    <s v="RESPUESTA TOTAL"/>
    <s v="DICIEMBRE"/>
    <x v="1"/>
  </r>
  <r>
    <m/>
    <x v="0"/>
    <n v="7221842025"/>
    <d v="2025-12-30T00:00:00"/>
    <s v="D.P INTERES PARTICULAR"/>
    <s v="HOMBRE"/>
    <s v="Denuncia a Diario"/>
    <s v="TRASLADAR"/>
    <s v="TRASLADO DE PETICION POR COMPETENCIA"/>
    <s v="TRASLADO A ENTIDADES DISTRITALES"/>
    <s v="INSTITUTO DISTRITAL DE LAS ARTES"/>
    <n v="1"/>
    <d v="2025-12-30T00:00:00"/>
    <n v="-2"/>
    <s v="RESPUESTA TOTAL"/>
    <s v="DICIEMBRE"/>
    <x v="1"/>
  </r>
  <r>
    <m/>
    <x v="0"/>
    <n v="7150592025"/>
    <d v="2025-12-30T00:00:00"/>
    <s v="D.P INTERES PARTICULAR"/>
    <s v="HOMBRE"/>
    <s v="Información"/>
    <s v="ASIGNAR"/>
    <s v="SERVICIO A LA CIUDADANIA"/>
    <s v="CONSULTA EN TEMAS CULTURALES"/>
    <s v="RELACIONAMIENTO CON LA CIUDADANIA"/>
    <n v="1"/>
    <d v="2025-12-31T00:00:00"/>
    <n v="1"/>
    <s v="RESPUESTA TOTAL"/>
    <s v="DICIEMBRE"/>
    <x v="1"/>
  </r>
  <r>
    <m/>
    <x v="0"/>
    <n v="7258352025"/>
    <d v="2025-12-30T00:00:00"/>
    <s v="D.P INTERES PARTICULAR"/>
    <s v="HOMBRE"/>
    <s v="Información"/>
    <s v="ASIGNAR"/>
    <s v="SERVICIO A LA CIUDADANIA"/>
    <s v="CONSULTA EN TEMAS CULTURALES"/>
    <s v="RELACIONAMIENTO CON LA CIUDADANIA"/>
    <n v="1"/>
    <d v="2025-12-31T00:00:00"/>
    <n v="2"/>
    <s v="RESPUESTA TOTAL"/>
    <s v="DICIEMBRE"/>
    <x v="1"/>
  </r>
  <r>
    <m/>
    <x v="0"/>
    <n v="7222142025"/>
    <d v="2025-12-30T00:00:00"/>
    <s v="D.P INTERES PARTICULAR"/>
    <s v="HOMBRE"/>
    <s v="Denuncia a diario"/>
    <s v="TRASLADAR"/>
    <s v="TRASLADO DE PETICION POR COMPETENCIA"/>
    <s v="TRASLADO A ENTIDADES DISTRITALES"/>
    <s v="INSTITUTO DISTRITAL DE LAS ARTES"/>
    <n v="1"/>
    <d v="2025-12-31T00:00:00"/>
    <n v="1"/>
    <s v="RESPUESTA TOTAL"/>
    <s v="DICIEMBRE"/>
    <x v="1"/>
  </r>
  <r>
    <m/>
    <x v="0"/>
    <n v="7250912025"/>
    <d v="2025-12-31T00:00:00"/>
    <s v="D.P INTERES PARTICULAR"/>
    <s v="HOMBRE"/>
    <s v="Denuncia a diario "/>
    <s v="TRASLADAR"/>
    <s v="TRASLADO DE PETICION POR COMPETENCIA"/>
    <s v="TRASLADO A ENTIDADES DISTRITALES"/>
    <s v="INSTITUTO DISTRITAL DE LAS ARTES"/>
    <n v="1"/>
    <d v="2025-12-31T00:00:00"/>
    <n v="-1"/>
    <s v="RESPUESTA TOTAL"/>
    <s v="DICIEMBRE"/>
    <x v="1"/>
  </r>
  <r>
    <m/>
    <x v="0"/>
    <n v="7260942025"/>
    <d v="2025-12-30T00:00:00"/>
    <s v="D.P INTERES PARTICULAR"/>
    <s v="HOMBRE"/>
    <s v="reconocimiento buen servicio entidad. SDQS-7260942025"/>
    <s v="ASIGNAR"/>
    <s v="SERVICIO A LA CIUDADANIA"/>
    <s v="CONSULTA EN TEMAS CULTURALES"/>
    <s v="RELACIONAMIENTO CON LA CIUDADANIA"/>
    <n v="1"/>
    <d v="2026-01-30T00:00:00"/>
    <n v="2"/>
    <s v="RESPUESTA TOTAL"/>
    <s v="DICIEMBRE"/>
    <x v="1"/>
  </r>
  <r>
    <m/>
    <x v="0"/>
    <n v="7227122025"/>
    <d v="2025-12-31T00:00:00"/>
    <s v="D.P INTERES PARTICULAR"/>
    <s v="HOMBRE"/>
    <s v="Peticiones varias de Población cansada de las aguas"/>
    <s v="TRASLADAR"/>
    <s v="TRASLADO DE PETICION POR COMPETENCIA"/>
    <s v="TRASLADO A ENTIDADES DISTRITALES"/>
    <s v="SECRETARÍA DE GOBIERNO"/>
    <n v="1"/>
    <d v="2026-01-29T00:00:00"/>
    <n v="1"/>
    <s v="RESPUESTA TOTAL"/>
    <s v="DICIEMBRE"/>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E52D23D-EDB2-40F6-8D03-38D26D7AD18F}"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D9" firstHeaderRow="1" firstDataRow="2" firstDataCol="1"/>
  <pivotFields count="17">
    <pivotField showAll="0"/>
    <pivotField axis="axisRow" showAll="0" sortType="descending">
      <items count="5">
        <item x="1"/>
        <item x="2"/>
        <item x="3"/>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numFmtId="14" showAll="0"/>
    <pivotField numFmtId="166" showAll="0"/>
    <pivotField showAll="0"/>
    <pivotField showAll="0"/>
    <pivotField axis="axisCol" dataField="1" showAll="0">
      <items count="3">
        <item x="0"/>
        <item x="1"/>
        <item t="default"/>
      </items>
    </pivotField>
  </pivotFields>
  <rowFields count="1">
    <field x="1"/>
  </rowFields>
  <rowItems count="5">
    <i>
      <x/>
    </i>
    <i>
      <x v="3"/>
    </i>
    <i>
      <x v="1"/>
    </i>
    <i>
      <x v="2"/>
    </i>
    <i t="grand">
      <x/>
    </i>
  </rowItems>
  <colFields count="1">
    <field x="16"/>
  </colFields>
  <colItems count="3">
    <i>
      <x/>
    </i>
    <i>
      <x v="1"/>
    </i>
    <i t="grand">
      <x/>
    </i>
  </colItems>
  <dataFields count="1">
    <dataField name="Cuenta de AÑO" fld="16"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ddadasecretariajuridic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4DA2D-CF89-4885-95AC-0181CFBFEEA6}">
  <dimension ref="A3:D9"/>
  <sheetViews>
    <sheetView workbookViewId="0">
      <selection activeCell="J13" sqref="J13"/>
    </sheetView>
  </sheetViews>
  <sheetFormatPr baseColWidth="10" defaultRowHeight="12.75" x14ac:dyDescent="0.2"/>
  <cols>
    <col min="1" max="1" width="17.140625" bestFit="1" customWidth="1"/>
    <col min="2" max="2" width="22.140625" bestFit="1" customWidth="1"/>
    <col min="3" max="3" width="5" bestFit="1" customWidth="1"/>
    <col min="4" max="4" width="12.28515625" bestFit="1" customWidth="1"/>
  </cols>
  <sheetData>
    <row r="3" spans="1:4" x14ac:dyDescent="0.2">
      <c r="A3" s="53" t="s">
        <v>6718</v>
      </c>
      <c r="B3" s="53" t="s">
        <v>6719</v>
      </c>
    </row>
    <row r="4" spans="1:4" x14ac:dyDescent="0.2">
      <c r="A4" s="53" t="s">
        <v>6716</v>
      </c>
      <c r="B4">
        <v>2024</v>
      </c>
      <c r="C4">
        <v>2025</v>
      </c>
      <c r="D4" t="s">
        <v>6717</v>
      </c>
    </row>
    <row r="5" spans="1:4" x14ac:dyDescent="0.2">
      <c r="A5" s="54" t="s">
        <v>43</v>
      </c>
      <c r="B5">
        <v>2004</v>
      </c>
      <c r="C5">
        <v>3369</v>
      </c>
      <c r="D5">
        <v>5373</v>
      </c>
    </row>
    <row r="6" spans="1:4" x14ac:dyDescent="0.2">
      <c r="A6" s="54" t="s">
        <v>35</v>
      </c>
      <c r="B6">
        <v>962</v>
      </c>
      <c r="C6">
        <v>1187</v>
      </c>
      <c r="D6">
        <v>2149</v>
      </c>
    </row>
    <row r="7" spans="1:4" x14ac:dyDescent="0.2">
      <c r="A7" s="54" t="s">
        <v>138</v>
      </c>
      <c r="B7">
        <v>25</v>
      </c>
      <c r="D7">
        <v>25</v>
      </c>
    </row>
    <row r="8" spans="1:4" x14ac:dyDescent="0.2">
      <c r="A8" s="54" t="s">
        <v>2346</v>
      </c>
      <c r="C8">
        <v>2</v>
      </c>
      <c r="D8">
        <v>2</v>
      </c>
    </row>
    <row r="9" spans="1:4" x14ac:dyDescent="0.2">
      <c r="A9" s="54" t="s">
        <v>6717</v>
      </c>
      <c r="B9">
        <v>2991</v>
      </c>
      <c r="C9">
        <v>4558</v>
      </c>
      <c r="D9">
        <v>7549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T4561"/>
  <sheetViews>
    <sheetView tabSelected="1" view="pageBreakPreview" topLeftCell="B1" zoomScale="85" zoomScaleNormal="100" zoomScaleSheetLayoutView="85" workbookViewId="0">
      <pane ySplit="3" topLeftCell="A4" activePane="bottomLeft" state="frozen"/>
      <selection pane="bottomLeft" activeCell="G10" sqref="G10"/>
    </sheetView>
  </sheetViews>
  <sheetFormatPr baseColWidth="10" defaultColWidth="12.5703125" defaultRowHeight="15.75" customHeight="1" x14ac:dyDescent="0.2"/>
  <cols>
    <col min="1" max="1" width="20.85546875" hidden="1" customWidth="1"/>
    <col min="2" max="2" width="7.42578125" customWidth="1"/>
    <col min="3" max="3" width="12.140625" style="39" customWidth="1"/>
    <col min="4" max="4" width="10.42578125" customWidth="1"/>
    <col min="5" max="5" width="18.5703125" customWidth="1"/>
    <col min="6" max="6" width="9.42578125" customWidth="1"/>
    <col min="7" max="7" width="29.140625" customWidth="1"/>
    <col min="8" max="8" width="7.85546875" customWidth="1"/>
    <col min="9" max="9" width="19.42578125" customWidth="1"/>
    <col min="10" max="10" width="24.85546875" customWidth="1"/>
    <col min="11" max="11" width="26.42578125" customWidth="1"/>
    <col min="12" max="12" width="16.42578125" style="39" customWidth="1"/>
    <col min="13" max="13" width="11.140625" customWidth="1"/>
    <col min="14" max="15" width="20.85546875" customWidth="1"/>
    <col min="16" max="16" width="12.28515625" customWidth="1"/>
    <col min="17" max="20" width="20.85546875" customWidth="1"/>
  </cols>
  <sheetData>
    <row r="1" spans="1:20" ht="22.5" customHeight="1" x14ac:dyDescent="0.2">
      <c r="B1" s="77" t="s">
        <v>6720</v>
      </c>
      <c r="C1" s="77"/>
      <c r="D1" s="77"/>
      <c r="E1" s="77"/>
      <c r="F1" s="77"/>
      <c r="G1" s="77"/>
      <c r="H1" s="77"/>
      <c r="I1" s="77"/>
      <c r="J1" s="77"/>
      <c r="K1" s="77"/>
      <c r="L1" s="77"/>
      <c r="M1" s="77"/>
      <c r="N1" s="77"/>
      <c r="O1" s="77"/>
      <c r="P1" s="77"/>
      <c r="Q1" s="58" t="s">
        <v>6723</v>
      </c>
    </row>
    <row r="2" spans="1:20" ht="42" customHeight="1" x14ac:dyDescent="0.2">
      <c r="B2" s="77" t="s">
        <v>6721</v>
      </c>
      <c r="C2" s="77"/>
      <c r="D2" s="77"/>
      <c r="E2" s="77"/>
      <c r="F2" s="77"/>
      <c r="G2" s="77"/>
      <c r="H2" s="77"/>
      <c r="I2" s="77"/>
      <c r="J2" s="77"/>
      <c r="K2" s="77"/>
      <c r="L2" s="77"/>
      <c r="M2" s="77"/>
      <c r="N2" s="77"/>
      <c r="O2" s="77"/>
      <c r="P2" s="77"/>
      <c r="Q2" s="58" t="s">
        <v>6724</v>
      </c>
    </row>
    <row r="3" spans="1:20" ht="76.5" customHeight="1" x14ac:dyDescent="0.35">
      <c r="A3" s="1" t="s">
        <v>0</v>
      </c>
      <c r="B3" s="78" t="s">
        <v>1</v>
      </c>
      <c r="C3" s="79" t="s">
        <v>2</v>
      </c>
      <c r="D3" s="78" t="s">
        <v>3</v>
      </c>
      <c r="E3" s="78" t="s">
        <v>4</v>
      </c>
      <c r="F3" s="78" t="s">
        <v>6715</v>
      </c>
      <c r="G3" s="78" t="s">
        <v>16</v>
      </c>
      <c r="H3" s="78" t="s">
        <v>17</v>
      </c>
      <c r="I3" s="78" t="s">
        <v>18</v>
      </c>
      <c r="J3" s="78" t="s">
        <v>19</v>
      </c>
      <c r="K3" s="78" t="s">
        <v>290</v>
      </c>
      <c r="L3" s="79" t="s">
        <v>20</v>
      </c>
      <c r="M3" s="78" t="s">
        <v>21</v>
      </c>
      <c r="N3" s="78" t="s">
        <v>23</v>
      </c>
      <c r="O3" s="78" t="s">
        <v>24</v>
      </c>
      <c r="P3" s="80" t="s">
        <v>25</v>
      </c>
      <c r="Q3" s="59" t="s">
        <v>6722</v>
      </c>
      <c r="R3" s="2"/>
      <c r="S3" s="2"/>
      <c r="T3" s="2"/>
    </row>
    <row r="4" spans="1:20" ht="15" x14ac:dyDescent="0.35">
      <c r="A4" s="3"/>
      <c r="B4" s="40" t="s">
        <v>43</v>
      </c>
      <c r="C4" s="45">
        <v>3274672025</v>
      </c>
      <c r="D4" s="42">
        <v>45841</v>
      </c>
      <c r="E4" s="40" t="s">
        <v>36</v>
      </c>
      <c r="F4" s="40" t="s">
        <v>49</v>
      </c>
      <c r="G4" s="40" t="s">
        <v>2348</v>
      </c>
      <c r="H4" s="40" t="s">
        <v>38</v>
      </c>
      <c r="I4" s="40" t="s">
        <v>28</v>
      </c>
      <c r="J4" s="40" t="s">
        <v>266</v>
      </c>
      <c r="K4" s="40" t="s">
        <v>76</v>
      </c>
      <c r="L4" s="45">
        <v>20257100152912</v>
      </c>
      <c r="M4" s="42">
        <v>45841</v>
      </c>
      <c r="N4" s="47">
        <v>30</v>
      </c>
      <c r="O4" s="48" t="s">
        <v>2345</v>
      </c>
      <c r="P4" s="41" t="s">
        <v>73</v>
      </c>
      <c r="Q4" s="2"/>
      <c r="R4" s="2"/>
      <c r="S4" s="2"/>
      <c r="T4" s="2"/>
    </row>
    <row r="5" spans="1:20" ht="15" x14ac:dyDescent="0.35">
      <c r="A5" s="3"/>
      <c r="B5" s="40" t="s">
        <v>43</v>
      </c>
      <c r="C5" s="45">
        <v>3473862025</v>
      </c>
      <c r="D5" s="42">
        <v>45852</v>
      </c>
      <c r="E5" s="40" t="s">
        <v>72</v>
      </c>
      <c r="F5" s="40" t="s">
        <v>57</v>
      </c>
      <c r="G5" s="40" t="s">
        <v>2349</v>
      </c>
      <c r="H5" s="40" t="s">
        <v>38</v>
      </c>
      <c r="I5" s="40" t="s">
        <v>88</v>
      </c>
      <c r="J5" s="40" t="s">
        <v>268</v>
      </c>
      <c r="K5" s="40" t="s">
        <v>6700</v>
      </c>
      <c r="L5" s="45">
        <v>20257100166362</v>
      </c>
      <c r="M5" s="42">
        <v>45852</v>
      </c>
      <c r="N5" s="47">
        <v>30</v>
      </c>
      <c r="O5" s="48" t="s">
        <v>2345</v>
      </c>
      <c r="P5" s="41" t="s">
        <v>73</v>
      </c>
      <c r="Q5" s="2"/>
      <c r="R5" s="2"/>
      <c r="S5" s="2"/>
      <c r="T5" s="2"/>
    </row>
    <row r="6" spans="1:20" ht="15" x14ac:dyDescent="0.35">
      <c r="A6" s="3"/>
      <c r="B6" s="40" t="s">
        <v>43</v>
      </c>
      <c r="C6" s="45">
        <v>3680902025</v>
      </c>
      <c r="D6" s="42">
        <v>45862</v>
      </c>
      <c r="E6" s="40" t="s">
        <v>72</v>
      </c>
      <c r="F6" s="40" t="s">
        <v>37</v>
      </c>
      <c r="G6" s="40" t="s">
        <v>2350</v>
      </c>
      <c r="H6" s="40" t="s">
        <v>38</v>
      </c>
      <c r="I6" s="40" t="s">
        <v>30</v>
      </c>
      <c r="J6" s="40" t="s">
        <v>111</v>
      </c>
      <c r="K6" s="40" t="s">
        <v>6700</v>
      </c>
      <c r="L6" s="45">
        <v>20257100178122</v>
      </c>
      <c r="M6" s="42">
        <v>45862</v>
      </c>
      <c r="N6" s="47">
        <v>25</v>
      </c>
      <c r="O6" s="48" t="s">
        <v>2345</v>
      </c>
      <c r="P6" s="41" t="s">
        <v>73</v>
      </c>
      <c r="Q6" s="2"/>
      <c r="R6" s="2"/>
      <c r="S6" s="2"/>
      <c r="T6" s="2"/>
    </row>
    <row r="7" spans="1:20" ht="15" x14ac:dyDescent="0.35">
      <c r="A7" s="3"/>
      <c r="B7" s="41" t="s">
        <v>35</v>
      </c>
      <c r="C7" s="46">
        <v>3008392025</v>
      </c>
      <c r="D7" s="43">
        <v>45840</v>
      </c>
      <c r="E7" s="41" t="s">
        <v>36</v>
      </c>
      <c r="F7" s="41" t="s">
        <v>49</v>
      </c>
      <c r="G7" s="41" t="s">
        <v>2351</v>
      </c>
      <c r="H7" s="40" t="s">
        <v>38</v>
      </c>
      <c r="I7" s="41" t="s">
        <v>75</v>
      </c>
      <c r="J7" s="41" t="s">
        <v>84</v>
      </c>
      <c r="K7" s="41" t="s">
        <v>76</v>
      </c>
      <c r="L7" s="46">
        <v>20257100154632</v>
      </c>
      <c r="M7" s="43">
        <v>45842</v>
      </c>
      <c r="N7" s="47">
        <v>22</v>
      </c>
      <c r="O7" s="48" t="s">
        <v>2345</v>
      </c>
      <c r="P7" s="41" t="s">
        <v>73</v>
      </c>
      <c r="Q7" s="2"/>
      <c r="R7" s="2"/>
      <c r="S7" s="2"/>
      <c r="T7" s="2"/>
    </row>
    <row r="8" spans="1:20" ht="15" x14ac:dyDescent="0.35">
      <c r="A8" s="3"/>
      <c r="B8" s="41" t="s">
        <v>35</v>
      </c>
      <c r="C8" s="46">
        <v>1584682025</v>
      </c>
      <c r="D8" s="43">
        <v>45748</v>
      </c>
      <c r="E8" s="41" t="s">
        <v>36</v>
      </c>
      <c r="F8" s="41" t="s">
        <v>37</v>
      </c>
      <c r="G8" s="41" t="s">
        <v>2352</v>
      </c>
      <c r="H8" s="40" t="s">
        <v>38</v>
      </c>
      <c r="I8" s="41" t="s">
        <v>27</v>
      </c>
      <c r="J8" s="40" t="s">
        <v>63</v>
      </c>
      <c r="K8" s="41" t="s">
        <v>89</v>
      </c>
      <c r="L8" s="46">
        <v>20257100090822</v>
      </c>
      <c r="M8" s="43">
        <v>45748</v>
      </c>
      <c r="N8" s="47">
        <v>21</v>
      </c>
      <c r="O8" s="48" t="s">
        <v>2345</v>
      </c>
      <c r="P8" s="41" t="s">
        <v>47</v>
      </c>
      <c r="Q8" s="2"/>
      <c r="R8" s="2"/>
      <c r="S8" s="2"/>
      <c r="T8" s="2"/>
    </row>
    <row r="9" spans="1:20" ht="15" x14ac:dyDescent="0.35">
      <c r="A9" s="3"/>
      <c r="B9" s="40" t="s">
        <v>43</v>
      </c>
      <c r="C9" s="45">
        <v>3002682025</v>
      </c>
      <c r="D9" s="42">
        <v>45826</v>
      </c>
      <c r="E9" s="40" t="s">
        <v>36</v>
      </c>
      <c r="F9" s="40" t="s">
        <v>49</v>
      </c>
      <c r="G9" s="40" t="s">
        <v>2353</v>
      </c>
      <c r="H9" s="40" t="s">
        <v>38</v>
      </c>
      <c r="I9" s="40" t="s">
        <v>88</v>
      </c>
      <c r="J9" s="40" t="s">
        <v>268</v>
      </c>
      <c r="K9" s="40" t="s">
        <v>89</v>
      </c>
      <c r="L9" s="45">
        <v>20257100135352</v>
      </c>
      <c r="M9" s="42">
        <v>45826</v>
      </c>
      <c r="N9" s="47">
        <v>20</v>
      </c>
      <c r="O9" s="48" t="s">
        <v>2345</v>
      </c>
      <c r="P9" s="41" t="s">
        <v>70</v>
      </c>
      <c r="Q9" s="2"/>
      <c r="R9" s="2"/>
      <c r="S9" s="2"/>
      <c r="T9" s="2"/>
    </row>
    <row r="10" spans="1:20" ht="15" x14ac:dyDescent="0.35">
      <c r="A10" s="3"/>
      <c r="B10" s="41" t="s">
        <v>43</v>
      </c>
      <c r="C10" s="46">
        <v>1812462025</v>
      </c>
      <c r="D10" s="43">
        <v>45735</v>
      </c>
      <c r="E10" s="41" t="s">
        <v>36</v>
      </c>
      <c r="F10" s="41" t="s">
        <v>57</v>
      </c>
      <c r="G10" s="41" t="s">
        <v>2354</v>
      </c>
      <c r="H10" s="40" t="s">
        <v>38</v>
      </c>
      <c r="I10" s="41" t="s">
        <v>30</v>
      </c>
      <c r="J10" s="40" t="s">
        <v>267</v>
      </c>
      <c r="K10" s="41" t="s">
        <v>93</v>
      </c>
      <c r="L10" s="46">
        <v>20257100062592</v>
      </c>
      <c r="M10" s="43">
        <v>45735</v>
      </c>
      <c r="N10" s="47">
        <v>18</v>
      </c>
      <c r="O10" s="48" t="s">
        <v>2345</v>
      </c>
      <c r="P10" s="41" t="s">
        <v>47</v>
      </c>
      <c r="Q10" s="2"/>
      <c r="R10" s="2"/>
      <c r="S10" s="2"/>
      <c r="T10" s="2"/>
    </row>
    <row r="11" spans="1:20" ht="15" x14ac:dyDescent="0.35">
      <c r="A11" s="3"/>
      <c r="B11" s="41" t="s">
        <v>43</v>
      </c>
      <c r="C11" s="46">
        <v>1708752025</v>
      </c>
      <c r="D11" s="43">
        <v>45729</v>
      </c>
      <c r="E11" s="41" t="s">
        <v>36</v>
      </c>
      <c r="F11" s="41" t="s">
        <v>49</v>
      </c>
      <c r="G11" s="41" t="s">
        <v>2355</v>
      </c>
      <c r="H11" s="40" t="s">
        <v>38</v>
      </c>
      <c r="I11" s="41" t="s">
        <v>66</v>
      </c>
      <c r="J11" s="40" t="s">
        <v>118</v>
      </c>
      <c r="K11" s="41" t="s">
        <v>93</v>
      </c>
      <c r="L11" s="46">
        <v>20257100058682</v>
      </c>
      <c r="M11" s="43">
        <v>45730</v>
      </c>
      <c r="N11" s="47">
        <v>18</v>
      </c>
      <c r="O11" s="48" t="s">
        <v>2345</v>
      </c>
      <c r="P11" s="41" t="s">
        <v>56</v>
      </c>
      <c r="Q11" s="2"/>
      <c r="R11" s="2"/>
      <c r="S11" s="2"/>
      <c r="T11" s="2"/>
    </row>
    <row r="12" spans="1:20" ht="15" x14ac:dyDescent="0.35">
      <c r="A12" s="3"/>
      <c r="B12" s="41" t="s">
        <v>43</v>
      </c>
      <c r="C12" s="46">
        <v>1605612025</v>
      </c>
      <c r="D12" s="43">
        <v>45741</v>
      </c>
      <c r="E12" s="41" t="s">
        <v>36</v>
      </c>
      <c r="F12" s="41" t="s">
        <v>49</v>
      </c>
      <c r="G12" s="41" t="s">
        <v>2356</v>
      </c>
      <c r="H12" s="40" t="s">
        <v>38</v>
      </c>
      <c r="I12" s="41" t="s">
        <v>31</v>
      </c>
      <c r="J12" s="41" t="s">
        <v>74</v>
      </c>
      <c r="K12" s="41" t="s">
        <v>6701</v>
      </c>
      <c r="L12" s="46">
        <v>20257100065312</v>
      </c>
      <c r="M12" s="43">
        <v>45741</v>
      </c>
      <c r="N12" s="47">
        <v>17</v>
      </c>
      <c r="O12" s="48" t="s">
        <v>2345</v>
      </c>
      <c r="P12" s="41" t="s">
        <v>56</v>
      </c>
      <c r="Q12" s="2"/>
      <c r="R12" s="2"/>
      <c r="S12" s="2"/>
      <c r="T12" s="2"/>
    </row>
    <row r="13" spans="1:20" ht="15" x14ac:dyDescent="0.35">
      <c r="A13" s="3"/>
      <c r="B13" s="41" t="s">
        <v>43</v>
      </c>
      <c r="C13" s="46">
        <v>1830512025</v>
      </c>
      <c r="D13" s="43">
        <v>45737</v>
      </c>
      <c r="E13" s="41" t="s">
        <v>36</v>
      </c>
      <c r="F13" s="41" t="s">
        <v>49</v>
      </c>
      <c r="G13" s="41" t="s">
        <v>2357</v>
      </c>
      <c r="H13" s="40" t="s">
        <v>38</v>
      </c>
      <c r="I13" s="41" t="s">
        <v>30</v>
      </c>
      <c r="J13" s="40" t="s">
        <v>267</v>
      </c>
      <c r="K13" s="41" t="s">
        <v>93</v>
      </c>
      <c r="L13" s="46">
        <v>20257100063762</v>
      </c>
      <c r="M13" s="43">
        <v>45737</v>
      </c>
      <c r="N13" s="47">
        <v>16</v>
      </c>
      <c r="O13" s="48" t="s">
        <v>2345</v>
      </c>
      <c r="P13" s="41" t="s">
        <v>47</v>
      </c>
      <c r="Q13" s="2"/>
      <c r="R13" s="2"/>
      <c r="S13" s="2"/>
      <c r="T13" s="2"/>
    </row>
    <row r="14" spans="1:20" ht="15" x14ac:dyDescent="0.35">
      <c r="A14" s="3"/>
      <c r="B14" s="41" t="s">
        <v>43</v>
      </c>
      <c r="C14" s="46">
        <v>1723462025</v>
      </c>
      <c r="D14" s="43">
        <v>45733</v>
      </c>
      <c r="E14" s="41" t="s">
        <v>36</v>
      </c>
      <c r="F14" s="41" t="s">
        <v>37</v>
      </c>
      <c r="G14" s="41" t="s">
        <v>2358</v>
      </c>
      <c r="H14" s="40" t="s">
        <v>38</v>
      </c>
      <c r="I14" s="41" t="s">
        <v>30</v>
      </c>
      <c r="J14" s="40" t="s">
        <v>267</v>
      </c>
      <c r="K14" s="41" t="s">
        <v>93</v>
      </c>
      <c r="L14" s="46">
        <v>20257100060322</v>
      </c>
      <c r="M14" s="43">
        <v>45733</v>
      </c>
      <c r="N14" s="47">
        <v>16</v>
      </c>
      <c r="O14" s="48" t="s">
        <v>2345</v>
      </c>
      <c r="P14" s="41" t="s">
        <v>56</v>
      </c>
      <c r="Q14" s="2"/>
      <c r="R14" s="2"/>
      <c r="S14" s="2"/>
      <c r="T14" s="2"/>
    </row>
    <row r="15" spans="1:20" ht="15" x14ac:dyDescent="0.35">
      <c r="A15" s="3"/>
      <c r="B15" s="41" t="s">
        <v>43</v>
      </c>
      <c r="C15" s="46">
        <v>3784522025</v>
      </c>
      <c r="D15" s="43">
        <v>45867</v>
      </c>
      <c r="E15" s="41" t="s">
        <v>72</v>
      </c>
      <c r="F15" s="41" t="s">
        <v>37</v>
      </c>
      <c r="G15" s="41" t="s">
        <v>2359</v>
      </c>
      <c r="H15" s="40" t="s">
        <v>38</v>
      </c>
      <c r="I15" s="41" t="s">
        <v>30</v>
      </c>
      <c r="J15" s="41" t="s">
        <v>111</v>
      </c>
      <c r="K15" s="41" t="s">
        <v>82</v>
      </c>
      <c r="L15" s="46">
        <v>20257100183052</v>
      </c>
      <c r="M15" s="43">
        <v>45867</v>
      </c>
      <c r="N15" s="47">
        <v>16</v>
      </c>
      <c r="O15" s="48" t="s">
        <v>2345</v>
      </c>
      <c r="P15" s="41" t="s">
        <v>73</v>
      </c>
      <c r="Q15" s="2"/>
      <c r="R15" s="2"/>
      <c r="S15" s="2"/>
      <c r="T15" s="2"/>
    </row>
    <row r="16" spans="1:20" ht="15" x14ac:dyDescent="0.35">
      <c r="A16" s="3"/>
      <c r="B16" s="41" t="s">
        <v>43</v>
      </c>
      <c r="C16" s="46">
        <v>40382025</v>
      </c>
      <c r="D16" s="43">
        <v>45664</v>
      </c>
      <c r="E16" s="41" t="s">
        <v>72</v>
      </c>
      <c r="F16" s="41" t="s">
        <v>37</v>
      </c>
      <c r="G16" s="41" t="s">
        <v>2360</v>
      </c>
      <c r="H16" s="40" t="s">
        <v>38</v>
      </c>
      <c r="I16" s="41" t="s">
        <v>85</v>
      </c>
      <c r="J16" s="41" t="s">
        <v>86</v>
      </c>
      <c r="K16" s="41" t="s">
        <v>6700</v>
      </c>
      <c r="L16" s="46">
        <v>20257100002142</v>
      </c>
      <c r="M16" s="43">
        <v>45664</v>
      </c>
      <c r="N16" s="47">
        <v>15</v>
      </c>
      <c r="O16" s="48" t="s">
        <v>2345</v>
      </c>
      <c r="P16" s="41" t="s">
        <v>69</v>
      </c>
      <c r="Q16" s="2"/>
      <c r="R16" s="2"/>
      <c r="S16" s="2"/>
      <c r="T16" s="2"/>
    </row>
    <row r="17" spans="1:20" ht="15" x14ac:dyDescent="0.35">
      <c r="A17" s="3"/>
      <c r="B17" s="41" t="s">
        <v>43</v>
      </c>
      <c r="C17" s="46">
        <v>50552025</v>
      </c>
      <c r="D17" s="43">
        <v>45664</v>
      </c>
      <c r="E17" s="41" t="s">
        <v>72</v>
      </c>
      <c r="F17" s="41" t="s">
        <v>49</v>
      </c>
      <c r="G17" s="41" t="s">
        <v>2361</v>
      </c>
      <c r="H17" s="40" t="s">
        <v>38</v>
      </c>
      <c r="I17" s="41" t="s">
        <v>85</v>
      </c>
      <c r="J17" s="41" t="s">
        <v>86</v>
      </c>
      <c r="K17" s="41" t="s">
        <v>6700</v>
      </c>
      <c r="L17" s="46">
        <v>20257100002282</v>
      </c>
      <c r="M17" s="43">
        <v>45664</v>
      </c>
      <c r="N17" s="47">
        <v>15</v>
      </c>
      <c r="O17" s="48" t="s">
        <v>2345</v>
      </c>
      <c r="P17" s="41" t="s">
        <v>69</v>
      </c>
      <c r="Q17" s="2"/>
      <c r="R17" s="2"/>
      <c r="S17" s="2"/>
      <c r="T17" s="2"/>
    </row>
    <row r="18" spans="1:20" ht="15" x14ac:dyDescent="0.35">
      <c r="A18" s="3"/>
      <c r="B18" s="41" t="s">
        <v>35</v>
      </c>
      <c r="C18" s="46">
        <v>28412025</v>
      </c>
      <c r="D18" s="43">
        <v>45665</v>
      </c>
      <c r="E18" s="41" t="s">
        <v>72</v>
      </c>
      <c r="F18" s="41" t="s">
        <v>87</v>
      </c>
      <c r="G18" s="41" t="s">
        <v>2362</v>
      </c>
      <c r="H18" s="40" t="s">
        <v>38</v>
      </c>
      <c r="I18" s="41" t="s">
        <v>28</v>
      </c>
      <c r="J18" s="41" t="s">
        <v>266</v>
      </c>
      <c r="K18" s="41" t="s">
        <v>60</v>
      </c>
      <c r="L18" s="46">
        <v>20257100003322</v>
      </c>
      <c r="M18" s="43">
        <v>45665</v>
      </c>
      <c r="N18" s="47">
        <v>15</v>
      </c>
      <c r="O18" s="48" t="s">
        <v>2345</v>
      </c>
      <c r="P18" s="41" t="s">
        <v>69</v>
      </c>
      <c r="Q18" s="2"/>
      <c r="R18" s="2"/>
      <c r="S18" s="2"/>
      <c r="T18" s="2"/>
    </row>
    <row r="19" spans="1:20" ht="15" x14ac:dyDescent="0.35">
      <c r="A19" s="3"/>
      <c r="B19" s="41" t="s">
        <v>43</v>
      </c>
      <c r="C19" s="46">
        <v>250542025</v>
      </c>
      <c r="D19" s="43">
        <v>45673</v>
      </c>
      <c r="E19" s="41" t="s">
        <v>72</v>
      </c>
      <c r="F19" s="41" t="s">
        <v>87</v>
      </c>
      <c r="G19" s="41" t="s">
        <v>2363</v>
      </c>
      <c r="H19" s="40" t="s">
        <v>38</v>
      </c>
      <c r="I19" s="41" t="s">
        <v>88</v>
      </c>
      <c r="J19" s="41" t="s">
        <v>268</v>
      </c>
      <c r="K19" s="41" t="s">
        <v>89</v>
      </c>
      <c r="L19" s="46">
        <v>20257100008192</v>
      </c>
      <c r="M19" s="43">
        <v>45673</v>
      </c>
      <c r="N19" s="47">
        <v>15</v>
      </c>
      <c r="O19" s="48" t="s">
        <v>2345</v>
      </c>
      <c r="P19" s="41" t="s">
        <v>69</v>
      </c>
      <c r="Q19" s="2"/>
      <c r="R19" s="2"/>
      <c r="S19" s="2"/>
      <c r="T19" s="2"/>
    </row>
    <row r="20" spans="1:20" ht="15" x14ac:dyDescent="0.35">
      <c r="A20" s="3"/>
      <c r="B20" s="41" t="s">
        <v>43</v>
      </c>
      <c r="C20" s="46">
        <v>298162025</v>
      </c>
      <c r="D20" s="43">
        <v>45678</v>
      </c>
      <c r="E20" s="41" t="s">
        <v>72</v>
      </c>
      <c r="F20" s="41" t="s">
        <v>49</v>
      </c>
      <c r="G20" s="41" t="s">
        <v>2364</v>
      </c>
      <c r="H20" s="40" t="s">
        <v>38</v>
      </c>
      <c r="I20" s="41" t="s">
        <v>30</v>
      </c>
      <c r="J20" s="41" t="s">
        <v>267</v>
      </c>
      <c r="K20" s="41" t="s">
        <v>100</v>
      </c>
      <c r="L20" s="46">
        <v>20257100011262</v>
      </c>
      <c r="M20" s="43">
        <v>45678</v>
      </c>
      <c r="N20" s="47">
        <v>15</v>
      </c>
      <c r="O20" s="48" t="s">
        <v>2345</v>
      </c>
      <c r="P20" s="41" t="s">
        <v>69</v>
      </c>
      <c r="Q20" s="2"/>
      <c r="R20" s="2"/>
      <c r="S20" s="2"/>
      <c r="T20" s="2"/>
    </row>
    <row r="21" spans="1:20" ht="15" x14ac:dyDescent="0.35">
      <c r="A21" s="3"/>
      <c r="B21" s="41" t="s">
        <v>43</v>
      </c>
      <c r="C21" s="46">
        <v>360002025</v>
      </c>
      <c r="D21" s="43">
        <v>45681</v>
      </c>
      <c r="E21" s="41" t="s">
        <v>72</v>
      </c>
      <c r="F21" s="41" t="s">
        <v>49</v>
      </c>
      <c r="G21" s="41" t="s">
        <v>2365</v>
      </c>
      <c r="H21" s="40" t="s">
        <v>38</v>
      </c>
      <c r="I21" s="41" t="s">
        <v>28</v>
      </c>
      <c r="J21" s="41" t="s">
        <v>256</v>
      </c>
      <c r="K21" s="41" t="s">
        <v>6702</v>
      </c>
      <c r="L21" s="46">
        <v>20257100014392</v>
      </c>
      <c r="M21" s="43">
        <v>45681</v>
      </c>
      <c r="N21" s="47">
        <v>15</v>
      </c>
      <c r="O21" s="48" t="s">
        <v>2345</v>
      </c>
      <c r="P21" s="41" t="s">
        <v>69</v>
      </c>
      <c r="Q21" s="2"/>
      <c r="R21" s="2"/>
      <c r="S21" s="2"/>
      <c r="T21" s="2"/>
    </row>
    <row r="22" spans="1:20" ht="15" x14ac:dyDescent="0.35">
      <c r="A22" s="3"/>
      <c r="B22" s="41" t="s">
        <v>43</v>
      </c>
      <c r="C22" s="46">
        <v>368302025</v>
      </c>
      <c r="D22" s="43">
        <v>45681</v>
      </c>
      <c r="E22" s="41" t="s">
        <v>72</v>
      </c>
      <c r="F22" s="41" t="s">
        <v>49</v>
      </c>
      <c r="G22" s="41" t="s">
        <v>2366</v>
      </c>
      <c r="H22" s="40" t="s">
        <v>38</v>
      </c>
      <c r="I22" s="41" t="s">
        <v>28</v>
      </c>
      <c r="J22" s="41" t="s">
        <v>266</v>
      </c>
      <c r="K22" s="41" t="s">
        <v>92</v>
      </c>
      <c r="L22" s="46">
        <v>20257100014342</v>
      </c>
      <c r="M22" s="43">
        <v>45681</v>
      </c>
      <c r="N22" s="47">
        <v>15</v>
      </c>
      <c r="O22" s="48" t="s">
        <v>2345</v>
      </c>
      <c r="P22" s="41" t="s">
        <v>69</v>
      </c>
      <c r="Q22" s="2"/>
      <c r="R22" s="2"/>
      <c r="S22" s="2"/>
      <c r="T22" s="2"/>
    </row>
    <row r="23" spans="1:20" ht="15" x14ac:dyDescent="0.35">
      <c r="A23" s="3"/>
      <c r="B23" s="41" t="s">
        <v>35</v>
      </c>
      <c r="C23" s="46">
        <v>394732025</v>
      </c>
      <c r="D23" s="43">
        <v>45691</v>
      </c>
      <c r="E23" s="41" t="s">
        <v>72</v>
      </c>
      <c r="F23" s="41" t="s">
        <v>49</v>
      </c>
      <c r="G23" s="41" t="s">
        <v>2367</v>
      </c>
      <c r="H23" s="40" t="s">
        <v>38</v>
      </c>
      <c r="I23" s="41" t="s">
        <v>88</v>
      </c>
      <c r="J23" s="41" t="s">
        <v>268</v>
      </c>
      <c r="K23" s="41" t="s">
        <v>89</v>
      </c>
      <c r="L23" s="46">
        <v>1</v>
      </c>
      <c r="M23" s="43">
        <v>45691</v>
      </c>
      <c r="N23" s="47">
        <v>15</v>
      </c>
      <c r="O23" s="48" t="s">
        <v>2345</v>
      </c>
      <c r="P23" s="41" t="s">
        <v>40</v>
      </c>
      <c r="Q23" s="2"/>
      <c r="R23" s="2"/>
      <c r="S23" s="2"/>
      <c r="T23" s="2"/>
    </row>
    <row r="24" spans="1:20" ht="15" x14ac:dyDescent="0.35">
      <c r="A24" s="3"/>
      <c r="B24" s="41" t="s">
        <v>35</v>
      </c>
      <c r="C24" s="46">
        <v>476502025</v>
      </c>
      <c r="D24" s="43">
        <v>45692</v>
      </c>
      <c r="E24" s="41" t="s">
        <v>72</v>
      </c>
      <c r="F24" s="41" t="s">
        <v>57</v>
      </c>
      <c r="G24" s="41" t="s">
        <v>2368</v>
      </c>
      <c r="H24" s="40" t="s">
        <v>38</v>
      </c>
      <c r="I24" s="41" t="s">
        <v>30</v>
      </c>
      <c r="J24" s="41" t="s">
        <v>267</v>
      </c>
      <c r="K24" s="41" t="s">
        <v>76</v>
      </c>
      <c r="L24" s="46">
        <v>20257100029642</v>
      </c>
      <c r="M24" s="43">
        <v>45695</v>
      </c>
      <c r="N24" s="47">
        <v>15</v>
      </c>
      <c r="O24" s="48" t="s">
        <v>2345</v>
      </c>
      <c r="P24" s="41" t="s">
        <v>40</v>
      </c>
      <c r="Q24" s="2"/>
      <c r="R24" s="2"/>
      <c r="S24" s="2"/>
      <c r="T24" s="2"/>
    </row>
    <row r="25" spans="1:20" ht="15" x14ac:dyDescent="0.35">
      <c r="A25" s="3"/>
      <c r="B25" s="41" t="s">
        <v>35</v>
      </c>
      <c r="C25" s="46">
        <v>534672025</v>
      </c>
      <c r="D25" s="43">
        <v>45693</v>
      </c>
      <c r="E25" s="41" t="s">
        <v>72</v>
      </c>
      <c r="F25" s="41" t="s">
        <v>37</v>
      </c>
      <c r="G25" s="41" t="s">
        <v>2369</v>
      </c>
      <c r="H25" s="40" t="s">
        <v>38</v>
      </c>
      <c r="I25" s="41" t="s">
        <v>75</v>
      </c>
      <c r="J25" s="41" t="s">
        <v>126</v>
      </c>
      <c r="K25" s="41" t="s">
        <v>76</v>
      </c>
      <c r="L25" s="46">
        <v>20257100027042</v>
      </c>
      <c r="M25" s="43">
        <v>45693</v>
      </c>
      <c r="N25" s="47">
        <v>15</v>
      </c>
      <c r="O25" s="48" t="s">
        <v>2345</v>
      </c>
      <c r="P25" s="41" t="s">
        <v>40</v>
      </c>
      <c r="Q25" s="2"/>
      <c r="R25" s="2"/>
      <c r="S25" s="2"/>
      <c r="T25" s="2"/>
    </row>
    <row r="26" spans="1:20" ht="15" x14ac:dyDescent="0.35">
      <c r="A26" s="3"/>
      <c r="B26" s="41" t="s">
        <v>43</v>
      </c>
      <c r="C26" s="46">
        <v>621872025</v>
      </c>
      <c r="D26" s="43">
        <v>45698</v>
      </c>
      <c r="E26" s="41" t="s">
        <v>72</v>
      </c>
      <c r="F26" s="41" t="s">
        <v>49</v>
      </c>
      <c r="G26" s="41" t="s">
        <v>2370</v>
      </c>
      <c r="H26" s="40" t="s">
        <v>38</v>
      </c>
      <c r="I26" s="41" t="s">
        <v>30</v>
      </c>
      <c r="J26" s="41" t="s">
        <v>267</v>
      </c>
      <c r="K26" s="41" t="s">
        <v>79</v>
      </c>
      <c r="L26" s="46">
        <v>20257100030542</v>
      </c>
      <c r="M26" s="43">
        <v>45698</v>
      </c>
      <c r="N26" s="47">
        <v>15</v>
      </c>
      <c r="O26" s="48" t="s">
        <v>2345</v>
      </c>
      <c r="P26" s="41" t="s">
        <v>40</v>
      </c>
      <c r="Q26" s="2"/>
      <c r="R26" s="2"/>
      <c r="S26" s="2"/>
      <c r="T26" s="2"/>
    </row>
    <row r="27" spans="1:20" ht="15" x14ac:dyDescent="0.35">
      <c r="A27" s="3"/>
      <c r="B27" s="41" t="s">
        <v>35</v>
      </c>
      <c r="C27" s="46">
        <v>625912025</v>
      </c>
      <c r="D27" s="43">
        <v>45698</v>
      </c>
      <c r="E27" s="41" t="s">
        <v>72</v>
      </c>
      <c r="F27" s="41" t="s">
        <v>37</v>
      </c>
      <c r="G27" s="41" t="s">
        <v>2371</v>
      </c>
      <c r="H27" s="40" t="s">
        <v>38</v>
      </c>
      <c r="I27" s="41" t="s">
        <v>31</v>
      </c>
      <c r="J27" s="41" t="s">
        <v>65</v>
      </c>
      <c r="K27" s="41" t="s">
        <v>64</v>
      </c>
      <c r="L27" s="46">
        <v>20257100032342</v>
      </c>
      <c r="M27" s="43">
        <v>45698</v>
      </c>
      <c r="N27" s="47">
        <v>15</v>
      </c>
      <c r="O27" s="48" t="s">
        <v>2345</v>
      </c>
      <c r="P27" s="41" t="s">
        <v>40</v>
      </c>
      <c r="Q27" s="2"/>
      <c r="R27" s="2"/>
      <c r="S27" s="2"/>
      <c r="T27" s="2"/>
    </row>
    <row r="28" spans="1:20" ht="15" x14ac:dyDescent="0.35">
      <c r="A28" s="3"/>
      <c r="B28" s="41" t="s">
        <v>43</v>
      </c>
      <c r="C28" s="46">
        <v>652372025</v>
      </c>
      <c r="D28" s="43">
        <v>45698</v>
      </c>
      <c r="E28" s="41" t="s">
        <v>72</v>
      </c>
      <c r="F28" s="41" t="s">
        <v>49</v>
      </c>
      <c r="G28" s="41" t="s">
        <v>2372</v>
      </c>
      <c r="H28" s="40" t="s">
        <v>38</v>
      </c>
      <c r="I28" s="41" t="s">
        <v>75</v>
      </c>
      <c r="J28" s="41" t="s">
        <v>84</v>
      </c>
      <c r="K28" s="41" t="s">
        <v>76</v>
      </c>
      <c r="L28" s="46">
        <v>20257100031442</v>
      </c>
      <c r="M28" s="43">
        <v>45698</v>
      </c>
      <c r="N28" s="47">
        <v>15</v>
      </c>
      <c r="O28" s="48" t="s">
        <v>2345</v>
      </c>
      <c r="P28" s="41" t="s">
        <v>40</v>
      </c>
      <c r="Q28" s="2"/>
      <c r="R28" s="2"/>
      <c r="S28" s="2"/>
      <c r="T28" s="2"/>
    </row>
    <row r="29" spans="1:20" ht="15" x14ac:dyDescent="0.35">
      <c r="A29" s="3"/>
      <c r="B29" s="41" t="s">
        <v>35</v>
      </c>
      <c r="C29" s="46">
        <v>742252025</v>
      </c>
      <c r="D29" s="43">
        <v>45700</v>
      </c>
      <c r="E29" s="41" t="s">
        <v>72</v>
      </c>
      <c r="F29" s="41" t="s">
        <v>49</v>
      </c>
      <c r="G29" s="41" t="s">
        <v>2373</v>
      </c>
      <c r="H29" s="40" t="s">
        <v>38</v>
      </c>
      <c r="I29" s="41" t="s">
        <v>45</v>
      </c>
      <c r="J29" s="41" t="s">
        <v>71</v>
      </c>
      <c r="K29" s="41" t="s">
        <v>46</v>
      </c>
      <c r="L29" s="46">
        <v>20257100033492</v>
      </c>
      <c r="M29" s="43">
        <v>45700</v>
      </c>
      <c r="N29" s="47">
        <v>15</v>
      </c>
      <c r="O29" s="48" t="s">
        <v>2345</v>
      </c>
      <c r="P29" s="41" t="s">
        <v>40</v>
      </c>
      <c r="Q29" s="2"/>
      <c r="R29" s="2"/>
      <c r="S29" s="2"/>
      <c r="T29" s="2"/>
    </row>
    <row r="30" spans="1:20" ht="15" x14ac:dyDescent="0.35">
      <c r="A30" s="3"/>
      <c r="B30" s="41" t="s">
        <v>43</v>
      </c>
      <c r="C30" s="46">
        <v>657062025</v>
      </c>
      <c r="D30" s="43">
        <v>45701</v>
      </c>
      <c r="E30" s="41" t="s">
        <v>72</v>
      </c>
      <c r="F30" s="41" t="s">
        <v>102</v>
      </c>
      <c r="G30" s="41" t="s">
        <v>2374</v>
      </c>
      <c r="H30" s="40" t="s">
        <v>38</v>
      </c>
      <c r="I30" s="41" t="s">
        <v>88</v>
      </c>
      <c r="J30" s="41" t="s">
        <v>115</v>
      </c>
      <c r="K30" s="41" t="s">
        <v>89</v>
      </c>
      <c r="L30" s="46">
        <v>20257100038292</v>
      </c>
      <c r="M30" s="43">
        <v>45706</v>
      </c>
      <c r="N30" s="47">
        <v>15</v>
      </c>
      <c r="O30" s="48" t="s">
        <v>2345</v>
      </c>
      <c r="P30" s="41" t="s">
        <v>40</v>
      </c>
      <c r="Q30" s="2"/>
      <c r="R30" s="2"/>
      <c r="S30" s="2"/>
      <c r="T30" s="2"/>
    </row>
    <row r="31" spans="1:20" ht="15" x14ac:dyDescent="0.35">
      <c r="A31" s="3"/>
      <c r="B31" s="41" t="s">
        <v>43</v>
      </c>
      <c r="C31" s="46">
        <v>780042025</v>
      </c>
      <c r="D31" s="43">
        <v>45701</v>
      </c>
      <c r="E31" s="41" t="s">
        <v>72</v>
      </c>
      <c r="F31" s="41" t="s">
        <v>49</v>
      </c>
      <c r="G31" s="41" t="s">
        <v>2375</v>
      </c>
      <c r="H31" s="40" t="s">
        <v>38</v>
      </c>
      <c r="I31" s="41" t="s">
        <v>88</v>
      </c>
      <c r="J31" s="41" t="s">
        <v>95</v>
      </c>
      <c r="K31" s="41" t="s">
        <v>89</v>
      </c>
      <c r="L31" s="46">
        <v>20257100035762</v>
      </c>
      <c r="M31" s="43">
        <v>45701</v>
      </c>
      <c r="N31" s="47">
        <v>15</v>
      </c>
      <c r="O31" s="48" t="s">
        <v>2345</v>
      </c>
      <c r="P31" s="41" t="s">
        <v>40</v>
      </c>
      <c r="Q31" s="2"/>
      <c r="R31" s="2"/>
      <c r="S31" s="2"/>
      <c r="T31" s="2"/>
    </row>
    <row r="32" spans="1:20" ht="15" x14ac:dyDescent="0.35">
      <c r="A32" s="3"/>
      <c r="B32" s="41" t="s">
        <v>43</v>
      </c>
      <c r="C32" s="46">
        <v>813662025</v>
      </c>
      <c r="D32" s="43">
        <v>45707</v>
      </c>
      <c r="E32" s="41" t="s">
        <v>72</v>
      </c>
      <c r="F32" s="41" t="s">
        <v>37</v>
      </c>
      <c r="G32" s="41" t="s">
        <v>2376</v>
      </c>
      <c r="H32" s="40" t="s">
        <v>38</v>
      </c>
      <c r="I32" s="41" t="s">
        <v>85</v>
      </c>
      <c r="J32" s="41" t="s">
        <v>86</v>
      </c>
      <c r="K32" s="41" t="s">
        <v>6700</v>
      </c>
      <c r="L32" s="46">
        <v>20257100038212</v>
      </c>
      <c r="M32" s="43">
        <v>45708</v>
      </c>
      <c r="N32" s="47">
        <v>15</v>
      </c>
      <c r="O32" s="48" t="s">
        <v>2345</v>
      </c>
      <c r="P32" s="41" t="s">
        <v>40</v>
      </c>
      <c r="Q32" s="2"/>
      <c r="R32" s="2"/>
      <c r="S32" s="2"/>
      <c r="T32" s="2"/>
    </row>
    <row r="33" spans="1:20" ht="15" x14ac:dyDescent="0.35">
      <c r="A33" s="3"/>
      <c r="B33" s="41" t="s">
        <v>43</v>
      </c>
      <c r="C33" s="46">
        <v>813652025</v>
      </c>
      <c r="D33" s="43">
        <v>45707</v>
      </c>
      <c r="E33" s="41" t="s">
        <v>72</v>
      </c>
      <c r="F33" s="41" t="s">
        <v>37</v>
      </c>
      <c r="G33" s="41" t="s">
        <v>2377</v>
      </c>
      <c r="H33" s="40" t="s">
        <v>38</v>
      </c>
      <c r="I33" s="41" t="s">
        <v>85</v>
      </c>
      <c r="J33" s="41" t="s">
        <v>86</v>
      </c>
      <c r="K33" s="41" t="s">
        <v>6700</v>
      </c>
      <c r="L33" s="46">
        <v>20257100038232</v>
      </c>
      <c r="M33" s="43">
        <v>45707</v>
      </c>
      <c r="N33" s="47">
        <v>15</v>
      </c>
      <c r="O33" s="48" t="s">
        <v>2345</v>
      </c>
      <c r="P33" s="41" t="s">
        <v>40</v>
      </c>
      <c r="Q33" s="2"/>
      <c r="R33" s="2"/>
      <c r="S33" s="2"/>
      <c r="T33" s="2"/>
    </row>
    <row r="34" spans="1:20" ht="15" x14ac:dyDescent="0.35">
      <c r="A34" s="3"/>
      <c r="B34" s="41" t="s">
        <v>43</v>
      </c>
      <c r="C34" s="46">
        <v>877212025</v>
      </c>
      <c r="D34" s="43">
        <v>45707</v>
      </c>
      <c r="E34" s="41" t="s">
        <v>72</v>
      </c>
      <c r="F34" s="41" t="s">
        <v>37</v>
      </c>
      <c r="G34" s="41" t="s">
        <v>2378</v>
      </c>
      <c r="H34" s="40" t="s">
        <v>38</v>
      </c>
      <c r="I34" s="41" t="s">
        <v>30</v>
      </c>
      <c r="J34" s="41" t="s">
        <v>111</v>
      </c>
      <c r="K34" s="41" t="s">
        <v>55</v>
      </c>
      <c r="L34" s="46">
        <v>20257100039732</v>
      </c>
      <c r="M34" s="43">
        <v>45707</v>
      </c>
      <c r="N34" s="47">
        <v>15</v>
      </c>
      <c r="O34" s="48" t="s">
        <v>2345</v>
      </c>
      <c r="P34" s="41" t="s">
        <v>40</v>
      </c>
      <c r="Q34" s="2"/>
      <c r="R34" s="2"/>
      <c r="S34" s="2"/>
      <c r="T34" s="2"/>
    </row>
    <row r="35" spans="1:20" ht="15" x14ac:dyDescent="0.35">
      <c r="A35" s="3"/>
      <c r="B35" s="41" t="s">
        <v>43</v>
      </c>
      <c r="C35" s="46">
        <v>895332025</v>
      </c>
      <c r="D35" s="43">
        <v>45712</v>
      </c>
      <c r="E35" s="41" t="s">
        <v>72</v>
      </c>
      <c r="F35" s="41" t="s">
        <v>49</v>
      </c>
      <c r="G35" s="41" t="s">
        <v>2379</v>
      </c>
      <c r="H35" s="40" t="s">
        <v>38</v>
      </c>
      <c r="I35" s="41" t="s">
        <v>45</v>
      </c>
      <c r="J35" s="41" t="s">
        <v>71</v>
      </c>
      <c r="K35" s="41" t="s">
        <v>46</v>
      </c>
      <c r="L35" s="46">
        <v>20257100043602</v>
      </c>
      <c r="M35" s="43">
        <v>45712</v>
      </c>
      <c r="N35" s="47">
        <v>15</v>
      </c>
      <c r="O35" s="48" t="s">
        <v>2345</v>
      </c>
      <c r="P35" s="41" t="s">
        <v>40</v>
      </c>
      <c r="Q35" s="2"/>
      <c r="R35" s="2"/>
      <c r="S35" s="2"/>
      <c r="T35" s="2"/>
    </row>
    <row r="36" spans="1:20" ht="15" x14ac:dyDescent="0.35">
      <c r="A36" s="3"/>
      <c r="B36" s="41" t="s">
        <v>43</v>
      </c>
      <c r="C36" s="46">
        <v>912742025</v>
      </c>
      <c r="D36" s="43">
        <v>45712</v>
      </c>
      <c r="E36" s="41" t="s">
        <v>72</v>
      </c>
      <c r="F36" s="41" t="s">
        <v>49</v>
      </c>
      <c r="G36" s="41" t="s">
        <v>2380</v>
      </c>
      <c r="H36" s="40" t="s">
        <v>38</v>
      </c>
      <c r="I36" s="41" t="s">
        <v>88</v>
      </c>
      <c r="J36" s="41" t="s">
        <v>268</v>
      </c>
      <c r="K36" s="41" t="s">
        <v>89</v>
      </c>
      <c r="L36" s="46">
        <v>20257100042922</v>
      </c>
      <c r="M36" s="43">
        <v>45712</v>
      </c>
      <c r="N36" s="47">
        <v>15</v>
      </c>
      <c r="O36" s="48" t="s">
        <v>2345</v>
      </c>
      <c r="P36" s="41" t="s">
        <v>40</v>
      </c>
      <c r="Q36" s="2"/>
      <c r="R36" s="2"/>
      <c r="S36" s="2"/>
      <c r="T36" s="2"/>
    </row>
    <row r="37" spans="1:20" ht="15" x14ac:dyDescent="0.35">
      <c r="A37" s="3"/>
      <c r="B37" s="41" t="s">
        <v>35</v>
      </c>
      <c r="C37" s="46">
        <v>882722025</v>
      </c>
      <c r="D37" s="43">
        <v>45712</v>
      </c>
      <c r="E37" s="41" t="s">
        <v>72</v>
      </c>
      <c r="F37" s="41" t="s">
        <v>102</v>
      </c>
      <c r="G37" s="41" t="s">
        <v>2381</v>
      </c>
      <c r="H37" s="40" t="s">
        <v>38</v>
      </c>
      <c r="I37" s="41" t="s">
        <v>45</v>
      </c>
      <c r="J37" s="41" t="s">
        <v>71</v>
      </c>
      <c r="K37" s="41" t="s">
        <v>46</v>
      </c>
      <c r="L37" s="46">
        <v>20257100044842</v>
      </c>
      <c r="M37" s="43">
        <v>45713</v>
      </c>
      <c r="N37" s="47">
        <v>15</v>
      </c>
      <c r="O37" s="48" t="s">
        <v>2345</v>
      </c>
      <c r="P37" s="41" t="s">
        <v>40</v>
      </c>
      <c r="Q37" s="2"/>
      <c r="R37" s="2"/>
      <c r="S37" s="2"/>
      <c r="T37" s="2"/>
    </row>
    <row r="38" spans="1:20" ht="15" x14ac:dyDescent="0.35">
      <c r="A38" s="3"/>
      <c r="B38" s="41" t="s">
        <v>43</v>
      </c>
      <c r="C38" s="46">
        <v>1160332025</v>
      </c>
      <c r="D38" s="43">
        <v>45722</v>
      </c>
      <c r="E38" s="41" t="s">
        <v>72</v>
      </c>
      <c r="F38" s="41" t="s">
        <v>57</v>
      </c>
      <c r="G38" s="41" t="s">
        <v>2382</v>
      </c>
      <c r="H38" s="40" t="s">
        <v>38</v>
      </c>
      <c r="I38" s="41" t="s">
        <v>45</v>
      </c>
      <c r="J38" s="41" t="s">
        <v>71</v>
      </c>
      <c r="K38" s="41" t="s">
        <v>46</v>
      </c>
      <c r="L38" s="46">
        <v>20257100052012</v>
      </c>
      <c r="M38" s="43">
        <v>45722</v>
      </c>
      <c r="N38" s="47">
        <v>15</v>
      </c>
      <c r="O38" s="48" t="s">
        <v>2345</v>
      </c>
      <c r="P38" s="41" t="s">
        <v>56</v>
      </c>
      <c r="Q38" s="2"/>
      <c r="R38" s="2"/>
      <c r="S38" s="2"/>
      <c r="T38" s="2"/>
    </row>
    <row r="39" spans="1:20" ht="15" x14ac:dyDescent="0.35">
      <c r="A39" s="3"/>
      <c r="B39" s="41" t="s">
        <v>35</v>
      </c>
      <c r="C39" s="46">
        <v>1089852025</v>
      </c>
      <c r="D39" s="43">
        <v>45722</v>
      </c>
      <c r="E39" s="41" t="s">
        <v>72</v>
      </c>
      <c r="F39" s="41" t="s">
        <v>37</v>
      </c>
      <c r="G39" s="41" t="s">
        <v>2383</v>
      </c>
      <c r="H39" s="40" t="s">
        <v>38</v>
      </c>
      <c r="I39" s="41" t="s">
        <v>50</v>
      </c>
      <c r="J39" s="41" t="s">
        <v>264</v>
      </c>
      <c r="K39" s="41" t="s">
        <v>82</v>
      </c>
      <c r="L39" s="46">
        <v>20257100055352</v>
      </c>
      <c r="M39" s="43">
        <v>45727</v>
      </c>
      <c r="N39" s="47">
        <v>15</v>
      </c>
      <c r="O39" s="48" t="s">
        <v>2345</v>
      </c>
      <c r="P39" s="41" t="s">
        <v>56</v>
      </c>
      <c r="Q39" s="2"/>
      <c r="R39" s="2"/>
      <c r="S39" s="2"/>
      <c r="T39" s="2"/>
    </row>
    <row r="40" spans="1:20" ht="15" x14ac:dyDescent="0.35">
      <c r="A40" s="3"/>
      <c r="B40" s="41" t="s">
        <v>43</v>
      </c>
      <c r="C40" s="46">
        <v>1114562025</v>
      </c>
      <c r="D40" s="43">
        <v>45723</v>
      </c>
      <c r="E40" s="41" t="s">
        <v>72</v>
      </c>
      <c r="F40" s="41" t="s">
        <v>87</v>
      </c>
      <c r="G40" s="41" t="s">
        <v>2384</v>
      </c>
      <c r="H40" s="40" t="s">
        <v>38</v>
      </c>
      <c r="I40" s="41" t="s">
        <v>88</v>
      </c>
      <c r="J40" s="41" t="s">
        <v>268</v>
      </c>
      <c r="K40" s="41" t="s">
        <v>89</v>
      </c>
      <c r="L40" s="46">
        <v>20257100055982</v>
      </c>
      <c r="M40" s="43">
        <v>45727</v>
      </c>
      <c r="N40" s="47">
        <v>15</v>
      </c>
      <c r="O40" s="48" t="s">
        <v>2345</v>
      </c>
      <c r="P40" s="41" t="s">
        <v>56</v>
      </c>
      <c r="Q40" s="2"/>
      <c r="R40" s="2"/>
      <c r="S40" s="2"/>
      <c r="T40" s="2"/>
    </row>
    <row r="41" spans="1:20" ht="15" x14ac:dyDescent="0.35">
      <c r="A41" s="3"/>
      <c r="B41" s="41" t="s">
        <v>43</v>
      </c>
      <c r="C41" s="46">
        <v>1219622025</v>
      </c>
      <c r="D41" s="43">
        <v>45726</v>
      </c>
      <c r="E41" s="41" t="s">
        <v>72</v>
      </c>
      <c r="F41" s="41" t="s">
        <v>49</v>
      </c>
      <c r="G41" s="41" t="s">
        <v>2385</v>
      </c>
      <c r="H41" s="40" t="s">
        <v>38</v>
      </c>
      <c r="I41" s="41" t="s">
        <v>66</v>
      </c>
      <c r="J41" s="41" t="s">
        <v>118</v>
      </c>
      <c r="K41" s="41" t="s">
        <v>68</v>
      </c>
      <c r="L41" s="46">
        <v>20257100053622</v>
      </c>
      <c r="M41" s="43">
        <v>45726</v>
      </c>
      <c r="N41" s="47">
        <v>15</v>
      </c>
      <c r="O41" s="48" t="s">
        <v>2345</v>
      </c>
      <c r="P41" s="41" t="s">
        <v>56</v>
      </c>
      <c r="Q41" s="2"/>
      <c r="R41" s="2"/>
      <c r="S41" s="2"/>
      <c r="T41" s="2"/>
    </row>
    <row r="42" spans="1:20" ht="15" x14ac:dyDescent="0.35">
      <c r="A42" s="3"/>
      <c r="B42" s="41" t="s">
        <v>43</v>
      </c>
      <c r="C42" s="46">
        <v>814062025</v>
      </c>
      <c r="D42" s="43">
        <v>45703</v>
      </c>
      <c r="E42" s="41" t="s">
        <v>72</v>
      </c>
      <c r="F42" s="41" t="s">
        <v>49</v>
      </c>
      <c r="G42" s="41" t="s">
        <v>2386</v>
      </c>
      <c r="H42" s="40" t="s">
        <v>38</v>
      </c>
      <c r="I42" s="41" t="s">
        <v>50</v>
      </c>
      <c r="J42" s="41" t="s">
        <v>53</v>
      </c>
      <c r="K42" s="41" t="s">
        <v>82</v>
      </c>
      <c r="L42" s="46">
        <v>20257100037252</v>
      </c>
      <c r="M42" s="43">
        <v>45707</v>
      </c>
      <c r="N42" s="47">
        <v>15</v>
      </c>
      <c r="O42" s="48" t="s">
        <v>2345</v>
      </c>
      <c r="P42" s="41" t="s">
        <v>40</v>
      </c>
      <c r="Q42" s="2"/>
      <c r="R42" s="2"/>
      <c r="S42" s="2"/>
      <c r="T42" s="2"/>
    </row>
    <row r="43" spans="1:20" ht="15" x14ac:dyDescent="0.35">
      <c r="A43" s="3"/>
      <c r="B43" s="40" t="s">
        <v>35</v>
      </c>
      <c r="C43" s="45">
        <v>1253232025</v>
      </c>
      <c r="D43" s="42">
        <v>45731</v>
      </c>
      <c r="E43" s="40" t="s">
        <v>72</v>
      </c>
      <c r="F43" s="40" t="s">
        <v>49</v>
      </c>
      <c r="G43" s="40" t="s">
        <v>2387</v>
      </c>
      <c r="H43" s="40" t="s">
        <v>38</v>
      </c>
      <c r="I43" s="40" t="s">
        <v>88</v>
      </c>
      <c r="J43" s="40" t="s">
        <v>268</v>
      </c>
      <c r="K43" s="40" t="s">
        <v>114</v>
      </c>
      <c r="L43" s="46">
        <v>20257100059722</v>
      </c>
      <c r="M43" s="43">
        <v>45733</v>
      </c>
      <c r="N43" s="47">
        <v>15</v>
      </c>
      <c r="O43" s="48" t="s">
        <v>2345</v>
      </c>
      <c r="P43" s="41" t="s">
        <v>56</v>
      </c>
      <c r="Q43" s="2"/>
      <c r="R43" s="2"/>
      <c r="S43" s="2"/>
      <c r="T43" s="2"/>
    </row>
    <row r="44" spans="1:20" ht="15" x14ac:dyDescent="0.35">
      <c r="A44" s="3"/>
      <c r="B44" s="41" t="s">
        <v>43</v>
      </c>
      <c r="C44" s="46">
        <v>1430622025</v>
      </c>
      <c r="D44" s="43">
        <v>45733</v>
      </c>
      <c r="E44" s="41" t="s">
        <v>72</v>
      </c>
      <c r="F44" s="41" t="s">
        <v>37</v>
      </c>
      <c r="G44" s="41" t="s">
        <v>2388</v>
      </c>
      <c r="H44" s="40" t="s">
        <v>38</v>
      </c>
      <c r="I44" s="41" t="s">
        <v>30</v>
      </c>
      <c r="J44" s="41" t="s">
        <v>267</v>
      </c>
      <c r="K44" s="41" t="s">
        <v>68</v>
      </c>
      <c r="L44" s="46">
        <v>20257100059562</v>
      </c>
      <c r="M44" s="43">
        <v>45733</v>
      </c>
      <c r="N44" s="47">
        <v>15</v>
      </c>
      <c r="O44" s="48" t="s">
        <v>2345</v>
      </c>
      <c r="P44" s="41" t="s">
        <v>56</v>
      </c>
      <c r="Q44" s="2"/>
      <c r="R44" s="2"/>
      <c r="S44" s="2"/>
      <c r="T44" s="2"/>
    </row>
    <row r="45" spans="1:20" ht="15" x14ac:dyDescent="0.35">
      <c r="A45" s="3"/>
      <c r="B45" s="41" t="s">
        <v>43</v>
      </c>
      <c r="C45" s="46">
        <v>1452082025</v>
      </c>
      <c r="D45" s="43">
        <v>45734</v>
      </c>
      <c r="E45" s="41" t="s">
        <v>72</v>
      </c>
      <c r="F45" s="41" t="s">
        <v>37</v>
      </c>
      <c r="G45" s="41" t="s">
        <v>2389</v>
      </c>
      <c r="H45" s="40" t="s">
        <v>38</v>
      </c>
      <c r="I45" s="41" t="s">
        <v>88</v>
      </c>
      <c r="J45" s="41" t="s">
        <v>268</v>
      </c>
      <c r="K45" s="41" t="s">
        <v>89</v>
      </c>
      <c r="L45" s="46">
        <v>20257100060752</v>
      </c>
      <c r="M45" s="43">
        <v>45734</v>
      </c>
      <c r="N45" s="47">
        <v>15</v>
      </c>
      <c r="O45" s="48" t="s">
        <v>2345</v>
      </c>
      <c r="P45" s="41" t="s">
        <v>56</v>
      </c>
      <c r="Q45" s="2"/>
      <c r="R45" s="2"/>
      <c r="S45" s="2"/>
      <c r="T45" s="2"/>
    </row>
    <row r="46" spans="1:20" ht="15" x14ac:dyDescent="0.35">
      <c r="A46" s="3"/>
      <c r="B46" s="41" t="s">
        <v>35</v>
      </c>
      <c r="C46" s="46">
        <v>1268582025</v>
      </c>
      <c r="D46" s="43">
        <v>45734</v>
      </c>
      <c r="E46" s="41" t="s">
        <v>72</v>
      </c>
      <c r="F46" s="41" t="s">
        <v>57</v>
      </c>
      <c r="G46" s="41" t="s">
        <v>2390</v>
      </c>
      <c r="H46" s="40" t="s">
        <v>38</v>
      </c>
      <c r="I46" s="41" t="s">
        <v>45</v>
      </c>
      <c r="J46" s="41" t="s">
        <v>71</v>
      </c>
      <c r="K46" s="41" t="s">
        <v>60</v>
      </c>
      <c r="L46" s="46">
        <v>20257100067102</v>
      </c>
      <c r="M46" s="43">
        <v>45742</v>
      </c>
      <c r="N46" s="47">
        <v>15</v>
      </c>
      <c r="O46" s="48" t="s">
        <v>2345</v>
      </c>
      <c r="P46" s="41" t="s">
        <v>56</v>
      </c>
      <c r="Q46" s="2"/>
      <c r="R46" s="2"/>
      <c r="S46" s="2"/>
      <c r="T46" s="2"/>
    </row>
    <row r="47" spans="1:20" ht="15" x14ac:dyDescent="0.35">
      <c r="A47" s="3"/>
      <c r="B47" s="41" t="s">
        <v>35</v>
      </c>
      <c r="C47" s="46">
        <v>1297492025</v>
      </c>
      <c r="D47" s="43">
        <v>45734</v>
      </c>
      <c r="E47" s="41" t="s">
        <v>72</v>
      </c>
      <c r="F47" s="41" t="s">
        <v>37</v>
      </c>
      <c r="G47" s="41" t="s">
        <v>2391</v>
      </c>
      <c r="H47" s="40" t="s">
        <v>38</v>
      </c>
      <c r="I47" s="41" t="s">
        <v>50</v>
      </c>
      <c r="J47" s="41" t="s">
        <v>264</v>
      </c>
      <c r="K47" s="41" t="s">
        <v>82</v>
      </c>
      <c r="L47" s="46">
        <v>20257100067122</v>
      </c>
      <c r="M47" s="43">
        <v>45742</v>
      </c>
      <c r="N47" s="47">
        <v>15</v>
      </c>
      <c r="O47" s="48" t="s">
        <v>2345</v>
      </c>
      <c r="P47" s="41" t="s">
        <v>56</v>
      </c>
      <c r="Q47" s="2"/>
      <c r="R47" s="2"/>
      <c r="S47" s="2"/>
      <c r="T47" s="2"/>
    </row>
    <row r="48" spans="1:20" ht="15" x14ac:dyDescent="0.35">
      <c r="A48" s="3"/>
      <c r="B48" s="41" t="s">
        <v>43</v>
      </c>
      <c r="C48" s="46">
        <v>1473902025</v>
      </c>
      <c r="D48" s="43">
        <v>45735</v>
      </c>
      <c r="E48" s="41" t="s">
        <v>72</v>
      </c>
      <c r="F48" s="41" t="s">
        <v>49</v>
      </c>
      <c r="G48" s="41" t="s">
        <v>2392</v>
      </c>
      <c r="H48" s="40" t="s">
        <v>38</v>
      </c>
      <c r="I48" s="41" t="s">
        <v>45</v>
      </c>
      <c r="J48" s="41" t="s">
        <v>71</v>
      </c>
      <c r="K48" s="41" t="s">
        <v>46</v>
      </c>
      <c r="L48" s="46">
        <v>20257100061932</v>
      </c>
      <c r="M48" s="43">
        <v>45735</v>
      </c>
      <c r="N48" s="47">
        <v>15</v>
      </c>
      <c r="O48" s="48" t="s">
        <v>2345</v>
      </c>
      <c r="P48" s="41" t="s">
        <v>56</v>
      </c>
      <c r="Q48" s="2"/>
      <c r="R48" s="2"/>
      <c r="S48" s="2"/>
      <c r="T48" s="2"/>
    </row>
    <row r="49" spans="1:20" ht="15" x14ac:dyDescent="0.35">
      <c r="A49" s="3"/>
      <c r="B49" s="41" t="s">
        <v>43</v>
      </c>
      <c r="C49" s="46">
        <v>1474492025</v>
      </c>
      <c r="D49" s="43">
        <v>45735</v>
      </c>
      <c r="E49" s="41" t="s">
        <v>72</v>
      </c>
      <c r="F49" s="41" t="s">
        <v>37</v>
      </c>
      <c r="G49" s="41" t="s">
        <v>2393</v>
      </c>
      <c r="H49" s="40" t="s">
        <v>38</v>
      </c>
      <c r="I49" s="41" t="s">
        <v>30</v>
      </c>
      <c r="J49" s="41" t="s">
        <v>122</v>
      </c>
      <c r="K49" s="41" t="s">
        <v>130</v>
      </c>
      <c r="L49" s="46">
        <v>20257100062142</v>
      </c>
      <c r="M49" s="43">
        <v>45735</v>
      </c>
      <c r="N49" s="47">
        <v>15</v>
      </c>
      <c r="O49" s="48" t="s">
        <v>2345</v>
      </c>
      <c r="P49" s="41" t="s">
        <v>56</v>
      </c>
      <c r="Q49" s="2"/>
      <c r="R49" s="2"/>
      <c r="S49" s="2"/>
      <c r="T49" s="2"/>
    </row>
    <row r="50" spans="1:20" ht="15" x14ac:dyDescent="0.35">
      <c r="A50" s="3"/>
      <c r="B50" s="41" t="s">
        <v>43</v>
      </c>
      <c r="C50" s="46">
        <v>1477912025</v>
      </c>
      <c r="D50" s="43">
        <v>45735</v>
      </c>
      <c r="E50" s="41" t="s">
        <v>72</v>
      </c>
      <c r="F50" s="41" t="s">
        <v>49</v>
      </c>
      <c r="G50" s="41" t="s">
        <v>2394</v>
      </c>
      <c r="H50" s="40" t="s">
        <v>38</v>
      </c>
      <c r="I50" s="41" t="s">
        <v>88</v>
      </c>
      <c r="J50" s="41" t="s">
        <v>115</v>
      </c>
      <c r="K50" s="41" t="s">
        <v>89</v>
      </c>
      <c r="L50" s="46">
        <v>20257100062502</v>
      </c>
      <c r="M50" s="43">
        <v>45735</v>
      </c>
      <c r="N50" s="47">
        <v>15</v>
      </c>
      <c r="O50" s="48" t="s">
        <v>2345</v>
      </c>
      <c r="P50" s="41" t="s">
        <v>56</v>
      </c>
      <c r="Q50" s="2"/>
      <c r="R50" s="2"/>
      <c r="S50" s="2"/>
      <c r="T50" s="2"/>
    </row>
    <row r="51" spans="1:20" ht="15" x14ac:dyDescent="0.35">
      <c r="A51" s="3"/>
      <c r="B51" s="41" t="s">
        <v>43</v>
      </c>
      <c r="C51" s="46">
        <v>1478072025</v>
      </c>
      <c r="D51" s="43">
        <v>45735</v>
      </c>
      <c r="E51" s="41" t="s">
        <v>72</v>
      </c>
      <c r="F51" s="41" t="s">
        <v>37</v>
      </c>
      <c r="G51" s="41" t="s">
        <v>2395</v>
      </c>
      <c r="H51" s="40" t="s">
        <v>38</v>
      </c>
      <c r="I51" s="41" t="s">
        <v>88</v>
      </c>
      <c r="J51" s="41" t="s">
        <v>115</v>
      </c>
      <c r="K51" s="41" t="s">
        <v>89</v>
      </c>
      <c r="L51" s="46">
        <v>20257100062522</v>
      </c>
      <c r="M51" s="43">
        <v>45735</v>
      </c>
      <c r="N51" s="47">
        <v>15</v>
      </c>
      <c r="O51" s="48" t="s">
        <v>2345</v>
      </c>
      <c r="P51" s="41" t="s">
        <v>56</v>
      </c>
      <c r="Q51" s="2"/>
      <c r="R51" s="2"/>
      <c r="S51" s="2"/>
      <c r="T51" s="2"/>
    </row>
    <row r="52" spans="1:20" ht="15" x14ac:dyDescent="0.35">
      <c r="A52" s="3"/>
      <c r="B52" s="41" t="s">
        <v>43</v>
      </c>
      <c r="C52" s="46">
        <v>1500342025</v>
      </c>
      <c r="D52" s="43">
        <v>45736</v>
      </c>
      <c r="E52" s="41" t="s">
        <v>72</v>
      </c>
      <c r="F52" s="41" t="s">
        <v>49</v>
      </c>
      <c r="G52" s="41" t="s">
        <v>2396</v>
      </c>
      <c r="H52" s="40" t="s">
        <v>38</v>
      </c>
      <c r="I52" s="41" t="s">
        <v>88</v>
      </c>
      <c r="J52" s="41" t="s">
        <v>268</v>
      </c>
      <c r="K52" s="41" t="s">
        <v>89</v>
      </c>
      <c r="L52" s="46">
        <v>20257100063192</v>
      </c>
      <c r="M52" s="43">
        <v>45736</v>
      </c>
      <c r="N52" s="47">
        <v>15</v>
      </c>
      <c r="O52" s="48" t="s">
        <v>2345</v>
      </c>
      <c r="P52" s="41" t="s">
        <v>56</v>
      </c>
      <c r="Q52" s="2"/>
      <c r="R52" s="2"/>
      <c r="S52" s="2"/>
      <c r="T52" s="2"/>
    </row>
    <row r="53" spans="1:20" ht="15" x14ac:dyDescent="0.35">
      <c r="A53" s="3"/>
      <c r="B53" s="41" t="s">
        <v>43</v>
      </c>
      <c r="C53" s="46">
        <v>1606122025</v>
      </c>
      <c r="D53" s="43">
        <v>45741</v>
      </c>
      <c r="E53" s="41" t="s">
        <v>72</v>
      </c>
      <c r="F53" s="41" t="s">
        <v>49</v>
      </c>
      <c r="G53" s="41" t="s">
        <v>2397</v>
      </c>
      <c r="H53" s="40" t="s">
        <v>38</v>
      </c>
      <c r="I53" s="41" t="s">
        <v>146</v>
      </c>
      <c r="J53" s="41" t="s">
        <v>6693</v>
      </c>
      <c r="K53" s="41" t="s">
        <v>68</v>
      </c>
      <c r="L53" s="46">
        <v>20257100065672</v>
      </c>
      <c r="M53" s="43">
        <v>45741</v>
      </c>
      <c r="N53" s="47">
        <v>15</v>
      </c>
      <c r="O53" s="48" t="s">
        <v>2345</v>
      </c>
      <c r="P53" s="41" t="s">
        <v>56</v>
      </c>
      <c r="Q53" s="2"/>
      <c r="R53" s="2"/>
      <c r="S53" s="2"/>
      <c r="T53" s="2"/>
    </row>
    <row r="54" spans="1:20" ht="15" x14ac:dyDescent="0.35">
      <c r="A54" s="3"/>
      <c r="B54" s="41" t="s">
        <v>43</v>
      </c>
      <c r="C54" s="46">
        <v>1832272025</v>
      </c>
      <c r="D54" s="43">
        <v>45741</v>
      </c>
      <c r="E54" s="41" t="s">
        <v>72</v>
      </c>
      <c r="F54" s="41" t="s">
        <v>37</v>
      </c>
      <c r="G54" s="41" t="s">
        <v>2398</v>
      </c>
      <c r="H54" s="40" t="s">
        <v>38</v>
      </c>
      <c r="I54" s="41" t="s">
        <v>66</v>
      </c>
      <c r="J54" s="40" t="s">
        <v>6694</v>
      </c>
      <c r="K54" s="41" t="s">
        <v>93</v>
      </c>
      <c r="L54" s="46">
        <v>20257100064982</v>
      </c>
      <c r="M54" s="43">
        <v>45741</v>
      </c>
      <c r="N54" s="47">
        <v>15</v>
      </c>
      <c r="O54" s="48" t="s">
        <v>2345</v>
      </c>
      <c r="P54" s="41" t="s">
        <v>47</v>
      </c>
      <c r="Q54" s="2"/>
      <c r="R54" s="2"/>
      <c r="S54" s="2"/>
      <c r="T54" s="2"/>
    </row>
    <row r="55" spans="1:20" ht="15" x14ac:dyDescent="0.35">
      <c r="A55" s="3"/>
      <c r="B55" s="41" t="s">
        <v>43</v>
      </c>
      <c r="C55" s="46">
        <v>1838462025</v>
      </c>
      <c r="D55" s="43">
        <v>45741</v>
      </c>
      <c r="E55" s="41" t="s">
        <v>72</v>
      </c>
      <c r="F55" s="41" t="s">
        <v>37</v>
      </c>
      <c r="G55" s="41" t="s">
        <v>2399</v>
      </c>
      <c r="H55" s="40" t="s">
        <v>38</v>
      </c>
      <c r="I55" s="41" t="s">
        <v>30</v>
      </c>
      <c r="J55" s="41" t="s">
        <v>267</v>
      </c>
      <c r="K55" s="41" t="s">
        <v>93</v>
      </c>
      <c r="L55" s="46">
        <v>20257100065722</v>
      </c>
      <c r="M55" s="43">
        <v>45741</v>
      </c>
      <c r="N55" s="47">
        <v>15</v>
      </c>
      <c r="O55" s="48" t="s">
        <v>2345</v>
      </c>
      <c r="P55" s="41" t="s">
        <v>47</v>
      </c>
      <c r="Q55" s="2"/>
      <c r="R55" s="2"/>
      <c r="S55" s="2"/>
      <c r="T55" s="2"/>
    </row>
    <row r="56" spans="1:20" ht="15" x14ac:dyDescent="0.35">
      <c r="A56" s="3"/>
      <c r="B56" s="41" t="s">
        <v>43</v>
      </c>
      <c r="C56" s="46">
        <v>1620482025</v>
      </c>
      <c r="D56" s="43">
        <v>45742</v>
      </c>
      <c r="E56" s="41" t="s">
        <v>72</v>
      </c>
      <c r="F56" s="41" t="s">
        <v>49</v>
      </c>
      <c r="G56" s="41" t="s">
        <v>2400</v>
      </c>
      <c r="H56" s="40" t="s">
        <v>38</v>
      </c>
      <c r="I56" s="41" t="s">
        <v>88</v>
      </c>
      <c r="J56" s="41" t="s">
        <v>268</v>
      </c>
      <c r="K56" s="41" t="s">
        <v>89</v>
      </c>
      <c r="L56" s="46">
        <v>20257100066382</v>
      </c>
      <c r="M56" s="43">
        <v>45742</v>
      </c>
      <c r="N56" s="47">
        <v>15</v>
      </c>
      <c r="O56" s="48" t="s">
        <v>2345</v>
      </c>
      <c r="P56" s="41" t="s">
        <v>56</v>
      </c>
      <c r="Q56" s="2"/>
      <c r="R56" s="2"/>
      <c r="S56" s="2"/>
      <c r="T56" s="2"/>
    </row>
    <row r="57" spans="1:20" ht="15" x14ac:dyDescent="0.35">
      <c r="A57" s="3"/>
      <c r="B57" s="41" t="s">
        <v>43</v>
      </c>
      <c r="C57" s="46">
        <v>1620712025</v>
      </c>
      <c r="D57" s="43">
        <v>45742</v>
      </c>
      <c r="E57" s="41" t="s">
        <v>72</v>
      </c>
      <c r="F57" s="41" t="s">
        <v>49</v>
      </c>
      <c r="G57" s="41" t="s">
        <v>2401</v>
      </c>
      <c r="H57" s="40" t="s">
        <v>38</v>
      </c>
      <c r="I57" s="41" t="s">
        <v>50</v>
      </c>
      <c r="J57" s="41" t="s">
        <v>53</v>
      </c>
      <c r="K57" s="41" t="s">
        <v>82</v>
      </c>
      <c r="L57" s="46">
        <v>20257100066402</v>
      </c>
      <c r="M57" s="43">
        <v>45742</v>
      </c>
      <c r="N57" s="47">
        <v>15</v>
      </c>
      <c r="O57" s="48" t="s">
        <v>2345</v>
      </c>
      <c r="P57" s="41" t="s">
        <v>56</v>
      </c>
      <c r="Q57" s="2"/>
      <c r="R57" s="2"/>
      <c r="S57" s="2"/>
      <c r="T57" s="2"/>
    </row>
    <row r="58" spans="1:20" ht="15" x14ac:dyDescent="0.35">
      <c r="A58" s="3"/>
      <c r="B58" s="41" t="s">
        <v>43</v>
      </c>
      <c r="C58" s="46">
        <v>1621332025</v>
      </c>
      <c r="D58" s="43">
        <v>45742</v>
      </c>
      <c r="E58" s="41" t="s">
        <v>72</v>
      </c>
      <c r="F58" s="41" t="s">
        <v>49</v>
      </c>
      <c r="G58" s="41" t="s">
        <v>2402</v>
      </c>
      <c r="H58" s="40" t="s">
        <v>38</v>
      </c>
      <c r="I58" s="41" t="s">
        <v>88</v>
      </c>
      <c r="J58" s="41" t="s">
        <v>268</v>
      </c>
      <c r="K58" s="41" t="s">
        <v>89</v>
      </c>
      <c r="L58" s="46">
        <v>20257100066652</v>
      </c>
      <c r="M58" s="43">
        <v>45742</v>
      </c>
      <c r="N58" s="47">
        <v>15</v>
      </c>
      <c r="O58" s="48" t="s">
        <v>2345</v>
      </c>
      <c r="P58" s="41" t="s">
        <v>56</v>
      </c>
      <c r="Q58" s="2"/>
      <c r="R58" s="2"/>
      <c r="S58" s="2"/>
      <c r="T58" s="2"/>
    </row>
    <row r="59" spans="1:20" ht="15" x14ac:dyDescent="0.35">
      <c r="A59" s="3"/>
      <c r="B59" s="41" t="s">
        <v>43</v>
      </c>
      <c r="C59" s="46">
        <v>1631572025</v>
      </c>
      <c r="D59" s="43">
        <v>45742</v>
      </c>
      <c r="E59" s="41" t="s">
        <v>72</v>
      </c>
      <c r="F59" s="41" t="s">
        <v>57</v>
      </c>
      <c r="G59" s="41" t="s">
        <v>2403</v>
      </c>
      <c r="H59" s="40" t="s">
        <v>38</v>
      </c>
      <c r="I59" s="41" t="s">
        <v>28</v>
      </c>
      <c r="J59" s="41" t="s">
        <v>266</v>
      </c>
      <c r="K59" s="41" t="s">
        <v>114</v>
      </c>
      <c r="L59" s="46">
        <v>20257100066932</v>
      </c>
      <c r="M59" s="43">
        <v>45742</v>
      </c>
      <c r="N59" s="47">
        <v>15</v>
      </c>
      <c r="O59" s="48" t="s">
        <v>2345</v>
      </c>
      <c r="P59" s="41" t="s">
        <v>56</v>
      </c>
      <c r="Q59" s="2"/>
      <c r="R59" s="2"/>
      <c r="S59" s="2"/>
      <c r="T59" s="2"/>
    </row>
    <row r="60" spans="1:20" ht="15" x14ac:dyDescent="0.35">
      <c r="A60" s="3"/>
      <c r="B60" s="41" t="s">
        <v>43</v>
      </c>
      <c r="C60" s="46">
        <v>1641012025</v>
      </c>
      <c r="D60" s="43">
        <v>45743</v>
      </c>
      <c r="E60" s="41" t="s">
        <v>72</v>
      </c>
      <c r="F60" s="41" t="s">
        <v>49</v>
      </c>
      <c r="G60" s="41" t="s">
        <v>2404</v>
      </c>
      <c r="H60" s="40" t="s">
        <v>38</v>
      </c>
      <c r="I60" s="41" t="s">
        <v>31</v>
      </c>
      <c r="J60" s="41" t="s">
        <v>74</v>
      </c>
      <c r="K60" s="41" t="s">
        <v>6701</v>
      </c>
      <c r="L60" s="46">
        <v>20257100067692</v>
      </c>
      <c r="M60" s="43">
        <v>45743</v>
      </c>
      <c r="N60" s="47">
        <v>15</v>
      </c>
      <c r="O60" s="48" t="s">
        <v>2345</v>
      </c>
      <c r="P60" s="41" t="s">
        <v>56</v>
      </c>
      <c r="Q60" s="2"/>
      <c r="R60" s="2"/>
      <c r="S60" s="2"/>
      <c r="T60" s="2"/>
    </row>
    <row r="61" spans="1:20" ht="15" x14ac:dyDescent="0.35">
      <c r="A61" s="3"/>
      <c r="B61" s="41" t="s">
        <v>43</v>
      </c>
      <c r="C61" s="46">
        <v>1735112025</v>
      </c>
      <c r="D61" s="43">
        <v>45747</v>
      </c>
      <c r="E61" s="41" t="s">
        <v>72</v>
      </c>
      <c r="F61" s="41" t="s">
        <v>49</v>
      </c>
      <c r="G61" s="41" t="s">
        <v>2405</v>
      </c>
      <c r="H61" s="40" t="s">
        <v>38</v>
      </c>
      <c r="I61" s="41" t="s">
        <v>30</v>
      </c>
      <c r="J61" s="40" t="s">
        <v>267</v>
      </c>
      <c r="K61" s="41" t="s">
        <v>100</v>
      </c>
      <c r="L61" s="46">
        <v>20257100069692</v>
      </c>
      <c r="M61" s="43">
        <v>45747</v>
      </c>
      <c r="N61" s="47">
        <v>15</v>
      </c>
      <c r="O61" s="48" t="s">
        <v>2345</v>
      </c>
      <c r="P61" s="41" t="s">
        <v>56</v>
      </c>
      <c r="Q61" s="2"/>
      <c r="R61" s="2"/>
      <c r="S61" s="2"/>
      <c r="T61" s="2"/>
    </row>
    <row r="62" spans="1:20" ht="15" x14ac:dyDescent="0.35">
      <c r="A62" s="3"/>
      <c r="B62" s="41" t="s">
        <v>35</v>
      </c>
      <c r="C62" s="46">
        <v>1587252025</v>
      </c>
      <c r="D62" s="43">
        <v>45748</v>
      </c>
      <c r="E62" s="41" t="s">
        <v>134</v>
      </c>
      <c r="F62" s="41" t="s">
        <v>37</v>
      </c>
      <c r="G62" s="41" t="s">
        <v>2406</v>
      </c>
      <c r="H62" s="40" t="s">
        <v>38</v>
      </c>
      <c r="I62" s="41" t="s">
        <v>28</v>
      </c>
      <c r="J62" s="40" t="s">
        <v>266</v>
      </c>
      <c r="K62" s="41" t="s">
        <v>6702</v>
      </c>
      <c r="L62" s="46">
        <v>20257100079312</v>
      </c>
      <c r="M62" s="43">
        <v>45757</v>
      </c>
      <c r="N62" s="47">
        <v>15</v>
      </c>
      <c r="O62" s="48" t="s">
        <v>2345</v>
      </c>
      <c r="P62" s="41" t="s">
        <v>47</v>
      </c>
      <c r="Q62" s="2"/>
      <c r="R62" s="2"/>
      <c r="S62" s="2"/>
      <c r="T62" s="2"/>
    </row>
    <row r="63" spans="1:20" ht="15" x14ac:dyDescent="0.35">
      <c r="A63" s="3"/>
      <c r="B63" s="41" t="s">
        <v>43</v>
      </c>
      <c r="C63" s="46">
        <v>1792792025</v>
      </c>
      <c r="D63" s="43">
        <v>45749</v>
      </c>
      <c r="E63" s="41" t="s">
        <v>72</v>
      </c>
      <c r="F63" s="41" t="s">
        <v>37</v>
      </c>
      <c r="G63" s="41" t="s">
        <v>2407</v>
      </c>
      <c r="H63" s="40" t="s">
        <v>38</v>
      </c>
      <c r="I63" s="41" t="s">
        <v>28</v>
      </c>
      <c r="J63" s="40" t="s">
        <v>266</v>
      </c>
      <c r="K63" s="41" t="s">
        <v>92</v>
      </c>
      <c r="L63" s="46">
        <v>20257100072902</v>
      </c>
      <c r="M63" s="43">
        <v>45749</v>
      </c>
      <c r="N63" s="47">
        <v>15</v>
      </c>
      <c r="O63" s="48" t="s">
        <v>2345</v>
      </c>
      <c r="P63" s="41" t="s">
        <v>47</v>
      </c>
      <c r="Q63" s="2"/>
      <c r="R63" s="2"/>
      <c r="S63" s="2"/>
      <c r="T63" s="2"/>
    </row>
    <row r="64" spans="1:20" ht="15" x14ac:dyDescent="0.35">
      <c r="A64" s="3"/>
      <c r="B64" s="41" t="s">
        <v>43</v>
      </c>
      <c r="C64" s="46">
        <v>1681412025</v>
      </c>
      <c r="D64" s="43">
        <v>45751</v>
      </c>
      <c r="E64" s="41" t="s">
        <v>72</v>
      </c>
      <c r="F64" s="41" t="s">
        <v>49</v>
      </c>
      <c r="G64" s="41" t="s">
        <v>2408</v>
      </c>
      <c r="H64" s="40" t="s">
        <v>38</v>
      </c>
      <c r="I64" s="41" t="s">
        <v>88</v>
      </c>
      <c r="J64" s="40" t="s">
        <v>115</v>
      </c>
      <c r="K64" s="41" t="s">
        <v>89</v>
      </c>
      <c r="L64" s="46">
        <v>20257100074472</v>
      </c>
      <c r="M64" s="43">
        <v>45751</v>
      </c>
      <c r="N64" s="47">
        <v>15</v>
      </c>
      <c r="O64" s="48" t="s">
        <v>2345</v>
      </c>
      <c r="P64" s="41" t="s">
        <v>47</v>
      </c>
      <c r="Q64" s="2"/>
      <c r="R64" s="2"/>
      <c r="S64" s="2"/>
      <c r="T64" s="2"/>
    </row>
    <row r="65" spans="1:20" ht="15" x14ac:dyDescent="0.35">
      <c r="A65" s="3"/>
      <c r="B65" s="41" t="s">
        <v>43</v>
      </c>
      <c r="C65" s="46">
        <v>1681462025</v>
      </c>
      <c r="D65" s="43">
        <v>45751</v>
      </c>
      <c r="E65" s="41" t="s">
        <v>72</v>
      </c>
      <c r="F65" s="41" t="s">
        <v>37</v>
      </c>
      <c r="G65" s="41" t="s">
        <v>2409</v>
      </c>
      <c r="H65" s="40" t="s">
        <v>38</v>
      </c>
      <c r="I65" s="41" t="s">
        <v>88</v>
      </c>
      <c r="J65" s="40" t="s">
        <v>115</v>
      </c>
      <c r="K65" s="41" t="s">
        <v>89</v>
      </c>
      <c r="L65" s="46">
        <v>20257100074422</v>
      </c>
      <c r="M65" s="43">
        <v>45751</v>
      </c>
      <c r="N65" s="47">
        <v>15</v>
      </c>
      <c r="O65" s="48" t="s">
        <v>2345</v>
      </c>
      <c r="P65" s="41" t="s">
        <v>47</v>
      </c>
      <c r="Q65" s="2"/>
      <c r="R65" s="2"/>
      <c r="S65" s="2"/>
      <c r="T65" s="2"/>
    </row>
    <row r="66" spans="1:20" ht="15" x14ac:dyDescent="0.35">
      <c r="A66" s="3"/>
      <c r="B66" s="41" t="s">
        <v>43</v>
      </c>
      <c r="C66" s="46">
        <v>1680532025</v>
      </c>
      <c r="D66" s="43">
        <v>45751</v>
      </c>
      <c r="E66" s="41" t="s">
        <v>72</v>
      </c>
      <c r="F66" s="41" t="s">
        <v>49</v>
      </c>
      <c r="G66" s="41" t="s">
        <v>2410</v>
      </c>
      <c r="H66" s="40" t="s">
        <v>38</v>
      </c>
      <c r="I66" s="41" t="s">
        <v>88</v>
      </c>
      <c r="J66" s="40" t="s">
        <v>115</v>
      </c>
      <c r="K66" s="41" t="s">
        <v>89</v>
      </c>
      <c r="L66" s="46">
        <v>20257100074842</v>
      </c>
      <c r="M66" s="43">
        <v>45751</v>
      </c>
      <c r="N66" s="47">
        <v>15</v>
      </c>
      <c r="O66" s="48" t="s">
        <v>2345</v>
      </c>
      <c r="P66" s="41" t="s">
        <v>47</v>
      </c>
      <c r="Q66" s="2"/>
      <c r="R66" s="2"/>
      <c r="S66" s="2"/>
      <c r="T66" s="2"/>
    </row>
    <row r="67" spans="1:20" ht="15" x14ac:dyDescent="0.35">
      <c r="A67" s="3"/>
      <c r="B67" s="41" t="s">
        <v>43</v>
      </c>
      <c r="C67" s="46">
        <v>1680512025</v>
      </c>
      <c r="D67" s="43">
        <v>45751</v>
      </c>
      <c r="E67" s="41" t="s">
        <v>72</v>
      </c>
      <c r="F67" s="41" t="s">
        <v>37</v>
      </c>
      <c r="G67" s="41" t="s">
        <v>2411</v>
      </c>
      <c r="H67" s="40" t="s">
        <v>38</v>
      </c>
      <c r="I67" s="41" t="s">
        <v>88</v>
      </c>
      <c r="J67" s="41" t="s">
        <v>115</v>
      </c>
      <c r="K67" s="41" t="s">
        <v>89</v>
      </c>
      <c r="L67" s="46">
        <v>20257100074852</v>
      </c>
      <c r="M67" s="43">
        <v>45751</v>
      </c>
      <c r="N67" s="47">
        <v>15</v>
      </c>
      <c r="O67" s="48" t="s">
        <v>2345</v>
      </c>
      <c r="P67" s="41" t="s">
        <v>47</v>
      </c>
      <c r="Q67" s="2"/>
      <c r="R67" s="2"/>
      <c r="S67" s="2"/>
      <c r="T67" s="2"/>
    </row>
    <row r="68" spans="1:20" ht="15" x14ac:dyDescent="0.35">
      <c r="A68" s="3"/>
      <c r="B68" s="41" t="s">
        <v>43</v>
      </c>
      <c r="C68" s="46">
        <v>1680492025</v>
      </c>
      <c r="D68" s="43">
        <v>45751</v>
      </c>
      <c r="E68" s="41" t="s">
        <v>72</v>
      </c>
      <c r="F68" s="41" t="s">
        <v>49</v>
      </c>
      <c r="G68" s="41" t="s">
        <v>2412</v>
      </c>
      <c r="H68" s="40" t="s">
        <v>38</v>
      </c>
      <c r="I68" s="41" t="s">
        <v>88</v>
      </c>
      <c r="J68" s="41" t="s">
        <v>115</v>
      </c>
      <c r="K68" s="41" t="s">
        <v>89</v>
      </c>
      <c r="L68" s="46">
        <v>20257100074862</v>
      </c>
      <c r="M68" s="43">
        <v>45751</v>
      </c>
      <c r="N68" s="47">
        <v>15</v>
      </c>
      <c r="O68" s="48" t="s">
        <v>2345</v>
      </c>
      <c r="P68" s="41" t="s">
        <v>47</v>
      </c>
      <c r="Q68" s="2"/>
      <c r="R68" s="2"/>
      <c r="S68" s="2"/>
      <c r="T68" s="2"/>
    </row>
    <row r="69" spans="1:20" ht="15" x14ac:dyDescent="0.35">
      <c r="A69" s="3"/>
      <c r="B69" s="41" t="s">
        <v>43</v>
      </c>
      <c r="C69" s="46">
        <v>1680412025</v>
      </c>
      <c r="D69" s="43">
        <v>45751</v>
      </c>
      <c r="E69" s="41" t="s">
        <v>72</v>
      </c>
      <c r="F69" s="41" t="s">
        <v>49</v>
      </c>
      <c r="G69" s="41" t="s">
        <v>2413</v>
      </c>
      <c r="H69" s="40" t="s">
        <v>38</v>
      </c>
      <c r="I69" s="41" t="s">
        <v>88</v>
      </c>
      <c r="J69" s="41" t="s">
        <v>115</v>
      </c>
      <c r="K69" s="41" t="s">
        <v>89</v>
      </c>
      <c r="L69" s="46">
        <v>20257100074902</v>
      </c>
      <c r="M69" s="43">
        <v>45751</v>
      </c>
      <c r="N69" s="47">
        <v>15</v>
      </c>
      <c r="O69" s="48" t="s">
        <v>2345</v>
      </c>
      <c r="P69" s="41" t="s">
        <v>47</v>
      </c>
      <c r="Q69" s="2"/>
      <c r="R69" s="2"/>
      <c r="S69" s="2"/>
      <c r="T69" s="2"/>
    </row>
    <row r="70" spans="1:20" ht="15" x14ac:dyDescent="0.35">
      <c r="A70" s="3"/>
      <c r="B70" s="41" t="s">
        <v>43</v>
      </c>
      <c r="C70" s="46">
        <v>1680332025</v>
      </c>
      <c r="D70" s="43">
        <v>45751</v>
      </c>
      <c r="E70" s="41" t="s">
        <v>72</v>
      </c>
      <c r="F70" s="41" t="s">
        <v>49</v>
      </c>
      <c r="G70" s="41" t="s">
        <v>2414</v>
      </c>
      <c r="H70" s="40" t="s">
        <v>38</v>
      </c>
      <c r="I70" s="41" t="s">
        <v>88</v>
      </c>
      <c r="J70" s="41" t="s">
        <v>115</v>
      </c>
      <c r="K70" s="41" t="s">
        <v>89</v>
      </c>
      <c r="L70" s="46">
        <v>20257100074962</v>
      </c>
      <c r="M70" s="43">
        <v>45751</v>
      </c>
      <c r="N70" s="47">
        <v>15</v>
      </c>
      <c r="O70" s="48" t="s">
        <v>2345</v>
      </c>
      <c r="P70" s="41" t="s">
        <v>47</v>
      </c>
      <c r="Q70" s="2"/>
      <c r="R70" s="2"/>
      <c r="S70" s="2"/>
      <c r="T70" s="2"/>
    </row>
    <row r="71" spans="1:20" ht="15" x14ac:dyDescent="0.35">
      <c r="A71" s="3"/>
      <c r="B71" s="41" t="s">
        <v>43</v>
      </c>
      <c r="C71" s="46">
        <v>1680292025</v>
      </c>
      <c r="D71" s="43">
        <v>45751</v>
      </c>
      <c r="E71" s="41" t="s">
        <v>72</v>
      </c>
      <c r="F71" s="41" t="s">
        <v>49</v>
      </c>
      <c r="G71" s="41" t="s">
        <v>2415</v>
      </c>
      <c r="H71" s="40" t="s">
        <v>38</v>
      </c>
      <c r="I71" s="41" t="s">
        <v>88</v>
      </c>
      <c r="J71" s="41" t="s">
        <v>115</v>
      </c>
      <c r="K71" s="41" t="s">
        <v>89</v>
      </c>
      <c r="L71" s="46">
        <v>20257100074982</v>
      </c>
      <c r="M71" s="43">
        <v>45751</v>
      </c>
      <c r="N71" s="47">
        <v>15</v>
      </c>
      <c r="O71" s="48" t="s">
        <v>2345</v>
      </c>
      <c r="P71" s="41" t="s">
        <v>47</v>
      </c>
      <c r="Q71" s="2"/>
      <c r="R71" s="2"/>
      <c r="S71" s="2"/>
      <c r="T71" s="2"/>
    </row>
    <row r="72" spans="1:20" ht="15" x14ac:dyDescent="0.35">
      <c r="A72" s="3"/>
      <c r="B72" s="41" t="s">
        <v>43</v>
      </c>
      <c r="C72" s="46">
        <v>1680192025</v>
      </c>
      <c r="D72" s="43">
        <v>45751</v>
      </c>
      <c r="E72" s="41" t="s">
        <v>72</v>
      </c>
      <c r="F72" s="41" t="s">
        <v>102</v>
      </c>
      <c r="G72" s="41" t="s">
        <v>2416</v>
      </c>
      <c r="H72" s="40" t="s">
        <v>38</v>
      </c>
      <c r="I72" s="41" t="s">
        <v>88</v>
      </c>
      <c r="J72" s="41" t="s">
        <v>115</v>
      </c>
      <c r="K72" s="41" t="s">
        <v>89</v>
      </c>
      <c r="L72" s="46">
        <v>20257100075012</v>
      </c>
      <c r="M72" s="43">
        <v>45751</v>
      </c>
      <c r="N72" s="47">
        <v>15</v>
      </c>
      <c r="O72" s="48" t="s">
        <v>2345</v>
      </c>
      <c r="P72" s="41" t="s">
        <v>47</v>
      </c>
      <c r="Q72" s="2"/>
      <c r="R72" s="2"/>
      <c r="S72" s="2"/>
      <c r="T72" s="2"/>
    </row>
    <row r="73" spans="1:20" ht="15" x14ac:dyDescent="0.35">
      <c r="A73" s="3"/>
      <c r="B73" s="41" t="s">
        <v>43</v>
      </c>
      <c r="C73" s="46">
        <v>1680052025</v>
      </c>
      <c r="D73" s="43">
        <v>45751</v>
      </c>
      <c r="E73" s="41" t="s">
        <v>72</v>
      </c>
      <c r="F73" s="41" t="s">
        <v>37</v>
      </c>
      <c r="G73" s="41" t="s">
        <v>2417</v>
      </c>
      <c r="H73" s="40" t="s">
        <v>38</v>
      </c>
      <c r="I73" s="41" t="s">
        <v>88</v>
      </c>
      <c r="J73" s="41" t="s">
        <v>115</v>
      </c>
      <c r="K73" s="41" t="s">
        <v>89</v>
      </c>
      <c r="L73" s="46">
        <v>20257100075072</v>
      </c>
      <c r="M73" s="43">
        <v>45751</v>
      </c>
      <c r="N73" s="47">
        <v>15</v>
      </c>
      <c r="O73" s="48" t="s">
        <v>2345</v>
      </c>
      <c r="P73" s="41" t="s">
        <v>47</v>
      </c>
      <c r="Q73" s="2"/>
      <c r="R73" s="2"/>
      <c r="S73" s="2"/>
      <c r="T73" s="2"/>
    </row>
    <row r="74" spans="1:20" ht="15" x14ac:dyDescent="0.35">
      <c r="A74" s="3"/>
      <c r="B74" s="41" t="s">
        <v>43</v>
      </c>
      <c r="C74" s="46">
        <v>1680012025</v>
      </c>
      <c r="D74" s="43">
        <v>45751</v>
      </c>
      <c r="E74" s="41" t="s">
        <v>72</v>
      </c>
      <c r="F74" s="41" t="s">
        <v>57</v>
      </c>
      <c r="G74" s="41" t="s">
        <v>2418</v>
      </c>
      <c r="H74" s="40" t="s">
        <v>38</v>
      </c>
      <c r="I74" s="41" t="s">
        <v>88</v>
      </c>
      <c r="J74" s="41" t="s">
        <v>115</v>
      </c>
      <c r="K74" s="41" t="s">
        <v>89</v>
      </c>
      <c r="L74" s="46">
        <v>20257100075082</v>
      </c>
      <c r="M74" s="43">
        <v>45751</v>
      </c>
      <c r="N74" s="47">
        <v>15</v>
      </c>
      <c r="O74" s="48" t="s">
        <v>2345</v>
      </c>
      <c r="P74" s="41" t="s">
        <v>47</v>
      </c>
      <c r="Q74" s="2"/>
      <c r="R74" s="2"/>
      <c r="S74" s="2"/>
      <c r="T74" s="2"/>
    </row>
    <row r="75" spans="1:20" ht="15" x14ac:dyDescent="0.35">
      <c r="A75" s="3"/>
      <c r="B75" s="41" t="s">
        <v>43</v>
      </c>
      <c r="C75" s="46">
        <v>1679942025</v>
      </c>
      <c r="D75" s="43">
        <v>45751</v>
      </c>
      <c r="E75" s="41" t="s">
        <v>72</v>
      </c>
      <c r="F75" s="41" t="s">
        <v>49</v>
      </c>
      <c r="G75" s="41" t="s">
        <v>2419</v>
      </c>
      <c r="H75" s="40" t="s">
        <v>38</v>
      </c>
      <c r="I75" s="41" t="s">
        <v>88</v>
      </c>
      <c r="J75" s="41" t="s">
        <v>115</v>
      </c>
      <c r="K75" s="41" t="s">
        <v>89</v>
      </c>
      <c r="L75" s="46">
        <v>20257100075142</v>
      </c>
      <c r="M75" s="43">
        <v>45751</v>
      </c>
      <c r="N75" s="47">
        <v>15</v>
      </c>
      <c r="O75" s="48" t="s">
        <v>2345</v>
      </c>
      <c r="P75" s="41" t="s">
        <v>47</v>
      </c>
      <c r="Q75" s="2"/>
      <c r="R75" s="2"/>
      <c r="S75" s="2"/>
      <c r="T75" s="2"/>
    </row>
    <row r="76" spans="1:20" ht="15" x14ac:dyDescent="0.35">
      <c r="A76" s="3"/>
      <c r="B76" s="41" t="s">
        <v>43</v>
      </c>
      <c r="C76" s="46">
        <v>1679932025</v>
      </c>
      <c r="D76" s="43">
        <v>45751</v>
      </c>
      <c r="E76" s="41" t="s">
        <v>72</v>
      </c>
      <c r="F76" s="41" t="s">
        <v>49</v>
      </c>
      <c r="G76" s="41" t="s">
        <v>2420</v>
      </c>
      <c r="H76" s="40" t="s">
        <v>38</v>
      </c>
      <c r="I76" s="41" t="s">
        <v>88</v>
      </c>
      <c r="J76" s="41" t="s">
        <v>115</v>
      </c>
      <c r="K76" s="41" t="s">
        <v>89</v>
      </c>
      <c r="L76" s="46">
        <v>20257100075152</v>
      </c>
      <c r="M76" s="43">
        <v>45751</v>
      </c>
      <c r="N76" s="47">
        <v>15</v>
      </c>
      <c r="O76" s="48" t="s">
        <v>2345</v>
      </c>
      <c r="P76" s="41" t="s">
        <v>47</v>
      </c>
      <c r="Q76" s="2"/>
      <c r="R76" s="2"/>
      <c r="S76" s="2"/>
      <c r="T76" s="2"/>
    </row>
    <row r="77" spans="1:20" ht="15" x14ac:dyDescent="0.35">
      <c r="A77" s="3"/>
      <c r="B77" s="41" t="s">
        <v>35</v>
      </c>
      <c r="C77" s="46">
        <v>1334222025</v>
      </c>
      <c r="D77" s="43">
        <v>45757</v>
      </c>
      <c r="E77" s="41" t="s">
        <v>72</v>
      </c>
      <c r="F77" s="41" t="s">
        <v>37</v>
      </c>
      <c r="G77" s="41" t="s">
        <v>2421</v>
      </c>
      <c r="H77" s="40" t="s">
        <v>38</v>
      </c>
      <c r="I77" s="41" t="s">
        <v>28</v>
      </c>
      <c r="J77" s="41" t="s">
        <v>266</v>
      </c>
      <c r="K77" s="41" t="s">
        <v>230</v>
      </c>
      <c r="L77" s="46">
        <v>20257100080782</v>
      </c>
      <c r="M77" s="43">
        <v>45758</v>
      </c>
      <c r="N77" s="47">
        <v>15</v>
      </c>
      <c r="O77" s="48" t="s">
        <v>2345</v>
      </c>
      <c r="P77" s="41" t="s">
        <v>47</v>
      </c>
      <c r="Q77" s="2"/>
      <c r="R77" s="2"/>
      <c r="S77" s="2"/>
      <c r="T77" s="2"/>
    </row>
    <row r="78" spans="1:20" ht="15" x14ac:dyDescent="0.35">
      <c r="A78" s="3"/>
      <c r="B78" s="41" t="s">
        <v>43</v>
      </c>
      <c r="C78" s="46">
        <v>1808342025</v>
      </c>
      <c r="D78" s="43">
        <v>45757</v>
      </c>
      <c r="E78" s="41" t="s">
        <v>72</v>
      </c>
      <c r="F78" s="41" t="s">
        <v>49</v>
      </c>
      <c r="G78" s="41" t="s">
        <v>2422</v>
      </c>
      <c r="H78" s="40" t="s">
        <v>38</v>
      </c>
      <c r="I78" s="41" t="s">
        <v>28</v>
      </c>
      <c r="J78" s="41" t="s">
        <v>266</v>
      </c>
      <c r="K78" s="41" t="s">
        <v>76</v>
      </c>
      <c r="L78" s="46">
        <v>20257100079022</v>
      </c>
      <c r="M78" s="43">
        <v>45757</v>
      </c>
      <c r="N78" s="47">
        <v>15</v>
      </c>
      <c r="O78" s="48" t="s">
        <v>2345</v>
      </c>
      <c r="P78" s="41" t="s">
        <v>47</v>
      </c>
      <c r="Q78" s="2"/>
      <c r="R78" s="2"/>
      <c r="S78" s="2"/>
      <c r="T78" s="2"/>
    </row>
    <row r="79" spans="1:20" ht="15" x14ac:dyDescent="0.35">
      <c r="A79" s="3"/>
      <c r="B79" s="40" t="s">
        <v>43</v>
      </c>
      <c r="C79" s="45">
        <v>1829342025</v>
      </c>
      <c r="D79" s="42">
        <v>45757</v>
      </c>
      <c r="E79" s="41" t="s">
        <v>72</v>
      </c>
      <c r="F79" s="40" t="s">
        <v>37</v>
      </c>
      <c r="G79" s="40" t="s">
        <v>2423</v>
      </c>
      <c r="H79" s="40" t="s">
        <v>38</v>
      </c>
      <c r="I79" s="40" t="s">
        <v>28</v>
      </c>
      <c r="J79" s="40" t="s">
        <v>266</v>
      </c>
      <c r="K79" s="40" t="s">
        <v>68</v>
      </c>
      <c r="L79" s="45">
        <v>20257100079892</v>
      </c>
      <c r="M79" s="42">
        <v>45757</v>
      </c>
      <c r="N79" s="47">
        <v>15</v>
      </c>
      <c r="O79" s="48" t="s">
        <v>2345</v>
      </c>
      <c r="P79" s="41" t="s">
        <v>47</v>
      </c>
      <c r="Q79" s="2"/>
      <c r="R79" s="2"/>
      <c r="S79" s="2"/>
      <c r="T79" s="2"/>
    </row>
    <row r="80" spans="1:20" ht="15" x14ac:dyDescent="0.35">
      <c r="A80" s="3"/>
      <c r="B80" s="41" t="s">
        <v>43</v>
      </c>
      <c r="C80" s="46">
        <v>1879592025</v>
      </c>
      <c r="D80" s="43">
        <v>45761</v>
      </c>
      <c r="E80" s="41" t="s">
        <v>72</v>
      </c>
      <c r="F80" s="41" t="s">
        <v>49</v>
      </c>
      <c r="G80" s="41" t="s">
        <v>2424</v>
      </c>
      <c r="H80" s="40" t="s">
        <v>38</v>
      </c>
      <c r="I80" s="41" t="s">
        <v>28</v>
      </c>
      <c r="J80" s="41" t="s">
        <v>266</v>
      </c>
      <c r="K80" s="41" t="s">
        <v>68</v>
      </c>
      <c r="L80" s="46">
        <v>20257100082552</v>
      </c>
      <c r="M80" s="43">
        <v>45761</v>
      </c>
      <c r="N80" s="47">
        <v>15</v>
      </c>
      <c r="O80" s="48" t="s">
        <v>2345</v>
      </c>
      <c r="P80" s="41" t="s">
        <v>47</v>
      </c>
      <c r="Q80" s="2"/>
      <c r="R80" s="2"/>
      <c r="S80" s="2"/>
      <c r="T80" s="2"/>
    </row>
    <row r="81" spans="1:20" ht="15" x14ac:dyDescent="0.35">
      <c r="A81" s="3"/>
      <c r="B81" s="41" t="s">
        <v>35</v>
      </c>
      <c r="C81" s="46">
        <v>1844742025</v>
      </c>
      <c r="D81" s="43">
        <v>45761</v>
      </c>
      <c r="E81" s="41" t="s">
        <v>72</v>
      </c>
      <c r="F81" s="41" t="s">
        <v>49</v>
      </c>
      <c r="G81" s="41" t="s">
        <v>2425</v>
      </c>
      <c r="H81" s="40" t="s">
        <v>38</v>
      </c>
      <c r="I81" s="41" t="s">
        <v>28</v>
      </c>
      <c r="J81" s="41" t="s">
        <v>266</v>
      </c>
      <c r="K81" s="41" t="s">
        <v>68</v>
      </c>
      <c r="L81" s="46">
        <v>20257100085572</v>
      </c>
      <c r="M81" s="43">
        <v>45768</v>
      </c>
      <c r="N81" s="47">
        <v>15</v>
      </c>
      <c r="O81" s="48" t="s">
        <v>2345</v>
      </c>
      <c r="P81" s="41" t="s">
        <v>47</v>
      </c>
      <c r="Q81" s="2"/>
      <c r="R81" s="2"/>
      <c r="S81" s="2"/>
      <c r="T81" s="2"/>
    </row>
    <row r="82" spans="1:20" ht="15" x14ac:dyDescent="0.35">
      <c r="A82" s="3"/>
      <c r="B82" s="41" t="s">
        <v>43</v>
      </c>
      <c r="C82" s="46">
        <v>1908342025</v>
      </c>
      <c r="D82" s="43">
        <v>45763</v>
      </c>
      <c r="E82" s="41" t="s">
        <v>72</v>
      </c>
      <c r="F82" s="41" t="s">
        <v>49</v>
      </c>
      <c r="G82" s="41" t="s">
        <v>2426</v>
      </c>
      <c r="H82" s="40" t="s">
        <v>38</v>
      </c>
      <c r="I82" s="41" t="s">
        <v>50</v>
      </c>
      <c r="J82" s="41" t="s">
        <v>53</v>
      </c>
      <c r="K82" s="41" t="s">
        <v>82</v>
      </c>
      <c r="L82" s="46">
        <v>20257100084172</v>
      </c>
      <c r="M82" s="43">
        <v>45763</v>
      </c>
      <c r="N82" s="47">
        <v>15</v>
      </c>
      <c r="O82" s="48" t="s">
        <v>2345</v>
      </c>
      <c r="P82" s="41" t="s">
        <v>47</v>
      </c>
      <c r="Q82" s="2"/>
      <c r="R82" s="2"/>
      <c r="S82" s="2"/>
      <c r="T82" s="2"/>
    </row>
    <row r="83" spans="1:20" ht="15" x14ac:dyDescent="0.35">
      <c r="A83" s="3"/>
      <c r="B83" s="41" t="s">
        <v>43</v>
      </c>
      <c r="C83" s="46">
        <v>1947612025</v>
      </c>
      <c r="D83" s="43">
        <v>45768</v>
      </c>
      <c r="E83" s="41" t="s">
        <v>72</v>
      </c>
      <c r="F83" s="41" t="s">
        <v>49</v>
      </c>
      <c r="G83" s="41" t="s">
        <v>2427</v>
      </c>
      <c r="H83" s="40" t="s">
        <v>38</v>
      </c>
      <c r="I83" s="41" t="s">
        <v>50</v>
      </c>
      <c r="J83" s="41" t="s">
        <v>264</v>
      </c>
      <c r="K83" s="41" t="s">
        <v>114</v>
      </c>
      <c r="L83" s="46">
        <v>20257100085072</v>
      </c>
      <c r="M83" s="43">
        <v>45768</v>
      </c>
      <c r="N83" s="47">
        <v>15</v>
      </c>
      <c r="O83" s="48" t="s">
        <v>2345</v>
      </c>
      <c r="P83" s="41" t="s">
        <v>47</v>
      </c>
      <c r="Q83" s="2"/>
      <c r="R83" s="2"/>
      <c r="S83" s="2"/>
      <c r="T83" s="2"/>
    </row>
    <row r="84" spans="1:20" ht="15" x14ac:dyDescent="0.35">
      <c r="A84" s="3"/>
      <c r="B84" s="41" t="s">
        <v>43</v>
      </c>
      <c r="C84" s="46">
        <v>1963212025</v>
      </c>
      <c r="D84" s="43">
        <v>45768</v>
      </c>
      <c r="E84" s="41" t="s">
        <v>72</v>
      </c>
      <c r="F84" s="41" t="s">
        <v>49</v>
      </c>
      <c r="G84" s="41" t="s">
        <v>2428</v>
      </c>
      <c r="H84" s="40" t="s">
        <v>38</v>
      </c>
      <c r="I84" s="41" t="s">
        <v>50</v>
      </c>
      <c r="J84" s="41" t="s">
        <v>264</v>
      </c>
      <c r="K84" s="41" t="s">
        <v>98</v>
      </c>
      <c r="L84" s="46">
        <v>20257100086002</v>
      </c>
      <c r="M84" s="43">
        <v>45768</v>
      </c>
      <c r="N84" s="47">
        <v>15</v>
      </c>
      <c r="O84" s="48" t="s">
        <v>2345</v>
      </c>
      <c r="P84" s="41" t="s">
        <v>47</v>
      </c>
      <c r="Q84" s="2"/>
      <c r="R84" s="2"/>
      <c r="S84" s="2"/>
      <c r="T84" s="2"/>
    </row>
    <row r="85" spans="1:20" ht="15" x14ac:dyDescent="0.35">
      <c r="A85" s="3"/>
      <c r="B85" s="41" t="s">
        <v>43</v>
      </c>
      <c r="C85" s="46">
        <v>1990462025</v>
      </c>
      <c r="D85" s="43">
        <v>45770</v>
      </c>
      <c r="E85" s="41" t="s">
        <v>72</v>
      </c>
      <c r="F85" s="41" t="s">
        <v>49</v>
      </c>
      <c r="G85" s="41" t="s">
        <v>2429</v>
      </c>
      <c r="H85" s="40" t="s">
        <v>38</v>
      </c>
      <c r="I85" s="41" t="s">
        <v>85</v>
      </c>
      <c r="J85" s="41" t="s">
        <v>86</v>
      </c>
      <c r="K85" s="41" t="s">
        <v>6700</v>
      </c>
      <c r="L85" s="46">
        <v>20257100087762</v>
      </c>
      <c r="M85" s="43">
        <v>45770</v>
      </c>
      <c r="N85" s="47">
        <v>15</v>
      </c>
      <c r="O85" s="48" t="s">
        <v>2345</v>
      </c>
      <c r="P85" s="41" t="s">
        <v>47</v>
      </c>
      <c r="Q85" s="2"/>
      <c r="R85" s="2"/>
      <c r="S85" s="2"/>
      <c r="T85" s="2"/>
    </row>
    <row r="86" spans="1:20" ht="15" x14ac:dyDescent="0.35">
      <c r="A86" s="3"/>
      <c r="B86" s="41" t="s">
        <v>43</v>
      </c>
      <c r="C86" s="46">
        <v>2049022025</v>
      </c>
      <c r="D86" s="43">
        <v>45772</v>
      </c>
      <c r="E86" s="41" t="s">
        <v>72</v>
      </c>
      <c r="F86" s="41" t="s">
        <v>49</v>
      </c>
      <c r="G86" s="41" t="s">
        <v>2430</v>
      </c>
      <c r="H86" s="40" t="s">
        <v>38</v>
      </c>
      <c r="I86" s="41" t="s">
        <v>66</v>
      </c>
      <c r="J86" s="41" t="s">
        <v>67</v>
      </c>
      <c r="K86" s="41" t="s">
        <v>6703</v>
      </c>
      <c r="L86" s="46">
        <v>20257100089382</v>
      </c>
      <c r="M86" s="43">
        <v>45772</v>
      </c>
      <c r="N86" s="47">
        <v>15</v>
      </c>
      <c r="O86" s="48" t="s">
        <v>2345</v>
      </c>
      <c r="P86" s="41" t="s">
        <v>47</v>
      </c>
      <c r="Q86" s="2"/>
      <c r="R86" s="2"/>
      <c r="S86" s="2"/>
      <c r="T86" s="2"/>
    </row>
    <row r="87" spans="1:20" ht="15" x14ac:dyDescent="0.35">
      <c r="A87" s="3"/>
      <c r="B87" s="40" t="s">
        <v>43</v>
      </c>
      <c r="C87" s="45">
        <v>2066082025</v>
      </c>
      <c r="D87" s="42">
        <v>45772</v>
      </c>
      <c r="E87" s="40" t="s">
        <v>72</v>
      </c>
      <c r="F87" s="40" t="s">
        <v>37</v>
      </c>
      <c r="G87" s="40" t="s">
        <v>2431</v>
      </c>
      <c r="H87" s="40" t="s">
        <v>38</v>
      </c>
      <c r="I87" s="40" t="s">
        <v>88</v>
      </c>
      <c r="J87" s="40" t="s">
        <v>115</v>
      </c>
      <c r="K87" s="40" t="s">
        <v>89</v>
      </c>
      <c r="L87" s="45">
        <v>20257100089352</v>
      </c>
      <c r="M87" s="42">
        <v>45772</v>
      </c>
      <c r="N87" s="47">
        <v>15</v>
      </c>
      <c r="O87" s="48" t="s">
        <v>2345</v>
      </c>
      <c r="P87" s="41" t="s">
        <v>47</v>
      </c>
      <c r="Q87" s="2"/>
      <c r="R87" s="2"/>
      <c r="S87" s="2"/>
      <c r="T87" s="2"/>
    </row>
    <row r="88" spans="1:20" ht="15" x14ac:dyDescent="0.35">
      <c r="A88" s="3"/>
      <c r="B88" s="41" t="s">
        <v>43</v>
      </c>
      <c r="C88" s="46">
        <v>2111532025</v>
      </c>
      <c r="D88" s="43">
        <v>45775</v>
      </c>
      <c r="E88" s="41" t="s">
        <v>72</v>
      </c>
      <c r="F88" s="41" t="s">
        <v>49</v>
      </c>
      <c r="G88" s="41" t="s">
        <v>2432</v>
      </c>
      <c r="H88" s="40" t="s">
        <v>38</v>
      </c>
      <c r="I88" s="41" t="s">
        <v>88</v>
      </c>
      <c r="J88" s="41" t="s">
        <v>115</v>
      </c>
      <c r="K88" s="41" t="s">
        <v>89</v>
      </c>
      <c r="L88" s="46">
        <v>20257100090352</v>
      </c>
      <c r="M88" s="43">
        <v>45775</v>
      </c>
      <c r="N88" s="47">
        <v>15</v>
      </c>
      <c r="O88" s="48" t="s">
        <v>2345</v>
      </c>
      <c r="P88" s="41" t="s">
        <v>47</v>
      </c>
      <c r="Q88" s="2"/>
      <c r="R88" s="2"/>
      <c r="S88" s="2"/>
      <c r="T88" s="2"/>
    </row>
    <row r="89" spans="1:20" ht="15" x14ac:dyDescent="0.35">
      <c r="A89" s="3"/>
      <c r="B89" s="41" t="s">
        <v>43</v>
      </c>
      <c r="C89" s="46">
        <v>2111772025</v>
      </c>
      <c r="D89" s="43">
        <v>45775</v>
      </c>
      <c r="E89" s="41" t="s">
        <v>72</v>
      </c>
      <c r="F89" s="41" t="s">
        <v>49</v>
      </c>
      <c r="G89" s="41" t="s">
        <v>2433</v>
      </c>
      <c r="H89" s="40" t="s">
        <v>38</v>
      </c>
      <c r="I89" s="41" t="s">
        <v>28</v>
      </c>
      <c r="J89" s="41" t="s">
        <v>266</v>
      </c>
      <c r="K89" s="41" t="s">
        <v>68</v>
      </c>
      <c r="L89" s="46">
        <v>20257100090452</v>
      </c>
      <c r="M89" s="43">
        <v>45775</v>
      </c>
      <c r="N89" s="47">
        <v>15</v>
      </c>
      <c r="O89" s="48" t="s">
        <v>2345</v>
      </c>
      <c r="P89" s="41" t="s">
        <v>47</v>
      </c>
      <c r="Q89" s="2"/>
      <c r="R89" s="2"/>
      <c r="S89" s="2"/>
      <c r="T89" s="2"/>
    </row>
    <row r="90" spans="1:20" ht="15" x14ac:dyDescent="0.35">
      <c r="A90" s="3"/>
      <c r="B90" s="41" t="s">
        <v>43</v>
      </c>
      <c r="C90" s="46">
        <v>2201562025</v>
      </c>
      <c r="D90" s="43">
        <v>45782</v>
      </c>
      <c r="E90" s="41" t="s">
        <v>72</v>
      </c>
      <c r="F90" s="41" t="s">
        <v>37</v>
      </c>
      <c r="G90" s="41" t="s">
        <v>2434</v>
      </c>
      <c r="H90" s="40" t="s">
        <v>38</v>
      </c>
      <c r="I90" s="41" t="s">
        <v>88</v>
      </c>
      <c r="J90" s="41" t="s">
        <v>115</v>
      </c>
      <c r="K90" s="41" t="s">
        <v>89</v>
      </c>
      <c r="L90" s="46">
        <v>20257100094422</v>
      </c>
      <c r="M90" s="43">
        <v>45782</v>
      </c>
      <c r="N90" s="47">
        <v>15</v>
      </c>
      <c r="O90" s="48" t="s">
        <v>2345</v>
      </c>
      <c r="P90" s="41" t="s">
        <v>52</v>
      </c>
      <c r="Q90" s="2"/>
      <c r="R90" s="2"/>
      <c r="S90" s="2"/>
      <c r="T90" s="2"/>
    </row>
    <row r="91" spans="1:20" ht="15" x14ac:dyDescent="0.35">
      <c r="A91" s="3"/>
      <c r="B91" s="41" t="s">
        <v>43</v>
      </c>
      <c r="C91" s="46">
        <v>2210652025</v>
      </c>
      <c r="D91" s="43">
        <v>45782</v>
      </c>
      <c r="E91" s="41" t="s">
        <v>72</v>
      </c>
      <c r="F91" s="41" t="s">
        <v>49</v>
      </c>
      <c r="G91" s="41" t="s">
        <v>2435</v>
      </c>
      <c r="H91" s="40" t="s">
        <v>38</v>
      </c>
      <c r="I91" s="41" t="s">
        <v>50</v>
      </c>
      <c r="J91" s="41" t="s">
        <v>264</v>
      </c>
      <c r="K91" s="41" t="s">
        <v>82</v>
      </c>
      <c r="L91" s="46">
        <v>20257100094732</v>
      </c>
      <c r="M91" s="43">
        <v>45782</v>
      </c>
      <c r="N91" s="47">
        <v>15</v>
      </c>
      <c r="O91" s="48" t="s">
        <v>2345</v>
      </c>
      <c r="P91" s="41" t="s">
        <v>52</v>
      </c>
      <c r="Q91" s="2"/>
      <c r="R91" s="2"/>
      <c r="S91" s="2"/>
      <c r="T91" s="2"/>
    </row>
    <row r="92" spans="1:20" ht="15" x14ac:dyDescent="0.35">
      <c r="A92" s="3"/>
      <c r="B92" s="41" t="s">
        <v>43</v>
      </c>
      <c r="C92" s="46">
        <v>2226672025</v>
      </c>
      <c r="D92" s="43">
        <v>45783</v>
      </c>
      <c r="E92" s="41" t="s">
        <v>72</v>
      </c>
      <c r="F92" s="41" t="s">
        <v>49</v>
      </c>
      <c r="G92" s="41" t="s">
        <v>2436</v>
      </c>
      <c r="H92" s="40" t="s">
        <v>38</v>
      </c>
      <c r="I92" s="41" t="s">
        <v>88</v>
      </c>
      <c r="J92" s="41" t="s">
        <v>115</v>
      </c>
      <c r="K92" s="41" t="s">
        <v>89</v>
      </c>
      <c r="L92" s="46">
        <v>20257100096802</v>
      </c>
      <c r="M92" s="43">
        <v>45784</v>
      </c>
      <c r="N92" s="47">
        <v>15</v>
      </c>
      <c r="O92" s="48" t="s">
        <v>2345</v>
      </c>
      <c r="P92" s="41" t="s">
        <v>52</v>
      </c>
      <c r="Q92" s="2"/>
      <c r="R92" s="2"/>
      <c r="S92" s="2"/>
      <c r="T92" s="2"/>
    </row>
    <row r="93" spans="1:20" ht="15" x14ac:dyDescent="0.35">
      <c r="A93" s="3"/>
      <c r="B93" s="41" t="s">
        <v>43</v>
      </c>
      <c r="C93" s="46">
        <v>2235112025</v>
      </c>
      <c r="D93" s="43">
        <v>45784</v>
      </c>
      <c r="E93" s="41" t="s">
        <v>72</v>
      </c>
      <c r="F93" s="41" t="s">
        <v>57</v>
      </c>
      <c r="G93" s="41" t="s">
        <v>2437</v>
      </c>
      <c r="H93" s="40" t="s">
        <v>38</v>
      </c>
      <c r="I93" s="41" t="s">
        <v>88</v>
      </c>
      <c r="J93" s="41" t="s">
        <v>115</v>
      </c>
      <c r="K93" s="41" t="s">
        <v>89</v>
      </c>
      <c r="L93" s="46">
        <v>20257100096972</v>
      </c>
      <c r="M93" s="43">
        <v>45784</v>
      </c>
      <c r="N93" s="47">
        <v>15</v>
      </c>
      <c r="O93" s="48" t="s">
        <v>2345</v>
      </c>
      <c r="P93" s="41" t="s">
        <v>52</v>
      </c>
      <c r="Q93" s="2"/>
      <c r="R93" s="2"/>
      <c r="S93" s="2"/>
      <c r="T93" s="2"/>
    </row>
    <row r="94" spans="1:20" ht="15" x14ac:dyDescent="0.35">
      <c r="A94" s="3"/>
      <c r="B94" s="41" t="s">
        <v>43</v>
      </c>
      <c r="C94" s="46">
        <v>2251382025</v>
      </c>
      <c r="D94" s="43">
        <v>45785</v>
      </c>
      <c r="E94" s="41" t="s">
        <v>72</v>
      </c>
      <c r="F94" s="41" t="s">
        <v>49</v>
      </c>
      <c r="G94" s="41" t="s">
        <v>2438</v>
      </c>
      <c r="H94" s="40" t="s">
        <v>38</v>
      </c>
      <c r="I94" s="41" t="s">
        <v>50</v>
      </c>
      <c r="J94" s="41" t="s">
        <v>264</v>
      </c>
      <c r="K94" s="41" t="s">
        <v>82</v>
      </c>
      <c r="L94" s="46">
        <v>20257100098602</v>
      </c>
      <c r="M94" s="43">
        <v>45785</v>
      </c>
      <c r="N94" s="47">
        <v>15</v>
      </c>
      <c r="O94" s="48" t="s">
        <v>2345</v>
      </c>
      <c r="P94" s="41" t="s">
        <v>52</v>
      </c>
      <c r="Q94" s="2"/>
      <c r="R94" s="2"/>
      <c r="S94" s="2"/>
      <c r="T94" s="2"/>
    </row>
    <row r="95" spans="1:20" ht="15" x14ac:dyDescent="0.35">
      <c r="A95" s="3"/>
      <c r="B95" s="41" t="s">
        <v>43</v>
      </c>
      <c r="C95" s="46">
        <v>2256102025</v>
      </c>
      <c r="D95" s="43">
        <v>45786</v>
      </c>
      <c r="E95" s="41" t="s">
        <v>72</v>
      </c>
      <c r="F95" s="41" t="s">
        <v>37</v>
      </c>
      <c r="G95" s="41" t="s">
        <v>2439</v>
      </c>
      <c r="H95" s="40" t="s">
        <v>38</v>
      </c>
      <c r="I95" s="41" t="s">
        <v>50</v>
      </c>
      <c r="J95" s="41" t="s">
        <v>264</v>
      </c>
      <c r="K95" s="41" t="s">
        <v>82</v>
      </c>
      <c r="L95" s="46">
        <v>20257100099442</v>
      </c>
      <c r="M95" s="43">
        <v>45786</v>
      </c>
      <c r="N95" s="47">
        <v>15</v>
      </c>
      <c r="O95" s="48" t="s">
        <v>2345</v>
      </c>
      <c r="P95" s="41" t="s">
        <v>52</v>
      </c>
      <c r="Q95" s="2"/>
      <c r="R95" s="2"/>
      <c r="S95" s="2"/>
      <c r="T95" s="2"/>
    </row>
    <row r="96" spans="1:20" ht="15" x14ac:dyDescent="0.35">
      <c r="A96" s="3"/>
      <c r="B96" s="41" t="s">
        <v>35</v>
      </c>
      <c r="C96" s="46">
        <v>2246562025</v>
      </c>
      <c r="D96" s="43">
        <v>45786</v>
      </c>
      <c r="E96" s="41" t="s">
        <v>72</v>
      </c>
      <c r="F96" s="41" t="s">
        <v>37</v>
      </c>
      <c r="G96" s="41" t="s">
        <v>2440</v>
      </c>
      <c r="H96" s="40" t="s">
        <v>38</v>
      </c>
      <c r="I96" s="41" t="s">
        <v>66</v>
      </c>
      <c r="J96" s="41" t="s">
        <v>67</v>
      </c>
      <c r="K96" s="41" t="s">
        <v>68</v>
      </c>
      <c r="L96" s="46">
        <v>20257100101062</v>
      </c>
      <c r="M96" s="43">
        <v>45789</v>
      </c>
      <c r="N96" s="47">
        <v>15</v>
      </c>
      <c r="O96" s="48" t="s">
        <v>2345</v>
      </c>
      <c r="P96" s="41" t="s">
        <v>52</v>
      </c>
      <c r="Q96" s="2"/>
      <c r="R96" s="2"/>
      <c r="S96" s="2"/>
      <c r="T96" s="2"/>
    </row>
    <row r="97" spans="1:20" ht="15" x14ac:dyDescent="0.35">
      <c r="A97" s="3"/>
      <c r="B97" s="41" t="s">
        <v>43</v>
      </c>
      <c r="C97" s="46">
        <v>2321452025</v>
      </c>
      <c r="D97" s="43">
        <v>45790</v>
      </c>
      <c r="E97" s="41" t="s">
        <v>72</v>
      </c>
      <c r="F97" s="41" t="s">
        <v>57</v>
      </c>
      <c r="G97" s="41" t="s">
        <v>2441</v>
      </c>
      <c r="H97" s="40" t="s">
        <v>38</v>
      </c>
      <c r="I97" s="41" t="s">
        <v>88</v>
      </c>
      <c r="J97" s="41" t="s">
        <v>268</v>
      </c>
      <c r="K97" s="41" t="s">
        <v>89</v>
      </c>
      <c r="L97" s="46">
        <v>20257100101392</v>
      </c>
      <c r="M97" s="43">
        <v>45790</v>
      </c>
      <c r="N97" s="47">
        <v>15</v>
      </c>
      <c r="O97" s="48" t="s">
        <v>2345</v>
      </c>
      <c r="P97" s="41" t="s">
        <v>52</v>
      </c>
      <c r="Q97" s="2"/>
      <c r="R97" s="2"/>
      <c r="S97" s="2"/>
      <c r="T97" s="2"/>
    </row>
    <row r="98" spans="1:20" ht="15" x14ac:dyDescent="0.35">
      <c r="A98" s="3"/>
      <c r="B98" s="41" t="s">
        <v>43</v>
      </c>
      <c r="C98" s="46">
        <v>2348162025</v>
      </c>
      <c r="D98" s="43">
        <v>45790</v>
      </c>
      <c r="E98" s="41" t="s">
        <v>72</v>
      </c>
      <c r="F98" s="41" t="s">
        <v>37</v>
      </c>
      <c r="G98" s="41" t="s">
        <v>2442</v>
      </c>
      <c r="H98" s="40" t="s">
        <v>38</v>
      </c>
      <c r="I98" s="41" t="s">
        <v>50</v>
      </c>
      <c r="J98" s="41" t="s">
        <v>53</v>
      </c>
      <c r="K98" s="41" t="s">
        <v>82</v>
      </c>
      <c r="L98" s="46">
        <v>20257100102812</v>
      </c>
      <c r="M98" s="43">
        <v>45790</v>
      </c>
      <c r="N98" s="47">
        <v>15</v>
      </c>
      <c r="O98" s="48" t="s">
        <v>2345</v>
      </c>
      <c r="P98" s="41" t="s">
        <v>52</v>
      </c>
      <c r="Q98" s="2"/>
      <c r="R98" s="2"/>
      <c r="S98" s="2"/>
      <c r="T98" s="2"/>
    </row>
    <row r="99" spans="1:20" ht="15" x14ac:dyDescent="0.35">
      <c r="A99" s="3"/>
      <c r="B99" s="41" t="s">
        <v>43</v>
      </c>
      <c r="C99" s="46">
        <v>2555562025</v>
      </c>
      <c r="D99" s="43">
        <v>45790</v>
      </c>
      <c r="E99" s="41" t="s">
        <v>72</v>
      </c>
      <c r="F99" s="41" t="s">
        <v>37</v>
      </c>
      <c r="G99" s="41" t="s">
        <v>2443</v>
      </c>
      <c r="H99" s="40" t="s">
        <v>38</v>
      </c>
      <c r="I99" s="41" t="s">
        <v>88</v>
      </c>
      <c r="J99" s="41" t="s">
        <v>115</v>
      </c>
      <c r="K99" s="41" t="s">
        <v>89</v>
      </c>
      <c r="L99" s="46">
        <v>20257100111122</v>
      </c>
      <c r="M99" s="43">
        <v>45800</v>
      </c>
      <c r="N99" s="47">
        <v>15</v>
      </c>
      <c r="O99" s="48" t="s">
        <v>2345</v>
      </c>
      <c r="P99" s="41" t="s">
        <v>52</v>
      </c>
      <c r="Q99" s="2"/>
      <c r="R99" s="2"/>
      <c r="S99" s="2"/>
      <c r="T99" s="2"/>
    </row>
    <row r="100" spans="1:20" ht="15" x14ac:dyDescent="0.35">
      <c r="A100" s="3"/>
      <c r="B100" s="41" t="s">
        <v>43</v>
      </c>
      <c r="C100" s="46">
        <v>2555762025</v>
      </c>
      <c r="D100" s="43">
        <v>45790</v>
      </c>
      <c r="E100" s="41" t="s">
        <v>72</v>
      </c>
      <c r="F100" s="41" t="s">
        <v>49</v>
      </c>
      <c r="G100" s="41" t="s">
        <v>2444</v>
      </c>
      <c r="H100" s="40" t="s">
        <v>38</v>
      </c>
      <c r="I100" s="41" t="s">
        <v>88</v>
      </c>
      <c r="J100" s="41" t="s">
        <v>115</v>
      </c>
      <c r="K100" s="41" t="s">
        <v>89</v>
      </c>
      <c r="L100" s="46">
        <v>20257100111142</v>
      </c>
      <c r="M100" s="43">
        <v>45800</v>
      </c>
      <c r="N100" s="47">
        <v>15</v>
      </c>
      <c r="O100" s="48" t="s">
        <v>2345</v>
      </c>
      <c r="P100" s="41" t="s">
        <v>52</v>
      </c>
      <c r="Q100" s="2"/>
      <c r="R100" s="2"/>
      <c r="S100" s="2"/>
      <c r="T100" s="2"/>
    </row>
    <row r="101" spans="1:20" ht="15" x14ac:dyDescent="0.35">
      <c r="A101" s="3"/>
      <c r="B101" s="41" t="s">
        <v>43</v>
      </c>
      <c r="C101" s="46">
        <v>2556982025</v>
      </c>
      <c r="D101" s="43">
        <v>45790</v>
      </c>
      <c r="E101" s="41" t="s">
        <v>72</v>
      </c>
      <c r="F101" s="41" t="s">
        <v>37</v>
      </c>
      <c r="G101" s="41" t="s">
        <v>2445</v>
      </c>
      <c r="H101" s="40" t="s">
        <v>38</v>
      </c>
      <c r="I101" s="41" t="s">
        <v>88</v>
      </c>
      <c r="J101" s="41" t="s">
        <v>115</v>
      </c>
      <c r="K101" s="41" t="s">
        <v>89</v>
      </c>
      <c r="L101" s="46">
        <v>20257100111192</v>
      </c>
      <c r="M101" s="43">
        <v>45800</v>
      </c>
      <c r="N101" s="47">
        <v>15</v>
      </c>
      <c r="O101" s="48" t="s">
        <v>2345</v>
      </c>
      <c r="P101" s="41" t="s">
        <v>52</v>
      </c>
      <c r="Q101" s="2"/>
      <c r="R101" s="2"/>
      <c r="S101" s="2"/>
      <c r="T101" s="2"/>
    </row>
    <row r="102" spans="1:20" ht="15" x14ac:dyDescent="0.35">
      <c r="A102" s="3"/>
      <c r="B102" s="41" t="s">
        <v>43</v>
      </c>
      <c r="C102" s="60">
        <v>2616142025</v>
      </c>
      <c r="D102" s="61">
        <v>45790</v>
      </c>
      <c r="E102" s="62" t="s">
        <v>72</v>
      </c>
      <c r="F102" s="62" t="s">
        <v>49</v>
      </c>
      <c r="G102" s="62" t="s">
        <v>2446</v>
      </c>
      <c r="H102" s="63" t="s">
        <v>38</v>
      </c>
      <c r="I102" s="62" t="s">
        <v>88</v>
      </c>
      <c r="J102" s="64" t="s">
        <v>115</v>
      </c>
      <c r="K102" s="62" t="s">
        <v>89</v>
      </c>
      <c r="L102" s="60">
        <v>20257100114992</v>
      </c>
      <c r="M102" s="61">
        <v>45804</v>
      </c>
      <c r="N102" s="47">
        <v>15</v>
      </c>
      <c r="O102" s="48" t="s">
        <v>2345</v>
      </c>
      <c r="P102" s="41" t="s">
        <v>52</v>
      </c>
      <c r="Q102" s="2"/>
      <c r="R102" s="2"/>
      <c r="S102" s="2"/>
      <c r="T102" s="2"/>
    </row>
    <row r="103" spans="1:20" ht="15" x14ac:dyDescent="0.35">
      <c r="A103" s="3"/>
      <c r="B103" s="41" t="s">
        <v>43</v>
      </c>
      <c r="C103" s="46">
        <v>2560322025</v>
      </c>
      <c r="D103" s="43">
        <v>45791</v>
      </c>
      <c r="E103" s="41" t="s">
        <v>72</v>
      </c>
      <c r="F103" s="41" t="s">
        <v>37</v>
      </c>
      <c r="G103" s="41" t="s">
        <v>2447</v>
      </c>
      <c r="H103" s="40" t="s">
        <v>38</v>
      </c>
      <c r="I103" s="41" t="s">
        <v>88</v>
      </c>
      <c r="J103" s="41" t="s">
        <v>115</v>
      </c>
      <c r="K103" s="41" t="s">
        <v>89</v>
      </c>
      <c r="L103" s="46">
        <v>20257100110792</v>
      </c>
      <c r="M103" s="43">
        <v>45800</v>
      </c>
      <c r="N103" s="47">
        <v>15</v>
      </c>
      <c r="O103" s="48" t="s">
        <v>2345</v>
      </c>
      <c r="P103" s="41" t="s">
        <v>52</v>
      </c>
      <c r="Q103" s="2"/>
      <c r="R103" s="2"/>
      <c r="S103" s="2"/>
      <c r="T103" s="2"/>
    </row>
    <row r="104" spans="1:20" ht="15" x14ac:dyDescent="0.35">
      <c r="A104" s="3"/>
      <c r="B104" s="41" t="s">
        <v>43</v>
      </c>
      <c r="C104" s="46">
        <v>2536512025</v>
      </c>
      <c r="D104" s="43">
        <v>45794</v>
      </c>
      <c r="E104" s="41" t="s">
        <v>72</v>
      </c>
      <c r="F104" s="41" t="s">
        <v>49</v>
      </c>
      <c r="G104" s="41" t="s">
        <v>2448</v>
      </c>
      <c r="H104" s="40" t="s">
        <v>38</v>
      </c>
      <c r="I104" s="41" t="s">
        <v>88</v>
      </c>
      <c r="J104" s="41" t="s">
        <v>115</v>
      </c>
      <c r="K104" s="41" t="s">
        <v>89</v>
      </c>
      <c r="L104" s="46">
        <v>20257100110592</v>
      </c>
      <c r="M104" s="43">
        <v>45799</v>
      </c>
      <c r="N104" s="47">
        <v>15</v>
      </c>
      <c r="O104" s="48" t="s">
        <v>2345</v>
      </c>
      <c r="P104" s="41" t="s">
        <v>52</v>
      </c>
      <c r="Q104" s="2"/>
      <c r="R104" s="2"/>
      <c r="S104" s="2"/>
      <c r="T104" s="2"/>
    </row>
    <row r="105" spans="1:20" ht="15" x14ac:dyDescent="0.35">
      <c r="A105" s="3"/>
      <c r="B105" s="41" t="s">
        <v>35</v>
      </c>
      <c r="C105" s="46">
        <v>2265782025</v>
      </c>
      <c r="D105" s="43">
        <v>45796</v>
      </c>
      <c r="E105" s="41" t="s">
        <v>72</v>
      </c>
      <c r="F105" s="41" t="s">
        <v>49</v>
      </c>
      <c r="G105" s="41" t="s">
        <v>2449</v>
      </c>
      <c r="H105" s="40" t="s">
        <v>38</v>
      </c>
      <c r="I105" s="41" t="s">
        <v>45</v>
      </c>
      <c r="J105" s="41" t="s">
        <v>48</v>
      </c>
      <c r="K105" s="41" t="s">
        <v>92</v>
      </c>
      <c r="L105" s="46">
        <v>20257100108992</v>
      </c>
      <c r="M105" s="43">
        <v>45796</v>
      </c>
      <c r="N105" s="47">
        <v>15</v>
      </c>
      <c r="O105" s="48" t="s">
        <v>2345</v>
      </c>
      <c r="P105" s="41" t="s">
        <v>52</v>
      </c>
      <c r="Q105" s="2"/>
      <c r="R105" s="2"/>
      <c r="S105" s="2"/>
      <c r="T105" s="2"/>
    </row>
    <row r="106" spans="1:20" ht="15" x14ac:dyDescent="0.35">
      <c r="A106" s="3"/>
      <c r="B106" s="41" t="s">
        <v>35</v>
      </c>
      <c r="C106" s="46">
        <v>2219782025</v>
      </c>
      <c r="D106" s="43">
        <v>45796</v>
      </c>
      <c r="E106" s="41" t="s">
        <v>72</v>
      </c>
      <c r="F106" s="41" t="s">
        <v>37</v>
      </c>
      <c r="G106" s="41" t="s">
        <v>2450</v>
      </c>
      <c r="H106" s="40" t="s">
        <v>38</v>
      </c>
      <c r="I106" s="41" t="s">
        <v>30</v>
      </c>
      <c r="J106" s="41" t="s">
        <v>111</v>
      </c>
      <c r="K106" s="41" t="s">
        <v>55</v>
      </c>
      <c r="L106" s="46">
        <v>20257100109352</v>
      </c>
      <c r="M106" s="43">
        <v>45796</v>
      </c>
      <c r="N106" s="47">
        <v>15</v>
      </c>
      <c r="O106" s="48" t="s">
        <v>2345</v>
      </c>
      <c r="P106" s="41" t="s">
        <v>52</v>
      </c>
      <c r="Q106" s="2"/>
      <c r="R106" s="2"/>
      <c r="S106" s="2"/>
      <c r="T106" s="2"/>
    </row>
    <row r="107" spans="1:20" ht="15" x14ac:dyDescent="0.35">
      <c r="A107" s="3"/>
      <c r="B107" s="41" t="s">
        <v>43</v>
      </c>
      <c r="C107" s="46">
        <v>2453452025</v>
      </c>
      <c r="D107" s="43">
        <v>45796</v>
      </c>
      <c r="E107" s="41" t="s">
        <v>72</v>
      </c>
      <c r="F107" s="41" t="s">
        <v>49</v>
      </c>
      <c r="G107" s="41" t="s">
        <v>2451</v>
      </c>
      <c r="H107" s="40" t="s">
        <v>38</v>
      </c>
      <c r="I107" s="41" t="s">
        <v>88</v>
      </c>
      <c r="J107" s="41" t="s">
        <v>90</v>
      </c>
      <c r="K107" s="41" t="s">
        <v>89</v>
      </c>
      <c r="L107" s="46">
        <v>20257100107112</v>
      </c>
      <c r="M107" s="43">
        <v>45796</v>
      </c>
      <c r="N107" s="47">
        <v>15</v>
      </c>
      <c r="O107" s="48" t="s">
        <v>2345</v>
      </c>
      <c r="P107" s="41" t="s">
        <v>52</v>
      </c>
      <c r="Q107" s="2"/>
      <c r="R107" s="2"/>
      <c r="S107" s="2"/>
      <c r="T107" s="2"/>
    </row>
    <row r="108" spans="1:20" ht="15" x14ac:dyDescent="0.35">
      <c r="A108" s="3"/>
      <c r="B108" s="41" t="s">
        <v>43</v>
      </c>
      <c r="C108" s="46">
        <v>2560572025</v>
      </c>
      <c r="D108" s="43">
        <v>45796</v>
      </c>
      <c r="E108" s="41" t="s">
        <v>72</v>
      </c>
      <c r="F108" s="41" t="s">
        <v>37</v>
      </c>
      <c r="G108" s="41" t="s">
        <v>2452</v>
      </c>
      <c r="H108" s="40" t="s">
        <v>38</v>
      </c>
      <c r="I108" s="41" t="s">
        <v>88</v>
      </c>
      <c r="J108" s="41" t="s">
        <v>115</v>
      </c>
      <c r="K108" s="41" t="s">
        <v>89</v>
      </c>
      <c r="L108" s="46">
        <v>20257100110802</v>
      </c>
      <c r="M108" s="43">
        <v>45800</v>
      </c>
      <c r="N108" s="47">
        <v>15</v>
      </c>
      <c r="O108" s="48" t="s">
        <v>2345</v>
      </c>
      <c r="P108" s="41" t="s">
        <v>52</v>
      </c>
      <c r="Q108" s="2"/>
      <c r="R108" s="2"/>
      <c r="S108" s="2"/>
      <c r="T108" s="2"/>
    </row>
    <row r="109" spans="1:20" ht="15" x14ac:dyDescent="0.35">
      <c r="A109" s="3"/>
      <c r="B109" s="41" t="s">
        <v>43</v>
      </c>
      <c r="C109" s="46">
        <v>2560792025</v>
      </c>
      <c r="D109" s="43">
        <v>45796</v>
      </c>
      <c r="E109" s="41" t="s">
        <v>72</v>
      </c>
      <c r="F109" s="41" t="s">
        <v>49</v>
      </c>
      <c r="G109" s="41" t="s">
        <v>2453</v>
      </c>
      <c r="H109" s="40" t="s">
        <v>38</v>
      </c>
      <c r="I109" s="41" t="s">
        <v>88</v>
      </c>
      <c r="J109" s="41" t="s">
        <v>115</v>
      </c>
      <c r="K109" s="41" t="s">
        <v>89</v>
      </c>
      <c r="L109" s="46">
        <v>20257100110812</v>
      </c>
      <c r="M109" s="43">
        <v>45800</v>
      </c>
      <c r="N109" s="47">
        <v>15</v>
      </c>
      <c r="O109" s="48" t="s">
        <v>2345</v>
      </c>
      <c r="P109" s="41" t="s">
        <v>52</v>
      </c>
      <c r="Q109" s="2"/>
      <c r="R109" s="2"/>
      <c r="S109" s="2"/>
      <c r="T109" s="2"/>
    </row>
    <row r="110" spans="1:20" ht="15" x14ac:dyDescent="0.35">
      <c r="A110" s="3"/>
      <c r="B110" s="41" t="s">
        <v>35</v>
      </c>
      <c r="C110" s="46">
        <v>2450122025</v>
      </c>
      <c r="D110" s="43">
        <v>45797</v>
      </c>
      <c r="E110" s="41" t="s">
        <v>72</v>
      </c>
      <c r="F110" s="41" t="s">
        <v>87</v>
      </c>
      <c r="G110" s="41" t="s">
        <v>2454</v>
      </c>
      <c r="H110" s="40" t="s">
        <v>38</v>
      </c>
      <c r="I110" s="41" t="s">
        <v>29</v>
      </c>
      <c r="J110" s="41" t="s">
        <v>6695</v>
      </c>
      <c r="K110" s="41" t="s">
        <v>101</v>
      </c>
      <c r="L110" s="46">
        <v>20257100109012</v>
      </c>
      <c r="M110" s="43">
        <v>45797</v>
      </c>
      <c r="N110" s="47">
        <v>15</v>
      </c>
      <c r="O110" s="48" t="s">
        <v>2345</v>
      </c>
      <c r="P110" s="41" t="s">
        <v>52</v>
      </c>
      <c r="Q110" s="2"/>
      <c r="R110" s="2"/>
      <c r="S110" s="2"/>
      <c r="T110" s="2"/>
    </row>
    <row r="111" spans="1:20" ht="15" x14ac:dyDescent="0.35">
      <c r="A111" s="3"/>
      <c r="B111" s="41" t="s">
        <v>43</v>
      </c>
      <c r="C111" s="46">
        <v>2575562025</v>
      </c>
      <c r="D111" s="43">
        <v>45798</v>
      </c>
      <c r="E111" s="41" t="s">
        <v>72</v>
      </c>
      <c r="F111" s="41" t="s">
        <v>49</v>
      </c>
      <c r="G111" s="41" t="s">
        <v>2455</v>
      </c>
      <c r="H111" s="40" t="s">
        <v>38</v>
      </c>
      <c r="I111" s="41" t="s">
        <v>88</v>
      </c>
      <c r="J111" s="41" t="s">
        <v>90</v>
      </c>
      <c r="K111" s="41" t="s">
        <v>89</v>
      </c>
      <c r="L111" s="46">
        <v>20257100112642</v>
      </c>
      <c r="M111" s="43">
        <v>45803</v>
      </c>
      <c r="N111" s="47">
        <v>15</v>
      </c>
      <c r="O111" s="48" t="s">
        <v>2345</v>
      </c>
      <c r="P111" s="41" t="s">
        <v>52</v>
      </c>
      <c r="Q111" s="2"/>
      <c r="R111" s="2"/>
      <c r="S111" s="2"/>
      <c r="T111" s="2"/>
    </row>
    <row r="112" spans="1:20" ht="15" x14ac:dyDescent="0.35">
      <c r="A112" s="3"/>
      <c r="B112" s="41" t="s">
        <v>35</v>
      </c>
      <c r="C112" s="46">
        <v>2453032025</v>
      </c>
      <c r="D112" s="43">
        <v>45799</v>
      </c>
      <c r="E112" s="41" t="s">
        <v>72</v>
      </c>
      <c r="F112" s="41" t="s">
        <v>49</v>
      </c>
      <c r="G112" s="41" t="s">
        <v>2456</v>
      </c>
      <c r="H112" s="40" t="s">
        <v>38</v>
      </c>
      <c r="I112" s="41" t="s">
        <v>30</v>
      </c>
      <c r="J112" s="41" t="s">
        <v>267</v>
      </c>
      <c r="K112" s="41" t="s">
        <v>100</v>
      </c>
      <c r="L112" s="46">
        <v>20257100112102</v>
      </c>
      <c r="M112" s="43">
        <v>45799</v>
      </c>
      <c r="N112" s="47">
        <v>15</v>
      </c>
      <c r="O112" s="48" t="s">
        <v>2345</v>
      </c>
      <c r="P112" s="41" t="s">
        <v>52</v>
      </c>
      <c r="Q112" s="2"/>
      <c r="R112" s="2"/>
      <c r="S112" s="2"/>
      <c r="T112" s="2"/>
    </row>
    <row r="113" spans="1:20" ht="15" x14ac:dyDescent="0.35">
      <c r="A113" s="3"/>
      <c r="B113" s="41" t="s">
        <v>43</v>
      </c>
      <c r="C113" s="46">
        <v>2588042025</v>
      </c>
      <c r="D113" s="43">
        <v>45803</v>
      </c>
      <c r="E113" s="41" t="s">
        <v>72</v>
      </c>
      <c r="F113" s="41" t="s">
        <v>49</v>
      </c>
      <c r="G113" s="41" t="s">
        <v>2457</v>
      </c>
      <c r="H113" s="40" t="s">
        <v>38</v>
      </c>
      <c r="I113" s="41" t="s">
        <v>28</v>
      </c>
      <c r="J113" s="41" t="s">
        <v>266</v>
      </c>
      <c r="K113" s="41" t="s">
        <v>46</v>
      </c>
      <c r="L113" s="46">
        <v>20257100113412</v>
      </c>
      <c r="M113" s="43">
        <v>45803</v>
      </c>
      <c r="N113" s="47">
        <v>15</v>
      </c>
      <c r="O113" s="48" t="s">
        <v>2345</v>
      </c>
      <c r="P113" s="41" t="s">
        <v>52</v>
      </c>
      <c r="Q113" s="2"/>
      <c r="R113" s="2"/>
      <c r="S113" s="2"/>
      <c r="T113" s="2"/>
    </row>
    <row r="114" spans="1:20" ht="15" x14ac:dyDescent="0.35">
      <c r="A114" s="3"/>
      <c r="B114" s="41" t="s">
        <v>35</v>
      </c>
      <c r="C114" s="46">
        <v>2584682025</v>
      </c>
      <c r="D114" s="43">
        <v>45804</v>
      </c>
      <c r="E114" s="41" t="s">
        <v>72</v>
      </c>
      <c r="F114" s="41" t="s">
        <v>49</v>
      </c>
      <c r="G114" s="41" t="s">
        <v>2458</v>
      </c>
      <c r="H114" s="40" t="s">
        <v>38</v>
      </c>
      <c r="I114" s="41" t="s">
        <v>50</v>
      </c>
      <c r="J114" s="41" t="s">
        <v>264</v>
      </c>
      <c r="K114" s="41" t="s">
        <v>82</v>
      </c>
      <c r="L114" s="46">
        <v>20257100115152</v>
      </c>
      <c r="M114" s="43">
        <v>45804</v>
      </c>
      <c r="N114" s="47">
        <v>15</v>
      </c>
      <c r="O114" s="48" t="s">
        <v>2345</v>
      </c>
      <c r="P114" s="41" t="s">
        <v>52</v>
      </c>
      <c r="Q114" s="2"/>
      <c r="R114" s="2"/>
      <c r="S114" s="2"/>
      <c r="T114" s="2"/>
    </row>
    <row r="115" spans="1:20" ht="15" x14ac:dyDescent="0.35">
      <c r="A115" s="3"/>
      <c r="B115" s="41" t="s">
        <v>35</v>
      </c>
      <c r="C115" s="46">
        <v>2569382025</v>
      </c>
      <c r="D115" s="43">
        <v>45804</v>
      </c>
      <c r="E115" s="41" t="s">
        <v>72</v>
      </c>
      <c r="F115" s="41" t="s">
        <v>37</v>
      </c>
      <c r="G115" s="41" t="s">
        <v>2459</v>
      </c>
      <c r="H115" s="40" t="s">
        <v>38</v>
      </c>
      <c r="I115" s="41" t="s">
        <v>45</v>
      </c>
      <c r="J115" s="41" t="s">
        <v>71</v>
      </c>
      <c r="K115" s="41" t="s">
        <v>76</v>
      </c>
      <c r="L115" s="46">
        <v>20257100117632</v>
      </c>
      <c r="M115" s="43">
        <v>45806</v>
      </c>
      <c r="N115" s="47">
        <v>15</v>
      </c>
      <c r="O115" s="48" t="s">
        <v>2345</v>
      </c>
      <c r="P115" s="41" t="s">
        <v>52</v>
      </c>
      <c r="Q115" s="2"/>
      <c r="R115" s="2"/>
      <c r="S115" s="2"/>
      <c r="T115" s="2"/>
    </row>
    <row r="116" spans="1:20" ht="15" x14ac:dyDescent="0.35">
      <c r="A116" s="3"/>
      <c r="B116" s="41" t="s">
        <v>35</v>
      </c>
      <c r="C116" s="46">
        <v>2622322025</v>
      </c>
      <c r="D116" s="43">
        <v>45807</v>
      </c>
      <c r="E116" s="41" t="s">
        <v>72</v>
      </c>
      <c r="F116" s="41" t="s">
        <v>57</v>
      </c>
      <c r="G116" s="41" t="s">
        <v>2460</v>
      </c>
      <c r="H116" s="40" t="s">
        <v>38</v>
      </c>
      <c r="I116" s="41" t="s">
        <v>50</v>
      </c>
      <c r="J116" s="41" t="s">
        <v>264</v>
      </c>
      <c r="K116" s="41" t="s">
        <v>82</v>
      </c>
      <c r="L116" s="46">
        <v>20257100120062</v>
      </c>
      <c r="M116" s="43">
        <v>45811</v>
      </c>
      <c r="N116" s="47">
        <v>15</v>
      </c>
      <c r="O116" s="48" t="s">
        <v>2345</v>
      </c>
      <c r="P116" s="41" t="s">
        <v>52</v>
      </c>
      <c r="Q116" s="2"/>
      <c r="R116" s="2"/>
      <c r="S116" s="2"/>
      <c r="T116" s="2"/>
    </row>
    <row r="117" spans="1:20" ht="15" x14ac:dyDescent="0.35">
      <c r="A117" s="3"/>
      <c r="B117" s="41" t="s">
        <v>43</v>
      </c>
      <c r="C117" s="46">
        <v>2856142025</v>
      </c>
      <c r="D117" s="43">
        <v>45816</v>
      </c>
      <c r="E117" s="41" t="s">
        <v>72</v>
      </c>
      <c r="F117" s="41" t="s">
        <v>37</v>
      </c>
      <c r="G117" s="41" t="s">
        <v>2461</v>
      </c>
      <c r="H117" s="40" t="s">
        <v>38</v>
      </c>
      <c r="I117" s="41" t="s">
        <v>50</v>
      </c>
      <c r="J117" s="41" t="s">
        <v>53</v>
      </c>
      <c r="K117" s="41" t="s">
        <v>82</v>
      </c>
      <c r="L117" s="46">
        <v>20257100124662</v>
      </c>
      <c r="M117" s="43">
        <v>45817</v>
      </c>
      <c r="N117" s="47">
        <v>15</v>
      </c>
      <c r="O117" s="48" t="s">
        <v>2345</v>
      </c>
      <c r="P117" s="41" t="s">
        <v>70</v>
      </c>
      <c r="Q117" s="2"/>
      <c r="R117" s="2"/>
      <c r="S117" s="2"/>
      <c r="T117" s="2"/>
    </row>
    <row r="118" spans="1:20" ht="15" x14ac:dyDescent="0.35">
      <c r="A118" s="3"/>
      <c r="B118" s="41" t="s">
        <v>43</v>
      </c>
      <c r="C118" s="46">
        <v>2940502025</v>
      </c>
      <c r="D118" s="43">
        <v>45821</v>
      </c>
      <c r="E118" s="41" t="s">
        <v>72</v>
      </c>
      <c r="F118" s="41" t="s">
        <v>49</v>
      </c>
      <c r="G118" s="41" t="s">
        <v>2462</v>
      </c>
      <c r="H118" s="40" t="s">
        <v>38</v>
      </c>
      <c r="I118" s="41" t="s">
        <v>50</v>
      </c>
      <c r="J118" s="41" t="s">
        <v>264</v>
      </c>
      <c r="K118" s="41" t="s">
        <v>82</v>
      </c>
      <c r="L118" s="46">
        <v>20257100131282</v>
      </c>
      <c r="M118" s="43">
        <v>45821</v>
      </c>
      <c r="N118" s="47">
        <v>15</v>
      </c>
      <c r="O118" s="48" t="s">
        <v>2345</v>
      </c>
      <c r="P118" s="41" t="s">
        <v>70</v>
      </c>
      <c r="Q118" s="2"/>
      <c r="R118" s="2"/>
      <c r="S118" s="2"/>
      <c r="T118" s="2"/>
    </row>
    <row r="119" spans="1:20" ht="15" x14ac:dyDescent="0.35">
      <c r="A119" s="3"/>
      <c r="B119" s="41" t="s">
        <v>43</v>
      </c>
      <c r="C119" s="46">
        <v>2942472025</v>
      </c>
      <c r="D119" s="43">
        <v>45821</v>
      </c>
      <c r="E119" s="41" t="s">
        <v>72</v>
      </c>
      <c r="F119" s="41" t="s">
        <v>37</v>
      </c>
      <c r="G119" s="41" t="s">
        <v>2463</v>
      </c>
      <c r="H119" s="40" t="s">
        <v>38</v>
      </c>
      <c r="I119" s="41" t="s">
        <v>50</v>
      </c>
      <c r="J119" s="41" t="s">
        <v>264</v>
      </c>
      <c r="K119" s="41" t="s">
        <v>82</v>
      </c>
      <c r="L119" s="46">
        <v>20257100131542</v>
      </c>
      <c r="M119" s="43">
        <v>45821</v>
      </c>
      <c r="N119" s="47">
        <v>15</v>
      </c>
      <c r="O119" s="48" t="s">
        <v>2345</v>
      </c>
      <c r="P119" s="41" t="s">
        <v>70</v>
      </c>
      <c r="Q119" s="2"/>
      <c r="R119" s="2"/>
      <c r="S119" s="2"/>
      <c r="T119" s="2"/>
    </row>
    <row r="120" spans="1:20" ht="15" x14ac:dyDescent="0.35">
      <c r="A120" s="3"/>
      <c r="B120" s="41" t="s">
        <v>43</v>
      </c>
      <c r="C120" s="46">
        <v>2952682025</v>
      </c>
      <c r="D120" s="43">
        <v>45821</v>
      </c>
      <c r="E120" s="41" t="s">
        <v>72</v>
      </c>
      <c r="F120" s="41" t="s">
        <v>49</v>
      </c>
      <c r="G120" s="41" t="s">
        <v>2464</v>
      </c>
      <c r="H120" s="40" t="s">
        <v>38</v>
      </c>
      <c r="I120" s="41" t="s">
        <v>50</v>
      </c>
      <c r="J120" s="41" t="s">
        <v>264</v>
      </c>
      <c r="K120" s="41" t="s">
        <v>82</v>
      </c>
      <c r="L120" s="46">
        <v>20257100131262</v>
      </c>
      <c r="M120" s="43">
        <v>45821</v>
      </c>
      <c r="N120" s="47">
        <v>15</v>
      </c>
      <c r="O120" s="48" t="s">
        <v>2345</v>
      </c>
      <c r="P120" s="41" t="s">
        <v>70</v>
      </c>
      <c r="Q120" s="2"/>
      <c r="R120" s="2"/>
      <c r="S120" s="2"/>
      <c r="T120" s="2"/>
    </row>
    <row r="121" spans="1:20" ht="15" x14ac:dyDescent="0.35">
      <c r="A121" s="3"/>
      <c r="B121" s="41" t="s">
        <v>43</v>
      </c>
      <c r="C121" s="46">
        <v>2968252025</v>
      </c>
      <c r="D121" s="43">
        <v>45821</v>
      </c>
      <c r="E121" s="41" t="s">
        <v>72</v>
      </c>
      <c r="F121" s="41" t="s">
        <v>49</v>
      </c>
      <c r="G121" s="41" t="s">
        <v>2465</v>
      </c>
      <c r="H121" s="40" t="s">
        <v>38</v>
      </c>
      <c r="I121" s="41" t="s">
        <v>50</v>
      </c>
      <c r="J121" s="41" t="s">
        <v>53</v>
      </c>
      <c r="K121" s="41" t="s">
        <v>82</v>
      </c>
      <c r="L121" s="46">
        <v>20257100132092</v>
      </c>
      <c r="M121" s="43">
        <v>45821</v>
      </c>
      <c r="N121" s="47">
        <v>15</v>
      </c>
      <c r="O121" s="48" t="s">
        <v>2345</v>
      </c>
      <c r="P121" s="41" t="s">
        <v>70</v>
      </c>
      <c r="Q121" s="2"/>
      <c r="R121" s="2"/>
      <c r="S121" s="2"/>
      <c r="T121" s="2"/>
    </row>
    <row r="122" spans="1:20" ht="15" x14ac:dyDescent="0.35">
      <c r="A122" s="3"/>
      <c r="B122" s="41" t="s">
        <v>43</v>
      </c>
      <c r="C122" s="46">
        <v>2964932025</v>
      </c>
      <c r="D122" s="43">
        <v>45824</v>
      </c>
      <c r="E122" s="41" t="s">
        <v>72</v>
      </c>
      <c r="F122" s="41" t="s">
        <v>37</v>
      </c>
      <c r="G122" s="41" t="s">
        <v>2466</v>
      </c>
      <c r="H122" s="40" t="s">
        <v>38</v>
      </c>
      <c r="I122" s="41" t="s">
        <v>88</v>
      </c>
      <c r="J122" s="41" t="s">
        <v>268</v>
      </c>
      <c r="K122" s="41" t="s">
        <v>130</v>
      </c>
      <c r="L122" s="46">
        <v>20257100132682</v>
      </c>
      <c r="M122" s="43">
        <v>45824</v>
      </c>
      <c r="N122" s="47">
        <v>15</v>
      </c>
      <c r="O122" s="48" t="s">
        <v>2345</v>
      </c>
      <c r="P122" s="41" t="s">
        <v>70</v>
      </c>
      <c r="Q122" s="2"/>
      <c r="R122" s="2"/>
      <c r="S122" s="2"/>
      <c r="T122" s="2"/>
    </row>
    <row r="123" spans="1:20" ht="15" x14ac:dyDescent="0.35">
      <c r="A123" s="3"/>
      <c r="B123" s="41" t="s">
        <v>43</v>
      </c>
      <c r="C123" s="46">
        <v>3002242025</v>
      </c>
      <c r="D123" s="43">
        <v>45826</v>
      </c>
      <c r="E123" s="41" t="s">
        <v>72</v>
      </c>
      <c r="F123" s="41" t="s">
        <v>49</v>
      </c>
      <c r="G123" s="41" t="s">
        <v>2467</v>
      </c>
      <c r="H123" s="40" t="s">
        <v>38</v>
      </c>
      <c r="I123" s="41" t="s">
        <v>50</v>
      </c>
      <c r="J123" s="41" t="s">
        <v>53</v>
      </c>
      <c r="K123" s="41" t="s">
        <v>82</v>
      </c>
      <c r="L123" s="46">
        <v>20257100135292</v>
      </c>
      <c r="M123" s="43">
        <v>45826</v>
      </c>
      <c r="N123" s="47">
        <v>15</v>
      </c>
      <c r="O123" s="48" t="s">
        <v>2345</v>
      </c>
      <c r="P123" s="41" t="s">
        <v>70</v>
      </c>
      <c r="Q123" s="2"/>
      <c r="R123" s="2"/>
      <c r="S123" s="2"/>
      <c r="T123" s="2"/>
    </row>
    <row r="124" spans="1:20" ht="15" x14ac:dyDescent="0.35">
      <c r="A124" s="3"/>
      <c r="B124" s="41" t="s">
        <v>43</v>
      </c>
      <c r="C124" s="46">
        <v>3012742025</v>
      </c>
      <c r="D124" s="43">
        <v>45826</v>
      </c>
      <c r="E124" s="41" t="s">
        <v>72</v>
      </c>
      <c r="F124" s="41" t="s">
        <v>37</v>
      </c>
      <c r="G124" s="41" t="s">
        <v>2468</v>
      </c>
      <c r="H124" s="40" t="s">
        <v>38</v>
      </c>
      <c r="I124" s="41" t="s">
        <v>50</v>
      </c>
      <c r="J124" s="41" t="s">
        <v>264</v>
      </c>
      <c r="K124" s="41" t="s">
        <v>82</v>
      </c>
      <c r="L124" s="46">
        <v>20257100135392</v>
      </c>
      <c r="M124" s="43">
        <v>45826</v>
      </c>
      <c r="N124" s="47">
        <v>15</v>
      </c>
      <c r="O124" s="48" t="s">
        <v>2345</v>
      </c>
      <c r="P124" s="41" t="s">
        <v>70</v>
      </c>
      <c r="Q124" s="2"/>
      <c r="R124" s="2"/>
      <c r="S124" s="2"/>
      <c r="T124" s="2"/>
    </row>
    <row r="125" spans="1:20" ht="15" x14ac:dyDescent="0.35">
      <c r="A125" s="3"/>
      <c r="B125" s="41" t="s">
        <v>43</v>
      </c>
      <c r="C125" s="46">
        <v>3053202025</v>
      </c>
      <c r="D125" s="43">
        <v>45827</v>
      </c>
      <c r="E125" s="41" t="s">
        <v>72</v>
      </c>
      <c r="F125" s="41" t="s">
        <v>37</v>
      </c>
      <c r="G125" s="41" t="s">
        <v>2469</v>
      </c>
      <c r="H125" s="40" t="s">
        <v>38</v>
      </c>
      <c r="I125" s="41" t="s">
        <v>50</v>
      </c>
      <c r="J125" s="41" t="s">
        <v>264</v>
      </c>
      <c r="K125" s="41" t="s">
        <v>82</v>
      </c>
      <c r="L125" s="46">
        <v>20257100138242</v>
      </c>
      <c r="M125" s="43">
        <v>45827</v>
      </c>
      <c r="N125" s="47">
        <v>15</v>
      </c>
      <c r="O125" s="48" t="s">
        <v>2345</v>
      </c>
      <c r="P125" s="41" t="s">
        <v>70</v>
      </c>
      <c r="Q125" s="2"/>
      <c r="R125" s="2"/>
      <c r="S125" s="2"/>
      <c r="T125" s="2"/>
    </row>
    <row r="126" spans="1:20" ht="15" x14ac:dyDescent="0.35">
      <c r="A126" s="3"/>
      <c r="B126" s="41" t="s">
        <v>43</v>
      </c>
      <c r="C126" s="46">
        <v>3099902025</v>
      </c>
      <c r="D126" s="43">
        <v>45828</v>
      </c>
      <c r="E126" s="41" t="s">
        <v>72</v>
      </c>
      <c r="F126" s="41" t="s">
        <v>49</v>
      </c>
      <c r="G126" s="41" t="s">
        <v>2470</v>
      </c>
      <c r="H126" s="40" t="s">
        <v>38</v>
      </c>
      <c r="I126" s="41" t="s">
        <v>88</v>
      </c>
      <c r="J126" s="41" t="s">
        <v>115</v>
      </c>
      <c r="K126" s="41" t="s">
        <v>89</v>
      </c>
      <c r="L126" s="46">
        <v>20257100139172</v>
      </c>
      <c r="M126" s="43">
        <v>45828</v>
      </c>
      <c r="N126" s="47">
        <v>15</v>
      </c>
      <c r="O126" s="48" t="s">
        <v>2345</v>
      </c>
      <c r="P126" s="41" t="s">
        <v>70</v>
      </c>
      <c r="Q126" s="2"/>
      <c r="R126" s="2"/>
      <c r="S126" s="2"/>
      <c r="T126" s="2"/>
    </row>
    <row r="127" spans="1:20" ht="15" x14ac:dyDescent="0.35">
      <c r="A127" s="3"/>
      <c r="B127" s="41" t="s">
        <v>43</v>
      </c>
      <c r="C127" s="46">
        <v>3102962025</v>
      </c>
      <c r="D127" s="43">
        <v>45828</v>
      </c>
      <c r="E127" s="41" t="s">
        <v>72</v>
      </c>
      <c r="F127" s="41" t="s">
        <v>49</v>
      </c>
      <c r="G127" s="41" t="s">
        <v>2471</v>
      </c>
      <c r="H127" s="40" t="s">
        <v>38</v>
      </c>
      <c r="I127" s="41" t="s">
        <v>45</v>
      </c>
      <c r="J127" s="41" t="s">
        <v>71</v>
      </c>
      <c r="K127" s="41" t="s">
        <v>46</v>
      </c>
      <c r="L127" s="46">
        <v>20257100139402</v>
      </c>
      <c r="M127" s="43">
        <v>45828</v>
      </c>
      <c r="N127" s="47">
        <v>15</v>
      </c>
      <c r="O127" s="48" t="s">
        <v>2345</v>
      </c>
      <c r="P127" s="41" t="s">
        <v>70</v>
      </c>
      <c r="Q127" s="2"/>
      <c r="R127" s="2"/>
      <c r="S127" s="2"/>
      <c r="T127" s="2"/>
    </row>
    <row r="128" spans="1:20" ht="15" x14ac:dyDescent="0.35">
      <c r="A128" s="3"/>
      <c r="B128" s="41" t="s">
        <v>43</v>
      </c>
      <c r="C128" s="46">
        <v>3103372025</v>
      </c>
      <c r="D128" s="43">
        <v>45828</v>
      </c>
      <c r="E128" s="41" t="s">
        <v>72</v>
      </c>
      <c r="F128" s="41" t="s">
        <v>37</v>
      </c>
      <c r="G128" s="41" t="s">
        <v>2472</v>
      </c>
      <c r="H128" s="40" t="s">
        <v>38</v>
      </c>
      <c r="I128" s="41" t="s">
        <v>88</v>
      </c>
      <c r="J128" s="41" t="s">
        <v>115</v>
      </c>
      <c r="K128" s="41" t="s">
        <v>89</v>
      </c>
      <c r="L128" s="46">
        <v>20257100139652</v>
      </c>
      <c r="M128" s="43">
        <v>45828</v>
      </c>
      <c r="N128" s="47">
        <v>15</v>
      </c>
      <c r="O128" s="48" t="s">
        <v>2345</v>
      </c>
      <c r="P128" s="41" t="s">
        <v>70</v>
      </c>
      <c r="Q128" s="2"/>
      <c r="R128" s="2"/>
      <c r="S128" s="2"/>
      <c r="T128" s="2"/>
    </row>
    <row r="129" spans="1:20" ht="15" x14ac:dyDescent="0.35">
      <c r="A129" s="3"/>
      <c r="B129" s="41" t="s">
        <v>43</v>
      </c>
      <c r="C129" s="46">
        <v>3129462025</v>
      </c>
      <c r="D129" s="43">
        <v>45829</v>
      </c>
      <c r="E129" s="41" t="s">
        <v>72</v>
      </c>
      <c r="F129" s="41" t="s">
        <v>49</v>
      </c>
      <c r="G129" s="41" t="s">
        <v>2473</v>
      </c>
      <c r="H129" s="40" t="s">
        <v>38</v>
      </c>
      <c r="I129" s="41" t="s">
        <v>30</v>
      </c>
      <c r="J129" s="41" t="s">
        <v>122</v>
      </c>
      <c r="K129" s="41" t="s">
        <v>89</v>
      </c>
      <c r="L129" s="46">
        <v>20257100140232</v>
      </c>
      <c r="M129" s="43">
        <v>45832</v>
      </c>
      <c r="N129" s="47">
        <v>15</v>
      </c>
      <c r="O129" s="48" t="s">
        <v>2345</v>
      </c>
      <c r="P129" s="41" t="s">
        <v>70</v>
      </c>
      <c r="Q129" s="2"/>
      <c r="R129" s="2"/>
      <c r="S129" s="2"/>
      <c r="T129" s="2"/>
    </row>
    <row r="130" spans="1:20" ht="15" x14ac:dyDescent="0.35">
      <c r="A130" s="3"/>
      <c r="B130" s="41" t="s">
        <v>43</v>
      </c>
      <c r="C130" s="46">
        <v>3093222025</v>
      </c>
      <c r="D130" s="43">
        <v>45832</v>
      </c>
      <c r="E130" s="41" t="s">
        <v>72</v>
      </c>
      <c r="F130" s="41" t="s">
        <v>87</v>
      </c>
      <c r="G130" s="41" t="s">
        <v>2474</v>
      </c>
      <c r="H130" s="40" t="s">
        <v>38</v>
      </c>
      <c r="I130" s="41" t="s">
        <v>50</v>
      </c>
      <c r="J130" s="41" t="s">
        <v>264</v>
      </c>
      <c r="K130" s="41" t="s">
        <v>82</v>
      </c>
      <c r="L130" s="46">
        <v>20257100141762</v>
      </c>
      <c r="M130" s="43">
        <v>45833</v>
      </c>
      <c r="N130" s="47">
        <v>15</v>
      </c>
      <c r="O130" s="48" t="s">
        <v>2345</v>
      </c>
      <c r="P130" s="41" t="s">
        <v>70</v>
      </c>
      <c r="Q130" s="2"/>
      <c r="R130" s="2"/>
      <c r="S130" s="2"/>
      <c r="T130" s="2"/>
    </row>
    <row r="131" spans="1:20" ht="15" x14ac:dyDescent="0.35">
      <c r="A131" s="3"/>
      <c r="B131" s="41" t="s">
        <v>43</v>
      </c>
      <c r="C131" s="46">
        <v>3137002025</v>
      </c>
      <c r="D131" s="43">
        <v>45833</v>
      </c>
      <c r="E131" s="41" t="s">
        <v>72</v>
      </c>
      <c r="F131" s="41" t="s">
        <v>49</v>
      </c>
      <c r="G131" s="41" t="s">
        <v>2475</v>
      </c>
      <c r="H131" s="40" t="s">
        <v>38</v>
      </c>
      <c r="I131" s="41" t="s">
        <v>66</v>
      </c>
      <c r="J131" s="41" t="s">
        <v>67</v>
      </c>
      <c r="K131" s="41" t="s">
        <v>68</v>
      </c>
      <c r="L131" s="46">
        <v>20257100141652</v>
      </c>
      <c r="M131" s="43">
        <v>45833</v>
      </c>
      <c r="N131" s="47">
        <v>15</v>
      </c>
      <c r="O131" s="48" t="s">
        <v>2345</v>
      </c>
      <c r="P131" s="41" t="s">
        <v>70</v>
      </c>
      <c r="Q131" s="2"/>
      <c r="R131" s="2"/>
      <c r="S131" s="2"/>
      <c r="T131" s="2"/>
    </row>
    <row r="132" spans="1:20" ht="15" x14ac:dyDescent="0.35">
      <c r="A132" s="3"/>
      <c r="B132" s="41" t="s">
        <v>43</v>
      </c>
      <c r="C132" s="46">
        <v>3149212025</v>
      </c>
      <c r="D132" s="43">
        <v>45833</v>
      </c>
      <c r="E132" s="41" t="s">
        <v>72</v>
      </c>
      <c r="F132" s="41" t="s">
        <v>37</v>
      </c>
      <c r="G132" s="41" t="s">
        <v>2476</v>
      </c>
      <c r="H132" s="40" t="s">
        <v>38</v>
      </c>
      <c r="I132" s="41" t="s">
        <v>50</v>
      </c>
      <c r="J132" s="41" t="s">
        <v>53</v>
      </c>
      <c r="K132" s="41" t="s">
        <v>82</v>
      </c>
      <c r="L132" s="46">
        <v>20257100142872</v>
      </c>
      <c r="M132" s="43">
        <v>45834</v>
      </c>
      <c r="N132" s="47">
        <v>15</v>
      </c>
      <c r="O132" s="48" t="s">
        <v>2345</v>
      </c>
      <c r="P132" s="41" t="s">
        <v>70</v>
      </c>
      <c r="Q132" s="2"/>
      <c r="R132" s="2"/>
      <c r="S132" s="2"/>
      <c r="T132" s="2"/>
    </row>
    <row r="133" spans="1:20" ht="15" x14ac:dyDescent="0.35">
      <c r="A133" s="3"/>
      <c r="B133" s="41" t="s">
        <v>43</v>
      </c>
      <c r="C133" s="46">
        <v>3160182025</v>
      </c>
      <c r="D133" s="43">
        <v>45833</v>
      </c>
      <c r="E133" s="41" t="s">
        <v>72</v>
      </c>
      <c r="F133" s="41" t="s">
        <v>49</v>
      </c>
      <c r="G133" s="41" t="s">
        <v>2477</v>
      </c>
      <c r="H133" s="40" t="s">
        <v>38</v>
      </c>
      <c r="I133" s="41" t="s">
        <v>28</v>
      </c>
      <c r="J133" s="41" t="s">
        <v>266</v>
      </c>
      <c r="K133" s="41" t="s">
        <v>68</v>
      </c>
      <c r="L133" s="46">
        <v>20257100143202</v>
      </c>
      <c r="M133" s="43">
        <v>45834</v>
      </c>
      <c r="N133" s="47">
        <v>15</v>
      </c>
      <c r="O133" s="48" t="s">
        <v>2345</v>
      </c>
      <c r="P133" s="41" t="s">
        <v>70</v>
      </c>
      <c r="Q133" s="2"/>
      <c r="R133" s="2"/>
      <c r="S133" s="2"/>
      <c r="T133" s="2"/>
    </row>
    <row r="134" spans="1:20" ht="15" x14ac:dyDescent="0.35">
      <c r="A134" s="3"/>
      <c r="B134" s="41" t="s">
        <v>35</v>
      </c>
      <c r="C134" s="46">
        <v>3221642025</v>
      </c>
      <c r="D134" s="43">
        <v>45840</v>
      </c>
      <c r="E134" s="41" t="s">
        <v>72</v>
      </c>
      <c r="F134" s="41" t="s">
        <v>87</v>
      </c>
      <c r="G134" s="41" t="s">
        <v>2478</v>
      </c>
      <c r="H134" s="40" t="s">
        <v>38</v>
      </c>
      <c r="I134" s="41" t="s">
        <v>28</v>
      </c>
      <c r="J134" s="41" t="s">
        <v>266</v>
      </c>
      <c r="K134" s="41" t="s">
        <v>6702</v>
      </c>
      <c r="L134" s="46">
        <v>20257100152712</v>
      </c>
      <c r="M134" s="43">
        <v>45841</v>
      </c>
      <c r="N134" s="47">
        <v>15</v>
      </c>
      <c r="O134" s="48" t="s">
        <v>2345</v>
      </c>
      <c r="P134" s="41" t="s">
        <v>73</v>
      </c>
      <c r="Q134" s="2"/>
      <c r="R134" s="2"/>
      <c r="S134" s="2"/>
      <c r="T134" s="2"/>
    </row>
    <row r="135" spans="1:20" ht="15" x14ac:dyDescent="0.35">
      <c r="A135" s="3"/>
      <c r="B135" s="41" t="s">
        <v>43</v>
      </c>
      <c r="C135" s="46">
        <v>3273672025</v>
      </c>
      <c r="D135" s="43">
        <v>45840</v>
      </c>
      <c r="E135" s="41" t="s">
        <v>72</v>
      </c>
      <c r="F135" s="41" t="s">
        <v>49</v>
      </c>
      <c r="G135" s="41" t="s">
        <v>2479</v>
      </c>
      <c r="H135" s="40" t="s">
        <v>38</v>
      </c>
      <c r="I135" s="41" t="s">
        <v>30</v>
      </c>
      <c r="J135" s="41" t="s">
        <v>267</v>
      </c>
      <c r="K135" s="41" t="s">
        <v>100</v>
      </c>
      <c r="L135" s="46">
        <v>20257100151352</v>
      </c>
      <c r="M135" s="43">
        <v>45840</v>
      </c>
      <c r="N135" s="47">
        <v>15</v>
      </c>
      <c r="O135" s="48" t="s">
        <v>2345</v>
      </c>
      <c r="P135" s="41" t="s">
        <v>73</v>
      </c>
      <c r="Q135" s="2"/>
      <c r="R135" s="2"/>
      <c r="S135" s="2"/>
      <c r="T135" s="2"/>
    </row>
    <row r="136" spans="1:20" ht="15" x14ac:dyDescent="0.35">
      <c r="A136" s="3"/>
      <c r="B136" s="41" t="s">
        <v>35</v>
      </c>
      <c r="C136" s="46">
        <v>3218922025</v>
      </c>
      <c r="D136" s="43">
        <v>45842</v>
      </c>
      <c r="E136" s="41" t="s">
        <v>134</v>
      </c>
      <c r="F136" s="41" t="s">
        <v>87</v>
      </c>
      <c r="G136" s="41" t="s">
        <v>2480</v>
      </c>
      <c r="H136" s="40" t="s">
        <v>38</v>
      </c>
      <c r="I136" s="41" t="s">
        <v>28</v>
      </c>
      <c r="J136" s="41" t="s">
        <v>266</v>
      </c>
      <c r="K136" s="41" t="s">
        <v>46</v>
      </c>
      <c r="L136" s="46">
        <v>20257100156552</v>
      </c>
      <c r="M136" s="43">
        <v>45842</v>
      </c>
      <c r="N136" s="47">
        <v>15</v>
      </c>
      <c r="O136" s="48" t="s">
        <v>2345</v>
      </c>
      <c r="P136" s="41" t="s">
        <v>73</v>
      </c>
      <c r="Q136" s="2"/>
      <c r="R136" s="2"/>
      <c r="S136" s="2"/>
      <c r="T136" s="2"/>
    </row>
    <row r="137" spans="1:20" ht="15" x14ac:dyDescent="0.35">
      <c r="A137" s="3"/>
      <c r="B137" s="41" t="s">
        <v>43</v>
      </c>
      <c r="C137" s="46">
        <v>3342702025</v>
      </c>
      <c r="D137" s="43">
        <v>45824</v>
      </c>
      <c r="E137" s="41" t="s">
        <v>72</v>
      </c>
      <c r="F137" s="41" t="s">
        <v>37</v>
      </c>
      <c r="G137" s="41" t="s">
        <v>2481</v>
      </c>
      <c r="H137" s="40" t="s">
        <v>38</v>
      </c>
      <c r="I137" s="41" t="s">
        <v>28</v>
      </c>
      <c r="J137" s="41" t="s">
        <v>256</v>
      </c>
      <c r="K137" s="41" t="s">
        <v>6702</v>
      </c>
      <c r="L137" s="46">
        <v>20257100132942</v>
      </c>
      <c r="M137" s="43">
        <v>45824</v>
      </c>
      <c r="N137" s="47">
        <v>15</v>
      </c>
      <c r="O137" s="48" t="s">
        <v>2345</v>
      </c>
      <c r="P137" s="41" t="s">
        <v>73</v>
      </c>
      <c r="Q137" s="2"/>
      <c r="R137" s="2"/>
      <c r="S137" s="2"/>
      <c r="T137" s="2"/>
    </row>
    <row r="138" spans="1:20" ht="15" x14ac:dyDescent="0.35">
      <c r="A138" s="3"/>
      <c r="B138" s="41" t="s">
        <v>43</v>
      </c>
      <c r="C138" s="46">
        <v>3377512025</v>
      </c>
      <c r="D138" s="43">
        <v>45846</v>
      </c>
      <c r="E138" s="41" t="s">
        <v>72</v>
      </c>
      <c r="F138" s="41" t="s">
        <v>49</v>
      </c>
      <c r="G138" s="41" t="s">
        <v>2482</v>
      </c>
      <c r="H138" s="40" t="s">
        <v>38</v>
      </c>
      <c r="I138" s="41" t="s">
        <v>88</v>
      </c>
      <c r="J138" s="41" t="s">
        <v>115</v>
      </c>
      <c r="K138" s="41" t="s">
        <v>130</v>
      </c>
      <c r="L138" s="46">
        <v>20257100157702</v>
      </c>
      <c r="M138" s="43">
        <v>45846</v>
      </c>
      <c r="N138" s="47">
        <v>15</v>
      </c>
      <c r="O138" s="48" t="s">
        <v>2345</v>
      </c>
      <c r="P138" s="41" t="s">
        <v>73</v>
      </c>
      <c r="Q138" s="2"/>
      <c r="R138" s="2"/>
      <c r="S138" s="2"/>
      <c r="T138" s="2"/>
    </row>
    <row r="139" spans="1:20" ht="15" x14ac:dyDescent="0.35">
      <c r="A139" s="3"/>
      <c r="B139" s="41" t="s">
        <v>35</v>
      </c>
      <c r="C139" s="46">
        <v>3275062025</v>
      </c>
      <c r="D139" s="43">
        <v>45846</v>
      </c>
      <c r="E139" s="41" t="s">
        <v>72</v>
      </c>
      <c r="F139" s="41" t="s">
        <v>49</v>
      </c>
      <c r="G139" s="41" t="s">
        <v>2483</v>
      </c>
      <c r="H139" s="40" t="s">
        <v>38</v>
      </c>
      <c r="I139" s="41" t="s">
        <v>28</v>
      </c>
      <c r="J139" s="41" t="s">
        <v>266</v>
      </c>
      <c r="K139" s="41" t="s">
        <v>60</v>
      </c>
      <c r="L139" s="46">
        <v>20257100161782</v>
      </c>
      <c r="M139" s="43">
        <v>45848</v>
      </c>
      <c r="N139" s="47">
        <v>15</v>
      </c>
      <c r="O139" s="48" t="s">
        <v>2345</v>
      </c>
      <c r="P139" s="41" t="s">
        <v>73</v>
      </c>
      <c r="Q139" s="2"/>
      <c r="R139" s="2"/>
      <c r="S139" s="2"/>
      <c r="T139" s="2"/>
    </row>
    <row r="140" spans="1:20" ht="15" x14ac:dyDescent="0.35">
      <c r="A140" s="3"/>
      <c r="B140" s="41" t="s">
        <v>35</v>
      </c>
      <c r="C140" s="46">
        <v>3385772025</v>
      </c>
      <c r="D140" s="43">
        <v>45848</v>
      </c>
      <c r="E140" s="41" t="s">
        <v>72</v>
      </c>
      <c r="F140" s="41" t="s">
        <v>87</v>
      </c>
      <c r="G140" s="41" t="s">
        <v>2484</v>
      </c>
      <c r="H140" s="40" t="s">
        <v>38</v>
      </c>
      <c r="I140" s="41" t="s">
        <v>88</v>
      </c>
      <c r="J140" s="41" t="s">
        <v>268</v>
      </c>
      <c r="K140" s="41" t="s">
        <v>6700</v>
      </c>
      <c r="L140" s="46">
        <v>20257100166452</v>
      </c>
      <c r="M140" s="43">
        <v>45852</v>
      </c>
      <c r="N140" s="47">
        <v>15</v>
      </c>
      <c r="O140" s="48" t="s">
        <v>2345</v>
      </c>
      <c r="P140" s="41" t="s">
        <v>73</v>
      </c>
      <c r="Q140" s="2"/>
      <c r="R140" s="2"/>
      <c r="S140" s="2"/>
      <c r="T140" s="2"/>
    </row>
    <row r="141" spans="1:20" ht="15" x14ac:dyDescent="0.35">
      <c r="A141" s="65"/>
      <c r="B141" s="66" t="s">
        <v>43</v>
      </c>
      <c r="C141" s="67">
        <v>3470622025</v>
      </c>
      <c r="D141" s="68">
        <v>45852</v>
      </c>
      <c r="E141" s="66" t="s">
        <v>72</v>
      </c>
      <c r="F141" s="66" t="s">
        <v>37</v>
      </c>
      <c r="G141" s="66" t="s">
        <v>2485</v>
      </c>
      <c r="H141" s="63" t="s">
        <v>38</v>
      </c>
      <c r="I141" s="66" t="s">
        <v>88</v>
      </c>
      <c r="J141" s="66" t="s">
        <v>115</v>
      </c>
      <c r="K141" s="66" t="s">
        <v>89</v>
      </c>
      <c r="L141" s="67">
        <v>20257100166312</v>
      </c>
      <c r="M141" s="68">
        <v>45852</v>
      </c>
      <c r="N141" s="47">
        <v>15</v>
      </c>
      <c r="O141" s="48" t="s">
        <v>2345</v>
      </c>
      <c r="P141" s="41" t="s">
        <v>73</v>
      </c>
      <c r="Q141" s="2"/>
      <c r="R141" s="2"/>
      <c r="S141" s="2"/>
      <c r="T141" s="2"/>
    </row>
    <row r="142" spans="1:20" ht="15" x14ac:dyDescent="0.35">
      <c r="A142" s="3"/>
      <c r="B142" s="41" t="s">
        <v>43</v>
      </c>
      <c r="C142" s="46">
        <v>3472322025</v>
      </c>
      <c r="D142" s="43">
        <v>45852</v>
      </c>
      <c r="E142" s="41" t="s">
        <v>72</v>
      </c>
      <c r="F142" s="41" t="s">
        <v>49</v>
      </c>
      <c r="G142" s="41" t="s">
        <v>2486</v>
      </c>
      <c r="H142" s="40" t="s">
        <v>38</v>
      </c>
      <c r="I142" s="41" t="s">
        <v>85</v>
      </c>
      <c r="J142" s="41" t="s">
        <v>86</v>
      </c>
      <c r="K142" s="41" t="s">
        <v>6700</v>
      </c>
      <c r="L142" s="46">
        <v>20257100165042</v>
      </c>
      <c r="M142" s="43">
        <v>45852</v>
      </c>
      <c r="N142" s="47">
        <v>15</v>
      </c>
      <c r="O142" s="48" t="s">
        <v>2345</v>
      </c>
      <c r="P142" s="41" t="s">
        <v>73</v>
      </c>
      <c r="Q142" s="2"/>
      <c r="R142" s="2"/>
      <c r="S142" s="2"/>
      <c r="T142" s="2"/>
    </row>
    <row r="143" spans="1:20" ht="15" x14ac:dyDescent="0.35">
      <c r="A143" s="3"/>
      <c r="B143" s="41" t="s">
        <v>43</v>
      </c>
      <c r="C143" s="46">
        <v>3474542025</v>
      </c>
      <c r="D143" s="43">
        <v>45852</v>
      </c>
      <c r="E143" s="41" t="s">
        <v>72</v>
      </c>
      <c r="F143" s="41" t="s">
        <v>49</v>
      </c>
      <c r="G143" s="41" t="s">
        <v>2487</v>
      </c>
      <c r="H143" s="40" t="s">
        <v>38</v>
      </c>
      <c r="I143" s="41" t="s">
        <v>66</v>
      </c>
      <c r="J143" s="41" t="s">
        <v>67</v>
      </c>
      <c r="K143" s="41" t="s">
        <v>152</v>
      </c>
      <c r="L143" s="46">
        <v>20257100165062</v>
      </c>
      <c r="M143" s="43">
        <v>45852</v>
      </c>
      <c r="N143" s="47">
        <v>15</v>
      </c>
      <c r="O143" s="48" t="s">
        <v>2345</v>
      </c>
      <c r="P143" s="41" t="s">
        <v>73</v>
      </c>
      <c r="Q143" s="2"/>
      <c r="R143" s="2"/>
      <c r="S143" s="2"/>
      <c r="T143" s="2"/>
    </row>
    <row r="144" spans="1:20" ht="15" x14ac:dyDescent="0.35">
      <c r="A144" s="3"/>
      <c r="B144" s="41" t="s">
        <v>43</v>
      </c>
      <c r="C144" s="46">
        <v>3477012025</v>
      </c>
      <c r="D144" s="43">
        <v>45852</v>
      </c>
      <c r="E144" s="41" t="s">
        <v>72</v>
      </c>
      <c r="F144" s="41" t="s">
        <v>49</v>
      </c>
      <c r="G144" s="41" t="s">
        <v>2488</v>
      </c>
      <c r="H144" s="40" t="s">
        <v>38</v>
      </c>
      <c r="I144" s="41" t="s">
        <v>88</v>
      </c>
      <c r="J144" s="41" t="s">
        <v>115</v>
      </c>
      <c r="K144" s="41" t="s">
        <v>89</v>
      </c>
      <c r="L144" s="46">
        <v>20257100165222</v>
      </c>
      <c r="M144" s="43">
        <v>45852</v>
      </c>
      <c r="N144" s="47">
        <v>15</v>
      </c>
      <c r="O144" s="48" t="s">
        <v>2345</v>
      </c>
      <c r="P144" s="41" t="s">
        <v>73</v>
      </c>
      <c r="Q144" s="2"/>
      <c r="R144" s="2"/>
      <c r="S144" s="2"/>
      <c r="T144" s="2"/>
    </row>
    <row r="145" spans="1:20" ht="15" x14ac:dyDescent="0.35">
      <c r="A145" s="3"/>
      <c r="B145" s="41" t="s">
        <v>43</v>
      </c>
      <c r="C145" s="46">
        <v>3485952025</v>
      </c>
      <c r="D145" s="43">
        <v>45852</v>
      </c>
      <c r="E145" s="41" t="s">
        <v>72</v>
      </c>
      <c r="F145" s="41" t="s">
        <v>49</v>
      </c>
      <c r="G145" s="41" t="s">
        <v>2489</v>
      </c>
      <c r="H145" s="40" t="s">
        <v>38</v>
      </c>
      <c r="I145" s="41" t="s">
        <v>88</v>
      </c>
      <c r="J145" s="41" t="s">
        <v>115</v>
      </c>
      <c r="K145" s="41" t="s">
        <v>89</v>
      </c>
      <c r="L145" s="46">
        <v>20257100165732</v>
      </c>
      <c r="M145" s="43">
        <v>45852</v>
      </c>
      <c r="N145" s="47">
        <v>15</v>
      </c>
      <c r="O145" s="48" t="s">
        <v>2345</v>
      </c>
      <c r="P145" s="41" t="s">
        <v>73</v>
      </c>
      <c r="Q145" s="2"/>
      <c r="R145" s="2"/>
      <c r="S145" s="2"/>
      <c r="T145" s="2"/>
    </row>
    <row r="146" spans="1:20" ht="15" x14ac:dyDescent="0.35">
      <c r="A146" s="3"/>
      <c r="B146" s="41" t="s">
        <v>35</v>
      </c>
      <c r="C146" s="46">
        <v>3453442025</v>
      </c>
      <c r="D146" s="43">
        <v>45852</v>
      </c>
      <c r="E146" s="41" t="s">
        <v>72</v>
      </c>
      <c r="F146" s="41" t="s">
        <v>49</v>
      </c>
      <c r="G146" s="41" t="s">
        <v>2490</v>
      </c>
      <c r="H146" s="40" t="s">
        <v>38</v>
      </c>
      <c r="I146" s="41" t="s">
        <v>85</v>
      </c>
      <c r="J146" s="41" t="s">
        <v>86</v>
      </c>
      <c r="K146" s="41" t="s">
        <v>6700</v>
      </c>
      <c r="L146" s="46">
        <v>20257100167682</v>
      </c>
      <c r="M146" s="43">
        <v>45853</v>
      </c>
      <c r="N146" s="47">
        <v>15</v>
      </c>
      <c r="O146" s="48" t="s">
        <v>2345</v>
      </c>
      <c r="P146" s="41" t="s">
        <v>73</v>
      </c>
      <c r="Q146" s="2"/>
      <c r="R146" s="2"/>
      <c r="S146" s="2"/>
      <c r="T146" s="2"/>
    </row>
    <row r="147" spans="1:20" ht="15" x14ac:dyDescent="0.35">
      <c r="A147" s="3"/>
      <c r="B147" s="40" t="s">
        <v>43</v>
      </c>
      <c r="C147" s="45">
        <v>3512822025</v>
      </c>
      <c r="D147" s="42">
        <v>45853</v>
      </c>
      <c r="E147" s="40" t="s">
        <v>36</v>
      </c>
      <c r="F147" s="40" t="s">
        <v>37</v>
      </c>
      <c r="G147" s="40" t="s">
        <v>2491</v>
      </c>
      <c r="H147" s="40" t="s">
        <v>38</v>
      </c>
      <c r="I147" s="40" t="s">
        <v>28</v>
      </c>
      <c r="J147" s="40" t="s">
        <v>266</v>
      </c>
      <c r="K147" s="40" t="s">
        <v>152</v>
      </c>
      <c r="L147" s="45">
        <v>20257100167652</v>
      </c>
      <c r="M147" s="42">
        <v>45853</v>
      </c>
      <c r="N147" s="47">
        <v>15</v>
      </c>
      <c r="O147" s="48" t="s">
        <v>2345</v>
      </c>
      <c r="P147" s="41" t="s">
        <v>73</v>
      </c>
      <c r="Q147" s="2"/>
      <c r="R147" s="2"/>
      <c r="S147" s="2"/>
      <c r="T147" s="2"/>
    </row>
    <row r="148" spans="1:20" ht="15" x14ac:dyDescent="0.35">
      <c r="A148" s="3"/>
      <c r="B148" s="41" t="s">
        <v>43</v>
      </c>
      <c r="C148" s="46">
        <v>3641812025</v>
      </c>
      <c r="D148" s="43">
        <v>45860</v>
      </c>
      <c r="E148" s="41" t="s">
        <v>72</v>
      </c>
      <c r="F148" s="41" t="s">
        <v>37</v>
      </c>
      <c r="G148" s="41" t="s">
        <v>2492</v>
      </c>
      <c r="H148" s="40" t="s">
        <v>38</v>
      </c>
      <c r="I148" s="41" t="s">
        <v>88</v>
      </c>
      <c r="J148" s="41" t="s">
        <v>268</v>
      </c>
      <c r="K148" s="41" t="s">
        <v>89</v>
      </c>
      <c r="L148" s="46">
        <v>20257100176022</v>
      </c>
      <c r="M148" s="43">
        <v>45860</v>
      </c>
      <c r="N148" s="47">
        <v>15</v>
      </c>
      <c r="O148" s="48" t="s">
        <v>2345</v>
      </c>
      <c r="P148" s="41" t="s">
        <v>73</v>
      </c>
      <c r="Q148" s="2"/>
      <c r="R148" s="2"/>
      <c r="S148" s="2"/>
      <c r="T148" s="2"/>
    </row>
    <row r="149" spans="1:20" ht="15" x14ac:dyDescent="0.35">
      <c r="A149" s="3"/>
      <c r="B149" s="41" t="s">
        <v>43</v>
      </c>
      <c r="C149" s="46">
        <v>3661452025</v>
      </c>
      <c r="D149" s="43">
        <v>45861</v>
      </c>
      <c r="E149" s="41" t="s">
        <v>72</v>
      </c>
      <c r="F149" s="41" t="s">
        <v>37</v>
      </c>
      <c r="G149" s="41" t="s">
        <v>2493</v>
      </c>
      <c r="H149" s="40" t="s">
        <v>38</v>
      </c>
      <c r="I149" s="41" t="s">
        <v>85</v>
      </c>
      <c r="J149" s="41" t="s">
        <v>86</v>
      </c>
      <c r="K149" s="41" t="s">
        <v>6703</v>
      </c>
      <c r="L149" s="46">
        <v>20257100177202</v>
      </c>
      <c r="M149" s="43">
        <v>45861</v>
      </c>
      <c r="N149" s="47">
        <v>15</v>
      </c>
      <c r="O149" s="48" t="s">
        <v>2345</v>
      </c>
      <c r="P149" s="41" t="s">
        <v>73</v>
      </c>
      <c r="Q149" s="2"/>
      <c r="R149" s="2"/>
      <c r="S149" s="2"/>
      <c r="T149" s="2"/>
    </row>
    <row r="150" spans="1:20" ht="15" x14ac:dyDescent="0.35">
      <c r="A150" s="3"/>
      <c r="B150" s="41" t="s">
        <v>35</v>
      </c>
      <c r="C150" s="46">
        <v>3645172025</v>
      </c>
      <c r="D150" s="43">
        <v>45861</v>
      </c>
      <c r="E150" s="41" t="s">
        <v>72</v>
      </c>
      <c r="F150" s="41" t="s">
        <v>37</v>
      </c>
      <c r="G150" s="41" t="s">
        <v>2494</v>
      </c>
      <c r="H150" s="40" t="s">
        <v>38</v>
      </c>
      <c r="I150" s="41" t="s">
        <v>50</v>
      </c>
      <c r="J150" s="41" t="s">
        <v>53</v>
      </c>
      <c r="K150" s="41" t="s">
        <v>82</v>
      </c>
      <c r="L150" s="46">
        <v>20257100181702</v>
      </c>
      <c r="M150" s="43">
        <v>45866</v>
      </c>
      <c r="N150" s="47">
        <v>15</v>
      </c>
      <c r="O150" s="48" t="s">
        <v>2345</v>
      </c>
      <c r="P150" s="41" t="s">
        <v>73</v>
      </c>
      <c r="Q150" s="2"/>
      <c r="R150" s="2"/>
      <c r="S150" s="2"/>
      <c r="T150" s="2"/>
    </row>
    <row r="151" spans="1:20" ht="15" x14ac:dyDescent="0.35">
      <c r="A151" s="3"/>
      <c r="B151" s="41" t="s">
        <v>43</v>
      </c>
      <c r="C151" s="46">
        <v>3876042025</v>
      </c>
      <c r="D151" s="44">
        <v>45862</v>
      </c>
      <c r="E151" s="41" t="s">
        <v>72</v>
      </c>
      <c r="F151" s="41" t="s">
        <v>37</v>
      </c>
      <c r="G151" s="41" t="s">
        <v>2495</v>
      </c>
      <c r="H151" s="40" t="s">
        <v>38</v>
      </c>
      <c r="I151" s="41" t="s">
        <v>88</v>
      </c>
      <c r="J151" s="41" t="s">
        <v>115</v>
      </c>
      <c r="K151" s="41" t="s">
        <v>89</v>
      </c>
      <c r="L151" s="46">
        <v>20257100187272</v>
      </c>
      <c r="M151" s="43">
        <v>45861</v>
      </c>
      <c r="N151" s="47">
        <v>15</v>
      </c>
      <c r="O151" s="48" t="s">
        <v>2345</v>
      </c>
      <c r="P151" s="41" t="s">
        <v>73</v>
      </c>
      <c r="Q151" s="2"/>
      <c r="R151" s="2"/>
      <c r="S151" s="2"/>
      <c r="T151" s="2"/>
    </row>
    <row r="152" spans="1:20" ht="15" x14ac:dyDescent="0.35">
      <c r="A152" s="3"/>
      <c r="B152" s="41" t="s">
        <v>43</v>
      </c>
      <c r="C152" s="46">
        <v>3753482025</v>
      </c>
      <c r="D152" s="43">
        <v>45866</v>
      </c>
      <c r="E152" s="41" t="s">
        <v>72</v>
      </c>
      <c r="F152" s="41" t="s">
        <v>49</v>
      </c>
      <c r="G152" s="41" t="s">
        <v>2496</v>
      </c>
      <c r="H152" s="40" t="s">
        <v>38</v>
      </c>
      <c r="I152" s="41" t="s">
        <v>85</v>
      </c>
      <c r="J152" s="41" t="s">
        <v>86</v>
      </c>
      <c r="K152" s="41" t="s">
        <v>6700</v>
      </c>
      <c r="L152" s="46">
        <v>20257100181412</v>
      </c>
      <c r="M152" s="43">
        <v>45866</v>
      </c>
      <c r="N152" s="47">
        <v>15</v>
      </c>
      <c r="O152" s="48" t="s">
        <v>2345</v>
      </c>
      <c r="P152" s="41" t="s">
        <v>73</v>
      </c>
      <c r="Q152" s="2"/>
      <c r="R152" s="2"/>
      <c r="S152" s="2"/>
      <c r="T152" s="2"/>
    </row>
    <row r="153" spans="1:20" ht="15" x14ac:dyDescent="0.35">
      <c r="A153" s="3"/>
      <c r="B153" s="41" t="s">
        <v>43</v>
      </c>
      <c r="C153" s="46">
        <v>3781732025</v>
      </c>
      <c r="D153" s="43">
        <v>45866</v>
      </c>
      <c r="E153" s="41" t="s">
        <v>72</v>
      </c>
      <c r="F153" s="41" t="s">
        <v>49</v>
      </c>
      <c r="G153" s="41" t="s">
        <v>2497</v>
      </c>
      <c r="H153" s="40" t="s">
        <v>38</v>
      </c>
      <c r="I153" s="41" t="s">
        <v>30</v>
      </c>
      <c r="J153" s="41" t="s">
        <v>111</v>
      </c>
      <c r="K153" s="41" t="s">
        <v>82</v>
      </c>
      <c r="L153" s="46">
        <v>20257100182722</v>
      </c>
      <c r="M153" s="43">
        <v>45866</v>
      </c>
      <c r="N153" s="47">
        <v>15</v>
      </c>
      <c r="O153" s="48" t="s">
        <v>2345</v>
      </c>
      <c r="P153" s="41" t="s">
        <v>73</v>
      </c>
      <c r="Q153" s="2"/>
      <c r="R153" s="2"/>
      <c r="S153" s="2"/>
      <c r="T153" s="2"/>
    </row>
    <row r="154" spans="1:20" ht="15" x14ac:dyDescent="0.35">
      <c r="A154" s="3"/>
      <c r="B154" s="41" t="s">
        <v>43</v>
      </c>
      <c r="C154" s="46">
        <v>3762832025</v>
      </c>
      <c r="D154" s="43">
        <v>45866</v>
      </c>
      <c r="E154" s="41" t="s">
        <v>72</v>
      </c>
      <c r="F154" s="41" t="s">
        <v>37</v>
      </c>
      <c r="G154" s="41" t="s">
        <v>2498</v>
      </c>
      <c r="H154" s="40" t="s">
        <v>38</v>
      </c>
      <c r="I154" s="41" t="s">
        <v>88</v>
      </c>
      <c r="J154" s="41" t="s">
        <v>268</v>
      </c>
      <c r="K154" s="41" t="s">
        <v>89</v>
      </c>
      <c r="L154" s="46">
        <v>20257100182082</v>
      </c>
      <c r="M154" s="43">
        <v>45866</v>
      </c>
      <c r="N154" s="47">
        <v>15</v>
      </c>
      <c r="O154" s="48" t="s">
        <v>2345</v>
      </c>
      <c r="P154" s="41" t="s">
        <v>73</v>
      </c>
      <c r="Q154" s="2"/>
      <c r="R154" s="2"/>
      <c r="S154" s="2"/>
      <c r="T154" s="2"/>
    </row>
    <row r="155" spans="1:20" ht="15" x14ac:dyDescent="0.35">
      <c r="A155" s="3"/>
      <c r="B155" s="41" t="s">
        <v>43</v>
      </c>
      <c r="C155" s="46">
        <v>3866262025</v>
      </c>
      <c r="D155" s="43">
        <v>45866</v>
      </c>
      <c r="E155" s="41" t="s">
        <v>72</v>
      </c>
      <c r="F155" s="41" t="s">
        <v>37</v>
      </c>
      <c r="G155" s="41" t="s">
        <v>2499</v>
      </c>
      <c r="H155" s="40" t="s">
        <v>38</v>
      </c>
      <c r="I155" s="41" t="s">
        <v>88</v>
      </c>
      <c r="J155" s="41" t="s">
        <v>115</v>
      </c>
      <c r="K155" s="41" t="s">
        <v>89</v>
      </c>
      <c r="L155" s="46">
        <v>20257100182782</v>
      </c>
      <c r="M155" s="43">
        <v>45866</v>
      </c>
      <c r="N155" s="47">
        <v>15</v>
      </c>
      <c r="O155" s="48" t="s">
        <v>2345</v>
      </c>
      <c r="P155" s="41" t="s">
        <v>73</v>
      </c>
      <c r="Q155" s="2"/>
      <c r="R155" s="2"/>
      <c r="S155" s="2"/>
      <c r="T155" s="2"/>
    </row>
    <row r="156" spans="1:20" ht="15" x14ac:dyDescent="0.35">
      <c r="A156" s="3"/>
      <c r="B156" s="41" t="s">
        <v>43</v>
      </c>
      <c r="C156" s="46">
        <v>3785652025</v>
      </c>
      <c r="D156" s="43">
        <v>45867</v>
      </c>
      <c r="E156" s="41" t="s">
        <v>72</v>
      </c>
      <c r="F156" s="41" t="s">
        <v>37</v>
      </c>
      <c r="G156" s="41" t="s">
        <v>2500</v>
      </c>
      <c r="H156" s="40" t="s">
        <v>38</v>
      </c>
      <c r="I156" s="41" t="s">
        <v>30</v>
      </c>
      <c r="J156" s="41" t="s">
        <v>111</v>
      </c>
      <c r="K156" s="41" t="s">
        <v>89</v>
      </c>
      <c r="L156" s="46">
        <v>20257100183152</v>
      </c>
      <c r="M156" s="43">
        <v>45867</v>
      </c>
      <c r="N156" s="47">
        <v>15</v>
      </c>
      <c r="O156" s="48" t="s">
        <v>2345</v>
      </c>
      <c r="P156" s="41" t="s">
        <v>73</v>
      </c>
      <c r="Q156" s="2"/>
      <c r="R156" s="2"/>
      <c r="S156" s="2"/>
      <c r="T156" s="2"/>
    </row>
    <row r="157" spans="1:20" ht="15" x14ac:dyDescent="0.35">
      <c r="A157" s="3"/>
      <c r="B157" s="41" t="s">
        <v>35</v>
      </c>
      <c r="C157" s="46">
        <v>3745572025</v>
      </c>
      <c r="D157" s="43">
        <v>45867</v>
      </c>
      <c r="E157" s="41" t="s">
        <v>72</v>
      </c>
      <c r="F157" s="41" t="s">
        <v>49</v>
      </c>
      <c r="G157" s="41" t="s">
        <v>2501</v>
      </c>
      <c r="H157" s="40" t="s">
        <v>38</v>
      </c>
      <c r="I157" s="41" t="s">
        <v>30</v>
      </c>
      <c r="J157" s="41" t="s">
        <v>99</v>
      </c>
      <c r="K157" s="41" t="s">
        <v>89</v>
      </c>
      <c r="L157" s="46">
        <v>20257100185502</v>
      </c>
      <c r="M157" s="43">
        <v>45867</v>
      </c>
      <c r="N157" s="47">
        <v>15</v>
      </c>
      <c r="O157" s="48" t="s">
        <v>2345</v>
      </c>
      <c r="P157" s="41" t="s">
        <v>73</v>
      </c>
      <c r="Q157" s="2"/>
      <c r="R157" s="2"/>
      <c r="S157" s="2"/>
      <c r="T157" s="2"/>
    </row>
    <row r="158" spans="1:20" ht="15" x14ac:dyDescent="0.35">
      <c r="A158" s="3"/>
      <c r="B158" s="41" t="s">
        <v>43</v>
      </c>
      <c r="C158" s="46">
        <v>3804252025</v>
      </c>
      <c r="D158" s="43">
        <v>45867</v>
      </c>
      <c r="E158" s="41" t="s">
        <v>72</v>
      </c>
      <c r="F158" s="41" t="s">
        <v>49</v>
      </c>
      <c r="G158" s="41" t="s">
        <v>2502</v>
      </c>
      <c r="H158" s="40" t="s">
        <v>38</v>
      </c>
      <c r="I158" s="41" t="s">
        <v>88</v>
      </c>
      <c r="J158" s="41" t="s">
        <v>268</v>
      </c>
      <c r="K158" s="41" t="s">
        <v>89</v>
      </c>
      <c r="L158" s="46">
        <v>20257100183122</v>
      </c>
      <c r="M158" s="43">
        <v>45867</v>
      </c>
      <c r="N158" s="47">
        <v>15</v>
      </c>
      <c r="O158" s="48" t="s">
        <v>2345</v>
      </c>
      <c r="P158" s="41" t="s">
        <v>73</v>
      </c>
      <c r="Q158" s="2"/>
      <c r="R158" s="2"/>
      <c r="S158" s="2"/>
      <c r="T158" s="2"/>
    </row>
    <row r="159" spans="1:20" ht="15" x14ac:dyDescent="0.35">
      <c r="A159" s="3"/>
      <c r="B159" s="41" t="s">
        <v>43</v>
      </c>
      <c r="C159" s="46">
        <v>3804432025</v>
      </c>
      <c r="D159" s="43">
        <v>45867</v>
      </c>
      <c r="E159" s="41" t="s">
        <v>72</v>
      </c>
      <c r="F159" s="41" t="s">
        <v>49</v>
      </c>
      <c r="G159" s="41" t="s">
        <v>2503</v>
      </c>
      <c r="H159" s="40" t="s">
        <v>38</v>
      </c>
      <c r="I159" s="41" t="s">
        <v>88</v>
      </c>
      <c r="J159" s="41" t="s">
        <v>268</v>
      </c>
      <c r="K159" s="41" t="s">
        <v>89</v>
      </c>
      <c r="L159" s="46">
        <v>20257100183132</v>
      </c>
      <c r="M159" s="43">
        <v>45867</v>
      </c>
      <c r="N159" s="47">
        <v>15</v>
      </c>
      <c r="O159" s="48" t="s">
        <v>2345</v>
      </c>
      <c r="P159" s="41" t="s">
        <v>73</v>
      </c>
      <c r="Q159" s="2"/>
      <c r="R159" s="2"/>
      <c r="S159" s="2"/>
      <c r="T159" s="2"/>
    </row>
    <row r="160" spans="1:20" ht="15" x14ac:dyDescent="0.35">
      <c r="A160" s="3"/>
      <c r="B160" s="41" t="s">
        <v>43</v>
      </c>
      <c r="C160" s="46">
        <v>3810602025</v>
      </c>
      <c r="D160" s="43">
        <v>45868</v>
      </c>
      <c r="E160" s="41" t="s">
        <v>72</v>
      </c>
      <c r="F160" s="41" t="s">
        <v>49</v>
      </c>
      <c r="G160" s="41" t="s">
        <v>2504</v>
      </c>
      <c r="H160" s="40" t="s">
        <v>38</v>
      </c>
      <c r="I160" s="41" t="s">
        <v>88</v>
      </c>
      <c r="J160" s="41" t="s">
        <v>95</v>
      </c>
      <c r="K160" s="41" t="s">
        <v>89</v>
      </c>
      <c r="L160" s="46">
        <v>20257100184782</v>
      </c>
      <c r="M160" s="43">
        <v>45868</v>
      </c>
      <c r="N160" s="47">
        <v>15</v>
      </c>
      <c r="O160" s="48" t="s">
        <v>2345</v>
      </c>
      <c r="P160" s="41" t="s">
        <v>73</v>
      </c>
      <c r="Q160" s="2"/>
      <c r="R160" s="2"/>
      <c r="S160" s="2"/>
      <c r="T160" s="2"/>
    </row>
    <row r="161" spans="1:20" ht="15" x14ac:dyDescent="0.35">
      <c r="A161" s="3"/>
      <c r="B161" s="41" t="s">
        <v>43</v>
      </c>
      <c r="C161" s="46">
        <v>3604192025</v>
      </c>
      <c r="D161" s="43">
        <v>45868</v>
      </c>
      <c r="E161" s="41" t="s">
        <v>72</v>
      </c>
      <c r="F161" s="41" t="s">
        <v>37</v>
      </c>
      <c r="G161" s="41" t="s">
        <v>2505</v>
      </c>
      <c r="H161" s="40" t="s">
        <v>38</v>
      </c>
      <c r="I161" s="41" t="s">
        <v>88</v>
      </c>
      <c r="J161" s="41" t="s">
        <v>268</v>
      </c>
      <c r="K161" s="41" t="s">
        <v>89</v>
      </c>
      <c r="L161" s="46">
        <v>20257100187192</v>
      </c>
      <c r="M161" s="43">
        <v>45869</v>
      </c>
      <c r="N161" s="47">
        <v>15</v>
      </c>
      <c r="O161" s="48" t="s">
        <v>2345</v>
      </c>
      <c r="P161" s="41" t="s">
        <v>73</v>
      </c>
      <c r="Q161" s="2"/>
      <c r="R161" s="2"/>
      <c r="S161" s="2"/>
      <c r="T161" s="2"/>
    </row>
    <row r="162" spans="1:20" ht="15" x14ac:dyDescent="0.35">
      <c r="A162" s="3"/>
      <c r="B162" s="41" t="s">
        <v>35</v>
      </c>
      <c r="C162" s="46">
        <v>3766692025</v>
      </c>
      <c r="D162" s="43">
        <v>45873</v>
      </c>
      <c r="E162" s="41" t="s">
        <v>72</v>
      </c>
      <c r="F162" s="41" t="s">
        <v>37</v>
      </c>
      <c r="G162" s="41" t="s">
        <v>2506</v>
      </c>
      <c r="H162" s="40" t="s">
        <v>38</v>
      </c>
      <c r="I162" s="41" t="s">
        <v>88</v>
      </c>
      <c r="J162" s="41" t="s">
        <v>115</v>
      </c>
      <c r="K162" s="41" t="s">
        <v>130</v>
      </c>
      <c r="L162" s="46">
        <v>20257100191672</v>
      </c>
      <c r="M162" s="43">
        <v>45873</v>
      </c>
      <c r="N162" s="47">
        <v>15</v>
      </c>
      <c r="O162" s="48" t="s">
        <v>2345</v>
      </c>
      <c r="P162" s="41" t="s">
        <v>106</v>
      </c>
      <c r="Q162" s="2"/>
      <c r="R162" s="2"/>
      <c r="S162" s="2"/>
      <c r="T162" s="2"/>
    </row>
    <row r="163" spans="1:20" ht="15" x14ac:dyDescent="0.35">
      <c r="A163" s="3"/>
      <c r="B163" s="41" t="s">
        <v>43</v>
      </c>
      <c r="C163" s="46">
        <v>3931502025</v>
      </c>
      <c r="D163" s="43">
        <v>45873</v>
      </c>
      <c r="E163" s="41" t="s">
        <v>72</v>
      </c>
      <c r="F163" s="41" t="s">
        <v>49</v>
      </c>
      <c r="G163" s="41" t="s">
        <v>2507</v>
      </c>
      <c r="H163" s="40" t="s">
        <v>38</v>
      </c>
      <c r="I163" s="41" t="s">
        <v>88</v>
      </c>
      <c r="J163" s="41" t="s">
        <v>115</v>
      </c>
      <c r="K163" s="41" t="s">
        <v>89</v>
      </c>
      <c r="L163" s="46">
        <v>20257100191512</v>
      </c>
      <c r="M163" s="43">
        <v>45873</v>
      </c>
      <c r="N163" s="47">
        <v>15</v>
      </c>
      <c r="O163" s="48" t="s">
        <v>2345</v>
      </c>
      <c r="P163" s="41" t="s">
        <v>106</v>
      </c>
      <c r="Q163" s="2"/>
      <c r="R163" s="2"/>
      <c r="S163" s="2"/>
      <c r="T163" s="2"/>
    </row>
    <row r="164" spans="1:20" ht="15" x14ac:dyDescent="0.35">
      <c r="A164" s="3"/>
      <c r="B164" s="41" t="s">
        <v>43</v>
      </c>
      <c r="C164" s="46">
        <v>3932122025</v>
      </c>
      <c r="D164" s="43">
        <v>45873</v>
      </c>
      <c r="E164" s="41" t="s">
        <v>72</v>
      </c>
      <c r="F164" s="41" t="s">
        <v>49</v>
      </c>
      <c r="G164" s="41" t="s">
        <v>2508</v>
      </c>
      <c r="H164" s="40" t="s">
        <v>38</v>
      </c>
      <c r="I164" s="41" t="s">
        <v>85</v>
      </c>
      <c r="J164" s="41" t="s">
        <v>86</v>
      </c>
      <c r="K164" s="41" t="s">
        <v>6700</v>
      </c>
      <c r="L164" s="46">
        <v>20257100191552</v>
      </c>
      <c r="M164" s="43">
        <v>45873</v>
      </c>
      <c r="N164" s="47">
        <v>15</v>
      </c>
      <c r="O164" s="48" t="s">
        <v>2345</v>
      </c>
      <c r="P164" s="41" t="s">
        <v>106</v>
      </c>
      <c r="Q164" s="2"/>
      <c r="R164" s="2"/>
      <c r="S164" s="2"/>
      <c r="T164" s="2"/>
    </row>
    <row r="165" spans="1:20" ht="15" x14ac:dyDescent="0.35">
      <c r="A165" s="3"/>
      <c r="B165" s="41" t="s">
        <v>35</v>
      </c>
      <c r="C165" s="46">
        <v>3857792025</v>
      </c>
      <c r="D165" s="43">
        <v>45873</v>
      </c>
      <c r="E165" s="41" t="s">
        <v>72</v>
      </c>
      <c r="F165" s="41" t="s">
        <v>37</v>
      </c>
      <c r="G165" s="41" t="s">
        <v>2509</v>
      </c>
      <c r="H165" s="40" t="s">
        <v>38</v>
      </c>
      <c r="I165" s="41" t="s">
        <v>85</v>
      </c>
      <c r="J165" s="41" t="s">
        <v>103</v>
      </c>
      <c r="K165" s="41" t="s">
        <v>6700</v>
      </c>
      <c r="L165" s="46">
        <v>20257100195052</v>
      </c>
      <c r="M165" s="43">
        <v>45873</v>
      </c>
      <c r="N165" s="47">
        <v>15</v>
      </c>
      <c r="O165" s="48" t="s">
        <v>2345</v>
      </c>
      <c r="P165" s="41" t="s">
        <v>106</v>
      </c>
      <c r="Q165" s="2"/>
      <c r="R165" s="2"/>
      <c r="S165" s="2"/>
      <c r="T165" s="2"/>
    </row>
    <row r="166" spans="1:20" ht="15" x14ac:dyDescent="0.35">
      <c r="A166" s="3"/>
      <c r="B166" s="41" t="s">
        <v>35</v>
      </c>
      <c r="C166" s="46">
        <v>3770712025</v>
      </c>
      <c r="D166" s="43">
        <v>45873</v>
      </c>
      <c r="E166" s="41" t="s">
        <v>72</v>
      </c>
      <c r="F166" s="41" t="s">
        <v>37</v>
      </c>
      <c r="G166" s="41" t="s">
        <v>2510</v>
      </c>
      <c r="H166" s="40" t="s">
        <v>38</v>
      </c>
      <c r="I166" s="41" t="s">
        <v>88</v>
      </c>
      <c r="J166" s="41" t="s">
        <v>115</v>
      </c>
      <c r="K166" s="41" t="s">
        <v>89</v>
      </c>
      <c r="L166" s="46">
        <v>20257100195042</v>
      </c>
      <c r="M166" s="43">
        <v>45877</v>
      </c>
      <c r="N166" s="47">
        <v>15</v>
      </c>
      <c r="O166" s="48" t="s">
        <v>2345</v>
      </c>
      <c r="P166" s="41" t="s">
        <v>106</v>
      </c>
      <c r="Q166" s="2"/>
      <c r="R166" s="2"/>
      <c r="S166" s="2"/>
      <c r="T166" s="2"/>
    </row>
    <row r="167" spans="1:20" ht="15" x14ac:dyDescent="0.35">
      <c r="A167" s="3"/>
      <c r="B167" s="41" t="s">
        <v>43</v>
      </c>
      <c r="C167" s="46">
        <v>3938542025</v>
      </c>
      <c r="D167" s="43">
        <v>45874</v>
      </c>
      <c r="E167" s="41" t="s">
        <v>72</v>
      </c>
      <c r="F167" s="41" t="s">
        <v>49</v>
      </c>
      <c r="G167" s="41" t="s">
        <v>2511</v>
      </c>
      <c r="H167" s="40" t="s">
        <v>38</v>
      </c>
      <c r="I167" s="41" t="s">
        <v>85</v>
      </c>
      <c r="J167" s="41" t="s">
        <v>86</v>
      </c>
      <c r="K167" s="41" t="s">
        <v>6700</v>
      </c>
      <c r="L167" s="46">
        <v>20257100192452</v>
      </c>
      <c r="M167" s="43">
        <v>45874</v>
      </c>
      <c r="N167" s="47">
        <v>15</v>
      </c>
      <c r="O167" s="48" t="s">
        <v>2345</v>
      </c>
      <c r="P167" s="41" t="s">
        <v>106</v>
      </c>
      <c r="Q167" s="2"/>
      <c r="R167" s="2"/>
      <c r="S167" s="2"/>
      <c r="T167" s="2"/>
    </row>
    <row r="168" spans="1:20" ht="15" x14ac:dyDescent="0.35">
      <c r="A168" s="3"/>
      <c r="B168" s="41" t="s">
        <v>43</v>
      </c>
      <c r="C168" s="46">
        <v>3973362025</v>
      </c>
      <c r="D168" s="43">
        <v>45877</v>
      </c>
      <c r="E168" s="41" t="s">
        <v>72</v>
      </c>
      <c r="F168" s="41" t="s">
        <v>49</v>
      </c>
      <c r="G168" s="41" t="s">
        <v>2512</v>
      </c>
      <c r="H168" s="40" t="s">
        <v>38</v>
      </c>
      <c r="I168" s="41" t="s">
        <v>88</v>
      </c>
      <c r="J168" s="41" t="s">
        <v>268</v>
      </c>
      <c r="K168" s="41" t="s">
        <v>89</v>
      </c>
      <c r="L168" s="46">
        <v>20257100194742</v>
      </c>
      <c r="M168" s="43">
        <v>45877</v>
      </c>
      <c r="N168" s="47">
        <v>15</v>
      </c>
      <c r="O168" s="48" t="s">
        <v>2345</v>
      </c>
      <c r="P168" s="41" t="s">
        <v>106</v>
      </c>
      <c r="Q168" s="2"/>
      <c r="R168" s="2"/>
      <c r="S168" s="2"/>
      <c r="T168" s="2"/>
    </row>
    <row r="169" spans="1:20" ht="15" x14ac:dyDescent="0.35">
      <c r="A169" s="3"/>
      <c r="B169" s="41" t="s">
        <v>43</v>
      </c>
      <c r="C169" s="46">
        <v>3975192025</v>
      </c>
      <c r="D169" s="43">
        <v>45877</v>
      </c>
      <c r="E169" s="41" t="s">
        <v>72</v>
      </c>
      <c r="F169" s="41" t="s">
        <v>49</v>
      </c>
      <c r="G169" s="41" t="s">
        <v>2513</v>
      </c>
      <c r="H169" s="40" t="s">
        <v>38</v>
      </c>
      <c r="I169" s="41" t="s">
        <v>88</v>
      </c>
      <c r="J169" s="41" t="s">
        <v>268</v>
      </c>
      <c r="K169" s="41" t="s">
        <v>89</v>
      </c>
      <c r="L169" s="46">
        <v>20257100194772</v>
      </c>
      <c r="M169" s="43">
        <v>45877</v>
      </c>
      <c r="N169" s="47">
        <v>15</v>
      </c>
      <c r="O169" s="48" t="s">
        <v>2345</v>
      </c>
      <c r="P169" s="41" t="s">
        <v>106</v>
      </c>
      <c r="Q169" s="2"/>
      <c r="R169" s="2"/>
      <c r="S169" s="2"/>
      <c r="T169" s="2"/>
    </row>
    <row r="170" spans="1:20" ht="15" x14ac:dyDescent="0.35">
      <c r="A170" s="3"/>
      <c r="B170" s="41" t="s">
        <v>43</v>
      </c>
      <c r="C170" s="46">
        <v>3979502025</v>
      </c>
      <c r="D170" s="43">
        <v>45877</v>
      </c>
      <c r="E170" s="41" t="s">
        <v>72</v>
      </c>
      <c r="F170" s="41" t="s">
        <v>37</v>
      </c>
      <c r="G170" s="41" t="s">
        <v>2514</v>
      </c>
      <c r="H170" s="40" t="s">
        <v>38</v>
      </c>
      <c r="I170" s="41" t="s">
        <v>30</v>
      </c>
      <c r="J170" s="41" t="s">
        <v>267</v>
      </c>
      <c r="K170" s="41" t="s">
        <v>100</v>
      </c>
      <c r="L170" s="46">
        <v>20257100193642</v>
      </c>
      <c r="M170" s="43">
        <v>45877</v>
      </c>
      <c r="N170" s="47">
        <v>15</v>
      </c>
      <c r="O170" s="48" t="s">
        <v>2345</v>
      </c>
      <c r="P170" s="41" t="s">
        <v>106</v>
      </c>
      <c r="Q170" s="2"/>
      <c r="R170" s="2"/>
      <c r="S170" s="2"/>
      <c r="T170" s="2"/>
    </row>
    <row r="171" spans="1:20" ht="15" x14ac:dyDescent="0.35">
      <c r="A171" s="3"/>
      <c r="B171" s="41" t="s">
        <v>43</v>
      </c>
      <c r="C171" s="46">
        <v>3980682025</v>
      </c>
      <c r="D171" s="43">
        <v>45877</v>
      </c>
      <c r="E171" s="41" t="s">
        <v>72</v>
      </c>
      <c r="F171" s="41" t="s">
        <v>49</v>
      </c>
      <c r="G171" s="41" t="s">
        <v>2515</v>
      </c>
      <c r="H171" s="40" t="s">
        <v>38</v>
      </c>
      <c r="I171" s="41" t="s">
        <v>66</v>
      </c>
      <c r="J171" s="41" t="s">
        <v>67</v>
      </c>
      <c r="K171" s="41" t="s">
        <v>100</v>
      </c>
      <c r="L171" s="46">
        <v>20257100195432</v>
      </c>
      <c r="M171" s="43">
        <v>45877</v>
      </c>
      <c r="N171" s="47">
        <v>15</v>
      </c>
      <c r="O171" s="48" t="s">
        <v>2345</v>
      </c>
      <c r="P171" s="41" t="s">
        <v>106</v>
      </c>
      <c r="Q171" s="2"/>
      <c r="R171" s="2"/>
      <c r="S171" s="2"/>
      <c r="T171" s="2"/>
    </row>
    <row r="172" spans="1:20" ht="15" x14ac:dyDescent="0.35">
      <c r="A172" s="3"/>
      <c r="B172" s="41" t="s">
        <v>43</v>
      </c>
      <c r="C172" s="46">
        <v>4006562025</v>
      </c>
      <c r="D172" s="43">
        <v>45877</v>
      </c>
      <c r="E172" s="41" t="s">
        <v>104</v>
      </c>
      <c r="F172" s="41" t="s">
        <v>37</v>
      </c>
      <c r="G172" s="41" t="s">
        <v>2516</v>
      </c>
      <c r="H172" s="40" t="s">
        <v>38</v>
      </c>
      <c r="I172" s="41" t="s">
        <v>30</v>
      </c>
      <c r="J172" s="41" t="s">
        <v>111</v>
      </c>
      <c r="K172" s="41" t="s">
        <v>82</v>
      </c>
      <c r="L172" s="46">
        <v>20257100194152</v>
      </c>
      <c r="M172" s="43">
        <v>45877</v>
      </c>
      <c r="N172" s="47">
        <v>15</v>
      </c>
      <c r="O172" s="48" t="s">
        <v>2345</v>
      </c>
      <c r="P172" s="41" t="s">
        <v>106</v>
      </c>
      <c r="Q172" s="2"/>
      <c r="R172" s="2"/>
      <c r="S172" s="2"/>
      <c r="T172" s="2"/>
    </row>
    <row r="173" spans="1:20" ht="15" x14ac:dyDescent="0.35">
      <c r="A173" s="3"/>
      <c r="B173" s="41" t="s">
        <v>43</v>
      </c>
      <c r="C173" s="46">
        <v>4010242025</v>
      </c>
      <c r="D173" s="43">
        <v>45877</v>
      </c>
      <c r="E173" s="41" t="s">
        <v>72</v>
      </c>
      <c r="F173" s="41" t="s">
        <v>49</v>
      </c>
      <c r="G173" s="41" t="s">
        <v>2517</v>
      </c>
      <c r="H173" s="40" t="s">
        <v>38</v>
      </c>
      <c r="I173" s="41" t="s">
        <v>85</v>
      </c>
      <c r="J173" s="41" t="s">
        <v>86</v>
      </c>
      <c r="K173" s="41" t="s">
        <v>6700</v>
      </c>
      <c r="L173" s="46">
        <v>20257100194332</v>
      </c>
      <c r="M173" s="43">
        <v>45877</v>
      </c>
      <c r="N173" s="47">
        <v>15</v>
      </c>
      <c r="O173" s="48" t="s">
        <v>2345</v>
      </c>
      <c r="P173" s="41" t="s">
        <v>106</v>
      </c>
      <c r="Q173" s="2"/>
      <c r="R173" s="2"/>
      <c r="S173" s="2"/>
      <c r="T173" s="2"/>
    </row>
    <row r="174" spans="1:20" ht="15" x14ac:dyDescent="0.35">
      <c r="A174" s="3"/>
      <c r="B174" s="41" t="s">
        <v>43</v>
      </c>
      <c r="C174" s="46">
        <v>4016442025</v>
      </c>
      <c r="D174" s="43">
        <v>45877</v>
      </c>
      <c r="E174" s="41" t="s">
        <v>72</v>
      </c>
      <c r="F174" s="41" t="s">
        <v>57</v>
      </c>
      <c r="G174" s="41" t="s">
        <v>2518</v>
      </c>
      <c r="H174" s="40" t="s">
        <v>38</v>
      </c>
      <c r="I174" s="41" t="s">
        <v>28</v>
      </c>
      <c r="J174" s="41" t="s">
        <v>266</v>
      </c>
      <c r="K174" s="41" t="s">
        <v>60</v>
      </c>
      <c r="L174" s="46">
        <v>20257100194542</v>
      </c>
      <c r="M174" s="43">
        <v>45877</v>
      </c>
      <c r="N174" s="47">
        <v>15</v>
      </c>
      <c r="O174" s="48" t="s">
        <v>2345</v>
      </c>
      <c r="P174" s="41" t="s">
        <v>106</v>
      </c>
      <c r="Q174" s="2"/>
      <c r="R174" s="2"/>
      <c r="S174" s="2"/>
      <c r="T174" s="2"/>
    </row>
    <row r="175" spans="1:20" ht="15" x14ac:dyDescent="0.35">
      <c r="A175" s="3"/>
      <c r="B175" s="41" t="s">
        <v>43</v>
      </c>
      <c r="C175" s="46">
        <v>4017882025</v>
      </c>
      <c r="D175" s="43">
        <v>45880</v>
      </c>
      <c r="E175" s="41" t="s">
        <v>72</v>
      </c>
      <c r="F175" s="41" t="s">
        <v>49</v>
      </c>
      <c r="G175" s="41" t="s">
        <v>2519</v>
      </c>
      <c r="H175" s="40" t="s">
        <v>38</v>
      </c>
      <c r="I175" s="41" t="s">
        <v>88</v>
      </c>
      <c r="J175" s="41" t="s">
        <v>115</v>
      </c>
      <c r="K175" s="41" t="s">
        <v>89</v>
      </c>
      <c r="L175" s="46">
        <v>20257100196372</v>
      </c>
      <c r="M175" s="43">
        <v>45880</v>
      </c>
      <c r="N175" s="47">
        <v>15</v>
      </c>
      <c r="O175" s="48" t="s">
        <v>2345</v>
      </c>
      <c r="P175" s="41" t="s">
        <v>106</v>
      </c>
      <c r="Q175" s="2"/>
      <c r="R175" s="2"/>
      <c r="S175" s="2"/>
      <c r="T175" s="2"/>
    </row>
    <row r="176" spans="1:20" ht="15" x14ac:dyDescent="0.35">
      <c r="A176" s="3"/>
      <c r="B176" s="41" t="s">
        <v>43</v>
      </c>
      <c r="C176" s="46">
        <v>4037272025</v>
      </c>
      <c r="D176" s="43">
        <v>45880</v>
      </c>
      <c r="E176" s="41" t="s">
        <v>72</v>
      </c>
      <c r="F176" s="41" t="s">
        <v>49</v>
      </c>
      <c r="G176" s="41" t="s">
        <v>2520</v>
      </c>
      <c r="H176" s="40" t="s">
        <v>38</v>
      </c>
      <c r="I176" s="41" t="s">
        <v>88</v>
      </c>
      <c r="J176" s="41" t="s">
        <v>115</v>
      </c>
      <c r="K176" s="41" t="s">
        <v>89</v>
      </c>
      <c r="L176" s="46">
        <v>20257100196982</v>
      </c>
      <c r="M176" s="43">
        <v>45880</v>
      </c>
      <c r="N176" s="47">
        <v>15</v>
      </c>
      <c r="O176" s="48" t="s">
        <v>2345</v>
      </c>
      <c r="P176" s="41" t="s">
        <v>106</v>
      </c>
      <c r="Q176" s="2"/>
      <c r="R176" s="2"/>
      <c r="S176" s="2"/>
      <c r="T176" s="2"/>
    </row>
    <row r="177" spans="1:20" ht="15" x14ac:dyDescent="0.35">
      <c r="A177" s="3"/>
      <c r="B177" s="41" t="s">
        <v>43</v>
      </c>
      <c r="C177" s="46">
        <v>4037922025</v>
      </c>
      <c r="D177" s="43">
        <v>45880</v>
      </c>
      <c r="E177" s="41" t="s">
        <v>125</v>
      </c>
      <c r="F177" s="41" t="s">
        <v>49</v>
      </c>
      <c r="G177" s="41" t="s">
        <v>2521</v>
      </c>
      <c r="H177" s="40" t="s">
        <v>38</v>
      </c>
      <c r="I177" s="41" t="s">
        <v>88</v>
      </c>
      <c r="J177" s="41" t="s">
        <v>115</v>
      </c>
      <c r="K177" s="41" t="s">
        <v>89</v>
      </c>
      <c r="L177" s="46">
        <v>20257100197192</v>
      </c>
      <c r="M177" s="43">
        <v>45880</v>
      </c>
      <c r="N177" s="47">
        <v>15</v>
      </c>
      <c r="O177" s="48" t="s">
        <v>2345</v>
      </c>
      <c r="P177" s="41" t="s">
        <v>106</v>
      </c>
      <c r="Q177" s="2"/>
      <c r="R177" s="2"/>
      <c r="S177" s="2"/>
      <c r="T177" s="2"/>
    </row>
    <row r="178" spans="1:20" ht="15" x14ac:dyDescent="0.35">
      <c r="A178" s="3"/>
      <c r="B178" s="41" t="s">
        <v>43</v>
      </c>
      <c r="C178" s="46">
        <v>4039872025</v>
      </c>
      <c r="D178" s="43">
        <v>45880</v>
      </c>
      <c r="E178" s="41" t="s">
        <v>72</v>
      </c>
      <c r="F178" s="41" t="s">
        <v>49</v>
      </c>
      <c r="G178" s="41" t="s">
        <v>2522</v>
      </c>
      <c r="H178" s="40" t="s">
        <v>38</v>
      </c>
      <c r="I178" s="41" t="s">
        <v>88</v>
      </c>
      <c r="J178" s="41" t="s">
        <v>115</v>
      </c>
      <c r="K178" s="41" t="s">
        <v>89</v>
      </c>
      <c r="L178" s="46">
        <v>20257100195812</v>
      </c>
      <c r="M178" s="43">
        <v>45880</v>
      </c>
      <c r="N178" s="47">
        <v>15</v>
      </c>
      <c r="O178" s="48" t="s">
        <v>2345</v>
      </c>
      <c r="P178" s="41" t="s">
        <v>106</v>
      </c>
      <c r="Q178" s="2"/>
      <c r="R178" s="2"/>
      <c r="S178" s="2"/>
      <c r="T178" s="2"/>
    </row>
    <row r="179" spans="1:20" ht="15" x14ac:dyDescent="0.35">
      <c r="A179" s="3"/>
      <c r="B179" s="41" t="s">
        <v>43</v>
      </c>
      <c r="C179" s="46">
        <v>4040512025</v>
      </c>
      <c r="D179" s="43">
        <v>45880</v>
      </c>
      <c r="E179" s="41" t="s">
        <v>72</v>
      </c>
      <c r="F179" s="41" t="s">
        <v>49</v>
      </c>
      <c r="G179" s="41" t="s">
        <v>2523</v>
      </c>
      <c r="H179" s="40" t="s">
        <v>38</v>
      </c>
      <c r="I179" s="41" t="s">
        <v>88</v>
      </c>
      <c r="J179" s="41" t="s">
        <v>115</v>
      </c>
      <c r="K179" s="41" t="s">
        <v>89</v>
      </c>
      <c r="L179" s="46">
        <v>20257100196042</v>
      </c>
      <c r="M179" s="43">
        <v>45880</v>
      </c>
      <c r="N179" s="47">
        <v>15</v>
      </c>
      <c r="O179" s="48" t="s">
        <v>2345</v>
      </c>
      <c r="P179" s="41" t="s">
        <v>106</v>
      </c>
      <c r="Q179" s="2"/>
      <c r="R179" s="2"/>
      <c r="S179" s="2"/>
      <c r="T179" s="2"/>
    </row>
    <row r="180" spans="1:20" ht="15" x14ac:dyDescent="0.35">
      <c r="A180" s="3"/>
      <c r="B180" s="41" t="s">
        <v>43</v>
      </c>
      <c r="C180" s="46">
        <v>4042282025</v>
      </c>
      <c r="D180" s="43">
        <v>45880</v>
      </c>
      <c r="E180" s="41" t="s">
        <v>72</v>
      </c>
      <c r="F180" s="41" t="s">
        <v>49</v>
      </c>
      <c r="G180" s="41" t="s">
        <v>2524</v>
      </c>
      <c r="H180" s="40" t="s">
        <v>38</v>
      </c>
      <c r="I180" s="41" t="s">
        <v>88</v>
      </c>
      <c r="J180" s="41" t="s">
        <v>115</v>
      </c>
      <c r="K180" s="41" t="s">
        <v>89</v>
      </c>
      <c r="L180" s="46">
        <v>20257100196132</v>
      </c>
      <c r="M180" s="43">
        <v>45880</v>
      </c>
      <c r="N180" s="47">
        <v>15</v>
      </c>
      <c r="O180" s="48" t="s">
        <v>2345</v>
      </c>
      <c r="P180" s="41" t="s">
        <v>106</v>
      </c>
      <c r="Q180" s="2"/>
      <c r="R180" s="2"/>
      <c r="S180" s="2"/>
      <c r="T180" s="2"/>
    </row>
    <row r="181" spans="1:20" ht="15" x14ac:dyDescent="0.35">
      <c r="A181" s="3"/>
      <c r="B181" s="41" t="s">
        <v>43</v>
      </c>
      <c r="C181" s="46">
        <v>4046762025</v>
      </c>
      <c r="D181" s="43">
        <v>45880</v>
      </c>
      <c r="E181" s="41" t="s">
        <v>72</v>
      </c>
      <c r="F181" s="41" t="s">
        <v>49</v>
      </c>
      <c r="G181" s="41" t="s">
        <v>2525</v>
      </c>
      <c r="H181" s="40" t="s">
        <v>38</v>
      </c>
      <c r="I181" s="41" t="s">
        <v>88</v>
      </c>
      <c r="J181" s="41" t="s">
        <v>115</v>
      </c>
      <c r="K181" s="41" t="s">
        <v>89</v>
      </c>
      <c r="L181" s="46">
        <v>20257100196112</v>
      </c>
      <c r="M181" s="43">
        <v>45880</v>
      </c>
      <c r="N181" s="47">
        <v>15</v>
      </c>
      <c r="O181" s="48" t="s">
        <v>2345</v>
      </c>
      <c r="P181" s="41" t="s">
        <v>106</v>
      </c>
      <c r="Q181" s="2"/>
      <c r="R181" s="2"/>
      <c r="S181" s="2"/>
      <c r="T181" s="2"/>
    </row>
    <row r="182" spans="1:20" ht="15" x14ac:dyDescent="0.35">
      <c r="A182" s="3"/>
      <c r="B182" s="41" t="s">
        <v>35</v>
      </c>
      <c r="C182" s="46">
        <v>3674092025</v>
      </c>
      <c r="D182" s="43">
        <v>45881</v>
      </c>
      <c r="E182" s="41" t="s">
        <v>72</v>
      </c>
      <c r="F182" s="41" t="s">
        <v>37</v>
      </c>
      <c r="G182" s="41" t="s">
        <v>2526</v>
      </c>
      <c r="H182" s="40" t="s">
        <v>38</v>
      </c>
      <c r="I182" s="41" t="s">
        <v>88</v>
      </c>
      <c r="J182" s="41" t="s">
        <v>268</v>
      </c>
      <c r="K182" s="41" t="s">
        <v>89</v>
      </c>
      <c r="L182" s="46">
        <v>20257100193232</v>
      </c>
      <c r="M182" s="43">
        <v>45881</v>
      </c>
      <c r="N182" s="47">
        <v>15</v>
      </c>
      <c r="O182" s="48" t="s">
        <v>2345</v>
      </c>
      <c r="P182" s="41" t="s">
        <v>106</v>
      </c>
      <c r="Q182" s="2"/>
      <c r="R182" s="2"/>
      <c r="S182" s="2"/>
      <c r="T182" s="2"/>
    </row>
    <row r="183" spans="1:20" ht="15" x14ac:dyDescent="0.35">
      <c r="A183" s="3"/>
      <c r="B183" s="41" t="s">
        <v>43</v>
      </c>
      <c r="C183" s="46">
        <v>4048812025</v>
      </c>
      <c r="D183" s="43">
        <v>45881</v>
      </c>
      <c r="E183" s="41" t="s">
        <v>72</v>
      </c>
      <c r="F183" s="41" t="s">
        <v>49</v>
      </c>
      <c r="G183" s="41" t="s">
        <v>2527</v>
      </c>
      <c r="H183" s="40" t="s">
        <v>38</v>
      </c>
      <c r="I183" s="41" t="s">
        <v>50</v>
      </c>
      <c r="J183" s="41" t="s">
        <v>264</v>
      </c>
      <c r="K183" s="41" t="s">
        <v>82</v>
      </c>
      <c r="L183" s="46">
        <v>20257100198542</v>
      </c>
      <c r="M183" s="43">
        <v>45881</v>
      </c>
      <c r="N183" s="47">
        <v>15</v>
      </c>
      <c r="O183" s="48" t="s">
        <v>2345</v>
      </c>
      <c r="P183" s="41" t="s">
        <v>106</v>
      </c>
      <c r="Q183" s="2"/>
      <c r="R183" s="2"/>
      <c r="S183" s="2"/>
      <c r="T183" s="2"/>
    </row>
    <row r="184" spans="1:20" ht="15" x14ac:dyDescent="0.35">
      <c r="A184" s="3"/>
      <c r="B184" s="41" t="s">
        <v>43</v>
      </c>
      <c r="C184" s="46">
        <v>4080332025</v>
      </c>
      <c r="D184" s="43">
        <v>45882</v>
      </c>
      <c r="E184" s="41" t="s">
        <v>72</v>
      </c>
      <c r="F184" s="41" t="s">
        <v>37</v>
      </c>
      <c r="G184" s="41" t="s">
        <v>2528</v>
      </c>
      <c r="H184" s="40" t="s">
        <v>38</v>
      </c>
      <c r="I184" s="41" t="s">
        <v>88</v>
      </c>
      <c r="J184" s="41" t="s">
        <v>115</v>
      </c>
      <c r="K184" s="41" t="s">
        <v>89</v>
      </c>
      <c r="L184" s="46">
        <v>20257100199492</v>
      </c>
      <c r="M184" s="43">
        <v>45882</v>
      </c>
      <c r="N184" s="47">
        <v>15</v>
      </c>
      <c r="O184" s="48" t="s">
        <v>2345</v>
      </c>
      <c r="P184" s="41" t="s">
        <v>106</v>
      </c>
      <c r="Q184" s="2"/>
      <c r="R184" s="2"/>
      <c r="S184" s="2"/>
      <c r="T184" s="2"/>
    </row>
    <row r="185" spans="1:20" ht="15" x14ac:dyDescent="0.35">
      <c r="A185" s="3"/>
      <c r="B185" s="41" t="s">
        <v>43</v>
      </c>
      <c r="C185" s="46">
        <v>4081672025</v>
      </c>
      <c r="D185" s="43">
        <v>45883</v>
      </c>
      <c r="E185" s="41" t="s">
        <v>72</v>
      </c>
      <c r="F185" s="41" t="s">
        <v>49</v>
      </c>
      <c r="G185" s="41" t="s">
        <v>2529</v>
      </c>
      <c r="H185" s="40" t="s">
        <v>38</v>
      </c>
      <c r="I185" s="41" t="s">
        <v>88</v>
      </c>
      <c r="J185" s="41" t="s">
        <v>115</v>
      </c>
      <c r="K185" s="41" t="s">
        <v>89</v>
      </c>
      <c r="L185" s="46">
        <v>20257100199872</v>
      </c>
      <c r="M185" s="43">
        <v>45883</v>
      </c>
      <c r="N185" s="47">
        <v>15</v>
      </c>
      <c r="O185" s="48" t="s">
        <v>2345</v>
      </c>
      <c r="P185" s="41" t="s">
        <v>106</v>
      </c>
      <c r="Q185" s="2"/>
      <c r="R185" s="2"/>
      <c r="S185" s="2"/>
      <c r="T185" s="2"/>
    </row>
    <row r="186" spans="1:20" ht="15" x14ac:dyDescent="0.35">
      <c r="A186" s="3"/>
      <c r="B186" s="41" t="s">
        <v>43</v>
      </c>
      <c r="C186" s="46">
        <v>4118372025</v>
      </c>
      <c r="D186" s="43">
        <v>45883</v>
      </c>
      <c r="E186" s="41" t="s">
        <v>72</v>
      </c>
      <c r="F186" s="41" t="s">
        <v>49</v>
      </c>
      <c r="G186" s="41" t="s">
        <v>2530</v>
      </c>
      <c r="H186" s="40" t="s">
        <v>38</v>
      </c>
      <c r="I186" s="41" t="s">
        <v>88</v>
      </c>
      <c r="J186" s="41" t="s">
        <v>115</v>
      </c>
      <c r="K186" s="41" t="s">
        <v>89</v>
      </c>
      <c r="L186" s="46">
        <v>20257100200702</v>
      </c>
      <c r="M186" s="43">
        <v>45883</v>
      </c>
      <c r="N186" s="47">
        <v>15</v>
      </c>
      <c r="O186" s="48" t="s">
        <v>2345</v>
      </c>
      <c r="P186" s="41" t="s">
        <v>106</v>
      </c>
      <c r="Q186" s="2"/>
      <c r="R186" s="2"/>
      <c r="S186" s="2"/>
      <c r="T186" s="2"/>
    </row>
    <row r="187" spans="1:20" ht="15" x14ac:dyDescent="0.35">
      <c r="A187" s="3"/>
      <c r="B187" s="41" t="s">
        <v>43</v>
      </c>
      <c r="C187" s="46">
        <v>4154712025</v>
      </c>
      <c r="D187" s="43">
        <v>45884</v>
      </c>
      <c r="E187" s="41" t="s">
        <v>72</v>
      </c>
      <c r="F187" s="41" t="s">
        <v>37</v>
      </c>
      <c r="G187" s="41" t="s">
        <v>2531</v>
      </c>
      <c r="H187" s="40" t="s">
        <v>38</v>
      </c>
      <c r="I187" s="41" t="s">
        <v>88</v>
      </c>
      <c r="J187" s="41" t="s">
        <v>268</v>
      </c>
      <c r="K187" s="41" t="s">
        <v>82</v>
      </c>
      <c r="L187" s="46">
        <v>20257100201812</v>
      </c>
      <c r="M187" s="43">
        <v>45884</v>
      </c>
      <c r="N187" s="47">
        <v>15</v>
      </c>
      <c r="O187" s="48" t="s">
        <v>2345</v>
      </c>
      <c r="P187" s="41" t="s">
        <v>106</v>
      </c>
      <c r="Q187" s="2"/>
      <c r="R187" s="2"/>
      <c r="S187" s="2"/>
      <c r="T187" s="2"/>
    </row>
    <row r="188" spans="1:20" ht="15" x14ac:dyDescent="0.35">
      <c r="A188" s="3"/>
      <c r="B188" s="41" t="s">
        <v>43</v>
      </c>
      <c r="C188" s="46">
        <v>4164932025</v>
      </c>
      <c r="D188" s="43">
        <v>45888</v>
      </c>
      <c r="E188" s="41" t="s">
        <v>72</v>
      </c>
      <c r="F188" s="41" t="s">
        <v>49</v>
      </c>
      <c r="G188" s="41" t="s">
        <v>2532</v>
      </c>
      <c r="H188" s="40" t="s">
        <v>38</v>
      </c>
      <c r="I188" s="41" t="s">
        <v>50</v>
      </c>
      <c r="J188" s="41" t="s">
        <v>53</v>
      </c>
      <c r="K188" s="41" t="s">
        <v>82</v>
      </c>
      <c r="L188" s="46">
        <v>20257100202782</v>
      </c>
      <c r="M188" s="43">
        <v>45888</v>
      </c>
      <c r="N188" s="47">
        <v>15</v>
      </c>
      <c r="O188" s="48" t="s">
        <v>2345</v>
      </c>
      <c r="P188" s="41" t="s">
        <v>106</v>
      </c>
      <c r="Q188" s="2"/>
      <c r="R188" s="2"/>
      <c r="S188" s="2"/>
      <c r="T188" s="2"/>
    </row>
    <row r="189" spans="1:20" ht="15" x14ac:dyDescent="0.35">
      <c r="A189" s="3"/>
      <c r="B189" s="41" t="s">
        <v>43</v>
      </c>
      <c r="C189" s="46">
        <v>4218682025</v>
      </c>
      <c r="D189" s="43">
        <v>45888</v>
      </c>
      <c r="E189" s="41" t="s">
        <v>72</v>
      </c>
      <c r="F189" s="41" t="s">
        <v>37</v>
      </c>
      <c r="G189" s="41" t="s">
        <v>2533</v>
      </c>
      <c r="H189" s="40" t="s">
        <v>38</v>
      </c>
      <c r="I189" s="41" t="s">
        <v>50</v>
      </c>
      <c r="J189" s="41" t="s">
        <v>53</v>
      </c>
      <c r="K189" s="41" t="s">
        <v>82</v>
      </c>
      <c r="L189" s="46">
        <v>20257100202632</v>
      </c>
      <c r="M189" s="43">
        <v>45888</v>
      </c>
      <c r="N189" s="47">
        <v>15</v>
      </c>
      <c r="O189" s="48" t="s">
        <v>2345</v>
      </c>
      <c r="P189" s="41" t="s">
        <v>106</v>
      </c>
      <c r="Q189" s="2"/>
      <c r="R189" s="2"/>
      <c r="S189" s="2"/>
      <c r="T189" s="2"/>
    </row>
    <row r="190" spans="1:20" ht="15" x14ac:dyDescent="0.35">
      <c r="A190" s="3"/>
      <c r="B190" s="41" t="s">
        <v>43</v>
      </c>
      <c r="C190" s="46">
        <v>4550512025</v>
      </c>
      <c r="D190" s="43">
        <v>45888</v>
      </c>
      <c r="E190" s="41" t="s">
        <v>72</v>
      </c>
      <c r="F190" s="41" t="s">
        <v>37</v>
      </c>
      <c r="G190" s="41" t="s">
        <v>2534</v>
      </c>
      <c r="H190" s="40" t="s">
        <v>38</v>
      </c>
      <c r="I190" s="41" t="s">
        <v>66</v>
      </c>
      <c r="J190" s="41" t="s">
        <v>118</v>
      </c>
      <c r="K190" s="41" t="s">
        <v>93</v>
      </c>
      <c r="L190" s="46">
        <v>20257100202202</v>
      </c>
      <c r="M190" s="43">
        <v>45888</v>
      </c>
      <c r="N190" s="47">
        <v>15</v>
      </c>
      <c r="O190" s="48" t="s">
        <v>2345</v>
      </c>
      <c r="P190" s="41" t="s">
        <v>106</v>
      </c>
      <c r="Q190" s="2"/>
      <c r="R190" s="2"/>
      <c r="S190" s="2"/>
      <c r="T190" s="2"/>
    </row>
    <row r="191" spans="1:20" ht="15" x14ac:dyDescent="0.35">
      <c r="A191" s="3"/>
      <c r="B191" s="41" t="s">
        <v>43</v>
      </c>
      <c r="C191" s="46">
        <v>4550732025</v>
      </c>
      <c r="D191" s="43">
        <v>45888</v>
      </c>
      <c r="E191" s="41" t="s">
        <v>72</v>
      </c>
      <c r="F191" s="41" t="s">
        <v>37</v>
      </c>
      <c r="G191" s="41" t="s">
        <v>2535</v>
      </c>
      <c r="H191" s="40" t="s">
        <v>38</v>
      </c>
      <c r="I191" s="41" t="s">
        <v>30</v>
      </c>
      <c r="J191" s="41" t="s">
        <v>267</v>
      </c>
      <c r="K191" s="41" t="s">
        <v>93</v>
      </c>
      <c r="L191" s="46">
        <v>20257100202342</v>
      </c>
      <c r="M191" s="43">
        <v>45888</v>
      </c>
      <c r="N191" s="47">
        <v>15</v>
      </c>
      <c r="O191" s="48" t="s">
        <v>2345</v>
      </c>
      <c r="P191" s="41" t="s">
        <v>106</v>
      </c>
      <c r="Q191" s="2"/>
      <c r="R191" s="2"/>
      <c r="S191" s="2"/>
      <c r="T191" s="2"/>
    </row>
    <row r="192" spans="1:20" ht="15" x14ac:dyDescent="0.35">
      <c r="A192" s="3"/>
      <c r="B192" s="41" t="s">
        <v>43</v>
      </c>
      <c r="C192" s="46">
        <v>4550962025</v>
      </c>
      <c r="D192" s="43">
        <v>45888</v>
      </c>
      <c r="E192" s="41" t="s">
        <v>72</v>
      </c>
      <c r="F192" s="41" t="s">
        <v>37</v>
      </c>
      <c r="G192" s="41" t="s">
        <v>2536</v>
      </c>
      <c r="H192" s="40" t="s">
        <v>38</v>
      </c>
      <c r="I192" s="41" t="s">
        <v>30</v>
      </c>
      <c r="J192" s="41" t="s">
        <v>267</v>
      </c>
      <c r="K192" s="41" t="s">
        <v>93</v>
      </c>
      <c r="L192" s="46">
        <v>20257100202542</v>
      </c>
      <c r="M192" s="43">
        <v>45888</v>
      </c>
      <c r="N192" s="47">
        <v>15</v>
      </c>
      <c r="O192" s="48" t="s">
        <v>2345</v>
      </c>
      <c r="P192" s="41" t="s">
        <v>106</v>
      </c>
      <c r="Q192" s="2"/>
      <c r="R192" s="2"/>
      <c r="S192" s="2"/>
      <c r="T192" s="2"/>
    </row>
    <row r="193" spans="1:20" ht="15" x14ac:dyDescent="0.35">
      <c r="A193" s="3"/>
      <c r="B193" s="41" t="s">
        <v>43</v>
      </c>
      <c r="C193" s="46">
        <v>4551362025</v>
      </c>
      <c r="D193" s="43">
        <v>45888</v>
      </c>
      <c r="E193" s="41" t="s">
        <v>72</v>
      </c>
      <c r="F193" s="41" t="s">
        <v>49</v>
      </c>
      <c r="G193" s="41" t="s">
        <v>2537</v>
      </c>
      <c r="H193" s="40" t="s">
        <v>38</v>
      </c>
      <c r="I193" s="41" t="s">
        <v>30</v>
      </c>
      <c r="J193" s="41" t="s">
        <v>267</v>
      </c>
      <c r="K193" s="41" t="s">
        <v>93</v>
      </c>
      <c r="L193" s="46">
        <v>20257100208342</v>
      </c>
      <c r="M193" s="43">
        <v>45888</v>
      </c>
      <c r="N193" s="47">
        <v>15</v>
      </c>
      <c r="O193" s="48" t="s">
        <v>2345</v>
      </c>
      <c r="P193" s="41" t="s">
        <v>106</v>
      </c>
      <c r="Q193" s="2"/>
      <c r="R193" s="2"/>
      <c r="S193" s="2"/>
      <c r="T193" s="2"/>
    </row>
    <row r="194" spans="1:20" ht="15" x14ac:dyDescent="0.35">
      <c r="A194" s="3"/>
      <c r="B194" s="41" t="s">
        <v>43</v>
      </c>
      <c r="C194" s="46">
        <v>87322025</v>
      </c>
      <c r="D194" s="43">
        <v>45666</v>
      </c>
      <c r="E194" s="41" t="s">
        <v>72</v>
      </c>
      <c r="F194" s="41" t="s">
        <v>37</v>
      </c>
      <c r="G194" s="41" t="s">
        <v>2538</v>
      </c>
      <c r="H194" s="40" t="s">
        <v>38</v>
      </c>
      <c r="I194" s="41" t="s">
        <v>88</v>
      </c>
      <c r="J194" s="41" t="s">
        <v>115</v>
      </c>
      <c r="K194" s="41" t="s">
        <v>89</v>
      </c>
      <c r="L194" s="46">
        <v>20257100003912</v>
      </c>
      <c r="M194" s="43">
        <v>45666</v>
      </c>
      <c r="N194" s="47">
        <v>14</v>
      </c>
      <c r="O194" s="48" t="s">
        <v>2345</v>
      </c>
      <c r="P194" s="41" t="s">
        <v>69</v>
      </c>
      <c r="Q194" s="2"/>
      <c r="R194" s="2"/>
      <c r="S194" s="2"/>
      <c r="T194" s="2"/>
    </row>
    <row r="195" spans="1:20" ht="15" x14ac:dyDescent="0.35">
      <c r="A195" s="3"/>
      <c r="B195" s="41" t="s">
        <v>43</v>
      </c>
      <c r="C195" s="46">
        <v>93222025</v>
      </c>
      <c r="D195" s="43">
        <v>45666</v>
      </c>
      <c r="E195" s="41" t="s">
        <v>72</v>
      </c>
      <c r="F195" s="41" t="s">
        <v>102</v>
      </c>
      <c r="G195" s="41" t="s">
        <v>2539</v>
      </c>
      <c r="H195" s="40" t="s">
        <v>38</v>
      </c>
      <c r="I195" s="41" t="s">
        <v>85</v>
      </c>
      <c r="J195" s="41" t="s">
        <v>86</v>
      </c>
      <c r="K195" s="41" t="s">
        <v>6700</v>
      </c>
      <c r="L195" s="46">
        <v>20257100004312</v>
      </c>
      <c r="M195" s="43">
        <v>45666</v>
      </c>
      <c r="N195" s="47">
        <v>14</v>
      </c>
      <c r="O195" s="48" t="s">
        <v>2345</v>
      </c>
      <c r="P195" s="41" t="s">
        <v>69</v>
      </c>
      <c r="Q195" s="2"/>
      <c r="R195" s="2"/>
      <c r="S195" s="2"/>
      <c r="T195" s="2"/>
    </row>
    <row r="196" spans="1:20" ht="15" x14ac:dyDescent="0.35">
      <c r="A196" s="3"/>
      <c r="B196" s="41" t="s">
        <v>43</v>
      </c>
      <c r="C196" s="46">
        <v>201382025</v>
      </c>
      <c r="D196" s="43">
        <v>45671</v>
      </c>
      <c r="E196" s="41" t="s">
        <v>72</v>
      </c>
      <c r="F196" s="41" t="s">
        <v>37</v>
      </c>
      <c r="G196" s="41" t="s">
        <v>2540</v>
      </c>
      <c r="H196" s="40" t="s">
        <v>38</v>
      </c>
      <c r="I196" s="41" t="s">
        <v>75</v>
      </c>
      <c r="J196" s="41" t="s">
        <v>77</v>
      </c>
      <c r="K196" s="41" t="s">
        <v>76</v>
      </c>
      <c r="L196" s="46">
        <v>20257100006972</v>
      </c>
      <c r="M196" s="43">
        <v>45671</v>
      </c>
      <c r="N196" s="47">
        <v>14</v>
      </c>
      <c r="O196" s="48" t="s">
        <v>2345</v>
      </c>
      <c r="P196" s="41" t="s">
        <v>69</v>
      </c>
      <c r="Q196" s="2"/>
      <c r="R196" s="2"/>
      <c r="S196" s="2"/>
      <c r="T196" s="2"/>
    </row>
    <row r="197" spans="1:20" ht="15" x14ac:dyDescent="0.35">
      <c r="A197" s="3"/>
      <c r="B197" s="41" t="s">
        <v>35</v>
      </c>
      <c r="C197" s="46">
        <v>149732025</v>
      </c>
      <c r="D197" s="43">
        <v>45671</v>
      </c>
      <c r="E197" s="41" t="s">
        <v>72</v>
      </c>
      <c r="F197" s="41" t="s">
        <v>102</v>
      </c>
      <c r="G197" s="41" t="s">
        <v>2541</v>
      </c>
      <c r="H197" s="40" t="s">
        <v>38</v>
      </c>
      <c r="I197" s="41" t="s">
        <v>85</v>
      </c>
      <c r="J197" s="41" t="s">
        <v>86</v>
      </c>
      <c r="K197" s="41" t="s">
        <v>6700</v>
      </c>
      <c r="L197" s="46">
        <v>20257100008442</v>
      </c>
      <c r="M197" s="43">
        <v>45673</v>
      </c>
      <c r="N197" s="47">
        <v>14</v>
      </c>
      <c r="O197" s="48" t="s">
        <v>2345</v>
      </c>
      <c r="P197" s="41" t="s">
        <v>69</v>
      </c>
      <c r="Q197" s="2"/>
      <c r="R197" s="2"/>
      <c r="S197" s="2"/>
      <c r="T197" s="2"/>
    </row>
    <row r="198" spans="1:20" ht="15" x14ac:dyDescent="0.35">
      <c r="A198" s="3"/>
      <c r="B198" s="41" t="s">
        <v>43</v>
      </c>
      <c r="C198" s="46">
        <v>212602025</v>
      </c>
      <c r="D198" s="43">
        <v>45673</v>
      </c>
      <c r="E198" s="41" t="s">
        <v>72</v>
      </c>
      <c r="F198" s="41" t="s">
        <v>37</v>
      </c>
      <c r="G198" s="41" t="s">
        <v>2542</v>
      </c>
      <c r="H198" s="40" t="s">
        <v>38</v>
      </c>
      <c r="I198" s="41" t="s">
        <v>45</v>
      </c>
      <c r="J198" s="41" t="s">
        <v>6696</v>
      </c>
      <c r="K198" s="41" t="s">
        <v>46</v>
      </c>
      <c r="L198" s="46">
        <v>20257100007302</v>
      </c>
      <c r="M198" s="43">
        <v>45673</v>
      </c>
      <c r="N198" s="47">
        <v>14</v>
      </c>
      <c r="O198" s="48" t="s">
        <v>2345</v>
      </c>
      <c r="P198" s="41" t="s">
        <v>69</v>
      </c>
      <c r="Q198" s="2"/>
      <c r="R198" s="2"/>
      <c r="S198" s="2"/>
      <c r="T198" s="2"/>
    </row>
    <row r="199" spans="1:20" ht="15" x14ac:dyDescent="0.35">
      <c r="A199" s="3"/>
      <c r="B199" s="41" t="s">
        <v>43</v>
      </c>
      <c r="C199" s="46">
        <v>213082025</v>
      </c>
      <c r="D199" s="43">
        <v>45673</v>
      </c>
      <c r="E199" s="41" t="s">
        <v>72</v>
      </c>
      <c r="F199" s="41" t="s">
        <v>49</v>
      </c>
      <c r="G199" s="41" t="s">
        <v>2543</v>
      </c>
      <c r="H199" s="40" t="s">
        <v>38</v>
      </c>
      <c r="I199" s="41" t="s">
        <v>85</v>
      </c>
      <c r="J199" s="41" t="s">
        <v>86</v>
      </c>
      <c r="K199" s="41" t="s">
        <v>6700</v>
      </c>
      <c r="L199" s="46">
        <v>20257100007362</v>
      </c>
      <c r="M199" s="43">
        <v>45673</v>
      </c>
      <c r="N199" s="47">
        <v>14</v>
      </c>
      <c r="O199" s="48" t="s">
        <v>2345</v>
      </c>
      <c r="P199" s="41" t="s">
        <v>69</v>
      </c>
      <c r="Q199" s="2"/>
      <c r="R199" s="2"/>
      <c r="S199" s="2"/>
      <c r="T199" s="2"/>
    </row>
    <row r="200" spans="1:20" ht="15" x14ac:dyDescent="0.35">
      <c r="A200" s="3"/>
      <c r="B200" s="41" t="s">
        <v>43</v>
      </c>
      <c r="C200" s="46">
        <v>238042025</v>
      </c>
      <c r="D200" s="43">
        <v>45673</v>
      </c>
      <c r="E200" s="41" t="s">
        <v>72</v>
      </c>
      <c r="F200" s="41" t="s">
        <v>37</v>
      </c>
      <c r="G200" s="41" t="s">
        <v>2544</v>
      </c>
      <c r="H200" s="40" t="s">
        <v>38</v>
      </c>
      <c r="I200" s="41" t="s">
        <v>66</v>
      </c>
      <c r="J200" s="41" t="s">
        <v>67</v>
      </c>
      <c r="K200" s="41" t="s">
        <v>6704</v>
      </c>
      <c r="L200" s="46">
        <v>20257100008322</v>
      </c>
      <c r="M200" s="43">
        <v>45673</v>
      </c>
      <c r="N200" s="47">
        <v>14</v>
      </c>
      <c r="O200" s="48" t="s">
        <v>2345</v>
      </c>
      <c r="P200" s="41" t="s">
        <v>69</v>
      </c>
      <c r="Q200" s="2"/>
      <c r="R200" s="2"/>
      <c r="S200" s="2"/>
      <c r="T200" s="2"/>
    </row>
    <row r="201" spans="1:20" ht="15" x14ac:dyDescent="0.35">
      <c r="A201" s="3"/>
      <c r="B201" s="41" t="s">
        <v>35</v>
      </c>
      <c r="C201" s="46">
        <v>185272025</v>
      </c>
      <c r="D201" s="43">
        <v>45673</v>
      </c>
      <c r="E201" s="41" t="s">
        <v>72</v>
      </c>
      <c r="F201" s="41" t="s">
        <v>87</v>
      </c>
      <c r="G201" s="41" t="s">
        <v>2545</v>
      </c>
      <c r="H201" s="40" t="s">
        <v>38</v>
      </c>
      <c r="I201" s="41" t="s">
        <v>28</v>
      </c>
      <c r="J201" s="41" t="s">
        <v>266</v>
      </c>
      <c r="K201" s="41" t="s">
        <v>92</v>
      </c>
      <c r="L201" s="46">
        <v>20257100010612</v>
      </c>
      <c r="M201" s="43">
        <v>45673</v>
      </c>
      <c r="N201" s="47">
        <v>14</v>
      </c>
      <c r="O201" s="48" t="s">
        <v>2345</v>
      </c>
      <c r="P201" s="41" t="s">
        <v>69</v>
      </c>
      <c r="Q201" s="2"/>
      <c r="R201" s="2"/>
      <c r="S201" s="2"/>
      <c r="T201" s="2"/>
    </row>
    <row r="202" spans="1:20" ht="15" x14ac:dyDescent="0.35">
      <c r="A202" s="3"/>
      <c r="B202" s="41" t="s">
        <v>43</v>
      </c>
      <c r="C202" s="46">
        <v>246082025</v>
      </c>
      <c r="D202" s="43">
        <v>45674</v>
      </c>
      <c r="E202" s="41" t="s">
        <v>72</v>
      </c>
      <c r="F202" s="41" t="s">
        <v>57</v>
      </c>
      <c r="G202" s="41" t="s">
        <v>2546</v>
      </c>
      <c r="H202" s="40" t="s">
        <v>38</v>
      </c>
      <c r="I202" s="41" t="s">
        <v>85</v>
      </c>
      <c r="J202" s="41" t="s">
        <v>86</v>
      </c>
      <c r="K202" s="41" t="s">
        <v>6700</v>
      </c>
      <c r="L202" s="46">
        <v>20257100009552</v>
      </c>
      <c r="M202" s="43">
        <v>45674</v>
      </c>
      <c r="N202" s="47">
        <v>14</v>
      </c>
      <c r="O202" s="48" t="s">
        <v>2345</v>
      </c>
      <c r="P202" s="41" t="s">
        <v>69</v>
      </c>
      <c r="Q202" s="2"/>
      <c r="R202" s="2"/>
      <c r="S202" s="2"/>
      <c r="T202" s="2"/>
    </row>
    <row r="203" spans="1:20" ht="15" x14ac:dyDescent="0.35">
      <c r="A203" s="3"/>
      <c r="B203" s="41" t="s">
        <v>43</v>
      </c>
      <c r="C203" s="46">
        <v>362092025</v>
      </c>
      <c r="D203" s="43">
        <v>45681</v>
      </c>
      <c r="E203" s="41" t="s">
        <v>72</v>
      </c>
      <c r="F203" s="41" t="s">
        <v>49</v>
      </c>
      <c r="G203" s="41" t="s">
        <v>2547</v>
      </c>
      <c r="H203" s="40" t="s">
        <v>38</v>
      </c>
      <c r="I203" s="41" t="s">
        <v>45</v>
      </c>
      <c r="J203" s="41" t="s">
        <v>48</v>
      </c>
      <c r="K203" s="41" t="s">
        <v>60</v>
      </c>
      <c r="L203" s="46">
        <v>20257100014162</v>
      </c>
      <c r="M203" s="43">
        <v>45681</v>
      </c>
      <c r="N203" s="47">
        <v>14</v>
      </c>
      <c r="O203" s="48" t="s">
        <v>2345</v>
      </c>
      <c r="P203" s="41" t="s">
        <v>69</v>
      </c>
      <c r="Q203" s="2"/>
      <c r="R203" s="2"/>
      <c r="S203" s="2"/>
      <c r="T203" s="2"/>
    </row>
    <row r="204" spans="1:20" ht="15" x14ac:dyDescent="0.35">
      <c r="A204" s="3"/>
      <c r="B204" s="41" t="s">
        <v>43</v>
      </c>
      <c r="C204" s="46">
        <v>401192025</v>
      </c>
      <c r="D204" s="43">
        <v>45684</v>
      </c>
      <c r="E204" s="41" t="s">
        <v>72</v>
      </c>
      <c r="F204" s="41" t="s">
        <v>49</v>
      </c>
      <c r="G204" s="41" t="s">
        <v>2548</v>
      </c>
      <c r="H204" s="40" t="s">
        <v>38</v>
      </c>
      <c r="I204" s="41" t="s">
        <v>88</v>
      </c>
      <c r="J204" s="41" t="s">
        <v>268</v>
      </c>
      <c r="K204" s="41" t="s">
        <v>89</v>
      </c>
      <c r="L204" s="46">
        <v>20257100014932</v>
      </c>
      <c r="M204" s="43">
        <v>45684</v>
      </c>
      <c r="N204" s="47">
        <v>14</v>
      </c>
      <c r="O204" s="48" t="s">
        <v>2345</v>
      </c>
      <c r="P204" s="41" t="s">
        <v>69</v>
      </c>
      <c r="Q204" s="2"/>
      <c r="R204" s="2"/>
      <c r="S204" s="2"/>
      <c r="T204" s="2"/>
    </row>
    <row r="205" spans="1:20" ht="15" x14ac:dyDescent="0.35">
      <c r="A205" s="3"/>
      <c r="B205" s="41" t="s">
        <v>43</v>
      </c>
      <c r="C205" s="46">
        <v>410022025</v>
      </c>
      <c r="D205" s="43">
        <v>45684</v>
      </c>
      <c r="E205" s="41" t="s">
        <v>72</v>
      </c>
      <c r="F205" s="41" t="s">
        <v>37</v>
      </c>
      <c r="G205" s="41" t="s">
        <v>2549</v>
      </c>
      <c r="H205" s="40" t="s">
        <v>38</v>
      </c>
      <c r="I205" s="41" t="s">
        <v>88</v>
      </c>
      <c r="J205" s="41" t="s">
        <v>115</v>
      </c>
      <c r="K205" s="41" t="s">
        <v>89</v>
      </c>
      <c r="L205" s="46">
        <v>20257100015572</v>
      </c>
      <c r="M205" s="43">
        <v>45684</v>
      </c>
      <c r="N205" s="47">
        <v>14</v>
      </c>
      <c r="O205" s="48" t="s">
        <v>2345</v>
      </c>
      <c r="P205" s="41" t="s">
        <v>69</v>
      </c>
      <c r="Q205" s="2"/>
      <c r="R205" s="2"/>
      <c r="S205" s="2"/>
      <c r="T205" s="2"/>
    </row>
    <row r="206" spans="1:20" ht="15" x14ac:dyDescent="0.35">
      <c r="A206" s="3"/>
      <c r="B206" s="41" t="s">
        <v>43</v>
      </c>
      <c r="C206" s="46">
        <v>415372025</v>
      </c>
      <c r="D206" s="43">
        <v>45684</v>
      </c>
      <c r="E206" s="41" t="s">
        <v>72</v>
      </c>
      <c r="F206" s="41" t="s">
        <v>37</v>
      </c>
      <c r="G206" s="41" t="s">
        <v>2550</v>
      </c>
      <c r="H206" s="40" t="s">
        <v>38</v>
      </c>
      <c r="I206" s="41" t="s">
        <v>88</v>
      </c>
      <c r="J206" s="41" t="s">
        <v>268</v>
      </c>
      <c r="K206" s="41" t="s">
        <v>89</v>
      </c>
      <c r="L206" s="46">
        <v>20257100015612</v>
      </c>
      <c r="M206" s="43">
        <v>45684</v>
      </c>
      <c r="N206" s="47">
        <v>14</v>
      </c>
      <c r="O206" s="48" t="s">
        <v>2345</v>
      </c>
      <c r="P206" s="41" t="s">
        <v>69</v>
      </c>
      <c r="Q206" s="2"/>
      <c r="R206" s="2"/>
      <c r="S206" s="2"/>
      <c r="T206" s="2"/>
    </row>
    <row r="207" spans="1:20" ht="15" x14ac:dyDescent="0.35">
      <c r="A207" s="3"/>
      <c r="B207" s="41" t="s">
        <v>43</v>
      </c>
      <c r="C207" s="46">
        <v>404612025</v>
      </c>
      <c r="D207" s="43">
        <v>45685</v>
      </c>
      <c r="E207" s="41" t="s">
        <v>72</v>
      </c>
      <c r="F207" s="41" t="s">
        <v>49</v>
      </c>
      <c r="G207" s="41" t="s">
        <v>2551</v>
      </c>
      <c r="H207" s="40" t="s">
        <v>38</v>
      </c>
      <c r="I207" s="41" t="s">
        <v>88</v>
      </c>
      <c r="J207" s="41" t="s">
        <v>115</v>
      </c>
      <c r="K207" s="41" t="s">
        <v>89</v>
      </c>
      <c r="L207" s="46">
        <v>20257100016312</v>
      </c>
      <c r="M207" s="43">
        <v>45685</v>
      </c>
      <c r="N207" s="47">
        <v>14</v>
      </c>
      <c r="O207" s="48" t="s">
        <v>2345</v>
      </c>
      <c r="P207" s="41" t="s">
        <v>69</v>
      </c>
      <c r="Q207" s="2"/>
      <c r="R207" s="2"/>
      <c r="S207" s="2"/>
      <c r="T207" s="2"/>
    </row>
    <row r="208" spans="1:20" ht="15" x14ac:dyDescent="0.35">
      <c r="A208" s="3"/>
      <c r="B208" s="41" t="s">
        <v>43</v>
      </c>
      <c r="C208" s="46">
        <v>435292025</v>
      </c>
      <c r="D208" s="43">
        <v>45686</v>
      </c>
      <c r="E208" s="41" t="s">
        <v>72</v>
      </c>
      <c r="F208" s="41" t="s">
        <v>49</v>
      </c>
      <c r="G208" s="41" t="s">
        <v>2552</v>
      </c>
      <c r="H208" s="40" t="s">
        <v>38</v>
      </c>
      <c r="I208" s="41" t="s">
        <v>88</v>
      </c>
      <c r="J208" s="41" t="s">
        <v>115</v>
      </c>
      <c r="K208" s="41" t="s">
        <v>89</v>
      </c>
      <c r="L208" s="46">
        <v>20257100018362</v>
      </c>
      <c r="M208" s="43">
        <v>45686</v>
      </c>
      <c r="N208" s="47">
        <v>14</v>
      </c>
      <c r="O208" s="48" t="s">
        <v>2345</v>
      </c>
      <c r="P208" s="41" t="s">
        <v>69</v>
      </c>
      <c r="Q208" s="2"/>
      <c r="R208" s="2"/>
      <c r="S208" s="2"/>
      <c r="T208" s="2"/>
    </row>
    <row r="209" spans="1:20" ht="15" x14ac:dyDescent="0.35">
      <c r="A209" s="3"/>
      <c r="B209" s="41" t="s">
        <v>43</v>
      </c>
      <c r="C209" s="46">
        <v>448582025</v>
      </c>
      <c r="D209" s="43">
        <v>45686</v>
      </c>
      <c r="E209" s="41" t="s">
        <v>72</v>
      </c>
      <c r="F209" s="41" t="s">
        <v>49</v>
      </c>
      <c r="G209" s="41" t="s">
        <v>2553</v>
      </c>
      <c r="H209" s="40" t="s">
        <v>38</v>
      </c>
      <c r="I209" s="41" t="s">
        <v>88</v>
      </c>
      <c r="J209" s="41" t="s">
        <v>115</v>
      </c>
      <c r="K209" s="41" t="s">
        <v>89</v>
      </c>
      <c r="L209" s="46">
        <v>20257100018542</v>
      </c>
      <c r="M209" s="43">
        <v>45686</v>
      </c>
      <c r="N209" s="47">
        <v>14</v>
      </c>
      <c r="O209" s="48" t="s">
        <v>2345</v>
      </c>
      <c r="P209" s="41" t="s">
        <v>69</v>
      </c>
      <c r="Q209" s="2"/>
      <c r="R209" s="2"/>
      <c r="S209" s="2"/>
      <c r="T209" s="2"/>
    </row>
    <row r="210" spans="1:20" ht="15" x14ac:dyDescent="0.35">
      <c r="A210" s="3"/>
      <c r="B210" s="41" t="s">
        <v>43</v>
      </c>
      <c r="C210" s="46">
        <v>449122025</v>
      </c>
      <c r="D210" s="43">
        <v>45686</v>
      </c>
      <c r="E210" s="41" t="s">
        <v>72</v>
      </c>
      <c r="F210" s="41" t="s">
        <v>49</v>
      </c>
      <c r="G210" s="41" t="s">
        <v>2554</v>
      </c>
      <c r="H210" s="40" t="s">
        <v>38</v>
      </c>
      <c r="I210" s="41" t="s">
        <v>88</v>
      </c>
      <c r="J210" s="41" t="s">
        <v>115</v>
      </c>
      <c r="K210" s="41" t="s">
        <v>89</v>
      </c>
      <c r="L210" s="46">
        <v>20257100018552</v>
      </c>
      <c r="M210" s="43">
        <v>45686</v>
      </c>
      <c r="N210" s="47">
        <v>14</v>
      </c>
      <c r="O210" s="48" t="s">
        <v>2345</v>
      </c>
      <c r="P210" s="41" t="s">
        <v>69</v>
      </c>
      <c r="Q210" s="2"/>
      <c r="R210" s="2"/>
      <c r="S210" s="2"/>
      <c r="T210" s="2"/>
    </row>
    <row r="211" spans="1:20" ht="15" x14ac:dyDescent="0.35">
      <c r="A211" s="3"/>
      <c r="B211" s="41" t="s">
        <v>43</v>
      </c>
      <c r="C211" s="46">
        <v>488822025</v>
      </c>
      <c r="D211" s="43">
        <v>45688</v>
      </c>
      <c r="E211" s="41" t="s">
        <v>72</v>
      </c>
      <c r="F211" s="41" t="s">
        <v>49</v>
      </c>
      <c r="G211" s="41" t="s">
        <v>2555</v>
      </c>
      <c r="H211" s="40" t="s">
        <v>38</v>
      </c>
      <c r="I211" s="41" t="s">
        <v>88</v>
      </c>
      <c r="J211" s="41" t="s">
        <v>115</v>
      </c>
      <c r="K211" s="41" t="s">
        <v>89</v>
      </c>
      <c r="L211" s="46">
        <v>20257100021032</v>
      </c>
      <c r="M211" s="43">
        <v>45688</v>
      </c>
      <c r="N211" s="47">
        <v>14</v>
      </c>
      <c r="O211" s="48" t="s">
        <v>2345</v>
      </c>
      <c r="P211" s="41" t="s">
        <v>69</v>
      </c>
      <c r="Q211" s="2"/>
      <c r="R211" s="2"/>
      <c r="S211" s="2"/>
      <c r="T211" s="2"/>
    </row>
    <row r="212" spans="1:20" ht="15" x14ac:dyDescent="0.35">
      <c r="A212" s="3"/>
      <c r="B212" s="41" t="s">
        <v>43</v>
      </c>
      <c r="C212" s="46">
        <v>490442025</v>
      </c>
      <c r="D212" s="43">
        <v>45688</v>
      </c>
      <c r="E212" s="41" t="s">
        <v>72</v>
      </c>
      <c r="F212" s="41" t="s">
        <v>49</v>
      </c>
      <c r="G212" s="41" t="s">
        <v>2556</v>
      </c>
      <c r="H212" s="40" t="s">
        <v>38</v>
      </c>
      <c r="I212" s="41" t="s">
        <v>88</v>
      </c>
      <c r="J212" s="41" t="s">
        <v>115</v>
      </c>
      <c r="K212" s="41" t="s">
        <v>89</v>
      </c>
      <c r="L212" s="46">
        <v>20257100021102</v>
      </c>
      <c r="M212" s="43">
        <v>45688</v>
      </c>
      <c r="N212" s="47">
        <v>14</v>
      </c>
      <c r="O212" s="48" t="s">
        <v>2345</v>
      </c>
      <c r="P212" s="41" t="s">
        <v>69</v>
      </c>
      <c r="Q212" s="2"/>
      <c r="R212" s="2"/>
      <c r="S212" s="2"/>
      <c r="T212" s="2"/>
    </row>
    <row r="213" spans="1:20" ht="15" x14ac:dyDescent="0.35">
      <c r="A213" s="3"/>
      <c r="B213" s="41" t="s">
        <v>43</v>
      </c>
      <c r="C213" s="46">
        <v>515502025</v>
      </c>
      <c r="D213" s="43">
        <v>45688</v>
      </c>
      <c r="E213" s="41" t="s">
        <v>72</v>
      </c>
      <c r="F213" s="41" t="s">
        <v>37</v>
      </c>
      <c r="G213" s="41" t="s">
        <v>2557</v>
      </c>
      <c r="H213" s="40" t="s">
        <v>38</v>
      </c>
      <c r="I213" s="41" t="s">
        <v>88</v>
      </c>
      <c r="J213" s="41" t="s">
        <v>115</v>
      </c>
      <c r="K213" s="41" t="s">
        <v>89</v>
      </c>
      <c r="L213" s="46">
        <v>20257100021442</v>
      </c>
      <c r="M213" s="43">
        <v>45688</v>
      </c>
      <c r="N213" s="47">
        <v>14</v>
      </c>
      <c r="O213" s="48" t="s">
        <v>2345</v>
      </c>
      <c r="P213" s="41" t="s">
        <v>69</v>
      </c>
      <c r="Q213" s="2"/>
      <c r="R213" s="2"/>
      <c r="S213" s="2"/>
      <c r="T213" s="2"/>
    </row>
    <row r="214" spans="1:20" ht="15" x14ac:dyDescent="0.35">
      <c r="A214" s="3"/>
      <c r="B214" s="41" t="s">
        <v>43</v>
      </c>
      <c r="C214" s="46">
        <v>516062025</v>
      </c>
      <c r="D214" s="43">
        <v>45688</v>
      </c>
      <c r="E214" s="41" t="s">
        <v>72</v>
      </c>
      <c r="F214" s="41" t="s">
        <v>37</v>
      </c>
      <c r="G214" s="41" t="s">
        <v>2558</v>
      </c>
      <c r="H214" s="40" t="s">
        <v>38</v>
      </c>
      <c r="I214" s="41" t="s">
        <v>88</v>
      </c>
      <c r="J214" s="41" t="s">
        <v>115</v>
      </c>
      <c r="K214" s="41" t="s">
        <v>89</v>
      </c>
      <c r="L214" s="46">
        <v>20257100021472</v>
      </c>
      <c r="M214" s="43">
        <v>45688</v>
      </c>
      <c r="N214" s="47">
        <v>14</v>
      </c>
      <c r="O214" s="48" t="s">
        <v>2345</v>
      </c>
      <c r="P214" s="41" t="s">
        <v>69</v>
      </c>
      <c r="Q214" s="2"/>
      <c r="R214" s="2"/>
      <c r="S214" s="2"/>
      <c r="T214" s="2"/>
    </row>
    <row r="215" spans="1:20" ht="15" x14ac:dyDescent="0.35">
      <c r="A215" s="3"/>
      <c r="B215" s="41" t="s">
        <v>43</v>
      </c>
      <c r="C215" s="46">
        <v>491832025</v>
      </c>
      <c r="D215" s="43">
        <v>45691</v>
      </c>
      <c r="E215" s="41" t="s">
        <v>72</v>
      </c>
      <c r="F215" s="41" t="s">
        <v>37</v>
      </c>
      <c r="G215" s="41" t="s">
        <v>2559</v>
      </c>
      <c r="H215" s="40" t="s">
        <v>38</v>
      </c>
      <c r="I215" s="41" t="s">
        <v>88</v>
      </c>
      <c r="J215" s="41" t="s">
        <v>270</v>
      </c>
      <c r="K215" s="41" t="s">
        <v>89</v>
      </c>
      <c r="L215" s="46">
        <v>20257100023912</v>
      </c>
      <c r="M215" s="43">
        <v>45691</v>
      </c>
      <c r="N215" s="47">
        <v>14</v>
      </c>
      <c r="O215" s="48" t="s">
        <v>2345</v>
      </c>
      <c r="P215" s="41" t="s">
        <v>40</v>
      </c>
      <c r="Q215" s="2"/>
      <c r="R215" s="2"/>
      <c r="S215" s="2"/>
      <c r="T215" s="2"/>
    </row>
    <row r="216" spans="1:20" ht="15" x14ac:dyDescent="0.35">
      <c r="A216" s="3"/>
      <c r="B216" s="41" t="s">
        <v>43</v>
      </c>
      <c r="C216" s="46">
        <v>492152025</v>
      </c>
      <c r="D216" s="43">
        <v>45691</v>
      </c>
      <c r="E216" s="41" t="s">
        <v>72</v>
      </c>
      <c r="F216" s="41" t="s">
        <v>57</v>
      </c>
      <c r="G216" s="41" t="s">
        <v>2560</v>
      </c>
      <c r="H216" s="40" t="s">
        <v>38</v>
      </c>
      <c r="I216" s="41" t="s">
        <v>88</v>
      </c>
      <c r="J216" s="41" t="s">
        <v>115</v>
      </c>
      <c r="K216" s="41" t="s">
        <v>89</v>
      </c>
      <c r="L216" s="46">
        <v>20257100023812</v>
      </c>
      <c r="M216" s="43">
        <v>45691</v>
      </c>
      <c r="N216" s="47">
        <v>14</v>
      </c>
      <c r="O216" s="48" t="s">
        <v>2345</v>
      </c>
      <c r="P216" s="41" t="s">
        <v>40</v>
      </c>
      <c r="Q216" s="2"/>
      <c r="R216" s="2"/>
      <c r="S216" s="2"/>
      <c r="T216" s="2"/>
    </row>
    <row r="217" spans="1:20" ht="15" x14ac:dyDescent="0.35">
      <c r="A217" s="3"/>
      <c r="B217" s="41" t="s">
        <v>43</v>
      </c>
      <c r="C217" s="46">
        <v>524812025</v>
      </c>
      <c r="D217" s="43">
        <v>45691</v>
      </c>
      <c r="E217" s="41" t="s">
        <v>72</v>
      </c>
      <c r="F217" s="41" t="s">
        <v>37</v>
      </c>
      <c r="G217" s="41" t="s">
        <v>2561</v>
      </c>
      <c r="H217" s="40" t="s">
        <v>38</v>
      </c>
      <c r="I217" s="41" t="s">
        <v>88</v>
      </c>
      <c r="J217" s="41" t="s">
        <v>115</v>
      </c>
      <c r="K217" s="41" t="s">
        <v>89</v>
      </c>
      <c r="L217" s="46">
        <v>20257100023342</v>
      </c>
      <c r="M217" s="43">
        <v>45691</v>
      </c>
      <c r="N217" s="47">
        <v>14</v>
      </c>
      <c r="O217" s="48" t="s">
        <v>2345</v>
      </c>
      <c r="P217" s="41" t="s">
        <v>40</v>
      </c>
      <c r="Q217" s="2"/>
      <c r="R217" s="2"/>
      <c r="S217" s="2"/>
      <c r="T217" s="2"/>
    </row>
    <row r="218" spans="1:20" ht="15" x14ac:dyDescent="0.35">
      <c r="A218" s="3"/>
      <c r="B218" s="41" t="s">
        <v>43</v>
      </c>
      <c r="C218" s="46">
        <v>524822025</v>
      </c>
      <c r="D218" s="43">
        <v>45691</v>
      </c>
      <c r="E218" s="41" t="s">
        <v>72</v>
      </c>
      <c r="F218" s="41" t="s">
        <v>37</v>
      </c>
      <c r="G218" s="41" t="s">
        <v>2562</v>
      </c>
      <c r="H218" s="40" t="s">
        <v>38</v>
      </c>
      <c r="I218" s="41" t="s">
        <v>88</v>
      </c>
      <c r="J218" s="41" t="s">
        <v>115</v>
      </c>
      <c r="K218" s="41" t="s">
        <v>89</v>
      </c>
      <c r="L218" s="46">
        <v>20257100023332</v>
      </c>
      <c r="M218" s="43">
        <v>45691</v>
      </c>
      <c r="N218" s="47">
        <v>14</v>
      </c>
      <c r="O218" s="48" t="s">
        <v>2345</v>
      </c>
      <c r="P218" s="41" t="s">
        <v>40</v>
      </c>
      <c r="Q218" s="2"/>
      <c r="R218" s="2"/>
      <c r="S218" s="2"/>
      <c r="T218" s="2"/>
    </row>
    <row r="219" spans="1:20" ht="15" x14ac:dyDescent="0.35">
      <c r="A219" s="3"/>
      <c r="B219" s="41" t="s">
        <v>43</v>
      </c>
      <c r="C219" s="46">
        <v>542342025</v>
      </c>
      <c r="D219" s="43">
        <v>45691</v>
      </c>
      <c r="E219" s="41" t="s">
        <v>72</v>
      </c>
      <c r="F219" s="41" t="s">
        <v>49</v>
      </c>
      <c r="G219" s="41" t="s">
        <v>2563</v>
      </c>
      <c r="H219" s="40" t="s">
        <v>38</v>
      </c>
      <c r="I219" s="41" t="s">
        <v>88</v>
      </c>
      <c r="J219" s="41" t="s">
        <v>115</v>
      </c>
      <c r="K219" s="41" t="s">
        <v>89</v>
      </c>
      <c r="L219" s="46">
        <v>20257100022742</v>
      </c>
      <c r="M219" s="43">
        <v>45691</v>
      </c>
      <c r="N219" s="47">
        <v>14</v>
      </c>
      <c r="O219" s="48" t="s">
        <v>2345</v>
      </c>
      <c r="P219" s="41" t="s">
        <v>40</v>
      </c>
      <c r="Q219" s="2"/>
      <c r="R219" s="2"/>
      <c r="S219" s="2"/>
      <c r="T219" s="2"/>
    </row>
    <row r="220" spans="1:20" ht="15" x14ac:dyDescent="0.35">
      <c r="A220" s="3"/>
      <c r="B220" s="41" t="s">
        <v>43</v>
      </c>
      <c r="C220" s="46">
        <v>542962025</v>
      </c>
      <c r="D220" s="43">
        <v>45691</v>
      </c>
      <c r="E220" s="41" t="s">
        <v>72</v>
      </c>
      <c r="F220" s="41" t="s">
        <v>49</v>
      </c>
      <c r="G220" s="41" t="s">
        <v>2564</v>
      </c>
      <c r="H220" s="40" t="s">
        <v>38</v>
      </c>
      <c r="I220" s="41" t="s">
        <v>88</v>
      </c>
      <c r="J220" s="41" t="s">
        <v>115</v>
      </c>
      <c r="K220" s="41" t="s">
        <v>89</v>
      </c>
      <c r="L220" s="46">
        <v>20257100022752</v>
      </c>
      <c r="M220" s="43">
        <v>45691</v>
      </c>
      <c r="N220" s="47">
        <v>14</v>
      </c>
      <c r="O220" s="48" t="s">
        <v>2345</v>
      </c>
      <c r="P220" s="41" t="s">
        <v>40</v>
      </c>
      <c r="Q220" s="2"/>
      <c r="R220" s="2"/>
      <c r="S220" s="2"/>
      <c r="T220" s="2"/>
    </row>
    <row r="221" spans="1:20" ht="15" x14ac:dyDescent="0.35">
      <c r="A221" s="3"/>
      <c r="B221" s="41" t="s">
        <v>43</v>
      </c>
      <c r="C221" s="46">
        <v>555802025</v>
      </c>
      <c r="D221" s="43">
        <v>45691</v>
      </c>
      <c r="E221" s="41" t="s">
        <v>72</v>
      </c>
      <c r="F221" s="41" t="s">
        <v>37</v>
      </c>
      <c r="G221" s="41" t="s">
        <v>2565</v>
      </c>
      <c r="H221" s="40" t="s">
        <v>38</v>
      </c>
      <c r="I221" s="41" t="s">
        <v>88</v>
      </c>
      <c r="J221" s="41" t="s">
        <v>115</v>
      </c>
      <c r="K221" s="41" t="s">
        <v>89</v>
      </c>
      <c r="L221" s="46">
        <v>20257100022782</v>
      </c>
      <c r="M221" s="43">
        <v>45691</v>
      </c>
      <c r="N221" s="47">
        <v>14</v>
      </c>
      <c r="O221" s="48" t="s">
        <v>2345</v>
      </c>
      <c r="P221" s="41" t="s">
        <v>40</v>
      </c>
      <c r="Q221" s="2"/>
      <c r="R221" s="2"/>
      <c r="S221" s="2"/>
      <c r="T221" s="2"/>
    </row>
    <row r="222" spans="1:20" ht="15" x14ac:dyDescent="0.35">
      <c r="A222" s="3"/>
      <c r="B222" s="41" t="s">
        <v>43</v>
      </c>
      <c r="C222" s="46">
        <v>556922025</v>
      </c>
      <c r="D222" s="43">
        <v>45691</v>
      </c>
      <c r="E222" s="41" t="s">
        <v>72</v>
      </c>
      <c r="F222" s="41" t="s">
        <v>37</v>
      </c>
      <c r="G222" s="41" t="s">
        <v>2566</v>
      </c>
      <c r="H222" s="40" t="s">
        <v>38</v>
      </c>
      <c r="I222" s="41" t="s">
        <v>88</v>
      </c>
      <c r="J222" s="41" t="s">
        <v>115</v>
      </c>
      <c r="K222" s="41" t="s">
        <v>89</v>
      </c>
      <c r="L222" s="46">
        <v>20257100022792</v>
      </c>
      <c r="M222" s="43">
        <v>45691</v>
      </c>
      <c r="N222" s="47">
        <v>14</v>
      </c>
      <c r="O222" s="48" t="s">
        <v>2345</v>
      </c>
      <c r="P222" s="41" t="s">
        <v>40</v>
      </c>
      <c r="Q222" s="2"/>
      <c r="R222" s="2"/>
      <c r="S222" s="2"/>
      <c r="T222" s="2"/>
    </row>
    <row r="223" spans="1:20" ht="15" x14ac:dyDescent="0.35">
      <c r="A223" s="3"/>
      <c r="B223" s="41" t="s">
        <v>43</v>
      </c>
      <c r="C223" s="46">
        <v>557062025</v>
      </c>
      <c r="D223" s="43">
        <v>45691</v>
      </c>
      <c r="E223" s="41" t="s">
        <v>72</v>
      </c>
      <c r="F223" s="41" t="s">
        <v>37</v>
      </c>
      <c r="G223" s="41" t="s">
        <v>2567</v>
      </c>
      <c r="H223" s="40" t="s">
        <v>38</v>
      </c>
      <c r="I223" s="41" t="s">
        <v>88</v>
      </c>
      <c r="J223" s="41" t="s">
        <v>115</v>
      </c>
      <c r="K223" s="41" t="s">
        <v>89</v>
      </c>
      <c r="L223" s="46">
        <v>20257100022802</v>
      </c>
      <c r="M223" s="43">
        <v>45691</v>
      </c>
      <c r="N223" s="47">
        <v>14</v>
      </c>
      <c r="O223" s="48" t="s">
        <v>2345</v>
      </c>
      <c r="P223" s="41" t="s">
        <v>40</v>
      </c>
      <c r="Q223" s="2"/>
      <c r="R223" s="2"/>
      <c r="S223" s="2"/>
      <c r="T223" s="2"/>
    </row>
    <row r="224" spans="1:20" ht="15" x14ac:dyDescent="0.35">
      <c r="A224" s="3"/>
      <c r="B224" s="41" t="s">
        <v>43</v>
      </c>
      <c r="C224" s="46">
        <v>557472025</v>
      </c>
      <c r="D224" s="43">
        <v>45691</v>
      </c>
      <c r="E224" s="41" t="s">
        <v>72</v>
      </c>
      <c r="F224" s="41" t="s">
        <v>57</v>
      </c>
      <c r="G224" s="41" t="s">
        <v>2568</v>
      </c>
      <c r="H224" s="40" t="s">
        <v>38</v>
      </c>
      <c r="I224" s="41" t="s">
        <v>88</v>
      </c>
      <c r="J224" s="41" t="s">
        <v>115</v>
      </c>
      <c r="K224" s="41" t="s">
        <v>89</v>
      </c>
      <c r="L224" s="46">
        <v>20257100022812</v>
      </c>
      <c r="M224" s="43">
        <v>45691</v>
      </c>
      <c r="N224" s="47">
        <v>14</v>
      </c>
      <c r="O224" s="48" t="s">
        <v>2345</v>
      </c>
      <c r="P224" s="41" t="s">
        <v>40</v>
      </c>
      <c r="Q224" s="2"/>
      <c r="R224" s="2"/>
      <c r="S224" s="2"/>
      <c r="T224" s="2"/>
    </row>
    <row r="225" spans="1:20" ht="15" x14ac:dyDescent="0.35">
      <c r="A225" s="3"/>
      <c r="B225" s="41" t="s">
        <v>43</v>
      </c>
      <c r="C225" s="46">
        <v>557742025</v>
      </c>
      <c r="D225" s="43">
        <v>45691</v>
      </c>
      <c r="E225" s="41" t="s">
        <v>72</v>
      </c>
      <c r="F225" s="41" t="s">
        <v>49</v>
      </c>
      <c r="G225" s="41" t="s">
        <v>2569</v>
      </c>
      <c r="H225" s="40" t="s">
        <v>38</v>
      </c>
      <c r="I225" s="41" t="s">
        <v>88</v>
      </c>
      <c r="J225" s="41" t="s">
        <v>115</v>
      </c>
      <c r="K225" s="41" t="s">
        <v>89</v>
      </c>
      <c r="L225" s="46">
        <v>20257100022832</v>
      </c>
      <c r="M225" s="43">
        <v>45691</v>
      </c>
      <c r="N225" s="47">
        <v>14</v>
      </c>
      <c r="O225" s="48" t="s">
        <v>2345</v>
      </c>
      <c r="P225" s="41" t="s">
        <v>40</v>
      </c>
      <c r="Q225" s="2"/>
      <c r="R225" s="2"/>
      <c r="S225" s="2"/>
      <c r="T225" s="2"/>
    </row>
    <row r="226" spans="1:20" ht="15" x14ac:dyDescent="0.35">
      <c r="A226" s="3"/>
      <c r="B226" s="41" t="s">
        <v>43</v>
      </c>
      <c r="C226" s="46">
        <v>558842025</v>
      </c>
      <c r="D226" s="43">
        <v>45691</v>
      </c>
      <c r="E226" s="41" t="s">
        <v>72</v>
      </c>
      <c r="F226" s="41" t="s">
        <v>37</v>
      </c>
      <c r="G226" s="41" t="s">
        <v>2570</v>
      </c>
      <c r="H226" s="40" t="s">
        <v>38</v>
      </c>
      <c r="I226" s="41" t="s">
        <v>88</v>
      </c>
      <c r="J226" s="41" t="s">
        <v>115</v>
      </c>
      <c r="K226" s="41" t="s">
        <v>89</v>
      </c>
      <c r="L226" s="46">
        <v>20257100022882</v>
      </c>
      <c r="M226" s="43">
        <v>45691</v>
      </c>
      <c r="N226" s="47">
        <v>14</v>
      </c>
      <c r="O226" s="48" t="s">
        <v>2345</v>
      </c>
      <c r="P226" s="41" t="s">
        <v>40</v>
      </c>
      <c r="Q226" s="2"/>
      <c r="R226" s="2"/>
      <c r="S226" s="2"/>
      <c r="T226" s="2"/>
    </row>
    <row r="227" spans="1:20" ht="15" x14ac:dyDescent="0.35">
      <c r="A227" s="3"/>
      <c r="B227" s="41" t="s">
        <v>43</v>
      </c>
      <c r="C227" s="46">
        <v>564852025</v>
      </c>
      <c r="D227" s="43">
        <v>45691</v>
      </c>
      <c r="E227" s="41" t="s">
        <v>72</v>
      </c>
      <c r="F227" s="41" t="s">
        <v>49</v>
      </c>
      <c r="G227" s="41" t="s">
        <v>2571</v>
      </c>
      <c r="H227" s="40" t="s">
        <v>38</v>
      </c>
      <c r="I227" s="41" t="s">
        <v>88</v>
      </c>
      <c r="J227" s="41" t="s">
        <v>115</v>
      </c>
      <c r="K227" s="41" t="s">
        <v>89</v>
      </c>
      <c r="L227" s="46">
        <v>20257100022972</v>
      </c>
      <c r="M227" s="43">
        <v>45691</v>
      </c>
      <c r="N227" s="47">
        <v>14</v>
      </c>
      <c r="O227" s="48" t="s">
        <v>2345</v>
      </c>
      <c r="P227" s="41" t="s">
        <v>40</v>
      </c>
      <c r="Q227" s="2"/>
      <c r="R227" s="2"/>
      <c r="S227" s="2"/>
      <c r="T227" s="2"/>
    </row>
    <row r="228" spans="1:20" ht="15" x14ac:dyDescent="0.35">
      <c r="A228" s="3"/>
      <c r="B228" s="41" t="s">
        <v>43</v>
      </c>
      <c r="C228" s="46">
        <v>566352025</v>
      </c>
      <c r="D228" s="43">
        <v>45691</v>
      </c>
      <c r="E228" s="41" t="s">
        <v>72</v>
      </c>
      <c r="F228" s="41" t="s">
        <v>49</v>
      </c>
      <c r="G228" s="41" t="s">
        <v>2572</v>
      </c>
      <c r="H228" s="40" t="s">
        <v>38</v>
      </c>
      <c r="I228" s="41" t="s">
        <v>88</v>
      </c>
      <c r="J228" s="41" t="s">
        <v>115</v>
      </c>
      <c r="K228" s="41" t="s">
        <v>89</v>
      </c>
      <c r="L228" s="46">
        <v>20257100023012</v>
      </c>
      <c r="M228" s="43">
        <v>45691</v>
      </c>
      <c r="N228" s="47">
        <v>14</v>
      </c>
      <c r="O228" s="48" t="s">
        <v>2345</v>
      </c>
      <c r="P228" s="41" t="s">
        <v>40</v>
      </c>
      <c r="Q228" s="2"/>
      <c r="R228" s="2"/>
      <c r="S228" s="2"/>
      <c r="T228" s="2"/>
    </row>
    <row r="229" spans="1:20" ht="15" x14ac:dyDescent="0.35">
      <c r="A229" s="3"/>
      <c r="B229" s="41" t="s">
        <v>35</v>
      </c>
      <c r="C229" s="46">
        <v>567062025</v>
      </c>
      <c r="D229" s="43">
        <v>45691</v>
      </c>
      <c r="E229" s="41" t="s">
        <v>72</v>
      </c>
      <c r="F229" s="41" t="s">
        <v>37</v>
      </c>
      <c r="G229" s="41" t="s">
        <v>2573</v>
      </c>
      <c r="H229" s="40" t="s">
        <v>38</v>
      </c>
      <c r="I229" s="41" t="s">
        <v>88</v>
      </c>
      <c r="J229" s="41" t="s">
        <v>115</v>
      </c>
      <c r="K229" s="41" t="s">
        <v>89</v>
      </c>
      <c r="L229" s="46">
        <v>20257100023042</v>
      </c>
      <c r="M229" s="43">
        <v>45691</v>
      </c>
      <c r="N229" s="47">
        <v>14</v>
      </c>
      <c r="O229" s="48" t="s">
        <v>2345</v>
      </c>
      <c r="P229" s="41" t="s">
        <v>40</v>
      </c>
      <c r="Q229" s="2"/>
      <c r="R229" s="2"/>
      <c r="S229" s="2"/>
      <c r="T229" s="2"/>
    </row>
    <row r="230" spans="1:20" ht="15" x14ac:dyDescent="0.35">
      <c r="A230" s="3"/>
      <c r="B230" s="41" t="s">
        <v>43</v>
      </c>
      <c r="C230" s="46">
        <v>567902025</v>
      </c>
      <c r="D230" s="43">
        <v>45691</v>
      </c>
      <c r="E230" s="41" t="s">
        <v>72</v>
      </c>
      <c r="F230" s="41" t="s">
        <v>37</v>
      </c>
      <c r="G230" s="41" t="s">
        <v>2574</v>
      </c>
      <c r="H230" s="40" t="s">
        <v>38</v>
      </c>
      <c r="I230" s="41" t="s">
        <v>88</v>
      </c>
      <c r="J230" s="41" t="s">
        <v>115</v>
      </c>
      <c r="K230" s="41" t="s">
        <v>89</v>
      </c>
      <c r="L230" s="46">
        <v>20257100023072</v>
      </c>
      <c r="M230" s="43">
        <v>45691</v>
      </c>
      <c r="N230" s="47">
        <v>14</v>
      </c>
      <c r="O230" s="48" t="s">
        <v>2345</v>
      </c>
      <c r="P230" s="41" t="s">
        <v>40</v>
      </c>
      <c r="Q230" s="2"/>
      <c r="R230" s="2"/>
      <c r="S230" s="2"/>
      <c r="T230" s="2"/>
    </row>
    <row r="231" spans="1:20" ht="15" x14ac:dyDescent="0.35">
      <c r="A231" s="3"/>
      <c r="B231" s="41" t="s">
        <v>43</v>
      </c>
      <c r="C231" s="46">
        <v>503132025</v>
      </c>
      <c r="D231" s="43">
        <v>45692</v>
      </c>
      <c r="E231" s="41" t="s">
        <v>72</v>
      </c>
      <c r="F231" s="41" t="s">
        <v>37</v>
      </c>
      <c r="G231" s="41" t="s">
        <v>2575</v>
      </c>
      <c r="H231" s="40" t="s">
        <v>38</v>
      </c>
      <c r="I231" s="41" t="s">
        <v>85</v>
      </c>
      <c r="J231" s="41" t="s">
        <v>86</v>
      </c>
      <c r="K231" s="41" t="s">
        <v>6700</v>
      </c>
      <c r="L231" s="46">
        <v>20257100024682</v>
      </c>
      <c r="M231" s="43">
        <v>45692</v>
      </c>
      <c r="N231" s="47">
        <v>14</v>
      </c>
      <c r="O231" s="48" t="s">
        <v>2345</v>
      </c>
      <c r="P231" s="41" t="s">
        <v>40</v>
      </c>
      <c r="Q231" s="2"/>
      <c r="R231" s="2"/>
      <c r="S231" s="2"/>
      <c r="T231" s="2"/>
    </row>
    <row r="232" spans="1:20" ht="15" x14ac:dyDescent="0.35">
      <c r="A232" s="3"/>
      <c r="B232" s="41" t="s">
        <v>43</v>
      </c>
      <c r="C232" s="46">
        <v>503572025</v>
      </c>
      <c r="D232" s="43">
        <v>45692</v>
      </c>
      <c r="E232" s="41" t="s">
        <v>72</v>
      </c>
      <c r="F232" s="41" t="s">
        <v>37</v>
      </c>
      <c r="G232" s="41" t="s">
        <v>2576</v>
      </c>
      <c r="H232" s="40" t="s">
        <v>38</v>
      </c>
      <c r="I232" s="41" t="s">
        <v>85</v>
      </c>
      <c r="J232" s="41" t="s">
        <v>86</v>
      </c>
      <c r="K232" s="41" t="s">
        <v>6700</v>
      </c>
      <c r="L232" s="46">
        <v>20257100024662</v>
      </c>
      <c r="M232" s="43">
        <v>45692</v>
      </c>
      <c r="N232" s="47">
        <v>14</v>
      </c>
      <c r="O232" s="48" t="s">
        <v>2345</v>
      </c>
      <c r="P232" s="41" t="s">
        <v>40</v>
      </c>
      <c r="Q232" s="2"/>
      <c r="R232" s="2"/>
      <c r="S232" s="2"/>
      <c r="T232" s="2"/>
    </row>
    <row r="233" spans="1:20" ht="15" x14ac:dyDescent="0.35">
      <c r="A233" s="3"/>
      <c r="B233" s="41" t="s">
        <v>43</v>
      </c>
      <c r="C233" s="46">
        <v>504212025</v>
      </c>
      <c r="D233" s="43">
        <v>45692</v>
      </c>
      <c r="E233" s="41" t="s">
        <v>72</v>
      </c>
      <c r="F233" s="41" t="s">
        <v>37</v>
      </c>
      <c r="G233" s="41" t="s">
        <v>2577</v>
      </c>
      <c r="H233" s="40" t="s">
        <v>38</v>
      </c>
      <c r="I233" s="41" t="s">
        <v>85</v>
      </c>
      <c r="J233" s="41" t="s">
        <v>86</v>
      </c>
      <c r="K233" s="41" t="s">
        <v>6700</v>
      </c>
      <c r="L233" s="46">
        <v>20257100024672</v>
      </c>
      <c r="M233" s="43">
        <v>45692</v>
      </c>
      <c r="N233" s="47">
        <v>14</v>
      </c>
      <c r="O233" s="48" t="s">
        <v>2345</v>
      </c>
      <c r="P233" s="41" t="s">
        <v>40</v>
      </c>
      <c r="Q233" s="2"/>
      <c r="R233" s="2"/>
      <c r="S233" s="2"/>
      <c r="T233" s="2"/>
    </row>
    <row r="234" spans="1:20" ht="15" x14ac:dyDescent="0.35">
      <c r="A234" s="3"/>
      <c r="B234" s="41" t="s">
        <v>43</v>
      </c>
      <c r="C234" s="46">
        <v>522702025</v>
      </c>
      <c r="D234" s="43">
        <v>45692</v>
      </c>
      <c r="E234" s="41" t="s">
        <v>72</v>
      </c>
      <c r="F234" s="41" t="s">
        <v>57</v>
      </c>
      <c r="G234" s="41" t="s">
        <v>2578</v>
      </c>
      <c r="H234" s="40" t="s">
        <v>38</v>
      </c>
      <c r="I234" s="41" t="s">
        <v>50</v>
      </c>
      <c r="J234" s="41" t="s">
        <v>53</v>
      </c>
      <c r="K234" s="41" t="s">
        <v>82</v>
      </c>
      <c r="L234" s="46">
        <v>20257100025342</v>
      </c>
      <c r="M234" s="43">
        <v>45692</v>
      </c>
      <c r="N234" s="47">
        <v>14</v>
      </c>
      <c r="O234" s="48" t="s">
        <v>2345</v>
      </c>
      <c r="P234" s="41" t="s">
        <v>40</v>
      </c>
      <c r="Q234" s="2"/>
      <c r="R234" s="2"/>
      <c r="S234" s="2"/>
      <c r="T234" s="2"/>
    </row>
    <row r="235" spans="1:20" ht="15" x14ac:dyDescent="0.35">
      <c r="A235" s="3"/>
      <c r="B235" s="41" t="s">
        <v>43</v>
      </c>
      <c r="C235" s="46">
        <v>582372025</v>
      </c>
      <c r="D235" s="43">
        <v>45693</v>
      </c>
      <c r="E235" s="41" t="s">
        <v>72</v>
      </c>
      <c r="F235" s="41" t="s">
        <v>49</v>
      </c>
      <c r="G235" s="41" t="s">
        <v>2579</v>
      </c>
      <c r="H235" s="40" t="s">
        <v>38</v>
      </c>
      <c r="I235" s="41" t="s">
        <v>88</v>
      </c>
      <c r="J235" s="41" t="s">
        <v>95</v>
      </c>
      <c r="K235" s="41" t="s">
        <v>89</v>
      </c>
      <c r="L235" s="46">
        <v>20257100026102</v>
      </c>
      <c r="M235" s="43">
        <v>45693</v>
      </c>
      <c r="N235" s="47">
        <v>14</v>
      </c>
      <c r="O235" s="48" t="s">
        <v>2345</v>
      </c>
      <c r="P235" s="41" t="s">
        <v>40</v>
      </c>
      <c r="Q235" s="2"/>
      <c r="R235" s="2"/>
      <c r="S235" s="2"/>
      <c r="T235" s="2"/>
    </row>
    <row r="236" spans="1:20" ht="15" x14ac:dyDescent="0.35">
      <c r="A236" s="3"/>
      <c r="B236" s="41" t="s">
        <v>43</v>
      </c>
      <c r="C236" s="46">
        <v>566162025</v>
      </c>
      <c r="D236" s="43">
        <v>45694</v>
      </c>
      <c r="E236" s="41" t="s">
        <v>72</v>
      </c>
      <c r="F236" s="41" t="s">
        <v>37</v>
      </c>
      <c r="G236" s="41" t="s">
        <v>2580</v>
      </c>
      <c r="H236" s="40" t="s">
        <v>38</v>
      </c>
      <c r="I236" s="41" t="s">
        <v>31</v>
      </c>
      <c r="J236" s="41" t="s">
        <v>74</v>
      </c>
      <c r="K236" s="41" t="s">
        <v>152</v>
      </c>
      <c r="L236" s="46">
        <v>20257100028112</v>
      </c>
      <c r="M236" s="43">
        <v>45694</v>
      </c>
      <c r="N236" s="47">
        <v>14</v>
      </c>
      <c r="O236" s="48" t="s">
        <v>2345</v>
      </c>
      <c r="P236" s="41" t="s">
        <v>40</v>
      </c>
      <c r="Q236" s="2"/>
      <c r="R236" s="2"/>
      <c r="S236" s="2"/>
      <c r="T236" s="2"/>
    </row>
    <row r="237" spans="1:20" ht="15" x14ac:dyDescent="0.35">
      <c r="A237" s="3"/>
      <c r="B237" s="41" t="s">
        <v>43</v>
      </c>
      <c r="C237" s="46">
        <v>567812025</v>
      </c>
      <c r="D237" s="43">
        <v>45694</v>
      </c>
      <c r="E237" s="41" t="s">
        <v>72</v>
      </c>
      <c r="F237" s="41" t="s">
        <v>49</v>
      </c>
      <c r="G237" s="41" t="s">
        <v>2581</v>
      </c>
      <c r="H237" s="40" t="s">
        <v>38</v>
      </c>
      <c r="I237" s="41" t="s">
        <v>85</v>
      </c>
      <c r="J237" s="41" t="s">
        <v>86</v>
      </c>
      <c r="K237" s="41" t="s">
        <v>6700</v>
      </c>
      <c r="L237" s="46">
        <v>20257100028632</v>
      </c>
      <c r="M237" s="43">
        <v>45694</v>
      </c>
      <c r="N237" s="47">
        <v>14</v>
      </c>
      <c r="O237" s="48" t="s">
        <v>2345</v>
      </c>
      <c r="P237" s="41" t="s">
        <v>40</v>
      </c>
      <c r="Q237" s="2"/>
      <c r="R237" s="2"/>
      <c r="S237" s="2"/>
      <c r="T237" s="2"/>
    </row>
    <row r="238" spans="1:20" ht="15" x14ac:dyDescent="0.35">
      <c r="A238" s="3"/>
      <c r="B238" s="41" t="s">
        <v>43</v>
      </c>
      <c r="C238" s="46">
        <v>572402025</v>
      </c>
      <c r="D238" s="43">
        <v>45694</v>
      </c>
      <c r="E238" s="41" t="s">
        <v>72</v>
      </c>
      <c r="F238" s="41" t="s">
        <v>49</v>
      </c>
      <c r="G238" s="41" t="s">
        <v>2582</v>
      </c>
      <c r="H238" s="40" t="s">
        <v>38</v>
      </c>
      <c r="I238" s="41" t="s">
        <v>50</v>
      </c>
      <c r="J238" s="41" t="s">
        <v>53</v>
      </c>
      <c r="K238" s="41" t="s">
        <v>82</v>
      </c>
      <c r="L238" s="46">
        <v>20257100026312</v>
      </c>
      <c r="M238" s="43">
        <v>45694</v>
      </c>
      <c r="N238" s="47">
        <v>14</v>
      </c>
      <c r="O238" s="48" t="s">
        <v>2345</v>
      </c>
      <c r="P238" s="41" t="s">
        <v>40</v>
      </c>
      <c r="Q238" s="2"/>
      <c r="R238" s="2"/>
      <c r="S238" s="2"/>
      <c r="T238" s="2"/>
    </row>
    <row r="239" spans="1:20" ht="15" x14ac:dyDescent="0.35">
      <c r="A239" s="3"/>
      <c r="B239" s="41" t="s">
        <v>43</v>
      </c>
      <c r="C239" s="46">
        <v>621732025</v>
      </c>
      <c r="D239" s="43">
        <v>45698</v>
      </c>
      <c r="E239" s="41" t="s">
        <v>72</v>
      </c>
      <c r="F239" s="41" t="s">
        <v>49</v>
      </c>
      <c r="G239" s="41" t="s">
        <v>2583</v>
      </c>
      <c r="H239" s="40" t="s">
        <v>38</v>
      </c>
      <c r="I239" s="41" t="s">
        <v>88</v>
      </c>
      <c r="J239" s="41" t="s">
        <v>115</v>
      </c>
      <c r="K239" s="41" t="s">
        <v>89</v>
      </c>
      <c r="L239" s="46">
        <v>20257100030492</v>
      </c>
      <c r="M239" s="43">
        <v>45698</v>
      </c>
      <c r="N239" s="47">
        <v>14</v>
      </c>
      <c r="O239" s="48" t="s">
        <v>2345</v>
      </c>
      <c r="P239" s="41" t="s">
        <v>40</v>
      </c>
      <c r="Q239" s="2"/>
      <c r="R239" s="2"/>
      <c r="S239" s="2"/>
      <c r="T239" s="2"/>
    </row>
    <row r="240" spans="1:20" ht="15" x14ac:dyDescent="0.35">
      <c r="A240" s="3"/>
      <c r="B240" s="41" t="s">
        <v>43</v>
      </c>
      <c r="C240" s="46">
        <v>672332025</v>
      </c>
      <c r="D240" s="43">
        <v>45698</v>
      </c>
      <c r="E240" s="41" t="s">
        <v>72</v>
      </c>
      <c r="F240" s="41" t="s">
        <v>49</v>
      </c>
      <c r="G240" s="41" t="s">
        <v>2584</v>
      </c>
      <c r="H240" s="40" t="s">
        <v>38</v>
      </c>
      <c r="I240" s="41" t="s">
        <v>88</v>
      </c>
      <c r="J240" s="41" t="s">
        <v>115</v>
      </c>
      <c r="K240" s="41" t="s">
        <v>89</v>
      </c>
      <c r="L240" s="46">
        <v>20257100031792</v>
      </c>
      <c r="M240" s="43">
        <v>45698</v>
      </c>
      <c r="N240" s="47">
        <v>14</v>
      </c>
      <c r="O240" s="48" t="s">
        <v>2345</v>
      </c>
      <c r="P240" s="41" t="s">
        <v>40</v>
      </c>
      <c r="Q240" s="2"/>
      <c r="R240" s="2"/>
      <c r="S240" s="2"/>
      <c r="T240" s="2"/>
    </row>
    <row r="241" spans="1:20" ht="15" x14ac:dyDescent="0.35">
      <c r="A241" s="3"/>
      <c r="B241" s="41" t="s">
        <v>35</v>
      </c>
      <c r="C241" s="46">
        <v>656292025</v>
      </c>
      <c r="D241" s="43">
        <v>45699</v>
      </c>
      <c r="E241" s="41" t="s">
        <v>72</v>
      </c>
      <c r="F241" s="41" t="s">
        <v>37</v>
      </c>
      <c r="G241" s="41" t="s">
        <v>2585</v>
      </c>
      <c r="H241" s="40" t="s">
        <v>38</v>
      </c>
      <c r="I241" s="41" t="s">
        <v>30</v>
      </c>
      <c r="J241" s="41" t="s">
        <v>267</v>
      </c>
      <c r="K241" s="41" t="s">
        <v>130</v>
      </c>
      <c r="L241" s="46">
        <v>20257100034382</v>
      </c>
      <c r="M241" s="43">
        <v>45699</v>
      </c>
      <c r="N241" s="47">
        <v>14</v>
      </c>
      <c r="O241" s="48" t="s">
        <v>2345</v>
      </c>
      <c r="P241" s="41" t="s">
        <v>40</v>
      </c>
      <c r="Q241" s="2"/>
      <c r="R241" s="2"/>
      <c r="S241" s="2"/>
      <c r="T241" s="2"/>
    </row>
    <row r="242" spans="1:20" ht="15" x14ac:dyDescent="0.35">
      <c r="A242" s="3"/>
      <c r="B242" s="41" t="s">
        <v>43</v>
      </c>
      <c r="C242" s="46">
        <v>691822025</v>
      </c>
      <c r="D242" s="43">
        <v>45699</v>
      </c>
      <c r="E242" s="41" t="s">
        <v>72</v>
      </c>
      <c r="F242" s="41" t="s">
        <v>37</v>
      </c>
      <c r="G242" s="41" t="s">
        <v>2586</v>
      </c>
      <c r="H242" s="40" t="s">
        <v>38</v>
      </c>
      <c r="I242" s="41" t="s">
        <v>88</v>
      </c>
      <c r="J242" s="41" t="s">
        <v>115</v>
      </c>
      <c r="K242" s="41" t="s">
        <v>89</v>
      </c>
      <c r="L242" s="46">
        <v>20257100031982</v>
      </c>
      <c r="M242" s="43">
        <v>45699</v>
      </c>
      <c r="N242" s="47">
        <v>14</v>
      </c>
      <c r="O242" s="48" t="s">
        <v>2345</v>
      </c>
      <c r="P242" s="41" t="s">
        <v>40</v>
      </c>
      <c r="Q242" s="2"/>
      <c r="R242" s="2"/>
      <c r="S242" s="2"/>
      <c r="T242" s="2"/>
    </row>
    <row r="243" spans="1:20" ht="15" x14ac:dyDescent="0.35">
      <c r="A243" s="3"/>
      <c r="B243" s="41" t="s">
        <v>43</v>
      </c>
      <c r="C243" s="46">
        <v>695852025</v>
      </c>
      <c r="D243" s="43">
        <v>45699</v>
      </c>
      <c r="E243" s="41" t="s">
        <v>72</v>
      </c>
      <c r="F243" s="41" t="s">
        <v>37</v>
      </c>
      <c r="G243" s="41" t="s">
        <v>2587</v>
      </c>
      <c r="H243" s="40" t="s">
        <v>38</v>
      </c>
      <c r="I243" s="41" t="s">
        <v>50</v>
      </c>
      <c r="J243" s="41" t="s">
        <v>53</v>
      </c>
      <c r="K243" s="41" t="s">
        <v>82</v>
      </c>
      <c r="L243" s="46">
        <v>20257100032572</v>
      </c>
      <c r="M243" s="43">
        <v>45699</v>
      </c>
      <c r="N243" s="47">
        <v>14</v>
      </c>
      <c r="O243" s="48" t="s">
        <v>2345</v>
      </c>
      <c r="P243" s="41" t="s">
        <v>40</v>
      </c>
      <c r="Q243" s="2"/>
      <c r="R243" s="2"/>
      <c r="S243" s="2"/>
      <c r="T243" s="2"/>
    </row>
    <row r="244" spans="1:20" ht="15" x14ac:dyDescent="0.35">
      <c r="A244" s="3"/>
      <c r="B244" s="41" t="s">
        <v>35</v>
      </c>
      <c r="C244" s="46">
        <v>680212025</v>
      </c>
      <c r="D244" s="43">
        <v>45700</v>
      </c>
      <c r="E244" s="41" t="s">
        <v>72</v>
      </c>
      <c r="F244" s="41" t="s">
        <v>87</v>
      </c>
      <c r="G244" s="41" t="s">
        <v>2588</v>
      </c>
      <c r="H244" s="40" t="s">
        <v>38</v>
      </c>
      <c r="I244" s="41" t="s">
        <v>88</v>
      </c>
      <c r="J244" s="41" t="s">
        <v>115</v>
      </c>
      <c r="K244" s="41" t="s">
        <v>89</v>
      </c>
      <c r="L244" s="46">
        <v>20257100036412</v>
      </c>
      <c r="M244" s="43">
        <v>45700</v>
      </c>
      <c r="N244" s="47">
        <v>14</v>
      </c>
      <c r="O244" s="48" t="s">
        <v>2345</v>
      </c>
      <c r="P244" s="41" t="s">
        <v>40</v>
      </c>
      <c r="Q244" s="2"/>
      <c r="R244" s="2"/>
      <c r="S244" s="2"/>
      <c r="T244" s="2"/>
    </row>
    <row r="245" spans="1:20" ht="15" x14ac:dyDescent="0.35">
      <c r="A245" s="3"/>
      <c r="B245" s="41" t="s">
        <v>43</v>
      </c>
      <c r="C245" s="46">
        <v>719932025</v>
      </c>
      <c r="D245" s="43">
        <v>45700</v>
      </c>
      <c r="E245" s="41" t="s">
        <v>72</v>
      </c>
      <c r="F245" s="41" t="s">
        <v>37</v>
      </c>
      <c r="G245" s="41" t="s">
        <v>2589</v>
      </c>
      <c r="H245" s="40" t="s">
        <v>38</v>
      </c>
      <c r="I245" s="41" t="s">
        <v>50</v>
      </c>
      <c r="J245" s="41" t="s">
        <v>264</v>
      </c>
      <c r="K245" s="41" t="s">
        <v>82</v>
      </c>
      <c r="L245" s="46">
        <v>20257100033252</v>
      </c>
      <c r="M245" s="43">
        <v>45700</v>
      </c>
      <c r="N245" s="47">
        <v>14</v>
      </c>
      <c r="O245" s="48" t="s">
        <v>2345</v>
      </c>
      <c r="P245" s="41" t="s">
        <v>40</v>
      </c>
      <c r="Q245" s="2"/>
      <c r="R245" s="2"/>
      <c r="S245" s="2"/>
      <c r="T245" s="2"/>
    </row>
    <row r="246" spans="1:20" ht="15" x14ac:dyDescent="0.35">
      <c r="A246" s="3"/>
      <c r="B246" s="41" t="s">
        <v>43</v>
      </c>
      <c r="C246" s="46">
        <v>744372025</v>
      </c>
      <c r="D246" s="43">
        <v>45700</v>
      </c>
      <c r="E246" s="41" t="s">
        <v>72</v>
      </c>
      <c r="F246" s="41" t="s">
        <v>37</v>
      </c>
      <c r="G246" s="41" t="s">
        <v>2590</v>
      </c>
      <c r="H246" s="40" t="s">
        <v>38</v>
      </c>
      <c r="I246" s="41" t="s">
        <v>31</v>
      </c>
      <c r="J246" s="41" t="s">
        <v>74</v>
      </c>
      <c r="K246" s="41" t="s">
        <v>152</v>
      </c>
      <c r="L246" s="46">
        <v>20257100034042</v>
      </c>
      <c r="M246" s="43">
        <v>45700</v>
      </c>
      <c r="N246" s="47">
        <v>14</v>
      </c>
      <c r="O246" s="48" t="s">
        <v>2345</v>
      </c>
      <c r="P246" s="41" t="s">
        <v>40</v>
      </c>
      <c r="Q246" s="2"/>
      <c r="R246" s="2"/>
      <c r="S246" s="2"/>
      <c r="T246" s="2"/>
    </row>
    <row r="247" spans="1:20" ht="15" x14ac:dyDescent="0.35">
      <c r="A247" s="3"/>
      <c r="B247" s="41" t="s">
        <v>35</v>
      </c>
      <c r="C247" s="46">
        <v>677242025</v>
      </c>
      <c r="D247" s="43">
        <v>45701</v>
      </c>
      <c r="E247" s="41" t="s">
        <v>104</v>
      </c>
      <c r="F247" s="41" t="s">
        <v>49</v>
      </c>
      <c r="G247" s="41" t="s">
        <v>2591</v>
      </c>
      <c r="H247" s="40" t="s">
        <v>38</v>
      </c>
      <c r="I247" s="41" t="s">
        <v>88</v>
      </c>
      <c r="J247" s="41" t="s">
        <v>115</v>
      </c>
      <c r="K247" s="41" t="s">
        <v>89</v>
      </c>
      <c r="L247" s="46">
        <v>20257100037972</v>
      </c>
      <c r="M247" s="43">
        <v>45705</v>
      </c>
      <c r="N247" s="47">
        <v>14</v>
      </c>
      <c r="O247" s="48" t="s">
        <v>2345</v>
      </c>
      <c r="P247" s="41" t="s">
        <v>40</v>
      </c>
      <c r="Q247" s="2"/>
      <c r="R247" s="2"/>
      <c r="S247" s="2"/>
      <c r="T247" s="2"/>
    </row>
    <row r="248" spans="1:20" ht="15" x14ac:dyDescent="0.35">
      <c r="A248" s="3"/>
      <c r="B248" s="41" t="s">
        <v>35</v>
      </c>
      <c r="C248" s="46">
        <v>688012025</v>
      </c>
      <c r="D248" s="43">
        <v>45701</v>
      </c>
      <c r="E248" s="41" t="s">
        <v>72</v>
      </c>
      <c r="F248" s="41" t="s">
        <v>37</v>
      </c>
      <c r="G248" s="41" t="s">
        <v>2592</v>
      </c>
      <c r="H248" s="40" t="s">
        <v>38</v>
      </c>
      <c r="I248" s="41" t="s">
        <v>88</v>
      </c>
      <c r="J248" s="41" t="s">
        <v>115</v>
      </c>
      <c r="K248" s="41" t="s">
        <v>89</v>
      </c>
      <c r="L248" s="46">
        <v>20257100038272</v>
      </c>
      <c r="M248" s="43">
        <v>45706</v>
      </c>
      <c r="N248" s="47">
        <v>14</v>
      </c>
      <c r="O248" s="48" t="s">
        <v>2345</v>
      </c>
      <c r="P248" s="41" t="s">
        <v>40</v>
      </c>
      <c r="Q248" s="2"/>
      <c r="R248" s="2"/>
      <c r="S248" s="2"/>
      <c r="T248" s="2"/>
    </row>
    <row r="249" spans="1:20" ht="15" x14ac:dyDescent="0.35">
      <c r="A249" s="3"/>
      <c r="B249" s="41" t="s">
        <v>43</v>
      </c>
      <c r="C249" s="46">
        <v>778382025</v>
      </c>
      <c r="D249" s="43">
        <v>45701</v>
      </c>
      <c r="E249" s="41" t="s">
        <v>72</v>
      </c>
      <c r="F249" s="41" t="s">
        <v>37</v>
      </c>
      <c r="G249" s="41" t="s">
        <v>2593</v>
      </c>
      <c r="H249" s="40" t="s">
        <v>38</v>
      </c>
      <c r="I249" s="41" t="s">
        <v>88</v>
      </c>
      <c r="J249" s="41" t="s">
        <v>115</v>
      </c>
      <c r="K249" s="41" t="s">
        <v>89</v>
      </c>
      <c r="L249" s="46">
        <v>20257100035602</v>
      </c>
      <c r="M249" s="43">
        <v>45701</v>
      </c>
      <c r="N249" s="47">
        <v>14</v>
      </c>
      <c r="O249" s="48" t="s">
        <v>2345</v>
      </c>
      <c r="P249" s="41" t="s">
        <v>40</v>
      </c>
      <c r="Q249" s="2"/>
      <c r="R249" s="2"/>
      <c r="S249" s="2"/>
      <c r="T249" s="2"/>
    </row>
    <row r="250" spans="1:20" ht="15" x14ac:dyDescent="0.35">
      <c r="A250" s="3"/>
      <c r="B250" s="41" t="s">
        <v>35</v>
      </c>
      <c r="C250" s="46">
        <v>698462025</v>
      </c>
      <c r="D250" s="43">
        <v>45703</v>
      </c>
      <c r="E250" s="41" t="s">
        <v>72</v>
      </c>
      <c r="F250" s="41" t="s">
        <v>37</v>
      </c>
      <c r="G250" s="41" t="s">
        <v>2594</v>
      </c>
      <c r="H250" s="40" t="s">
        <v>38</v>
      </c>
      <c r="I250" s="41" t="s">
        <v>88</v>
      </c>
      <c r="J250" s="41" t="s">
        <v>268</v>
      </c>
      <c r="K250" s="41" t="s">
        <v>89</v>
      </c>
      <c r="L250" s="46">
        <v>20257100038302</v>
      </c>
      <c r="M250" s="43">
        <v>45706</v>
      </c>
      <c r="N250" s="47">
        <v>14</v>
      </c>
      <c r="O250" s="48" t="s">
        <v>2345</v>
      </c>
      <c r="P250" s="41" t="s">
        <v>40</v>
      </c>
      <c r="Q250" s="2"/>
      <c r="R250" s="2"/>
      <c r="S250" s="2"/>
      <c r="T250" s="2"/>
    </row>
    <row r="251" spans="1:20" ht="15" x14ac:dyDescent="0.35">
      <c r="A251" s="3"/>
      <c r="B251" s="41" t="s">
        <v>43</v>
      </c>
      <c r="C251" s="46">
        <v>783212025</v>
      </c>
      <c r="D251" s="43">
        <v>45702</v>
      </c>
      <c r="E251" s="41" t="s">
        <v>72</v>
      </c>
      <c r="F251" s="41" t="s">
        <v>37</v>
      </c>
      <c r="G251" s="41" t="s">
        <v>2595</v>
      </c>
      <c r="H251" s="40" t="s">
        <v>38</v>
      </c>
      <c r="I251" s="41" t="s">
        <v>88</v>
      </c>
      <c r="J251" s="41" t="s">
        <v>115</v>
      </c>
      <c r="K251" s="41" t="s">
        <v>89</v>
      </c>
      <c r="L251" s="46">
        <v>20257100035812</v>
      </c>
      <c r="M251" s="43">
        <v>45702</v>
      </c>
      <c r="N251" s="47">
        <v>14</v>
      </c>
      <c r="O251" s="48" t="s">
        <v>2345</v>
      </c>
      <c r="P251" s="41" t="s">
        <v>40</v>
      </c>
      <c r="Q251" s="2"/>
      <c r="R251" s="2"/>
      <c r="S251" s="2"/>
      <c r="T251" s="2"/>
    </row>
    <row r="252" spans="1:20" ht="15" x14ac:dyDescent="0.35">
      <c r="A252" s="3"/>
      <c r="B252" s="41" t="s">
        <v>43</v>
      </c>
      <c r="C252" s="46">
        <v>784002025</v>
      </c>
      <c r="D252" s="43">
        <v>45702</v>
      </c>
      <c r="E252" s="41" t="s">
        <v>72</v>
      </c>
      <c r="F252" s="41" t="s">
        <v>37</v>
      </c>
      <c r="G252" s="41" t="s">
        <v>2596</v>
      </c>
      <c r="H252" s="40" t="s">
        <v>38</v>
      </c>
      <c r="I252" s="41" t="s">
        <v>88</v>
      </c>
      <c r="J252" s="41" t="s">
        <v>115</v>
      </c>
      <c r="K252" s="41" t="s">
        <v>89</v>
      </c>
      <c r="L252" s="46">
        <v>20257100035992</v>
      </c>
      <c r="M252" s="43">
        <v>45702</v>
      </c>
      <c r="N252" s="47">
        <v>14</v>
      </c>
      <c r="O252" s="48" t="s">
        <v>2345</v>
      </c>
      <c r="P252" s="41" t="s">
        <v>40</v>
      </c>
      <c r="Q252" s="2"/>
      <c r="R252" s="2"/>
      <c r="S252" s="2"/>
      <c r="T252" s="2"/>
    </row>
    <row r="253" spans="1:20" ht="15" x14ac:dyDescent="0.35">
      <c r="A253" s="3"/>
      <c r="B253" s="41" t="s">
        <v>43</v>
      </c>
      <c r="C253" s="46">
        <v>804562025</v>
      </c>
      <c r="D253" s="43">
        <v>45702</v>
      </c>
      <c r="E253" s="41" t="s">
        <v>72</v>
      </c>
      <c r="F253" s="41" t="s">
        <v>49</v>
      </c>
      <c r="G253" s="41" t="s">
        <v>2597</v>
      </c>
      <c r="H253" s="40" t="s">
        <v>38</v>
      </c>
      <c r="I253" s="41" t="s">
        <v>30</v>
      </c>
      <c r="J253" s="41" t="s">
        <v>267</v>
      </c>
      <c r="K253" s="41" t="s">
        <v>130</v>
      </c>
      <c r="L253" s="46">
        <v>20257100036372</v>
      </c>
      <c r="M253" s="43">
        <v>45702</v>
      </c>
      <c r="N253" s="47">
        <v>14</v>
      </c>
      <c r="O253" s="48" t="s">
        <v>2345</v>
      </c>
      <c r="P253" s="41" t="s">
        <v>40</v>
      </c>
      <c r="Q253" s="2"/>
      <c r="R253" s="2"/>
      <c r="S253" s="2"/>
      <c r="T253" s="2"/>
    </row>
    <row r="254" spans="1:20" ht="15" x14ac:dyDescent="0.35">
      <c r="A254" s="3"/>
      <c r="B254" s="41" t="s">
        <v>43</v>
      </c>
      <c r="C254" s="46">
        <v>817962025</v>
      </c>
      <c r="D254" s="43">
        <v>45702</v>
      </c>
      <c r="E254" s="41" t="s">
        <v>72</v>
      </c>
      <c r="F254" s="41" t="s">
        <v>37</v>
      </c>
      <c r="G254" s="41" t="s">
        <v>2598</v>
      </c>
      <c r="H254" s="40" t="s">
        <v>38</v>
      </c>
      <c r="I254" s="41" t="s">
        <v>88</v>
      </c>
      <c r="J254" s="41" t="s">
        <v>115</v>
      </c>
      <c r="K254" s="41" t="s">
        <v>89</v>
      </c>
      <c r="L254" s="46">
        <v>20257100036772</v>
      </c>
      <c r="M254" s="43">
        <v>45702</v>
      </c>
      <c r="N254" s="47">
        <v>14</v>
      </c>
      <c r="O254" s="48" t="s">
        <v>2345</v>
      </c>
      <c r="P254" s="41" t="s">
        <v>40</v>
      </c>
      <c r="Q254" s="2"/>
      <c r="R254" s="2"/>
      <c r="S254" s="2"/>
      <c r="T254" s="2"/>
    </row>
    <row r="255" spans="1:20" ht="15" x14ac:dyDescent="0.35">
      <c r="A255" s="3"/>
      <c r="B255" s="41" t="s">
        <v>43</v>
      </c>
      <c r="C255" s="46">
        <v>819482025</v>
      </c>
      <c r="D255" s="43">
        <v>45702</v>
      </c>
      <c r="E255" s="41" t="s">
        <v>72</v>
      </c>
      <c r="F255" s="41" t="s">
        <v>37</v>
      </c>
      <c r="G255" s="41" t="s">
        <v>2599</v>
      </c>
      <c r="H255" s="40" t="s">
        <v>38</v>
      </c>
      <c r="I255" s="41" t="s">
        <v>88</v>
      </c>
      <c r="J255" s="41" t="s">
        <v>115</v>
      </c>
      <c r="K255" s="41" t="s">
        <v>89</v>
      </c>
      <c r="L255" s="46">
        <v>20257100036822</v>
      </c>
      <c r="M255" s="43">
        <v>45702</v>
      </c>
      <c r="N255" s="47">
        <v>14</v>
      </c>
      <c r="O255" s="48" t="s">
        <v>2345</v>
      </c>
      <c r="P255" s="41" t="s">
        <v>40</v>
      </c>
      <c r="Q255" s="2"/>
      <c r="R255" s="2"/>
      <c r="S255" s="2"/>
      <c r="T255" s="2"/>
    </row>
    <row r="256" spans="1:20" ht="15" x14ac:dyDescent="0.35">
      <c r="A256" s="3"/>
      <c r="B256" s="41" t="s">
        <v>43</v>
      </c>
      <c r="C256" s="46">
        <v>826712025</v>
      </c>
      <c r="D256" s="43">
        <v>45702</v>
      </c>
      <c r="E256" s="41" t="s">
        <v>72</v>
      </c>
      <c r="F256" s="41" t="s">
        <v>37</v>
      </c>
      <c r="G256" s="41" t="s">
        <v>2600</v>
      </c>
      <c r="H256" s="40" t="s">
        <v>38</v>
      </c>
      <c r="I256" s="41" t="s">
        <v>88</v>
      </c>
      <c r="J256" s="41" t="s">
        <v>115</v>
      </c>
      <c r="K256" s="41" t="s">
        <v>89</v>
      </c>
      <c r="L256" s="46">
        <v>20257100036942</v>
      </c>
      <c r="M256" s="43">
        <v>45702</v>
      </c>
      <c r="N256" s="47">
        <v>14</v>
      </c>
      <c r="O256" s="48" t="s">
        <v>2345</v>
      </c>
      <c r="P256" s="41" t="s">
        <v>40</v>
      </c>
      <c r="Q256" s="2"/>
      <c r="R256" s="2"/>
      <c r="S256" s="2"/>
      <c r="T256" s="2"/>
    </row>
    <row r="257" spans="1:20" ht="15" x14ac:dyDescent="0.35">
      <c r="A257" s="3"/>
      <c r="B257" s="41" t="s">
        <v>43</v>
      </c>
      <c r="C257" s="46">
        <v>734662025</v>
      </c>
      <c r="D257" s="43">
        <v>45704</v>
      </c>
      <c r="E257" s="41" t="s">
        <v>72</v>
      </c>
      <c r="F257" s="41" t="s">
        <v>49</v>
      </c>
      <c r="G257" s="41" t="s">
        <v>2601</v>
      </c>
      <c r="H257" s="40" t="s">
        <v>38</v>
      </c>
      <c r="I257" s="41" t="s">
        <v>88</v>
      </c>
      <c r="J257" s="41" t="s">
        <v>115</v>
      </c>
      <c r="K257" s="41" t="s">
        <v>89</v>
      </c>
      <c r="L257" s="46">
        <v>20257100041302</v>
      </c>
      <c r="M257" s="43">
        <v>45708</v>
      </c>
      <c r="N257" s="47">
        <v>14</v>
      </c>
      <c r="O257" s="48" t="s">
        <v>2345</v>
      </c>
      <c r="P257" s="41" t="s">
        <v>40</v>
      </c>
      <c r="Q257" s="2"/>
      <c r="R257" s="2"/>
      <c r="S257" s="2"/>
      <c r="T257" s="2"/>
    </row>
    <row r="258" spans="1:20" ht="15" x14ac:dyDescent="0.35">
      <c r="A258" s="3"/>
      <c r="B258" s="41" t="s">
        <v>43</v>
      </c>
      <c r="C258" s="46">
        <v>749632025</v>
      </c>
      <c r="D258" s="43">
        <v>45705</v>
      </c>
      <c r="E258" s="41" t="s">
        <v>72</v>
      </c>
      <c r="F258" s="41" t="s">
        <v>49</v>
      </c>
      <c r="G258" s="41" t="s">
        <v>2602</v>
      </c>
      <c r="H258" s="40" t="s">
        <v>38</v>
      </c>
      <c r="I258" s="41" t="s">
        <v>45</v>
      </c>
      <c r="J258" s="41" t="s">
        <v>48</v>
      </c>
      <c r="K258" s="41" t="s">
        <v>92</v>
      </c>
      <c r="L258" s="46">
        <v>20257100041492</v>
      </c>
      <c r="M258" s="43">
        <v>45705</v>
      </c>
      <c r="N258" s="47">
        <v>14</v>
      </c>
      <c r="O258" s="48" t="s">
        <v>2345</v>
      </c>
      <c r="P258" s="41" t="s">
        <v>40</v>
      </c>
      <c r="Q258" s="2"/>
      <c r="R258" s="2"/>
      <c r="S258" s="2"/>
      <c r="T258" s="2"/>
    </row>
    <row r="259" spans="1:20" ht="15" x14ac:dyDescent="0.35">
      <c r="A259" s="3"/>
      <c r="B259" s="41" t="s">
        <v>43</v>
      </c>
      <c r="C259" s="46">
        <v>813592025</v>
      </c>
      <c r="D259" s="43">
        <v>45707</v>
      </c>
      <c r="E259" s="41" t="s">
        <v>72</v>
      </c>
      <c r="F259" s="41" t="s">
        <v>37</v>
      </c>
      <c r="G259" s="41" t="s">
        <v>2603</v>
      </c>
      <c r="H259" s="40" t="s">
        <v>38</v>
      </c>
      <c r="I259" s="41" t="s">
        <v>88</v>
      </c>
      <c r="J259" s="41" t="s">
        <v>115</v>
      </c>
      <c r="K259" s="41" t="s">
        <v>89</v>
      </c>
      <c r="L259" s="46">
        <v>20257100040242</v>
      </c>
      <c r="M259" s="43">
        <v>45707</v>
      </c>
      <c r="N259" s="47">
        <v>14</v>
      </c>
      <c r="O259" s="48" t="s">
        <v>2345</v>
      </c>
      <c r="P259" s="41" t="s">
        <v>40</v>
      </c>
      <c r="Q259" s="2"/>
      <c r="R259" s="2"/>
      <c r="S259" s="2"/>
      <c r="T259" s="2"/>
    </row>
    <row r="260" spans="1:20" ht="15" x14ac:dyDescent="0.35">
      <c r="A260" s="3"/>
      <c r="B260" s="41" t="s">
        <v>35</v>
      </c>
      <c r="C260" s="46">
        <v>816982025</v>
      </c>
      <c r="D260" s="43">
        <v>45708</v>
      </c>
      <c r="E260" s="41" t="s">
        <v>72</v>
      </c>
      <c r="F260" s="41" t="s">
        <v>87</v>
      </c>
      <c r="G260" s="41" t="s">
        <v>2604</v>
      </c>
      <c r="H260" s="40" t="s">
        <v>38</v>
      </c>
      <c r="I260" s="41" t="s">
        <v>85</v>
      </c>
      <c r="J260" s="41" t="s">
        <v>86</v>
      </c>
      <c r="K260" s="41" t="s">
        <v>6700</v>
      </c>
      <c r="L260" s="46">
        <v>20257100043302</v>
      </c>
      <c r="M260" s="43">
        <v>45708</v>
      </c>
      <c r="N260" s="47">
        <v>14</v>
      </c>
      <c r="O260" s="48" t="s">
        <v>2345</v>
      </c>
      <c r="P260" s="41" t="s">
        <v>40</v>
      </c>
      <c r="Q260" s="2"/>
      <c r="R260" s="2"/>
      <c r="S260" s="2"/>
      <c r="T260" s="2"/>
    </row>
    <row r="261" spans="1:20" ht="15" x14ac:dyDescent="0.35">
      <c r="A261" s="3"/>
      <c r="B261" s="41" t="s">
        <v>43</v>
      </c>
      <c r="C261" s="46">
        <v>882352025</v>
      </c>
      <c r="D261" s="43">
        <v>45708</v>
      </c>
      <c r="E261" s="41" t="s">
        <v>72</v>
      </c>
      <c r="F261" s="41" t="s">
        <v>49</v>
      </c>
      <c r="G261" s="41" t="s">
        <v>2605</v>
      </c>
      <c r="H261" s="40" t="s">
        <v>38</v>
      </c>
      <c r="I261" s="41" t="s">
        <v>88</v>
      </c>
      <c r="J261" s="41" t="s">
        <v>268</v>
      </c>
      <c r="K261" s="41" t="s">
        <v>89</v>
      </c>
      <c r="L261" s="46">
        <v>20257100041462</v>
      </c>
      <c r="M261" s="43">
        <v>45708</v>
      </c>
      <c r="N261" s="47">
        <v>14</v>
      </c>
      <c r="O261" s="48" t="s">
        <v>2345</v>
      </c>
      <c r="P261" s="41" t="s">
        <v>40</v>
      </c>
      <c r="Q261" s="2"/>
      <c r="R261" s="2"/>
      <c r="S261" s="2"/>
      <c r="T261" s="2"/>
    </row>
    <row r="262" spans="1:20" ht="15" x14ac:dyDescent="0.35">
      <c r="A262" s="3"/>
      <c r="B262" s="41" t="s">
        <v>43</v>
      </c>
      <c r="C262" s="46">
        <v>896552025</v>
      </c>
      <c r="D262" s="43">
        <v>45709</v>
      </c>
      <c r="E262" s="41" t="s">
        <v>72</v>
      </c>
      <c r="F262" s="41" t="s">
        <v>49</v>
      </c>
      <c r="G262" s="41" t="s">
        <v>2606</v>
      </c>
      <c r="H262" s="40" t="s">
        <v>38</v>
      </c>
      <c r="I262" s="41" t="s">
        <v>85</v>
      </c>
      <c r="J262" s="41" t="s">
        <v>86</v>
      </c>
      <c r="K262" s="41" t="s">
        <v>6700</v>
      </c>
      <c r="L262" s="46">
        <v>20257100042212</v>
      </c>
      <c r="M262" s="43">
        <v>45709</v>
      </c>
      <c r="N262" s="47">
        <v>14</v>
      </c>
      <c r="O262" s="48" t="s">
        <v>2345</v>
      </c>
      <c r="P262" s="41" t="s">
        <v>40</v>
      </c>
      <c r="Q262" s="2"/>
      <c r="R262" s="2"/>
      <c r="S262" s="2"/>
      <c r="T262" s="2"/>
    </row>
    <row r="263" spans="1:20" ht="15" x14ac:dyDescent="0.35">
      <c r="A263" s="3"/>
      <c r="B263" s="41" t="s">
        <v>43</v>
      </c>
      <c r="C263" s="46">
        <v>895742025</v>
      </c>
      <c r="D263" s="43">
        <v>45712</v>
      </c>
      <c r="E263" s="41" t="s">
        <v>72</v>
      </c>
      <c r="F263" s="41" t="s">
        <v>57</v>
      </c>
      <c r="G263" s="41" t="s">
        <v>2607</v>
      </c>
      <c r="H263" s="40" t="s">
        <v>38</v>
      </c>
      <c r="I263" s="41" t="s">
        <v>45</v>
      </c>
      <c r="J263" s="41" t="s">
        <v>48</v>
      </c>
      <c r="K263" s="41" t="s">
        <v>92</v>
      </c>
      <c r="L263" s="46">
        <v>20257100043522</v>
      </c>
      <c r="M263" s="43">
        <v>45713</v>
      </c>
      <c r="N263" s="47">
        <v>14</v>
      </c>
      <c r="O263" s="48" t="s">
        <v>2345</v>
      </c>
      <c r="P263" s="41" t="s">
        <v>40</v>
      </c>
      <c r="Q263" s="2"/>
      <c r="R263" s="2"/>
      <c r="S263" s="2"/>
      <c r="T263" s="2"/>
    </row>
    <row r="264" spans="1:20" ht="15" x14ac:dyDescent="0.35">
      <c r="A264" s="3"/>
      <c r="B264" s="41" t="s">
        <v>43</v>
      </c>
      <c r="C264" s="46">
        <v>945162025</v>
      </c>
      <c r="D264" s="43">
        <v>45713</v>
      </c>
      <c r="E264" s="41" t="s">
        <v>72</v>
      </c>
      <c r="F264" s="41" t="s">
        <v>37</v>
      </c>
      <c r="G264" s="41" t="s">
        <v>2608</v>
      </c>
      <c r="H264" s="40" t="s">
        <v>38</v>
      </c>
      <c r="I264" s="41" t="s">
        <v>50</v>
      </c>
      <c r="J264" s="41" t="s">
        <v>264</v>
      </c>
      <c r="K264" s="41" t="s">
        <v>82</v>
      </c>
      <c r="L264" s="46">
        <v>20257100044832</v>
      </c>
      <c r="M264" s="43">
        <v>45713</v>
      </c>
      <c r="N264" s="47">
        <v>14</v>
      </c>
      <c r="O264" s="48" t="s">
        <v>2345</v>
      </c>
      <c r="P264" s="41" t="s">
        <v>40</v>
      </c>
      <c r="Q264" s="2"/>
      <c r="R264" s="2"/>
      <c r="S264" s="2"/>
      <c r="T264" s="2"/>
    </row>
    <row r="265" spans="1:20" ht="15" x14ac:dyDescent="0.35">
      <c r="A265" s="3"/>
      <c r="B265" s="41" t="s">
        <v>43</v>
      </c>
      <c r="C265" s="46">
        <v>1083092025</v>
      </c>
      <c r="D265" s="43">
        <v>45721</v>
      </c>
      <c r="E265" s="41" t="s">
        <v>72</v>
      </c>
      <c r="F265" s="41" t="s">
        <v>37</v>
      </c>
      <c r="G265" s="41" t="s">
        <v>2609</v>
      </c>
      <c r="H265" s="40" t="s">
        <v>38</v>
      </c>
      <c r="I265" s="41" t="s">
        <v>85</v>
      </c>
      <c r="J265" s="41" t="s">
        <v>86</v>
      </c>
      <c r="K265" s="41" t="s">
        <v>6700</v>
      </c>
      <c r="L265" s="46">
        <v>20257100050792</v>
      </c>
      <c r="M265" s="43">
        <v>45721</v>
      </c>
      <c r="N265" s="47">
        <v>14</v>
      </c>
      <c r="O265" s="48" t="s">
        <v>2345</v>
      </c>
      <c r="P265" s="41" t="s">
        <v>56</v>
      </c>
      <c r="Q265" s="2"/>
      <c r="R265" s="2"/>
      <c r="S265" s="2"/>
      <c r="T265" s="2"/>
    </row>
    <row r="266" spans="1:20" ht="15" x14ac:dyDescent="0.35">
      <c r="A266" s="3"/>
      <c r="B266" s="41" t="s">
        <v>35</v>
      </c>
      <c r="C266" s="46">
        <v>1071852025</v>
      </c>
      <c r="D266" s="43">
        <v>45721</v>
      </c>
      <c r="E266" s="41" t="s">
        <v>72</v>
      </c>
      <c r="F266" s="41" t="s">
        <v>49</v>
      </c>
      <c r="G266" s="41" t="s">
        <v>2610</v>
      </c>
      <c r="H266" s="40" t="s">
        <v>38</v>
      </c>
      <c r="I266" s="41" t="s">
        <v>85</v>
      </c>
      <c r="J266" s="41" t="s">
        <v>103</v>
      </c>
      <c r="K266" s="41" t="s">
        <v>6700</v>
      </c>
      <c r="L266" s="46">
        <v>20257100054622</v>
      </c>
      <c r="M266" s="43">
        <v>45721</v>
      </c>
      <c r="N266" s="47">
        <v>14</v>
      </c>
      <c r="O266" s="48" t="s">
        <v>2345</v>
      </c>
      <c r="P266" s="41" t="s">
        <v>56</v>
      </c>
      <c r="Q266" s="2"/>
      <c r="R266" s="2"/>
      <c r="S266" s="2"/>
      <c r="T266" s="2"/>
    </row>
    <row r="267" spans="1:20" ht="15" x14ac:dyDescent="0.35">
      <c r="A267" s="3"/>
      <c r="B267" s="41" t="s">
        <v>43</v>
      </c>
      <c r="C267" s="46">
        <v>1160732025</v>
      </c>
      <c r="D267" s="43">
        <v>45722</v>
      </c>
      <c r="E267" s="41" t="s">
        <v>72</v>
      </c>
      <c r="F267" s="41" t="s">
        <v>37</v>
      </c>
      <c r="G267" s="41" t="s">
        <v>2611</v>
      </c>
      <c r="H267" s="40" t="s">
        <v>38</v>
      </c>
      <c r="I267" s="41" t="s">
        <v>88</v>
      </c>
      <c r="J267" s="41" t="s">
        <v>115</v>
      </c>
      <c r="K267" s="41" t="s">
        <v>89</v>
      </c>
      <c r="L267" s="46">
        <v>20257100052282</v>
      </c>
      <c r="M267" s="43">
        <v>45722</v>
      </c>
      <c r="N267" s="47">
        <v>14</v>
      </c>
      <c r="O267" s="48" t="s">
        <v>2345</v>
      </c>
      <c r="P267" s="41" t="s">
        <v>56</v>
      </c>
      <c r="Q267" s="2"/>
      <c r="R267" s="2"/>
      <c r="S267" s="2"/>
      <c r="T267" s="2"/>
    </row>
    <row r="268" spans="1:20" ht="15" x14ac:dyDescent="0.35">
      <c r="A268" s="3"/>
      <c r="B268" s="41" t="s">
        <v>43</v>
      </c>
      <c r="C268" s="46">
        <v>1081482025</v>
      </c>
      <c r="D268" s="43">
        <v>45723</v>
      </c>
      <c r="E268" s="41" t="s">
        <v>72</v>
      </c>
      <c r="F268" s="41" t="s">
        <v>102</v>
      </c>
      <c r="G268" s="41" t="s">
        <v>2612</v>
      </c>
      <c r="H268" s="40" t="s">
        <v>38</v>
      </c>
      <c r="I268" s="41" t="s">
        <v>28</v>
      </c>
      <c r="J268" s="41" t="s">
        <v>266</v>
      </c>
      <c r="K268" s="41" t="s">
        <v>92</v>
      </c>
      <c r="L268" s="46">
        <v>20257100057902</v>
      </c>
      <c r="M268" s="43">
        <v>45729</v>
      </c>
      <c r="N268" s="47">
        <v>14</v>
      </c>
      <c r="O268" s="48" t="s">
        <v>2345</v>
      </c>
      <c r="P268" s="41" t="s">
        <v>56</v>
      </c>
      <c r="Q268" s="2"/>
      <c r="R268" s="2"/>
      <c r="S268" s="2"/>
      <c r="T268" s="2"/>
    </row>
    <row r="269" spans="1:20" ht="15" x14ac:dyDescent="0.35">
      <c r="A269" s="3"/>
      <c r="B269" s="41" t="s">
        <v>35</v>
      </c>
      <c r="C269" s="46">
        <v>1125802025</v>
      </c>
      <c r="D269" s="43">
        <v>45725</v>
      </c>
      <c r="E269" s="41" t="s">
        <v>72</v>
      </c>
      <c r="F269" s="41" t="s">
        <v>37</v>
      </c>
      <c r="G269" s="41" t="s">
        <v>2613</v>
      </c>
      <c r="H269" s="40" t="s">
        <v>38</v>
      </c>
      <c r="I269" s="41" t="s">
        <v>88</v>
      </c>
      <c r="J269" s="41" t="s">
        <v>115</v>
      </c>
      <c r="K269" s="41" t="s">
        <v>89</v>
      </c>
      <c r="L269" s="46">
        <v>20257100058222</v>
      </c>
      <c r="M269" s="43">
        <v>45729</v>
      </c>
      <c r="N269" s="47">
        <v>14</v>
      </c>
      <c r="O269" s="48" t="s">
        <v>2345</v>
      </c>
      <c r="P269" s="41" t="s">
        <v>56</v>
      </c>
      <c r="Q269" s="2"/>
      <c r="R269" s="2"/>
      <c r="S269" s="2"/>
      <c r="T269" s="2"/>
    </row>
    <row r="270" spans="1:20" ht="15" x14ac:dyDescent="0.35">
      <c r="A270" s="3"/>
      <c r="B270" s="41" t="s">
        <v>43</v>
      </c>
      <c r="C270" s="46">
        <v>1232742025</v>
      </c>
      <c r="D270" s="43">
        <v>45726</v>
      </c>
      <c r="E270" s="41" t="s">
        <v>72</v>
      </c>
      <c r="F270" s="41" t="s">
        <v>49</v>
      </c>
      <c r="G270" s="41" t="s">
        <v>2614</v>
      </c>
      <c r="H270" s="40" t="s">
        <v>38</v>
      </c>
      <c r="I270" s="41" t="s">
        <v>30</v>
      </c>
      <c r="J270" s="41" t="s">
        <v>267</v>
      </c>
      <c r="K270" s="41" t="s">
        <v>55</v>
      </c>
      <c r="L270" s="46">
        <v>20257100054172</v>
      </c>
      <c r="M270" s="43">
        <v>45726</v>
      </c>
      <c r="N270" s="47">
        <v>14</v>
      </c>
      <c r="O270" s="48" t="s">
        <v>2345</v>
      </c>
      <c r="P270" s="41" t="s">
        <v>56</v>
      </c>
      <c r="Q270" s="2"/>
      <c r="R270" s="2"/>
      <c r="S270" s="2"/>
      <c r="T270" s="2"/>
    </row>
    <row r="271" spans="1:20" ht="15" x14ac:dyDescent="0.35">
      <c r="A271" s="3"/>
      <c r="B271" s="41" t="s">
        <v>43</v>
      </c>
      <c r="C271" s="46">
        <v>1233852025</v>
      </c>
      <c r="D271" s="43">
        <v>45726</v>
      </c>
      <c r="E271" s="41" t="s">
        <v>72</v>
      </c>
      <c r="F271" s="41" t="s">
        <v>49</v>
      </c>
      <c r="G271" s="41" t="s">
        <v>2615</v>
      </c>
      <c r="H271" s="40" t="s">
        <v>38</v>
      </c>
      <c r="I271" s="41" t="s">
        <v>45</v>
      </c>
      <c r="J271" s="41" t="s">
        <v>195</v>
      </c>
      <c r="K271" s="41" t="s">
        <v>46</v>
      </c>
      <c r="L271" s="46">
        <v>20257100054242</v>
      </c>
      <c r="M271" s="43">
        <v>45726</v>
      </c>
      <c r="N271" s="47">
        <v>14</v>
      </c>
      <c r="O271" s="48" t="s">
        <v>2345</v>
      </c>
      <c r="P271" s="41" t="s">
        <v>56</v>
      </c>
      <c r="Q271" s="2"/>
      <c r="R271" s="2"/>
      <c r="S271" s="2"/>
      <c r="T271" s="2"/>
    </row>
    <row r="272" spans="1:20" ht="15" x14ac:dyDescent="0.35">
      <c r="A272" s="3"/>
      <c r="B272" s="41" t="s">
        <v>43</v>
      </c>
      <c r="C272" s="46">
        <v>1260552025</v>
      </c>
      <c r="D272" s="43">
        <v>45726</v>
      </c>
      <c r="E272" s="41" t="s">
        <v>72</v>
      </c>
      <c r="F272" s="41" t="s">
        <v>37</v>
      </c>
      <c r="G272" s="41" t="s">
        <v>2616</v>
      </c>
      <c r="H272" s="40" t="s">
        <v>38</v>
      </c>
      <c r="I272" s="41" t="s">
        <v>88</v>
      </c>
      <c r="J272" s="40" t="s">
        <v>115</v>
      </c>
      <c r="K272" s="41" t="s">
        <v>89</v>
      </c>
      <c r="L272" s="46">
        <v>20257100054322</v>
      </c>
      <c r="M272" s="43">
        <v>45726</v>
      </c>
      <c r="N272" s="47">
        <v>14</v>
      </c>
      <c r="O272" s="48" t="s">
        <v>2345</v>
      </c>
      <c r="P272" s="41" t="s">
        <v>56</v>
      </c>
      <c r="Q272" s="2"/>
      <c r="R272" s="2"/>
      <c r="S272" s="2"/>
      <c r="T272" s="2"/>
    </row>
    <row r="273" spans="1:20" ht="15" x14ac:dyDescent="0.35">
      <c r="A273" s="3"/>
      <c r="B273" s="41" t="s">
        <v>43</v>
      </c>
      <c r="C273" s="46">
        <v>1286462025</v>
      </c>
      <c r="D273" s="43">
        <v>45727</v>
      </c>
      <c r="E273" s="41" t="s">
        <v>72</v>
      </c>
      <c r="F273" s="41" t="s">
        <v>37</v>
      </c>
      <c r="G273" s="41" t="s">
        <v>2617</v>
      </c>
      <c r="H273" s="40" t="s">
        <v>38</v>
      </c>
      <c r="I273" s="41" t="s">
        <v>88</v>
      </c>
      <c r="J273" s="40" t="s">
        <v>268</v>
      </c>
      <c r="K273" s="41" t="s">
        <v>68</v>
      </c>
      <c r="L273" s="46">
        <v>20257100055852</v>
      </c>
      <c r="M273" s="43">
        <v>45727</v>
      </c>
      <c r="N273" s="47">
        <v>14</v>
      </c>
      <c r="O273" s="48" t="s">
        <v>2345</v>
      </c>
      <c r="P273" s="41" t="s">
        <v>56</v>
      </c>
      <c r="Q273" s="2"/>
      <c r="R273" s="2"/>
      <c r="S273" s="2"/>
      <c r="T273" s="2"/>
    </row>
    <row r="274" spans="1:20" ht="15" x14ac:dyDescent="0.35">
      <c r="A274" s="3"/>
      <c r="B274" s="41" t="s">
        <v>43</v>
      </c>
      <c r="C274" s="46">
        <v>1212692025</v>
      </c>
      <c r="D274" s="43">
        <v>45728</v>
      </c>
      <c r="E274" s="41" t="s">
        <v>72</v>
      </c>
      <c r="F274" s="41" t="s">
        <v>49</v>
      </c>
      <c r="G274" s="41" t="s">
        <v>2618</v>
      </c>
      <c r="H274" s="40" t="s">
        <v>38</v>
      </c>
      <c r="I274" s="41" t="s">
        <v>31</v>
      </c>
      <c r="J274" s="41" t="s">
        <v>65</v>
      </c>
      <c r="K274" s="41" t="s">
        <v>64</v>
      </c>
      <c r="L274" s="46">
        <v>20257100057122</v>
      </c>
      <c r="M274" s="43">
        <v>45730</v>
      </c>
      <c r="N274" s="47">
        <v>14</v>
      </c>
      <c r="O274" s="48" t="s">
        <v>2345</v>
      </c>
      <c r="P274" s="41" t="s">
        <v>56</v>
      </c>
      <c r="Q274" s="2"/>
      <c r="R274" s="2"/>
      <c r="S274" s="2"/>
      <c r="T274" s="2"/>
    </row>
    <row r="275" spans="1:20" ht="15" x14ac:dyDescent="0.35">
      <c r="A275" s="3"/>
      <c r="B275" s="40" t="s">
        <v>35</v>
      </c>
      <c r="C275" s="45">
        <v>1205392025</v>
      </c>
      <c r="D275" s="42">
        <v>45728</v>
      </c>
      <c r="E275" s="40" t="s">
        <v>72</v>
      </c>
      <c r="F275" s="40" t="s">
        <v>49</v>
      </c>
      <c r="G275" s="40" t="s">
        <v>2619</v>
      </c>
      <c r="H275" s="40" t="s">
        <v>38</v>
      </c>
      <c r="I275" s="40" t="s">
        <v>31</v>
      </c>
      <c r="J275" s="40" t="s">
        <v>74</v>
      </c>
      <c r="K275" s="41" t="s">
        <v>6701</v>
      </c>
      <c r="L275" s="46">
        <v>20257100059762</v>
      </c>
      <c r="M275" s="43">
        <v>45733</v>
      </c>
      <c r="N275" s="47">
        <v>14</v>
      </c>
      <c r="O275" s="48" t="s">
        <v>2345</v>
      </c>
      <c r="P275" s="41" t="s">
        <v>56</v>
      </c>
      <c r="Q275" s="2"/>
      <c r="R275" s="2"/>
      <c r="S275" s="2"/>
      <c r="T275" s="2"/>
    </row>
    <row r="276" spans="1:20" ht="15" x14ac:dyDescent="0.35">
      <c r="A276" s="3"/>
      <c r="B276" s="41" t="s">
        <v>43</v>
      </c>
      <c r="C276" s="46">
        <v>1341072025</v>
      </c>
      <c r="D276" s="43">
        <v>45729</v>
      </c>
      <c r="E276" s="41" t="s">
        <v>72</v>
      </c>
      <c r="F276" s="41" t="s">
        <v>49</v>
      </c>
      <c r="G276" s="41" t="s">
        <v>2620</v>
      </c>
      <c r="H276" s="40" t="s">
        <v>38</v>
      </c>
      <c r="I276" s="41" t="s">
        <v>88</v>
      </c>
      <c r="J276" s="40" t="s">
        <v>115</v>
      </c>
      <c r="K276" s="41" t="s">
        <v>89</v>
      </c>
      <c r="L276" s="46">
        <v>20257100058122</v>
      </c>
      <c r="M276" s="43">
        <v>45729</v>
      </c>
      <c r="N276" s="47">
        <v>14</v>
      </c>
      <c r="O276" s="48" t="s">
        <v>2345</v>
      </c>
      <c r="P276" s="41" t="s">
        <v>56</v>
      </c>
      <c r="Q276" s="2"/>
      <c r="R276" s="2"/>
      <c r="S276" s="2"/>
      <c r="T276" s="2"/>
    </row>
    <row r="277" spans="1:20" ht="15" x14ac:dyDescent="0.35">
      <c r="A277" s="3"/>
      <c r="B277" s="41" t="s">
        <v>43</v>
      </c>
      <c r="C277" s="46">
        <v>1351492025</v>
      </c>
      <c r="D277" s="43">
        <v>45729</v>
      </c>
      <c r="E277" s="41" t="s">
        <v>72</v>
      </c>
      <c r="F277" s="41" t="s">
        <v>49</v>
      </c>
      <c r="G277" s="41" t="s">
        <v>2621</v>
      </c>
      <c r="H277" s="40" t="s">
        <v>38</v>
      </c>
      <c r="I277" s="41" t="s">
        <v>88</v>
      </c>
      <c r="J277" s="40" t="s">
        <v>115</v>
      </c>
      <c r="K277" s="41" t="s">
        <v>89</v>
      </c>
      <c r="L277" s="46">
        <v>20257100058372</v>
      </c>
      <c r="M277" s="43">
        <v>45729</v>
      </c>
      <c r="N277" s="47">
        <v>14</v>
      </c>
      <c r="O277" s="48" t="s">
        <v>2345</v>
      </c>
      <c r="P277" s="41" t="s">
        <v>56</v>
      </c>
      <c r="Q277" s="2"/>
      <c r="R277" s="2"/>
      <c r="S277" s="2"/>
      <c r="T277" s="2"/>
    </row>
    <row r="278" spans="1:20" ht="15" x14ac:dyDescent="0.35">
      <c r="A278" s="3"/>
      <c r="B278" s="41" t="s">
        <v>43</v>
      </c>
      <c r="C278" s="46">
        <v>1364912025</v>
      </c>
      <c r="D278" s="43">
        <v>45730</v>
      </c>
      <c r="E278" s="41" t="s">
        <v>72</v>
      </c>
      <c r="F278" s="41" t="s">
        <v>37</v>
      </c>
      <c r="G278" s="41" t="s">
        <v>2622</v>
      </c>
      <c r="H278" s="40" t="s">
        <v>38</v>
      </c>
      <c r="I278" s="41" t="s">
        <v>31</v>
      </c>
      <c r="J278" s="40" t="s">
        <v>65</v>
      </c>
      <c r="K278" s="41" t="s">
        <v>64</v>
      </c>
      <c r="L278" s="46">
        <v>20257100058742</v>
      </c>
      <c r="M278" s="43">
        <v>45730</v>
      </c>
      <c r="N278" s="47">
        <v>14</v>
      </c>
      <c r="O278" s="48" t="s">
        <v>2345</v>
      </c>
      <c r="P278" s="41" t="s">
        <v>56</v>
      </c>
      <c r="Q278" s="2"/>
      <c r="R278" s="2"/>
      <c r="S278" s="2"/>
      <c r="T278" s="2"/>
    </row>
    <row r="279" spans="1:20" ht="15" x14ac:dyDescent="0.35">
      <c r="A279" s="3"/>
      <c r="B279" s="41" t="s">
        <v>43</v>
      </c>
      <c r="C279" s="46">
        <v>1252902025</v>
      </c>
      <c r="D279" s="43">
        <v>45731</v>
      </c>
      <c r="E279" s="41" t="s">
        <v>72</v>
      </c>
      <c r="F279" s="41" t="s">
        <v>49</v>
      </c>
      <c r="G279" s="41" t="s">
        <v>2623</v>
      </c>
      <c r="H279" s="40" t="s">
        <v>38</v>
      </c>
      <c r="I279" s="41" t="s">
        <v>31</v>
      </c>
      <c r="J279" s="41" t="s">
        <v>65</v>
      </c>
      <c r="K279" s="41" t="s">
        <v>64</v>
      </c>
      <c r="L279" s="46">
        <v>20257100066062</v>
      </c>
      <c r="M279" s="43">
        <v>45741</v>
      </c>
      <c r="N279" s="47">
        <v>14</v>
      </c>
      <c r="O279" s="48" t="s">
        <v>2345</v>
      </c>
      <c r="P279" s="41" t="s">
        <v>56</v>
      </c>
      <c r="Q279" s="2"/>
      <c r="R279" s="2"/>
      <c r="S279" s="2"/>
      <c r="T279" s="2"/>
    </row>
    <row r="280" spans="1:20" ht="15" x14ac:dyDescent="0.35">
      <c r="A280" s="3"/>
      <c r="B280" s="41" t="s">
        <v>43</v>
      </c>
      <c r="C280" s="46">
        <v>1434642025</v>
      </c>
      <c r="D280" s="43">
        <v>45733</v>
      </c>
      <c r="E280" s="41" t="s">
        <v>72</v>
      </c>
      <c r="F280" s="41" t="s">
        <v>49</v>
      </c>
      <c r="G280" s="41" t="s">
        <v>2624</v>
      </c>
      <c r="H280" s="40" t="s">
        <v>38</v>
      </c>
      <c r="I280" s="41" t="s">
        <v>88</v>
      </c>
      <c r="J280" s="41" t="s">
        <v>115</v>
      </c>
      <c r="K280" s="41" t="s">
        <v>6700</v>
      </c>
      <c r="L280" s="46">
        <v>20257100060052</v>
      </c>
      <c r="M280" s="43">
        <v>45733</v>
      </c>
      <c r="N280" s="47">
        <v>14</v>
      </c>
      <c r="O280" s="48" t="s">
        <v>2345</v>
      </c>
      <c r="P280" s="41" t="s">
        <v>56</v>
      </c>
      <c r="Q280" s="2"/>
      <c r="R280" s="2"/>
      <c r="S280" s="2"/>
      <c r="T280" s="2"/>
    </row>
    <row r="281" spans="1:20" ht="15" x14ac:dyDescent="0.35">
      <c r="A281" s="3"/>
      <c r="B281" s="41" t="s">
        <v>43</v>
      </c>
      <c r="C281" s="46">
        <v>1444432025</v>
      </c>
      <c r="D281" s="43">
        <v>45733</v>
      </c>
      <c r="E281" s="41" t="s">
        <v>72</v>
      </c>
      <c r="F281" s="41" t="s">
        <v>37</v>
      </c>
      <c r="G281" s="41" t="s">
        <v>2625</v>
      </c>
      <c r="H281" s="40" t="s">
        <v>38</v>
      </c>
      <c r="I281" s="41" t="s">
        <v>50</v>
      </c>
      <c r="J281" s="41" t="s">
        <v>53</v>
      </c>
      <c r="K281" s="41" t="s">
        <v>82</v>
      </c>
      <c r="L281" s="46">
        <v>20257100060342</v>
      </c>
      <c r="M281" s="43">
        <v>45733</v>
      </c>
      <c r="N281" s="47">
        <v>14</v>
      </c>
      <c r="O281" s="48" t="s">
        <v>2345</v>
      </c>
      <c r="P281" s="41" t="s">
        <v>56</v>
      </c>
      <c r="Q281" s="2"/>
      <c r="R281" s="2"/>
      <c r="S281" s="2"/>
      <c r="T281" s="2"/>
    </row>
    <row r="282" spans="1:20" ht="15" x14ac:dyDescent="0.35">
      <c r="A282" s="3"/>
      <c r="B282" s="41" t="s">
        <v>43</v>
      </c>
      <c r="C282" s="46">
        <v>1449972025</v>
      </c>
      <c r="D282" s="43">
        <v>45734</v>
      </c>
      <c r="E282" s="41" t="s">
        <v>72</v>
      </c>
      <c r="F282" s="41" t="s">
        <v>49</v>
      </c>
      <c r="G282" s="41" t="s">
        <v>2626</v>
      </c>
      <c r="H282" s="40" t="s">
        <v>38</v>
      </c>
      <c r="I282" s="41" t="s">
        <v>88</v>
      </c>
      <c r="J282" s="41" t="s">
        <v>90</v>
      </c>
      <c r="K282" s="41" t="s">
        <v>89</v>
      </c>
      <c r="L282" s="46">
        <v>20257100060662</v>
      </c>
      <c r="M282" s="43">
        <v>45734</v>
      </c>
      <c r="N282" s="47">
        <v>14</v>
      </c>
      <c r="O282" s="48" t="s">
        <v>2345</v>
      </c>
      <c r="P282" s="41" t="s">
        <v>56</v>
      </c>
      <c r="Q282" s="2"/>
      <c r="R282" s="2"/>
      <c r="S282" s="2"/>
      <c r="T282" s="2"/>
    </row>
    <row r="283" spans="1:20" ht="15" x14ac:dyDescent="0.35">
      <c r="A283" s="3"/>
      <c r="B283" s="41" t="s">
        <v>43</v>
      </c>
      <c r="C283" s="46">
        <v>1678212025</v>
      </c>
      <c r="D283" s="43">
        <v>45735</v>
      </c>
      <c r="E283" s="41" t="s">
        <v>72</v>
      </c>
      <c r="F283" s="41" t="s">
        <v>49</v>
      </c>
      <c r="G283" s="41" t="s">
        <v>2627</v>
      </c>
      <c r="H283" s="40" t="s">
        <v>38</v>
      </c>
      <c r="I283" s="41" t="s">
        <v>66</v>
      </c>
      <c r="J283" s="41" t="s">
        <v>118</v>
      </c>
      <c r="K283" s="41" t="s">
        <v>93</v>
      </c>
      <c r="L283" s="46">
        <v>20257100061102</v>
      </c>
      <c r="M283" s="43">
        <v>45735</v>
      </c>
      <c r="N283" s="47">
        <v>14</v>
      </c>
      <c r="O283" s="48" t="s">
        <v>2345</v>
      </c>
      <c r="P283" s="41" t="s">
        <v>56</v>
      </c>
      <c r="Q283" s="2"/>
      <c r="R283" s="2"/>
      <c r="S283" s="2"/>
      <c r="T283" s="2"/>
    </row>
    <row r="284" spans="1:20" ht="15" x14ac:dyDescent="0.35">
      <c r="A284" s="3"/>
      <c r="B284" s="41" t="s">
        <v>35</v>
      </c>
      <c r="C284" s="46">
        <v>1275872025</v>
      </c>
      <c r="D284" s="43">
        <v>45736</v>
      </c>
      <c r="E284" s="41" t="s">
        <v>72</v>
      </c>
      <c r="F284" s="41" t="s">
        <v>37</v>
      </c>
      <c r="G284" s="41" t="s">
        <v>2628</v>
      </c>
      <c r="H284" s="40" t="s">
        <v>38</v>
      </c>
      <c r="I284" s="41" t="s">
        <v>30</v>
      </c>
      <c r="J284" s="41" t="s">
        <v>267</v>
      </c>
      <c r="K284" s="41" t="s">
        <v>93</v>
      </c>
      <c r="L284" s="46">
        <v>20257100068212</v>
      </c>
      <c r="M284" s="43">
        <v>45743</v>
      </c>
      <c r="N284" s="47">
        <v>14</v>
      </c>
      <c r="O284" s="48" t="s">
        <v>2345</v>
      </c>
      <c r="P284" s="41" t="s">
        <v>56</v>
      </c>
      <c r="Q284" s="2"/>
      <c r="R284" s="2"/>
      <c r="S284" s="2"/>
      <c r="T284" s="2"/>
    </row>
    <row r="285" spans="1:20" ht="15" x14ac:dyDescent="0.35">
      <c r="A285" s="3"/>
      <c r="B285" s="41" t="s">
        <v>43</v>
      </c>
      <c r="C285" s="46">
        <v>1559112025</v>
      </c>
      <c r="D285" s="43">
        <v>45737</v>
      </c>
      <c r="E285" s="41" t="s">
        <v>72</v>
      </c>
      <c r="F285" s="41" t="s">
        <v>49</v>
      </c>
      <c r="G285" s="41" t="s">
        <v>2629</v>
      </c>
      <c r="H285" s="40" t="s">
        <v>38</v>
      </c>
      <c r="I285" s="41" t="s">
        <v>50</v>
      </c>
      <c r="J285" s="41" t="s">
        <v>264</v>
      </c>
      <c r="K285" s="41" t="s">
        <v>82</v>
      </c>
      <c r="L285" s="46">
        <v>20257100064412</v>
      </c>
      <c r="M285" s="43">
        <v>45737</v>
      </c>
      <c r="N285" s="47">
        <v>14</v>
      </c>
      <c r="O285" s="48" t="s">
        <v>2345</v>
      </c>
      <c r="P285" s="41" t="s">
        <v>56</v>
      </c>
      <c r="Q285" s="2"/>
      <c r="R285" s="2"/>
      <c r="S285" s="2"/>
      <c r="T285" s="2"/>
    </row>
    <row r="286" spans="1:20" ht="15" x14ac:dyDescent="0.35">
      <c r="A286" s="3"/>
      <c r="B286" s="41" t="s">
        <v>43</v>
      </c>
      <c r="C286" s="46">
        <v>1559992025</v>
      </c>
      <c r="D286" s="43">
        <v>45737</v>
      </c>
      <c r="E286" s="41" t="s">
        <v>72</v>
      </c>
      <c r="F286" s="41" t="s">
        <v>37</v>
      </c>
      <c r="G286" s="41" t="s">
        <v>2630</v>
      </c>
      <c r="H286" s="40" t="s">
        <v>38</v>
      </c>
      <c r="I286" s="41" t="s">
        <v>88</v>
      </c>
      <c r="J286" s="41" t="s">
        <v>115</v>
      </c>
      <c r="K286" s="41" t="s">
        <v>6700</v>
      </c>
      <c r="L286" s="46">
        <v>20257100064432</v>
      </c>
      <c r="M286" s="43">
        <v>45737</v>
      </c>
      <c r="N286" s="47">
        <v>14</v>
      </c>
      <c r="O286" s="48" t="s">
        <v>2345</v>
      </c>
      <c r="P286" s="41" t="s">
        <v>56</v>
      </c>
      <c r="Q286" s="2"/>
      <c r="R286" s="2"/>
      <c r="S286" s="2"/>
      <c r="T286" s="2"/>
    </row>
    <row r="287" spans="1:20" ht="15" x14ac:dyDescent="0.35">
      <c r="A287" s="3"/>
      <c r="B287" s="41" t="s">
        <v>43</v>
      </c>
      <c r="C287" s="46">
        <v>1594232025</v>
      </c>
      <c r="D287" s="43">
        <v>45741</v>
      </c>
      <c r="E287" s="41" t="s">
        <v>72</v>
      </c>
      <c r="F287" s="41" t="s">
        <v>49</v>
      </c>
      <c r="G287" s="41" t="s">
        <v>2631</v>
      </c>
      <c r="H287" s="40" t="s">
        <v>38</v>
      </c>
      <c r="I287" s="41" t="s">
        <v>85</v>
      </c>
      <c r="J287" s="40" t="s">
        <v>86</v>
      </c>
      <c r="K287" s="41" t="s">
        <v>6700</v>
      </c>
      <c r="L287" s="46">
        <v>20257100064822</v>
      </c>
      <c r="M287" s="43">
        <v>45741</v>
      </c>
      <c r="N287" s="47">
        <v>14</v>
      </c>
      <c r="O287" s="48" t="s">
        <v>2345</v>
      </c>
      <c r="P287" s="41" t="s">
        <v>56</v>
      </c>
      <c r="Q287" s="2"/>
      <c r="R287" s="2"/>
      <c r="S287" s="2"/>
      <c r="T287" s="2"/>
    </row>
    <row r="288" spans="1:20" ht="15" x14ac:dyDescent="0.35">
      <c r="A288" s="3"/>
      <c r="B288" s="41" t="s">
        <v>43</v>
      </c>
      <c r="C288" s="46">
        <v>1605552025</v>
      </c>
      <c r="D288" s="43">
        <v>45741</v>
      </c>
      <c r="E288" s="41" t="s">
        <v>72</v>
      </c>
      <c r="F288" s="41" t="s">
        <v>37</v>
      </c>
      <c r="G288" s="41" t="s">
        <v>2632</v>
      </c>
      <c r="H288" s="40" t="s">
        <v>38</v>
      </c>
      <c r="I288" s="41" t="s">
        <v>85</v>
      </c>
      <c r="J288" s="41" t="s">
        <v>86</v>
      </c>
      <c r="K288" s="41" t="s">
        <v>6700</v>
      </c>
      <c r="L288" s="46">
        <v>20257100065302</v>
      </c>
      <c r="M288" s="43">
        <v>45741</v>
      </c>
      <c r="N288" s="47">
        <v>14</v>
      </c>
      <c r="O288" s="48" t="s">
        <v>2345</v>
      </c>
      <c r="P288" s="41" t="s">
        <v>56</v>
      </c>
      <c r="Q288" s="2"/>
      <c r="R288" s="2"/>
      <c r="S288" s="2"/>
      <c r="T288" s="2"/>
    </row>
    <row r="289" spans="1:20" ht="15" x14ac:dyDescent="0.35">
      <c r="A289" s="3"/>
      <c r="B289" s="41" t="s">
        <v>43</v>
      </c>
      <c r="C289" s="46">
        <v>1631702025</v>
      </c>
      <c r="D289" s="43">
        <v>45742</v>
      </c>
      <c r="E289" s="41" t="s">
        <v>72</v>
      </c>
      <c r="F289" s="41" t="s">
        <v>49</v>
      </c>
      <c r="G289" s="41" t="s">
        <v>2633</v>
      </c>
      <c r="H289" s="40" t="s">
        <v>38</v>
      </c>
      <c r="I289" s="41" t="s">
        <v>28</v>
      </c>
      <c r="J289" s="41" t="s">
        <v>266</v>
      </c>
      <c r="K289" s="41" t="s">
        <v>68</v>
      </c>
      <c r="L289" s="46">
        <v>20257100067052</v>
      </c>
      <c r="M289" s="43">
        <v>45742</v>
      </c>
      <c r="N289" s="47">
        <v>14</v>
      </c>
      <c r="O289" s="48" t="s">
        <v>2345</v>
      </c>
      <c r="P289" s="41" t="s">
        <v>56</v>
      </c>
      <c r="Q289" s="2"/>
      <c r="R289" s="2"/>
      <c r="S289" s="2"/>
      <c r="T289" s="2"/>
    </row>
    <row r="290" spans="1:20" ht="15" x14ac:dyDescent="0.35">
      <c r="A290" s="3"/>
      <c r="B290" s="41" t="s">
        <v>43</v>
      </c>
      <c r="C290" s="46">
        <v>1839202025</v>
      </c>
      <c r="D290" s="43">
        <v>45742</v>
      </c>
      <c r="E290" s="41" t="s">
        <v>72</v>
      </c>
      <c r="F290" s="41" t="s">
        <v>49</v>
      </c>
      <c r="G290" s="41" t="s">
        <v>2634</v>
      </c>
      <c r="H290" s="40" t="s">
        <v>38</v>
      </c>
      <c r="I290" s="41" t="s">
        <v>30</v>
      </c>
      <c r="J290" s="41" t="s">
        <v>267</v>
      </c>
      <c r="K290" s="41" t="s">
        <v>93</v>
      </c>
      <c r="L290" s="46">
        <v>20257100066992</v>
      </c>
      <c r="M290" s="43">
        <v>45742</v>
      </c>
      <c r="N290" s="47">
        <v>14</v>
      </c>
      <c r="O290" s="48" t="s">
        <v>2345</v>
      </c>
      <c r="P290" s="41" t="s">
        <v>47</v>
      </c>
      <c r="Q290" s="2"/>
      <c r="R290" s="2"/>
      <c r="S290" s="2"/>
      <c r="T290" s="2"/>
    </row>
    <row r="291" spans="1:20" ht="15" x14ac:dyDescent="0.35">
      <c r="A291" s="3"/>
      <c r="B291" s="41" t="s">
        <v>35</v>
      </c>
      <c r="C291" s="46">
        <v>1515002025</v>
      </c>
      <c r="D291" s="43">
        <v>45744</v>
      </c>
      <c r="E291" s="41" t="s">
        <v>72</v>
      </c>
      <c r="F291" s="41" t="s">
        <v>37</v>
      </c>
      <c r="G291" s="41" t="s">
        <v>2635</v>
      </c>
      <c r="H291" s="40" t="s">
        <v>38</v>
      </c>
      <c r="I291" s="41" t="s">
        <v>50</v>
      </c>
      <c r="J291" s="41" t="s">
        <v>53</v>
      </c>
      <c r="K291" s="41" t="s">
        <v>82</v>
      </c>
      <c r="L291" s="46">
        <v>20257100073602</v>
      </c>
      <c r="M291" s="43">
        <v>45750</v>
      </c>
      <c r="N291" s="47">
        <v>14</v>
      </c>
      <c r="O291" s="48" t="s">
        <v>2345</v>
      </c>
      <c r="P291" s="41" t="s">
        <v>56</v>
      </c>
      <c r="Q291" s="2"/>
      <c r="R291" s="2"/>
      <c r="S291" s="2"/>
      <c r="T291" s="2"/>
    </row>
    <row r="292" spans="1:20" ht="15" x14ac:dyDescent="0.35">
      <c r="A292" s="3"/>
      <c r="B292" s="41" t="s">
        <v>43</v>
      </c>
      <c r="C292" s="46">
        <v>1771592025</v>
      </c>
      <c r="D292" s="43">
        <v>45747</v>
      </c>
      <c r="E292" s="41" t="s">
        <v>72</v>
      </c>
      <c r="F292" s="41" t="s">
        <v>37</v>
      </c>
      <c r="G292" s="41" t="s">
        <v>2636</v>
      </c>
      <c r="H292" s="40" t="s">
        <v>38</v>
      </c>
      <c r="I292" s="41" t="s">
        <v>85</v>
      </c>
      <c r="J292" s="40" t="s">
        <v>86</v>
      </c>
      <c r="K292" s="41" t="s">
        <v>6700</v>
      </c>
      <c r="L292" s="46">
        <v>20257100070332</v>
      </c>
      <c r="M292" s="43">
        <v>45747</v>
      </c>
      <c r="N292" s="47">
        <v>14</v>
      </c>
      <c r="O292" s="48" t="s">
        <v>2345</v>
      </c>
      <c r="P292" s="41" t="s">
        <v>56</v>
      </c>
      <c r="Q292" s="2"/>
      <c r="R292" s="2"/>
      <c r="S292" s="2"/>
      <c r="T292" s="2"/>
    </row>
    <row r="293" spans="1:20" ht="15" x14ac:dyDescent="0.35">
      <c r="A293" s="3"/>
      <c r="B293" s="41" t="s">
        <v>43</v>
      </c>
      <c r="C293" s="46">
        <v>1783462025</v>
      </c>
      <c r="D293" s="43">
        <v>45748</v>
      </c>
      <c r="E293" s="41" t="s">
        <v>72</v>
      </c>
      <c r="F293" s="41" t="s">
        <v>37</v>
      </c>
      <c r="G293" s="41" t="s">
        <v>2637</v>
      </c>
      <c r="H293" s="40" t="s">
        <v>38</v>
      </c>
      <c r="I293" s="41" t="s">
        <v>30</v>
      </c>
      <c r="J293" s="40" t="s">
        <v>267</v>
      </c>
      <c r="K293" s="41" t="s">
        <v>6704</v>
      </c>
      <c r="L293" s="46">
        <v>20257100070962</v>
      </c>
      <c r="M293" s="43">
        <v>45748</v>
      </c>
      <c r="N293" s="47">
        <v>14</v>
      </c>
      <c r="O293" s="48" t="s">
        <v>2345</v>
      </c>
      <c r="P293" s="41" t="s">
        <v>47</v>
      </c>
      <c r="Q293" s="2"/>
      <c r="R293" s="2"/>
      <c r="S293" s="2"/>
      <c r="T293" s="2"/>
    </row>
    <row r="294" spans="1:20" ht="15" x14ac:dyDescent="0.35">
      <c r="A294" s="3"/>
      <c r="B294" s="41" t="s">
        <v>43</v>
      </c>
      <c r="C294" s="46">
        <v>1792592025</v>
      </c>
      <c r="D294" s="43">
        <v>45748</v>
      </c>
      <c r="E294" s="41" t="s">
        <v>72</v>
      </c>
      <c r="F294" s="41" t="s">
        <v>37</v>
      </c>
      <c r="G294" s="41" t="s">
        <v>2638</v>
      </c>
      <c r="H294" s="40" t="s">
        <v>38</v>
      </c>
      <c r="I294" s="41" t="s">
        <v>85</v>
      </c>
      <c r="J294" s="40" t="s">
        <v>86</v>
      </c>
      <c r="K294" s="41" t="s">
        <v>6700</v>
      </c>
      <c r="L294" s="46">
        <v>20257100071682</v>
      </c>
      <c r="M294" s="43">
        <v>45748</v>
      </c>
      <c r="N294" s="47">
        <v>14</v>
      </c>
      <c r="O294" s="48" t="s">
        <v>2345</v>
      </c>
      <c r="P294" s="41" t="s">
        <v>47</v>
      </c>
      <c r="Q294" s="2"/>
      <c r="R294" s="2"/>
      <c r="S294" s="2"/>
      <c r="T294" s="2"/>
    </row>
    <row r="295" spans="1:20" ht="15" x14ac:dyDescent="0.35">
      <c r="A295" s="3"/>
      <c r="B295" s="41" t="s">
        <v>35</v>
      </c>
      <c r="C295" s="46">
        <v>1613962025</v>
      </c>
      <c r="D295" s="43">
        <v>45749</v>
      </c>
      <c r="E295" s="41" t="s">
        <v>72</v>
      </c>
      <c r="F295" s="41" t="s">
        <v>37</v>
      </c>
      <c r="G295" s="41" t="s">
        <v>2639</v>
      </c>
      <c r="H295" s="40" t="s">
        <v>38</v>
      </c>
      <c r="I295" s="41" t="s">
        <v>88</v>
      </c>
      <c r="J295" s="40" t="s">
        <v>270</v>
      </c>
      <c r="K295" s="41" t="s">
        <v>98</v>
      </c>
      <c r="L295" s="46">
        <v>20257100080442</v>
      </c>
      <c r="M295" s="43">
        <v>45758</v>
      </c>
      <c r="N295" s="47">
        <v>14</v>
      </c>
      <c r="O295" s="48" t="s">
        <v>2345</v>
      </c>
      <c r="P295" s="41" t="s">
        <v>47</v>
      </c>
      <c r="Q295" s="2"/>
      <c r="R295" s="2"/>
      <c r="S295" s="2"/>
      <c r="T295" s="2"/>
    </row>
    <row r="296" spans="1:20" ht="15" x14ac:dyDescent="0.35">
      <c r="A296" s="3"/>
      <c r="B296" s="41" t="s">
        <v>35</v>
      </c>
      <c r="C296" s="46">
        <v>1320702025</v>
      </c>
      <c r="D296" s="43">
        <v>45735</v>
      </c>
      <c r="E296" s="41" t="s">
        <v>72</v>
      </c>
      <c r="F296" s="41" t="s">
        <v>87</v>
      </c>
      <c r="G296" s="41" t="s">
        <v>227</v>
      </c>
      <c r="H296" s="40" t="s">
        <v>38</v>
      </c>
      <c r="I296" s="41" t="s">
        <v>66</v>
      </c>
      <c r="J296" s="40" t="s">
        <v>118</v>
      </c>
      <c r="K296" s="41" t="s">
        <v>93</v>
      </c>
      <c r="L296" s="46">
        <v>1</v>
      </c>
      <c r="M296" s="43">
        <v>45756</v>
      </c>
      <c r="N296" s="47">
        <v>14</v>
      </c>
      <c r="O296" s="48" t="s">
        <v>2345</v>
      </c>
      <c r="P296" s="41" t="s">
        <v>56</v>
      </c>
      <c r="Q296" s="2"/>
      <c r="R296" s="2"/>
      <c r="S296" s="2"/>
      <c r="T296" s="2"/>
    </row>
    <row r="297" spans="1:20" ht="15" x14ac:dyDescent="0.35">
      <c r="A297" s="3"/>
      <c r="B297" s="41" t="s">
        <v>35</v>
      </c>
      <c r="C297" s="46">
        <v>1322662025</v>
      </c>
      <c r="D297" s="43">
        <v>45735</v>
      </c>
      <c r="E297" s="41" t="s">
        <v>72</v>
      </c>
      <c r="F297" s="41" t="s">
        <v>37</v>
      </c>
      <c r="G297" s="41" t="s">
        <v>226</v>
      </c>
      <c r="H297" s="40" t="s">
        <v>38</v>
      </c>
      <c r="I297" s="41" t="s">
        <v>66</v>
      </c>
      <c r="J297" s="40" t="s">
        <v>118</v>
      </c>
      <c r="K297" s="41" t="s">
        <v>93</v>
      </c>
      <c r="L297" s="46">
        <v>1</v>
      </c>
      <c r="M297" s="43">
        <v>45756</v>
      </c>
      <c r="N297" s="47">
        <v>14</v>
      </c>
      <c r="O297" s="48" t="s">
        <v>2345</v>
      </c>
      <c r="P297" s="41" t="s">
        <v>56</v>
      </c>
      <c r="Q297" s="2"/>
      <c r="R297" s="2"/>
      <c r="S297" s="2"/>
      <c r="T297" s="2"/>
    </row>
    <row r="298" spans="1:20" ht="15" x14ac:dyDescent="0.35">
      <c r="A298" s="3"/>
      <c r="B298" s="41" t="s">
        <v>43</v>
      </c>
      <c r="C298" s="46">
        <v>1792772025</v>
      </c>
      <c r="D298" s="43">
        <v>45750</v>
      </c>
      <c r="E298" s="41" t="s">
        <v>72</v>
      </c>
      <c r="F298" s="41" t="s">
        <v>49</v>
      </c>
      <c r="G298" s="41" t="s">
        <v>2640</v>
      </c>
      <c r="H298" s="40" t="s">
        <v>38</v>
      </c>
      <c r="I298" s="41" t="s">
        <v>30</v>
      </c>
      <c r="J298" s="40" t="s">
        <v>112</v>
      </c>
      <c r="K298" s="41" t="s">
        <v>6700</v>
      </c>
      <c r="L298" s="46">
        <v>20257100073102</v>
      </c>
      <c r="M298" s="43">
        <v>45750</v>
      </c>
      <c r="N298" s="47">
        <v>14</v>
      </c>
      <c r="O298" s="48" t="s">
        <v>2345</v>
      </c>
      <c r="P298" s="41" t="s">
        <v>47</v>
      </c>
      <c r="Q298" s="2"/>
      <c r="R298" s="2"/>
      <c r="S298" s="2"/>
      <c r="T298" s="2"/>
    </row>
    <row r="299" spans="1:20" ht="15" x14ac:dyDescent="0.35">
      <c r="A299" s="3"/>
      <c r="B299" s="41" t="s">
        <v>43</v>
      </c>
      <c r="C299" s="46">
        <v>1681432025</v>
      </c>
      <c r="D299" s="43">
        <v>45751</v>
      </c>
      <c r="E299" s="41" t="s">
        <v>72</v>
      </c>
      <c r="F299" s="41" t="s">
        <v>37</v>
      </c>
      <c r="G299" s="41" t="s">
        <v>2641</v>
      </c>
      <c r="H299" s="40" t="s">
        <v>38</v>
      </c>
      <c r="I299" s="41" t="s">
        <v>88</v>
      </c>
      <c r="J299" s="40" t="s">
        <v>115</v>
      </c>
      <c r="K299" s="41" t="s">
        <v>89</v>
      </c>
      <c r="L299" s="46">
        <v>20257100074442</v>
      </c>
      <c r="M299" s="43">
        <v>45751</v>
      </c>
      <c r="N299" s="47">
        <v>14</v>
      </c>
      <c r="O299" s="48" t="s">
        <v>2345</v>
      </c>
      <c r="P299" s="41" t="s">
        <v>47</v>
      </c>
      <c r="Q299" s="2"/>
      <c r="R299" s="2"/>
      <c r="S299" s="2"/>
      <c r="T299" s="2"/>
    </row>
    <row r="300" spans="1:20" ht="15" x14ac:dyDescent="0.35">
      <c r="A300" s="3"/>
      <c r="B300" s="41" t="s">
        <v>43</v>
      </c>
      <c r="C300" s="46">
        <v>1681322025</v>
      </c>
      <c r="D300" s="43">
        <v>45751</v>
      </c>
      <c r="E300" s="41" t="s">
        <v>72</v>
      </c>
      <c r="F300" s="41" t="s">
        <v>57</v>
      </c>
      <c r="G300" s="41" t="s">
        <v>2642</v>
      </c>
      <c r="H300" s="40" t="s">
        <v>38</v>
      </c>
      <c r="I300" s="41" t="s">
        <v>88</v>
      </c>
      <c r="J300" s="40" t="s">
        <v>115</v>
      </c>
      <c r="K300" s="41" t="s">
        <v>89</v>
      </c>
      <c r="L300" s="46">
        <v>20257100074522</v>
      </c>
      <c r="M300" s="43">
        <v>45751</v>
      </c>
      <c r="N300" s="47">
        <v>14</v>
      </c>
      <c r="O300" s="48" t="s">
        <v>2345</v>
      </c>
      <c r="P300" s="41" t="s">
        <v>47</v>
      </c>
      <c r="Q300" s="2"/>
      <c r="R300" s="2"/>
      <c r="S300" s="2"/>
      <c r="T300" s="2"/>
    </row>
    <row r="301" spans="1:20" ht="15" x14ac:dyDescent="0.35">
      <c r="A301" s="3"/>
      <c r="B301" s="41" t="s">
        <v>43</v>
      </c>
      <c r="C301" s="46">
        <v>1681302025</v>
      </c>
      <c r="D301" s="43">
        <v>45751</v>
      </c>
      <c r="E301" s="41" t="s">
        <v>72</v>
      </c>
      <c r="F301" s="41" t="s">
        <v>49</v>
      </c>
      <c r="G301" s="41" t="s">
        <v>2643</v>
      </c>
      <c r="H301" s="40" t="s">
        <v>38</v>
      </c>
      <c r="I301" s="41" t="s">
        <v>88</v>
      </c>
      <c r="J301" s="40" t="s">
        <v>115</v>
      </c>
      <c r="K301" s="41" t="s">
        <v>89</v>
      </c>
      <c r="L301" s="46">
        <v>20257100074542</v>
      </c>
      <c r="M301" s="43">
        <v>45751</v>
      </c>
      <c r="N301" s="47">
        <v>14</v>
      </c>
      <c r="O301" s="48" t="s">
        <v>2345</v>
      </c>
      <c r="P301" s="41" t="s">
        <v>47</v>
      </c>
      <c r="Q301" s="2"/>
      <c r="R301" s="2"/>
      <c r="S301" s="2"/>
      <c r="T301" s="2"/>
    </row>
    <row r="302" spans="1:20" ht="15" x14ac:dyDescent="0.35">
      <c r="A302" s="3"/>
      <c r="B302" s="41" t="s">
        <v>43</v>
      </c>
      <c r="C302" s="46">
        <v>1681282025</v>
      </c>
      <c r="D302" s="43">
        <v>45751</v>
      </c>
      <c r="E302" s="41" t="s">
        <v>72</v>
      </c>
      <c r="F302" s="41" t="s">
        <v>37</v>
      </c>
      <c r="G302" s="41" t="s">
        <v>2644</v>
      </c>
      <c r="H302" s="40" t="s">
        <v>38</v>
      </c>
      <c r="I302" s="41" t="s">
        <v>88</v>
      </c>
      <c r="J302" s="40" t="s">
        <v>115</v>
      </c>
      <c r="K302" s="41" t="s">
        <v>89</v>
      </c>
      <c r="L302" s="46">
        <v>20257100074562</v>
      </c>
      <c r="M302" s="43">
        <v>45751</v>
      </c>
      <c r="N302" s="47">
        <v>14</v>
      </c>
      <c r="O302" s="48" t="s">
        <v>2345</v>
      </c>
      <c r="P302" s="41" t="s">
        <v>47</v>
      </c>
      <c r="Q302" s="2"/>
      <c r="R302" s="2"/>
      <c r="S302" s="2"/>
      <c r="T302" s="2"/>
    </row>
    <row r="303" spans="1:20" ht="15" x14ac:dyDescent="0.35">
      <c r="A303" s="3"/>
      <c r="B303" s="41" t="s">
        <v>43</v>
      </c>
      <c r="C303" s="46">
        <v>1681272025</v>
      </c>
      <c r="D303" s="43">
        <v>45751</v>
      </c>
      <c r="E303" s="41" t="s">
        <v>72</v>
      </c>
      <c r="F303" s="41" t="s">
        <v>37</v>
      </c>
      <c r="G303" s="41" t="s">
        <v>2645</v>
      </c>
      <c r="H303" s="40" t="s">
        <v>38</v>
      </c>
      <c r="I303" s="41" t="s">
        <v>88</v>
      </c>
      <c r="J303" s="40" t="s">
        <v>115</v>
      </c>
      <c r="K303" s="41" t="s">
        <v>89</v>
      </c>
      <c r="L303" s="46">
        <v>20257100074572</v>
      </c>
      <c r="M303" s="43">
        <v>45751</v>
      </c>
      <c r="N303" s="47">
        <v>14</v>
      </c>
      <c r="O303" s="48" t="s">
        <v>2345</v>
      </c>
      <c r="P303" s="41" t="s">
        <v>47</v>
      </c>
      <c r="Q303" s="2"/>
      <c r="R303" s="2"/>
      <c r="S303" s="2"/>
      <c r="T303" s="2"/>
    </row>
    <row r="304" spans="1:20" ht="15" x14ac:dyDescent="0.35">
      <c r="A304" s="3"/>
      <c r="B304" s="41" t="s">
        <v>43</v>
      </c>
      <c r="C304" s="46">
        <v>1681242025</v>
      </c>
      <c r="D304" s="43">
        <v>45751</v>
      </c>
      <c r="E304" s="41" t="s">
        <v>72</v>
      </c>
      <c r="F304" s="41" t="s">
        <v>49</v>
      </c>
      <c r="G304" s="41" t="s">
        <v>2646</v>
      </c>
      <c r="H304" s="40" t="s">
        <v>38</v>
      </c>
      <c r="I304" s="41" t="s">
        <v>88</v>
      </c>
      <c r="J304" s="40" t="s">
        <v>115</v>
      </c>
      <c r="K304" s="41" t="s">
        <v>89</v>
      </c>
      <c r="L304" s="46">
        <v>20257100074612</v>
      </c>
      <c r="M304" s="43">
        <v>45751</v>
      </c>
      <c r="N304" s="47">
        <v>14</v>
      </c>
      <c r="O304" s="48" t="s">
        <v>2345</v>
      </c>
      <c r="P304" s="41" t="s">
        <v>47</v>
      </c>
      <c r="Q304" s="2"/>
      <c r="R304" s="2"/>
      <c r="S304" s="2"/>
      <c r="T304" s="2"/>
    </row>
    <row r="305" spans="1:20" ht="15" x14ac:dyDescent="0.35">
      <c r="A305" s="3"/>
      <c r="B305" s="41" t="s">
        <v>43</v>
      </c>
      <c r="C305" s="46">
        <v>1680692025</v>
      </c>
      <c r="D305" s="43">
        <v>45751</v>
      </c>
      <c r="E305" s="41" t="s">
        <v>72</v>
      </c>
      <c r="F305" s="41" t="s">
        <v>37</v>
      </c>
      <c r="G305" s="41" t="s">
        <v>2647</v>
      </c>
      <c r="H305" s="40" t="s">
        <v>38</v>
      </c>
      <c r="I305" s="41" t="s">
        <v>88</v>
      </c>
      <c r="J305" s="40" t="s">
        <v>115</v>
      </c>
      <c r="K305" s="41" t="s">
        <v>89</v>
      </c>
      <c r="L305" s="46">
        <v>20257100074752</v>
      </c>
      <c r="M305" s="43">
        <v>45751</v>
      </c>
      <c r="N305" s="47">
        <v>14</v>
      </c>
      <c r="O305" s="48" t="s">
        <v>2345</v>
      </c>
      <c r="P305" s="41" t="s">
        <v>47</v>
      </c>
      <c r="Q305" s="2"/>
      <c r="R305" s="2"/>
      <c r="S305" s="2"/>
      <c r="T305" s="2"/>
    </row>
    <row r="306" spans="1:20" ht="15" x14ac:dyDescent="0.35">
      <c r="A306" s="3"/>
      <c r="B306" s="41" t="s">
        <v>43</v>
      </c>
      <c r="C306" s="46">
        <v>1680662025</v>
      </c>
      <c r="D306" s="43">
        <v>45751</v>
      </c>
      <c r="E306" s="41" t="s">
        <v>72</v>
      </c>
      <c r="F306" s="41" t="s">
        <v>57</v>
      </c>
      <c r="G306" s="41" t="s">
        <v>2648</v>
      </c>
      <c r="H306" s="40" t="s">
        <v>38</v>
      </c>
      <c r="I306" s="41" t="s">
        <v>88</v>
      </c>
      <c r="J306" s="40" t="s">
        <v>115</v>
      </c>
      <c r="K306" s="41" t="s">
        <v>89</v>
      </c>
      <c r="L306" s="46">
        <v>20257100074772</v>
      </c>
      <c r="M306" s="43">
        <v>45751</v>
      </c>
      <c r="N306" s="47">
        <v>14</v>
      </c>
      <c r="O306" s="48" t="s">
        <v>2345</v>
      </c>
      <c r="P306" s="41" t="s">
        <v>47</v>
      </c>
      <c r="Q306" s="2"/>
      <c r="R306" s="2"/>
      <c r="S306" s="2"/>
      <c r="T306" s="2"/>
    </row>
    <row r="307" spans="1:20" ht="15" x14ac:dyDescent="0.35">
      <c r="A307" s="3"/>
      <c r="B307" s="41" t="s">
        <v>43</v>
      </c>
      <c r="C307" s="46">
        <v>1680642025</v>
      </c>
      <c r="D307" s="43">
        <v>45751</v>
      </c>
      <c r="E307" s="41" t="s">
        <v>72</v>
      </c>
      <c r="F307" s="41" t="s">
        <v>49</v>
      </c>
      <c r="G307" s="41" t="s">
        <v>2649</v>
      </c>
      <c r="H307" s="40" t="s">
        <v>38</v>
      </c>
      <c r="I307" s="41" t="s">
        <v>88</v>
      </c>
      <c r="J307" s="40" t="s">
        <v>115</v>
      </c>
      <c r="K307" s="41" t="s">
        <v>89</v>
      </c>
      <c r="L307" s="46">
        <v>20257100074792</v>
      </c>
      <c r="M307" s="43">
        <v>45751</v>
      </c>
      <c r="N307" s="47">
        <v>14</v>
      </c>
      <c r="O307" s="48" t="s">
        <v>2345</v>
      </c>
      <c r="P307" s="41" t="s">
        <v>47</v>
      </c>
      <c r="Q307" s="2"/>
      <c r="R307" s="2"/>
      <c r="S307" s="2"/>
      <c r="T307" s="2"/>
    </row>
    <row r="308" spans="1:20" ht="15" x14ac:dyDescent="0.35">
      <c r="A308" s="3"/>
      <c r="B308" s="41" t="s">
        <v>43</v>
      </c>
      <c r="C308" s="46">
        <v>1680612025</v>
      </c>
      <c r="D308" s="43">
        <v>45751</v>
      </c>
      <c r="E308" s="41" t="s">
        <v>72</v>
      </c>
      <c r="F308" s="41" t="s">
        <v>49</v>
      </c>
      <c r="G308" s="41" t="s">
        <v>2650</v>
      </c>
      <c r="H308" s="40" t="s">
        <v>38</v>
      </c>
      <c r="I308" s="41" t="s">
        <v>88</v>
      </c>
      <c r="J308" s="40" t="s">
        <v>115</v>
      </c>
      <c r="K308" s="41" t="s">
        <v>89</v>
      </c>
      <c r="L308" s="46">
        <v>20257100074802</v>
      </c>
      <c r="M308" s="43">
        <v>45751</v>
      </c>
      <c r="N308" s="47">
        <v>14</v>
      </c>
      <c r="O308" s="48" t="s">
        <v>2345</v>
      </c>
      <c r="P308" s="41" t="s">
        <v>47</v>
      </c>
      <c r="Q308" s="2"/>
      <c r="R308" s="2"/>
      <c r="S308" s="2"/>
      <c r="T308" s="2"/>
    </row>
    <row r="309" spans="1:20" ht="15" x14ac:dyDescent="0.35">
      <c r="A309" s="3"/>
      <c r="B309" s="41" t="s">
        <v>43</v>
      </c>
      <c r="C309" s="46">
        <v>1680602025</v>
      </c>
      <c r="D309" s="43">
        <v>45751</v>
      </c>
      <c r="E309" s="41" t="s">
        <v>72</v>
      </c>
      <c r="F309" s="41" t="s">
        <v>57</v>
      </c>
      <c r="G309" s="41" t="s">
        <v>2651</v>
      </c>
      <c r="H309" s="40" t="s">
        <v>38</v>
      </c>
      <c r="I309" s="41" t="s">
        <v>88</v>
      </c>
      <c r="J309" s="40" t="s">
        <v>115</v>
      </c>
      <c r="K309" s="41" t="s">
        <v>89</v>
      </c>
      <c r="L309" s="46">
        <v>20257100074812</v>
      </c>
      <c r="M309" s="43">
        <v>45751</v>
      </c>
      <c r="N309" s="47">
        <v>14</v>
      </c>
      <c r="O309" s="48" t="s">
        <v>2345</v>
      </c>
      <c r="P309" s="41" t="s">
        <v>47</v>
      </c>
      <c r="Q309" s="2"/>
      <c r="R309" s="2"/>
      <c r="S309" s="2"/>
      <c r="T309" s="2"/>
    </row>
    <row r="310" spans="1:20" ht="15" x14ac:dyDescent="0.35">
      <c r="A310" s="3"/>
      <c r="B310" s="41" t="s">
        <v>43</v>
      </c>
      <c r="C310" s="46">
        <v>1680572025</v>
      </c>
      <c r="D310" s="43">
        <v>45751</v>
      </c>
      <c r="E310" s="41" t="s">
        <v>72</v>
      </c>
      <c r="F310" s="41" t="s">
        <v>37</v>
      </c>
      <c r="G310" s="41" t="s">
        <v>2652</v>
      </c>
      <c r="H310" s="40" t="s">
        <v>38</v>
      </c>
      <c r="I310" s="41" t="s">
        <v>88</v>
      </c>
      <c r="J310" s="40" t="s">
        <v>115</v>
      </c>
      <c r="K310" s="41" t="s">
        <v>89</v>
      </c>
      <c r="L310" s="46">
        <v>20257100074832</v>
      </c>
      <c r="M310" s="43">
        <v>45751</v>
      </c>
      <c r="N310" s="47">
        <v>14</v>
      </c>
      <c r="O310" s="48" t="s">
        <v>2345</v>
      </c>
      <c r="P310" s="41" t="s">
        <v>47</v>
      </c>
      <c r="Q310" s="2"/>
      <c r="R310" s="2"/>
      <c r="S310" s="2"/>
      <c r="T310" s="2"/>
    </row>
    <row r="311" spans="1:20" ht="15" x14ac:dyDescent="0.35">
      <c r="A311" s="3"/>
      <c r="B311" s="41" t="s">
        <v>43</v>
      </c>
      <c r="C311" s="46">
        <v>1680472025</v>
      </c>
      <c r="D311" s="43">
        <v>45751</v>
      </c>
      <c r="E311" s="41" t="s">
        <v>72</v>
      </c>
      <c r="F311" s="41" t="s">
        <v>37</v>
      </c>
      <c r="G311" s="41" t="s">
        <v>2653</v>
      </c>
      <c r="H311" s="40" t="s">
        <v>38</v>
      </c>
      <c r="I311" s="41" t="s">
        <v>88</v>
      </c>
      <c r="J311" s="41" t="s">
        <v>115</v>
      </c>
      <c r="K311" s="41" t="s">
        <v>89</v>
      </c>
      <c r="L311" s="46">
        <v>20257100074872</v>
      </c>
      <c r="M311" s="43">
        <v>45751</v>
      </c>
      <c r="N311" s="47">
        <v>14</v>
      </c>
      <c r="O311" s="48" t="s">
        <v>2345</v>
      </c>
      <c r="P311" s="41" t="s">
        <v>47</v>
      </c>
      <c r="Q311" s="2"/>
      <c r="R311" s="2"/>
      <c r="S311" s="2"/>
      <c r="T311" s="2"/>
    </row>
    <row r="312" spans="1:20" ht="15" x14ac:dyDescent="0.35">
      <c r="A312" s="3"/>
      <c r="B312" s="41" t="s">
        <v>43</v>
      </c>
      <c r="C312" s="46">
        <v>1680432025</v>
      </c>
      <c r="D312" s="43">
        <v>45751</v>
      </c>
      <c r="E312" s="41" t="s">
        <v>72</v>
      </c>
      <c r="F312" s="41" t="s">
        <v>49</v>
      </c>
      <c r="G312" s="41" t="s">
        <v>2654</v>
      </c>
      <c r="H312" s="40" t="s">
        <v>38</v>
      </c>
      <c r="I312" s="41" t="s">
        <v>88</v>
      </c>
      <c r="J312" s="41" t="s">
        <v>115</v>
      </c>
      <c r="K312" s="41" t="s">
        <v>89</v>
      </c>
      <c r="L312" s="46">
        <v>20257100074882</v>
      </c>
      <c r="M312" s="43">
        <v>45751</v>
      </c>
      <c r="N312" s="47">
        <v>14</v>
      </c>
      <c r="O312" s="48" t="s">
        <v>2345</v>
      </c>
      <c r="P312" s="41" t="s">
        <v>47</v>
      </c>
      <c r="Q312" s="2"/>
      <c r="R312" s="2"/>
      <c r="S312" s="2"/>
      <c r="T312" s="2"/>
    </row>
    <row r="313" spans="1:20" ht="15" x14ac:dyDescent="0.35">
      <c r="A313" s="3"/>
      <c r="B313" s="41" t="s">
        <v>43</v>
      </c>
      <c r="C313" s="46">
        <v>1680392025</v>
      </c>
      <c r="D313" s="43">
        <v>45751</v>
      </c>
      <c r="E313" s="41" t="s">
        <v>72</v>
      </c>
      <c r="F313" s="41" t="s">
        <v>37</v>
      </c>
      <c r="G313" s="41" t="s">
        <v>2655</v>
      </c>
      <c r="H313" s="40" t="s">
        <v>38</v>
      </c>
      <c r="I313" s="41" t="s">
        <v>88</v>
      </c>
      <c r="J313" s="41" t="s">
        <v>115</v>
      </c>
      <c r="K313" s="41" t="s">
        <v>89</v>
      </c>
      <c r="L313" s="46">
        <v>20257100074922</v>
      </c>
      <c r="M313" s="43">
        <v>45751</v>
      </c>
      <c r="N313" s="47">
        <v>14</v>
      </c>
      <c r="O313" s="48" t="s">
        <v>2345</v>
      </c>
      <c r="P313" s="41" t="s">
        <v>47</v>
      </c>
      <c r="Q313" s="2"/>
      <c r="R313" s="2"/>
      <c r="S313" s="2"/>
      <c r="T313" s="2"/>
    </row>
    <row r="314" spans="1:20" ht="15" x14ac:dyDescent="0.35">
      <c r="A314" s="3"/>
      <c r="B314" s="41" t="s">
        <v>43</v>
      </c>
      <c r="C314" s="46">
        <v>1680342025</v>
      </c>
      <c r="D314" s="43">
        <v>45751</v>
      </c>
      <c r="E314" s="41" t="s">
        <v>72</v>
      </c>
      <c r="F314" s="41" t="s">
        <v>57</v>
      </c>
      <c r="G314" s="41" t="s">
        <v>2656</v>
      </c>
      <c r="H314" s="40" t="s">
        <v>38</v>
      </c>
      <c r="I314" s="41" t="s">
        <v>88</v>
      </c>
      <c r="J314" s="41" t="s">
        <v>115</v>
      </c>
      <c r="K314" s="41" t="s">
        <v>89</v>
      </c>
      <c r="L314" s="46">
        <v>20257100074952</v>
      </c>
      <c r="M314" s="43">
        <v>45751</v>
      </c>
      <c r="N314" s="47">
        <v>14</v>
      </c>
      <c r="O314" s="48" t="s">
        <v>2345</v>
      </c>
      <c r="P314" s="41" t="s">
        <v>47</v>
      </c>
      <c r="Q314" s="2"/>
      <c r="R314" s="2"/>
      <c r="S314" s="2"/>
      <c r="T314" s="2"/>
    </row>
    <row r="315" spans="1:20" ht="15" x14ac:dyDescent="0.35">
      <c r="A315" s="3"/>
      <c r="B315" s="41" t="s">
        <v>43</v>
      </c>
      <c r="C315" s="46">
        <v>1788792025</v>
      </c>
      <c r="D315" s="43">
        <v>45751</v>
      </c>
      <c r="E315" s="41" t="s">
        <v>72</v>
      </c>
      <c r="F315" s="41" t="s">
        <v>49</v>
      </c>
      <c r="G315" s="41" t="s">
        <v>2657</v>
      </c>
      <c r="H315" s="40" t="s">
        <v>38</v>
      </c>
      <c r="I315" s="41" t="s">
        <v>88</v>
      </c>
      <c r="J315" s="41" t="s">
        <v>115</v>
      </c>
      <c r="K315" s="41" t="s">
        <v>89</v>
      </c>
      <c r="L315" s="46">
        <v>20257100073962</v>
      </c>
      <c r="M315" s="43">
        <v>45751</v>
      </c>
      <c r="N315" s="47">
        <v>14</v>
      </c>
      <c r="O315" s="48" t="s">
        <v>2345</v>
      </c>
      <c r="P315" s="41" t="s">
        <v>47</v>
      </c>
      <c r="Q315" s="2"/>
      <c r="R315" s="2"/>
      <c r="S315" s="2"/>
      <c r="T315" s="2"/>
    </row>
    <row r="316" spans="1:20" ht="15" x14ac:dyDescent="0.35">
      <c r="A316" s="3"/>
      <c r="B316" s="41" t="s">
        <v>43</v>
      </c>
      <c r="C316" s="46">
        <v>1769562025</v>
      </c>
      <c r="D316" s="43">
        <v>45754</v>
      </c>
      <c r="E316" s="41" t="s">
        <v>72</v>
      </c>
      <c r="F316" s="41" t="s">
        <v>49</v>
      </c>
      <c r="G316" s="41" t="s">
        <v>2658</v>
      </c>
      <c r="H316" s="40" t="s">
        <v>38</v>
      </c>
      <c r="I316" s="41" t="s">
        <v>88</v>
      </c>
      <c r="J316" s="41" t="s">
        <v>115</v>
      </c>
      <c r="K316" s="41" t="s">
        <v>89</v>
      </c>
      <c r="L316" s="46">
        <v>20257100075842</v>
      </c>
      <c r="M316" s="43">
        <v>45754</v>
      </c>
      <c r="N316" s="47">
        <v>14</v>
      </c>
      <c r="O316" s="48" t="s">
        <v>2345</v>
      </c>
      <c r="P316" s="41" t="s">
        <v>47</v>
      </c>
      <c r="Q316" s="2"/>
      <c r="R316" s="2"/>
      <c r="S316" s="2"/>
      <c r="T316" s="2"/>
    </row>
    <row r="317" spans="1:20" ht="15" x14ac:dyDescent="0.35">
      <c r="A317" s="3"/>
      <c r="B317" s="41" t="s">
        <v>35</v>
      </c>
      <c r="C317" s="46">
        <v>1733602025</v>
      </c>
      <c r="D317" s="43">
        <v>45755</v>
      </c>
      <c r="E317" s="41" t="s">
        <v>72</v>
      </c>
      <c r="F317" s="41" t="s">
        <v>37</v>
      </c>
      <c r="G317" s="41" t="s">
        <v>2659</v>
      </c>
      <c r="H317" s="40" t="s">
        <v>38</v>
      </c>
      <c r="I317" s="41" t="s">
        <v>30</v>
      </c>
      <c r="J317" s="41" t="s">
        <v>111</v>
      </c>
      <c r="K317" s="41" t="s">
        <v>89</v>
      </c>
      <c r="L317" s="46">
        <v>20257100078232</v>
      </c>
      <c r="M317" s="43">
        <v>45756</v>
      </c>
      <c r="N317" s="47">
        <v>14</v>
      </c>
      <c r="O317" s="48" t="s">
        <v>2345</v>
      </c>
      <c r="P317" s="41" t="s">
        <v>47</v>
      </c>
      <c r="Q317" s="2"/>
      <c r="R317" s="2"/>
      <c r="S317" s="2"/>
      <c r="T317" s="2"/>
    </row>
    <row r="318" spans="1:20" ht="15" x14ac:dyDescent="0.35">
      <c r="A318" s="3"/>
      <c r="B318" s="41" t="s">
        <v>43</v>
      </c>
      <c r="C318" s="46">
        <v>1754192025</v>
      </c>
      <c r="D318" s="43">
        <v>45755</v>
      </c>
      <c r="E318" s="41" t="s">
        <v>72</v>
      </c>
      <c r="F318" s="41" t="s">
        <v>49</v>
      </c>
      <c r="G318" s="41" t="s">
        <v>2660</v>
      </c>
      <c r="H318" s="40" t="s">
        <v>38</v>
      </c>
      <c r="I318" s="41" t="s">
        <v>88</v>
      </c>
      <c r="J318" s="41" t="s">
        <v>268</v>
      </c>
      <c r="K318" s="41" t="s">
        <v>89</v>
      </c>
      <c r="L318" s="46">
        <v>20257100076782</v>
      </c>
      <c r="M318" s="43">
        <v>45756</v>
      </c>
      <c r="N318" s="47">
        <v>14</v>
      </c>
      <c r="O318" s="48" t="s">
        <v>2345</v>
      </c>
      <c r="P318" s="41" t="s">
        <v>47</v>
      </c>
      <c r="Q318" s="2"/>
      <c r="R318" s="2"/>
      <c r="S318" s="2"/>
      <c r="T318" s="2"/>
    </row>
    <row r="319" spans="1:20" ht="15" x14ac:dyDescent="0.35">
      <c r="A319" s="3"/>
      <c r="B319" s="41" t="s">
        <v>43</v>
      </c>
      <c r="C319" s="46">
        <v>1754172025</v>
      </c>
      <c r="D319" s="43">
        <v>45755</v>
      </c>
      <c r="E319" s="41" t="s">
        <v>72</v>
      </c>
      <c r="F319" s="41" t="s">
        <v>49</v>
      </c>
      <c r="G319" s="41" t="s">
        <v>2661</v>
      </c>
      <c r="H319" s="40" t="s">
        <v>38</v>
      </c>
      <c r="I319" s="41" t="s">
        <v>30</v>
      </c>
      <c r="J319" s="41" t="s">
        <v>267</v>
      </c>
      <c r="K319" s="41" t="s">
        <v>100</v>
      </c>
      <c r="L319" s="46">
        <v>20257100076802</v>
      </c>
      <c r="M319" s="43">
        <v>45755</v>
      </c>
      <c r="N319" s="47">
        <v>14</v>
      </c>
      <c r="O319" s="48" t="s">
        <v>2345</v>
      </c>
      <c r="P319" s="41" t="s">
        <v>47</v>
      </c>
      <c r="Q319" s="2"/>
      <c r="R319" s="2"/>
      <c r="S319" s="2"/>
      <c r="T319" s="2"/>
    </row>
    <row r="320" spans="1:20" ht="15" x14ac:dyDescent="0.35">
      <c r="A320" s="3"/>
      <c r="B320" s="41" t="s">
        <v>43</v>
      </c>
      <c r="C320" s="46">
        <v>1754112025</v>
      </c>
      <c r="D320" s="43">
        <v>45755</v>
      </c>
      <c r="E320" s="41" t="s">
        <v>72</v>
      </c>
      <c r="F320" s="41" t="s">
        <v>49</v>
      </c>
      <c r="G320" s="41" t="s">
        <v>2662</v>
      </c>
      <c r="H320" s="40" t="s">
        <v>38</v>
      </c>
      <c r="I320" s="41" t="s">
        <v>88</v>
      </c>
      <c r="J320" s="41" t="s">
        <v>90</v>
      </c>
      <c r="K320" s="41" t="s">
        <v>64</v>
      </c>
      <c r="L320" s="46">
        <v>20257100077162</v>
      </c>
      <c r="M320" s="43">
        <v>45755</v>
      </c>
      <c r="N320" s="47">
        <v>14</v>
      </c>
      <c r="O320" s="48" t="s">
        <v>2345</v>
      </c>
      <c r="P320" s="41" t="s">
        <v>47</v>
      </c>
      <c r="Q320" s="2"/>
      <c r="R320" s="2"/>
      <c r="S320" s="2"/>
      <c r="T320" s="2"/>
    </row>
    <row r="321" spans="1:20" ht="15" x14ac:dyDescent="0.35">
      <c r="A321" s="3"/>
      <c r="B321" s="41" t="s">
        <v>43</v>
      </c>
      <c r="C321" s="46">
        <v>1754002025</v>
      </c>
      <c r="D321" s="43">
        <v>45756</v>
      </c>
      <c r="E321" s="41" t="s">
        <v>72</v>
      </c>
      <c r="F321" s="41" t="s">
        <v>49</v>
      </c>
      <c r="G321" s="41" t="s">
        <v>2663</v>
      </c>
      <c r="H321" s="40" t="s">
        <v>38</v>
      </c>
      <c r="I321" s="41" t="s">
        <v>88</v>
      </c>
      <c r="J321" s="41" t="s">
        <v>115</v>
      </c>
      <c r="K321" s="41" t="s">
        <v>89</v>
      </c>
      <c r="L321" s="46">
        <v>20257100077672</v>
      </c>
      <c r="M321" s="43">
        <v>45756</v>
      </c>
      <c r="N321" s="47">
        <v>14</v>
      </c>
      <c r="O321" s="48" t="s">
        <v>2345</v>
      </c>
      <c r="P321" s="41" t="s">
        <v>47</v>
      </c>
      <c r="Q321" s="2"/>
      <c r="R321" s="2"/>
      <c r="S321" s="2"/>
      <c r="T321" s="2"/>
    </row>
    <row r="322" spans="1:20" ht="15" x14ac:dyDescent="0.35">
      <c r="A322" s="3"/>
      <c r="B322" s="41" t="s">
        <v>43</v>
      </c>
      <c r="C322" s="46">
        <v>1753932025</v>
      </c>
      <c r="D322" s="43">
        <v>45756</v>
      </c>
      <c r="E322" s="41" t="s">
        <v>72</v>
      </c>
      <c r="F322" s="41" t="s">
        <v>57</v>
      </c>
      <c r="G322" s="41" t="s">
        <v>2664</v>
      </c>
      <c r="H322" s="40" t="s">
        <v>38</v>
      </c>
      <c r="I322" s="41" t="s">
        <v>50</v>
      </c>
      <c r="J322" s="41" t="s">
        <v>53</v>
      </c>
      <c r="K322" s="41" t="s">
        <v>82</v>
      </c>
      <c r="L322" s="46">
        <v>20257100077942</v>
      </c>
      <c r="M322" s="43">
        <v>45756</v>
      </c>
      <c r="N322" s="47">
        <v>14</v>
      </c>
      <c r="O322" s="48" t="s">
        <v>2345</v>
      </c>
      <c r="P322" s="41" t="s">
        <v>47</v>
      </c>
      <c r="Q322" s="2"/>
      <c r="R322" s="2"/>
      <c r="S322" s="2"/>
      <c r="T322" s="2"/>
    </row>
    <row r="323" spans="1:20" ht="15" x14ac:dyDescent="0.35">
      <c r="A323" s="3"/>
      <c r="B323" s="41" t="s">
        <v>43</v>
      </c>
      <c r="C323" s="46">
        <v>1801392025</v>
      </c>
      <c r="D323" s="43">
        <v>45756</v>
      </c>
      <c r="E323" s="41" t="s">
        <v>72</v>
      </c>
      <c r="F323" s="41" t="s">
        <v>49</v>
      </c>
      <c r="G323" s="41" t="s">
        <v>2665</v>
      </c>
      <c r="H323" s="40" t="s">
        <v>38</v>
      </c>
      <c r="I323" s="41" t="s">
        <v>88</v>
      </c>
      <c r="J323" s="41" t="s">
        <v>115</v>
      </c>
      <c r="K323" s="41" t="s">
        <v>89</v>
      </c>
      <c r="L323" s="46">
        <v>20257100078842</v>
      </c>
      <c r="M323" s="43">
        <v>45756</v>
      </c>
      <c r="N323" s="47">
        <v>14</v>
      </c>
      <c r="O323" s="48" t="s">
        <v>2345</v>
      </c>
      <c r="P323" s="41" t="s">
        <v>47</v>
      </c>
      <c r="Q323" s="2"/>
      <c r="R323" s="2"/>
      <c r="S323" s="2"/>
      <c r="T323" s="2"/>
    </row>
    <row r="324" spans="1:20" ht="15" x14ac:dyDescent="0.35">
      <c r="A324" s="3"/>
      <c r="B324" s="41" t="s">
        <v>43</v>
      </c>
      <c r="C324" s="46">
        <v>1808792025</v>
      </c>
      <c r="D324" s="43">
        <v>45756</v>
      </c>
      <c r="E324" s="41" t="s">
        <v>72</v>
      </c>
      <c r="F324" s="41" t="s">
        <v>37</v>
      </c>
      <c r="G324" s="41" t="s">
        <v>2666</v>
      </c>
      <c r="H324" s="40" t="s">
        <v>38</v>
      </c>
      <c r="I324" s="41" t="s">
        <v>50</v>
      </c>
      <c r="J324" s="41" t="s">
        <v>53</v>
      </c>
      <c r="K324" s="41" t="s">
        <v>82</v>
      </c>
      <c r="L324" s="46">
        <v>20257100078832</v>
      </c>
      <c r="M324" s="43">
        <v>45756</v>
      </c>
      <c r="N324" s="47">
        <v>14</v>
      </c>
      <c r="O324" s="48" t="s">
        <v>2345</v>
      </c>
      <c r="P324" s="41" t="s">
        <v>47</v>
      </c>
      <c r="Q324" s="2"/>
      <c r="R324" s="2"/>
      <c r="S324" s="2"/>
      <c r="T324" s="2"/>
    </row>
    <row r="325" spans="1:20" ht="15" x14ac:dyDescent="0.35">
      <c r="A325" s="3"/>
      <c r="B325" s="41" t="s">
        <v>43</v>
      </c>
      <c r="C325" s="46">
        <v>1827832025</v>
      </c>
      <c r="D325" s="43">
        <v>45756</v>
      </c>
      <c r="E325" s="41" t="s">
        <v>72</v>
      </c>
      <c r="F325" s="41" t="s">
        <v>49</v>
      </c>
      <c r="G325" s="41" t="s">
        <v>2667</v>
      </c>
      <c r="H325" s="40" t="s">
        <v>38</v>
      </c>
      <c r="I325" s="41" t="s">
        <v>88</v>
      </c>
      <c r="J325" s="41" t="s">
        <v>115</v>
      </c>
      <c r="K325" s="41" t="s">
        <v>89</v>
      </c>
      <c r="L325" s="46">
        <v>20257100078272</v>
      </c>
      <c r="M325" s="43">
        <v>45756</v>
      </c>
      <c r="N325" s="47">
        <v>14</v>
      </c>
      <c r="O325" s="48" t="s">
        <v>2345</v>
      </c>
      <c r="P325" s="41" t="s">
        <v>47</v>
      </c>
      <c r="Q325" s="2"/>
      <c r="R325" s="2"/>
      <c r="S325" s="2"/>
      <c r="T325" s="2"/>
    </row>
    <row r="326" spans="1:20" ht="15" x14ac:dyDescent="0.35">
      <c r="A326" s="3"/>
      <c r="B326" s="41" t="s">
        <v>43</v>
      </c>
      <c r="C326" s="46">
        <v>1828382025</v>
      </c>
      <c r="D326" s="43">
        <v>45757</v>
      </c>
      <c r="E326" s="41" t="s">
        <v>72</v>
      </c>
      <c r="F326" s="41" t="s">
        <v>37</v>
      </c>
      <c r="G326" s="41" t="s">
        <v>2668</v>
      </c>
      <c r="H326" s="40" t="s">
        <v>38</v>
      </c>
      <c r="I326" s="41" t="s">
        <v>88</v>
      </c>
      <c r="J326" s="41" t="s">
        <v>268</v>
      </c>
      <c r="K326" s="41" t="s">
        <v>89</v>
      </c>
      <c r="L326" s="46">
        <v>20257100079562</v>
      </c>
      <c r="M326" s="43">
        <v>45757</v>
      </c>
      <c r="N326" s="47">
        <v>14</v>
      </c>
      <c r="O326" s="48" t="s">
        <v>2345</v>
      </c>
      <c r="P326" s="41" t="s">
        <v>47</v>
      </c>
      <c r="Q326" s="2"/>
      <c r="R326" s="2"/>
      <c r="S326" s="2"/>
      <c r="T326" s="2"/>
    </row>
    <row r="327" spans="1:20" ht="15" x14ac:dyDescent="0.35">
      <c r="A327" s="3"/>
      <c r="B327" s="41" t="s">
        <v>43</v>
      </c>
      <c r="C327" s="46">
        <v>1872552025</v>
      </c>
      <c r="D327" s="43">
        <v>45758</v>
      </c>
      <c r="E327" s="41" t="s">
        <v>72</v>
      </c>
      <c r="F327" s="41" t="s">
        <v>49</v>
      </c>
      <c r="G327" s="41" t="s">
        <v>2669</v>
      </c>
      <c r="H327" s="40" t="s">
        <v>38</v>
      </c>
      <c r="I327" s="41" t="s">
        <v>50</v>
      </c>
      <c r="J327" s="41" t="s">
        <v>53</v>
      </c>
      <c r="K327" s="41" t="s">
        <v>82</v>
      </c>
      <c r="L327" s="46">
        <v>20257100080492</v>
      </c>
      <c r="M327" s="43">
        <v>45758</v>
      </c>
      <c r="N327" s="47">
        <v>14</v>
      </c>
      <c r="O327" s="48" t="s">
        <v>2345</v>
      </c>
      <c r="P327" s="41" t="s">
        <v>47</v>
      </c>
      <c r="Q327" s="2"/>
      <c r="R327" s="2"/>
      <c r="S327" s="2"/>
      <c r="T327" s="2"/>
    </row>
    <row r="328" spans="1:20" ht="15" x14ac:dyDescent="0.35">
      <c r="A328" s="3"/>
      <c r="B328" s="41" t="s">
        <v>43</v>
      </c>
      <c r="C328" s="46">
        <v>1962622025</v>
      </c>
      <c r="D328" s="43">
        <v>45768</v>
      </c>
      <c r="E328" s="41" t="s">
        <v>72</v>
      </c>
      <c r="F328" s="41" t="s">
        <v>49</v>
      </c>
      <c r="G328" s="41" t="s">
        <v>2670</v>
      </c>
      <c r="H328" s="40" t="s">
        <v>38</v>
      </c>
      <c r="I328" s="41" t="s">
        <v>85</v>
      </c>
      <c r="J328" s="41" t="s">
        <v>86</v>
      </c>
      <c r="K328" s="41" t="s">
        <v>6700</v>
      </c>
      <c r="L328" s="46">
        <v>20257100085972</v>
      </c>
      <c r="M328" s="43">
        <v>45768</v>
      </c>
      <c r="N328" s="47">
        <v>14</v>
      </c>
      <c r="O328" s="48" t="s">
        <v>2345</v>
      </c>
      <c r="P328" s="41" t="s">
        <v>47</v>
      </c>
      <c r="Q328" s="2"/>
      <c r="R328" s="2"/>
      <c r="S328" s="2"/>
      <c r="T328" s="2"/>
    </row>
    <row r="329" spans="1:20" ht="15" x14ac:dyDescent="0.35">
      <c r="A329" s="3"/>
      <c r="B329" s="41" t="s">
        <v>43</v>
      </c>
      <c r="C329" s="46">
        <v>1964392025</v>
      </c>
      <c r="D329" s="43">
        <v>45768</v>
      </c>
      <c r="E329" s="41" t="s">
        <v>165</v>
      </c>
      <c r="F329" s="41" t="s">
        <v>102</v>
      </c>
      <c r="G329" s="41" t="s">
        <v>2671</v>
      </c>
      <c r="H329" s="40" t="s">
        <v>38</v>
      </c>
      <c r="I329" s="41" t="s">
        <v>6691</v>
      </c>
      <c r="J329" s="41" t="s">
        <v>200</v>
      </c>
      <c r="K329" s="41" t="s">
        <v>101</v>
      </c>
      <c r="L329" s="46">
        <v>20257100084832</v>
      </c>
      <c r="M329" s="43">
        <v>45768</v>
      </c>
      <c r="N329" s="47">
        <v>14</v>
      </c>
      <c r="O329" s="48" t="s">
        <v>2345</v>
      </c>
      <c r="P329" s="41" t="s">
        <v>47</v>
      </c>
      <c r="Q329" s="2"/>
      <c r="R329" s="2"/>
      <c r="S329" s="2"/>
      <c r="T329" s="2"/>
    </row>
    <row r="330" spans="1:20" ht="15" x14ac:dyDescent="0.35">
      <c r="A330" s="3"/>
      <c r="B330" s="41" t="s">
        <v>35</v>
      </c>
      <c r="C330" s="46">
        <v>1914942025</v>
      </c>
      <c r="D330" s="43">
        <v>45768</v>
      </c>
      <c r="E330" s="41" t="s">
        <v>72</v>
      </c>
      <c r="F330" s="41" t="s">
        <v>37</v>
      </c>
      <c r="G330" s="41" t="s">
        <v>2672</v>
      </c>
      <c r="H330" s="40" t="s">
        <v>38</v>
      </c>
      <c r="I330" s="41" t="s">
        <v>28</v>
      </c>
      <c r="J330" s="41" t="s">
        <v>256</v>
      </c>
      <c r="K330" s="41" t="s">
        <v>6702</v>
      </c>
      <c r="L330" s="46">
        <v>20257100087142</v>
      </c>
      <c r="M330" s="43">
        <v>45769</v>
      </c>
      <c r="N330" s="47">
        <v>14</v>
      </c>
      <c r="O330" s="48" t="s">
        <v>2345</v>
      </c>
      <c r="P330" s="41" t="s">
        <v>47</v>
      </c>
      <c r="Q330" s="2"/>
      <c r="R330" s="2"/>
      <c r="S330" s="2"/>
      <c r="T330" s="2"/>
    </row>
    <row r="331" spans="1:20" ht="15" x14ac:dyDescent="0.35">
      <c r="A331" s="3"/>
      <c r="B331" s="41" t="s">
        <v>43</v>
      </c>
      <c r="C331" s="46">
        <v>1973682025</v>
      </c>
      <c r="D331" s="43">
        <v>45770</v>
      </c>
      <c r="E331" s="41" t="s">
        <v>72</v>
      </c>
      <c r="F331" s="41" t="s">
        <v>37</v>
      </c>
      <c r="G331" s="41" t="s">
        <v>2673</v>
      </c>
      <c r="H331" s="40" t="s">
        <v>38</v>
      </c>
      <c r="I331" s="41" t="s">
        <v>30</v>
      </c>
      <c r="J331" s="41" t="s">
        <v>267</v>
      </c>
      <c r="K331" s="41" t="s">
        <v>100</v>
      </c>
      <c r="L331" s="46">
        <v>20257100087502</v>
      </c>
      <c r="M331" s="43">
        <v>45770</v>
      </c>
      <c r="N331" s="47">
        <v>14</v>
      </c>
      <c r="O331" s="48" t="s">
        <v>2345</v>
      </c>
      <c r="P331" s="41" t="s">
        <v>47</v>
      </c>
      <c r="Q331" s="2"/>
      <c r="R331" s="2"/>
      <c r="S331" s="2"/>
      <c r="T331" s="2"/>
    </row>
    <row r="332" spans="1:20" ht="15" x14ac:dyDescent="0.35">
      <c r="A332" s="3"/>
      <c r="B332" s="41" t="s">
        <v>43</v>
      </c>
      <c r="C332" s="46">
        <v>2049232025</v>
      </c>
      <c r="D332" s="43">
        <v>45772</v>
      </c>
      <c r="E332" s="41" t="s">
        <v>72</v>
      </c>
      <c r="F332" s="41" t="s">
        <v>37</v>
      </c>
      <c r="G332" s="41" t="s">
        <v>2674</v>
      </c>
      <c r="H332" s="40" t="s">
        <v>38</v>
      </c>
      <c r="I332" s="41" t="s">
        <v>31</v>
      </c>
      <c r="J332" s="41" t="s">
        <v>74</v>
      </c>
      <c r="K332" s="41" t="s">
        <v>64</v>
      </c>
      <c r="L332" s="46">
        <v>20257100089412</v>
      </c>
      <c r="M332" s="43">
        <v>45772</v>
      </c>
      <c r="N332" s="47">
        <v>14</v>
      </c>
      <c r="O332" s="48" t="s">
        <v>2345</v>
      </c>
      <c r="P332" s="41" t="s">
        <v>47</v>
      </c>
      <c r="Q332" s="2"/>
      <c r="R332" s="2"/>
      <c r="S332" s="2"/>
      <c r="T332" s="2"/>
    </row>
    <row r="333" spans="1:20" ht="15" x14ac:dyDescent="0.35">
      <c r="A333" s="3"/>
      <c r="B333" s="41" t="s">
        <v>43</v>
      </c>
      <c r="C333" s="46">
        <v>2065242025</v>
      </c>
      <c r="D333" s="43">
        <v>45772</v>
      </c>
      <c r="E333" s="41" t="s">
        <v>72</v>
      </c>
      <c r="F333" s="41" t="s">
        <v>49</v>
      </c>
      <c r="G333" s="41" t="s">
        <v>2675</v>
      </c>
      <c r="H333" s="40" t="s">
        <v>38</v>
      </c>
      <c r="I333" s="41" t="s">
        <v>88</v>
      </c>
      <c r="J333" s="41" t="s">
        <v>115</v>
      </c>
      <c r="K333" s="41" t="s">
        <v>89</v>
      </c>
      <c r="L333" s="46">
        <v>20257100089252</v>
      </c>
      <c r="M333" s="43">
        <v>45772</v>
      </c>
      <c r="N333" s="47">
        <v>14</v>
      </c>
      <c r="O333" s="48" t="s">
        <v>2345</v>
      </c>
      <c r="P333" s="41" t="s">
        <v>47</v>
      </c>
      <c r="Q333" s="2"/>
      <c r="R333" s="2"/>
      <c r="S333" s="2"/>
      <c r="T333" s="2"/>
    </row>
    <row r="334" spans="1:20" ht="15" x14ac:dyDescent="0.35">
      <c r="A334" s="3"/>
      <c r="B334" s="41" t="s">
        <v>43</v>
      </c>
      <c r="C334" s="46">
        <v>1948242025</v>
      </c>
      <c r="D334" s="43">
        <v>45775</v>
      </c>
      <c r="E334" s="41" t="s">
        <v>72</v>
      </c>
      <c r="F334" s="41" t="s">
        <v>37</v>
      </c>
      <c r="G334" s="41" t="s">
        <v>2676</v>
      </c>
      <c r="H334" s="40" t="s">
        <v>38</v>
      </c>
      <c r="I334" s="41" t="s">
        <v>66</v>
      </c>
      <c r="J334" s="41" t="s">
        <v>67</v>
      </c>
      <c r="K334" s="41" t="s">
        <v>68</v>
      </c>
      <c r="L334" s="46">
        <v>20257100091622</v>
      </c>
      <c r="M334" s="43">
        <v>45776</v>
      </c>
      <c r="N334" s="47">
        <v>14</v>
      </c>
      <c r="O334" s="48" t="s">
        <v>2345</v>
      </c>
      <c r="P334" s="41" t="s">
        <v>47</v>
      </c>
      <c r="Q334" s="2"/>
      <c r="R334" s="2"/>
      <c r="S334" s="2"/>
      <c r="T334" s="2"/>
    </row>
    <row r="335" spans="1:20" ht="15" x14ac:dyDescent="0.35">
      <c r="A335" s="3"/>
      <c r="B335" s="41" t="s">
        <v>43</v>
      </c>
      <c r="C335" s="46">
        <v>2088422025</v>
      </c>
      <c r="D335" s="43">
        <v>45776</v>
      </c>
      <c r="E335" s="41" t="s">
        <v>72</v>
      </c>
      <c r="F335" s="41" t="s">
        <v>49</v>
      </c>
      <c r="G335" s="41" t="s">
        <v>2677</v>
      </c>
      <c r="H335" s="40" t="s">
        <v>38</v>
      </c>
      <c r="I335" s="41" t="s">
        <v>85</v>
      </c>
      <c r="J335" s="41" t="s">
        <v>86</v>
      </c>
      <c r="K335" s="41" t="s">
        <v>6700</v>
      </c>
      <c r="L335" s="46">
        <v>20257100091082</v>
      </c>
      <c r="M335" s="43">
        <v>45776</v>
      </c>
      <c r="N335" s="47">
        <v>14</v>
      </c>
      <c r="O335" s="48" t="s">
        <v>2345</v>
      </c>
      <c r="P335" s="41" t="s">
        <v>47</v>
      </c>
      <c r="Q335" s="2"/>
      <c r="R335" s="2"/>
      <c r="S335" s="2"/>
      <c r="T335" s="2"/>
    </row>
    <row r="336" spans="1:20" ht="15" x14ac:dyDescent="0.35">
      <c r="A336" s="3"/>
      <c r="B336" s="41" t="s">
        <v>43</v>
      </c>
      <c r="C336" s="46">
        <v>2126542025</v>
      </c>
      <c r="D336" s="43">
        <v>45779</v>
      </c>
      <c r="E336" s="41" t="s">
        <v>72</v>
      </c>
      <c r="F336" s="41" t="s">
        <v>49</v>
      </c>
      <c r="G336" s="41" t="s">
        <v>2678</v>
      </c>
      <c r="H336" s="40" t="s">
        <v>38</v>
      </c>
      <c r="I336" s="41" t="s">
        <v>88</v>
      </c>
      <c r="J336" s="41" t="s">
        <v>115</v>
      </c>
      <c r="K336" s="41" t="s">
        <v>89</v>
      </c>
      <c r="L336" s="46">
        <v>20257100093392</v>
      </c>
      <c r="M336" s="43">
        <v>45779</v>
      </c>
      <c r="N336" s="47">
        <v>14</v>
      </c>
      <c r="O336" s="48" t="s">
        <v>2345</v>
      </c>
      <c r="P336" s="41" t="s">
        <v>52</v>
      </c>
      <c r="Q336" s="2"/>
      <c r="R336" s="2"/>
      <c r="S336" s="2"/>
      <c r="T336" s="2"/>
    </row>
    <row r="337" spans="1:20" ht="15" x14ac:dyDescent="0.35">
      <c r="A337" s="3"/>
      <c r="B337" s="41" t="s">
        <v>35</v>
      </c>
      <c r="C337" s="46">
        <v>2118582025</v>
      </c>
      <c r="D337" s="43">
        <v>45779</v>
      </c>
      <c r="E337" s="41" t="s">
        <v>72</v>
      </c>
      <c r="F337" s="41" t="s">
        <v>102</v>
      </c>
      <c r="G337" s="41" t="s">
        <v>2679</v>
      </c>
      <c r="H337" s="40" t="s">
        <v>38</v>
      </c>
      <c r="I337" s="41" t="s">
        <v>75</v>
      </c>
      <c r="J337" s="41" t="s">
        <v>84</v>
      </c>
      <c r="K337" s="41" t="s">
        <v>76</v>
      </c>
      <c r="L337" s="46">
        <v>20257100093662</v>
      </c>
      <c r="M337" s="43">
        <v>45779</v>
      </c>
      <c r="N337" s="47">
        <v>14</v>
      </c>
      <c r="O337" s="48" t="s">
        <v>2345</v>
      </c>
      <c r="P337" s="41" t="s">
        <v>52</v>
      </c>
      <c r="Q337" s="2"/>
      <c r="R337" s="2"/>
      <c r="S337" s="2"/>
      <c r="T337" s="2"/>
    </row>
    <row r="338" spans="1:20" ht="15" x14ac:dyDescent="0.35">
      <c r="A338" s="3"/>
      <c r="B338" s="41" t="s">
        <v>43</v>
      </c>
      <c r="C338" s="46">
        <v>2151072025</v>
      </c>
      <c r="D338" s="43">
        <v>45779</v>
      </c>
      <c r="E338" s="41" t="s">
        <v>72</v>
      </c>
      <c r="F338" s="41" t="s">
        <v>37</v>
      </c>
      <c r="G338" s="41" t="s">
        <v>2680</v>
      </c>
      <c r="H338" s="40" t="s">
        <v>38</v>
      </c>
      <c r="I338" s="41" t="s">
        <v>88</v>
      </c>
      <c r="J338" s="41" t="s">
        <v>115</v>
      </c>
      <c r="K338" s="41" t="s">
        <v>89</v>
      </c>
      <c r="L338" s="46">
        <v>20257100093682</v>
      </c>
      <c r="M338" s="43">
        <v>45779</v>
      </c>
      <c r="N338" s="47">
        <v>14</v>
      </c>
      <c r="O338" s="48" t="s">
        <v>2345</v>
      </c>
      <c r="P338" s="41" t="s">
        <v>52</v>
      </c>
      <c r="Q338" s="2"/>
      <c r="R338" s="2"/>
      <c r="S338" s="2"/>
      <c r="T338" s="2"/>
    </row>
    <row r="339" spans="1:20" ht="15" x14ac:dyDescent="0.35">
      <c r="A339" s="3"/>
      <c r="B339" s="41" t="s">
        <v>43</v>
      </c>
      <c r="C339" s="46">
        <v>2151732025</v>
      </c>
      <c r="D339" s="43">
        <v>45779</v>
      </c>
      <c r="E339" s="41" t="s">
        <v>72</v>
      </c>
      <c r="F339" s="41" t="s">
        <v>37</v>
      </c>
      <c r="G339" s="41" t="s">
        <v>2681</v>
      </c>
      <c r="H339" s="40" t="s">
        <v>38</v>
      </c>
      <c r="I339" s="41" t="s">
        <v>88</v>
      </c>
      <c r="J339" s="41" t="s">
        <v>115</v>
      </c>
      <c r="K339" s="41" t="s">
        <v>89</v>
      </c>
      <c r="L339" s="46">
        <v>20257100093692</v>
      </c>
      <c r="M339" s="43">
        <v>45779</v>
      </c>
      <c r="N339" s="47">
        <v>14</v>
      </c>
      <c r="O339" s="48" t="s">
        <v>2345</v>
      </c>
      <c r="P339" s="41" t="s">
        <v>52</v>
      </c>
      <c r="Q339" s="2"/>
      <c r="R339" s="2"/>
      <c r="S339" s="2"/>
      <c r="T339" s="2"/>
    </row>
    <row r="340" spans="1:20" ht="15" x14ac:dyDescent="0.35">
      <c r="A340" s="3"/>
      <c r="B340" s="41" t="s">
        <v>43</v>
      </c>
      <c r="C340" s="46">
        <v>2152902025</v>
      </c>
      <c r="D340" s="43">
        <v>45779</v>
      </c>
      <c r="E340" s="41" t="s">
        <v>72</v>
      </c>
      <c r="F340" s="41" t="s">
        <v>37</v>
      </c>
      <c r="G340" s="41" t="s">
        <v>2682</v>
      </c>
      <c r="H340" s="40" t="s">
        <v>38</v>
      </c>
      <c r="I340" s="41" t="s">
        <v>88</v>
      </c>
      <c r="J340" s="41" t="s">
        <v>115</v>
      </c>
      <c r="K340" s="41" t="s">
        <v>89</v>
      </c>
      <c r="L340" s="46">
        <v>20257100093702</v>
      </c>
      <c r="M340" s="43">
        <v>45779</v>
      </c>
      <c r="N340" s="47">
        <v>14</v>
      </c>
      <c r="O340" s="48" t="s">
        <v>2345</v>
      </c>
      <c r="P340" s="41" t="s">
        <v>52</v>
      </c>
      <c r="Q340" s="2"/>
      <c r="R340" s="2"/>
      <c r="S340" s="2"/>
      <c r="T340" s="2"/>
    </row>
    <row r="341" spans="1:20" ht="15" x14ac:dyDescent="0.35">
      <c r="A341" s="3"/>
      <c r="B341" s="41" t="s">
        <v>43</v>
      </c>
      <c r="C341" s="46">
        <v>2159202025</v>
      </c>
      <c r="D341" s="43">
        <v>45779</v>
      </c>
      <c r="E341" s="41" t="s">
        <v>72</v>
      </c>
      <c r="F341" s="41" t="s">
        <v>37</v>
      </c>
      <c r="G341" s="41" t="s">
        <v>2683</v>
      </c>
      <c r="H341" s="40" t="s">
        <v>38</v>
      </c>
      <c r="I341" s="41" t="s">
        <v>88</v>
      </c>
      <c r="J341" s="41" t="s">
        <v>115</v>
      </c>
      <c r="K341" s="41" t="s">
        <v>89</v>
      </c>
      <c r="L341" s="46">
        <v>20257100093722</v>
      </c>
      <c r="M341" s="43">
        <v>45779</v>
      </c>
      <c r="N341" s="47">
        <v>14</v>
      </c>
      <c r="O341" s="48" t="s">
        <v>2345</v>
      </c>
      <c r="P341" s="41" t="s">
        <v>52</v>
      </c>
      <c r="Q341" s="2"/>
      <c r="R341" s="2"/>
      <c r="S341" s="2"/>
      <c r="T341" s="2"/>
    </row>
    <row r="342" spans="1:20" ht="15" x14ac:dyDescent="0.35">
      <c r="A342" s="3"/>
      <c r="B342" s="41" t="s">
        <v>43</v>
      </c>
      <c r="C342" s="46">
        <v>2159732025</v>
      </c>
      <c r="D342" s="43">
        <v>45779</v>
      </c>
      <c r="E342" s="41" t="s">
        <v>72</v>
      </c>
      <c r="F342" s="41" t="s">
        <v>37</v>
      </c>
      <c r="G342" s="41" t="s">
        <v>2684</v>
      </c>
      <c r="H342" s="40" t="s">
        <v>38</v>
      </c>
      <c r="I342" s="41" t="s">
        <v>88</v>
      </c>
      <c r="J342" s="41" t="s">
        <v>115</v>
      </c>
      <c r="K342" s="41" t="s">
        <v>89</v>
      </c>
      <c r="L342" s="46">
        <v>20257100093742</v>
      </c>
      <c r="M342" s="43">
        <v>45779</v>
      </c>
      <c r="N342" s="47">
        <v>14</v>
      </c>
      <c r="O342" s="48" t="s">
        <v>2345</v>
      </c>
      <c r="P342" s="41" t="s">
        <v>52</v>
      </c>
      <c r="Q342" s="2"/>
      <c r="R342" s="2"/>
      <c r="S342" s="2"/>
      <c r="T342" s="2"/>
    </row>
    <row r="343" spans="1:20" ht="15" x14ac:dyDescent="0.35">
      <c r="A343" s="3"/>
      <c r="B343" s="41" t="s">
        <v>43</v>
      </c>
      <c r="C343" s="46">
        <v>2159922025</v>
      </c>
      <c r="D343" s="43">
        <v>45779</v>
      </c>
      <c r="E343" s="41" t="s">
        <v>72</v>
      </c>
      <c r="F343" s="41" t="s">
        <v>37</v>
      </c>
      <c r="G343" s="41" t="s">
        <v>2685</v>
      </c>
      <c r="H343" s="40" t="s">
        <v>38</v>
      </c>
      <c r="I343" s="41" t="s">
        <v>88</v>
      </c>
      <c r="J343" s="41" t="s">
        <v>115</v>
      </c>
      <c r="K343" s="41" t="s">
        <v>89</v>
      </c>
      <c r="L343" s="46">
        <v>20257100093762</v>
      </c>
      <c r="M343" s="43">
        <v>45779</v>
      </c>
      <c r="N343" s="47">
        <v>14</v>
      </c>
      <c r="O343" s="48" t="s">
        <v>2345</v>
      </c>
      <c r="P343" s="41" t="s">
        <v>52</v>
      </c>
      <c r="Q343" s="2"/>
      <c r="R343" s="2"/>
      <c r="S343" s="2"/>
      <c r="T343" s="2"/>
    </row>
    <row r="344" spans="1:20" ht="15" x14ac:dyDescent="0.35">
      <c r="A344" s="3"/>
      <c r="B344" s="41" t="s">
        <v>43</v>
      </c>
      <c r="C344" s="46">
        <v>2169382025</v>
      </c>
      <c r="D344" s="43">
        <v>45779</v>
      </c>
      <c r="E344" s="41" t="s">
        <v>72</v>
      </c>
      <c r="F344" s="41" t="s">
        <v>49</v>
      </c>
      <c r="G344" s="41" t="s">
        <v>2686</v>
      </c>
      <c r="H344" s="40" t="s">
        <v>38</v>
      </c>
      <c r="I344" s="41" t="s">
        <v>88</v>
      </c>
      <c r="J344" s="41" t="s">
        <v>115</v>
      </c>
      <c r="K344" s="41" t="s">
        <v>89</v>
      </c>
      <c r="L344" s="46">
        <v>20257100093792</v>
      </c>
      <c r="M344" s="43">
        <v>45779</v>
      </c>
      <c r="N344" s="47">
        <v>14</v>
      </c>
      <c r="O344" s="48" t="s">
        <v>2345</v>
      </c>
      <c r="P344" s="41" t="s">
        <v>52</v>
      </c>
      <c r="Q344" s="2"/>
      <c r="R344" s="2"/>
      <c r="S344" s="2"/>
      <c r="T344" s="2"/>
    </row>
    <row r="345" spans="1:20" ht="15" x14ac:dyDescent="0.35">
      <c r="A345" s="3"/>
      <c r="B345" s="41" t="s">
        <v>43</v>
      </c>
      <c r="C345" s="46">
        <v>2170542025</v>
      </c>
      <c r="D345" s="43">
        <v>45779</v>
      </c>
      <c r="E345" s="41" t="s">
        <v>72</v>
      </c>
      <c r="F345" s="41" t="s">
        <v>49</v>
      </c>
      <c r="G345" s="41" t="s">
        <v>2687</v>
      </c>
      <c r="H345" s="40" t="s">
        <v>38</v>
      </c>
      <c r="I345" s="41" t="s">
        <v>88</v>
      </c>
      <c r="J345" s="41" t="s">
        <v>115</v>
      </c>
      <c r="K345" s="41" t="s">
        <v>89</v>
      </c>
      <c r="L345" s="46">
        <v>20257100093822</v>
      </c>
      <c r="M345" s="43">
        <v>45779</v>
      </c>
      <c r="N345" s="47">
        <v>14</v>
      </c>
      <c r="O345" s="48" t="s">
        <v>2345</v>
      </c>
      <c r="P345" s="41" t="s">
        <v>52</v>
      </c>
      <c r="Q345" s="2"/>
      <c r="R345" s="2"/>
      <c r="S345" s="2"/>
      <c r="T345" s="2"/>
    </row>
    <row r="346" spans="1:20" ht="15" x14ac:dyDescent="0.35">
      <c r="A346" s="3"/>
      <c r="B346" s="41" t="s">
        <v>35</v>
      </c>
      <c r="C346" s="46">
        <v>2034332025</v>
      </c>
      <c r="D346" s="43">
        <v>45779</v>
      </c>
      <c r="E346" s="41" t="s">
        <v>72</v>
      </c>
      <c r="F346" s="41" t="s">
        <v>57</v>
      </c>
      <c r="G346" s="41" t="s">
        <v>2688</v>
      </c>
      <c r="H346" s="40" t="s">
        <v>38</v>
      </c>
      <c r="I346" s="41" t="s">
        <v>50</v>
      </c>
      <c r="J346" s="41" t="s">
        <v>264</v>
      </c>
      <c r="K346" s="41" t="s">
        <v>98</v>
      </c>
      <c r="L346" s="46">
        <v>20257100096262</v>
      </c>
      <c r="M346" s="43">
        <v>45783</v>
      </c>
      <c r="N346" s="47">
        <v>14</v>
      </c>
      <c r="O346" s="48" t="s">
        <v>2345</v>
      </c>
      <c r="P346" s="41" t="s">
        <v>52</v>
      </c>
      <c r="Q346" s="2"/>
      <c r="R346" s="2"/>
      <c r="S346" s="2"/>
      <c r="T346" s="2"/>
    </row>
    <row r="347" spans="1:20" ht="15" x14ac:dyDescent="0.35">
      <c r="A347" s="3"/>
      <c r="B347" s="41" t="s">
        <v>43</v>
      </c>
      <c r="C347" s="46">
        <v>2174542025</v>
      </c>
      <c r="D347" s="43">
        <v>45782</v>
      </c>
      <c r="E347" s="41" t="s">
        <v>72</v>
      </c>
      <c r="F347" s="41" t="s">
        <v>49</v>
      </c>
      <c r="G347" s="41" t="s">
        <v>2689</v>
      </c>
      <c r="H347" s="40" t="s">
        <v>38</v>
      </c>
      <c r="I347" s="41" t="s">
        <v>88</v>
      </c>
      <c r="J347" s="41" t="s">
        <v>115</v>
      </c>
      <c r="K347" s="41" t="s">
        <v>89</v>
      </c>
      <c r="L347" s="46">
        <v>20257100094012</v>
      </c>
      <c r="M347" s="43">
        <v>45782</v>
      </c>
      <c r="N347" s="47">
        <v>14</v>
      </c>
      <c r="O347" s="48" t="s">
        <v>2345</v>
      </c>
      <c r="P347" s="41" t="s">
        <v>52</v>
      </c>
      <c r="Q347" s="2"/>
      <c r="R347" s="2"/>
      <c r="S347" s="2"/>
      <c r="T347" s="2"/>
    </row>
    <row r="348" spans="1:20" ht="15" x14ac:dyDescent="0.35">
      <c r="A348" s="3"/>
      <c r="B348" s="41" t="s">
        <v>43</v>
      </c>
      <c r="C348" s="46">
        <v>2182052025</v>
      </c>
      <c r="D348" s="43">
        <v>45782</v>
      </c>
      <c r="E348" s="41" t="s">
        <v>72</v>
      </c>
      <c r="F348" s="41" t="s">
        <v>37</v>
      </c>
      <c r="G348" s="41" t="s">
        <v>2690</v>
      </c>
      <c r="H348" s="40" t="s">
        <v>38</v>
      </c>
      <c r="I348" s="41" t="s">
        <v>88</v>
      </c>
      <c r="J348" s="41" t="s">
        <v>115</v>
      </c>
      <c r="K348" s="41" t="s">
        <v>89</v>
      </c>
      <c r="L348" s="46">
        <v>20257100094022</v>
      </c>
      <c r="M348" s="43">
        <v>45782</v>
      </c>
      <c r="N348" s="47">
        <v>14</v>
      </c>
      <c r="O348" s="48" t="s">
        <v>2345</v>
      </c>
      <c r="P348" s="41" t="s">
        <v>52</v>
      </c>
      <c r="Q348" s="2"/>
      <c r="R348" s="2"/>
      <c r="S348" s="2"/>
      <c r="T348" s="2"/>
    </row>
    <row r="349" spans="1:20" ht="15" x14ac:dyDescent="0.35">
      <c r="A349" s="3"/>
      <c r="B349" s="41" t="s">
        <v>43</v>
      </c>
      <c r="C349" s="46">
        <v>2183862025</v>
      </c>
      <c r="D349" s="43">
        <v>45782</v>
      </c>
      <c r="E349" s="41" t="s">
        <v>72</v>
      </c>
      <c r="F349" s="41" t="s">
        <v>37</v>
      </c>
      <c r="G349" s="41" t="s">
        <v>2691</v>
      </c>
      <c r="H349" s="40" t="s">
        <v>38</v>
      </c>
      <c r="I349" s="41" t="s">
        <v>85</v>
      </c>
      <c r="J349" s="41" t="s">
        <v>86</v>
      </c>
      <c r="K349" s="41" t="s">
        <v>6700</v>
      </c>
      <c r="L349" s="46">
        <v>20257100094982</v>
      </c>
      <c r="M349" s="43">
        <v>45782</v>
      </c>
      <c r="N349" s="47">
        <v>14</v>
      </c>
      <c r="O349" s="48" t="s">
        <v>2345</v>
      </c>
      <c r="P349" s="41" t="s">
        <v>52</v>
      </c>
      <c r="Q349" s="2"/>
      <c r="R349" s="2"/>
      <c r="S349" s="2"/>
      <c r="T349" s="2"/>
    </row>
    <row r="350" spans="1:20" ht="15" x14ac:dyDescent="0.35">
      <c r="A350" s="3"/>
      <c r="B350" s="41" t="s">
        <v>43</v>
      </c>
      <c r="C350" s="46">
        <v>2185622025</v>
      </c>
      <c r="D350" s="43">
        <v>45782</v>
      </c>
      <c r="E350" s="41" t="s">
        <v>72</v>
      </c>
      <c r="F350" s="41" t="s">
        <v>49</v>
      </c>
      <c r="G350" s="41" t="s">
        <v>2692</v>
      </c>
      <c r="H350" s="40" t="s">
        <v>38</v>
      </c>
      <c r="I350" s="41" t="s">
        <v>88</v>
      </c>
      <c r="J350" s="41" t="s">
        <v>115</v>
      </c>
      <c r="K350" s="41" t="s">
        <v>89</v>
      </c>
      <c r="L350" s="46">
        <v>20257100095282</v>
      </c>
      <c r="M350" s="43">
        <v>45782</v>
      </c>
      <c r="N350" s="47">
        <v>14</v>
      </c>
      <c r="O350" s="48" t="s">
        <v>2345</v>
      </c>
      <c r="P350" s="41" t="s">
        <v>52</v>
      </c>
      <c r="Q350" s="2"/>
      <c r="R350" s="2"/>
      <c r="S350" s="2"/>
      <c r="T350" s="2"/>
    </row>
    <row r="351" spans="1:20" ht="15" x14ac:dyDescent="0.35">
      <c r="A351" s="3"/>
      <c r="B351" s="41" t="s">
        <v>43</v>
      </c>
      <c r="C351" s="46">
        <v>2196812025</v>
      </c>
      <c r="D351" s="43">
        <v>45782</v>
      </c>
      <c r="E351" s="41" t="s">
        <v>72</v>
      </c>
      <c r="F351" s="41" t="s">
        <v>37</v>
      </c>
      <c r="G351" s="41" t="s">
        <v>2693</v>
      </c>
      <c r="H351" s="40" t="s">
        <v>38</v>
      </c>
      <c r="I351" s="41" t="s">
        <v>88</v>
      </c>
      <c r="J351" s="41" t="s">
        <v>115</v>
      </c>
      <c r="K351" s="41" t="s">
        <v>89</v>
      </c>
      <c r="L351" s="46">
        <v>20257100094062</v>
      </c>
      <c r="M351" s="43">
        <v>45782</v>
      </c>
      <c r="N351" s="47">
        <v>14</v>
      </c>
      <c r="O351" s="48" t="s">
        <v>2345</v>
      </c>
      <c r="P351" s="41" t="s">
        <v>52</v>
      </c>
      <c r="Q351" s="2"/>
      <c r="R351" s="2"/>
      <c r="S351" s="2"/>
      <c r="T351" s="2"/>
    </row>
    <row r="352" spans="1:20" ht="15" x14ac:dyDescent="0.35">
      <c r="A352" s="3"/>
      <c r="B352" s="41" t="s">
        <v>43</v>
      </c>
      <c r="C352" s="46">
        <v>2197062025</v>
      </c>
      <c r="D352" s="43">
        <v>45782</v>
      </c>
      <c r="E352" s="41" t="s">
        <v>72</v>
      </c>
      <c r="F352" s="41" t="s">
        <v>37</v>
      </c>
      <c r="G352" s="41" t="s">
        <v>2694</v>
      </c>
      <c r="H352" s="40" t="s">
        <v>38</v>
      </c>
      <c r="I352" s="41" t="s">
        <v>88</v>
      </c>
      <c r="J352" s="41" t="s">
        <v>115</v>
      </c>
      <c r="K352" s="41" t="s">
        <v>89</v>
      </c>
      <c r="L352" s="46">
        <v>20257100094072</v>
      </c>
      <c r="M352" s="43">
        <v>45782</v>
      </c>
      <c r="N352" s="47">
        <v>14</v>
      </c>
      <c r="O352" s="48" t="s">
        <v>2345</v>
      </c>
      <c r="P352" s="41" t="s">
        <v>52</v>
      </c>
      <c r="Q352" s="2"/>
      <c r="R352" s="2"/>
      <c r="S352" s="2"/>
      <c r="T352" s="2"/>
    </row>
    <row r="353" spans="1:20" ht="15" x14ac:dyDescent="0.35">
      <c r="A353" s="3"/>
      <c r="B353" s="41" t="s">
        <v>43</v>
      </c>
      <c r="C353" s="46">
        <v>2197312025</v>
      </c>
      <c r="D353" s="43">
        <v>45782</v>
      </c>
      <c r="E353" s="41" t="s">
        <v>72</v>
      </c>
      <c r="F353" s="41" t="s">
        <v>49</v>
      </c>
      <c r="G353" s="41" t="s">
        <v>2695</v>
      </c>
      <c r="H353" s="40" t="s">
        <v>38</v>
      </c>
      <c r="I353" s="41" t="s">
        <v>88</v>
      </c>
      <c r="J353" s="41" t="s">
        <v>115</v>
      </c>
      <c r="K353" s="41" t="s">
        <v>89</v>
      </c>
      <c r="L353" s="46">
        <v>20257100094082</v>
      </c>
      <c r="M353" s="43">
        <v>45782</v>
      </c>
      <c r="N353" s="47">
        <v>14</v>
      </c>
      <c r="O353" s="48" t="s">
        <v>2345</v>
      </c>
      <c r="P353" s="41" t="s">
        <v>52</v>
      </c>
      <c r="Q353" s="2"/>
      <c r="R353" s="2"/>
      <c r="S353" s="2"/>
      <c r="T353" s="2"/>
    </row>
    <row r="354" spans="1:20" ht="15" x14ac:dyDescent="0.35">
      <c r="A354" s="3"/>
      <c r="B354" s="41" t="s">
        <v>43</v>
      </c>
      <c r="C354" s="46">
        <v>2198092025</v>
      </c>
      <c r="D354" s="43">
        <v>45782</v>
      </c>
      <c r="E354" s="41" t="s">
        <v>72</v>
      </c>
      <c r="F354" s="41" t="s">
        <v>49</v>
      </c>
      <c r="G354" s="41" t="s">
        <v>2696</v>
      </c>
      <c r="H354" s="40" t="s">
        <v>38</v>
      </c>
      <c r="I354" s="41" t="s">
        <v>88</v>
      </c>
      <c r="J354" s="41" t="s">
        <v>115</v>
      </c>
      <c r="K354" s="41" t="s">
        <v>89</v>
      </c>
      <c r="L354" s="46">
        <v>20257100094152</v>
      </c>
      <c r="M354" s="43">
        <v>45782</v>
      </c>
      <c r="N354" s="47">
        <v>14</v>
      </c>
      <c r="O354" s="48" t="s">
        <v>2345</v>
      </c>
      <c r="P354" s="41" t="s">
        <v>52</v>
      </c>
      <c r="Q354" s="2"/>
      <c r="R354" s="2"/>
      <c r="S354" s="2"/>
      <c r="T354" s="2"/>
    </row>
    <row r="355" spans="1:20" ht="15" x14ac:dyDescent="0.35">
      <c r="A355" s="3"/>
      <c r="B355" s="41" t="s">
        <v>43</v>
      </c>
      <c r="C355" s="46">
        <v>2199042025</v>
      </c>
      <c r="D355" s="43">
        <v>45782</v>
      </c>
      <c r="E355" s="41" t="s">
        <v>72</v>
      </c>
      <c r="F355" s="41" t="s">
        <v>37</v>
      </c>
      <c r="G355" s="41" t="s">
        <v>2697</v>
      </c>
      <c r="H355" s="40" t="s">
        <v>38</v>
      </c>
      <c r="I355" s="41" t="s">
        <v>88</v>
      </c>
      <c r="J355" s="41" t="s">
        <v>115</v>
      </c>
      <c r="K355" s="41" t="s">
        <v>89</v>
      </c>
      <c r="L355" s="46">
        <v>20257100094162</v>
      </c>
      <c r="M355" s="43">
        <v>45782</v>
      </c>
      <c r="N355" s="47">
        <v>14</v>
      </c>
      <c r="O355" s="48" t="s">
        <v>2345</v>
      </c>
      <c r="P355" s="41" t="s">
        <v>52</v>
      </c>
      <c r="Q355" s="2"/>
      <c r="R355" s="2"/>
      <c r="S355" s="2"/>
      <c r="T355" s="2"/>
    </row>
    <row r="356" spans="1:20" ht="15" x14ac:dyDescent="0.35">
      <c r="A356" s="3"/>
      <c r="B356" s="41" t="s">
        <v>43</v>
      </c>
      <c r="C356" s="46">
        <v>2200462025</v>
      </c>
      <c r="D356" s="43">
        <v>45782</v>
      </c>
      <c r="E356" s="41" t="s">
        <v>72</v>
      </c>
      <c r="F356" s="41" t="s">
        <v>37</v>
      </c>
      <c r="G356" s="41" t="s">
        <v>2698</v>
      </c>
      <c r="H356" s="40" t="s">
        <v>38</v>
      </c>
      <c r="I356" s="41" t="s">
        <v>88</v>
      </c>
      <c r="J356" s="41" t="s">
        <v>115</v>
      </c>
      <c r="K356" s="41" t="s">
        <v>89</v>
      </c>
      <c r="L356" s="46">
        <v>20257100094392</v>
      </c>
      <c r="M356" s="43">
        <v>45782</v>
      </c>
      <c r="N356" s="47">
        <v>14</v>
      </c>
      <c r="O356" s="48" t="s">
        <v>2345</v>
      </c>
      <c r="P356" s="41" t="s">
        <v>52</v>
      </c>
      <c r="Q356" s="2"/>
      <c r="R356" s="2"/>
      <c r="S356" s="2"/>
      <c r="T356" s="2"/>
    </row>
    <row r="357" spans="1:20" ht="15" x14ac:dyDescent="0.35">
      <c r="A357" s="3"/>
      <c r="B357" s="41" t="s">
        <v>43</v>
      </c>
      <c r="C357" s="46">
        <v>2200942025</v>
      </c>
      <c r="D357" s="43">
        <v>45782</v>
      </c>
      <c r="E357" s="41" t="s">
        <v>72</v>
      </c>
      <c r="F357" s="41" t="s">
        <v>49</v>
      </c>
      <c r="G357" s="41" t="s">
        <v>2699</v>
      </c>
      <c r="H357" s="40" t="s">
        <v>38</v>
      </c>
      <c r="I357" s="41" t="s">
        <v>88</v>
      </c>
      <c r="J357" s="41" t="s">
        <v>115</v>
      </c>
      <c r="K357" s="41" t="s">
        <v>89</v>
      </c>
      <c r="L357" s="46">
        <v>20257100094412</v>
      </c>
      <c r="M357" s="43">
        <v>45782</v>
      </c>
      <c r="N357" s="47">
        <v>14</v>
      </c>
      <c r="O357" s="48" t="s">
        <v>2345</v>
      </c>
      <c r="P357" s="41" t="s">
        <v>52</v>
      </c>
      <c r="Q357" s="2"/>
      <c r="R357" s="2"/>
      <c r="S357" s="2"/>
      <c r="T357" s="2"/>
    </row>
    <row r="358" spans="1:20" ht="15" x14ac:dyDescent="0.35">
      <c r="A358" s="3"/>
      <c r="B358" s="41" t="s">
        <v>43</v>
      </c>
      <c r="C358" s="46">
        <v>2202032025</v>
      </c>
      <c r="D358" s="43">
        <v>45782</v>
      </c>
      <c r="E358" s="41" t="s">
        <v>72</v>
      </c>
      <c r="F358" s="41" t="s">
        <v>37</v>
      </c>
      <c r="G358" s="41" t="s">
        <v>2700</v>
      </c>
      <c r="H358" s="40" t="s">
        <v>38</v>
      </c>
      <c r="I358" s="41" t="s">
        <v>88</v>
      </c>
      <c r="J358" s="41" t="s">
        <v>115</v>
      </c>
      <c r="K358" s="41" t="s">
        <v>89</v>
      </c>
      <c r="L358" s="46">
        <v>20257100094442</v>
      </c>
      <c r="M358" s="43">
        <v>45782</v>
      </c>
      <c r="N358" s="47">
        <v>14</v>
      </c>
      <c r="O358" s="48" t="s">
        <v>2345</v>
      </c>
      <c r="P358" s="41" t="s">
        <v>52</v>
      </c>
      <c r="Q358" s="2"/>
      <c r="R358" s="2"/>
      <c r="S358" s="2"/>
      <c r="T358" s="2"/>
    </row>
    <row r="359" spans="1:20" ht="15" x14ac:dyDescent="0.35">
      <c r="A359" s="3"/>
      <c r="B359" s="41" t="s">
        <v>43</v>
      </c>
      <c r="C359" s="46">
        <v>2204362025</v>
      </c>
      <c r="D359" s="43">
        <v>45782</v>
      </c>
      <c r="E359" s="41" t="s">
        <v>72</v>
      </c>
      <c r="F359" s="41" t="s">
        <v>49</v>
      </c>
      <c r="G359" s="41" t="s">
        <v>2701</v>
      </c>
      <c r="H359" s="40" t="s">
        <v>38</v>
      </c>
      <c r="I359" s="41" t="s">
        <v>66</v>
      </c>
      <c r="J359" s="41" t="s">
        <v>67</v>
      </c>
      <c r="K359" s="41" t="s">
        <v>68</v>
      </c>
      <c r="L359" s="46">
        <v>20257100095452</v>
      </c>
      <c r="M359" s="43">
        <v>45782</v>
      </c>
      <c r="N359" s="47">
        <v>14</v>
      </c>
      <c r="O359" s="48" t="s">
        <v>2345</v>
      </c>
      <c r="P359" s="41" t="s">
        <v>52</v>
      </c>
      <c r="Q359" s="2"/>
      <c r="R359" s="2"/>
      <c r="S359" s="2"/>
      <c r="T359" s="2"/>
    </row>
    <row r="360" spans="1:20" ht="15" x14ac:dyDescent="0.35">
      <c r="A360" s="3"/>
      <c r="B360" s="41" t="s">
        <v>43</v>
      </c>
      <c r="C360" s="46">
        <v>2204832025</v>
      </c>
      <c r="D360" s="43">
        <v>45782</v>
      </c>
      <c r="E360" s="41" t="s">
        <v>72</v>
      </c>
      <c r="F360" s="41" t="s">
        <v>49</v>
      </c>
      <c r="G360" s="41" t="s">
        <v>2702</v>
      </c>
      <c r="H360" s="40" t="s">
        <v>38</v>
      </c>
      <c r="I360" s="41" t="s">
        <v>88</v>
      </c>
      <c r="J360" s="41" t="s">
        <v>115</v>
      </c>
      <c r="K360" s="41" t="s">
        <v>89</v>
      </c>
      <c r="L360" s="46">
        <v>20257100094462</v>
      </c>
      <c r="M360" s="43">
        <v>45782</v>
      </c>
      <c r="N360" s="47">
        <v>14</v>
      </c>
      <c r="O360" s="48" t="s">
        <v>2345</v>
      </c>
      <c r="P360" s="41" t="s">
        <v>52</v>
      </c>
      <c r="Q360" s="2"/>
      <c r="R360" s="2"/>
      <c r="S360" s="2"/>
      <c r="T360" s="2"/>
    </row>
    <row r="361" spans="1:20" ht="15" x14ac:dyDescent="0.35">
      <c r="A361" s="3"/>
      <c r="B361" s="41" t="s">
        <v>43</v>
      </c>
      <c r="C361" s="46">
        <v>2205752025</v>
      </c>
      <c r="D361" s="43">
        <v>45782</v>
      </c>
      <c r="E361" s="41" t="s">
        <v>72</v>
      </c>
      <c r="F361" s="41" t="s">
        <v>49</v>
      </c>
      <c r="G361" s="41" t="s">
        <v>2703</v>
      </c>
      <c r="H361" s="40" t="s">
        <v>38</v>
      </c>
      <c r="I361" s="41" t="s">
        <v>88</v>
      </c>
      <c r="J361" s="41" t="s">
        <v>115</v>
      </c>
      <c r="K361" s="41" t="s">
        <v>89</v>
      </c>
      <c r="L361" s="46">
        <v>20257100094472</v>
      </c>
      <c r="M361" s="43">
        <v>45782</v>
      </c>
      <c r="N361" s="47">
        <v>14</v>
      </c>
      <c r="O361" s="48" t="s">
        <v>2345</v>
      </c>
      <c r="P361" s="41" t="s">
        <v>52</v>
      </c>
      <c r="Q361" s="2"/>
      <c r="R361" s="2"/>
      <c r="S361" s="2"/>
      <c r="T361" s="2"/>
    </row>
    <row r="362" spans="1:20" ht="15" x14ac:dyDescent="0.35">
      <c r="A362" s="3"/>
      <c r="B362" s="41" t="s">
        <v>43</v>
      </c>
      <c r="C362" s="46">
        <v>2209512025</v>
      </c>
      <c r="D362" s="43">
        <v>45782</v>
      </c>
      <c r="E362" s="41" t="s">
        <v>72</v>
      </c>
      <c r="F362" s="41" t="s">
        <v>37</v>
      </c>
      <c r="G362" s="41" t="s">
        <v>2704</v>
      </c>
      <c r="H362" s="40" t="s">
        <v>38</v>
      </c>
      <c r="I362" s="41" t="s">
        <v>88</v>
      </c>
      <c r="J362" s="41" t="s">
        <v>115</v>
      </c>
      <c r="K362" s="41" t="s">
        <v>89</v>
      </c>
      <c r="L362" s="46">
        <v>20257100094452</v>
      </c>
      <c r="M362" s="43">
        <v>45782</v>
      </c>
      <c r="N362" s="47">
        <v>14</v>
      </c>
      <c r="O362" s="48" t="s">
        <v>2345</v>
      </c>
      <c r="P362" s="41" t="s">
        <v>52</v>
      </c>
      <c r="Q362" s="2"/>
      <c r="R362" s="2"/>
      <c r="S362" s="2"/>
      <c r="T362" s="2"/>
    </row>
    <row r="363" spans="1:20" ht="15" x14ac:dyDescent="0.35">
      <c r="A363" s="3"/>
      <c r="B363" s="41" t="s">
        <v>43</v>
      </c>
      <c r="C363" s="46">
        <v>2186092025</v>
      </c>
      <c r="D363" s="43">
        <v>45783</v>
      </c>
      <c r="E363" s="41" t="s">
        <v>72</v>
      </c>
      <c r="F363" s="41" t="s">
        <v>37</v>
      </c>
      <c r="G363" s="41" t="s">
        <v>2705</v>
      </c>
      <c r="H363" s="40" t="s">
        <v>38</v>
      </c>
      <c r="I363" s="41" t="s">
        <v>88</v>
      </c>
      <c r="J363" s="41" t="s">
        <v>115</v>
      </c>
      <c r="K363" s="41" t="s">
        <v>89</v>
      </c>
      <c r="L363" s="46">
        <v>20257100095722</v>
      </c>
      <c r="M363" s="43">
        <v>45783</v>
      </c>
      <c r="N363" s="47">
        <v>14</v>
      </c>
      <c r="O363" s="48" t="s">
        <v>2345</v>
      </c>
      <c r="P363" s="41" t="s">
        <v>52</v>
      </c>
      <c r="Q363" s="2"/>
      <c r="R363" s="2"/>
      <c r="S363" s="2"/>
      <c r="T363" s="2"/>
    </row>
    <row r="364" spans="1:20" ht="15" x14ac:dyDescent="0.35">
      <c r="A364" s="3"/>
      <c r="B364" s="41" t="s">
        <v>43</v>
      </c>
      <c r="C364" s="46">
        <v>2209992025</v>
      </c>
      <c r="D364" s="43">
        <v>45783</v>
      </c>
      <c r="E364" s="41" t="s">
        <v>72</v>
      </c>
      <c r="F364" s="41" t="s">
        <v>37</v>
      </c>
      <c r="G364" s="41" t="s">
        <v>2706</v>
      </c>
      <c r="H364" s="40" t="s">
        <v>38</v>
      </c>
      <c r="I364" s="41" t="s">
        <v>30</v>
      </c>
      <c r="J364" s="41" t="s">
        <v>267</v>
      </c>
      <c r="K364" s="41" t="s">
        <v>89</v>
      </c>
      <c r="L364" s="46">
        <v>20257100095702</v>
      </c>
      <c r="M364" s="43">
        <v>45783</v>
      </c>
      <c r="N364" s="47">
        <v>14</v>
      </c>
      <c r="O364" s="48" t="s">
        <v>2345</v>
      </c>
      <c r="P364" s="41" t="s">
        <v>52</v>
      </c>
      <c r="Q364" s="2"/>
      <c r="R364" s="2"/>
      <c r="S364" s="2"/>
      <c r="T364" s="2"/>
    </row>
    <row r="365" spans="1:20" ht="15" x14ac:dyDescent="0.35">
      <c r="A365" s="3"/>
      <c r="B365" s="41" t="s">
        <v>43</v>
      </c>
      <c r="C365" s="46">
        <v>2226312025</v>
      </c>
      <c r="D365" s="43">
        <v>45784</v>
      </c>
      <c r="E365" s="41" t="s">
        <v>72</v>
      </c>
      <c r="F365" s="41" t="s">
        <v>49</v>
      </c>
      <c r="G365" s="41" t="s">
        <v>2707</v>
      </c>
      <c r="H365" s="40" t="s">
        <v>38</v>
      </c>
      <c r="I365" s="41" t="s">
        <v>88</v>
      </c>
      <c r="J365" s="41" t="s">
        <v>115</v>
      </c>
      <c r="K365" s="41" t="s">
        <v>89</v>
      </c>
      <c r="L365" s="46">
        <v>20257100096812</v>
      </c>
      <c r="M365" s="43">
        <v>45784</v>
      </c>
      <c r="N365" s="47">
        <v>14</v>
      </c>
      <c r="O365" s="48" t="s">
        <v>2345</v>
      </c>
      <c r="P365" s="41" t="s">
        <v>52</v>
      </c>
      <c r="Q365" s="2"/>
      <c r="R365" s="2"/>
      <c r="S365" s="2"/>
      <c r="T365" s="2"/>
    </row>
    <row r="366" spans="1:20" ht="15" x14ac:dyDescent="0.35">
      <c r="A366" s="3"/>
      <c r="B366" s="41" t="s">
        <v>43</v>
      </c>
      <c r="C366" s="46">
        <v>2230072025</v>
      </c>
      <c r="D366" s="43">
        <v>45784</v>
      </c>
      <c r="E366" s="41" t="s">
        <v>72</v>
      </c>
      <c r="F366" s="41" t="s">
        <v>49</v>
      </c>
      <c r="G366" s="41" t="s">
        <v>2708</v>
      </c>
      <c r="H366" s="40" t="s">
        <v>38</v>
      </c>
      <c r="I366" s="41" t="s">
        <v>88</v>
      </c>
      <c r="J366" s="41" t="s">
        <v>115</v>
      </c>
      <c r="K366" s="41" t="s">
        <v>89</v>
      </c>
      <c r="L366" s="46">
        <v>20257100096922</v>
      </c>
      <c r="M366" s="43">
        <v>45784</v>
      </c>
      <c r="N366" s="47">
        <v>14</v>
      </c>
      <c r="O366" s="48" t="s">
        <v>2345</v>
      </c>
      <c r="P366" s="41" t="s">
        <v>52</v>
      </c>
      <c r="Q366" s="2"/>
      <c r="R366" s="2"/>
      <c r="S366" s="2"/>
      <c r="T366" s="2"/>
    </row>
    <row r="367" spans="1:20" ht="15" x14ac:dyDescent="0.35">
      <c r="A367" s="3"/>
      <c r="B367" s="41" t="s">
        <v>43</v>
      </c>
      <c r="C367" s="46">
        <v>2230232025</v>
      </c>
      <c r="D367" s="43">
        <v>45784</v>
      </c>
      <c r="E367" s="41" t="s">
        <v>72</v>
      </c>
      <c r="F367" s="41" t="s">
        <v>37</v>
      </c>
      <c r="G367" s="41" t="s">
        <v>2709</v>
      </c>
      <c r="H367" s="40" t="s">
        <v>38</v>
      </c>
      <c r="I367" s="41" t="s">
        <v>88</v>
      </c>
      <c r="J367" s="41" t="s">
        <v>115</v>
      </c>
      <c r="K367" s="41" t="s">
        <v>89</v>
      </c>
      <c r="L367" s="46">
        <v>20257100096952</v>
      </c>
      <c r="M367" s="43">
        <v>45784</v>
      </c>
      <c r="N367" s="47">
        <v>14</v>
      </c>
      <c r="O367" s="48" t="s">
        <v>2345</v>
      </c>
      <c r="P367" s="41" t="s">
        <v>52</v>
      </c>
      <c r="Q367" s="2"/>
      <c r="R367" s="2"/>
      <c r="S367" s="2"/>
      <c r="T367" s="2"/>
    </row>
    <row r="368" spans="1:20" ht="15" x14ac:dyDescent="0.35">
      <c r="A368" s="3"/>
      <c r="B368" s="41" t="s">
        <v>43</v>
      </c>
      <c r="C368" s="46">
        <v>2232202025</v>
      </c>
      <c r="D368" s="43">
        <v>45784</v>
      </c>
      <c r="E368" s="41" t="s">
        <v>72</v>
      </c>
      <c r="F368" s="41" t="s">
        <v>49</v>
      </c>
      <c r="G368" s="41" t="s">
        <v>2710</v>
      </c>
      <c r="H368" s="40" t="s">
        <v>38</v>
      </c>
      <c r="I368" s="41" t="s">
        <v>88</v>
      </c>
      <c r="J368" s="41" t="s">
        <v>115</v>
      </c>
      <c r="K368" s="41" t="s">
        <v>89</v>
      </c>
      <c r="L368" s="46">
        <v>20257100097002</v>
      </c>
      <c r="M368" s="43">
        <v>45784</v>
      </c>
      <c r="N368" s="47">
        <v>14</v>
      </c>
      <c r="O368" s="48" t="s">
        <v>2345</v>
      </c>
      <c r="P368" s="41" t="s">
        <v>52</v>
      </c>
      <c r="Q368" s="2"/>
      <c r="R368" s="2"/>
      <c r="S368" s="2"/>
      <c r="T368" s="2"/>
    </row>
    <row r="369" spans="1:20" ht="15" x14ac:dyDescent="0.35">
      <c r="A369" s="3"/>
      <c r="B369" s="41" t="s">
        <v>43</v>
      </c>
      <c r="C369" s="46">
        <v>2232422025</v>
      </c>
      <c r="D369" s="43">
        <v>45784</v>
      </c>
      <c r="E369" s="41" t="s">
        <v>72</v>
      </c>
      <c r="F369" s="41" t="s">
        <v>49</v>
      </c>
      <c r="G369" s="41" t="s">
        <v>2711</v>
      </c>
      <c r="H369" s="40" t="s">
        <v>38</v>
      </c>
      <c r="I369" s="41" t="s">
        <v>88</v>
      </c>
      <c r="J369" s="41" t="s">
        <v>115</v>
      </c>
      <c r="K369" s="41" t="s">
        <v>89</v>
      </c>
      <c r="L369" s="46">
        <v>20257100097012</v>
      </c>
      <c r="M369" s="43">
        <v>45784</v>
      </c>
      <c r="N369" s="47">
        <v>14</v>
      </c>
      <c r="O369" s="48" t="s">
        <v>2345</v>
      </c>
      <c r="P369" s="41" t="s">
        <v>52</v>
      </c>
      <c r="Q369" s="2"/>
      <c r="R369" s="2"/>
      <c r="S369" s="2"/>
      <c r="T369" s="2"/>
    </row>
    <row r="370" spans="1:20" ht="15" x14ac:dyDescent="0.35">
      <c r="A370" s="3"/>
      <c r="B370" s="41" t="s">
        <v>43</v>
      </c>
      <c r="C370" s="46">
        <v>2232612025</v>
      </c>
      <c r="D370" s="43">
        <v>45784</v>
      </c>
      <c r="E370" s="41" t="s">
        <v>72</v>
      </c>
      <c r="F370" s="41" t="s">
        <v>37</v>
      </c>
      <c r="G370" s="41" t="s">
        <v>2712</v>
      </c>
      <c r="H370" s="40" t="s">
        <v>38</v>
      </c>
      <c r="I370" s="41" t="s">
        <v>88</v>
      </c>
      <c r="J370" s="41" t="s">
        <v>115</v>
      </c>
      <c r="K370" s="41" t="s">
        <v>89</v>
      </c>
      <c r="L370" s="46">
        <v>20257100097022</v>
      </c>
      <c r="M370" s="43">
        <v>45784</v>
      </c>
      <c r="N370" s="47">
        <v>14</v>
      </c>
      <c r="O370" s="48" t="s">
        <v>2345</v>
      </c>
      <c r="P370" s="41" t="s">
        <v>52</v>
      </c>
      <c r="Q370" s="2"/>
      <c r="R370" s="2"/>
      <c r="S370" s="2"/>
      <c r="T370" s="2"/>
    </row>
    <row r="371" spans="1:20" ht="15" x14ac:dyDescent="0.35">
      <c r="A371" s="3"/>
      <c r="B371" s="41" t="s">
        <v>43</v>
      </c>
      <c r="C371" s="46">
        <v>2232852025</v>
      </c>
      <c r="D371" s="43">
        <v>45784</v>
      </c>
      <c r="E371" s="41" t="s">
        <v>72</v>
      </c>
      <c r="F371" s="41" t="s">
        <v>37</v>
      </c>
      <c r="G371" s="41" t="s">
        <v>2713</v>
      </c>
      <c r="H371" s="40" t="s">
        <v>38</v>
      </c>
      <c r="I371" s="41" t="s">
        <v>88</v>
      </c>
      <c r="J371" s="41" t="s">
        <v>115</v>
      </c>
      <c r="K371" s="41" t="s">
        <v>89</v>
      </c>
      <c r="L371" s="46">
        <v>20257100097032</v>
      </c>
      <c r="M371" s="43">
        <v>45784</v>
      </c>
      <c r="N371" s="47">
        <v>14</v>
      </c>
      <c r="O371" s="48" t="s">
        <v>2345</v>
      </c>
      <c r="P371" s="41" t="s">
        <v>52</v>
      </c>
      <c r="Q371" s="2"/>
      <c r="R371" s="2"/>
      <c r="S371" s="2"/>
      <c r="T371" s="2"/>
    </row>
    <row r="372" spans="1:20" ht="15" x14ac:dyDescent="0.35">
      <c r="A372" s="3"/>
      <c r="B372" s="41" t="s">
        <v>43</v>
      </c>
      <c r="C372" s="46">
        <v>2233042025</v>
      </c>
      <c r="D372" s="43">
        <v>45784</v>
      </c>
      <c r="E372" s="41" t="s">
        <v>72</v>
      </c>
      <c r="F372" s="41" t="s">
        <v>37</v>
      </c>
      <c r="G372" s="41" t="s">
        <v>2714</v>
      </c>
      <c r="H372" s="40" t="s">
        <v>38</v>
      </c>
      <c r="I372" s="41" t="s">
        <v>88</v>
      </c>
      <c r="J372" s="41" t="s">
        <v>115</v>
      </c>
      <c r="K372" s="41" t="s">
        <v>89</v>
      </c>
      <c r="L372" s="46">
        <v>20257100097042</v>
      </c>
      <c r="M372" s="43">
        <v>45784</v>
      </c>
      <c r="N372" s="47">
        <v>14</v>
      </c>
      <c r="O372" s="48" t="s">
        <v>2345</v>
      </c>
      <c r="P372" s="41" t="s">
        <v>52</v>
      </c>
      <c r="Q372" s="2"/>
      <c r="R372" s="2"/>
      <c r="S372" s="2"/>
      <c r="T372" s="2"/>
    </row>
    <row r="373" spans="1:20" ht="15" x14ac:dyDescent="0.35">
      <c r="A373" s="3"/>
      <c r="B373" s="41" t="s">
        <v>43</v>
      </c>
      <c r="C373" s="46">
        <v>2234072025</v>
      </c>
      <c r="D373" s="43">
        <v>45784</v>
      </c>
      <c r="E373" s="41" t="s">
        <v>72</v>
      </c>
      <c r="F373" s="41" t="s">
        <v>49</v>
      </c>
      <c r="G373" s="41" t="s">
        <v>2715</v>
      </c>
      <c r="H373" s="40" t="s">
        <v>38</v>
      </c>
      <c r="I373" s="41" t="s">
        <v>88</v>
      </c>
      <c r="J373" s="41" t="s">
        <v>115</v>
      </c>
      <c r="K373" s="41" t="s">
        <v>89</v>
      </c>
      <c r="L373" s="46">
        <v>20257100097052</v>
      </c>
      <c r="M373" s="43">
        <v>45784</v>
      </c>
      <c r="N373" s="47">
        <v>14</v>
      </c>
      <c r="O373" s="48" t="s">
        <v>2345</v>
      </c>
      <c r="P373" s="41" t="s">
        <v>52</v>
      </c>
      <c r="Q373" s="2"/>
      <c r="R373" s="2"/>
      <c r="S373" s="2"/>
      <c r="T373" s="2"/>
    </row>
    <row r="374" spans="1:20" ht="15" x14ac:dyDescent="0.35">
      <c r="A374" s="3"/>
      <c r="B374" s="41" t="s">
        <v>43</v>
      </c>
      <c r="C374" s="46">
        <v>2234632025</v>
      </c>
      <c r="D374" s="43">
        <v>45784</v>
      </c>
      <c r="E374" s="41" t="s">
        <v>72</v>
      </c>
      <c r="F374" s="41" t="s">
        <v>37</v>
      </c>
      <c r="G374" s="41" t="s">
        <v>2716</v>
      </c>
      <c r="H374" s="40" t="s">
        <v>38</v>
      </c>
      <c r="I374" s="41" t="s">
        <v>88</v>
      </c>
      <c r="J374" s="41" t="s">
        <v>115</v>
      </c>
      <c r="K374" s="41" t="s">
        <v>89</v>
      </c>
      <c r="L374" s="46">
        <v>20257100096962</v>
      </c>
      <c r="M374" s="43">
        <v>45784</v>
      </c>
      <c r="N374" s="47">
        <v>14</v>
      </c>
      <c r="O374" s="48" t="s">
        <v>2345</v>
      </c>
      <c r="P374" s="41" t="s">
        <v>52</v>
      </c>
      <c r="Q374" s="2"/>
      <c r="R374" s="2"/>
      <c r="S374" s="2"/>
      <c r="T374" s="2"/>
    </row>
    <row r="375" spans="1:20" ht="15" x14ac:dyDescent="0.35">
      <c r="A375" s="3"/>
      <c r="B375" s="41" t="s">
        <v>43</v>
      </c>
      <c r="C375" s="46">
        <v>2234842025</v>
      </c>
      <c r="D375" s="43">
        <v>45784</v>
      </c>
      <c r="E375" s="41" t="s">
        <v>72</v>
      </c>
      <c r="F375" s="41" t="s">
        <v>49</v>
      </c>
      <c r="G375" s="41" t="s">
        <v>2717</v>
      </c>
      <c r="H375" s="40" t="s">
        <v>38</v>
      </c>
      <c r="I375" s="41" t="s">
        <v>88</v>
      </c>
      <c r="J375" s="41" t="s">
        <v>115</v>
      </c>
      <c r="K375" s="41" t="s">
        <v>89</v>
      </c>
      <c r="L375" s="46">
        <v>20257100097062</v>
      </c>
      <c r="M375" s="43">
        <v>45784</v>
      </c>
      <c r="N375" s="47">
        <v>14</v>
      </c>
      <c r="O375" s="48" t="s">
        <v>2345</v>
      </c>
      <c r="P375" s="41" t="s">
        <v>52</v>
      </c>
      <c r="Q375" s="2"/>
      <c r="R375" s="2"/>
      <c r="S375" s="2"/>
      <c r="T375" s="2"/>
    </row>
    <row r="376" spans="1:20" ht="15" x14ac:dyDescent="0.35">
      <c r="A376" s="3"/>
      <c r="B376" s="41" t="s">
        <v>43</v>
      </c>
      <c r="C376" s="46">
        <v>2235602025</v>
      </c>
      <c r="D376" s="43">
        <v>45784</v>
      </c>
      <c r="E376" s="41" t="s">
        <v>72</v>
      </c>
      <c r="F376" s="41" t="s">
        <v>37</v>
      </c>
      <c r="G376" s="41" t="s">
        <v>2718</v>
      </c>
      <c r="H376" s="40" t="s">
        <v>38</v>
      </c>
      <c r="I376" s="41" t="s">
        <v>88</v>
      </c>
      <c r="J376" s="41" t="s">
        <v>115</v>
      </c>
      <c r="K376" s="41" t="s">
        <v>89</v>
      </c>
      <c r="L376" s="46">
        <v>20257100097072</v>
      </c>
      <c r="M376" s="43">
        <v>45784</v>
      </c>
      <c r="N376" s="47">
        <v>14</v>
      </c>
      <c r="O376" s="48" t="s">
        <v>2345</v>
      </c>
      <c r="P376" s="41" t="s">
        <v>52</v>
      </c>
      <c r="Q376" s="2"/>
      <c r="R376" s="2"/>
      <c r="S376" s="2"/>
      <c r="T376" s="2"/>
    </row>
    <row r="377" spans="1:20" ht="15" x14ac:dyDescent="0.35">
      <c r="A377" s="3"/>
      <c r="B377" s="41" t="s">
        <v>43</v>
      </c>
      <c r="C377" s="46">
        <v>2251682025</v>
      </c>
      <c r="D377" s="43">
        <v>45785</v>
      </c>
      <c r="E377" s="41" t="s">
        <v>72</v>
      </c>
      <c r="F377" s="41" t="s">
        <v>49</v>
      </c>
      <c r="G377" s="41" t="s">
        <v>2719</v>
      </c>
      <c r="H377" s="40" t="s">
        <v>38</v>
      </c>
      <c r="I377" s="41" t="s">
        <v>30</v>
      </c>
      <c r="J377" s="41" t="s">
        <v>111</v>
      </c>
      <c r="K377" s="41" t="s">
        <v>82</v>
      </c>
      <c r="L377" s="46">
        <v>20257100098802</v>
      </c>
      <c r="M377" s="43">
        <v>45785</v>
      </c>
      <c r="N377" s="47">
        <v>14</v>
      </c>
      <c r="O377" s="48" t="s">
        <v>2345</v>
      </c>
      <c r="P377" s="41" t="s">
        <v>52</v>
      </c>
      <c r="Q377" s="2"/>
      <c r="R377" s="2"/>
      <c r="S377" s="2"/>
      <c r="T377" s="2"/>
    </row>
    <row r="378" spans="1:20" ht="15" x14ac:dyDescent="0.35">
      <c r="A378" s="3"/>
      <c r="B378" s="41" t="s">
        <v>43</v>
      </c>
      <c r="C378" s="46">
        <v>2620782025</v>
      </c>
      <c r="D378" s="43">
        <v>45786</v>
      </c>
      <c r="E378" s="41" t="s">
        <v>72</v>
      </c>
      <c r="F378" s="41" t="s">
        <v>49</v>
      </c>
      <c r="G378" s="41" t="s">
        <v>2720</v>
      </c>
      <c r="H378" s="40" t="s">
        <v>38</v>
      </c>
      <c r="I378" s="41" t="s">
        <v>88</v>
      </c>
      <c r="J378" s="41" t="s">
        <v>115</v>
      </c>
      <c r="K378" s="41" t="s">
        <v>89</v>
      </c>
      <c r="L378" s="46">
        <v>20257100113722</v>
      </c>
      <c r="M378" s="43">
        <v>45804</v>
      </c>
      <c r="N378" s="47">
        <v>14</v>
      </c>
      <c r="O378" s="48" t="s">
        <v>2345</v>
      </c>
      <c r="P378" s="41" t="s">
        <v>52</v>
      </c>
      <c r="Q378" s="2"/>
      <c r="R378" s="2"/>
      <c r="S378" s="2"/>
      <c r="T378" s="2"/>
    </row>
    <row r="379" spans="1:20" ht="15" x14ac:dyDescent="0.35">
      <c r="A379" s="3"/>
      <c r="B379" s="41" t="s">
        <v>35</v>
      </c>
      <c r="C379" s="46">
        <v>2143582025</v>
      </c>
      <c r="D379" s="43">
        <v>45789</v>
      </c>
      <c r="E379" s="41" t="s">
        <v>72</v>
      </c>
      <c r="F379" s="41" t="s">
        <v>49</v>
      </c>
      <c r="G379" s="41" t="s">
        <v>2721</v>
      </c>
      <c r="H379" s="40" t="s">
        <v>38</v>
      </c>
      <c r="I379" s="41" t="s">
        <v>88</v>
      </c>
      <c r="J379" s="41" t="s">
        <v>95</v>
      </c>
      <c r="K379" s="41" t="s">
        <v>89</v>
      </c>
      <c r="L379" s="46">
        <v>20257100102082</v>
      </c>
      <c r="M379" s="43">
        <v>45789</v>
      </c>
      <c r="N379" s="47">
        <v>14</v>
      </c>
      <c r="O379" s="48" t="s">
        <v>2345</v>
      </c>
      <c r="P379" s="41" t="s">
        <v>52</v>
      </c>
      <c r="Q379" s="2"/>
      <c r="R379" s="2"/>
      <c r="S379" s="2"/>
      <c r="T379" s="2"/>
    </row>
    <row r="380" spans="1:20" ht="15" x14ac:dyDescent="0.35">
      <c r="A380" s="3"/>
      <c r="B380" s="41" t="s">
        <v>35</v>
      </c>
      <c r="C380" s="46">
        <v>2296912025</v>
      </c>
      <c r="D380" s="43">
        <v>45789</v>
      </c>
      <c r="E380" s="41" t="s">
        <v>72</v>
      </c>
      <c r="F380" s="41" t="s">
        <v>49</v>
      </c>
      <c r="G380" s="41" t="s">
        <v>2722</v>
      </c>
      <c r="H380" s="40" t="s">
        <v>38</v>
      </c>
      <c r="I380" s="41" t="s">
        <v>28</v>
      </c>
      <c r="J380" s="41" t="s">
        <v>266</v>
      </c>
      <c r="K380" s="41" t="s">
        <v>60</v>
      </c>
      <c r="L380" s="46">
        <v>20257100102192</v>
      </c>
      <c r="M380" s="43">
        <v>45790</v>
      </c>
      <c r="N380" s="47">
        <v>14</v>
      </c>
      <c r="O380" s="48" t="s">
        <v>2345</v>
      </c>
      <c r="P380" s="41" t="s">
        <v>52</v>
      </c>
      <c r="Q380" s="2"/>
      <c r="R380" s="2"/>
      <c r="S380" s="2"/>
      <c r="T380" s="2"/>
    </row>
    <row r="381" spans="1:20" ht="15" x14ac:dyDescent="0.35">
      <c r="A381" s="3"/>
      <c r="B381" s="41" t="s">
        <v>43</v>
      </c>
      <c r="C381" s="46">
        <v>2614292025</v>
      </c>
      <c r="D381" s="43">
        <v>45789</v>
      </c>
      <c r="E381" s="41" t="s">
        <v>72</v>
      </c>
      <c r="F381" s="41" t="s">
        <v>49</v>
      </c>
      <c r="G381" s="41" t="s">
        <v>2723</v>
      </c>
      <c r="H381" s="40" t="s">
        <v>38</v>
      </c>
      <c r="I381" s="41" t="s">
        <v>88</v>
      </c>
      <c r="J381" s="41" t="s">
        <v>115</v>
      </c>
      <c r="K381" s="41" t="s">
        <v>89</v>
      </c>
      <c r="L381" s="46">
        <v>20257100114862</v>
      </c>
      <c r="M381" s="43">
        <v>45804</v>
      </c>
      <c r="N381" s="47">
        <v>14</v>
      </c>
      <c r="O381" s="48" t="s">
        <v>2345</v>
      </c>
      <c r="P381" s="41" t="s">
        <v>52</v>
      </c>
      <c r="Q381" s="2"/>
      <c r="R381" s="2"/>
      <c r="S381" s="2"/>
      <c r="T381" s="2"/>
    </row>
    <row r="382" spans="1:20" ht="15" x14ac:dyDescent="0.35">
      <c r="A382" s="3"/>
      <c r="B382" s="41" t="s">
        <v>43</v>
      </c>
      <c r="C382" s="46">
        <v>2615002025</v>
      </c>
      <c r="D382" s="43">
        <v>45789</v>
      </c>
      <c r="E382" s="41" t="s">
        <v>72</v>
      </c>
      <c r="F382" s="41" t="s">
        <v>37</v>
      </c>
      <c r="G382" s="41" t="s">
        <v>2724</v>
      </c>
      <c r="H382" s="40" t="s">
        <v>38</v>
      </c>
      <c r="I382" s="41" t="s">
        <v>88</v>
      </c>
      <c r="J382" s="41" t="s">
        <v>115</v>
      </c>
      <c r="K382" s="41" t="s">
        <v>89</v>
      </c>
      <c r="L382" s="46">
        <v>20257100114912</v>
      </c>
      <c r="M382" s="43">
        <v>45804</v>
      </c>
      <c r="N382" s="47">
        <v>14</v>
      </c>
      <c r="O382" s="48" t="s">
        <v>2345</v>
      </c>
      <c r="P382" s="41" t="s">
        <v>52</v>
      </c>
      <c r="Q382" s="2"/>
      <c r="R382" s="2"/>
      <c r="S382" s="2"/>
      <c r="T382" s="2"/>
    </row>
    <row r="383" spans="1:20" ht="15" x14ac:dyDescent="0.35">
      <c r="A383" s="3"/>
      <c r="B383" s="41" t="s">
        <v>43</v>
      </c>
      <c r="C383" s="46">
        <v>2632142025</v>
      </c>
      <c r="D383" s="43">
        <v>45789</v>
      </c>
      <c r="E383" s="41" t="s">
        <v>72</v>
      </c>
      <c r="F383" s="41" t="s">
        <v>49</v>
      </c>
      <c r="G383" s="41" t="s">
        <v>2725</v>
      </c>
      <c r="H383" s="40" t="s">
        <v>38</v>
      </c>
      <c r="I383" s="41" t="s">
        <v>88</v>
      </c>
      <c r="J383" s="41" t="s">
        <v>115</v>
      </c>
      <c r="K383" s="41" t="s">
        <v>89</v>
      </c>
      <c r="L383" s="46">
        <v>20257100114842</v>
      </c>
      <c r="M383" s="43">
        <v>45789</v>
      </c>
      <c r="N383" s="47">
        <v>14</v>
      </c>
      <c r="O383" s="48" t="s">
        <v>2345</v>
      </c>
      <c r="P383" s="41" t="s">
        <v>52</v>
      </c>
      <c r="Q383" s="2"/>
      <c r="R383" s="2"/>
      <c r="S383" s="2"/>
      <c r="T383" s="2"/>
    </row>
    <row r="384" spans="1:20" ht="15" x14ac:dyDescent="0.35">
      <c r="A384" s="3"/>
      <c r="B384" s="41" t="s">
        <v>43</v>
      </c>
      <c r="C384" s="46">
        <v>2317142025</v>
      </c>
      <c r="D384" s="43">
        <v>45790</v>
      </c>
      <c r="E384" s="41" t="s">
        <v>72</v>
      </c>
      <c r="F384" s="41" t="s">
        <v>37</v>
      </c>
      <c r="G384" s="41" t="s">
        <v>2726</v>
      </c>
      <c r="H384" s="40" t="s">
        <v>38</v>
      </c>
      <c r="I384" s="41" t="s">
        <v>88</v>
      </c>
      <c r="J384" s="41" t="s">
        <v>268</v>
      </c>
      <c r="K384" s="41" t="s">
        <v>89</v>
      </c>
      <c r="L384" s="46">
        <v>20257100102012</v>
      </c>
      <c r="M384" s="43">
        <v>45790</v>
      </c>
      <c r="N384" s="47">
        <v>14</v>
      </c>
      <c r="O384" s="48" t="s">
        <v>2345</v>
      </c>
      <c r="P384" s="41" t="s">
        <v>52</v>
      </c>
      <c r="Q384" s="2"/>
      <c r="R384" s="2"/>
      <c r="S384" s="2"/>
      <c r="T384" s="2"/>
    </row>
    <row r="385" spans="1:20" ht="15" x14ac:dyDescent="0.35">
      <c r="A385" s="3"/>
      <c r="B385" s="41" t="s">
        <v>43</v>
      </c>
      <c r="C385" s="46">
        <v>2616752025</v>
      </c>
      <c r="D385" s="43">
        <v>45790</v>
      </c>
      <c r="E385" s="41" t="s">
        <v>72</v>
      </c>
      <c r="F385" s="41" t="s">
        <v>49</v>
      </c>
      <c r="G385" s="41" t="s">
        <v>2727</v>
      </c>
      <c r="H385" s="40" t="s">
        <v>38</v>
      </c>
      <c r="I385" s="41" t="s">
        <v>88</v>
      </c>
      <c r="J385" s="41" t="s">
        <v>115</v>
      </c>
      <c r="K385" s="41" t="s">
        <v>89</v>
      </c>
      <c r="L385" s="46">
        <v>20257100115062</v>
      </c>
      <c r="M385" s="43">
        <v>45804</v>
      </c>
      <c r="N385" s="47">
        <v>14</v>
      </c>
      <c r="O385" s="48" t="s">
        <v>2345</v>
      </c>
      <c r="P385" s="41" t="s">
        <v>52</v>
      </c>
      <c r="Q385" s="2"/>
      <c r="R385" s="2"/>
      <c r="S385" s="2"/>
      <c r="T385" s="2"/>
    </row>
    <row r="386" spans="1:20" ht="15" x14ac:dyDescent="0.35">
      <c r="A386" s="3"/>
      <c r="B386" s="41" t="s">
        <v>43</v>
      </c>
      <c r="C386" s="46">
        <v>2617702025</v>
      </c>
      <c r="D386" s="43">
        <v>45790</v>
      </c>
      <c r="E386" s="41" t="s">
        <v>72</v>
      </c>
      <c r="F386" s="41" t="s">
        <v>49</v>
      </c>
      <c r="G386" s="41" t="s">
        <v>2728</v>
      </c>
      <c r="H386" s="40" t="s">
        <v>38</v>
      </c>
      <c r="I386" s="41" t="s">
        <v>88</v>
      </c>
      <c r="J386" s="41" t="s">
        <v>115</v>
      </c>
      <c r="K386" s="41" t="s">
        <v>89</v>
      </c>
      <c r="L386" s="46">
        <v>20257100115132</v>
      </c>
      <c r="M386" s="43">
        <v>45804</v>
      </c>
      <c r="N386" s="47">
        <v>14</v>
      </c>
      <c r="O386" s="48" t="s">
        <v>2345</v>
      </c>
      <c r="P386" s="41" t="s">
        <v>52</v>
      </c>
      <c r="Q386" s="2"/>
      <c r="R386" s="2"/>
      <c r="S386" s="2"/>
      <c r="T386" s="2"/>
    </row>
    <row r="387" spans="1:20" ht="15" x14ac:dyDescent="0.35">
      <c r="A387" s="3"/>
      <c r="B387" s="41" t="s">
        <v>43</v>
      </c>
      <c r="C387" s="46">
        <v>2617942025</v>
      </c>
      <c r="D387" s="43">
        <v>45790</v>
      </c>
      <c r="E387" s="41" t="s">
        <v>72</v>
      </c>
      <c r="F387" s="41" t="s">
        <v>49</v>
      </c>
      <c r="G387" s="41" t="s">
        <v>2729</v>
      </c>
      <c r="H387" s="40" t="s">
        <v>38</v>
      </c>
      <c r="I387" s="41" t="s">
        <v>88</v>
      </c>
      <c r="J387" s="41" t="s">
        <v>115</v>
      </c>
      <c r="K387" s="41" t="s">
        <v>89</v>
      </c>
      <c r="L387" s="46">
        <v>20257100115172</v>
      </c>
      <c r="M387" s="43">
        <v>45804</v>
      </c>
      <c r="N387" s="47">
        <v>14</v>
      </c>
      <c r="O387" s="48" t="s">
        <v>2345</v>
      </c>
      <c r="P387" s="41" t="s">
        <v>52</v>
      </c>
      <c r="Q387" s="2"/>
      <c r="R387" s="2"/>
      <c r="S387" s="2"/>
      <c r="T387" s="2"/>
    </row>
    <row r="388" spans="1:20" ht="15" x14ac:dyDescent="0.35">
      <c r="A388" s="3"/>
      <c r="B388" s="41" t="s">
        <v>43</v>
      </c>
      <c r="C388" s="46">
        <v>2359572025</v>
      </c>
      <c r="D388" s="43">
        <v>45791</v>
      </c>
      <c r="E388" s="41" t="s">
        <v>72</v>
      </c>
      <c r="F388" s="41" t="s">
        <v>37</v>
      </c>
      <c r="G388" s="41" t="s">
        <v>2730</v>
      </c>
      <c r="H388" s="40" t="s">
        <v>38</v>
      </c>
      <c r="I388" s="41" t="s">
        <v>88</v>
      </c>
      <c r="J388" s="41" t="s">
        <v>115</v>
      </c>
      <c r="K388" s="41" t="s">
        <v>6700</v>
      </c>
      <c r="L388" s="46">
        <v>20257100103792</v>
      </c>
      <c r="M388" s="43">
        <v>45791</v>
      </c>
      <c r="N388" s="47">
        <v>14</v>
      </c>
      <c r="O388" s="48" t="s">
        <v>2345</v>
      </c>
      <c r="P388" s="41" t="s">
        <v>52</v>
      </c>
      <c r="Q388" s="2"/>
      <c r="R388" s="2"/>
      <c r="S388" s="2"/>
      <c r="T388" s="2"/>
    </row>
    <row r="389" spans="1:20" ht="15" x14ac:dyDescent="0.35">
      <c r="A389" s="3"/>
      <c r="B389" s="41" t="s">
        <v>43</v>
      </c>
      <c r="C389" s="46">
        <v>2346842025</v>
      </c>
      <c r="D389" s="43">
        <v>45791</v>
      </c>
      <c r="E389" s="41" t="s">
        <v>72</v>
      </c>
      <c r="F389" s="41" t="s">
        <v>37</v>
      </c>
      <c r="G389" s="41" t="s">
        <v>2731</v>
      </c>
      <c r="H389" s="40" t="s">
        <v>38</v>
      </c>
      <c r="I389" s="41" t="s">
        <v>30</v>
      </c>
      <c r="J389" s="41" t="s">
        <v>111</v>
      </c>
      <c r="K389" s="41" t="s">
        <v>100</v>
      </c>
      <c r="L389" s="46">
        <v>20257100103732</v>
      </c>
      <c r="M389" s="43">
        <v>45791</v>
      </c>
      <c r="N389" s="47">
        <v>14</v>
      </c>
      <c r="O389" s="48" t="s">
        <v>2345</v>
      </c>
      <c r="P389" s="41" t="s">
        <v>52</v>
      </c>
      <c r="Q389" s="2"/>
      <c r="R389" s="2"/>
      <c r="S389" s="2"/>
      <c r="T389" s="2"/>
    </row>
    <row r="390" spans="1:20" ht="15" x14ac:dyDescent="0.35">
      <c r="A390" s="3"/>
      <c r="B390" s="41" t="s">
        <v>35</v>
      </c>
      <c r="C390" s="46">
        <v>2349402025</v>
      </c>
      <c r="D390" s="43">
        <v>45791</v>
      </c>
      <c r="E390" s="41" t="s">
        <v>72</v>
      </c>
      <c r="F390" s="41" t="s">
        <v>49</v>
      </c>
      <c r="G390" s="41" t="s">
        <v>2732</v>
      </c>
      <c r="H390" s="40" t="s">
        <v>38</v>
      </c>
      <c r="I390" s="41" t="s">
        <v>88</v>
      </c>
      <c r="J390" s="41" t="s">
        <v>268</v>
      </c>
      <c r="K390" s="41" t="s">
        <v>89</v>
      </c>
      <c r="L390" s="46">
        <v>20257100104162</v>
      </c>
      <c r="M390" s="43">
        <v>45791</v>
      </c>
      <c r="N390" s="47">
        <v>14</v>
      </c>
      <c r="O390" s="48" t="s">
        <v>2345</v>
      </c>
      <c r="P390" s="41" t="s">
        <v>52</v>
      </c>
      <c r="Q390" s="2"/>
      <c r="R390" s="2"/>
      <c r="S390" s="2"/>
      <c r="T390" s="2"/>
    </row>
    <row r="391" spans="1:20" ht="15" x14ac:dyDescent="0.35">
      <c r="A391" s="3"/>
      <c r="B391" s="41" t="s">
        <v>43</v>
      </c>
      <c r="C391" s="46">
        <v>2578942025</v>
      </c>
      <c r="D391" s="43">
        <v>45791</v>
      </c>
      <c r="E391" s="41" t="s">
        <v>72</v>
      </c>
      <c r="F391" s="41" t="s">
        <v>37</v>
      </c>
      <c r="G391" s="41" t="s">
        <v>2733</v>
      </c>
      <c r="H391" s="40" t="s">
        <v>38</v>
      </c>
      <c r="I391" s="41" t="s">
        <v>88</v>
      </c>
      <c r="J391" s="41" t="s">
        <v>115</v>
      </c>
      <c r="K391" s="41" t="s">
        <v>89</v>
      </c>
      <c r="L391" s="46">
        <v>20257100111092</v>
      </c>
      <c r="M391" s="43">
        <v>45800</v>
      </c>
      <c r="N391" s="47">
        <v>14</v>
      </c>
      <c r="O391" s="48" t="s">
        <v>2345</v>
      </c>
      <c r="P391" s="41" t="s">
        <v>52</v>
      </c>
      <c r="Q391" s="2"/>
      <c r="R391" s="2"/>
      <c r="S391" s="2"/>
      <c r="T391" s="2"/>
    </row>
    <row r="392" spans="1:20" ht="15" x14ac:dyDescent="0.35">
      <c r="A392" s="3"/>
      <c r="B392" s="41" t="s">
        <v>43</v>
      </c>
      <c r="C392" s="46">
        <v>2629382025</v>
      </c>
      <c r="D392" s="43">
        <v>45791</v>
      </c>
      <c r="E392" s="41" t="s">
        <v>72</v>
      </c>
      <c r="F392" s="41" t="s">
        <v>49</v>
      </c>
      <c r="G392" s="41" t="s">
        <v>2734</v>
      </c>
      <c r="H392" s="40" t="s">
        <v>38</v>
      </c>
      <c r="I392" s="41" t="s">
        <v>88</v>
      </c>
      <c r="J392" s="41" t="s">
        <v>115</v>
      </c>
      <c r="K392" s="41" t="s">
        <v>89</v>
      </c>
      <c r="L392" s="46">
        <v>20257100115242</v>
      </c>
      <c r="M392" s="43">
        <v>45804</v>
      </c>
      <c r="N392" s="47">
        <v>14</v>
      </c>
      <c r="O392" s="48" t="s">
        <v>2345</v>
      </c>
      <c r="P392" s="41" t="s">
        <v>52</v>
      </c>
      <c r="Q392" s="2"/>
      <c r="R392" s="2"/>
      <c r="S392" s="2"/>
      <c r="T392" s="2"/>
    </row>
    <row r="393" spans="1:20" ht="15" x14ac:dyDescent="0.35">
      <c r="A393" s="3"/>
      <c r="B393" s="41" t="s">
        <v>43</v>
      </c>
      <c r="C393" s="46">
        <v>2629662025</v>
      </c>
      <c r="D393" s="43">
        <v>45791</v>
      </c>
      <c r="E393" s="41" t="s">
        <v>72</v>
      </c>
      <c r="F393" s="41" t="s">
        <v>37</v>
      </c>
      <c r="G393" s="41" t="s">
        <v>2735</v>
      </c>
      <c r="H393" s="40" t="s">
        <v>38</v>
      </c>
      <c r="I393" s="41" t="s">
        <v>88</v>
      </c>
      <c r="J393" s="41" t="s">
        <v>115</v>
      </c>
      <c r="K393" s="41" t="s">
        <v>89</v>
      </c>
      <c r="L393" s="46">
        <v>20257100115202</v>
      </c>
      <c r="M393" s="43">
        <v>45804</v>
      </c>
      <c r="N393" s="47">
        <v>14</v>
      </c>
      <c r="O393" s="48" t="s">
        <v>2345</v>
      </c>
      <c r="P393" s="41" t="s">
        <v>52</v>
      </c>
      <c r="Q393" s="2"/>
      <c r="R393" s="2"/>
      <c r="S393" s="2"/>
      <c r="T393" s="2"/>
    </row>
    <row r="394" spans="1:20" ht="15" x14ac:dyDescent="0.35">
      <c r="A394" s="3"/>
      <c r="B394" s="41" t="s">
        <v>43</v>
      </c>
      <c r="C394" s="46">
        <v>2368012025</v>
      </c>
      <c r="D394" s="43">
        <v>45792</v>
      </c>
      <c r="E394" s="41" t="s">
        <v>72</v>
      </c>
      <c r="F394" s="41" t="s">
        <v>49</v>
      </c>
      <c r="G394" s="41" t="s">
        <v>2736</v>
      </c>
      <c r="H394" s="40" t="s">
        <v>38</v>
      </c>
      <c r="I394" s="41" t="s">
        <v>50</v>
      </c>
      <c r="J394" s="41" t="s">
        <v>264</v>
      </c>
      <c r="K394" s="41" t="s">
        <v>82</v>
      </c>
      <c r="L394" s="46">
        <v>20257100104172</v>
      </c>
      <c r="M394" s="43">
        <v>45792</v>
      </c>
      <c r="N394" s="47">
        <v>14</v>
      </c>
      <c r="O394" s="48" t="s">
        <v>2345</v>
      </c>
      <c r="P394" s="41" t="s">
        <v>52</v>
      </c>
      <c r="Q394" s="2"/>
      <c r="R394" s="2"/>
      <c r="S394" s="2"/>
      <c r="T394" s="2"/>
    </row>
    <row r="395" spans="1:20" ht="15" x14ac:dyDescent="0.35">
      <c r="A395" s="3"/>
      <c r="B395" s="41" t="s">
        <v>43</v>
      </c>
      <c r="C395" s="46">
        <v>2370212025</v>
      </c>
      <c r="D395" s="43">
        <v>45792</v>
      </c>
      <c r="E395" s="41" t="s">
        <v>72</v>
      </c>
      <c r="F395" s="41" t="s">
        <v>49</v>
      </c>
      <c r="G395" s="41" t="s">
        <v>2737</v>
      </c>
      <c r="H395" s="40" t="s">
        <v>38</v>
      </c>
      <c r="I395" s="41" t="s">
        <v>50</v>
      </c>
      <c r="J395" s="41" t="s">
        <v>264</v>
      </c>
      <c r="K395" s="41" t="s">
        <v>82</v>
      </c>
      <c r="L395" s="46">
        <v>20257100104222</v>
      </c>
      <c r="M395" s="43">
        <v>45792</v>
      </c>
      <c r="N395" s="47">
        <v>14</v>
      </c>
      <c r="O395" s="48" t="s">
        <v>2345</v>
      </c>
      <c r="P395" s="41" t="s">
        <v>52</v>
      </c>
      <c r="Q395" s="2"/>
      <c r="R395" s="2"/>
      <c r="S395" s="2"/>
      <c r="T395" s="2"/>
    </row>
    <row r="396" spans="1:20" ht="15" x14ac:dyDescent="0.35">
      <c r="A396" s="3"/>
      <c r="B396" s="41" t="s">
        <v>43</v>
      </c>
      <c r="C396" s="46">
        <v>2367252025</v>
      </c>
      <c r="D396" s="43">
        <v>45792</v>
      </c>
      <c r="E396" s="41" t="s">
        <v>72</v>
      </c>
      <c r="F396" s="41" t="s">
        <v>49</v>
      </c>
      <c r="G396" s="41" t="s">
        <v>2738</v>
      </c>
      <c r="H396" s="40" t="s">
        <v>38</v>
      </c>
      <c r="I396" s="41" t="s">
        <v>88</v>
      </c>
      <c r="J396" s="41" t="s">
        <v>90</v>
      </c>
      <c r="K396" s="41" t="s">
        <v>89</v>
      </c>
      <c r="L396" s="46">
        <v>20257100104072</v>
      </c>
      <c r="M396" s="43">
        <v>45792</v>
      </c>
      <c r="N396" s="47">
        <v>14</v>
      </c>
      <c r="O396" s="48" t="s">
        <v>2345</v>
      </c>
      <c r="P396" s="41" t="s">
        <v>52</v>
      </c>
      <c r="Q396" s="2"/>
      <c r="R396" s="2"/>
      <c r="S396" s="2"/>
      <c r="T396" s="2"/>
    </row>
    <row r="397" spans="1:20" ht="15" x14ac:dyDescent="0.35">
      <c r="A397" s="3"/>
      <c r="B397" s="41" t="s">
        <v>43</v>
      </c>
      <c r="C397" s="46">
        <v>2382672025</v>
      </c>
      <c r="D397" s="43">
        <v>45792</v>
      </c>
      <c r="E397" s="41" t="s">
        <v>72</v>
      </c>
      <c r="F397" s="41" t="s">
        <v>37</v>
      </c>
      <c r="G397" s="41" t="s">
        <v>2739</v>
      </c>
      <c r="H397" s="40" t="s">
        <v>38</v>
      </c>
      <c r="I397" s="41" t="s">
        <v>30</v>
      </c>
      <c r="J397" s="41" t="s">
        <v>122</v>
      </c>
      <c r="K397" s="41" t="s">
        <v>89</v>
      </c>
      <c r="L397" s="46">
        <v>20257100104632</v>
      </c>
      <c r="M397" s="43">
        <v>45792</v>
      </c>
      <c r="N397" s="47">
        <v>14</v>
      </c>
      <c r="O397" s="48" t="s">
        <v>2345</v>
      </c>
      <c r="P397" s="41" t="s">
        <v>52</v>
      </c>
      <c r="Q397" s="2"/>
      <c r="R397" s="2"/>
      <c r="S397" s="2"/>
      <c r="T397" s="2"/>
    </row>
    <row r="398" spans="1:20" ht="15" x14ac:dyDescent="0.35">
      <c r="A398" s="3"/>
      <c r="B398" s="41" t="s">
        <v>43</v>
      </c>
      <c r="C398" s="46">
        <v>2414352025</v>
      </c>
      <c r="D398" s="43">
        <v>45793</v>
      </c>
      <c r="E398" s="41" t="s">
        <v>72</v>
      </c>
      <c r="F398" s="41" t="s">
        <v>49</v>
      </c>
      <c r="G398" s="41" t="s">
        <v>2740</v>
      </c>
      <c r="H398" s="40" t="s">
        <v>38</v>
      </c>
      <c r="I398" s="41" t="s">
        <v>66</v>
      </c>
      <c r="J398" s="41" t="s">
        <v>67</v>
      </c>
      <c r="K398" s="41" t="s">
        <v>79</v>
      </c>
      <c r="L398" s="46">
        <v>20257100105732</v>
      </c>
      <c r="M398" s="43">
        <v>45793</v>
      </c>
      <c r="N398" s="47">
        <v>14</v>
      </c>
      <c r="O398" s="48" t="s">
        <v>2345</v>
      </c>
      <c r="P398" s="41" t="s">
        <v>52</v>
      </c>
      <c r="Q398" s="2"/>
      <c r="R398" s="2"/>
      <c r="S398" s="2"/>
      <c r="T398" s="2"/>
    </row>
    <row r="399" spans="1:20" ht="15" x14ac:dyDescent="0.35">
      <c r="A399" s="3"/>
      <c r="B399" s="41" t="s">
        <v>35</v>
      </c>
      <c r="C399" s="46">
        <v>2414452025</v>
      </c>
      <c r="D399" s="43">
        <v>45796</v>
      </c>
      <c r="E399" s="41" t="s">
        <v>72</v>
      </c>
      <c r="F399" s="41" t="s">
        <v>87</v>
      </c>
      <c r="G399" s="41" t="s">
        <v>2741</v>
      </c>
      <c r="H399" s="40" t="s">
        <v>38</v>
      </c>
      <c r="I399" s="41" t="s">
        <v>50</v>
      </c>
      <c r="J399" s="41" t="s">
        <v>264</v>
      </c>
      <c r="K399" s="41" t="s">
        <v>82</v>
      </c>
      <c r="L399" s="46">
        <v>20257100108722</v>
      </c>
      <c r="M399" s="43">
        <v>45798</v>
      </c>
      <c r="N399" s="47">
        <v>14</v>
      </c>
      <c r="O399" s="48" t="s">
        <v>2345</v>
      </c>
      <c r="P399" s="41" t="s">
        <v>52</v>
      </c>
      <c r="Q399" s="2"/>
      <c r="R399" s="2"/>
      <c r="S399" s="2"/>
      <c r="T399" s="2"/>
    </row>
    <row r="400" spans="1:20" ht="15" x14ac:dyDescent="0.35">
      <c r="A400" s="3"/>
      <c r="B400" s="41" t="s">
        <v>43</v>
      </c>
      <c r="C400" s="46">
        <v>2555322025</v>
      </c>
      <c r="D400" s="43">
        <v>45796</v>
      </c>
      <c r="E400" s="41" t="s">
        <v>72</v>
      </c>
      <c r="F400" s="41" t="s">
        <v>37</v>
      </c>
      <c r="G400" s="41" t="s">
        <v>2742</v>
      </c>
      <c r="H400" s="40" t="s">
        <v>38</v>
      </c>
      <c r="I400" s="41" t="s">
        <v>88</v>
      </c>
      <c r="J400" s="41" t="s">
        <v>115</v>
      </c>
      <c r="K400" s="41" t="s">
        <v>89</v>
      </c>
      <c r="L400" s="46">
        <v>20257100110652</v>
      </c>
      <c r="M400" s="43">
        <v>45800</v>
      </c>
      <c r="N400" s="47">
        <v>14</v>
      </c>
      <c r="O400" s="48" t="s">
        <v>2345</v>
      </c>
      <c r="P400" s="41" t="s">
        <v>52</v>
      </c>
      <c r="Q400" s="2"/>
      <c r="R400" s="2"/>
      <c r="S400" s="2"/>
      <c r="T400" s="2"/>
    </row>
    <row r="401" spans="1:20" ht="15" x14ac:dyDescent="0.35">
      <c r="A401" s="3"/>
      <c r="B401" s="41" t="s">
        <v>43</v>
      </c>
      <c r="C401" s="46">
        <v>2557172025</v>
      </c>
      <c r="D401" s="43">
        <v>45796</v>
      </c>
      <c r="E401" s="41" t="s">
        <v>72</v>
      </c>
      <c r="F401" s="41" t="s">
        <v>37</v>
      </c>
      <c r="G401" s="41" t="s">
        <v>2743</v>
      </c>
      <c r="H401" s="40" t="s">
        <v>38</v>
      </c>
      <c r="I401" s="41" t="s">
        <v>88</v>
      </c>
      <c r="J401" s="41" t="s">
        <v>115</v>
      </c>
      <c r="K401" s="41" t="s">
        <v>89</v>
      </c>
      <c r="L401" s="46">
        <v>20257100110772</v>
      </c>
      <c r="M401" s="43">
        <v>45800</v>
      </c>
      <c r="N401" s="47">
        <v>14</v>
      </c>
      <c r="O401" s="48" t="s">
        <v>2345</v>
      </c>
      <c r="P401" s="41" t="s">
        <v>52</v>
      </c>
      <c r="Q401" s="2"/>
      <c r="R401" s="2"/>
      <c r="S401" s="2"/>
      <c r="T401" s="2"/>
    </row>
    <row r="402" spans="1:20" ht="15" x14ac:dyDescent="0.35">
      <c r="A402" s="3"/>
      <c r="B402" s="41" t="s">
        <v>43</v>
      </c>
      <c r="C402" s="46">
        <v>2567142025</v>
      </c>
      <c r="D402" s="43">
        <v>45796</v>
      </c>
      <c r="E402" s="41" t="s">
        <v>72</v>
      </c>
      <c r="F402" s="41" t="s">
        <v>37</v>
      </c>
      <c r="G402" s="41" t="s">
        <v>2744</v>
      </c>
      <c r="H402" s="40" t="s">
        <v>38</v>
      </c>
      <c r="I402" s="41" t="s">
        <v>88</v>
      </c>
      <c r="J402" s="41" t="s">
        <v>115</v>
      </c>
      <c r="K402" s="41" t="s">
        <v>89</v>
      </c>
      <c r="L402" s="46">
        <v>20257100110892</v>
      </c>
      <c r="M402" s="43">
        <v>45800</v>
      </c>
      <c r="N402" s="47">
        <v>14</v>
      </c>
      <c r="O402" s="48" t="s">
        <v>2345</v>
      </c>
      <c r="P402" s="41" t="s">
        <v>52</v>
      </c>
      <c r="Q402" s="2"/>
      <c r="R402" s="2"/>
      <c r="S402" s="2"/>
      <c r="T402" s="2"/>
    </row>
    <row r="403" spans="1:20" ht="15" x14ac:dyDescent="0.35">
      <c r="A403" s="3"/>
      <c r="B403" s="41" t="s">
        <v>43</v>
      </c>
      <c r="C403" s="46">
        <v>2468962025</v>
      </c>
      <c r="D403" s="43">
        <v>45797</v>
      </c>
      <c r="E403" s="41" t="s">
        <v>72</v>
      </c>
      <c r="F403" s="41" t="s">
        <v>49</v>
      </c>
      <c r="G403" s="41" t="s">
        <v>2745</v>
      </c>
      <c r="H403" s="40" t="s">
        <v>38</v>
      </c>
      <c r="I403" s="41" t="s">
        <v>85</v>
      </c>
      <c r="J403" s="41" t="s">
        <v>86</v>
      </c>
      <c r="K403" s="41" t="s">
        <v>6700</v>
      </c>
      <c r="L403" s="46">
        <v>20257100107742</v>
      </c>
      <c r="M403" s="43">
        <v>45797</v>
      </c>
      <c r="N403" s="47">
        <v>14</v>
      </c>
      <c r="O403" s="48" t="s">
        <v>2345</v>
      </c>
      <c r="P403" s="41" t="s">
        <v>52</v>
      </c>
      <c r="Q403" s="2"/>
      <c r="R403" s="2"/>
      <c r="S403" s="2"/>
      <c r="T403" s="2"/>
    </row>
    <row r="404" spans="1:20" ht="15" x14ac:dyDescent="0.35">
      <c r="A404" s="3"/>
      <c r="B404" s="41" t="s">
        <v>43</v>
      </c>
      <c r="C404" s="46">
        <v>2501052025</v>
      </c>
      <c r="D404" s="43">
        <v>45798</v>
      </c>
      <c r="E404" s="41" t="s">
        <v>72</v>
      </c>
      <c r="F404" s="41" t="s">
        <v>37</v>
      </c>
      <c r="G404" s="41" t="s">
        <v>2746</v>
      </c>
      <c r="H404" s="40" t="s">
        <v>38</v>
      </c>
      <c r="I404" s="41" t="s">
        <v>50</v>
      </c>
      <c r="J404" s="41" t="s">
        <v>264</v>
      </c>
      <c r="K404" s="41" t="s">
        <v>89</v>
      </c>
      <c r="L404" s="46">
        <v>20257100108652</v>
      </c>
      <c r="M404" s="43">
        <v>45798</v>
      </c>
      <c r="N404" s="47">
        <v>14</v>
      </c>
      <c r="O404" s="48" t="s">
        <v>2345</v>
      </c>
      <c r="P404" s="41" t="s">
        <v>52</v>
      </c>
      <c r="Q404" s="2"/>
      <c r="R404" s="2"/>
      <c r="S404" s="2"/>
      <c r="T404" s="2"/>
    </row>
    <row r="405" spans="1:20" ht="15" x14ac:dyDescent="0.35">
      <c r="A405" s="3"/>
      <c r="B405" s="41" t="s">
        <v>43</v>
      </c>
      <c r="C405" s="46">
        <v>2232622025</v>
      </c>
      <c r="D405" s="43">
        <v>45783</v>
      </c>
      <c r="E405" s="41" t="s">
        <v>72</v>
      </c>
      <c r="F405" s="41" t="s">
        <v>37</v>
      </c>
      <c r="G405" s="41" t="s">
        <v>2747</v>
      </c>
      <c r="H405" s="40" t="s">
        <v>38</v>
      </c>
      <c r="I405" s="41" t="s">
        <v>75</v>
      </c>
      <c r="J405" s="41" t="s">
        <v>84</v>
      </c>
      <c r="K405" s="41" t="s">
        <v>76</v>
      </c>
      <c r="L405" s="46">
        <v>20257100096032</v>
      </c>
      <c r="M405" s="43">
        <v>45783</v>
      </c>
      <c r="N405" s="47">
        <v>14</v>
      </c>
      <c r="O405" s="48" t="s">
        <v>2345</v>
      </c>
      <c r="P405" s="41" t="s">
        <v>52</v>
      </c>
      <c r="Q405" s="2"/>
      <c r="R405" s="2"/>
      <c r="S405" s="2"/>
      <c r="T405" s="2"/>
    </row>
    <row r="406" spans="1:20" ht="15" x14ac:dyDescent="0.35">
      <c r="A406" s="3"/>
      <c r="B406" s="41" t="s">
        <v>43</v>
      </c>
      <c r="C406" s="46">
        <v>2186892025</v>
      </c>
      <c r="D406" s="43">
        <v>45783</v>
      </c>
      <c r="E406" s="41" t="s">
        <v>72</v>
      </c>
      <c r="F406" s="41" t="s">
        <v>37</v>
      </c>
      <c r="G406" s="41" t="s">
        <v>2748</v>
      </c>
      <c r="H406" s="40" t="s">
        <v>38</v>
      </c>
      <c r="I406" s="41" t="s">
        <v>88</v>
      </c>
      <c r="J406" s="41" t="s">
        <v>115</v>
      </c>
      <c r="K406" s="41" t="s">
        <v>89</v>
      </c>
      <c r="L406" s="46">
        <v>20257100095722</v>
      </c>
      <c r="M406" s="43">
        <v>45783</v>
      </c>
      <c r="N406" s="47">
        <v>14</v>
      </c>
      <c r="O406" s="48" t="s">
        <v>2345</v>
      </c>
      <c r="P406" s="41" t="s">
        <v>52</v>
      </c>
      <c r="Q406" s="2"/>
      <c r="R406" s="2"/>
      <c r="S406" s="2"/>
      <c r="T406" s="2"/>
    </row>
    <row r="407" spans="1:20" ht="15" x14ac:dyDescent="0.35">
      <c r="A407" s="3"/>
      <c r="B407" s="41" t="s">
        <v>43</v>
      </c>
      <c r="C407" s="46">
        <v>2528542025</v>
      </c>
      <c r="D407" s="43">
        <v>45799</v>
      </c>
      <c r="E407" s="41" t="s">
        <v>72</v>
      </c>
      <c r="F407" s="41" t="s">
        <v>49</v>
      </c>
      <c r="G407" s="41" t="s">
        <v>2749</v>
      </c>
      <c r="H407" s="40" t="s">
        <v>38</v>
      </c>
      <c r="I407" s="41" t="s">
        <v>88</v>
      </c>
      <c r="J407" s="41" t="s">
        <v>90</v>
      </c>
      <c r="K407" s="41" t="s">
        <v>89</v>
      </c>
      <c r="L407" s="46">
        <v>20257100110292</v>
      </c>
      <c r="M407" s="43">
        <v>45799</v>
      </c>
      <c r="N407" s="47">
        <v>14</v>
      </c>
      <c r="O407" s="48" t="s">
        <v>2345</v>
      </c>
      <c r="P407" s="41" t="s">
        <v>52</v>
      </c>
      <c r="Q407" s="2"/>
      <c r="R407" s="2"/>
      <c r="S407" s="2"/>
      <c r="T407" s="2"/>
    </row>
    <row r="408" spans="1:20" ht="15" x14ac:dyDescent="0.35">
      <c r="A408" s="3"/>
      <c r="B408" s="41" t="s">
        <v>43</v>
      </c>
      <c r="C408" s="46">
        <v>2607062025</v>
      </c>
      <c r="D408" s="43">
        <v>45801</v>
      </c>
      <c r="E408" s="41" t="s">
        <v>72</v>
      </c>
      <c r="F408" s="41" t="s">
        <v>49</v>
      </c>
      <c r="G408" s="41" t="s">
        <v>2750</v>
      </c>
      <c r="H408" s="40" t="s">
        <v>38</v>
      </c>
      <c r="I408" s="41" t="s">
        <v>88</v>
      </c>
      <c r="J408" s="41" t="s">
        <v>115</v>
      </c>
      <c r="K408" s="41" t="s">
        <v>89</v>
      </c>
      <c r="L408" s="46">
        <v>20257100113832</v>
      </c>
      <c r="M408" s="43">
        <v>45801</v>
      </c>
      <c r="N408" s="47">
        <v>14</v>
      </c>
      <c r="O408" s="48" t="s">
        <v>2345</v>
      </c>
      <c r="P408" s="41" t="s">
        <v>52</v>
      </c>
      <c r="Q408" s="2"/>
      <c r="R408" s="2"/>
      <c r="S408" s="2"/>
      <c r="T408" s="2"/>
    </row>
    <row r="409" spans="1:20" ht="15" x14ac:dyDescent="0.35">
      <c r="A409" s="3"/>
      <c r="B409" s="41" t="s">
        <v>43</v>
      </c>
      <c r="C409" s="46">
        <v>2607832025</v>
      </c>
      <c r="D409" s="43">
        <v>45801</v>
      </c>
      <c r="E409" s="41" t="s">
        <v>72</v>
      </c>
      <c r="F409" s="41" t="s">
        <v>37</v>
      </c>
      <c r="G409" s="41" t="s">
        <v>2751</v>
      </c>
      <c r="H409" s="40" t="s">
        <v>38</v>
      </c>
      <c r="I409" s="41" t="s">
        <v>88</v>
      </c>
      <c r="J409" s="41" t="s">
        <v>115</v>
      </c>
      <c r="K409" s="41" t="s">
        <v>89</v>
      </c>
      <c r="L409" s="46">
        <v>20257100113852</v>
      </c>
      <c r="M409" s="43">
        <v>45804</v>
      </c>
      <c r="N409" s="47">
        <v>14</v>
      </c>
      <c r="O409" s="48" t="s">
        <v>2345</v>
      </c>
      <c r="P409" s="41" t="s">
        <v>52</v>
      </c>
      <c r="Q409" s="2"/>
      <c r="R409" s="2"/>
      <c r="S409" s="2"/>
      <c r="T409" s="2"/>
    </row>
    <row r="410" spans="1:20" ht="15" x14ac:dyDescent="0.35">
      <c r="A410" s="3"/>
      <c r="B410" s="41" t="s">
        <v>43</v>
      </c>
      <c r="C410" s="46">
        <v>2620862025</v>
      </c>
      <c r="D410" s="43">
        <v>45802</v>
      </c>
      <c r="E410" s="41" t="s">
        <v>72</v>
      </c>
      <c r="F410" s="41" t="s">
        <v>37</v>
      </c>
      <c r="G410" s="41" t="s">
        <v>2752</v>
      </c>
      <c r="H410" s="40" t="s">
        <v>38</v>
      </c>
      <c r="I410" s="41" t="s">
        <v>88</v>
      </c>
      <c r="J410" s="41" t="s">
        <v>115</v>
      </c>
      <c r="K410" s="41" t="s">
        <v>89</v>
      </c>
      <c r="L410" s="46">
        <v>20257100113942</v>
      </c>
      <c r="M410" s="43">
        <v>45804</v>
      </c>
      <c r="N410" s="47">
        <v>14</v>
      </c>
      <c r="O410" s="48" t="s">
        <v>2345</v>
      </c>
      <c r="P410" s="41" t="s">
        <v>52</v>
      </c>
      <c r="Q410" s="2"/>
      <c r="R410" s="2"/>
      <c r="S410" s="2"/>
      <c r="T410" s="2"/>
    </row>
    <row r="411" spans="1:20" ht="15" x14ac:dyDescent="0.35">
      <c r="A411" s="3"/>
      <c r="B411" s="41" t="s">
        <v>35</v>
      </c>
      <c r="C411" s="46">
        <v>2568622025</v>
      </c>
      <c r="D411" s="43">
        <v>45803</v>
      </c>
      <c r="E411" s="41" t="s">
        <v>72</v>
      </c>
      <c r="F411" s="41" t="s">
        <v>37</v>
      </c>
      <c r="G411" s="41" t="s">
        <v>2753</v>
      </c>
      <c r="H411" s="40" t="s">
        <v>38</v>
      </c>
      <c r="I411" s="41" t="s">
        <v>88</v>
      </c>
      <c r="J411" s="41" t="s">
        <v>115</v>
      </c>
      <c r="K411" s="41" t="s">
        <v>89</v>
      </c>
      <c r="L411" s="46">
        <v>20257100114342</v>
      </c>
      <c r="M411" s="43">
        <v>45804</v>
      </c>
      <c r="N411" s="47">
        <v>14</v>
      </c>
      <c r="O411" s="48" t="s">
        <v>2345</v>
      </c>
      <c r="P411" s="41" t="s">
        <v>52</v>
      </c>
      <c r="Q411" s="2"/>
      <c r="R411" s="2"/>
      <c r="S411" s="2"/>
      <c r="T411" s="2"/>
    </row>
    <row r="412" spans="1:20" ht="15" x14ac:dyDescent="0.35">
      <c r="A412" s="3"/>
      <c r="B412" s="41" t="s">
        <v>43</v>
      </c>
      <c r="C412" s="46">
        <v>2603892025</v>
      </c>
      <c r="D412" s="43">
        <v>45803</v>
      </c>
      <c r="E412" s="41" t="s">
        <v>72</v>
      </c>
      <c r="F412" s="41" t="s">
        <v>49</v>
      </c>
      <c r="G412" s="41" t="s">
        <v>2754</v>
      </c>
      <c r="H412" s="40" t="s">
        <v>38</v>
      </c>
      <c r="I412" s="41" t="s">
        <v>88</v>
      </c>
      <c r="J412" s="41" t="s">
        <v>115</v>
      </c>
      <c r="K412" s="41" t="s">
        <v>89</v>
      </c>
      <c r="L412" s="46">
        <v>20257100114142</v>
      </c>
      <c r="M412" s="43">
        <v>45804</v>
      </c>
      <c r="N412" s="47">
        <v>14</v>
      </c>
      <c r="O412" s="48" t="s">
        <v>2345</v>
      </c>
      <c r="P412" s="41" t="s">
        <v>52</v>
      </c>
      <c r="Q412" s="2"/>
      <c r="R412" s="2"/>
      <c r="S412" s="2"/>
      <c r="T412" s="2"/>
    </row>
    <row r="413" spans="1:20" ht="15" x14ac:dyDescent="0.35">
      <c r="A413" s="3"/>
      <c r="B413" s="41" t="s">
        <v>43</v>
      </c>
      <c r="C413" s="46">
        <v>2604102025</v>
      </c>
      <c r="D413" s="43">
        <v>45803</v>
      </c>
      <c r="E413" s="41" t="s">
        <v>72</v>
      </c>
      <c r="F413" s="41" t="s">
        <v>49</v>
      </c>
      <c r="G413" s="41" t="s">
        <v>2755</v>
      </c>
      <c r="H413" s="40" t="s">
        <v>38</v>
      </c>
      <c r="I413" s="41" t="s">
        <v>88</v>
      </c>
      <c r="J413" s="41" t="s">
        <v>115</v>
      </c>
      <c r="K413" s="41" t="s">
        <v>89</v>
      </c>
      <c r="L413" s="46">
        <v>20257100114122</v>
      </c>
      <c r="M413" s="43">
        <v>45804</v>
      </c>
      <c r="N413" s="47">
        <v>14</v>
      </c>
      <c r="O413" s="48" t="s">
        <v>2345</v>
      </c>
      <c r="P413" s="41" t="s">
        <v>52</v>
      </c>
      <c r="Q413" s="2"/>
      <c r="R413" s="2"/>
      <c r="S413" s="2"/>
      <c r="T413" s="2"/>
    </row>
    <row r="414" spans="1:20" ht="15" x14ac:dyDescent="0.35">
      <c r="A414" s="3"/>
      <c r="B414" s="41" t="s">
        <v>43</v>
      </c>
      <c r="C414" s="46">
        <v>2661522025</v>
      </c>
      <c r="D414" s="43">
        <v>45805</v>
      </c>
      <c r="E414" s="41" t="s">
        <v>72</v>
      </c>
      <c r="F414" s="41" t="s">
        <v>37</v>
      </c>
      <c r="G414" s="41" t="s">
        <v>2756</v>
      </c>
      <c r="H414" s="40" t="s">
        <v>38</v>
      </c>
      <c r="I414" s="41" t="s">
        <v>75</v>
      </c>
      <c r="J414" s="41" t="s">
        <v>84</v>
      </c>
      <c r="K414" s="41" t="s">
        <v>76</v>
      </c>
      <c r="L414" s="46">
        <v>20257100116912</v>
      </c>
      <c r="M414" s="43">
        <v>45805</v>
      </c>
      <c r="N414" s="47">
        <v>14</v>
      </c>
      <c r="O414" s="48" t="s">
        <v>2345</v>
      </c>
      <c r="P414" s="41" t="s">
        <v>52</v>
      </c>
      <c r="Q414" s="2"/>
      <c r="R414" s="2"/>
      <c r="S414" s="2"/>
      <c r="T414" s="2"/>
    </row>
    <row r="415" spans="1:20" ht="15" x14ac:dyDescent="0.35">
      <c r="A415" s="3"/>
      <c r="B415" s="41" t="s">
        <v>43</v>
      </c>
      <c r="C415" s="46">
        <v>2650742025</v>
      </c>
      <c r="D415" s="43">
        <v>45806</v>
      </c>
      <c r="E415" s="41" t="s">
        <v>72</v>
      </c>
      <c r="F415" s="41" t="s">
        <v>37</v>
      </c>
      <c r="G415" s="41" t="s">
        <v>2757</v>
      </c>
      <c r="H415" s="40" t="s">
        <v>38</v>
      </c>
      <c r="I415" s="41" t="s">
        <v>85</v>
      </c>
      <c r="J415" s="41" t="s">
        <v>86</v>
      </c>
      <c r="K415" s="41" t="s">
        <v>6700</v>
      </c>
      <c r="L415" s="46">
        <v>20257100117572</v>
      </c>
      <c r="M415" s="43">
        <v>45806</v>
      </c>
      <c r="N415" s="47">
        <v>14</v>
      </c>
      <c r="O415" s="48" t="s">
        <v>2345</v>
      </c>
      <c r="P415" s="41" t="s">
        <v>52</v>
      </c>
      <c r="Q415" s="2"/>
      <c r="R415" s="2"/>
      <c r="S415" s="2"/>
      <c r="T415" s="2"/>
    </row>
    <row r="416" spans="1:20" ht="15" x14ac:dyDescent="0.35">
      <c r="A416" s="3"/>
      <c r="B416" s="41" t="s">
        <v>43</v>
      </c>
      <c r="C416" s="46">
        <v>2678912025</v>
      </c>
      <c r="D416" s="43">
        <v>45807</v>
      </c>
      <c r="E416" s="41" t="s">
        <v>72</v>
      </c>
      <c r="F416" s="41" t="s">
        <v>49</v>
      </c>
      <c r="G416" s="41" t="s">
        <v>2758</v>
      </c>
      <c r="H416" s="40" t="s">
        <v>38</v>
      </c>
      <c r="I416" s="41" t="s">
        <v>50</v>
      </c>
      <c r="J416" s="41" t="s">
        <v>53</v>
      </c>
      <c r="K416" s="41" t="s">
        <v>82</v>
      </c>
      <c r="L416" s="46">
        <v>20257100118402</v>
      </c>
      <c r="M416" s="43">
        <v>45807</v>
      </c>
      <c r="N416" s="47">
        <v>14</v>
      </c>
      <c r="O416" s="48" t="s">
        <v>2345</v>
      </c>
      <c r="P416" s="41" t="s">
        <v>52</v>
      </c>
      <c r="Q416" s="2"/>
      <c r="R416" s="2"/>
      <c r="S416" s="2"/>
      <c r="T416" s="2"/>
    </row>
    <row r="417" spans="1:20" ht="15" x14ac:dyDescent="0.35">
      <c r="A417" s="3"/>
      <c r="B417" s="41" t="s">
        <v>35</v>
      </c>
      <c r="C417" s="46">
        <v>2585092025</v>
      </c>
      <c r="D417" s="43">
        <v>45807</v>
      </c>
      <c r="E417" s="41" t="s">
        <v>72</v>
      </c>
      <c r="F417" s="41" t="s">
        <v>87</v>
      </c>
      <c r="G417" s="41" t="s">
        <v>2759</v>
      </c>
      <c r="H417" s="40" t="s">
        <v>38</v>
      </c>
      <c r="I417" s="41" t="s">
        <v>28</v>
      </c>
      <c r="J417" s="41" t="s">
        <v>266</v>
      </c>
      <c r="K417" s="41" t="s">
        <v>92</v>
      </c>
      <c r="L417" s="46">
        <v>20257100120992</v>
      </c>
      <c r="M417" s="43">
        <v>45812</v>
      </c>
      <c r="N417" s="47">
        <v>14</v>
      </c>
      <c r="O417" s="48" t="s">
        <v>2345</v>
      </c>
      <c r="P417" s="41" t="s">
        <v>52</v>
      </c>
      <c r="Q417" s="2"/>
      <c r="R417" s="2"/>
      <c r="S417" s="2"/>
      <c r="T417" s="2"/>
    </row>
    <row r="418" spans="1:20" ht="15" x14ac:dyDescent="0.35">
      <c r="A418" s="3"/>
      <c r="B418" s="41" t="s">
        <v>35</v>
      </c>
      <c r="C418" s="46">
        <v>2669382025</v>
      </c>
      <c r="D418" s="43">
        <v>45811</v>
      </c>
      <c r="E418" s="41" t="s">
        <v>72</v>
      </c>
      <c r="F418" s="41" t="s">
        <v>49</v>
      </c>
      <c r="G418" s="41" t="s">
        <v>2760</v>
      </c>
      <c r="H418" s="40" t="s">
        <v>38</v>
      </c>
      <c r="I418" s="41" t="s">
        <v>30</v>
      </c>
      <c r="J418" s="41" t="s">
        <v>111</v>
      </c>
      <c r="K418" s="41" t="s">
        <v>89</v>
      </c>
      <c r="L418" s="46">
        <v>20257100121122</v>
      </c>
      <c r="M418" s="43">
        <v>45812</v>
      </c>
      <c r="N418" s="47">
        <v>14</v>
      </c>
      <c r="O418" s="48" t="s">
        <v>2345</v>
      </c>
      <c r="P418" s="41" t="s">
        <v>70</v>
      </c>
      <c r="Q418" s="2"/>
      <c r="R418" s="2"/>
      <c r="S418" s="2"/>
      <c r="T418" s="2"/>
    </row>
    <row r="419" spans="1:20" ht="15" x14ac:dyDescent="0.35">
      <c r="A419" s="3"/>
      <c r="B419" s="41" t="s">
        <v>35</v>
      </c>
      <c r="C419" s="46">
        <v>2646522025</v>
      </c>
      <c r="D419" s="43">
        <v>45811</v>
      </c>
      <c r="E419" s="41" t="s">
        <v>72</v>
      </c>
      <c r="F419" s="41" t="s">
        <v>49</v>
      </c>
      <c r="G419" s="41" t="s">
        <v>2761</v>
      </c>
      <c r="H419" s="40" t="s">
        <v>38</v>
      </c>
      <c r="I419" s="41" t="s">
        <v>50</v>
      </c>
      <c r="J419" s="41" t="s">
        <v>53</v>
      </c>
      <c r="K419" s="41" t="s">
        <v>82</v>
      </c>
      <c r="L419" s="46">
        <v>20257100121132</v>
      </c>
      <c r="M419" s="43">
        <v>45811</v>
      </c>
      <c r="N419" s="47">
        <v>14</v>
      </c>
      <c r="O419" s="48" t="s">
        <v>2345</v>
      </c>
      <c r="P419" s="41" t="s">
        <v>70</v>
      </c>
      <c r="Q419" s="2"/>
      <c r="R419" s="2"/>
      <c r="S419" s="2"/>
      <c r="T419" s="2"/>
    </row>
    <row r="420" spans="1:20" ht="15" x14ac:dyDescent="0.35">
      <c r="A420" s="3"/>
      <c r="B420" s="41" t="s">
        <v>35</v>
      </c>
      <c r="C420" s="46">
        <v>2650802025</v>
      </c>
      <c r="D420" s="43">
        <v>45811</v>
      </c>
      <c r="E420" s="41" t="s">
        <v>72</v>
      </c>
      <c r="F420" s="41" t="s">
        <v>37</v>
      </c>
      <c r="G420" s="41" t="s">
        <v>2762</v>
      </c>
      <c r="H420" s="40" t="s">
        <v>38</v>
      </c>
      <c r="I420" s="41" t="s">
        <v>50</v>
      </c>
      <c r="J420" s="41" t="s">
        <v>264</v>
      </c>
      <c r="K420" s="41" t="s">
        <v>82</v>
      </c>
      <c r="L420" s="46">
        <v>20257100121102</v>
      </c>
      <c r="M420" s="43">
        <v>45811</v>
      </c>
      <c r="N420" s="47">
        <v>14</v>
      </c>
      <c r="O420" s="48" t="s">
        <v>2345</v>
      </c>
      <c r="P420" s="41" t="s">
        <v>70</v>
      </c>
      <c r="Q420" s="2"/>
      <c r="R420" s="2"/>
      <c r="S420" s="2"/>
      <c r="T420" s="2"/>
    </row>
    <row r="421" spans="1:20" ht="15" x14ac:dyDescent="0.35">
      <c r="A421" s="3"/>
      <c r="B421" s="41" t="s">
        <v>43</v>
      </c>
      <c r="C421" s="46">
        <v>2738162025</v>
      </c>
      <c r="D421" s="43">
        <v>45811</v>
      </c>
      <c r="E421" s="41" t="s">
        <v>72</v>
      </c>
      <c r="F421" s="41" t="s">
        <v>49</v>
      </c>
      <c r="G421" s="41" t="s">
        <v>2763</v>
      </c>
      <c r="H421" s="40" t="s">
        <v>38</v>
      </c>
      <c r="I421" s="41" t="s">
        <v>30</v>
      </c>
      <c r="J421" s="41" t="s">
        <v>111</v>
      </c>
      <c r="K421" s="41" t="s">
        <v>89</v>
      </c>
      <c r="L421" s="46">
        <v>20257100120782</v>
      </c>
      <c r="M421" s="43">
        <v>45811</v>
      </c>
      <c r="N421" s="47">
        <v>14</v>
      </c>
      <c r="O421" s="48" t="s">
        <v>2345</v>
      </c>
      <c r="P421" s="41" t="s">
        <v>70</v>
      </c>
      <c r="Q421" s="2"/>
      <c r="R421" s="2"/>
      <c r="S421" s="2"/>
      <c r="T421" s="2"/>
    </row>
    <row r="422" spans="1:20" ht="15" x14ac:dyDescent="0.35">
      <c r="A422" s="3"/>
      <c r="B422" s="41" t="s">
        <v>43</v>
      </c>
      <c r="C422" s="46">
        <v>2745782025</v>
      </c>
      <c r="D422" s="43">
        <v>45811</v>
      </c>
      <c r="E422" s="41" t="s">
        <v>72</v>
      </c>
      <c r="F422" s="41" t="s">
        <v>37</v>
      </c>
      <c r="G422" s="41" t="s">
        <v>2764</v>
      </c>
      <c r="H422" s="40" t="s">
        <v>38</v>
      </c>
      <c r="I422" s="41" t="s">
        <v>28</v>
      </c>
      <c r="J422" s="41" t="s">
        <v>266</v>
      </c>
      <c r="K422" s="41" t="s">
        <v>6702</v>
      </c>
      <c r="L422" s="46">
        <v>20257100121192</v>
      </c>
      <c r="M422" s="43">
        <v>45811</v>
      </c>
      <c r="N422" s="47">
        <v>14</v>
      </c>
      <c r="O422" s="48" t="s">
        <v>2345</v>
      </c>
      <c r="P422" s="41" t="s">
        <v>70</v>
      </c>
      <c r="Q422" s="2"/>
      <c r="R422" s="2"/>
      <c r="S422" s="2"/>
      <c r="T422" s="2"/>
    </row>
    <row r="423" spans="1:20" ht="15" x14ac:dyDescent="0.35">
      <c r="A423" s="3"/>
      <c r="B423" s="41" t="s">
        <v>43</v>
      </c>
      <c r="C423" s="46">
        <v>2746332025</v>
      </c>
      <c r="D423" s="43">
        <v>45812</v>
      </c>
      <c r="E423" s="41" t="s">
        <v>72</v>
      </c>
      <c r="F423" s="41" t="s">
        <v>49</v>
      </c>
      <c r="G423" s="41" t="s">
        <v>2765</v>
      </c>
      <c r="H423" s="40" t="s">
        <v>38</v>
      </c>
      <c r="I423" s="41" t="s">
        <v>45</v>
      </c>
      <c r="J423" s="41" t="s">
        <v>6696</v>
      </c>
      <c r="K423" s="41" t="s">
        <v>46</v>
      </c>
      <c r="L423" s="46">
        <v>20257100121652</v>
      </c>
      <c r="M423" s="43">
        <v>45812</v>
      </c>
      <c r="N423" s="47">
        <v>14</v>
      </c>
      <c r="O423" s="48" t="s">
        <v>2345</v>
      </c>
      <c r="P423" s="41" t="s">
        <v>70</v>
      </c>
      <c r="Q423" s="2"/>
      <c r="R423" s="2"/>
      <c r="S423" s="2"/>
      <c r="T423" s="2"/>
    </row>
    <row r="424" spans="1:20" ht="15" x14ac:dyDescent="0.35">
      <c r="A424" s="3"/>
      <c r="B424" s="41" t="s">
        <v>43</v>
      </c>
      <c r="C424" s="46">
        <v>2793172025</v>
      </c>
      <c r="D424" s="43">
        <v>45813</v>
      </c>
      <c r="E424" s="41" t="s">
        <v>72</v>
      </c>
      <c r="F424" s="41" t="s">
        <v>37</v>
      </c>
      <c r="G424" s="41" t="s">
        <v>2766</v>
      </c>
      <c r="H424" s="40" t="s">
        <v>38</v>
      </c>
      <c r="I424" s="41" t="s">
        <v>88</v>
      </c>
      <c r="J424" s="41" t="s">
        <v>268</v>
      </c>
      <c r="K424" s="41" t="s">
        <v>89</v>
      </c>
      <c r="L424" s="46">
        <v>20257100121912</v>
      </c>
      <c r="M424" s="43">
        <v>45813</v>
      </c>
      <c r="N424" s="47">
        <v>14</v>
      </c>
      <c r="O424" s="48" t="s">
        <v>2345</v>
      </c>
      <c r="P424" s="41" t="s">
        <v>70</v>
      </c>
      <c r="Q424" s="2"/>
      <c r="R424" s="2"/>
      <c r="S424" s="2"/>
      <c r="T424" s="2"/>
    </row>
    <row r="425" spans="1:20" ht="15" x14ac:dyDescent="0.35">
      <c r="A425" s="3"/>
      <c r="B425" s="41" t="s">
        <v>43</v>
      </c>
      <c r="C425" s="46">
        <v>2953522025</v>
      </c>
      <c r="D425" s="43">
        <v>45821</v>
      </c>
      <c r="E425" s="41" t="s">
        <v>72</v>
      </c>
      <c r="F425" s="41" t="s">
        <v>49</v>
      </c>
      <c r="G425" s="41" t="s">
        <v>2767</v>
      </c>
      <c r="H425" s="40" t="s">
        <v>38</v>
      </c>
      <c r="I425" s="41" t="s">
        <v>50</v>
      </c>
      <c r="J425" s="41" t="s">
        <v>264</v>
      </c>
      <c r="K425" s="41" t="s">
        <v>82</v>
      </c>
      <c r="L425" s="46">
        <v>20257100131872</v>
      </c>
      <c r="M425" s="43">
        <v>45821</v>
      </c>
      <c r="N425" s="47">
        <v>14</v>
      </c>
      <c r="O425" s="48" t="s">
        <v>2345</v>
      </c>
      <c r="P425" s="41" t="s">
        <v>70</v>
      </c>
      <c r="Q425" s="2"/>
      <c r="R425" s="2"/>
      <c r="S425" s="2"/>
      <c r="T425" s="2"/>
    </row>
    <row r="426" spans="1:20" ht="15" x14ac:dyDescent="0.35">
      <c r="A426" s="3"/>
      <c r="B426" s="41" t="s">
        <v>43</v>
      </c>
      <c r="C426" s="46">
        <v>2969082025</v>
      </c>
      <c r="D426" s="43">
        <v>45822</v>
      </c>
      <c r="E426" s="41" t="s">
        <v>72</v>
      </c>
      <c r="F426" s="41" t="s">
        <v>49</v>
      </c>
      <c r="G426" s="41" t="s">
        <v>2768</v>
      </c>
      <c r="H426" s="40" t="s">
        <v>38</v>
      </c>
      <c r="I426" s="41" t="s">
        <v>88</v>
      </c>
      <c r="J426" s="41" t="s">
        <v>115</v>
      </c>
      <c r="K426" s="41" t="s">
        <v>89</v>
      </c>
      <c r="L426" s="46">
        <v>20257100132272</v>
      </c>
      <c r="M426" s="43">
        <v>45824</v>
      </c>
      <c r="N426" s="47">
        <v>14</v>
      </c>
      <c r="O426" s="48" t="s">
        <v>2345</v>
      </c>
      <c r="P426" s="41" t="s">
        <v>70</v>
      </c>
      <c r="Q426" s="2"/>
      <c r="R426" s="2"/>
      <c r="S426" s="2"/>
      <c r="T426" s="2"/>
    </row>
    <row r="427" spans="1:20" ht="15" x14ac:dyDescent="0.35">
      <c r="A427" s="3"/>
      <c r="B427" s="41" t="s">
        <v>43</v>
      </c>
      <c r="C427" s="46">
        <v>3046942025</v>
      </c>
      <c r="D427" s="43">
        <v>45825</v>
      </c>
      <c r="E427" s="41" t="s">
        <v>72</v>
      </c>
      <c r="F427" s="41" t="s">
        <v>49</v>
      </c>
      <c r="G427" s="41" t="s">
        <v>2769</v>
      </c>
      <c r="H427" s="40" t="s">
        <v>38</v>
      </c>
      <c r="I427" s="41" t="s">
        <v>88</v>
      </c>
      <c r="J427" s="41" t="s">
        <v>115</v>
      </c>
      <c r="K427" s="41" t="s">
        <v>89</v>
      </c>
      <c r="L427" s="46">
        <v>20257100137042</v>
      </c>
      <c r="M427" s="43">
        <v>45827</v>
      </c>
      <c r="N427" s="47">
        <v>14</v>
      </c>
      <c r="O427" s="48" t="s">
        <v>2345</v>
      </c>
      <c r="P427" s="41" t="s">
        <v>70</v>
      </c>
      <c r="Q427" s="2"/>
      <c r="R427" s="2"/>
      <c r="S427" s="2"/>
      <c r="T427" s="2"/>
    </row>
    <row r="428" spans="1:20" ht="15" x14ac:dyDescent="0.35">
      <c r="A428" s="3"/>
      <c r="B428" s="41" t="s">
        <v>43</v>
      </c>
      <c r="C428" s="46">
        <v>2937142025</v>
      </c>
      <c r="D428" s="43">
        <v>45827</v>
      </c>
      <c r="E428" s="41" t="s">
        <v>72</v>
      </c>
      <c r="F428" s="41" t="s">
        <v>37</v>
      </c>
      <c r="G428" s="41" t="s">
        <v>2770</v>
      </c>
      <c r="H428" s="40" t="s">
        <v>38</v>
      </c>
      <c r="I428" s="41" t="s">
        <v>31</v>
      </c>
      <c r="J428" s="41" t="s">
        <v>65</v>
      </c>
      <c r="K428" s="41" t="s">
        <v>64</v>
      </c>
      <c r="L428" s="46">
        <v>20257100140682</v>
      </c>
      <c r="M428" s="43">
        <v>45832</v>
      </c>
      <c r="N428" s="47">
        <v>14</v>
      </c>
      <c r="O428" s="48" t="s">
        <v>2345</v>
      </c>
      <c r="P428" s="41" t="s">
        <v>70</v>
      </c>
      <c r="Q428" s="2"/>
      <c r="R428" s="2"/>
      <c r="S428" s="2"/>
      <c r="T428" s="2"/>
    </row>
    <row r="429" spans="1:20" ht="15" x14ac:dyDescent="0.35">
      <c r="A429" s="3"/>
      <c r="B429" s="41" t="s">
        <v>43</v>
      </c>
      <c r="C429" s="46">
        <v>3100492025</v>
      </c>
      <c r="D429" s="43">
        <v>45828</v>
      </c>
      <c r="E429" s="41" t="s">
        <v>72</v>
      </c>
      <c r="F429" s="41" t="s">
        <v>37</v>
      </c>
      <c r="G429" s="41" t="s">
        <v>2771</v>
      </c>
      <c r="H429" s="40" t="s">
        <v>38</v>
      </c>
      <c r="I429" s="41" t="s">
        <v>85</v>
      </c>
      <c r="J429" s="41" t="s">
        <v>86</v>
      </c>
      <c r="K429" s="41" t="s">
        <v>6700</v>
      </c>
      <c r="L429" s="46">
        <v>20257100139272</v>
      </c>
      <c r="M429" s="43">
        <v>45828</v>
      </c>
      <c r="N429" s="47">
        <v>14</v>
      </c>
      <c r="O429" s="48" t="s">
        <v>2345</v>
      </c>
      <c r="P429" s="41" t="s">
        <v>70</v>
      </c>
      <c r="Q429" s="2"/>
      <c r="R429" s="2"/>
      <c r="S429" s="2"/>
      <c r="T429" s="2"/>
    </row>
    <row r="430" spans="1:20" ht="15" x14ac:dyDescent="0.35">
      <c r="A430" s="3"/>
      <c r="B430" s="41" t="s">
        <v>43</v>
      </c>
      <c r="C430" s="46">
        <v>3116732025</v>
      </c>
      <c r="D430" s="43">
        <v>45830</v>
      </c>
      <c r="E430" s="41" t="s">
        <v>72</v>
      </c>
      <c r="F430" s="41" t="s">
        <v>49</v>
      </c>
      <c r="G430" s="41" t="s">
        <v>2772</v>
      </c>
      <c r="H430" s="40" t="s">
        <v>38</v>
      </c>
      <c r="I430" s="41" t="s">
        <v>85</v>
      </c>
      <c r="J430" s="41" t="s">
        <v>86</v>
      </c>
      <c r="K430" s="41" t="s">
        <v>6700</v>
      </c>
      <c r="L430" s="46">
        <v>20257100140102</v>
      </c>
      <c r="M430" s="43">
        <v>45832</v>
      </c>
      <c r="N430" s="47">
        <v>14</v>
      </c>
      <c r="O430" s="48" t="s">
        <v>2345</v>
      </c>
      <c r="P430" s="41" t="s">
        <v>70</v>
      </c>
      <c r="Q430" s="2"/>
      <c r="R430" s="2"/>
      <c r="S430" s="2"/>
      <c r="T430" s="2"/>
    </row>
    <row r="431" spans="1:20" ht="15" x14ac:dyDescent="0.35">
      <c r="A431" s="3"/>
      <c r="B431" s="41" t="s">
        <v>35</v>
      </c>
      <c r="C431" s="46">
        <v>3108062025</v>
      </c>
      <c r="D431" s="43">
        <v>45833</v>
      </c>
      <c r="E431" s="41" t="s">
        <v>72</v>
      </c>
      <c r="F431" s="41" t="s">
        <v>37</v>
      </c>
      <c r="G431" s="41" t="s">
        <v>2773</v>
      </c>
      <c r="H431" s="40" t="s">
        <v>38</v>
      </c>
      <c r="I431" s="41" t="s">
        <v>85</v>
      </c>
      <c r="J431" s="41" t="s">
        <v>86</v>
      </c>
      <c r="K431" s="41" t="s">
        <v>6700</v>
      </c>
      <c r="L431" s="46">
        <v>20257100143952</v>
      </c>
      <c r="M431" s="43">
        <v>45834</v>
      </c>
      <c r="N431" s="47">
        <v>14</v>
      </c>
      <c r="O431" s="48" t="s">
        <v>2345</v>
      </c>
      <c r="P431" s="41" t="s">
        <v>70</v>
      </c>
      <c r="Q431" s="2"/>
      <c r="R431" s="2"/>
      <c r="S431" s="2"/>
      <c r="T431" s="2"/>
    </row>
    <row r="432" spans="1:20" ht="15" x14ac:dyDescent="0.35">
      <c r="A432" s="3"/>
      <c r="B432" s="41" t="s">
        <v>43</v>
      </c>
      <c r="C432" s="46">
        <v>3161332025</v>
      </c>
      <c r="D432" s="43">
        <v>45834</v>
      </c>
      <c r="E432" s="41" t="s">
        <v>72</v>
      </c>
      <c r="F432" s="41" t="s">
        <v>49</v>
      </c>
      <c r="G432" s="41" t="s">
        <v>2774</v>
      </c>
      <c r="H432" s="40" t="s">
        <v>38</v>
      </c>
      <c r="I432" s="41" t="s">
        <v>88</v>
      </c>
      <c r="J432" s="41" t="s">
        <v>268</v>
      </c>
      <c r="K432" s="41" t="s">
        <v>89</v>
      </c>
      <c r="L432" s="46">
        <v>20257100144592</v>
      </c>
      <c r="M432" s="43">
        <v>45834</v>
      </c>
      <c r="N432" s="47">
        <v>14</v>
      </c>
      <c r="O432" s="48" t="s">
        <v>2345</v>
      </c>
      <c r="P432" s="41" t="s">
        <v>70</v>
      </c>
      <c r="Q432" s="2"/>
      <c r="R432" s="2"/>
      <c r="S432" s="2"/>
      <c r="T432" s="2"/>
    </row>
    <row r="433" spans="1:20" ht="15" x14ac:dyDescent="0.35">
      <c r="A433" s="3"/>
      <c r="B433" s="41" t="s">
        <v>35</v>
      </c>
      <c r="C433" s="46">
        <v>3171032025</v>
      </c>
      <c r="D433" s="43">
        <v>45836</v>
      </c>
      <c r="E433" s="41" t="s">
        <v>72</v>
      </c>
      <c r="F433" s="41" t="s">
        <v>37</v>
      </c>
      <c r="G433" s="41" t="s">
        <v>2775</v>
      </c>
      <c r="H433" s="40" t="s">
        <v>38</v>
      </c>
      <c r="I433" s="41" t="s">
        <v>28</v>
      </c>
      <c r="J433" s="41" t="s">
        <v>266</v>
      </c>
      <c r="K433" s="41" t="s">
        <v>46</v>
      </c>
      <c r="L433" s="46">
        <v>20257100147982</v>
      </c>
      <c r="M433" s="43">
        <v>45839</v>
      </c>
      <c r="N433" s="47">
        <v>14</v>
      </c>
      <c r="O433" s="48" t="s">
        <v>2345</v>
      </c>
      <c r="P433" s="41" t="s">
        <v>70</v>
      </c>
      <c r="Q433" s="2"/>
      <c r="R433" s="2"/>
      <c r="S433" s="2"/>
      <c r="T433" s="2"/>
    </row>
    <row r="434" spans="1:20" ht="15" x14ac:dyDescent="0.35">
      <c r="A434" s="3"/>
      <c r="B434" s="41" t="s">
        <v>43</v>
      </c>
      <c r="C434" s="46">
        <v>3257542025</v>
      </c>
      <c r="D434" s="43">
        <v>45840</v>
      </c>
      <c r="E434" s="41" t="s">
        <v>72</v>
      </c>
      <c r="F434" s="41" t="s">
        <v>49</v>
      </c>
      <c r="G434" s="41" t="s">
        <v>2776</v>
      </c>
      <c r="H434" s="40" t="s">
        <v>38</v>
      </c>
      <c r="I434" s="41" t="s">
        <v>30</v>
      </c>
      <c r="J434" s="41" t="s">
        <v>111</v>
      </c>
      <c r="K434" s="41" t="s">
        <v>130</v>
      </c>
      <c r="L434" s="46">
        <v>20257100150882</v>
      </c>
      <c r="M434" s="43">
        <v>45840</v>
      </c>
      <c r="N434" s="47">
        <v>14</v>
      </c>
      <c r="O434" s="48" t="s">
        <v>2345</v>
      </c>
      <c r="P434" s="41" t="s">
        <v>73</v>
      </c>
      <c r="Q434" s="2"/>
      <c r="R434" s="2"/>
      <c r="S434" s="2"/>
      <c r="T434" s="2"/>
    </row>
    <row r="435" spans="1:20" ht="15" x14ac:dyDescent="0.35">
      <c r="A435" s="3"/>
      <c r="B435" s="41" t="s">
        <v>35</v>
      </c>
      <c r="C435" s="46">
        <v>3250972025</v>
      </c>
      <c r="D435" s="43">
        <v>45841</v>
      </c>
      <c r="E435" s="41" t="s">
        <v>72</v>
      </c>
      <c r="F435" s="41" t="s">
        <v>87</v>
      </c>
      <c r="G435" s="41" t="s">
        <v>2777</v>
      </c>
      <c r="H435" s="40" t="s">
        <v>38</v>
      </c>
      <c r="I435" s="41" t="s">
        <v>85</v>
      </c>
      <c r="J435" s="41" t="s">
        <v>86</v>
      </c>
      <c r="K435" s="41" t="s">
        <v>6700</v>
      </c>
      <c r="L435" s="46">
        <v>20257100155042</v>
      </c>
      <c r="M435" s="43">
        <v>45842</v>
      </c>
      <c r="N435" s="47">
        <v>14</v>
      </c>
      <c r="O435" s="48" t="s">
        <v>2345</v>
      </c>
      <c r="P435" s="41" t="s">
        <v>73</v>
      </c>
      <c r="Q435" s="2"/>
      <c r="R435" s="2"/>
      <c r="S435" s="2"/>
      <c r="T435" s="2"/>
    </row>
    <row r="436" spans="1:20" ht="15" x14ac:dyDescent="0.35">
      <c r="A436" s="3"/>
      <c r="B436" s="41" t="s">
        <v>35</v>
      </c>
      <c r="C436" s="46">
        <v>3228002025</v>
      </c>
      <c r="D436" s="43">
        <v>45842</v>
      </c>
      <c r="E436" s="41" t="s">
        <v>72</v>
      </c>
      <c r="F436" s="41" t="s">
        <v>102</v>
      </c>
      <c r="G436" s="41" t="s">
        <v>2778</v>
      </c>
      <c r="H436" s="40" t="s">
        <v>38</v>
      </c>
      <c r="I436" s="41" t="s">
        <v>88</v>
      </c>
      <c r="J436" s="41" t="s">
        <v>268</v>
      </c>
      <c r="K436" s="41" t="s">
        <v>89</v>
      </c>
      <c r="L436" s="46">
        <v>20257100154962</v>
      </c>
      <c r="M436" s="43">
        <v>45842</v>
      </c>
      <c r="N436" s="47">
        <v>14</v>
      </c>
      <c r="O436" s="48" t="s">
        <v>2345</v>
      </c>
      <c r="P436" s="41" t="s">
        <v>73</v>
      </c>
      <c r="Q436" s="2"/>
      <c r="R436" s="2"/>
      <c r="S436" s="2"/>
      <c r="T436" s="2"/>
    </row>
    <row r="437" spans="1:20" ht="15" x14ac:dyDescent="0.35">
      <c r="A437" s="3"/>
      <c r="B437" s="41" t="s">
        <v>43</v>
      </c>
      <c r="C437" s="46">
        <v>3318212025</v>
      </c>
      <c r="D437" s="43">
        <v>45842</v>
      </c>
      <c r="E437" s="41" t="s">
        <v>72</v>
      </c>
      <c r="F437" s="41" t="s">
        <v>49</v>
      </c>
      <c r="G437" s="41" t="s">
        <v>2779</v>
      </c>
      <c r="H437" s="40" t="s">
        <v>38</v>
      </c>
      <c r="I437" s="41" t="s">
        <v>45</v>
      </c>
      <c r="J437" s="41" t="s">
        <v>71</v>
      </c>
      <c r="K437" s="41" t="s">
        <v>46</v>
      </c>
      <c r="L437" s="46">
        <v>20257100154672</v>
      </c>
      <c r="M437" s="43">
        <v>45842</v>
      </c>
      <c r="N437" s="47">
        <v>14</v>
      </c>
      <c r="O437" s="48" t="s">
        <v>2345</v>
      </c>
      <c r="P437" s="41" t="s">
        <v>73</v>
      </c>
      <c r="Q437" s="2"/>
      <c r="R437" s="2"/>
      <c r="S437" s="2"/>
      <c r="T437" s="2"/>
    </row>
    <row r="438" spans="1:20" ht="15" x14ac:dyDescent="0.35">
      <c r="A438" s="3"/>
      <c r="B438" s="41" t="s">
        <v>43</v>
      </c>
      <c r="C438" s="46">
        <v>3334652025</v>
      </c>
      <c r="D438" s="43">
        <v>45845</v>
      </c>
      <c r="E438" s="41" t="s">
        <v>72</v>
      </c>
      <c r="F438" s="41" t="s">
        <v>102</v>
      </c>
      <c r="G438" s="41" t="s">
        <v>2780</v>
      </c>
      <c r="H438" s="40" t="s">
        <v>38</v>
      </c>
      <c r="I438" s="41" t="s">
        <v>85</v>
      </c>
      <c r="J438" s="41" t="s">
        <v>86</v>
      </c>
      <c r="K438" s="41" t="s">
        <v>6700</v>
      </c>
      <c r="L438" s="46">
        <v>20257100156152</v>
      </c>
      <c r="M438" s="43">
        <v>45845</v>
      </c>
      <c r="N438" s="47">
        <v>14</v>
      </c>
      <c r="O438" s="48" t="s">
        <v>2345</v>
      </c>
      <c r="P438" s="41" t="s">
        <v>73</v>
      </c>
      <c r="Q438" s="2"/>
      <c r="R438" s="2"/>
      <c r="S438" s="2"/>
      <c r="T438" s="2"/>
    </row>
    <row r="439" spans="1:20" ht="15" x14ac:dyDescent="0.35">
      <c r="A439" s="3"/>
      <c r="B439" s="41" t="s">
        <v>43</v>
      </c>
      <c r="C439" s="46">
        <v>3352352025</v>
      </c>
      <c r="D439" s="43">
        <v>45845</v>
      </c>
      <c r="E439" s="41" t="s">
        <v>72</v>
      </c>
      <c r="F439" s="41" t="s">
        <v>37</v>
      </c>
      <c r="G439" s="41" t="s">
        <v>2781</v>
      </c>
      <c r="H439" s="40" t="s">
        <v>38</v>
      </c>
      <c r="I439" s="41" t="s">
        <v>88</v>
      </c>
      <c r="J439" s="41" t="s">
        <v>115</v>
      </c>
      <c r="K439" s="41" t="s">
        <v>89</v>
      </c>
      <c r="L439" s="46">
        <v>20257100156482</v>
      </c>
      <c r="M439" s="43">
        <v>45845</v>
      </c>
      <c r="N439" s="47">
        <v>14</v>
      </c>
      <c r="O439" s="48" t="s">
        <v>2345</v>
      </c>
      <c r="P439" s="41" t="s">
        <v>73</v>
      </c>
      <c r="Q439" s="2"/>
      <c r="R439" s="2"/>
      <c r="S439" s="2"/>
      <c r="T439" s="2"/>
    </row>
    <row r="440" spans="1:20" ht="15" x14ac:dyDescent="0.35">
      <c r="A440" s="3"/>
      <c r="B440" s="41" t="s">
        <v>43</v>
      </c>
      <c r="C440" s="46">
        <v>3352982025</v>
      </c>
      <c r="D440" s="43">
        <v>45845</v>
      </c>
      <c r="E440" s="41" t="s">
        <v>72</v>
      </c>
      <c r="F440" s="41" t="s">
        <v>49</v>
      </c>
      <c r="G440" s="41" t="s">
        <v>2782</v>
      </c>
      <c r="H440" s="40" t="s">
        <v>38</v>
      </c>
      <c r="I440" s="41" t="s">
        <v>66</v>
      </c>
      <c r="J440" s="41" t="s">
        <v>67</v>
      </c>
      <c r="K440" s="41" t="s">
        <v>64</v>
      </c>
      <c r="L440" s="46">
        <v>20257100156932</v>
      </c>
      <c r="M440" s="43">
        <v>45845</v>
      </c>
      <c r="N440" s="47">
        <v>14</v>
      </c>
      <c r="O440" s="48" t="s">
        <v>2345</v>
      </c>
      <c r="P440" s="41" t="s">
        <v>73</v>
      </c>
      <c r="Q440" s="2"/>
      <c r="R440" s="2"/>
      <c r="S440" s="2"/>
      <c r="T440" s="2"/>
    </row>
    <row r="441" spans="1:20" ht="15" x14ac:dyDescent="0.35">
      <c r="A441" s="3"/>
      <c r="B441" s="41" t="s">
        <v>43</v>
      </c>
      <c r="C441" s="46">
        <v>3357192025</v>
      </c>
      <c r="D441" s="43">
        <v>45845</v>
      </c>
      <c r="E441" s="41" t="s">
        <v>72</v>
      </c>
      <c r="F441" s="41" t="s">
        <v>37</v>
      </c>
      <c r="G441" s="41" t="s">
        <v>2783</v>
      </c>
      <c r="H441" s="40" t="s">
        <v>38</v>
      </c>
      <c r="I441" s="41" t="s">
        <v>30</v>
      </c>
      <c r="J441" s="41" t="s">
        <v>99</v>
      </c>
      <c r="K441" s="41" t="s">
        <v>89</v>
      </c>
      <c r="L441" s="46">
        <v>20257100155572</v>
      </c>
      <c r="M441" s="43">
        <v>45845</v>
      </c>
      <c r="N441" s="47">
        <v>14</v>
      </c>
      <c r="O441" s="48" t="s">
        <v>2345</v>
      </c>
      <c r="P441" s="41" t="s">
        <v>73</v>
      </c>
      <c r="Q441" s="2"/>
      <c r="R441" s="2"/>
      <c r="S441" s="2"/>
      <c r="T441" s="2"/>
    </row>
    <row r="442" spans="1:20" ht="15" x14ac:dyDescent="0.35">
      <c r="A442" s="3"/>
      <c r="B442" s="41" t="s">
        <v>43</v>
      </c>
      <c r="C442" s="46">
        <v>3368322025</v>
      </c>
      <c r="D442" s="43">
        <v>45845</v>
      </c>
      <c r="E442" s="41" t="s">
        <v>72</v>
      </c>
      <c r="F442" s="41" t="s">
        <v>37</v>
      </c>
      <c r="G442" s="41" t="s">
        <v>2784</v>
      </c>
      <c r="H442" s="40" t="s">
        <v>38</v>
      </c>
      <c r="I442" s="41" t="s">
        <v>88</v>
      </c>
      <c r="J442" s="41" t="s">
        <v>90</v>
      </c>
      <c r="K442" s="41" t="s">
        <v>89</v>
      </c>
      <c r="L442" s="46">
        <v>20257100155822</v>
      </c>
      <c r="M442" s="43">
        <v>45845</v>
      </c>
      <c r="N442" s="47">
        <v>14</v>
      </c>
      <c r="O442" s="48" t="s">
        <v>2345</v>
      </c>
      <c r="P442" s="41" t="s">
        <v>73</v>
      </c>
      <c r="Q442" s="2"/>
      <c r="R442" s="2"/>
      <c r="S442" s="2"/>
      <c r="T442" s="2"/>
    </row>
    <row r="443" spans="1:20" ht="15" x14ac:dyDescent="0.35">
      <c r="A443" s="3"/>
      <c r="B443" s="41" t="s">
        <v>43</v>
      </c>
      <c r="C443" s="46">
        <v>3375472025</v>
      </c>
      <c r="D443" s="43">
        <v>45845</v>
      </c>
      <c r="E443" s="41" t="s">
        <v>72</v>
      </c>
      <c r="F443" s="41" t="s">
        <v>37</v>
      </c>
      <c r="G443" s="41" t="s">
        <v>2785</v>
      </c>
      <c r="H443" s="40" t="s">
        <v>38</v>
      </c>
      <c r="I443" s="41" t="s">
        <v>88</v>
      </c>
      <c r="J443" s="41" t="s">
        <v>115</v>
      </c>
      <c r="K443" s="41" t="s">
        <v>89</v>
      </c>
      <c r="L443" s="46">
        <v>20257100157452</v>
      </c>
      <c r="M443" s="43">
        <v>45846</v>
      </c>
      <c r="N443" s="47">
        <v>14</v>
      </c>
      <c r="O443" s="48" t="s">
        <v>2345</v>
      </c>
      <c r="P443" s="41" t="s">
        <v>73</v>
      </c>
      <c r="Q443" s="2"/>
      <c r="R443" s="2"/>
      <c r="S443" s="2"/>
      <c r="T443" s="2"/>
    </row>
    <row r="444" spans="1:20" ht="15" x14ac:dyDescent="0.35">
      <c r="A444" s="3"/>
      <c r="B444" s="41" t="s">
        <v>43</v>
      </c>
      <c r="C444" s="46">
        <v>3375812025</v>
      </c>
      <c r="D444" s="43">
        <v>45845</v>
      </c>
      <c r="E444" s="41" t="s">
        <v>72</v>
      </c>
      <c r="F444" s="41" t="s">
        <v>37</v>
      </c>
      <c r="G444" s="41" t="s">
        <v>2786</v>
      </c>
      <c r="H444" s="40" t="s">
        <v>38</v>
      </c>
      <c r="I444" s="41" t="s">
        <v>30</v>
      </c>
      <c r="J444" s="41" t="s">
        <v>111</v>
      </c>
      <c r="K444" s="41" t="s">
        <v>89</v>
      </c>
      <c r="L444" s="46">
        <v>20257100157482</v>
      </c>
      <c r="M444" s="43">
        <v>45846</v>
      </c>
      <c r="N444" s="47">
        <v>14</v>
      </c>
      <c r="O444" s="48" t="s">
        <v>2345</v>
      </c>
      <c r="P444" s="41" t="s">
        <v>73</v>
      </c>
      <c r="Q444" s="2"/>
      <c r="R444" s="2"/>
      <c r="S444" s="2"/>
      <c r="T444" s="2"/>
    </row>
    <row r="445" spans="1:20" ht="15" x14ac:dyDescent="0.35">
      <c r="A445" s="3"/>
      <c r="B445" s="41" t="s">
        <v>43</v>
      </c>
      <c r="C445" s="46">
        <v>3388542025</v>
      </c>
      <c r="D445" s="43">
        <v>45845</v>
      </c>
      <c r="E445" s="41" t="s">
        <v>72</v>
      </c>
      <c r="F445" s="41" t="s">
        <v>102</v>
      </c>
      <c r="G445" s="41" t="s">
        <v>2787</v>
      </c>
      <c r="H445" s="40" t="s">
        <v>38</v>
      </c>
      <c r="I445" s="41" t="s">
        <v>85</v>
      </c>
      <c r="J445" s="41" t="s">
        <v>86</v>
      </c>
      <c r="K445" s="41" t="s">
        <v>6700</v>
      </c>
      <c r="L445" s="46">
        <v>20257100158502</v>
      </c>
      <c r="M445" s="43">
        <v>45846</v>
      </c>
      <c r="N445" s="47">
        <v>14</v>
      </c>
      <c r="O445" s="48" t="s">
        <v>2345</v>
      </c>
      <c r="P445" s="41" t="s">
        <v>73</v>
      </c>
      <c r="Q445" s="2"/>
      <c r="R445" s="2"/>
      <c r="S445" s="2"/>
      <c r="T445" s="2"/>
    </row>
    <row r="446" spans="1:20" ht="15" x14ac:dyDescent="0.35">
      <c r="A446" s="3"/>
      <c r="B446" s="41" t="s">
        <v>43</v>
      </c>
      <c r="C446" s="46">
        <v>3388712025</v>
      </c>
      <c r="D446" s="43">
        <v>45845</v>
      </c>
      <c r="E446" s="41" t="s">
        <v>72</v>
      </c>
      <c r="F446" s="41" t="s">
        <v>102</v>
      </c>
      <c r="G446" s="41" t="s">
        <v>2788</v>
      </c>
      <c r="H446" s="40" t="s">
        <v>38</v>
      </c>
      <c r="I446" s="41" t="s">
        <v>85</v>
      </c>
      <c r="J446" s="41" t="s">
        <v>86</v>
      </c>
      <c r="K446" s="41" t="s">
        <v>6700</v>
      </c>
      <c r="L446" s="46">
        <v>20257100158512</v>
      </c>
      <c r="M446" s="43">
        <v>45846</v>
      </c>
      <c r="N446" s="47">
        <v>14</v>
      </c>
      <c r="O446" s="48" t="s">
        <v>2345</v>
      </c>
      <c r="P446" s="41" t="s">
        <v>73</v>
      </c>
      <c r="Q446" s="2"/>
      <c r="R446" s="2"/>
      <c r="S446" s="2"/>
      <c r="T446" s="2"/>
    </row>
    <row r="447" spans="1:20" ht="15" x14ac:dyDescent="0.35">
      <c r="A447" s="3"/>
      <c r="B447" s="41" t="s">
        <v>43</v>
      </c>
      <c r="C447" s="46">
        <v>3376972025</v>
      </c>
      <c r="D447" s="43">
        <v>45846</v>
      </c>
      <c r="E447" s="41" t="s">
        <v>72</v>
      </c>
      <c r="F447" s="41" t="s">
        <v>37</v>
      </c>
      <c r="G447" s="41" t="s">
        <v>2789</v>
      </c>
      <c r="H447" s="40" t="s">
        <v>38</v>
      </c>
      <c r="I447" s="41" t="s">
        <v>30</v>
      </c>
      <c r="J447" s="41" t="s">
        <v>111</v>
      </c>
      <c r="K447" s="41" t="s">
        <v>89</v>
      </c>
      <c r="L447" s="46">
        <v>20257100157602</v>
      </c>
      <c r="M447" s="43">
        <v>45846</v>
      </c>
      <c r="N447" s="47">
        <v>14</v>
      </c>
      <c r="O447" s="48" t="s">
        <v>2345</v>
      </c>
      <c r="P447" s="41" t="s">
        <v>73</v>
      </c>
      <c r="Q447" s="2"/>
      <c r="R447" s="2"/>
      <c r="S447" s="2"/>
      <c r="T447" s="2"/>
    </row>
    <row r="448" spans="1:20" ht="15" x14ac:dyDescent="0.35">
      <c r="A448" s="3"/>
      <c r="B448" s="41" t="s">
        <v>43</v>
      </c>
      <c r="C448" s="46">
        <v>3444342025</v>
      </c>
      <c r="D448" s="43">
        <v>45849</v>
      </c>
      <c r="E448" s="41" t="s">
        <v>72</v>
      </c>
      <c r="F448" s="41" t="s">
        <v>49</v>
      </c>
      <c r="G448" s="41" t="s">
        <v>2790</v>
      </c>
      <c r="H448" s="40" t="s">
        <v>38</v>
      </c>
      <c r="I448" s="41" t="s">
        <v>88</v>
      </c>
      <c r="J448" s="41" t="s">
        <v>115</v>
      </c>
      <c r="K448" s="41" t="s">
        <v>89</v>
      </c>
      <c r="L448" s="46">
        <v>20257100163942</v>
      </c>
      <c r="M448" s="43">
        <v>45849</v>
      </c>
      <c r="N448" s="47">
        <v>14</v>
      </c>
      <c r="O448" s="48" t="s">
        <v>2345</v>
      </c>
      <c r="P448" s="41" t="s">
        <v>73</v>
      </c>
      <c r="Q448" s="2"/>
      <c r="R448" s="2"/>
      <c r="S448" s="2"/>
      <c r="T448" s="2"/>
    </row>
    <row r="449" spans="1:20" ht="15" x14ac:dyDescent="0.35">
      <c r="A449" s="3"/>
      <c r="B449" s="41" t="s">
        <v>43</v>
      </c>
      <c r="C449" s="46">
        <v>3462462025</v>
      </c>
      <c r="D449" s="43">
        <v>45849</v>
      </c>
      <c r="E449" s="41" t="s">
        <v>72</v>
      </c>
      <c r="F449" s="41" t="s">
        <v>37</v>
      </c>
      <c r="G449" s="41" t="s">
        <v>2791</v>
      </c>
      <c r="H449" s="40" t="s">
        <v>38</v>
      </c>
      <c r="I449" s="41" t="s">
        <v>88</v>
      </c>
      <c r="J449" s="41" t="s">
        <v>115</v>
      </c>
      <c r="K449" s="41" t="s">
        <v>89</v>
      </c>
      <c r="L449" s="46">
        <v>20257100163102</v>
      </c>
      <c r="M449" s="43">
        <v>45849</v>
      </c>
      <c r="N449" s="47">
        <v>14</v>
      </c>
      <c r="O449" s="48" t="s">
        <v>2345</v>
      </c>
      <c r="P449" s="41" t="s">
        <v>73</v>
      </c>
      <c r="Q449" s="2"/>
      <c r="R449" s="2"/>
      <c r="S449" s="2"/>
      <c r="T449" s="2"/>
    </row>
    <row r="450" spans="1:20" ht="15" x14ac:dyDescent="0.35">
      <c r="A450" s="3"/>
      <c r="B450" s="41" t="s">
        <v>43</v>
      </c>
      <c r="C450" s="46">
        <v>3462812025</v>
      </c>
      <c r="D450" s="43">
        <v>45849</v>
      </c>
      <c r="E450" s="41" t="s">
        <v>72</v>
      </c>
      <c r="F450" s="41" t="s">
        <v>49</v>
      </c>
      <c r="G450" s="41" t="s">
        <v>2792</v>
      </c>
      <c r="H450" s="40" t="s">
        <v>38</v>
      </c>
      <c r="I450" s="41" t="s">
        <v>66</v>
      </c>
      <c r="J450" s="41" t="s">
        <v>118</v>
      </c>
      <c r="K450" s="41" t="s">
        <v>68</v>
      </c>
      <c r="L450" s="46">
        <v>20257100163382</v>
      </c>
      <c r="M450" s="43">
        <v>45849</v>
      </c>
      <c r="N450" s="47">
        <v>14</v>
      </c>
      <c r="O450" s="48" t="s">
        <v>2345</v>
      </c>
      <c r="P450" s="41" t="s">
        <v>73</v>
      </c>
      <c r="Q450" s="2"/>
      <c r="R450" s="2"/>
      <c r="S450" s="2"/>
      <c r="T450" s="2"/>
    </row>
    <row r="451" spans="1:20" ht="15" x14ac:dyDescent="0.35">
      <c r="A451" s="3"/>
      <c r="B451" s="41" t="s">
        <v>35</v>
      </c>
      <c r="C451" s="46">
        <v>3424802025</v>
      </c>
      <c r="D451" s="43">
        <v>45851</v>
      </c>
      <c r="E451" s="41" t="s">
        <v>72</v>
      </c>
      <c r="F451" s="41" t="s">
        <v>37</v>
      </c>
      <c r="G451" s="41" t="s">
        <v>2793</v>
      </c>
      <c r="H451" s="40" t="s">
        <v>38</v>
      </c>
      <c r="I451" s="41" t="s">
        <v>85</v>
      </c>
      <c r="J451" s="41" t="s">
        <v>86</v>
      </c>
      <c r="K451" s="41" t="s">
        <v>6700</v>
      </c>
      <c r="L451" s="46">
        <v>20257100167702</v>
      </c>
      <c r="M451" s="43">
        <v>45853</v>
      </c>
      <c r="N451" s="47">
        <v>14</v>
      </c>
      <c r="O451" s="48" t="s">
        <v>2345</v>
      </c>
      <c r="P451" s="41" t="s">
        <v>73</v>
      </c>
      <c r="Q451" s="2"/>
      <c r="R451" s="2"/>
      <c r="S451" s="2"/>
      <c r="T451" s="2"/>
    </row>
    <row r="452" spans="1:20" ht="15" x14ac:dyDescent="0.35">
      <c r="A452" s="3"/>
      <c r="B452" s="41" t="s">
        <v>43</v>
      </c>
      <c r="C452" s="46">
        <v>3512192025</v>
      </c>
      <c r="D452" s="43">
        <v>45849</v>
      </c>
      <c r="E452" s="41" t="s">
        <v>72</v>
      </c>
      <c r="F452" s="41" t="s">
        <v>49</v>
      </c>
      <c r="G452" s="41" t="s">
        <v>2794</v>
      </c>
      <c r="H452" s="40" t="s">
        <v>38</v>
      </c>
      <c r="I452" s="41" t="s">
        <v>88</v>
      </c>
      <c r="J452" s="41" t="s">
        <v>115</v>
      </c>
      <c r="K452" s="41" t="s">
        <v>89</v>
      </c>
      <c r="L452" s="46">
        <v>20257100163582</v>
      </c>
      <c r="M452" s="43">
        <v>45849</v>
      </c>
      <c r="N452" s="47">
        <v>14</v>
      </c>
      <c r="O452" s="48" t="s">
        <v>2345</v>
      </c>
      <c r="P452" s="41" t="s">
        <v>73</v>
      </c>
      <c r="Q452" s="2"/>
      <c r="R452" s="2"/>
      <c r="S452" s="2"/>
      <c r="T452" s="2"/>
    </row>
    <row r="453" spans="1:20" ht="15" x14ac:dyDescent="0.35">
      <c r="A453" s="3"/>
      <c r="B453" s="41" t="s">
        <v>43</v>
      </c>
      <c r="C453" s="46">
        <v>3469432025</v>
      </c>
      <c r="D453" s="43">
        <v>45852</v>
      </c>
      <c r="E453" s="41" t="s">
        <v>72</v>
      </c>
      <c r="F453" s="41" t="s">
        <v>49</v>
      </c>
      <c r="G453" s="41" t="s">
        <v>2795</v>
      </c>
      <c r="H453" s="40" t="s">
        <v>38</v>
      </c>
      <c r="I453" s="41" t="s">
        <v>45</v>
      </c>
      <c r="J453" s="41" t="s">
        <v>71</v>
      </c>
      <c r="K453" s="41" t="s">
        <v>46</v>
      </c>
      <c r="L453" s="46">
        <v>20257100166292</v>
      </c>
      <c r="M453" s="43">
        <v>45852</v>
      </c>
      <c r="N453" s="47">
        <v>14</v>
      </c>
      <c r="O453" s="48" t="s">
        <v>2345</v>
      </c>
      <c r="P453" s="41" t="s">
        <v>73</v>
      </c>
      <c r="Q453" s="2"/>
      <c r="R453" s="2"/>
      <c r="S453" s="2"/>
      <c r="T453" s="2"/>
    </row>
    <row r="454" spans="1:20" ht="15" x14ac:dyDescent="0.35">
      <c r="A454" s="3"/>
      <c r="B454" s="41" t="s">
        <v>43</v>
      </c>
      <c r="C454" s="46">
        <v>3469792025</v>
      </c>
      <c r="D454" s="43">
        <v>45852</v>
      </c>
      <c r="E454" s="41" t="s">
        <v>72</v>
      </c>
      <c r="F454" s="41" t="s">
        <v>49</v>
      </c>
      <c r="G454" s="41" t="s">
        <v>2796</v>
      </c>
      <c r="H454" s="40" t="s">
        <v>38</v>
      </c>
      <c r="I454" s="41" t="s">
        <v>88</v>
      </c>
      <c r="J454" s="41" t="s">
        <v>115</v>
      </c>
      <c r="K454" s="41" t="s">
        <v>89</v>
      </c>
      <c r="L454" s="46">
        <v>20257100166302</v>
      </c>
      <c r="M454" s="43">
        <v>45852</v>
      </c>
      <c r="N454" s="47">
        <v>14</v>
      </c>
      <c r="O454" s="48" t="s">
        <v>2345</v>
      </c>
      <c r="P454" s="41" t="s">
        <v>73</v>
      </c>
      <c r="Q454" s="2"/>
      <c r="R454" s="2"/>
      <c r="S454" s="2"/>
      <c r="T454" s="2"/>
    </row>
    <row r="455" spans="1:20" ht="15" x14ac:dyDescent="0.35">
      <c r="A455" s="3"/>
      <c r="B455" s="41" t="s">
        <v>43</v>
      </c>
      <c r="C455" s="46">
        <v>3490482025</v>
      </c>
      <c r="D455" s="43">
        <v>45853</v>
      </c>
      <c r="E455" s="41" t="s">
        <v>72</v>
      </c>
      <c r="F455" s="41" t="s">
        <v>49</v>
      </c>
      <c r="G455" s="41" t="s">
        <v>2797</v>
      </c>
      <c r="H455" s="40" t="s">
        <v>38</v>
      </c>
      <c r="I455" s="41" t="s">
        <v>88</v>
      </c>
      <c r="J455" s="41" t="s">
        <v>115</v>
      </c>
      <c r="K455" s="41" t="s">
        <v>89</v>
      </c>
      <c r="L455" s="46">
        <v>20257100168072</v>
      </c>
      <c r="M455" s="43">
        <v>45853</v>
      </c>
      <c r="N455" s="47">
        <v>14</v>
      </c>
      <c r="O455" s="48" t="s">
        <v>2345</v>
      </c>
      <c r="P455" s="41" t="s">
        <v>73</v>
      </c>
      <c r="Q455" s="2"/>
      <c r="R455" s="2"/>
      <c r="S455" s="2"/>
      <c r="T455" s="2"/>
    </row>
    <row r="456" spans="1:20" ht="15" x14ac:dyDescent="0.35">
      <c r="A456" s="3"/>
      <c r="B456" s="41" t="s">
        <v>43</v>
      </c>
      <c r="C456" s="46">
        <v>3490672025</v>
      </c>
      <c r="D456" s="43">
        <v>45853</v>
      </c>
      <c r="E456" s="41" t="s">
        <v>72</v>
      </c>
      <c r="F456" s="41" t="s">
        <v>49</v>
      </c>
      <c r="G456" s="41" t="s">
        <v>2798</v>
      </c>
      <c r="H456" s="40" t="s">
        <v>38</v>
      </c>
      <c r="I456" s="41" t="s">
        <v>88</v>
      </c>
      <c r="J456" s="41" t="s">
        <v>115</v>
      </c>
      <c r="K456" s="41" t="s">
        <v>89</v>
      </c>
      <c r="L456" s="46">
        <v>20257100167032</v>
      </c>
      <c r="M456" s="43">
        <v>45853</v>
      </c>
      <c r="N456" s="47">
        <v>14</v>
      </c>
      <c r="O456" s="48" t="s">
        <v>2345</v>
      </c>
      <c r="P456" s="41" t="s">
        <v>73</v>
      </c>
      <c r="Q456" s="2"/>
      <c r="R456" s="2"/>
      <c r="S456" s="2"/>
      <c r="T456" s="2"/>
    </row>
    <row r="457" spans="1:20" ht="15" x14ac:dyDescent="0.35">
      <c r="A457" s="3"/>
      <c r="B457" s="41" t="s">
        <v>43</v>
      </c>
      <c r="C457" s="46">
        <v>3500082025</v>
      </c>
      <c r="D457" s="43">
        <v>45853</v>
      </c>
      <c r="E457" s="41" t="s">
        <v>72</v>
      </c>
      <c r="F457" s="41" t="s">
        <v>37</v>
      </c>
      <c r="G457" s="41" t="s">
        <v>2799</v>
      </c>
      <c r="H457" s="40" t="s">
        <v>38</v>
      </c>
      <c r="I457" s="41" t="s">
        <v>88</v>
      </c>
      <c r="J457" s="41" t="s">
        <v>115</v>
      </c>
      <c r="K457" s="41" t="s">
        <v>89</v>
      </c>
      <c r="L457" s="46">
        <v>20257100167322</v>
      </c>
      <c r="M457" s="43">
        <v>45853</v>
      </c>
      <c r="N457" s="47">
        <v>14</v>
      </c>
      <c r="O457" s="48" t="s">
        <v>2345</v>
      </c>
      <c r="P457" s="41" t="s">
        <v>73</v>
      </c>
      <c r="Q457" s="2"/>
      <c r="R457" s="2"/>
      <c r="S457" s="2"/>
      <c r="T457" s="2"/>
    </row>
    <row r="458" spans="1:20" ht="15" x14ac:dyDescent="0.35">
      <c r="A458" s="3"/>
      <c r="B458" s="41" t="s">
        <v>43</v>
      </c>
      <c r="C458" s="46">
        <v>3519722025</v>
      </c>
      <c r="D458" s="43">
        <v>45853</v>
      </c>
      <c r="E458" s="41" t="s">
        <v>72</v>
      </c>
      <c r="F458" s="41" t="s">
        <v>49</v>
      </c>
      <c r="G458" s="41" t="s">
        <v>2800</v>
      </c>
      <c r="H458" s="40" t="s">
        <v>38</v>
      </c>
      <c r="I458" s="41" t="s">
        <v>66</v>
      </c>
      <c r="J458" s="41" t="s">
        <v>118</v>
      </c>
      <c r="K458" s="41" t="s">
        <v>100</v>
      </c>
      <c r="L458" s="46">
        <v>20257100167582</v>
      </c>
      <c r="M458" s="43">
        <v>45853</v>
      </c>
      <c r="N458" s="47">
        <v>14</v>
      </c>
      <c r="O458" s="48" t="s">
        <v>2345</v>
      </c>
      <c r="P458" s="41" t="s">
        <v>73</v>
      </c>
      <c r="Q458" s="2"/>
      <c r="R458" s="2"/>
      <c r="S458" s="2"/>
      <c r="T458" s="2"/>
    </row>
    <row r="459" spans="1:20" ht="15" x14ac:dyDescent="0.35">
      <c r="A459" s="3"/>
      <c r="B459" s="41" t="s">
        <v>43</v>
      </c>
      <c r="C459" s="46">
        <v>3511372025</v>
      </c>
      <c r="D459" s="43">
        <v>45854</v>
      </c>
      <c r="E459" s="41" t="s">
        <v>72</v>
      </c>
      <c r="F459" s="41" t="s">
        <v>49</v>
      </c>
      <c r="G459" s="41" t="s">
        <v>2801</v>
      </c>
      <c r="H459" s="40" t="s">
        <v>38</v>
      </c>
      <c r="I459" s="41" t="s">
        <v>85</v>
      </c>
      <c r="J459" s="41" t="s">
        <v>86</v>
      </c>
      <c r="K459" s="41" t="s">
        <v>6700</v>
      </c>
      <c r="L459" s="46">
        <v>20257100168922</v>
      </c>
      <c r="M459" s="43">
        <v>45854</v>
      </c>
      <c r="N459" s="47">
        <v>14</v>
      </c>
      <c r="O459" s="48" t="s">
        <v>2345</v>
      </c>
      <c r="P459" s="41" t="s">
        <v>73</v>
      </c>
      <c r="Q459" s="2"/>
      <c r="R459" s="2"/>
      <c r="S459" s="2"/>
      <c r="T459" s="2"/>
    </row>
    <row r="460" spans="1:20" ht="15" x14ac:dyDescent="0.35">
      <c r="A460" s="3"/>
      <c r="B460" s="41" t="s">
        <v>35</v>
      </c>
      <c r="C460" s="46">
        <v>3508572025</v>
      </c>
      <c r="D460" s="43">
        <v>45854</v>
      </c>
      <c r="E460" s="41" t="s">
        <v>72</v>
      </c>
      <c r="F460" s="41" t="s">
        <v>49</v>
      </c>
      <c r="G460" s="41" t="s">
        <v>2802</v>
      </c>
      <c r="H460" s="40" t="s">
        <v>38</v>
      </c>
      <c r="I460" s="41" t="s">
        <v>75</v>
      </c>
      <c r="J460" s="41" t="s">
        <v>84</v>
      </c>
      <c r="K460" s="41" t="s">
        <v>76</v>
      </c>
      <c r="L460" s="46">
        <v>20257100174362</v>
      </c>
      <c r="M460" s="43">
        <v>45860</v>
      </c>
      <c r="N460" s="47">
        <v>14</v>
      </c>
      <c r="O460" s="48" t="s">
        <v>2345</v>
      </c>
      <c r="P460" s="41" t="s">
        <v>73</v>
      </c>
      <c r="Q460" s="2"/>
      <c r="R460" s="2"/>
      <c r="S460" s="2"/>
      <c r="T460" s="2"/>
    </row>
    <row r="461" spans="1:20" ht="15" x14ac:dyDescent="0.35">
      <c r="A461" s="3"/>
      <c r="B461" s="41" t="s">
        <v>43</v>
      </c>
      <c r="C461" s="46">
        <v>3543172025</v>
      </c>
      <c r="D461" s="43">
        <v>45856</v>
      </c>
      <c r="E461" s="41" t="s">
        <v>72</v>
      </c>
      <c r="F461" s="41" t="s">
        <v>37</v>
      </c>
      <c r="G461" s="41" t="s">
        <v>2803</v>
      </c>
      <c r="H461" s="40" t="s">
        <v>38</v>
      </c>
      <c r="I461" s="41" t="s">
        <v>88</v>
      </c>
      <c r="J461" s="41" t="s">
        <v>115</v>
      </c>
      <c r="K461" s="41" t="s">
        <v>89</v>
      </c>
      <c r="L461" s="46">
        <v>20257100171632</v>
      </c>
      <c r="M461" s="43">
        <v>45856</v>
      </c>
      <c r="N461" s="47">
        <v>14</v>
      </c>
      <c r="O461" s="48" t="s">
        <v>2345</v>
      </c>
      <c r="P461" s="41" t="s">
        <v>73</v>
      </c>
      <c r="Q461" s="2"/>
      <c r="R461" s="2"/>
      <c r="S461" s="2"/>
      <c r="T461" s="2"/>
    </row>
    <row r="462" spans="1:20" ht="15" x14ac:dyDescent="0.35">
      <c r="A462" s="3"/>
      <c r="B462" s="41" t="s">
        <v>43</v>
      </c>
      <c r="C462" s="46">
        <v>3543552025</v>
      </c>
      <c r="D462" s="43">
        <v>45856</v>
      </c>
      <c r="E462" s="41" t="s">
        <v>72</v>
      </c>
      <c r="F462" s="41" t="s">
        <v>37</v>
      </c>
      <c r="G462" s="41" t="s">
        <v>2804</v>
      </c>
      <c r="H462" s="40" t="s">
        <v>38</v>
      </c>
      <c r="I462" s="41" t="s">
        <v>88</v>
      </c>
      <c r="J462" s="41" t="s">
        <v>115</v>
      </c>
      <c r="K462" s="41" t="s">
        <v>89</v>
      </c>
      <c r="L462" s="46">
        <v>20257100171642</v>
      </c>
      <c r="M462" s="43">
        <v>45856</v>
      </c>
      <c r="N462" s="47">
        <v>14</v>
      </c>
      <c r="O462" s="48" t="s">
        <v>2345</v>
      </c>
      <c r="P462" s="41" t="s">
        <v>73</v>
      </c>
      <c r="Q462" s="2"/>
      <c r="R462" s="2"/>
      <c r="S462" s="2"/>
      <c r="T462" s="2"/>
    </row>
    <row r="463" spans="1:20" ht="15" x14ac:dyDescent="0.35">
      <c r="A463" s="3"/>
      <c r="B463" s="41" t="s">
        <v>43</v>
      </c>
      <c r="C463" s="46">
        <v>3614092025</v>
      </c>
      <c r="D463" s="43">
        <v>45860</v>
      </c>
      <c r="E463" s="41" t="s">
        <v>72</v>
      </c>
      <c r="F463" s="41" t="s">
        <v>37</v>
      </c>
      <c r="G463" s="41" t="s">
        <v>2805</v>
      </c>
      <c r="H463" s="40" t="s">
        <v>38</v>
      </c>
      <c r="I463" s="41" t="s">
        <v>30</v>
      </c>
      <c r="J463" s="41" t="s">
        <v>267</v>
      </c>
      <c r="K463" s="41" t="s">
        <v>55</v>
      </c>
      <c r="L463" s="46">
        <v>20257100174782</v>
      </c>
      <c r="M463" s="43">
        <v>45860</v>
      </c>
      <c r="N463" s="47">
        <v>14</v>
      </c>
      <c r="O463" s="48" t="s">
        <v>2345</v>
      </c>
      <c r="P463" s="41" t="s">
        <v>73</v>
      </c>
      <c r="Q463" s="2"/>
      <c r="R463" s="2"/>
      <c r="S463" s="2"/>
      <c r="T463" s="2"/>
    </row>
    <row r="464" spans="1:20" ht="15" x14ac:dyDescent="0.35">
      <c r="A464" s="3"/>
      <c r="B464" s="41" t="s">
        <v>43</v>
      </c>
      <c r="C464" s="46">
        <v>3688932025</v>
      </c>
      <c r="D464" s="43">
        <v>45862</v>
      </c>
      <c r="E464" s="41" t="s">
        <v>72</v>
      </c>
      <c r="F464" s="41" t="s">
        <v>49</v>
      </c>
      <c r="G464" s="41" t="s">
        <v>2806</v>
      </c>
      <c r="H464" s="40" t="s">
        <v>38</v>
      </c>
      <c r="I464" s="41" t="s">
        <v>85</v>
      </c>
      <c r="J464" s="41" t="s">
        <v>86</v>
      </c>
      <c r="K464" s="41" t="s">
        <v>6700</v>
      </c>
      <c r="L464" s="46">
        <v>20257100179432</v>
      </c>
      <c r="M464" s="43">
        <v>45862</v>
      </c>
      <c r="N464" s="47">
        <v>14</v>
      </c>
      <c r="O464" s="48" t="s">
        <v>2345</v>
      </c>
      <c r="P464" s="41" t="s">
        <v>73</v>
      </c>
      <c r="Q464" s="2"/>
      <c r="R464" s="2"/>
      <c r="S464" s="2"/>
      <c r="T464" s="2"/>
    </row>
    <row r="465" spans="1:20" ht="15" x14ac:dyDescent="0.35">
      <c r="A465" s="3"/>
      <c r="B465" s="41" t="s">
        <v>43</v>
      </c>
      <c r="C465" s="46">
        <v>3685302025</v>
      </c>
      <c r="D465" s="43">
        <v>45862</v>
      </c>
      <c r="E465" s="41" t="s">
        <v>72</v>
      </c>
      <c r="F465" s="41" t="s">
        <v>37</v>
      </c>
      <c r="G465" s="41" t="s">
        <v>2807</v>
      </c>
      <c r="H465" s="40" t="s">
        <v>38</v>
      </c>
      <c r="I465" s="41" t="s">
        <v>85</v>
      </c>
      <c r="J465" s="41" t="s">
        <v>86</v>
      </c>
      <c r="K465" s="41" t="s">
        <v>6700</v>
      </c>
      <c r="L465" s="46">
        <v>20257100179112</v>
      </c>
      <c r="M465" s="43">
        <v>45862</v>
      </c>
      <c r="N465" s="47">
        <v>14</v>
      </c>
      <c r="O465" s="48" t="s">
        <v>2345</v>
      </c>
      <c r="P465" s="41" t="s">
        <v>73</v>
      </c>
      <c r="Q465" s="2"/>
      <c r="R465" s="2"/>
      <c r="S465" s="2"/>
      <c r="T465" s="2"/>
    </row>
    <row r="466" spans="1:20" ht="15" x14ac:dyDescent="0.35">
      <c r="A466" s="3"/>
      <c r="B466" s="41" t="s">
        <v>43</v>
      </c>
      <c r="C466" s="46">
        <v>3732052025</v>
      </c>
      <c r="D466" s="43">
        <v>45863</v>
      </c>
      <c r="E466" s="41" t="s">
        <v>72</v>
      </c>
      <c r="F466" s="41" t="s">
        <v>37</v>
      </c>
      <c r="G466" s="41" t="s">
        <v>2808</v>
      </c>
      <c r="H466" s="40" t="s">
        <v>38</v>
      </c>
      <c r="I466" s="41" t="s">
        <v>45</v>
      </c>
      <c r="J466" s="41" t="s">
        <v>195</v>
      </c>
      <c r="K466" s="41" t="s">
        <v>68</v>
      </c>
      <c r="L466" s="46">
        <v>20257100180812</v>
      </c>
      <c r="M466" s="43">
        <v>45863</v>
      </c>
      <c r="N466" s="47">
        <v>14</v>
      </c>
      <c r="O466" s="48" t="s">
        <v>2345</v>
      </c>
      <c r="P466" s="41" t="s">
        <v>73</v>
      </c>
      <c r="Q466" s="2"/>
      <c r="R466" s="2"/>
      <c r="S466" s="2"/>
      <c r="T466" s="2"/>
    </row>
    <row r="467" spans="1:20" ht="15" x14ac:dyDescent="0.35">
      <c r="A467" s="3"/>
      <c r="B467" s="41" t="s">
        <v>35</v>
      </c>
      <c r="C467" s="46">
        <v>3583422025</v>
      </c>
      <c r="D467" s="43">
        <v>45862</v>
      </c>
      <c r="E467" s="41" t="s">
        <v>72</v>
      </c>
      <c r="F467" s="41" t="s">
        <v>37</v>
      </c>
      <c r="G467" s="41" t="s">
        <v>2809</v>
      </c>
      <c r="H467" s="40" t="s">
        <v>38</v>
      </c>
      <c r="I467" s="41" t="s">
        <v>28</v>
      </c>
      <c r="J467" s="41" t="s">
        <v>266</v>
      </c>
      <c r="K467" s="41" t="s">
        <v>46</v>
      </c>
      <c r="L467" s="46">
        <v>20257100180162</v>
      </c>
      <c r="M467" s="43">
        <v>45862</v>
      </c>
      <c r="N467" s="47">
        <v>14</v>
      </c>
      <c r="O467" s="48" t="s">
        <v>2345</v>
      </c>
      <c r="P467" s="41" t="s">
        <v>73</v>
      </c>
      <c r="Q467" s="2"/>
      <c r="R467" s="2"/>
      <c r="S467" s="2"/>
      <c r="T467" s="2"/>
    </row>
    <row r="468" spans="1:20" ht="15" x14ac:dyDescent="0.35">
      <c r="A468" s="3"/>
      <c r="B468" s="41" t="s">
        <v>43</v>
      </c>
      <c r="C468" s="46">
        <v>3734822025</v>
      </c>
      <c r="D468" s="43">
        <v>45863</v>
      </c>
      <c r="E468" s="41" t="s">
        <v>72</v>
      </c>
      <c r="F468" s="41" t="s">
        <v>102</v>
      </c>
      <c r="G468" s="41" t="s">
        <v>2810</v>
      </c>
      <c r="H468" s="40" t="s">
        <v>38</v>
      </c>
      <c r="I468" s="41" t="s">
        <v>85</v>
      </c>
      <c r="J468" s="41" t="s">
        <v>86</v>
      </c>
      <c r="K468" s="41" t="s">
        <v>6700</v>
      </c>
      <c r="L468" s="46">
        <v>20257100180432</v>
      </c>
      <c r="M468" s="43">
        <v>45863</v>
      </c>
      <c r="N468" s="47">
        <v>14</v>
      </c>
      <c r="O468" s="48" t="s">
        <v>2345</v>
      </c>
      <c r="P468" s="41" t="s">
        <v>73</v>
      </c>
      <c r="Q468" s="2"/>
      <c r="R468" s="2"/>
      <c r="S468" s="2"/>
      <c r="T468" s="2"/>
    </row>
    <row r="469" spans="1:20" ht="15" x14ac:dyDescent="0.35">
      <c r="A469" s="3"/>
      <c r="B469" s="41" t="s">
        <v>43</v>
      </c>
      <c r="C469" s="46">
        <v>3735942025</v>
      </c>
      <c r="D469" s="43">
        <v>45863</v>
      </c>
      <c r="E469" s="41" t="s">
        <v>72</v>
      </c>
      <c r="F469" s="41" t="s">
        <v>102</v>
      </c>
      <c r="G469" s="41" t="s">
        <v>2811</v>
      </c>
      <c r="H469" s="40" t="s">
        <v>38</v>
      </c>
      <c r="I469" s="41" t="s">
        <v>85</v>
      </c>
      <c r="J469" s="41" t="s">
        <v>86</v>
      </c>
      <c r="K469" s="41" t="s">
        <v>6700</v>
      </c>
      <c r="L469" s="46">
        <v>20257100180442</v>
      </c>
      <c r="M469" s="43">
        <v>45863</v>
      </c>
      <c r="N469" s="47">
        <v>14</v>
      </c>
      <c r="O469" s="48" t="s">
        <v>2345</v>
      </c>
      <c r="P469" s="41" t="s">
        <v>73</v>
      </c>
      <c r="Q469" s="2"/>
      <c r="R469" s="2"/>
      <c r="S469" s="2"/>
      <c r="T469" s="2"/>
    </row>
    <row r="470" spans="1:20" ht="15" x14ac:dyDescent="0.35">
      <c r="A470" s="3"/>
      <c r="B470" s="41" t="s">
        <v>43</v>
      </c>
      <c r="C470" s="46">
        <v>3789852025</v>
      </c>
      <c r="D470" s="43">
        <v>45867</v>
      </c>
      <c r="E470" s="41" t="s">
        <v>72</v>
      </c>
      <c r="F470" s="41" t="s">
        <v>49</v>
      </c>
      <c r="G470" s="41" t="s">
        <v>2812</v>
      </c>
      <c r="H470" s="40" t="s">
        <v>38</v>
      </c>
      <c r="I470" s="41" t="s">
        <v>66</v>
      </c>
      <c r="J470" s="41" t="s">
        <v>118</v>
      </c>
      <c r="K470" s="41" t="s">
        <v>68</v>
      </c>
      <c r="L470" s="46">
        <v>20257100184192</v>
      </c>
      <c r="M470" s="43">
        <v>45867</v>
      </c>
      <c r="N470" s="47">
        <v>14</v>
      </c>
      <c r="O470" s="48" t="s">
        <v>2345</v>
      </c>
      <c r="P470" s="41" t="s">
        <v>73</v>
      </c>
      <c r="Q470" s="2"/>
      <c r="R470" s="2"/>
      <c r="S470" s="2"/>
      <c r="T470" s="2"/>
    </row>
    <row r="471" spans="1:20" ht="15" x14ac:dyDescent="0.35">
      <c r="A471" s="3"/>
      <c r="B471" s="41" t="s">
        <v>35</v>
      </c>
      <c r="C471" s="46">
        <v>3773722025</v>
      </c>
      <c r="D471" s="43">
        <v>45868</v>
      </c>
      <c r="E471" s="41" t="s">
        <v>72</v>
      </c>
      <c r="F471" s="41" t="s">
        <v>37</v>
      </c>
      <c r="G471" s="41" t="s">
        <v>2813</v>
      </c>
      <c r="H471" s="40" t="s">
        <v>38</v>
      </c>
      <c r="I471" s="41" t="s">
        <v>30</v>
      </c>
      <c r="J471" s="41" t="s">
        <v>99</v>
      </c>
      <c r="K471" s="41" t="s">
        <v>130</v>
      </c>
      <c r="L471" s="46">
        <v>20257100185972</v>
      </c>
      <c r="M471" s="43">
        <v>45868</v>
      </c>
      <c r="N471" s="47">
        <v>14</v>
      </c>
      <c r="O471" s="48" t="s">
        <v>2345</v>
      </c>
      <c r="P471" s="41" t="s">
        <v>73</v>
      </c>
      <c r="Q471" s="2"/>
      <c r="R471" s="2"/>
      <c r="S471" s="2"/>
      <c r="T471" s="2"/>
    </row>
    <row r="472" spans="1:20" ht="15" x14ac:dyDescent="0.35">
      <c r="A472" s="3"/>
      <c r="B472" s="41" t="s">
        <v>43</v>
      </c>
      <c r="C472" s="46">
        <v>3804852025</v>
      </c>
      <c r="D472" s="43">
        <v>45867</v>
      </c>
      <c r="E472" s="41" t="s">
        <v>72</v>
      </c>
      <c r="F472" s="41" t="s">
        <v>49</v>
      </c>
      <c r="G472" s="41" t="s">
        <v>2814</v>
      </c>
      <c r="H472" s="40" t="s">
        <v>38</v>
      </c>
      <c r="I472" s="41" t="s">
        <v>6692</v>
      </c>
      <c r="J472" s="41" t="s">
        <v>6693</v>
      </c>
      <c r="K472" s="41" t="s">
        <v>68</v>
      </c>
      <c r="L472" s="46">
        <v>20257100183622</v>
      </c>
      <c r="M472" s="43">
        <v>45867</v>
      </c>
      <c r="N472" s="47">
        <v>14</v>
      </c>
      <c r="O472" s="48" t="s">
        <v>2345</v>
      </c>
      <c r="P472" s="41" t="s">
        <v>73</v>
      </c>
      <c r="Q472" s="2"/>
      <c r="R472" s="2"/>
      <c r="S472" s="2"/>
      <c r="T472" s="2"/>
    </row>
    <row r="473" spans="1:20" ht="15" x14ac:dyDescent="0.35">
      <c r="A473" s="3"/>
      <c r="B473" s="41" t="s">
        <v>43</v>
      </c>
      <c r="C473" s="46">
        <v>3813852025</v>
      </c>
      <c r="D473" s="43">
        <v>45868</v>
      </c>
      <c r="E473" s="41" t="s">
        <v>72</v>
      </c>
      <c r="F473" s="41" t="s">
        <v>37</v>
      </c>
      <c r="G473" s="41" t="s">
        <v>2815</v>
      </c>
      <c r="H473" s="40" t="s">
        <v>38</v>
      </c>
      <c r="I473" s="41" t="s">
        <v>31</v>
      </c>
      <c r="J473" s="41" t="s">
        <v>65</v>
      </c>
      <c r="K473" s="41" t="s">
        <v>64</v>
      </c>
      <c r="L473" s="46">
        <v>20257100185272</v>
      </c>
      <c r="M473" s="43">
        <v>45868</v>
      </c>
      <c r="N473" s="47">
        <v>14</v>
      </c>
      <c r="O473" s="48" t="s">
        <v>2345</v>
      </c>
      <c r="P473" s="41" t="s">
        <v>73</v>
      </c>
      <c r="Q473" s="2"/>
      <c r="R473" s="2"/>
      <c r="S473" s="2"/>
      <c r="T473" s="2"/>
    </row>
    <row r="474" spans="1:20" ht="15" x14ac:dyDescent="0.35">
      <c r="A474" s="3"/>
      <c r="B474" s="41" t="s">
        <v>43</v>
      </c>
      <c r="C474" s="46">
        <v>3871842025</v>
      </c>
      <c r="D474" s="43">
        <v>45869</v>
      </c>
      <c r="E474" s="41" t="s">
        <v>72</v>
      </c>
      <c r="F474" s="41" t="s">
        <v>37</v>
      </c>
      <c r="G474" s="41" t="s">
        <v>2816</v>
      </c>
      <c r="H474" s="40" t="s">
        <v>38</v>
      </c>
      <c r="I474" s="41" t="s">
        <v>30</v>
      </c>
      <c r="J474" s="41" t="s">
        <v>267</v>
      </c>
      <c r="K474" s="41" t="s">
        <v>82</v>
      </c>
      <c r="L474" s="46">
        <v>20257100187612</v>
      </c>
      <c r="M474" s="43">
        <v>45869</v>
      </c>
      <c r="N474" s="47">
        <v>14</v>
      </c>
      <c r="O474" s="48" t="s">
        <v>2345</v>
      </c>
      <c r="P474" s="41" t="s">
        <v>73</v>
      </c>
      <c r="Q474" s="2"/>
      <c r="R474" s="2"/>
      <c r="S474" s="2"/>
      <c r="T474" s="2"/>
    </row>
    <row r="475" spans="1:20" ht="15" x14ac:dyDescent="0.35">
      <c r="A475" s="3"/>
      <c r="B475" s="41" t="s">
        <v>43</v>
      </c>
      <c r="C475" s="46">
        <v>3878322025</v>
      </c>
      <c r="D475" s="43">
        <v>45869</v>
      </c>
      <c r="E475" s="41" t="s">
        <v>72</v>
      </c>
      <c r="F475" s="41" t="s">
        <v>49</v>
      </c>
      <c r="G475" s="41" t="s">
        <v>2817</v>
      </c>
      <c r="H475" s="40" t="s">
        <v>38</v>
      </c>
      <c r="I475" s="41" t="s">
        <v>30</v>
      </c>
      <c r="J475" s="41" t="s">
        <v>267</v>
      </c>
      <c r="K475" s="41" t="s">
        <v>6704</v>
      </c>
      <c r="L475" s="46">
        <v>20257100187322</v>
      </c>
      <c r="M475" s="43">
        <v>45869</v>
      </c>
      <c r="N475" s="47">
        <v>14</v>
      </c>
      <c r="O475" s="48" t="s">
        <v>2345</v>
      </c>
      <c r="P475" s="41" t="s">
        <v>73</v>
      </c>
      <c r="Q475" s="2"/>
      <c r="R475" s="2"/>
      <c r="S475" s="2"/>
      <c r="T475" s="2"/>
    </row>
    <row r="476" spans="1:20" ht="15" x14ac:dyDescent="0.35">
      <c r="A476" s="3"/>
      <c r="B476" s="41" t="s">
        <v>43</v>
      </c>
      <c r="C476" s="46">
        <v>3878402025</v>
      </c>
      <c r="D476" s="43">
        <v>45869</v>
      </c>
      <c r="E476" s="41" t="s">
        <v>72</v>
      </c>
      <c r="F476" s="41" t="s">
        <v>37</v>
      </c>
      <c r="G476" s="41" t="s">
        <v>2818</v>
      </c>
      <c r="H476" s="40" t="s">
        <v>38</v>
      </c>
      <c r="I476" s="41" t="s">
        <v>85</v>
      </c>
      <c r="J476" s="41" t="s">
        <v>86</v>
      </c>
      <c r="K476" s="41" t="s">
        <v>6700</v>
      </c>
      <c r="L476" s="46">
        <v>20257100187332</v>
      </c>
      <c r="M476" s="43">
        <v>45869</v>
      </c>
      <c r="N476" s="47">
        <v>14</v>
      </c>
      <c r="O476" s="48" t="s">
        <v>2345</v>
      </c>
      <c r="P476" s="41" t="s">
        <v>73</v>
      </c>
      <c r="Q476" s="2"/>
      <c r="R476" s="2"/>
      <c r="S476" s="2"/>
      <c r="T476" s="2"/>
    </row>
    <row r="477" spans="1:20" ht="15" x14ac:dyDescent="0.35">
      <c r="A477" s="3"/>
      <c r="B477" s="41" t="s">
        <v>43</v>
      </c>
      <c r="C477" s="46">
        <v>3884792025</v>
      </c>
      <c r="D477" s="43">
        <v>45869</v>
      </c>
      <c r="E477" s="41" t="s">
        <v>72</v>
      </c>
      <c r="F477" s="41" t="s">
        <v>87</v>
      </c>
      <c r="G477" s="41" t="s">
        <v>2819</v>
      </c>
      <c r="H477" s="40" t="s">
        <v>38</v>
      </c>
      <c r="I477" s="41" t="s">
        <v>85</v>
      </c>
      <c r="J477" s="41" t="s">
        <v>86</v>
      </c>
      <c r="K477" s="41" t="s">
        <v>6700</v>
      </c>
      <c r="L477" s="46">
        <v>20257100187922</v>
      </c>
      <c r="M477" s="43">
        <v>45869</v>
      </c>
      <c r="N477" s="47">
        <v>14</v>
      </c>
      <c r="O477" s="48" t="s">
        <v>2345</v>
      </c>
      <c r="P477" s="41" t="s">
        <v>73</v>
      </c>
      <c r="Q477" s="2"/>
      <c r="R477" s="2"/>
      <c r="S477" s="2"/>
      <c r="T477" s="2"/>
    </row>
    <row r="478" spans="1:20" ht="15" x14ac:dyDescent="0.35">
      <c r="A478" s="3"/>
      <c r="B478" s="41" t="s">
        <v>35</v>
      </c>
      <c r="C478" s="46">
        <v>3844782025</v>
      </c>
      <c r="D478" s="43">
        <v>45870</v>
      </c>
      <c r="E478" s="41" t="s">
        <v>72</v>
      </c>
      <c r="F478" s="41" t="s">
        <v>49</v>
      </c>
      <c r="G478" s="41" t="s">
        <v>2820</v>
      </c>
      <c r="H478" s="40" t="s">
        <v>38</v>
      </c>
      <c r="I478" s="41" t="s">
        <v>50</v>
      </c>
      <c r="J478" s="41" t="s">
        <v>264</v>
      </c>
      <c r="K478" s="41" t="s">
        <v>82</v>
      </c>
      <c r="L478" s="46">
        <v>20257100191352</v>
      </c>
      <c r="M478" s="43">
        <v>45873</v>
      </c>
      <c r="N478" s="47">
        <v>14</v>
      </c>
      <c r="O478" s="48" t="s">
        <v>2345</v>
      </c>
      <c r="P478" s="41" t="s">
        <v>106</v>
      </c>
      <c r="Q478" s="2"/>
      <c r="R478" s="2"/>
      <c r="S478" s="2"/>
      <c r="T478" s="2"/>
    </row>
    <row r="479" spans="1:20" ht="15" x14ac:dyDescent="0.35">
      <c r="A479" s="3"/>
      <c r="B479" s="41" t="s">
        <v>35</v>
      </c>
      <c r="C479" s="46">
        <v>3812972025</v>
      </c>
      <c r="D479" s="43">
        <v>45870</v>
      </c>
      <c r="E479" s="41" t="s">
        <v>72</v>
      </c>
      <c r="F479" s="41" t="s">
        <v>49</v>
      </c>
      <c r="G479" s="41" t="s">
        <v>2821</v>
      </c>
      <c r="H479" s="40" t="s">
        <v>38</v>
      </c>
      <c r="I479" s="41" t="s">
        <v>28</v>
      </c>
      <c r="J479" s="41" t="s">
        <v>266</v>
      </c>
      <c r="K479" s="41" t="s">
        <v>68</v>
      </c>
      <c r="L479" s="46">
        <v>20257100191452</v>
      </c>
      <c r="M479" s="43">
        <v>45873</v>
      </c>
      <c r="N479" s="47">
        <v>14</v>
      </c>
      <c r="O479" s="48" t="s">
        <v>2345</v>
      </c>
      <c r="P479" s="41" t="s">
        <v>106</v>
      </c>
      <c r="Q479" s="2"/>
      <c r="R479" s="2"/>
      <c r="S479" s="2"/>
      <c r="T479" s="2"/>
    </row>
    <row r="480" spans="1:20" ht="15" x14ac:dyDescent="0.35">
      <c r="A480" s="3"/>
      <c r="B480" s="41" t="s">
        <v>43</v>
      </c>
      <c r="C480" s="46">
        <v>3892172025</v>
      </c>
      <c r="D480" s="43">
        <v>45870</v>
      </c>
      <c r="E480" s="41" t="s">
        <v>72</v>
      </c>
      <c r="F480" s="41" t="s">
        <v>49</v>
      </c>
      <c r="G480" s="41" t="s">
        <v>2822</v>
      </c>
      <c r="H480" s="40" t="s">
        <v>38</v>
      </c>
      <c r="I480" s="41" t="s">
        <v>85</v>
      </c>
      <c r="J480" s="41" t="s">
        <v>86</v>
      </c>
      <c r="K480" s="41" t="s">
        <v>6700</v>
      </c>
      <c r="L480" s="46">
        <v>20257100189802</v>
      </c>
      <c r="M480" s="43">
        <v>45870</v>
      </c>
      <c r="N480" s="47">
        <v>14</v>
      </c>
      <c r="O480" s="48" t="s">
        <v>2345</v>
      </c>
      <c r="P480" s="41" t="s">
        <v>106</v>
      </c>
      <c r="Q480" s="2"/>
      <c r="R480" s="2"/>
      <c r="S480" s="2"/>
      <c r="T480" s="2"/>
    </row>
    <row r="481" spans="1:20" ht="15" x14ac:dyDescent="0.35">
      <c r="A481" s="3"/>
      <c r="B481" s="41" t="s">
        <v>43</v>
      </c>
      <c r="C481" s="46">
        <v>3902412025</v>
      </c>
      <c r="D481" s="43">
        <v>45870</v>
      </c>
      <c r="E481" s="41" t="s">
        <v>72</v>
      </c>
      <c r="F481" s="41" t="s">
        <v>49</v>
      </c>
      <c r="G481" s="41" t="s">
        <v>2823</v>
      </c>
      <c r="H481" s="40" t="s">
        <v>38</v>
      </c>
      <c r="I481" s="41" t="s">
        <v>50</v>
      </c>
      <c r="J481" s="41" t="s">
        <v>264</v>
      </c>
      <c r="K481" s="41" t="s">
        <v>82</v>
      </c>
      <c r="L481" s="46">
        <v>20257100188872</v>
      </c>
      <c r="M481" s="43">
        <v>45870</v>
      </c>
      <c r="N481" s="47">
        <v>14</v>
      </c>
      <c r="O481" s="48" t="s">
        <v>2345</v>
      </c>
      <c r="P481" s="41" t="s">
        <v>106</v>
      </c>
      <c r="Q481" s="2"/>
      <c r="R481" s="2"/>
      <c r="S481" s="2"/>
      <c r="T481" s="2"/>
    </row>
    <row r="482" spans="1:20" ht="15" x14ac:dyDescent="0.35">
      <c r="A482" s="3"/>
      <c r="B482" s="41" t="s">
        <v>43</v>
      </c>
      <c r="C482" s="46">
        <v>3901952025</v>
      </c>
      <c r="D482" s="43">
        <v>45873</v>
      </c>
      <c r="E482" s="41" t="s">
        <v>72</v>
      </c>
      <c r="F482" s="41" t="s">
        <v>49</v>
      </c>
      <c r="G482" s="41" t="s">
        <v>2824</v>
      </c>
      <c r="H482" s="40" t="s">
        <v>38</v>
      </c>
      <c r="I482" s="41" t="s">
        <v>88</v>
      </c>
      <c r="J482" s="41" t="s">
        <v>115</v>
      </c>
      <c r="K482" s="41" t="s">
        <v>89</v>
      </c>
      <c r="L482" s="46">
        <v>20257100190262</v>
      </c>
      <c r="M482" s="43">
        <v>45873</v>
      </c>
      <c r="N482" s="47">
        <v>14</v>
      </c>
      <c r="O482" s="48" t="s">
        <v>2345</v>
      </c>
      <c r="P482" s="41" t="s">
        <v>106</v>
      </c>
      <c r="Q482" s="2"/>
      <c r="R482" s="2"/>
      <c r="S482" s="2"/>
      <c r="T482" s="2"/>
    </row>
    <row r="483" spans="1:20" ht="15" x14ac:dyDescent="0.35">
      <c r="A483" s="3"/>
      <c r="B483" s="41" t="s">
        <v>43</v>
      </c>
      <c r="C483" s="46">
        <v>3901992025</v>
      </c>
      <c r="D483" s="43">
        <v>45873</v>
      </c>
      <c r="E483" s="41" t="s">
        <v>72</v>
      </c>
      <c r="F483" s="41" t="s">
        <v>37</v>
      </c>
      <c r="G483" s="41" t="s">
        <v>2825</v>
      </c>
      <c r="H483" s="40" t="s">
        <v>38</v>
      </c>
      <c r="I483" s="41" t="s">
        <v>88</v>
      </c>
      <c r="J483" s="41" t="s">
        <v>115</v>
      </c>
      <c r="K483" s="41" t="s">
        <v>89</v>
      </c>
      <c r="L483" s="46">
        <v>20257100190372</v>
      </c>
      <c r="M483" s="43">
        <v>45873</v>
      </c>
      <c r="N483" s="47">
        <v>14</v>
      </c>
      <c r="O483" s="48" t="s">
        <v>2345</v>
      </c>
      <c r="P483" s="41" t="s">
        <v>106</v>
      </c>
      <c r="Q483" s="2"/>
      <c r="R483" s="2"/>
      <c r="S483" s="2"/>
      <c r="T483" s="2"/>
    </row>
    <row r="484" spans="1:20" ht="15" x14ac:dyDescent="0.35">
      <c r="A484" s="3"/>
      <c r="B484" s="41" t="s">
        <v>43</v>
      </c>
      <c r="C484" s="46">
        <v>3902352025</v>
      </c>
      <c r="D484" s="43">
        <v>45873</v>
      </c>
      <c r="E484" s="41" t="s">
        <v>72</v>
      </c>
      <c r="F484" s="41" t="s">
        <v>37</v>
      </c>
      <c r="G484" s="41" t="s">
        <v>2826</v>
      </c>
      <c r="H484" s="40" t="s">
        <v>38</v>
      </c>
      <c r="I484" s="41" t="s">
        <v>66</v>
      </c>
      <c r="J484" s="41" t="s">
        <v>67</v>
      </c>
      <c r="K484" s="41" t="s">
        <v>152</v>
      </c>
      <c r="L484" s="46">
        <v>20257100190532</v>
      </c>
      <c r="M484" s="43">
        <v>45873</v>
      </c>
      <c r="N484" s="47">
        <v>14</v>
      </c>
      <c r="O484" s="48" t="s">
        <v>2345</v>
      </c>
      <c r="P484" s="41" t="s">
        <v>106</v>
      </c>
      <c r="Q484" s="2"/>
      <c r="R484" s="2"/>
      <c r="S484" s="2"/>
      <c r="T484" s="2"/>
    </row>
    <row r="485" spans="1:20" ht="15" x14ac:dyDescent="0.35">
      <c r="A485" s="3"/>
      <c r="B485" s="41" t="s">
        <v>43</v>
      </c>
      <c r="C485" s="46">
        <v>3906042025</v>
      </c>
      <c r="D485" s="43">
        <v>45873</v>
      </c>
      <c r="E485" s="41" t="s">
        <v>72</v>
      </c>
      <c r="F485" s="41" t="s">
        <v>37</v>
      </c>
      <c r="G485" s="41" t="s">
        <v>2827</v>
      </c>
      <c r="H485" s="40" t="s">
        <v>38</v>
      </c>
      <c r="I485" s="41" t="s">
        <v>88</v>
      </c>
      <c r="J485" s="41" t="s">
        <v>115</v>
      </c>
      <c r="K485" s="41" t="s">
        <v>89</v>
      </c>
      <c r="L485" s="46">
        <v>20257100190752</v>
      </c>
      <c r="M485" s="43">
        <v>45873</v>
      </c>
      <c r="N485" s="47">
        <v>14</v>
      </c>
      <c r="O485" s="48" t="s">
        <v>2345</v>
      </c>
      <c r="P485" s="41" t="s">
        <v>106</v>
      </c>
      <c r="Q485" s="2"/>
      <c r="R485" s="2"/>
      <c r="S485" s="2"/>
      <c r="T485" s="2"/>
    </row>
    <row r="486" spans="1:20" ht="15" x14ac:dyDescent="0.35">
      <c r="A486" s="3"/>
      <c r="B486" s="41" t="s">
        <v>43</v>
      </c>
      <c r="C486" s="46">
        <v>3928012025</v>
      </c>
      <c r="D486" s="43">
        <v>45873</v>
      </c>
      <c r="E486" s="41" t="s">
        <v>72</v>
      </c>
      <c r="F486" s="41" t="s">
        <v>37</v>
      </c>
      <c r="G486" s="41" t="s">
        <v>2828</v>
      </c>
      <c r="H486" s="40" t="s">
        <v>38</v>
      </c>
      <c r="I486" s="41" t="s">
        <v>66</v>
      </c>
      <c r="J486" s="41" t="s">
        <v>67</v>
      </c>
      <c r="K486" s="41" t="s">
        <v>68</v>
      </c>
      <c r="L486" s="46">
        <v>20257100190992</v>
      </c>
      <c r="M486" s="43">
        <v>45873</v>
      </c>
      <c r="N486" s="47">
        <v>14</v>
      </c>
      <c r="O486" s="48" t="s">
        <v>2345</v>
      </c>
      <c r="P486" s="41" t="s">
        <v>106</v>
      </c>
      <c r="Q486" s="2"/>
      <c r="R486" s="2"/>
      <c r="S486" s="2"/>
      <c r="T486" s="2"/>
    </row>
    <row r="487" spans="1:20" ht="15" x14ac:dyDescent="0.35">
      <c r="A487" s="3"/>
      <c r="B487" s="41" t="s">
        <v>43</v>
      </c>
      <c r="C487" s="46">
        <v>3928402025</v>
      </c>
      <c r="D487" s="43">
        <v>45873</v>
      </c>
      <c r="E487" s="41" t="s">
        <v>72</v>
      </c>
      <c r="F487" s="41" t="s">
        <v>37</v>
      </c>
      <c r="G487" s="41" t="s">
        <v>2829</v>
      </c>
      <c r="H487" s="40" t="s">
        <v>38</v>
      </c>
      <c r="I487" s="41" t="s">
        <v>88</v>
      </c>
      <c r="J487" s="41" t="s">
        <v>115</v>
      </c>
      <c r="K487" s="41" t="s">
        <v>89</v>
      </c>
      <c r="L487" s="46">
        <v>20257100191082</v>
      </c>
      <c r="M487" s="43">
        <v>45873</v>
      </c>
      <c r="N487" s="47">
        <v>14</v>
      </c>
      <c r="O487" s="48" t="s">
        <v>2345</v>
      </c>
      <c r="P487" s="41" t="s">
        <v>106</v>
      </c>
      <c r="Q487" s="2"/>
      <c r="R487" s="2"/>
      <c r="S487" s="2"/>
      <c r="T487" s="2"/>
    </row>
    <row r="488" spans="1:20" ht="15" x14ac:dyDescent="0.35">
      <c r="A488" s="3"/>
      <c r="B488" s="41" t="s">
        <v>43</v>
      </c>
      <c r="C488" s="46">
        <v>3929442025</v>
      </c>
      <c r="D488" s="43">
        <v>45873</v>
      </c>
      <c r="E488" s="41" t="s">
        <v>72</v>
      </c>
      <c r="F488" s="41" t="s">
        <v>37</v>
      </c>
      <c r="G488" s="41" t="s">
        <v>2830</v>
      </c>
      <c r="H488" s="40" t="s">
        <v>38</v>
      </c>
      <c r="I488" s="41" t="s">
        <v>30</v>
      </c>
      <c r="J488" s="41" t="s">
        <v>267</v>
      </c>
      <c r="K488" s="41" t="s">
        <v>100</v>
      </c>
      <c r="L488" s="46">
        <v>20257100191502</v>
      </c>
      <c r="M488" s="43">
        <v>45873</v>
      </c>
      <c r="N488" s="47">
        <v>14</v>
      </c>
      <c r="O488" s="48" t="s">
        <v>2345</v>
      </c>
      <c r="P488" s="41" t="s">
        <v>106</v>
      </c>
      <c r="Q488" s="2"/>
      <c r="R488" s="2"/>
      <c r="S488" s="2"/>
      <c r="T488" s="2"/>
    </row>
    <row r="489" spans="1:20" ht="15" x14ac:dyDescent="0.35">
      <c r="A489" s="3"/>
      <c r="B489" s="41" t="s">
        <v>35</v>
      </c>
      <c r="C489" s="46">
        <v>3862172025</v>
      </c>
      <c r="D489" s="43">
        <v>45873</v>
      </c>
      <c r="E489" s="41" t="s">
        <v>72</v>
      </c>
      <c r="F489" s="41" t="s">
        <v>37</v>
      </c>
      <c r="G489" s="41" t="s">
        <v>2831</v>
      </c>
      <c r="H489" s="40" t="s">
        <v>38</v>
      </c>
      <c r="I489" s="41" t="s">
        <v>85</v>
      </c>
      <c r="J489" s="41" t="s">
        <v>103</v>
      </c>
      <c r="K489" s="41" t="s">
        <v>6700</v>
      </c>
      <c r="L489" s="46">
        <v>20257100195072</v>
      </c>
      <c r="M489" s="43">
        <v>45877</v>
      </c>
      <c r="N489" s="47">
        <v>14</v>
      </c>
      <c r="O489" s="48" t="s">
        <v>2345</v>
      </c>
      <c r="P489" s="41" t="s">
        <v>106</v>
      </c>
      <c r="Q489" s="2"/>
      <c r="R489" s="2"/>
      <c r="S489" s="2"/>
      <c r="T489" s="2"/>
    </row>
    <row r="490" spans="1:20" ht="15" x14ac:dyDescent="0.35">
      <c r="A490" s="3"/>
      <c r="B490" s="41" t="s">
        <v>43</v>
      </c>
      <c r="C490" s="46">
        <v>3906312025</v>
      </c>
      <c r="D490" s="43">
        <v>45874</v>
      </c>
      <c r="E490" s="41" t="s">
        <v>72</v>
      </c>
      <c r="F490" s="41" t="s">
        <v>37</v>
      </c>
      <c r="G490" s="41" t="s">
        <v>2832</v>
      </c>
      <c r="H490" s="40" t="s">
        <v>38</v>
      </c>
      <c r="I490" s="41" t="s">
        <v>88</v>
      </c>
      <c r="J490" s="41" t="s">
        <v>115</v>
      </c>
      <c r="K490" s="41" t="s">
        <v>89</v>
      </c>
      <c r="L490" s="46">
        <v>20257100191842</v>
      </c>
      <c r="M490" s="43">
        <v>45874</v>
      </c>
      <c r="N490" s="47">
        <v>14</v>
      </c>
      <c r="O490" s="48" t="s">
        <v>2345</v>
      </c>
      <c r="P490" s="41" t="s">
        <v>106</v>
      </c>
      <c r="Q490" s="2"/>
      <c r="R490" s="2"/>
      <c r="S490" s="2"/>
      <c r="T490" s="2"/>
    </row>
    <row r="491" spans="1:20" ht="15" x14ac:dyDescent="0.35">
      <c r="A491" s="3"/>
      <c r="B491" s="41" t="s">
        <v>43</v>
      </c>
      <c r="C491" s="46">
        <v>3937702025</v>
      </c>
      <c r="D491" s="43">
        <v>45874</v>
      </c>
      <c r="E491" s="41" t="s">
        <v>72</v>
      </c>
      <c r="F491" s="41" t="s">
        <v>49</v>
      </c>
      <c r="G491" s="41" t="s">
        <v>2833</v>
      </c>
      <c r="H491" s="40" t="s">
        <v>38</v>
      </c>
      <c r="I491" s="41" t="s">
        <v>85</v>
      </c>
      <c r="J491" s="41" t="s">
        <v>86</v>
      </c>
      <c r="K491" s="41" t="s">
        <v>6700</v>
      </c>
      <c r="L491" s="46">
        <v>20257100192332</v>
      </c>
      <c r="M491" s="43">
        <v>45874</v>
      </c>
      <c r="N491" s="47">
        <v>14</v>
      </c>
      <c r="O491" s="48" t="s">
        <v>2345</v>
      </c>
      <c r="P491" s="41" t="s">
        <v>106</v>
      </c>
      <c r="Q491" s="2"/>
      <c r="R491" s="2"/>
      <c r="S491" s="2"/>
      <c r="T491" s="2"/>
    </row>
    <row r="492" spans="1:20" ht="15" x14ac:dyDescent="0.35">
      <c r="A492" s="3"/>
      <c r="B492" s="41" t="s">
        <v>43</v>
      </c>
      <c r="C492" s="46">
        <v>3894372025</v>
      </c>
      <c r="D492" s="43">
        <v>45874</v>
      </c>
      <c r="E492" s="41" t="s">
        <v>72</v>
      </c>
      <c r="F492" s="41" t="s">
        <v>49</v>
      </c>
      <c r="G492" s="41" t="s">
        <v>2834</v>
      </c>
      <c r="H492" s="40" t="s">
        <v>38</v>
      </c>
      <c r="I492" s="41" t="s">
        <v>88</v>
      </c>
      <c r="J492" s="41" t="s">
        <v>115</v>
      </c>
      <c r="K492" s="41" t="s">
        <v>6700</v>
      </c>
      <c r="L492" s="46">
        <v>20257100194962</v>
      </c>
      <c r="M492" s="43">
        <v>45874</v>
      </c>
      <c r="N492" s="47">
        <v>14</v>
      </c>
      <c r="O492" s="48" t="s">
        <v>2345</v>
      </c>
      <c r="P492" s="41" t="s">
        <v>106</v>
      </c>
      <c r="Q492" s="2"/>
      <c r="R492" s="2"/>
      <c r="S492" s="2"/>
      <c r="T492" s="2"/>
    </row>
    <row r="493" spans="1:20" ht="15" x14ac:dyDescent="0.35">
      <c r="A493" s="3"/>
      <c r="B493" s="41" t="s">
        <v>35</v>
      </c>
      <c r="C493" s="46">
        <v>3881122025</v>
      </c>
      <c r="D493" s="43">
        <v>45874</v>
      </c>
      <c r="E493" s="41" t="s">
        <v>72</v>
      </c>
      <c r="F493" s="41" t="s">
        <v>49</v>
      </c>
      <c r="G493" s="41" t="s">
        <v>2835</v>
      </c>
      <c r="H493" s="40" t="s">
        <v>38</v>
      </c>
      <c r="I493" s="41" t="s">
        <v>85</v>
      </c>
      <c r="J493" s="41" t="s">
        <v>86</v>
      </c>
      <c r="K493" s="41" t="s">
        <v>6700</v>
      </c>
      <c r="L493" s="46">
        <v>20257100196412</v>
      </c>
      <c r="M493" s="43">
        <v>45880</v>
      </c>
      <c r="N493" s="47">
        <v>14</v>
      </c>
      <c r="O493" s="48" t="s">
        <v>2345</v>
      </c>
      <c r="P493" s="41" t="s">
        <v>106</v>
      </c>
      <c r="Q493" s="2"/>
      <c r="R493" s="2"/>
      <c r="S493" s="2"/>
      <c r="T493" s="2"/>
    </row>
    <row r="494" spans="1:20" ht="15" x14ac:dyDescent="0.35">
      <c r="A494" s="3"/>
      <c r="B494" s="41" t="s">
        <v>43</v>
      </c>
      <c r="C494" s="46">
        <v>3980272025</v>
      </c>
      <c r="D494" s="43">
        <v>45877</v>
      </c>
      <c r="E494" s="41" t="s">
        <v>72</v>
      </c>
      <c r="F494" s="41" t="s">
        <v>37</v>
      </c>
      <c r="G494" s="41" t="s">
        <v>2836</v>
      </c>
      <c r="H494" s="40" t="s">
        <v>38</v>
      </c>
      <c r="I494" s="41" t="s">
        <v>30</v>
      </c>
      <c r="J494" s="41" t="s">
        <v>267</v>
      </c>
      <c r="K494" s="41" t="s">
        <v>82</v>
      </c>
      <c r="L494" s="46">
        <v>20257100195242</v>
      </c>
      <c r="M494" s="43">
        <v>45877</v>
      </c>
      <c r="N494" s="47">
        <v>14</v>
      </c>
      <c r="O494" s="48" t="s">
        <v>2345</v>
      </c>
      <c r="P494" s="41" t="s">
        <v>106</v>
      </c>
      <c r="Q494" s="2"/>
      <c r="R494" s="2"/>
      <c r="S494" s="2"/>
      <c r="T494" s="2"/>
    </row>
    <row r="495" spans="1:20" ht="15" x14ac:dyDescent="0.35">
      <c r="A495" s="3"/>
      <c r="B495" s="41" t="s">
        <v>43</v>
      </c>
      <c r="C495" s="46">
        <v>3982272025</v>
      </c>
      <c r="D495" s="43">
        <v>45877</v>
      </c>
      <c r="E495" s="41" t="s">
        <v>72</v>
      </c>
      <c r="F495" s="41" t="s">
        <v>49</v>
      </c>
      <c r="G495" s="41" t="s">
        <v>2837</v>
      </c>
      <c r="H495" s="40" t="s">
        <v>38</v>
      </c>
      <c r="I495" s="41" t="s">
        <v>28</v>
      </c>
      <c r="J495" s="41" t="s">
        <v>266</v>
      </c>
      <c r="K495" s="41" t="s">
        <v>46</v>
      </c>
      <c r="L495" s="46">
        <v>20257100195552</v>
      </c>
      <c r="M495" s="43">
        <v>45877</v>
      </c>
      <c r="N495" s="47">
        <v>14</v>
      </c>
      <c r="O495" s="48" t="s">
        <v>2345</v>
      </c>
      <c r="P495" s="41" t="s">
        <v>106</v>
      </c>
      <c r="Q495" s="2"/>
      <c r="R495" s="2"/>
      <c r="S495" s="2"/>
      <c r="T495" s="2"/>
    </row>
    <row r="496" spans="1:20" ht="15" x14ac:dyDescent="0.35">
      <c r="A496" s="3"/>
      <c r="B496" s="41" t="s">
        <v>35</v>
      </c>
      <c r="C496" s="46">
        <v>3937382025</v>
      </c>
      <c r="D496" s="43">
        <v>45877</v>
      </c>
      <c r="E496" s="41" t="s">
        <v>72</v>
      </c>
      <c r="F496" s="41" t="s">
        <v>49</v>
      </c>
      <c r="G496" s="41" t="s">
        <v>2838</v>
      </c>
      <c r="H496" s="40" t="s">
        <v>38</v>
      </c>
      <c r="I496" s="41" t="s">
        <v>30</v>
      </c>
      <c r="J496" s="41" t="s">
        <v>99</v>
      </c>
      <c r="K496" s="41" t="s">
        <v>76</v>
      </c>
      <c r="L496" s="46">
        <v>20257100196452</v>
      </c>
      <c r="M496" s="43">
        <v>45880</v>
      </c>
      <c r="N496" s="47">
        <v>14</v>
      </c>
      <c r="O496" s="48" t="s">
        <v>2345</v>
      </c>
      <c r="P496" s="41" t="s">
        <v>106</v>
      </c>
      <c r="Q496" s="2"/>
      <c r="R496" s="2"/>
      <c r="S496" s="2"/>
      <c r="T496" s="2"/>
    </row>
    <row r="497" spans="1:20" ht="15" x14ac:dyDescent="0.35">
      <c r="A497" s="3"/>
      <c r="B497" s="41" t="s">
        <v>35</v>
      </c>
      <c r="C497" s="46">
        <v>3948822025</v>
      </c>
      <c r="D497" s="43">
        <v>45877</v>
      </c>
      <c r="E497" s="41" t="s">
        <v>72</v>
      </c>
      <c r="F497" s="41" t="s">
        <v>87</v>
      </c>
      <c r="G497" s="41" t="s">
        <v>2839</v>
      </c>
      <c r="H497" s="40" t="s">
        <v>38</v>
      </c>
      <c r="I497" s="41" t="s">
        <v>85</v>
      </c>
      <c r="J497" s="41" t="s">
        <v>86</v>
      </c>
      <c r="K497" s="41" t="s">
        <v>6700</v>
      </c>
      <c r="L497" s="46">
        <v>20257100196472</v>
      </c>
      <c r="M497" s="43">
        <v>45880</v>
      </c>
      <c r="N497" s="47">
        <v>14</v>
      </c>
      <c r="O497" s="48" t="s">
        <v>2345</v>
      </c>
      <c r="P497" s="41" t="s">
        <v>106</v>
      </c>
      <c r="Q497" s="2"/>
      <c r="R497" s="2"/>
      <c r="S497" s="2"/>
      <c r="T497" s="2"/>
    </row>
    <row r="498" spans="1:20" ht="15" x14ac:dyDescent="0.35">
      <c r="A498" s="3"/>
      <c r="B498" s="41" t="s">
        <v>43</v>
      </c>
      <c r="C498" s="46">
        <v>4008822025</v>
      </c>
      <c r="D498" s="43">
        <v>45877</v>
      </c>
      <c r="E498" s="41" t="s">
        <v>72</v>
      </c>
      <c r="F498" s="41" t="s">
        <v>49</v>
      </c>
      <c r="G498" s="41" t="s">
        <v>2840</v>
      </c>
      <c r="H498" s="40" t="s">
        <v>38</v>
      </c>
      <c r="I498" s="41" t="s">
        <v>30</v>
      </c>
      <c r="J498" s="41" t="s">
        <v>267</v>
      </c>
      <c r="K498" s="41" t="s">
        <v>64</v>
      </c>
      <c r="L498" s="46">
        <v>20257100194252</v>
      </c>
      <c r="M498" s="43">
        <v>45877</v>
      </c>
      <c r="N498" s="47">
        <v>14</v>
      </c>
      <c r="O498" s="48" t="s">
        <v>2345</v>
      </c>
      <c r="P498" s="41" t="s">
        <v>106</v>
      </c>
      <c r="Q498" s="2"/>
      <c r="R498" s="2"/>
      <c r="S498" s="2"/>
      <c r="T498" s="2"/>
    </row>
    <row r="499" spans="1:20" ht="15" x14ac:dyDescent="0.35">
      <c r="A499" s="3"/>
      <c r="B499" s="41" t="s">
        <v>43</v>
      </c>
      <c r="C499" s="46">
        <v>4036782025</v>
      </c>
      <c r="D499" s="43">
        <v>45880</v>
      </c>
      <c r="E499" s="41" t="s">
        <v>72</v>
      </c>
      <c r="F499" s="41" t="s">
        <v>49</v>
      </c>
      <c r="G499" s="41" t="s">
        <v>2841</v>
      </c>
      <c r="H499" s="40" t="s">
        <v>38</v>
      </c>
      <c r="I499" s="41" t="s">
        <v>85</v>
      </c>
      <c r="J499" s="41" t="s">
        <v>86</v>
      </c>
      <c r="K499" s="41" t="s">
        <v>6700</v>
      </c>
      <c r="L499" s="46">
        <v>20257100196912</v>
      </c>
      <c r="M499" s="43">
        <v>45880</v>
      </c>
      <c r="N499" s="47">
        <v>14</v>
      </c>
      <c r="O499" s="48" t="s">
        <v>2345</v>
      </c>
      <c r="P499" s="41" t="s">
        <v>106</v>
      </c>
      <c r="Q499" s="2"/>
      <c r="R499" s="2"/>
      <c r="S499" s="2"/>
      <c r="T499" s="2"/>
    </row>
    <row r="500" spans="1:20" ht="15" x14ac:dyDescent="0.35">
      <c r="A500" s="3"/>
      <c r="B500" s="41" t="s">
        <v>43</v>
      </c>
      <c r="C500" s="46">
        <v>4042942025</v>
      </c>
      <c r="D500" s="43">
        <v>45880</v>
      </c>
      <c r="E500" s="41" t="s">
        <v>72</v>
      </c>
      <c r="F500" s="41" t="s">
        <v>37</v>
      </c>
      <c r="G500" s="41" t="s">
        <v>2842</v>
      </c>
      <c r="H500" s="40" t="s">
        <v>38</v>
      </c>
      <c r="I500" s="41" t="s">
        <v>88</v>
      </c>
      <c r="J500" s="41" t="s">
        <v>95</v>
      </c>
      <c r="K500" s="41" t="s">
        <v>89</v>
      </c>
      <c r="L500" s="46">
        <v>20257100196182</v>
      </c>
      <c r="M500" s="43">
        <v>45880</v>
      </c>
      <c r="N500" s="47">
        <v>14</v>
      </c>
      <c r="O500" s="48" t="s">
        <v>2345</v>
      </c>
      <c r="P500" s="41" t="s">
        <v>106</v>
      </c>
      <c r="Q500" s="2"/>
      <c r="R500" s="2"/>
      <c r="S500" s="2"/>
      <c r="T500" s="2"/>
    </row>
    <row r="501" spans="1:20" ht="15" x14ac:dyDescent="0.35">
      <c r="A501" s="3"/>
      <c r="B501" s="41" t="s">
        <v>43</v>
      </c>
      <c r="C501" s="46">
        <v>4045452025</v>
      </c>
      <c r="D501" s="43">
        <v>45880</v>
      </c>
      <c r="E501" s="41" t="s">
        <v>72</v>
      </c>
      <c r="F501" s="41" t="s">
        <v>49</v>
      </c>
      <c r="G501" s="41" t="s">
        <v>2843</v>
      </c>
      <c r="H501" s="40" t="s">
        <v>38</v>
      </c>
      <c r="I501" s="41" t="s">
        <v>85</v>
      </c>
      <c r="J501" s="41" t="s">
        <v>86</v>
      </c>
      <c r="K501" s="41" t="s">
        <v>6700</v>
      </c>
      <c r="L501" s="46">
        <v>20257100196282</v>
      </c>
      <c r="M501" s="43">
        <v>45880</v>
      </c>
      <c r="N501" s="47">
        <v>14</v>
      </c>
      <c r="O501" s="48" t="s">
        <v>2345</v>
      </c>
      <c r="P501" s="41" t="s">
        <v>106</v>
      </c>
      <c r="Q501" s="2"/>
      <c r="R501" s="2"/>
      <c r="S501" s="2"/>
      <c r="T501" s="2"/>
    </row>
    <row r="502" spans="1:20" ht="15" x14ac:dyDescent="0.35">
      <c r="A502" s="3"/>
      <c r="B502" s="41" t="s">
        <v>43</v>
      </c>
      <c r="C502" s="46">
        <v>4045962025</v>
      </c>
      <c r="D502" s="43">
        <v>45880</v>
      </c>
      <c r="E502" s="41" t="s">
        <v>72</v>
      </c>
      <c r="F502" s="41" t="s">
        <v>49</v>
      </c>
      <c r="G502" s="41" t="s">
        <v>2844</v>
      </c>
      <c r="H502" s="40" t="s">
        <v>38</v>
      </c>
      <c r="I502" s="41" t="s">
        <v>88</v>
      </c>
      <c r="J502" s="41" t="s">
        <v>115</v>
      </c>
      <c r="K502" s="41" t="s">
        <v>89</v>
      </c>
      <c r="L502" s="46">
        <v>20257100196322</v>
      </c>
      <c r="M502" s="43">
        <v>45880</v>
      </c>
      <c r="N502" s="47">
        <v>14</v>
      </c>
      <c r="O502" s="48" t="s">
        <v>2345</v>
      </c>
      <c r="P502" s="41" t="s">
        <v>106</v>
      </c>
      <c r="Q502" s="2"/>
      <c r="R502" s="2"/>
      <c r="S502" s="2"/>
      <c r="T502" s="2"/>
    </row>
    <row r="503" spans="1:20" ht="15" x14ac:dyDescent="0.35">
      <c r="A503" s="3"/>
      <c r="B503" s="41" t="s">
        <v>43</v>
      </c>
      <c r="C503" s="46">
        <v>4049422025</v>
      </c>
      <c r="D503" s="43">
        <v>45881</v>
      </c>
      <c r="E503" s="41" t="s">
        <v>72</v>
      </c>
      <c r="F503" s="41" t="s">
        <v>37</v>
      </c>
      <c r="G503" s="41" t="s">
        <v>2845</v>
      </c>
      <c r="H503" s="40" t="s">
        <v>38</v>
      </c>
      <c r="I503" s="41" t="s">
        <v>88</v>
      </c>
      <c r="J503" s="41" t="s">
        <v>115</v>
      </c>
      <c r="K503" s="41" t="s">
        <v>89</v>
      </c>
      <c r="L503" s="46">
        <v>20257100198652</v>
      </c>
      <c r="M503" s="43">
        <v>45881</v>
      </c>
      <c r="N503" s="47">
        <v>14</v>
      </c>
      <c r="O503" s="48" t="s">
        <v>2345</v>
      </c>
      <c r="P503" s="41" t="s">
        <v>106</v>
      </c>
      <c r="Q503" s="2"/>
      <c r="R503" s="2"/>
      <c r="S503" s="2"/>
      <c r="T503" s="2"/>
    </row>
    <row r="504" spans="1:20" ht="15" x14ac:dyDescent="0.35">
      <c r="A504" s="3"/>
      <c r="B504" s="41" t="s">
        <v>43</v>
      </c>
      <c r="C504" s="46">
        <v>3976262025</v>
      </c>
      <c r="D504" s="43">
        <v>45882</v>
      </c>
      <c r="E504" s="41" t="s">
        <v>72</v>
      </c>
      <c r="F504" s="41" t="s">
        <v>87</v>
      </c>
      <c r="G504" s="41" t="s">
        <v>2846</v>
      </c>
      <c r="H504" s="40" t="s">
        <v>38</v>
      </c>
      <c r="I504" s="41" t="s">
        <v>88</v>
      </c>
      <c r="J504" s="41" t="s">
        <v>95</v>
      </c>
      <c r="K504" s="41" t="s">
        <v>89</v>
      </c>
      <c r="L504" s="46">
        <v>20257100199402</v>
      </c>
      <c r="M504" s="43">
        <v>45882</v>
      </c>
      <c r="N504" s="47">
        <v>14</v>
      </c>
      <c r="O504" s="48" t="s">
        <v>2345</v>
      </c>
      <c r="P504" s="41" t="s">
        <v>106</v>
      </c>
      <c r="Q504" s="2"/>
      <c r="R504" s="2"/>
      <c r="S504" s="2"/>
      <c r="T504" s="2"/>
    </row>
    <row r="505" spans="1:20" ht="15" x14ac:dyDescent="0.35">
      <c r="A505" s="3"/>
      <c r="B505" s="41" t="s">
        <v>43</v>
      </c>
      <c r="C505" s="46">
        <v>4078502025</v>
      </c>
      <c r="D505" s="43">
        <v>45882</v>
      </c>
      <c r="E505" s="41" t="s">
        <v>72</v>
      </c>
      <c r="F505" s="41" t="s">
        <v>37</v>
      </c>
      <c r="G505" s="41" t="s">
        <v>2847</v>
      </c>
      <c r="H505" s="40" t="s">
        <v>38</v>
      </c>
      <c r="I505" s="41" t="s">
        <v>88</v>
      </c>
      <c r="J505" s="41" t="s">
        <v>115</v>
      </c>
      <c r="K505" s="41" t="s">
        <v>89</v>
      </c>
      <c r="L505" s="46">
        <v>20257100199082</v>
      </c>
      <c r="M505" s="43">
        <v>45882</v>
      </c>
      <c r="N505" s="47">
        <v>14</v>
      </c>
      <c r="O505" s="48" t="s">
        <v>2345</v>
      </c>
      <c r="P505" s="41" t="s">
        <v>106</v>
      </c>
      <c r="Q505" s="2"/>
      <c r="R505" s="2"/>
      <c r="S505" s="2"/>
      <c r="T505" s="2"/>
    </row>
    <row r="506" spans="1:20" ht="15" x14ac:dyDescent="0.35">
      <c r="A506" s="3"/>
      <c r="B506" s="41" t="s">
        <v>43</v>
      </c>
      <c r="C506" s="46">
        <v>4117842025</v>
      </c>
      <c r="D506" s="43">
        <v>45883</v>
      </c>
      <c r="E506" s="41" t="s">
        <v>72</v>
      </c>
      <c r="F506" s="41" t="s">
        <v>49</v>
      </c>
      <c r="G506" s="41" t="s">
        <v>2848</v>
      </c>
      <c r="H506" s="40" t="s">
        <v>38</v>
      </c>
      <c r="I506" s="41" t="s">
        <v>88</v>
      </c>
      <c r="J506" s="41" t="s">
        <v>115</v>
      </c>
      <c r="K506" s="41" t="s">
        <v>89</v>
      </c>
      <c r="L506" s="46">
        <v>20257100200642</v>
      </c>
      <c r="M506" s="43">
        <v>45883</v>
      </c>
      <c r="N506" s="47">
        <v>14</v>
      </c>
      <c r="O506" s="48" t="s">
        <v>2345</v>
      </c>
      <c r="P506" s="41" t="s">
        <v>106</v>
      </c>
      <c r="Q506" s="2"/>
      <c r="R506" s="2"/>
      <c r="S506" s="2"/>
      <c r="T506" s="2"/>
    </row>
    <row r="507" spans="1:20" ht="15" x14ac:dyDescent="0.35">
      <c r="A507" s="3"/>
      <c r="B507" s="41" t="s">
        <v>43</v>
      </c>
      <c r="C507" s="46">
        <v>4155522025</v>
      </c>
      <c r="D507" s="43">
        <v>45888</v>
      </c>
      <c r="E507" s="41" t="s">
        <v>72</v>
      </c>
      <c r="F507" s="41" t="s">
        <v>57</v>
      </c>
      <c r="G507" s="41" t="s">
        <v>2849</v>
      </c>
      <c r="H507" s="40" t="s">
        <v>38</v>
      </c>
      <c r="I507" s="41" t="s">
        <v>88</v>
      </c>
      <c r="J507" s="41" t="s">
        <v>115</v>
      </c>
      <c r="K507" s="41" t="s">
        <v>89</v>
      </c>
      <c r="L507" s="46">
        <v>20257100201822</v>
      </c>
      <c r="M507" s="43">
        <v>45884</v>
      </c>
      <c r="N507" s="47">
        <v>14</v>
      </c>
      <c r="O507" s="48" t="s">
        <v>2345</v>
      </c>
      <c r="P507" s="41" t="s">
        <v>106</v>
      </c>
      <c r="Q507" s="2"/>
      <c r="R507" s="2"/>
      <c r="S507" s="2"/>
      <c r="T507" s="2"/>
    </row>
    <row r="508" spans="1:20" ht="15" x14ac:dyDescent="0.35">
      <c r="A508" s="3"/>
      <c r="B508" s="41" t="s">
        <v>43</v>
      </c>
      <c r="C508" s="46">
        <v>4165962025</v>
      </c>
      <c r="D508" s="43">
        <v>45888</v>
      </c>
      <c r="E508" s="41" t="s">
        <v>72</v>
      </c>
      <c r="F508" s="41" t="s">
        <v>49</v>
      </c>
      <c r="G508" s="41" t="s">
        <v>2850</v>
      </c>
      <c r="H508" s="40" t="s">
        <v>38</v>
      </c>
      <c r="I508" s="41" t="s">
        <v>88</v>
      </c>
      <c r="J508" s="41" t="s">
        <v>115</v>
      </c>
      <c r="K508" s="41" t="s">
        <v>89</v>
      </c>
      <c r="L508" s="46">
        <v>20257100202292</v>
      </c>
      <c r="M508" s="43">
        <v>45888</v>
      </c>
      <c r="N508" s="47">
        <v>14</v>
      </c>
      <c r="O508" s="48" t="s">
        <v>2345</v>
      </c>
      <c r="P508" s="41" t="s">
        <v>106</v>
      </c>
      <c r="Q508" s="2"/>
      <c r="R508" s="2"/>
      <c r="S508" s="2"/>
      <c r="T508" s="2"/>
    </row>
    <row r="509" spans="1:20" ht="15" x14ac:dyDescent="0.35">
      <c r="A509" s="3"/>
      <c r="B509" s="41" t="s">
        <v>43</v>
      </c>
      <c r="C509" s="46">
        <v>4220752025</v>
      </c>
      <c r="D509" s="43">
        <v>45888</v>
      </c>
      <c r="E509" s="41" t="s">
        <v>72</v>
      </c>
      <c r="F509" s="41" t="s">
        <v>102</v>
      </c>
      <c r="G509" s="41" t="s">
        <v>2851</v>
      </c>
      <c r="H509" s="40" t="s">
        <v>38</v>
      </c>
      <c r="I509" s="41" t="s">
        <v>50</v>
      </c>
      <c r="J509" s="41" t="s">
        <v>264</v>
      </c>
      <c r="K509" s="41" t="s">
        <v>82</v>
      </c>
      <c r="L509" s="46">
        <v>20257100203522</v>
      </c>
      <c r="M509" s="43">
        <v>45888</v>
      </c>
      <c r="N509" s="47">
        <v>14</v>
      </c>
      <c r="O509" s="48" t="s">
        <v>2345</v>
      </c>
      <c r="P509" s="41" t="s">
        <v>106</v>
      </c>
      <c r="Q509" s="2"/>
      <c r="R509" s="2"/>
      <c r="S509" s="2"/>
      <c r="T509" s="2"/>
    </row>
    <row r="510" spans="1:20" ht="15" x14ac:dyDescent="0.35">
      <c r="A510" s="3"/>
      <c r="B510" s="41" t="s">
        <v>43</v>
      </c>
      <c r="C510" s="46">
        <v>4221572025</v>
      </c>
      <c r="D510" s="43">
        <v>45889</v>
      </c>
      <c r="E510" s="41" t="s">
        <v>72</v>
      </c>
      <c r="F510" s="41" t="s">
        <v>37</v>
      </c>
      <c r="G510" s="41" t="s">
        <v>2852</v>
      </c>
      <c r="H510" s="40" t="s">
        <v>38</v>
      </c>
      <c r="I510" s="41" t="s">
        <v>85</v>
      </c>
      <c r="J510" s="41" t="s">
        <v>86</v>
      </c>
      <c r="K510" s="41" t="s">
        <v>6700</v>
      </c>
      <c r="L510" s="46">
        <v>20257100204922</v>
      </c>
      <c r="M510" s="43">
        <v>45889</v>
      </c>
      <c r="N510" s="47">
        <v>14</v>
      </c>
      <c r="O510" s="48" t="s">
        <v>2345</v>
      </c>
      <c r="P510" s="41" t="s">
        <v>106</v>
      </c>
      <c r="Q510" s="2"/>
      <c r="R510" s="2"/>
      <c r="S510" s="2"/>
      <c r="T510" s="2"/>
    </row>
    <row r="511" spans="1:20" ht="15" x14ac:dyDescent="0.35">
      <c r="A511" s="3"/>
      <c r="B511" s="41" t="s">
        <v>35</v>
      </c>
      <c r="C511" s="46">
        <v>53812025</v>
      </c>
      <c r="D511" s="43">
        <v>45665</v>
      </c>
      <c r="E511" s="41" t="s">
        <v>72</v>
      </c>
      <c r="F511" s="41" t="s">
        <v>49</v>
      </c>
      <c r="G511" s="41" t="s">
        <v>2853</v>
      </c>
      <c r="H511" s="40" t="s">
        <v>38</v>
      </c>
      <c r="I511" s="41" t="s">
        <v>88</v>
      </c>
      <c r="J511" s="41" t="s">
        <v>90</v>
      </c>
      <c r="K511" s="41" t="s">
        <v>89</v>
      </c>
      <c r="L511" s="46">
        <v>20257100003142</v>
      </c>
      <c r="M511" s="43">
        <v>45665</v>
      </c>
      <c r="N511" s="47">
        <v>13</v>
      </c>
      <c r="O511" s="48" t="s">
        <v>2345</v>
      </c>
      <c r="P511" s="41" t="s">
        <v>69</v>
      </c>
      <c r="Q511" s="2"/>
      <c r="R511" s="2"/>
      <c r="S511" s="2"/>
      <c r="T511" s="2"/>
    </row>
    <row r="512" spans="1:20" ht="15" x14ac:dyDescent="0.35">
      <c r="A512" s="3"/>
      <c r="B512" s="41" t="s">
        <v>35</v>
      </c>
      <c r="C512" s="46">
        <v>67572025</v>
      </c>
      <c r="D512" s="43">
        <v>45666</v>
      </c>
      <c r="E512" s="41" t="s">
        <v>72</v>
      </c>
      <c r="F512" s="41" t="s">
        <v>49</v>
      </c>
      <c r="G512" s="41" t="s">
        <v>2854</v>
      </c>
      <c r="H512" s="40" t="s">
        <v>38</v>
      </c>
      <c r="I512" s="41" t="s">
        <v>66</v>
      </c>
      <c r="J512" s="41" t="s">
        <v>67</v>
      </c>
      <c r="K512" s="41" t="s">
        <v>98</v>
      </c>
      <c r="L512" s="46">
        <v>20257100004132</v>
      </c>
      <c r="M512" s="43">
        <v>45666</v>
      </c>
      <c r="N512" s="47">
        <v>13</v>
      </c>
      <c r="O512" s="48" t="s">
        <v>2345</v>
      </c>
      <c r="P512" s="41" t="s">
        <v>69</v>
      </c>
      <c r="Q512" s="2"/>
      <c r="R512" s="2"/>
      <c r="S512" s="2"/>
      <c r="T512" s="2"/>
    </row>
    <row r="513" spans="1:20" ht="15" x14ac:dyDescent="0.35">
      <c r="A513" s="3"/>
      <c r="B513" s="41" t="s">
        <v>43</v>
      </c>
      <c r="C513" s="46">
        <v>241772025</v>
      </c>
      <c r="D513" s="43">
        <v>45674</v>
      </c>
      <c r="E513" s="41" t="s">
        <v>72</v>
      </c>
      <c r="F513" s="41" t="s">
        <v>87</v>
      </c>
      <c r="G513" s="41" t="s">
        <v>2855</v>
      </c>
      <c r="H513" s="40" t="s">
        <v>38</v>
      </c>
      <c r="I513" s="41" t="s">
        <v>85</v>
      </c>
      <c r="J513" s="41" t="s">
        <v>86</v>
      </c>
      <c r="K513" s="41" t="s">
        <v>6700</v>
      </c>
      <c r="L513" s="46">
        <v>20257100008822</v>
      </c>
      <c r="M513" s="43">
        <v>45674</v>
      </c>
      <c r="N513" s="47">
        <v>13</v>
      </c>
      <c r="O513" s="48" t="s">
        <v>2345</v>
      </c>
      <c r="P513" s="41" t="s">
        <v>69</v>
      </c>
      <c r="Q513" s="2"/>
      <c r="R513" s="2"/>
      <c r="S513" s="2"/>
      <c r="T513" s="2"/>
    </row>
    <row r="514" spans="1:20" ht="15" x14ac:dyDescent="0.35">
      <c r="A514" s="3"/>
      <c r="B514" s="41" t="s">
        <v>43</v>
      </c>
      <c r="C514" s="46">
        <v>318642025</v>
      </c>
      <c r="D514" s="43">
        <v>45679</v>
      </c>
      <c r="E514" s="41" t="s">
        <v>72</v>
      </c>
      <c r="F514" s="41" t="s">
        <v>49</v>
      </c>
      <c r="G514" s="41" t="s">
        <v>2856</v>
      </c>
      <c r="H514" s="40" t="s">
        <v>38</v>
      </c>
      <c r="I514" s="41" t="s">
        <v>30</v>
      </c>
      <c r="J514" s="41" t="s">
        <v>122</v>
      </c>
      <c r="K514" s="41" t="s">
        <v>82</v>
      </c>
      <c r="L514" s="46">
        <v>20257100011972</v>
      </c>
      <c r="M514" s="43">
        <v>45679</v>
      </c>
      <c r="N514" s="47">
        <v>13</v>
      </c>
      <c r="O514" s="48" t="s">
        <v>2345</v>
      </c>
      <c r="P514" s="41" t="s">
        <v>69</v>
      </c>
      <c r="Q514" s="2"/>
      <c r="R514" s="2"/>
      <c r="S514" s="2"/>
      <c r="T514" s="2"/>
    </row>
    <row r="515" spans="1:20" ht="15" x14ac:dyDescent="0.35">
      <c r="A515" s="3"/>
      <c r="B515" s="41" t="s">
        <v>35</v>
      </c>
      <c r="C515" s="46">
        <v>283572025</v>
      </c>
      <c r="D515" s="43">
        <v>45679</v>
      </c>
      <c r="E515" s="41" t="s">
        <v>72</v>
      </c>
      <c r="F515" s="41" t="s">
        <v>87</v>
      </c>
      <c r="G515" s="41" t="s">
        <v>2857</v>
      </c>
      <c r="H515" s="40" t="s">
        <v>38</v>
      </c>
      <c r="I515" s="41" t="s">
        <v>85</v>
      </c>
      <c r="J515" s="41" t="s">
        <v>86</v>
      </c>
      <c r="K515" s="41" t="s">
        <v>6700</v>
      </c>
      <c r="L515" s="46">
        <v>20257100014582</v>
      </c>
      <c r="M515" s="43">
        <v>45681</v>
      </c>
      <c r="N515" s="47">
        <v>13</v>
      </c>
      <c r="O515" s="48" t="s">
        <v>2345</v>
      </c>
      <c r="P515" s="41" t="s">
        <v>69</v>
      </c>
      <c r="Q515" s="2"/>
      <c r="R515" s="2"/>
      <c r="S515" s="2"/>
      <c r="T515" s="2"/>
    </row>
    <row r="516" spans="1:20" ht="15" x14ac:dyDescent="0.35">
      <c r="A516" s="3"/>
      <c r="B516" s="41" t="s">
        <v>43</v>
      </c>
      <c r="C516" s="46">
        <v>404952025</v>
      </c>
      <c r="D516" s="43">
        <v>45685</v>
      </c>
      <c r="E516" s="41" t="s">
        <v>72</v>
      </c>
      <c r="F516" s="41" t="s">
        <v>37</v>
      </c>
      <c r="G516" s="41" t="s">
        <v>2858</v>
      </c>
      <c r="H516" s="40" t="s">
        <v>38</v>
      </c>
      <c r="I516" s="41" t="s">
        <v>88</v>
      </c>
      <c r="J516" s="41" t="s">
        <v>115</v>
      </c>
      <c r="K516" s="41" t="s">
        <v>89</v>
      </c>
      <c r="L516" s="46">
        <v>20257100016722</v>
      </c>
      <c r="M516" s="43">
        <v>45685</v>
      </c>
      <c r="N516" s="47">
        <v>13</v>
      </c>
      <c r="O516" s="48" t="s">
        <v>2345</v>
      </c>
      <c r="P516" s="41" t="s">
        <v>69</v>
      </c>
      <c r="Q516" s="2"/>
      <c r="R516" s="2"/>
      <c r="S516" s="2"/>
      <c r="T516" s="2"/>
    </row>
    <row r="517" spans="1:20" ht="15" x14ac:dyDescent="0.35">
      <c r="A517" s="3"/>
      <c r="B517" s="41" t="s">
        <v>43</v>
      </c>
      <c r="C517" s="46">
        <v>427972025</v>
      </c>
      <c r="D517" s="43">
        <v>45686</v>
      </c>
      <c r="E517" s="41" t="s">
        <v>72</v>
      </c>
      <c r="F517" s="41" t="s">
        <v>49</v>
      </c>
      <c r="G517" s="41" t="s">
        <v>2859</v>
      </c>
      <c r="H517" s="40" t="s">
        <v>38</v>
      </c>
      <c r="I517" s="41" t="s">
        <v>88</v>
      </c>
      <c r="J517" s="41" t="s">
        <v>115</v>
      </c>
      <c r="K517" s="41" t="s">
        <v>89</v>
      </c>
      <c r="L517" s="46">
        <v>20257100018162</v>
      </c>
      <c r="M517" s="43">
        <v>45686</v>
      </c>
      <c r="N517" s="47">
        <v>13</v>
      </c>
      <c r="O517" s="48" t="s">
        <v>2345</v>
      </c>
      <c r="P517" s="41" t="s">
        <v>69</v>
      </c>
      <c r="Q517" s="2"/>
      <c r="R517" s="2"/>
      <c r="S517" s="2"/>
      <c r="T517" s="2"/>
    </row>
    <row r="518" spans="1:20" ht="15" x14ac:dyDescent="0.35">
      <c r="A518" s="3"/>
      <c r="B518" s="41" t="s">
        <v>43</v>
      </c>
      <c r="C518" s="46">
        <v>428442025</v>
      </c>
      <c r="D518" s="43">
        <v>45686</v>
      </c>
      <c r="E518" s="41" t="s">
        <v>72</v>
      </c>
      <c r="F518" s="41" t="s">
        <v>49</v>
      </c>
      <c r="G518" s="41" t="s">
        <v>2860</v>
      </c>
      <c r="H518" s="40" t="s">
        <v>38</v>
      </c>
      <c r="I518" s="41" t="s">
        <v>88</v>
      </c>
      <c r="J518" s="41" t="s">
        <v>115</v>
      </c>
      <c r="K518" s="41" t="s">
        <v>89</v>
      </c>
      <c r="L518" s="46">
        <v>20257100018172</v>
      </c>
      <c r="M518" s="43">
        <v>45686</v>
      </c>
      <c r="N518" s="47">
        <v>13</v>
      </c>
      <c r="O518" s="48" t="s">
        <v>2345</v>
      </c>
      <c r="P518" s="41" t="s">
        <v>69</v>
      </c>
      <c r="Q518" s="2"/>
      <c r="R518" s="2"/>
      <c r="S518" s="2"/>
      <c r="T518" s="2"/>
    </row>
    <row r="519" spans="1:20" ht="15" x14ac:dyDescent="0.35">
      <c r="A519" s="3"/>
      <c r="B519" s="41" t="s">
        <v>43</v>
      </c>
      <c r="C519" s="46">
        <v>437022025</v>
      </c>
      <c r="D519" s="43">
        <v>45686</v>
      </c>
      <c r="E519" s="41" t="s">
        <v>72</v>
      </c>
      <c r="F519" s="41" t="s">
        <v>49</v>
      </c>
      <c r="G519" s="41" t="s">
        <v>2861</v>
      </c>
      <c r="H519" s="40" t="s">
        <v>38</v>
      </c>
      <c r="I519" s="41" t="s">
        <v>88</v>
      </c>
      <c r="J519" s="41" t="s">
        <v>115</v>
      </c>
      <c r="K519" s="41" t="s">
        <v>89</v>
      </c>
      <c r="L519" s="46">
        <v>20257100018192</v>
      </c>
      <c r="M519" s="43">
        <v>45686</v>
      </c>
      <c r="N519" s="47">
        <v>13</v>
      </c>
      <c r="O519" s="48" t="s">
        <v>2345</v>
      </c>
      <c r="P519" s="41" t="s">
        <v>69</v>
      </c>
      <c r="Q519" s="2"/>
      <c r="R519" s="2"/>
      <c r="S519" s="2"/>
      <c r="T519" s="2"/>
    </row>
    <row r="520" spans="1:20" ht="15" x14ac:dyDescent="0.35">
      <c r="A520" s="3"/>
      <c r="B520" s="41" t="s">
        <v>35</v>
      </c>
      <c r="C520" s="46">
        <v>428922025</v>
      </c>
      <c r="D520" s="43">
        <v>45687</v>
      </c>
      <c r="E520" s="41" t="s">
        <v>72</v>
      </c>
      <c r="F520" s="41" t="s">
        <v>37</v>
      </c>
      <c r="G520" s="41" t="s">
        <v>2862</v>
      </c>
      <c r="H520" s="40" t="s">
        <v>38</v>
      </c>
      <c r="I520" s="41" t="s">
        <v>88</v>
      </c>
      <c r="J520" s="41" t="s">
        <v>115</v>
      </c>
      <c r="K520" s="41" t="s">
        <v>89</v>
      </c>
      <c r="L520" s="46">
        <v>20257100020322</v>
      </c>
      <c r="M520" s="43">
        <v>45687</v>
      </c>
      <c r="N520" s="47">
        <v>13</v>
      </c>
      <c r="O520" s="48" t="s">
        <v>2345</v>
      </c>
      <c r="P520" s="41" t="s">
        <v>69</v>
      </c>
      <c r="Q520" s="2"/>
      <c r="R520" s="2"/>
      <c r="S520" s="2"/>
      <c r="T520" s="2"/>
    </row>
    <row r="521" spans="1:20" ht="15" x14ac:dyDescent="0.35">
      <c r="A521" s="3"/>
      <c r="B521" s="41" t="s">
        <v>43</v>
      </c>
      <c r="C521" s="46">
        <v>494422025</v>
      </c>
      <c r="D521" s="43">
        <v>45691</v>
      </c>
      <c r="E521" s="41" t="s">
        <v>72</v>
      </c>
      <c r="F521" s="41" t="s">
        <v>37</v>
      </c>
      <c r="G521" s="41" t="s">
        <v>2863</v>
      </c>
      <c r="H521" s="40" t="s">
        <v>38</v>
      </c>
      <c r="I521" s="41" t="s">
        <v>28</v>
      </c>
      <c r="J521" s="41" t="s">
        <v>266</v>
      </c>
      <c r="K521" s="41" t="s">
        <v>130</v>
      </c>
      <c r="L521" s="46">
        <v>20257100024522</v>
      </c>
      <c r="M521" s="43">
        <v>45691</v>
      </c>
      <c r="N521" s="47">
        <v>13</v>
      </c>
      <c r="O521" s="48" t="s">
        <v>2345</v>
      </c>
      <c r="P521" s="41" t="s">
        <v>40</v>
      </c>
      <c r="Q521" s="2"/>
      <c r="R521" s="2"/>
      <c r="S521" s="2"/>
      <c r="T521" s="2"/>
    </row>
    <row r="522" spans="1:20" ht="15" x14ac:dyDescent="0.35">
      <c r="A522" s="3"/>
      <c r="B522" s="41" t="s">
        <v>43</v>
      </c>
      <c r="C522" s="46">
        <v>519692025</v>
      </c>
      <c r="D522" s="43">
        <v>45692</v>
      </c>
      <c r="E522" s="41" t="s">
        <v>72</v>
      </c>
      <c r="F522" s="41" t="s">
        <v>49</v>
      </c>
      <c r="G522" s="41" t="s">
        <v>2864</v>
      </c>
      <c r="H522" s="40" t="s">
        <v>38</v>
      </c>
      <c r="I522" s="41" t="s">
        <v>88</v>
      </c>
      <c r="J522" s="41" t="s">
        <v>115</v>
      </c>
      <c r="K522" s="41" t="s">
        <v>89</v>
      </c>
      <c r="L522" s="46">
        <v>20257100025702</v>
      </c>
      <c r="M522" s="43">
        <v>45692</v>
      </c>
      <c r="N522" s="47">
        <v>13</v>
      </c>
      <c r="O522" s="48" t="s">
        <v>2345</v>
      </c>
      <c r="P522" s="41" t="s">
        <v>40</v>
      </c>
      <c r="Q522" s="2"/>
      <c r="R522" s="2"/>
      <c r="S522" s="2"/>
      <c r="T522" s="2"/>
    </row>
    <row r="523" spans="1:20" ht="15" x14ac:dyDescent="0.35">
      <c r="A523" s="3"/>
      <c r="B523" s="41" t="s">
        <v>43</v>
      </c>
      <c r="C523" s="46">
        <v>521872025</v>
      </c>
      <c r="D523" s="43">
        <v>45692</v>
      </c>
      <c r="E523" s="41" t="s">
        <v>72</v>
      </c>
      <c r="F523" s="41" t="s">
        <v>49</v>
      </c>
      <c r="G523" s="41" t="s">
        <v>2865</v>
      </c>
      <c r="H523" s="40" t="s">
        <v>38</v>
      </c>
      <c r="I523" s="41" t="s">
        <v>30</v>
      </c>
      <c r="J523" s="41" t="s">
        <v>122</v>
      </c>
      <c r="K523" s="41" t="s">
        <v>55</v>
      </c>
      <c r="L523" s="46">
        <v>20257100025392</v>
      </c>
      <c r="M523" s="43">
        <v>45692</v>
      </c>
      <c r="N523" s="47">
        <v>13</v>
      </c>
      <c r="O523" s="48" t="s">
        <v>2345</v>
      </c>
      <c r="P523" s="41" t="s">
        <v>40</v>
      </c>
      <c r="Q523" s="2"/>
      <c r="R523" s="2"/>
      <c r="S523" s="2"/>
      <c r="T523" s="2"/>
    </row>
    <row r="524" spans="1:20" ht="15" x14ac:dyDescent="0.35">
      <c r="A524" s="3"/>
      <c r="B524" s="41" t="s">
        <v>43</v>
      </c>
      <c r="C524" s="46">
        <v>523772025</v>
      </c>
      <c r="D524" s="43">
        <v>45692</v>
      </c>
      <c r="E524" s="41" t="s">
        <v>72</v>
      </c>
      <c r="F524" s="41" t="s">
        <v>49</v>
      </c>
      <c r="G524" s="41" t="s">
        <v>2866</v>
      </c>
      <c r="H524" s="40" t="s">
        <v>38</v>
      </c>
      <c r="I524" s="41" t="s">
        <v>88</v>
      </c>
      <c r="J524" s="41" t="s">
        <v>115</v>
      </c>
      <c r="K524" s="41" t="s">
        <v>89</v>
      </c>
      <c r="L524" s="46">
        <v>20257100023522</v>
      </c>
      <c r="M524" s="43">
        <v>45692</v>
      </c>
      <c r="N524" s="47">
        <v>13</v>
      </c>
      <c r="O524" s="48" t="s">
        <v>2345</v>
      </c>
      <c r="P524" s="41" t="s">
        <v>40</v>
      </c>
      <c r="Q524" s="2"/>
      <c r="R524" s="2"/>
      <c r="S524" s="2"/>
      <c r="T524" s="2"/>
    </row>
    <row r="525" spans="1:20" ht="15" x14ac:dyDescent="0.35">
      <c r="A525" s="3"/>
      <c r="B525" s="41" t="s">
        <v>43</v>
      </c>
      <c r="C525" s="46">
        <v>523792025</v>
      </c>
      <c r="D525" s="43">
        <v>45692</v>
      </c>
      <c r="E525" s="41" t="s">
        <v>72</v>
      </c>
      <c r="F525" s="41" t="s">
        <v>57</v>
      </c>
      <c r="G525" s="41" t="s">
        <v>2867</v>
      </c>
      <c r="H525" s="40" t="s">
        <v>38</v>
      </c>
      <c r="I525" s="41" t="s">
        <v>88</v>
      </c>
      <c r="J525" s="41" t="s">
        <v>115</v>
      </c>
      <c r="K525" s="41" t="s">
        <v>89</v>
      </c>
      <c r="L525" s="46">
        <v>20257100023512</v>
      </c>
      <c r="M525" s="43">
        <v>45692</v>
      </c>
      <c r="N525" s="47">
        <v>13</v>
      </c>
      <c r="O525" s="48" t="s">
        <v>2345</v>
      </c>
      <c r="P525" s="41" t="s">
        <v>40</v>
      </c>
      <c r="Q525" s="2"/>
      <c r="R525" s="2"/>
      <c r="S525" s="2"/>
      <c r="T525" s="2"/>
    </row>
    <row r="526" spans="1:20" ht="15" x14ac:dyDescent="0.35">
      <c r="A526" s="3"/>
      <c r="B526" s="41" t="s">
        <v>43</v>
      </c>
      <c r="C526" s="46">
        <v>524682025</v>
      </c>
      <c r="D526" s="43">
        <v>45692</v>
      </c>
      <c r="E526" s="41" t="s">
        <v>72</v>
      </c>
      <c r="F526" s="41" t="s">
        <v>102</v>
      </c>
      <c r="G526" s="41" t="s">
        <v>2868</v>
      </c>
      <c r="H526" s="40" t="s">
        <v>38</v>
      </c>
      <c r="I526" s="41" t="s">
        <v>88</v>
      </c>
      <c r="J526" s="41" t="s">
        <v>115</v>
      </c>
      <c r="K526" s="41" t="s">
        <v>89</v>
      </c>
      <c r="L526" s="46">
        <v>20257100023462</v>
      </c>
      <c r="M526" s="43">
        <v>45692</v>
      </c>
      <c r="N526" s="47">
        <v>13</v>
      </c>
      <c r="O526" s="48" t="s">
        <v>2345</v>
      </c>
      <c r="P526" s="41" t="s">
        <v>40</v>
      </c>
      <c r="Q526" s="2"/>
      <c r="R526" s="2"/>
      <c r="S526" s="2"/>
      <c r="T526" s="2"/>
    </row>
    <row r="527" spans="1:20" ht="15" x14ac:dyDescent="0.35">
      <c r="A527" s="3"/>
      <c r="B527" s="41" t="s">
        <v>43</v>
      </c>
      <c r="C527" s="46">
        <v>524932025</v>
      </c>
      <c r="D527" s="43">
        <v>45692</v>
      </c>
      <c r="E527" s="41" t="s">
        <v>72</v>
      </c>
      <c r="F527" s="41" t="s">
        <v>37</v>
      </c>
      <c r="G527" s="41" t="s">
        <v>2869</v>
      </c>
      <c r="H527" s="40" t="s">
        <v>38</v>
      </c>
      <c r="I527" s="41" t="s">
        <v>88</v>
      </c>
      <c r="J527" s="41" t="s">
        <v>115</v>
      </c>
      <c r="K527" s="41" t="s">
        <v>89</v>
      </c>
      <c r="L527" s="46">
        <v>20257100023212</v>
      </c>
      <c r="M527" s="43">
        <v>45691</v>
      </c>
      <c r="N527" s="47">
        <v>13</v>
      </c>
      <c r="O527" s="48" t="s">
        <v>2345</v>
      </c>
      <c r="P527" s="41" t="s">
        <v>40</v>
      </c>
      <c r="Q527" s="2"/>
      <c r="R527" s="2"/>
      <c r="S527" s="2"/>
      <c r="T527" s="2"/>
    </row>
    <row r="528" spans="1:20" ht="15" x14ac:dyDescent="0.35">
      <c r="A528" s="3"/>
      <c r="B528" s="41" t="s">
        <v>35</v>
      </c>
      <c r="C528" s="46">
        <v>456972025</v>
      </c>
      <c r="D528" s="43">
        <v>45693</v>
      </c>
      <c r="E528" s="41" t="s">
        <v>72</v>
      </c>
      <c r="F528" s="41" t="s">
        <v>49</v>
      </c>
      <c r="G528" s="41" t="s">
        <v>2870</v>
      </c>
      <c r="H528" s="40" t="s">
        <v>38</v>
      </c>
      <c r="I528" s="41" t="s">
        <v>88</v>
      </c>
      <c r="J528" s="41" t="s">
        <v>115</v>
      </c>
      <c r="K528" s="41" t="s">
        <v>89</v>
      </c>
      <c r="L528" s="46">
        <v>20257100026782</v>
      </c>
      <c r="M528" s="43">
        <v>45693</v>
      </c>
      <c r="N528" s="47">
        <v>13</v>
      </c>
      <c r="O528" s="48" t="s">
        <v>2345</v>
      </c>
      <c r="P528" s="41" t="s">
        <v>40</v>
      </c>
      <c r="Q528" s="2"/>
      <c r="R528" s="2"/>
      <c r="S528" s="2"/>
      <c r="T528" s="2"/>
    </row>
    <row r="529" spans="1:20" ht="15" x14ac:dyDescent="0.35">
      <c r="A529" s="3"/>
      <c r="B529" s="41" t="s">
        <v>43</v>
      </c>
      <c r="C529" s="46">
        <v>554732025</v>
      </c>
      <c r="D529" s="43">
        <v>45694</v>
      </c>
      <c r="E529" s="41" t="s">
        <v>72</v>
      </c>
      <c r="F529" s="41" t="s">
        <v>37</v>
      </c>
      <c r="G529" s="41" t="s">
        <v>2871</v>
      </c>
      <c r="H529" s="40" t="s">
        <v>38</v>
      </c>
      <c r="I529" s="41" t="s">
        <v>28</v>
      </c>
      <c r="J529" s="41" t="s">
        <v>266</v>
      </c>
      <c r="K529" s="41" t="s">
        <v>68</v>
      </c>
      <c r="L529" s="46">
        <v>20257100027902</v>
      </c>
      <c r="M529" s="43">
        <v>45694</v>
      </c>
      <c r="N529" s="47">
        <v>13</v>
      </c>
      <c r="O529" s="48" t="s">
        <v>2345</v>
      </c>
      <c r="P529" s="41" t="s">
        <v>40</v>
      </c>
      <c r="Q529" s="2"/>
      <c r="R529" s="2"/>
      <c r="S529" s="2"/>
      <c r="T529" s="2"/>
    </row>
    <row r="530" spans="1:20" ht="15" x14ac:dyDescent="0.35">
      <c r="A530" s="3"/>
      <c r="B530" s="41" t="s">
        <v>43</v>
      </c>
      <c r="C530" s="46">
        <v>570522025</v>
      </c>
      <c r="D530" s="43">
        <v>45694</v>
      </c>
      <c r="E530" s="41" t="s">
        <v>72</v>
      </c>
      <c r="F530" s="41" t="s">
        <v>102</v>
      </c>
      <c r="G530" s="41" t="s">
        <v>2872</v>
      </c>
      <c r="H530" s="40" t="s">
        <v>38</v>
      </c>
      <c r="I530" s="41" t="s">
        <v>85</v>
      </c>
      <c r="J530" s="41" t="s">
        <v>86</v>
      </c>
      <c r="K530" s="41" t="s">
        <v>6700</v>
      </c>
      <c r="L530" s="46">
        <v>20257100028742</v>
      </c>
      <c r="M530" s="43">
        <v>45694</v>
      </c>
      <c r="N530" s="47">
        <v>13</v>
      </c>
      <c r="O530" s="48" t="s">
        <v>2345</v>
      </c>
      <c r="P530" s="41" t="s">
        <v>40</v>
      </c>
      <c r="Q530" s="2"/>
      <c r="R530" s="2"/>
      <c r="S530" s="2"/>
      <c r="T530" s="2"/>
    </row>
    <row r="531" spans="1:20" ht="15" x14ac:dyDescent="0.35">
      <c r="A531" s="3"/>
      <c r="B531" s="41" t="s">
        <v>43</v>
      </c>
      <c r="C531" s="46">
        <v>767722025</v>
      </c>
      <c r="D531" s="43">
        <v>45701</v>
      </c>
      <c r="E531" s="41" t="s">
        <v>72</v>
      </c>
      <c r="F531" s="41" t="s">
        <v>37</v>
      </c>
      <c r="G531" s="41" t="s">
        <v>2873</v>
      </c>
      <c r="H531" s="40" t="s">
        <v>38</v>
      </c>
      <c r="I531" s="41" t="s">
        <v>31</v>
      </c>
      <c r="J531" s="41" t="s">
        <v>74</v>
      </c>
      <c r="K531" s="41" t="s">
        <v>82</v>
      </c>
      <c r="L531" s="46">
        <v>20257100034802</v>
      </c>
      <c r="M531" s="43">
        <v>45701</v>
      </c>
      <c r="N531" s="47">
        <v>13</v>
      </c>
      <c r="O531" s="48" t="s">
        <v>2345</v>
      </c>
      <c r="P531" s="41" t="s">
        <v>40</v>
      </c>
      <c r="Q531" s="2"/>
      <c r="R531" s="2"/>
      <c r="S531" s="2"/>
      <c r="T531" s="2"/>
    </row>
    <row r="532" spans="1:20" ht="15" x14ac:dyDescent="0.35">
      <c r="A532" s="3"/>
      <c r="B532" s="41" t="s">
        <v>43</v>
      </c>
      <c r="C532" s="46">
        <v>774752025</v>
      </c>
      <c r="D532" s="43">
        <v>45701</v>
      </c>
      <c r="E532" s="41" t="s">
        <v>72</v>
      </c>
      <c r="F532" s="41" t="s">
        <v>49</v>
      </c>
      <c r="G532" s="41" t="s">
        <v>2874</v>
      </c>
      <c r="H532" s="40" t="s">
        <v>38</v>
      </c>
      <c r="I532" s="41" t="s">
        <v>88</v>
      </c>
      <c r="J532" s="41" t="s">
        <v>115</v>
      </c>
      <c r="K532" s="41" t="s">
        <v>89</v>
      </c>
      <c r="L532" s="46">
        <v>20257100035192</v>
      </c>
      <c r="M532" s="43">
        <v>45701</v>
      </c>
      <c r="N532" s="47">
        <v>13</v>
      </c>
      <c r="O532" s="48" t="s">
        <v>2345</v>
      </c>
      <c r="P532" s="41" t="s">
        <v>40</v>
      </c>
      <c r="Q532" s="2"/>
      <c r="R532" s="2"/>
      <c r="S532" s="2"/>
      <c r="T532" s="2"/>
    </row>
    <row r="533" spans="1:20" ht="15" x14ac:dyDescent="0.35">
      <c r="A533" s="3"/>
      <c r="B533" s="41" t="s">
        <v>43</v>
      </c>
      <c r="C533" s="46">
        <v>779702025</v>
      </c>
      <c r="D533" s="43">
        <v>45701</v>
      </c>
      <c r="E533" s="41" t="s">
        <v>72</v>
      </c>
      <c r="F533" s="41" t="s">
        <v>37</v>
      </c>
      <c r="G533" s="41" t="s">
        <v>2875</v>
      </c>
      <c r="H533" s="40" t="s">
        <v>38</v>
      </c>
      <c r="I533" s="41" t="s">
        <v>88</v>
      </c>
      <c r="J533" s="41" t="s">
        <v>115</v>
      </c>
      <c r="K533" s="41" t="s">
        <v>89</v>
      </c>
      <c r="L533" s="46">
        <v>20257100035742</v>
      </c>
      <c r="M533" s="43">
        <v>45701</v>
      </c>
      <c r="N533" s="47">
        <v>13</v>
      </c>
      <c r="O533" s="48" t="s">
        <v>2345</v>
      </c>
      <c r="P533" s="41" t="s">
        <v>40</v>
      </c>
      <c r="Q533" s="2"/>
      <c r="R533" s="2"/>
      <c r="S533" s="2"/>
      <c r="T533" s="2"/>
    </row>
    <row r="534" spans="1:20" ht="15" x14ac:dyDescent="0.35">
      <c r="A534" s="3"/>
      <c r="B534" s="41" t="s">
        <v>43</v>
      </c>
      <c r="C534" s="46">
        <v>780512025</v>
      </c>
      <c r="D534" s="43">
        <v>45701</v>
      </c>
      <c r="E534" s="41" t="s">
        <v>72</v>
      </c>
      <c r="F534" s="41" t="s">
        <v>102</v>
      </c>
      <c r="G534" s="41" t="s">
        <v>2876</v>
      </c>
      <c r="H534" s="40" t="s">
        <v>38</v>
      </c>
      <c r="I534" s="41" t="s">
        <v>85</v>
      </c>
      <c r="J534" s="41" t="s">
        <v>86</v>
      </c>
      <c r="K534" s="41" t="s">
        <v>6700</v>
      </c>
      <c r="L534" s="46">
        <v>20257100035772</v>
      </c>
      <c r="M534" s="43">
        <v>45701</v>
      </c>
      <c r="N534" s="47">
        <v>13</v>
      </c>
      <c r="O534" s="48" t="s">
        <v>2345</v>
      </c>
      <c r="P534" s="41" t="s">
        <v>40</v>
      </c>
      <c r="Q534" s="2"/>
      <c r="R534" s="2"/>
      <c r="S534" s="2"/>
      <c r="T534" s="2"/>
    </row>
    <row r="535" spans="1:20" ht="15" x14ac:dyDescent="0.35">
      <c r="A535" s="3"/>
      <c r="B535" s="41" t="s">
        <v>43</v>
      </c>
      <c r="C535" s="46">
        <v>802692025</v>
      </c>
      <c r="D535" s="43">
        <v>45702</v>
      </c>
      <c r="E535" s="41" t="s">
        <v>72</v>
      </c>
      <c r="F535" s="41" t="s">
        <v>49</v>
      </c>
      <c r="G535" s="41" t="s">
        <v>2877</v>
      </c>
      <c r="H535" s="40" t="s">
        <v>38</v>
      </c>
      <c r="I535" s="41" t="s">
        <v>50</v>
      </c>
      <c r="J535" s="41" t="s">
        <v>53</v>
      </c>
      <c r="K535" s="41" t="s">
        <v>82</v>
      </c>
      <c r="L535" s="46">
        <v>20257100036002</v>
      </c>
      <c r="M535" s="43">
        <v>45702</v>
      </c>
      <c r="N535" s="47">
        <v>13</v>
      </c>
      <c r="O535" s="48" t="s">
        <v>2345</v>
      </c>
      <c r="P535" s="41" t="s">
        <v>40</v>
      </c>
      <c r="Q535" s="2"/>
      <c r="R535" s="2"/>
      <c r="S535" s="2"/>
      <c r="T535" s="2"/>
    </row>
    <row r="536" spans="1:20" ht="15" x14ac:dyDescent="0.35">
      <c r="A536" s="3"/>
      <c r="B536" s="41" t="s">
        <v>43</v>
      </c>
      <c r="C536" s="46">
        <v>804252025</v>
      </c>
      <c r="D536" s="43">
        <v>45702</v>
      </c>
      <c r="E536" s="41" t="s">
        <v>72</v>
      </c>
      <c r="F536" s="41" t="s">
        <v>37</v>
      </c>
      <c r="G536" s="41" t="s">
        <v>2878</v>
      </c>
      <c r="H536" s="40" t="s">
        <v>38</v>
      </c>
      <c r="I536" s="41" t="s">
        <v>50</v>
      </c>
      <c r="J536" s="41" t="s">
        <v>53</v>
      </c>
      <c r="K536" s="41" t="s">
        <v>82</v>
      </c>
      <c r="L536" s="46">
        <v>20257100036362</v>
      </c>
      <c r="M536" s="43">
        <v>45702</v>
      </c>
      <c r="N536" s="47">
        <v>13</v>
      </c>
      <c r="O536" s="48" t="s">
        <v>2345</v>
      </c>
      <c r="P536" s="41" t="s">
        <v>40</v>
      </c>
      <c r="Q536" s="2"/>
      <c r="R536" s="2"/>
      <c r="S536" s="2"/>
      <c r="T536" s="2"/>
    </row>
    <row r="537" spans="1:20" ht="15" x14ac:dyDescent="0.35">
      <c r="A537" s="3"/>
      <c r="B537" s="41" t="s">
        <v>43</v>
      </c>
      <c r="C537" s="46">
        <v>805402025</v>
      </c>
      <c r="D537" s="43">
        <v>45702</v>
      </c>
      <c r="E537" s="41" t="s">
        <v>72</v>
      </c>
      <c r="F537" s="41" t="s">
        <v>37</v>
      </c>
      <c r="G537" s="41" t="s">
        <v>2879</v>
      </c>
      <c r="H537" s="40" t="s">
        <v>38</v>
      </c>
      <c r="I537" s="41" t="s">
        <v>30</v>
      </c>
      <c r="J537" s="41" t="s">
        <v>267</v>
      </c>
      <c r="K537" s="41" t="s">
        <v>76</v>
      </c>
      <c r="L537" s="46">
        <v>20257100036452</v>
      </c>
      <c r="M537" s="43">
        <v>45702</v>
      </c>
      <c r="N537" s="47">
        <v>13</v>
      </c>
      <c r="O537" s="48" t="s">
        <v>2345</v>
      </c>
      <c r="P537" s="41" t="s">
        <v>40</v>
      </c>
      <c r="Q537" s="2"/>
      <c r="R537" s="2"/>
      <c r="S537" s="2"/>
      <c r="T537" s="2"/>
    </row>
    <row r="538" spans="1:20" ht="15" x14ac:dyDescent="0.35">
      <c r="A538" s="3"/>
      <c r="B538" s="41" t="s">
        <v>43</v>
      </c>
      <c r="C538" s="46">
        <v>807342025</v>
      </c>
      <c r="D538" s="43">
        <v>45702</v>
      </c>
      <c r="E538" s="41" t="s">
        <v>72</v>
      </c>
      <c r="F538" s="41" t="s">
        <v>37</v>
      </c>
      <c r="G538" s="41" t="s">
        <v>2880</v>
      </c>
      <c r="H538" s="40" t="s">
        <v>38</v>
      </c>
      <c r="I538" s="41" t="s">
        <v>50</v>
      </c>
      <c r="J538" s="41" t="s">
        <v>264</v>
      </c>
      <c r="K538" s="41" t="s">
        <v>82</v>
      </c>
      <c r="L538" s="46">
        <v>20257100036462</v>
      </c>
      <c r="M538" s="43">
        <v>45702</v>
      </c>
      <c r="N538" s="47">
        <v>13</v>
      </c>
      <c r="O538" s="48" t="s">
        <v>2345</v>
      </c>
      <c r="P538" s="41" t="s">
        <v>40</v>
      </c>
      <c r="Q538" s="2"/>
      <c r="R538" s="2"/>
      <c r="S538" s="2"/>
      <c r="T538" s="2"/>
    </row>
    <row r="539" spans="1:20" ht="15" x14ac:dyDescent="0.35">
      <c r="A539" s="3"/>
      <c r="B539" s="41" t="s">
        <v>43</v>
      </c>
      <c r="C539" s="46">
        <v>813832025</v>
      </c>
      <c r="D539" s="43">
        <v>45706</v>
      </c>
      <c r="E539" s="41" t="s">
        <v>72</v>
      </c>
      <c r="F539" s="41" t="s">
        <v>49</v>
      </c>
      <c r="G539" s="41" t="s">
        <v>2881</v>
      </c>
      <c r="H539" s="40" t="s">
        <v>38</v>
      </c>
      <c r="I539" s="41" t="s">
        <v>50</v>
      </c>
      <c r="J539" s="41" t="s">
        <v>53</v>
      </c>
      <c r="K539" s="41" t="s">
        <v>82</v>
      </c>
      <c r="L539" s="46">
        <v>20257100037852</v>
      </c>
      <c r="M539" s="43">
        <v>45706</v>
      </c>
      <c r="N539" s="47">
        <v>13</v>
      </c>
      <c r="O539" s="48" t="s">
        <v>2345</v>
      </c>
      <c r="P539" s="41" t="s">
        <v>40</v>
      </c>
      <c r="Q539" s="2"/>
      <c r="R539" s="2"/>
      <c r="S539" s="2"/>
      <c r="T539" s="2"/>
    </row>
    <row r="540" spans="1:20" ht="15" x14ac:dyDescent="0.35">
      <c r="A540" s="3"/>
      <c r="B540" s="41" t="s">
        <v>43</v>
      </c>
      <c r="C540" s="46">
        <v>876082025</v>
      </c>
      <c r="D540" s="43">
        <v>45706</v>
      </c>
      <c r="E540" s="41" t="s">
        <v>72</v>
      </c>
      <c r="F540" s="41" t="s">
        <v>49</v>
      </c>
      <c r="G540" s="41" t="s">
        <v>2882</v>
      </c>
      <c r="H540" s="40" t="s">
        <v>38</v>
      </c>
      <c r="I540" s="41" t="s">
        <v>75</v>
      </c>
      <c r="J540" s="41" t="s">
        <v>84</v>
      </c>
      <c r="K540" s="41" t="s">
        <v>76</v>
      </c>
      <c r="L540" s="46">
        <v>20257100039412</v>
      </c>
      <c r="M540" s="43">
        <v>45706</v>
      </c>
      <c r="N540" s="47">
        <v>13</v>
      </c>
      <c r="O540" s="48" t="s">
        <v>2345</v>
      </c>
      <c r="P540" s="41" t="s">
        <v>40</v>
      </c>
      <c r="Q540" s="2"/>
      <c r="R540" s="2"/>
      <c r="S540" s="2"/>
      <c r="T540" s="2"/>
    </row>
    <row r="541" spans="1:20" ht="15" x14ac:dyDescent="0.35">
      <c r="A541" s="3"/>
      <c r="B541" s="40" t="s">
        <v>35</v>
      </c>
      <c r="C541" s="45">
        <v>793612025</v>
      </c>
      <c r="D541" s="42">
        <v>45707</v>
      </c>
      <c r="E541" s="40" t="s">
        <v>72</v>
      </c>
      <c r="F541" s="40" t="s">
        <v>37</v>
      </c>
      <c r="G541" s="40" t="s">
        <v>2883</v>
      </c>
      <c r="H541" s="40" t="s">
        <v>38</v>
      </c>
      <c r="I541" s="40" t="s">
        <v>75</v>
      </c>
      <c r="J541" s="40" t="s">
        <v>84</v>
      </c>
      <c r="K541" s="40" t="s">
        <v>76</v>
      </c>
      <c r="L541" s="45">
        <v>20257100040672</v>
      </c>
      <c r="M541" s="42">
        <v>45707</v>
      </c>
      <c r="N541" s="47">
        <v>13</v>
      </c>
      <c r="O541" s="48" t="s">
        <v>2345</v>
      </c>
      <c r="P541" s="41" t="s">
        <v>40</v>
      </c>
      <c r="Q541" s="2"/>
      <c r="R541" s="2"/>
      <c r="S541" s="2"/>
      <c r="T541" s="2"/>
    </row>
    <row r="542" spans="1:20" ht="15" x14ac:dyDescent="0.35">
      <c r="A542" s="3"/>
      <c r="B542" s="41" t="s">
        <v>43</v>
      </c>
      <c r="C542" s="46">
        <v>814072025</v>
      </c>
      <c r="D542" s="43">
        <v>45707</v>
      </c>
      <c r="E542" s="41" t="s">
        <v>72</v>
      </c>
      <c r="F542" s="41" t="s">
        <v>49</v>
      </c>
      <c r="G542" s="41" t="s">
        <v>2884</v>
      </c>
      <c r="H542" s="40" t="s">
        <v>38</v>
      </c>
      <c r="I542" s="41" t="s">
        <v>88</v>
      </c>
      <c r="J542" s="41" t="s">
        <v>115</v>
      </c>
      <c r="K542" s="41" t="s">
        <v>89</v>
      </c>
      <c r="L542" s="46">
        <v>20257100037222</v>
      </c>
      <c r="M542" s="43">
        <v>45707</v>
      </c>
      <c r="N542" s="47">
        <v>13</v>
      </c>
      <c r="O542" s="48" t="s">
        <v>2345</v>
      </c>
      <c r="P542" s="41" t="s">
        <v>40</v>
      </c>
      <c r="Q542" s="2"/>
      <c r="R542" s="2"/>
      <c r="S542" s="2"/>
      <c r="T542" s="2"/>
    </row>
    <row r="543" spans="1:20" ht="15" x14ac:dyDescent="0.35">
      <c r="A543" s="3"/>
      <c r="B543" s="41" t="s">
        <v>43</v>
      </c>
      <c r="C543" s="46">
        <v>814032025</v>
      </c>
      <c r="D543" s="43">
        <v>45707</v>
      </c>
      <c r="E543" s="41" t="s">
        <v>72</v>
      </c>
      <c r="F543" s="41" t="s">
        <v>37</v>
      </c>
      <c r="G543" s="41" t="s">
        <v>2885</v>
      </c>
      <c r="H543" s="40" t="s">
        <v>38</v>
      </c>
      <c r="I543" s="41" t="s">
        <v>85</v>
      </c>
      <c r="J543" s="41" t="s">
        <v>86</v>
      </c>
      <c r="K543" s="41" t="s">
        <v>6700</v>
      </c>
      <c r="L543" s="46">
        <v>20257100037302</v>
      </c>
      <c r="M543" s="43">
        <v>45707</v>
      </c>
      <c r="N543" s="47">
        <v>13</v>
      </c>
      <c r="O543" s="48" t="s">
        <v>2345</v>
      </c>
      <c r="P543" s="41" t="s">
        <v>40</v>
      </c>
      <c r="Q543" s="2"/>
      <c r="R543" s="2"/>
      <c r="S543" s="2"/>
      <c r="T543" s="2"/>
    </row>
    <row r="544" spans="1:20" ht="15" x14ac:dyDescent="0.35">
      <c r="A544" s="3"/>
      <c r="B544" s="41" t="s">
        <v>43</v>
      </c>
      <c r="C544" s="46">
        <v>813862025</v>
      </c>
      <c r="D544" s="43">
        <v>45707</v>
      </c>
      <c r="E544" s="41" t="s">
        <v>72</v>
      </c>
      <c r="F544" s="41" t="s">
        <v>49</v>
      </c>
      <c r="G544" s="41" t="s">
        <v>2886</v>
      </c>
      <c r="H544" s="40" t="s">
        <v>38</v>
      </c>
      <c r="I544" s="41" t="s">
        <v>88</v>
      </c>
      <c r="J544" s="41" t="s">
        <v>115</v>
      </c>
      <c r="K544" s="41" t="s">
        <v>89</v>
      </c>
      <c r="L544" s="46">
        <v>20257100037682</v>
      </c>
      <c r="M544" s="43">
        <v>45707</v>
      </c>
      <c r="N544" s="47">
        <v>13</v>
      </c>
      <c r="O544" s="48" t="s">
        <v>2345</v>
      </c>
      <c r="P544" s="41" t="s">
        <v>40</v>
      </c>
      <c r="Q544" s="2"/>
      <c r="R544" s="2"/>
      <c r="S544" s="2"/>
      <c r="T544" s="2"/>
    </row>
    <row r="545" spans="1:20" ht="15" x14ac:dyDescent="0.35">
      <c r="A545" s="3"/>
      <c r="B545" s="41" t="s">
        <v>35</v>
      </c>
      <c r="C545" s="46">
        <v>838562025</v>
      </c>
      <c r="D545" s="43">
        <v>45709</v>
      </c>
      <c r="E545" s="41" t="s">
        <v>72</v>
      </c>
      <c r="F545" s="41" t="s">
        <v>37</v>
      </c>
      <c r="G545" s="41" t="s">
        <v>2887</v>
      </c>
      <c r="H545" s="40" t="s">
        <v>38</v>
      </c>
      <c r="I545" s="41" t="s">
        <v>85</v>
      </c>
      <c r="J545" s="41" t="s">
        <v>86</v>
      </c>
      <c r="K545" s="41" t="s">
        <v>6700</v>
      </c>
      <c r="L545" s="46">
        <v>20257100043752</v>
      </c>
      <c r="M545" s="43">
        <v>45709</v>
      </c>
      <c r="N545" s="47">
        <v>13</v>
      </c>
      <c r="O545" s="48" t="s">
        <v>2345</v>
      </c>
      <c r="P545" s="41" t="s">
        <v>40</v>
      </c>
      <c r="Q545" s="2"/>
      <c r="R545" s="2"/>
      <c r="S545" s="2"/>
      <c r="T545" s="2"/>
    </row>
    <row r="546" spans="1:20" ht="15" x14ac:dyDescent="0.35">
      <c r="A546" s="3"/>
      <c r="B546" s="41" t="s">
        <v>35</v>
      </c>
      <c r="C546" s="46">
        <v>856912025</v>
      </c>
      <c r="D546" s="43">
        <v>45709</v>
      </c>
      <c r="E546" s="41" t="s">
        <v>72</v>
      </c>
      <c r="F546" s="41" t="s">
        <v>37</v>
      </c>
      <c r="G546" s="41" t="s">
        <v>2888</v>
      </c>
      <c r="H546" s="40" t="s">
        <v>38</v>
      </c>
      <c r="I546" s="41" t="s">
        <v>85</v>
      </c>
      <c r="J546" s="41" t="s">
        <v>103</v>
      </c>
      <c r="K546" s="41" t="s">
        <v>6700</v>
      </c>
      <c r="L546" s="46">
        <v>20257100043772</v>
      </c>
      <c r="M546" s="43">
        <v>45709</v>
      </c>
      <c r="N546" s="47">
        <v>13</v>
      </c>
      <c r="O546" s="48" t="s">
        <v>2345</v>
      </c>
      <c r="P546" s="41" t="s">
        <v>40</v>
      </c>
      <c r="Q546" s="2"/>
      <c r="R546" s="2"/>
      <c r="S546" s="2"/>
      <c r="T546" s="2"/>
    </row>
    <row r="547" spans="1:20" ht="15" x14ac:dyDescent="0.35">
      <c r="A547" s="3"/>
      <c r="B547" s="41" t="s">
        <v>43</v>
      </c>
      <c r="C547" s="46">
        <v>895302025</v>
      </c>
      <c r="D547" s="43">
        <v>45712</v>
      </c>
      <c r="E547" s="41" t="s">
        <v>72</v>
      </c>
      <c r="F547" s="41" t="s">
        <v>136</v>
      </c>
      <c r="G547" s="41" t="s">
        <v>2889</v>
      </c>
      <c r="H547" s="40" t="s">
        <v>38</v>
      </c>
      <c r="I547" s="41" t="s">
        <v>66</v>
      </c>
      <c r="J547" s="41" t="s">
        <v>67</v>
      </c>
      <c r="K547" s="40" t="s">
        <v>114</v>
      </c>
      <c r="L547" s="46">
        <v>20257100043622</v>
      </c>
      <c r="M547" s="43">
        <v>45712</v>
      </c>
      <c r="N547" s="47">
        <v>13</v>
      </c>
      <c r="O547" s="48" t="s">
        <v>2345</v>
      </c>
      <c r="P547" s="41" t="s">
        <v>40</v>
      </c>
      <c r="Q547" s="2"/>
      <c r="R547" s="2"/>
      <c r="S547" s="2"/>
      <c r="T547" s="2"/>
    </row>
    <row r="548" spans="1:20" ht="15" x14ac:dyDescent="0.35">
      <c r="A548" s="3"/>
      <c r="B548" s="41" t="s">
        <v>43</v>
      </c>
      <c r="C548" s="46">
        <v>979252025</v>
      </c>
      <c r="D548" s="43">
        <v>45714</v>
      </c>
      <c r="E548" s="41" t="s">
        <v>72</v>
      </c>
      <c r="F548" s="41" t="s">
        <v>49</v>
      </c>
      <c r="G548" s="41" t="s">
        <v>2890</v>
      </c>
      <c r="H548" s="40" t="s">
        <v>38</v>
      </c>
      <c r="I548" s="41" t="s">
        <v>31</v>
      </c>
      <c r="J548" s="41" t="s">
        <v>65</v>
      </c>
      <c r="K548" s="41" t="s">
        <v>64</v>
      </c>
      <c r="L548" s="46">
        <v>20257100046022</v>
      </c>
      <c r="M548" s="43">
        <v>45714</v>
      </c>
      <c r="N548" s="47">
        <v>13</v>
      </c>
      <c r="O548" s="48" t="s">
        <v>2345</v>
      </c>
      <c r="P548" s="41" t="s">
        <v>40</v>
      </c>
      <c r="Q548" s="2"/>
      <c r="R548" s="2"/>
      <c r="S548" s="2"/>
      <c r="T548" s="2"/>
    </row>
    <row r="549" spans="1:20" ht="15" x14ac:dyDescent="0.35">
      <c r="A549" s="3"/>
      <c r="B549" s="41" t="s">
        <v>35</v>
      </c>
      <c r="C549" s="46">
        <v>946522025</v>
      </c>
      <c r="D549" s="43">
        <v>45714</v>
      </c>
      <c r="E549" s="41" t="s">
        <v>72</v>
      </c>
      <c r="F549" s="41" t="s">
        <v>49</v>
      </c>
      <c r="G549" s="41" t="s">
        <v>2891</v>
      </c>
      <c r="H549" s="40" t="s">
        <v>38</v>
      </c>
      <c r="I549" s="41" t="s">
        <v>66</v>
      </c>
      <c r="J549" s="41" t="s">
        <v>67</v>
      </c>
      <c r="K549" s="41" t="s">
        <v>98</v>
      </c>
      <c r="L549" s="46">
        <v>20257100047452</v>
      </c>
      <c r="M549" s="43">
        <v>45716</v>
      </c>
      <c r="N549" s="47">
        <v>13</v>
      </c>
      <c r="O549" s="48" t="s">
        <v>2345</v>
      </c>
      <c r="P549" s="41" t="s">
        <v>40</v>
      </c>
      <c r="Q549" s="2"/>
      <c r="R549" s="2"/>
      <c r="S549" s="2"/>
      <c r="T549" s="2"/>
    </row>
    <row r="550" spans="1:20" ht="15" x14ac:dyDescent="0.35">
      <c r="A550" s="3"/>
      <c r="B550" s="41" t="s">
        <v>43</v>
      </c>
      <c r="C550" s="46">
        <v>1061722025</v>
      </c>
      <c r="D550" s="43">
        <v>45715</v>
      </c>
      <c r="E550" s="41" t="s">
        <v>72</v>
      </c>
      <c r="F550" s="41" t="s">
        <v>49</v>
      </c>
      <c r="G550" s="41" t="s">
        <v>2892</v>
      </c>
      <c r="H550" s="40" t="s">
        <v>38</v>
      </c>
      <c r="I550" s="41" t="s">
        <v>88</v>
      </c>
      <c r="J550" s="41" t="s">
        <v>95</v>
      </c>
      <c r="K550" s="41" t="s">
        <v>89</v>
      </c>
      <c r="L550" s="46">
        <v>20257100046342</v>
      </c>
      <c r="M550" s="43">
        <v>45715</v>
      </c>
      <c r="N550" s="47">
        <v>13</v>
      </c>
      <c r="O550" s="48" t="s">
        <v>2345</v>
      </c>
      <c r="P550" s="41" t="s">
        <v>40</v>
      </c>
      <c r="Q550" s="2"/>
      <c r="R550" s="2"/>
      <c r="S550" s="2"/>
      <c r="T550" s="2"/>
    </row>
    <row r="551" spans="1:20" ht="15" x14ac:dyDescent="0.35">
      <c r="A551" s="3"/>
      <c r="B551" s="41" t="s">
        <v>43</v>
      </c>
      <c r="C551" s="46">
        <v>1083192025</v>
      </c>
      <c r="D551" s="43">
        <v>45720</v>
      </c>
      <c r="E551" s="41" t="s">
        <v>72</v>
      </c>
      <c r="F551" s="41" t="s">
        <v>49</v>
      </c>
      <c r="G551" s="41" t="s">
        <v>2893</v>
      </c>
      <c r="H551" s="40" t="s">
        <v>38</v>
      </c>
      <c r="I551" s="41" t="s">
        <v>30</v>
      </c>
      <c r="J551" s="41" t="s">
        <v>122</v>
      </c>
      <c r="K551" s="41" t="s">
        <v>55</v>
      </c>
      <c r="L551" s="46">
        <v>20257100050052</v>
      </c>
      <c r="M551" s="43">
        <v>45723</v>
      </c>
      <c r="N551" s="47">
        <v>13</v>
      </c>
      <c r="O551" s="48" t="s">
        <v>2345</v>
      </c>
      <c r="P551" s="41" t="s">
        <v>56</v>
      </c>
      <c r="Q551" s="2"/>
      <c r="R551" s="2"/>
      <c r="S551" s="2"/>
      <c r="T551" s="2"/>
    </row>
    <row r="552" spans="1:20" ht="15" x14ac:dyDescent="0.35">
      <c r="A552" s="3"/>
      <c r="B552" s="41" t="s">
        <v>43</v>
      </c>
      <c r="C552" s="46">
        <v>1022862025</v>
      </c>
      <c r="D552" s="43">
        <v>45719</v>
      </c>
      <c r="E552" s="41" t="s">
        <v>72</v>
      </c>
      <c r="F552" s="41" t="s">
        <v>49</v>
      </c>
      <c r="G552" s="41" t="s">
        <v>2894</v>
      </c>
      <c r="H552" s="40" t="s">
        <v>38</v>
      </c>
      <c r="I552" s="41" t="s">
        <v>30</v>
      </c>
      <c r="J552" s="41" t="s">
        <v>111</v>
      </c>
      <c r="K552" s="41" t="s">
        <v>130</v>
      </c>
      <c r="L552" s="46">
        <v>20257100049632</v>
      </c>
      <c r="M552" s="43">
        <v>45719</v>
      </c>
      <c r="N552" s="47">
        <v>13</v>
      </c>
      <c r="O552" s="48" t="s">
        <v>2345</v>
      </c>
      <c r="P552" s="41" t="s">
        <v>56</v>
      </c>
      <c r="Q552" s="2"/>
      <c r="R552" s="2"/>
      <c r="S552" s="2"/>
      <c r="T552" s="2"/>
    </row>
    <row r="553" spans="1:20" ht="15" x14ac:dyDescent="0.35">
      <c r="A553" s="3"/>
      <c r="B553" s="41" t="s">
        <v>35</v>
      </c>
      <c r="C553" s="46">
        <v>1023172025</v>
      </c>
      <c r="D553" s="43">
        <v>45719</v>
      </c>
      <c r="E553" s="41" t="s">
        <v>72</v>
      </c>
      <c r="F553" s="41" t="s">
        <v>87</v>
      </c>
      <c r="G553" s="41" t="s">
        <v>2895</v>
      </c>
      <c r="H553" s="40" t="s">
        <v>38</v>
      </c>
      <c r="I553" s="41" t="s">
        <v>30</v>
      </c>
      <c r="J553" s="41" t="s">
        <v>111</v>
      </c>
      <c r="K553" s="41" t="s">
        <v>82</v>
      </c>
      <c r="L553" s="46">
        <v>20257100052782</v>
      </c>
      <c r="M553" s="43">
        <v>45719</v>
      </c>
      <c r="N553" s="47">
        <v>13</v>
      </c>
      <c r="O553" s="48" t="s">
        <v>2345</v>
      </c>
      <c r="P553" s="41" t="s">
        <v>56</v>
      </c>
      <c r="Q553" s="2"/>
      <c r="R553" s="2"/>
      <c r="S553" s="2"/>
      <c r="T553" s="2"/>
    </row>
    <row r="554" spans="1:20" ht="15" x14ac:dyDescent="0.35">
      <c r="A554" s="3"/>
      <c r="B554" s="41" t="s">
        <v>35</v>
      </c>
      <c r="C554" s="46">
        <v>955212025</v>
      </c>
      <c r="D554" s="43">
        <v>45720</v>
      </c>
      <c r="E554" s="41" t="s">
        <v>72</v>
      </c>
      <c r="F554" s="41" t="s">
        <v>37</v>
      </c>
      <c r="G554" s="41" t="s">
        <v>2896</v>
      </c>
      <c r="H554" s="40" t="s">
        <v>38</v>
      </c>
      <c r="I554" s="41" t="s">
        <v>31</v>
      </c>
      <c r="J554" s="41" t="s">
        <v>74</v>
      </c>
      <c r="K554" s="41" t="s">
        <v>6701</v>
      </c>
      <c r="L554" s="46">
        <v>20257100052922</v>
      </c>
      <c r="M554" s="43">
        <v>45723</v>
      </c>
      <c r="N554" s="47">
        <v>13</v>
      </c>
      <c r="O554" s="48" t="s">
        <v>2345</v>
      </c>
      <c r="P554" s="41" t="s">
        <v>56</v>
      </c>
      <c r="Q554" s="2"/>
      <c r="R554" s="2"/>
      <c r="S554" s="2"/>
      <c r="T554" s="2"/>
    </row>
    <row r="555" spans="1:20" ht="15" x14ac:dyDescent="0.35">
      <c r="A555" s="3"/>
      <c r="B555" s="41" t="s">
        <v>43</v>
      </c>
      <c r="C555" s="46">
        <v>1083162025</v>
      </c>
      <c r="D555" s="43">
        <v>45720</v>
      </c>
      <c r="E555" s="41" t="s">
        <v>72</v>
      </c>
      <c r="F555" s="41" t="s">
        <v>49</v>
      </c>
      <c r="G555" s="41" t="s">
        <v>2897</v>
      </c>
      <c r="H555" s="40" t="s">
        <v>38</v>
      </c>
      <c r="I555" s="41" t="s">
        <v>66</v>
      </c>
      <c r="J555" s="41" t="s">
        <v>118</v>
      </c>
      <c r="K555" s="41" t="s">
        <v>100</v>
      </c>
      <c r="L555" s="46">
        <v>20257100050112</v>
      </c>
      <c r="M555" s="43">
        <v>45723</v>
      </c>
      <c r="N555" s="47">
        <v>13</v>
      </c>
      <c r="O555" s="48" t="s">
        <v>2345</v>
      </c>
      <c r="P555" s="41" t="s">
        <v>56</v>
      </c>
      <c r="Q555" s="2"/>
      <c r="R555" s="2"/>
      <c r="S555" s="2"/>
      <c r="T555" s="2"/>
    </row>
    <row r="556" spans="1:20" ht="15" x14ac:dyDescent="0.35">
      <c r="A556" s="3"/>
      <c r="B556" s="41" t="s">
        <v>43</v>
      </c>
      <c r="C556" s="46">
        <v>1001732025</v>
      </c>
      <c r="D556" s="43">
        <v>45720</v>
      </c>
      <c r="E556" s="41" t="s">
        <v>72</v>
      </c>
      <c r="F556" s="41" t="s">
        <v>49</v>
      </c>
      <c r="G556" s="41" t="s">
        <v>2898</v>
      </c>
      <c r="H556" s="40" t="s">
        <v>38</v>
      </c>
      <c r="I556" s="41" t="s">
        <v>30</v>
      </c>
      <c r="J556" s="41" t="s">
        <v>267</v>
      </c>
      <c r="K556" s="41" t="s">
        <v>55</v>
      </c>
      <c r="L556" s="46">
        <v>20257100053082</v>
      </c>
      <c r="M556" s="43">
        <v>45720</v>
      </c>
      <c r="N556" s="47">
        <v>13</v>
      </c>
      <c r="O556" s="48" t="s">
        <v>2345</v>
      </c>
      <c r="P556" s="41" t="s">
        <v>56</v>
      </c>
      <c r="Q556" s="2"/>
      <c r="R556" s="2"/>
      <c r="S556" s="2"/>
      <c r="T556" s="2"/>
    </row>
    <row r="557" spans="1:20" ht="15" x14ac:dyDescent="0.35">
      <c r="A557" s="3"/>
      <c r="B557" s="41" t="s">
        <v>43</v>
      </c>
      <c r="C557" s="46">
        <v>1081662025</v>
      </c>
      <c r="D557" s="43">
        <v>45722</v>
      </c>
      <c r="E557" s="41" t="s">
        <v>72</v>
      </c>
      <c r="F557" s="41" t="s">
        <v>37</v>
      </c>
      <c r="G557" s="41" t="s">
        <v>2899</v>
      </c>
      <c r="H557" s="40" t="s">
        <v>38</v>
      </c>
      <c r="I557" s="41" t="s">
        <v>45</v>
      </c>
      <c r="J557" s="41" t="s">
        <v>71</v>
      </c>
      <c r="K557" s="41" t="s">
        <v>107</v>
      </c>
      <c r="L557" s="46">
        <v>20257100051742</v>
      </c>
      <c r="M557" s="43">
        <v>45723</v>
      </c>
      <c r="N557" s="47">
        <v>13</v>
      </c>
      <c r="O557" s="48" t="s">
        <v>2345</v>
      </c>
      <c r="P557" s="41" t="s">
        <v>56</v>
      </c>
      <c r="Q557" s="2"/>
      <c r="R557" s="2"/>
      <c r="S557" s="2"/>
      <c r="T557" s="2"/>
    </row>
    <row r="558" spans="1:20" ht="15" x14ac:dyDescent="0.35">
      <c r="A558" s="3"/>
      <c r="B558" s="41" t="s">
        <v>35</v>
      </c>
      <c r="C558" s="46">
        <v>1087552025</v>
      </c>
      <c r="D558" s="43">
        <v>45722</v>
      </c>
      <c r="E558" s="41" t="s">
        <v>72</v>
      </c>
      <c r="F558" s="41" t="s">
        <v>49</v>
      </c>
      <c r="G558" s="41" t="s">
        <v>2900</v>
      </c>
      <c r="H558" s="40" t="s">
        <v>38</v>
      </c>
      <c r="I558" s="41" t="s">
        <v>50</v>
      </c>
      <c r="J558" s="41" t="s">
        <v>264</v>
      </c>
      <c r="K558" s="41" t="s">
        <v>82</v>
      </c>
      <c r="L558" s="46">
        <v>20257100055332</v>
      </c>
      <c r="M558" s="43">
        <v>45727</v>
      </c>
      <c r="N558" s="47">
        <v>13</v>
      </c>
      <c r="O558" s="48" t="s">
        <v>2345</v>
      </c>
      <c r="P558" s="41" t="s">
        <v>56</v>
      </c>
      <c r="Q558" s="2"/>
      <c r="R558" s="2"/>
      <c r="S558" s="2"/>
      <c r="T558" s="2"/>
    </row>
    <row r="559" spans="1:20" ht="15" x14ac:dyDescent="0.35">
      <c r="A559" s="3"/>
      <c r="B559" s="41" t="s">
        <v>43</v>
      </c>
      <c r="C559" s="46">
        <v>1220342025</v>
      </c>
      <c r="D559" s="43">
        <v>45726</v>
      </c>
      <c r="E559" s="41" t="s">
        <v>72</v>
      </c>
      <c r="F559" s="41" t="s">
        <v>37</v>
      </c>
      <c r="G559" s="41" t="s">
        <v>2901</v>
      </c>
      <c r="H559" s="40" t="s">
        <v>38</v>
      </c>
      <c r="I559" s="41" t="s">
        <v>66</v>
      </c>
      <c r="J559" s="41" t="s">
        <v>118</v>
      </c>
      <c r="K559" s="41" t="s">
        <v>68</v>
      </c>
      <c r="L559" s="46">
        <v>20257100053632</v>
      </c>
      <c r="M559" s="43">
        <v>45726</v>
      </c>
      <c r="N559" s="47">
        <v>13</v>
      </c>
      <c r="O559" s="48" t="s">
        <v>2345</v>
      </c>
      <c r="P559" s="41" t="s">
        <v>56</v>
      </c>
      <c r="Q559" s="2"/>
      <c r="R559" s="2"/>
      <c r="S559" s="2"/>
      <c r="T559" s="2"/>
    </row>
    <row r="560" spans="1:20" ht="15" x14ac:dyDescent="0.35">
      <c r="A560" s="3"/>
      <c r="B560" s="41" t="s">
        <v>35</v>
      </c>
      <c r="C560" s="46">
        <v>631012025</v>
      </c>
      <c r="D560" s="43">
        <v>45726</v>
      </c>
      <c r="E560" s="41" t="s">
        <v>72</v>
      </c>
      <c r="F560" s="41" t="s">
        <v>49</v>
      </c>
      <c r="G560" s="41" t="s">
        <v>2902</v>
      </c>
      <c r="H560" s="40" t="s">
        <v>38</v>
      </c>
      <c r="I560" s="41" t="s">
        <v>50</v>
      </c>
      <c r="J560" s="41" t="s">
        <v>264</v>
      </c>
      <c r="K560" s="41" t="s">
        <v>82</v>
      </c>
      <c r="L560" s="46">
        <v>20257100058242</v>
      </c>
      <c r="M560" s="43">
        <v>45726</v>
      </c>
      <c r="N560" s="47">
        <v>13</v>
      </c>
      <c r="O560" s="48" t="s">
        <v>2345</v>
      </c>
      <c r="P560" s="41" t="s">
        <v>56</v>
      </c>
      <c r="Q560" s="2"/>
      <c r="R560" s="2"/>
      <c r="S560" s="2"/>
      <c r="T560" s="2"/>
    </row>
    <row r="561" spans="1:20" ht="15" x14ac:dyDescent="0.35">
      <c r="A561" s="3"/>
      <c r="B561" s="41" t="s">
        <v>43</v>
      </c>
      <c r="C561" s="46">
        <v>1230962025</v>
      </c>
      <c r="D561" s="43">
        <v>45726</v>
      </c>
      <c r="E561" s="41" t="s">
        <v>72</v>
      </c>
      <c r="F561" s="41" t="s">
        <v>49</v>
      </c>
      <c r="G561" s="41" t="s">
        <v>2903</v>
      </c>
      <c r="H561" s="40" t="s">
        <v>38</v>
      </c>
      <c r="I561" s="41" t="s">
        <v>88</v>
      </c>
      <c r="J561" s="41" t="s">
        <v>90</v>
      </c>
      <c r="K561" s="41" t="s">
        <v>6701</v>
      </c>
      <c r="L561" s="46">
        <v>20257100053742</v>
      </c>
      <c r="M561" s="43">
        <v>45726</v>
      </c>
      <c r="N561" s="47">
        <v>13</v>
      </c>
      <c r="O561" s="48" t="s">
        <v>2345</v>
      </c>
      <c r="P561" s="41" t="s">
        <v>56</v>
      </c>
      <c r="Q561" s="2"/>
      <c r="R561" s="2"/>
      <c r="S561" s="2"/>
      <c r="T561" s="2"/>
    </row>
    <row r="562" spans="1:20" ht="15" x14ac:dyDescent="0.35">
      <c r="A562" s="3"/>
      <c r="B562" s="41" t="s">
        <v>43</v>
      </c>
      <c r="C562" s="46">
        <v>1262582025</v>
      </c>
      <c r="D562" s="43">
        <v>45727</v>
      </c>
      <c r="E562" s="41" t="s">
        <v>72</v>
      </c>
      <c r="F562" s="41" t="s">
        <v>49</v>
      </c>
      <c r="G562" s="41" t="s">
        <v>2904</v>
      </c>
      <c r="H562" s="40" t="s">
        <v>38</v>
      </c>
      <c r="I562" s="41" t="s">
        <v>88</v>
      </c>
      <c r="J562" s="40" t="s">
        <v>115</v>
      </c>
      <c r="K562" s="41" t="s">
        <v>89</v>
      </c>
      <c r="L562" s="46">
        <v>20257100054812</v>
      </c>
      <c r="M562" s="43">
        <v>45727</v>
      </c>
      <c r="N562" s="47">
        <v>13</v>
      </c>
      <c r="O562" s="48" t="s">
        <v>2345</v>
      </c>
      <c r="P562" s="41" t="s">
        <v>56</v>
      </c>
      <c r="Q562" s="2"/>
      <c r="R562" s="2"/>
      <c r="S562" s="2"/>
      <c r="T562" s="2"/>
    </row>
    <row r="563" spans="1:20" ht="15" x14ac:dyDescent="0.35">
      <c r="A563" s="3"/>
      <c r="B563" s="41" t="s">
        <v>43</v>
      </c>
      <c r="C563" s="46">
        <v>1269832025</v>
      </c>
      <c r="D563" s="43">
        <v>45727</v>
      </c>
      <c r="E563" s="41" t="s">
        <v>72</v>
      </c>
      <c r="F563" s="41" t="s">
        <v>37</v>
      </c>
      <c r="G563" s="41" t="s">
        <v>2905</v>
      </c>
      <c r="H563" s="40" t="s">
        <v>38</v>
      </c>
      <c r="I563" s="41" t="s">
        <v>88</v>
      </c>
      <c r="J563" s="40" t="s">
        <v>115</v>
      </c>
      <c r="K563" s="41" t="s">
        <v>89</v>
      </c>
      <c r="L563" s="46">
        <v>20257100055012</v>
      </c>
      <c r="M563" s="43">
        <v>45727</v>
      </c>
      <c r="N563" s="47">
        <v>13</v>
      </c>
      <c r="O563" s="48" t="s">
        <v>2345</v>
      </c>
      <c r="P563" s="41" t="s">
        <v>56</v>
      </c>
      <c r="Q563" s="2"/>
      <c r="R563" s="2"/>
      <c r="S563" s="2"/>
      <c r="T563" s="2"/>
    </row>
    <row r="564" spans="1:20" ht="15" x14ac:dyDescent="0.35">
      <c r="A564" s="3"/>
      <c r="B564" s="41" t="s">
        <v>43</v>
      </c>
      <c r="C564" s="46">
        <v>1270292025</v>
      </c>
      <c r="D564" s="43">
        <v>45727</v>
      </c>
      <c r="E564" s="41" t="s">
        <v>72</v>
      </c>
      <c r="F564" s="41" t="s">
        <v>49</v>
      </c>
      <c r="G564" s="41" t="s">
        <v>2906</v>
      </c>
      <c r="H564" s="40" t="s">
        <v>38</v>
      </c>
      <c r="I564" s="41" t="s">
        <v>88</v>
      </c>
      <c r="J564" s="40" t="s">
        <v>115</v>
      </c>
      <c r="K564" s="41" t="s">
        <v>89</v>
      </c>
      <c r="L564" s="46">
        <v>20257100055122</v>
      </c>
      <c r="M564" s="43">
        <v>45727</v>
      </c>
      <c r="N564" s="47">
        <v>13</v>
      </c>
      <c r="O564" s="48" t="s">
        <v>2345</v>
      </c>
      <c r="P564" s="41" t="s">
        <v>56</v>
      </c>
      <c r="Q564" s="2"/>
      <c r="R564" s="2"/>
      <c r="S564" s="2"/>
      <c r="T564" s="2"/>
    </row>
    <row r="565" spans="1:20" ht="15" x14ac:dyDescent="0.35">
      <c r="A565" s="3"/>
      <c r="B565" s="41" t="s">
        <v>43</v>
      </c>
      <c r="C565" s="46">
        <v>1270812025</v>
      </c>
      <c r="D565" s="43">
        <v>45727</v>
      </c>
      <c r="E565" s="41" t="s">
        <v>72</v>
      </c>
      <c r="F565" s="41" t="s">
        <v>102</v>
      </c>
      <c r="G565" s="41" t="s">
        <v>2907</v>
      </c>
      <c r="H565" s="40" t="s">
        <v>38</v>
      </c>
      <c r="I565" s="41" t="s">
        <v>85</v>
      </c>
      <c r="J565" s="40" t="s">
        <v>86</v>
      </c>
      <c r="K565" s="41" t="s">
        <v>6700</v>
      </c>
      <c r="L565" s="46">
        <v>20257100055252</v>
      </c>
      <c r="M565" s="43">
        <v>45727</v>
      </c>
      <c r="N565" s="47">
        <v>13</v>
      </c>
      <c r="O565" s="48" t="s">
        <v>2345</v>
      </c>
      <c r="P565" s="41" t="s">
        <v>56</v>
      </c>
      <c r="Q565" s="2"/>
      <c r="R565" s="2"/>
      <c r="S565" s="2"/>
      <c r="T565" s="2"/>
    </row>
    <row r="566" spans="1:20" ht="15" x14ac:dyDescent="0.35">
      <c r="A566" s="3"/>
      <c r="B566" s="41" t="s">
        <v>43</v>
      </c>
      <c r="C566" s="46">
        <v>1271042025</v>
      </c>
      <c r="D566" s="43">
        <v>45727</v>
      </c>
      <c r="E566" s="41" t="s">
        <v>72</v>
      </c>
      <c r="F566" s="41" t="s">
        <v>87</v>
      </c>
      <c r="G566" s="41" t="s">
        <v>2908</v>
      </c>
      <c r="H566" s="40" t="s">
        <v>38</v>
      </c>
      <c r="I566" s="41" t="s">
        <v>85</v>
      </c>
      <c r="J566" s="40" t="s">
        <v>86</v>
      </c>
      <c r="K566" s="41" t="s">
        <v>6700</v>
      </c>
      <c r="L566" s="46">
        <v>20257100055272</v>
      </c>
      <c r="M566" s="43">
        <v>45727</v>
      </c>
      <c r="N566" s="47">
        <v>13</v>
      </c>
      <c r="O566" s="48" t="s">
        <v>2345</v>
      </c>
      <c r="P566" s="41" t="s">
        <v>56</v>
      </c>
      <c r="Q566" s="2"/>
      <c r="R566" s="2"/>
      <c r="S566" s="2"/>
      <c r="T566" s="2"/>
    </row>
    <row r="567" spans="1:20" ht="15" x14ac:dyDescent="0.35">
      <c r="A567" s="3"/>
      <c r="B567" s="41" t="s">
        <v>43</v>
      </c>
      <c r="C567" s="46">
        <v>1271462025</v>
      </c>
      <c r="D567" s="43">
        <v>45727</v>
      </c>
      <c r="E567" s="41" t="s">
        <v>72</v>
      </c>
      <c r="F567" s="41" t="s">
        <v>37</v>
      </c>
      <c r="G567" s="41" t="s">
        <v>2909</v>
      </c>
      <c r="H567" s="40" t="s">
        <v>38</v>
      </c>
      <c r="I567" s="41" t="s">
        <v>30</v>
      </c>
      <c r="J567" s="40" t="s">
        <v>122</v>
      </c>
      <c r="K567" s="41" t="s">
        <v>55</v>
      </c>
      <c r="L567" s="46">
        <v>20257100055392</v>
      </c>
      <c r="M567" s="43">
        <v>45727</v>
      </c>
      <c r="N567" s="47">
        <v>13</v>
      </c>
      <c r="O567" s="48" t="s">
        <v>2345</v>
      </c>
      <c r="P567" s="41" t="s">
        <v>56</v>
      </c>
      <c r="Q567" s="2"/>
      <c r="R567" s="2"/>
      <c r="S567" s="2"/>
      <c r="T567" s="2"/>
    </row>
    <row r="568" spans="1:20" ht="15" x14ac:dyDescent="0.35">
      <c r="A568" s="3"/>
      <c r="B568" s="41" t="s">
        <v>43</v>
      </c>
      <c r="C568" s="46">
        <v>1285422025</v>
      </c>
      <c r="D568" s="43">
        <v>45727</v>
      </c>
      <c r="E568" s="41" t="s">
        <v>72</v>
      </c>
      <c r="F568" s="41" t="s">
        <v>49</v>
      </c>
      <c r="G568" s="41" t="s">
        <v>2910</v>
      </c>
      <c r="H568" s="40" t="s">
        <v>38</v>
      </c>
      <c r="I568" s="41" t="s">
        <v>88</v>
      </c>
      <c r="J568" s="40" t="s">
        <v>115</v>
      </c>
      <c r="K568" s="41" t="s">
        <v>89</v>
      </c>
      <c r="L568" s="46">
        <v>20257100055732</v>
      </c>
      <c r="M568" s="43">
        <v>45727</v>
      </c>
      <c r="N568" s="47">
        <v>13</v>
      </c>
      <c r="O568" s="48" t="s">
        <v>2345</v>
      </c>
      <c r="P568" s="41" t="s">
        <v>56</v>
      </c>
      <c r="Q568" s="2"/>
      <c r="R568" s="2"/>
      <c r="S568" s="2"/>
      <c r="T568" s="2"/>
    </row>
    <row r="569" spans="1:20" ht="15" x14ac:dyDescent="0.35">
      <c r="A569" s="3"/>
      <c r="B569" s="41" t="s">
        <v>43</v>
      </c>
      <c r="C569" s="46">
        <v>1285712025</v>
      </c>
      <c r="D569" s="43">
        <v>45727</v>
      </c>
      <c r="E569" s="41" t="s">
        <v>72</v>
      </c>
      <c r="F569" s="41" t="s">
        <v>57</v>
      </c>
      <c r="G569" s="41" t="s">
        <v>2911</v>
      </c>
      <c r="H569" s="40" t="s">
        <v>38</v>
      </c>
      <c r="I569" s="41" t="s">
        <v>88</v>
      </c>
      <c r="J569" s="40" t="s">
        <v>115</v>
      </c>
      <c r="K569" s="41" t="s">
        <v>89</v>
      </c>
      <c r="L569" s="46">
        <v>20257100055812</v>
      </c>
      <c r="M569" s="43">
        <v>45727</v>
      </c>
      <c r="N569" s="47">
        <v>13</v>
      </c>
      <c r="O569" s="48" t="s">
        <v>2345</v>
      </c>
      <c r="P569" s="41" t="s">
        <v>56</v>
      </c>
      <c r="Q569" s="2"/>
      <c r="R569" s="2"/>
      <c r="S569" s="2"/>
      <c r="T569" s="2"/>
    </row>
    <row r="570" spans="1:20" ht="15" x14ac:dyDescent="0.35">
      <c r="A570" s="3"/>
      <c r="B570" s="41" t="s">
        <v>43</v>
      </c>
      <c r="C570" s="46">
        <v>1112622025</v>
      </c>
      <c r="D570" s="43">
        <v>45727</v>
      </c>
      <c r="E570" s="41" t="s">
        <v>104</v>
      </c>
      <c r="F570" s="41" t="s">
        <v>49</v>
      </c>
      <c r="G570" s="41" t="s">
        <v>2912</v>
      </c>
      <c r="H570" s="40" t="s">
        <v>38</v>
      </c>
      <c r="I570" s="41" t="s">
        <v>88</v>
      </c>
      <c r="J570" s="40" t="s">
        <v>115</v>
      </c>
      <c r="K570" s="41" t="s">
        <v>89</v>
      </c>
      <c r="L570" s="46">
        <v>20257100060102</v>
      </c>
      <c r="M570" s="43">
        <v>45727</v>
      </c>
      <c r="N570" s="47">
        <v>13</v>
      </c>
      <c r="O570" s="48" t="s">
        <v>2345</v>
      </c>
      <c r="P570" s="41" t="s">
        <v>56</v>
      </c>
      <c r="Q570" s="2"/>
      <c r="R570" s="2"/>
      <c r="S570" s="2"/>
      <c r="T570" s="2"/>
    </row>
    <row r="571" spans="1:20" ht="15" x14ac:dyDescent="0.35">
      <c r="A571" s="3"/>
      <c r="B571" s="41" t="s">
        <v>43</v>
      </c>
      <c r="C571" s="46">
        <v>1161462025</v>
      </c>
      <c r="D571" s="43">
        <v>45727</v>
      </c>
      <c r="E571" s="41" t="s">
        <v>72</v>
      </c>
      <c r="F571" s="41" t="s">
        <v>37</v>
      </c>
      <c r="G571" s="41" t="s">
        <v>2913</v>
      </c>
      <c r="H571" s="40" t="s">
        <v>38</v>
      </c>
      <c r="I571" s="41" t="s">
        <v>30</v>
      </c>
      <c r="J571" s="40" t="s">
        <v>122</v>
      </c>
      <c r="K571" s="41" t="s">
        <v>55</v>
      </c>
      <c r="L571" s="46">
        <v>20257100060122</v>
      </c>
      <c r="M571" s="43">
        <v>45733</v>
      </c>
      <c r="N571" s="47">
        <v>13</v>
      </c>
      <c r="O571" s="48" t="s">
        <v>2345</v>
      </c>
      <c r="P571" s="41" t="s">
        <v>56</v>
      </c>
      <c r="Q571" s="2"/>
      <c r="R571" s="2"/>
      <c r="S571" s="2"/>
      <c r="T571" s="2"/>
    </row>
    <row r="572" spans="1:20" ht="15" x14ac:dyDescent="0.35">
      <c r="A572" s="3"/>
      <c r="B572" s="41" t="s">
        <v>43</v>
      </c>
      <c r="C572" s="46">
        <v>1214262025</v>
      </c>
      <c r="D572" s="43">
        <v>45728</v>
      </c>
      <c r="E572" s="41" t="s">
        <v>72</v>
      </c>
      <c r="F572" s="41" t="s">
        <v>37</v>
      </c>
      <c r="G572" s="41" t="s">
        <v>2914</v>
      </c>
      <c r="H572" s="40" t="s">
        <v>38</v>
      </c>
      <c r="I572" s="41" t="s">
        <v>31</v>
      </c>
      <c r="J572" s="41" t="s">
        <v>65</v>
      </c>
      <c r="K572" s="41" t="s">
        <v>64</v>
      </c>
      <c r="L572" s="46">
        <v>20257100056402</v>
      </c>
      <c r="M572" s="43">
        <v>45730</v>
      </c>
      <c r="N572" s="47">
        <v>13</v>
      </c>
      <c r="O572" s="48" t="s">
        <v>2345</v>
      </c>
      <c r="P572" s="41" t="s">
        <v>56</v>
      </c>
      <c r="Q572" s="2"/>
      <c r="R572" s="2"/>
      <c r="S572" s="2"/>
      <c r="T572" s="2"/>
    </row>
    <row r="573" spans="1:20" ht="15" x14ac:dyDescent="0.35">
      <c r="A573" s="3"/>
      <c r="B573" s="41" t="s">
        <v>43</v>
      </c>
      <c r="C573" s="46">
        <v>1212702025</v>
      </c>
      <c r="D573" s="43">
        <v>45728</v>
      </c>
      <c r="E573" s="41" t="s">
        <v>72</v>
      </c>
      <c r="F573" s="41" t="s">
        <v>57</v>
      </c>
      <c r="G573" s="41" t="s">
        <v>2915</v>
      </c>
      <c r="H573" s="40" t="s">
        <v>38</v>
      </c>
      <c r="I573" s="41" t="s">
        <v>31</v>
      </c>
      <c r="J573" s="41" t="s">
        <v>65</v>
      </c>
      <c r="K573" s="41" t="s">
        <v>64</v>
      </c>
      <c r="L573" s="46">
        <v>20257100057052</v>
      </c>
      <c r="M573" s="43">
        <v>45730</v>
      </c>
      <c r="N573" s="47">
        <v>13</v>
      </c>
      <c r="O573" s="48" t="s">
        <v>2345</v>
      </c>
      <c r="P573" s="41" t="s">
        <v>56</v>
      </c>
      <c r="Q573" s="2"/>
      <c r="R573" s="2"/>
      <c r="S573" s="2"/>
      <c r="T573" s="2"/>
    </row>
    <row r="574" spans="1:20" ht="15" x14ac:dyDescent="0.35">
      <c r="A574" s="3"/>
      <c r="B574" s="41" t="s">
        <v>35</v>
      </c>
      <c r="C574" s="46">
        <v>1210342025</v>
      </c>
      <c r="D574" s="43">
        <v>45729</v>
      </c>
      <c r="E574" s="41" t="s">
        <v>72</v>
      </c>
      <c r="F574" s="41" t="s">
        <v>37</v>
      </c>
      <c r="G574" s="41" t="s">
        <v>2916</v>
      </c>
      <c r="H574" s="40" t="s">
        <v>38</v>
      </c>
      <c r="I574" s="41" t="s">
        <v>31</v>
      </c>
      <c r="J574" s="40" t="s">
        <v>74</v>
      </c>
      <c r="K574" s="41" t="s">
        <v>82</v>
      </c>
      <c r="L574" s="46">
        <v>20257100061282</v>
      </c>
      <c r="M574" s="43">
        <v>45735</v>
      </c>
      <c r="N574" s="47">
        <v>13</v>
      </c>
      <c r="O574" s="48" t="s">
        <v>2345</v>
      </c>
      <c r="P574" s="41" t="s">
        <v>56</v>
      </c>
      <c r="Q574" s="2"/>
      <c r="R574" s="2"/>
      <c r="S574" s="2"/>
      <c r="T574" s="2"/>
    </row>
    <row r="575" spans="1:20" ht="15" x14ac:dyDescent="0.35">
      <c r="A575" s="3"/>
      <c r="B575" s="41" t="s">
        <v>43</v>
      </c>
      <c r="C575" s="46">
        <v>1404062025</v>
      </c>
      <c r="D575" s="43">
        <v>45730</v>
      </c>
      <c r="E575" s="41" t="s">
        <v>72</v>
      </c>
      <c r="F575" s="41" t="s">
        <v>37</v>
      </c>
      <c r="G575" s="41" t="s">
        <v>2917</v>
      </c>
      <c r="H575" s="40" t="s">
        <v>38</v>
      </c>
      <c r="I575" s="41" t="s">
        <v>88</v>
      </c>
      <c r="J575" s="41" t="s">
        <v>268</v>
      </c>
      <c r="K575" s="41" t="s">
        <v>89</v>
      </c>
      <c r="L575" s="46">
        <v>20257100059292</v>
      </c>
      <c r="M575" s="43">
        <v>45730</v>
      </c>
      <c r="N575" s="47">
        <v>13</v>
      </c>
      <c r="O575" s="48" t="s">
        <v>2345</v>
      </c>
      <c r="P575" s="41" t="s">
        <v>56</v>
      </c>
      <c r="Q575" s="2"/>
      <c r="R575" s="2"/>
      <c r="S575" s="2"/>
      <c r="T575" s="2"/>
    </row>
    <row r="576" spans="1:20" ht="15" x14ac:dyDescent="0.35">
      <c r="A576" s="3"/>
      <c r="B576" s="41" t="s">
        <v>43</v>
      </c>
      <c r="C576" s="46">
        <v>1444742025</v>
      </c>
      <c r="D576" s="43">
        <v>45733</v>
      </c>
      <c r="E576" s="41" t="s">
        <v>72</v>
      </c>
      <c r="F576" s="41" t="s">
        <v>49</v>
      </c>
      <c r="G576" s="41" t="s">
        <v>2918</v>
      </c>
      <c r="H576" s="40" t="s">
        <v>38</v>
      </c>
      <c r="I576" s="41" t="s">
        <v>45</v>
      </c>
      <c r="J576" s="41" t="s">
        <v>195</v>
      </c>
      <c r="K576" s="41" t="s">
        <v>46</v>
      </c>
      <c r="L576" s="46">
        <v>20257100060352</v>
      </c>
      <c r="M576" s="43">
        <v>45733</v>
      </c>
      <c r="N576" s="47">
        <v>13</v>
      </c>
      <c r="O576" s="48" t="s">
        <v>2345</v>
      </c>
      <c r="P576" s="41" t="s">
        <v>56</v>
      </c>
      <c r="Q576" s="2"/>
      <c r="R576" s="2"/>
      <c r="S576" s="2"/>
      <c r="T576" s="2"/>
    </row>
    <row r="577" spans="1:20" ht="15" x14ac:dyDescent="0.35">
      <c r="A577" s="3"/>
      <c r="B577" s="41" t="s">
        <v>43</v>
      </c>
      <c r="C577" s="46">
        <v>1471732025</v>
      </c>
      <c r="D577" s="43">
        <v>45735</v>
      </c>
      <c r="E577" s="41" t="s">
        <v>72</v>
      </c>
      <c r="F577" s="41" t="s">
        <v>37</v>
      </c>
      <c r="G577" s="41" t="s">
        <v>2919</v>
      </c>
      <c r="H577" s="40" t="s">
        <v>38</v>
      </c>
      <c r="I577" s="41" t="s">
        <v>85</v>
      </c>
      <c r="J577" s="41" t="s">
        <v>86</v>
      </c>
      <c r="K577" s="41" t="s">
        <v>6700</v>
      </c>
      <c r="L577" s="46">
        <v>20257100061332</v>
      </c>
      <c r="M577" s="43">
        <v>45735</v>
      </c>
      <c r="N577" s="47">
        <v>13</v>
      </c>
      <c r="O577" s="48" t="s">
        <v>2345</v>
      </c>
      <c r="P577" s="41" t="s">
        <v>56</v>
      </c>
      <c r="Q577" s="2"/>
      <c r="R577" s="2"/>
      <c r="S577" s="2"/>
      <c r="T577" s="2"/>
    </row>
    <row r="578" spans="1:20" ht="15" x14ac:dyDescent="0.35">
      <c r="A578" s="3"/>
      <c r="B578" s="41" t="s">
        <v>43</v>
      </c>
      <c r="C578" s="46">
        <v>1473062025</v>
      </c>
      <c r="D578" s="43">
        <v>45735</v>
      </c>
      <c r="E578" s="41" t="s">
        <v>72</v>
      </c>
      <c r="F578" s="41" t="s">
        <v>49</v>
      </c>
      <c r="G578" s="41" t="s">
        <v>2920</v>
      </c>
      <c r="H578" s="40" t="s">
        <v>38</v>
      </c>
      <c r="I578" s="41" t="s">
        <v>88</v>
      </c>
      <c r="J578" s="41" t="s">
        <v>90</v>
      </c>
      <c r="K578" s="41" t="s">
        <v>89</v>
      </c>
      <c r="L578" s="46">
        <v>20257100061852</v>
      </c>
      <c r="M578" s="43">
        <v>45735</v>
      </c>
      <c r="N578" s="47">
        <v>13</v>
      </c>
      <c r="O578" s="48" t="s">
        <v>2345</v>
      </c>
      <c r="P578" s="41" t="s">
        <v>56</v>
      </c>
      <c r="Q578" s="2"/>
      <c r="R578" s="2"/>
      <c r="S578" s="2"/>
      <c r="T578" s="2"/>
    </row>
    <row r="579" spans="1:20" ht="15" x14ac:dyDescent="0.35">
      <c r="A579" s="3"/>
      <c r="B579" s="41" t="s">
        <v>43</v>
      </c>
      <c r="C579" s="46">
        <v>1432422025</v>
      </c>
      <c r="D579" s="43">
        <v>45741</v>
      </c>
      <c r="E579" s="41" t="s">
        <v>72</v>
      </c>
      <c r="F579" s="41" t="s">
        <v>37</v>
      </c>
      <c r="G579" s="41" t="s">
        <v>2921</v>
      </c>
      <c r="H579" s="40" t="s">
        <v>38</v>
      </c>
      <c r="I579" s="41" t="s">
        <v>45</v>
      </c>
      <c r="J579" s="41" t="s">
        <v>71</v>
      </c>
      <c r="K579" s="41" t="s">
        <v>46</v>
      </c>
      <c r="L579" s="46">
        <v>20257100065112</v>
      </c>
      <c r="M579" s="43">
        <v>45741</v>
      </c>
      <c r="N579" s="47">
        <v>13</v>
      </c>
      <c r="O579" s="48" t="s">
        <v>2345</v>
      </c>
      <c r="P579" s="41" t="s">
        <v>56</v>
      </c>
      <c r="Q579" s="2"/>
      <c r="R579" s="2"/>
      <c r="S579" s="2"/>
      <c r="T579" s="2"/>
    </row>
    <row r="580" spans="1:20" ht="15" x14ac:dyDescent="0.35">
      <c r="A580" s="3"/>
      <c r="B580" s="41" t="s">
        <v>43</v>
      </c>
      <c r="C580" s="46">
        <v>1619442025</v>
      </c>
      <c r="D580" s="43">
        <v>45741</v>
      </c>
      <c r="E580" s="41" t="s">
        <v>72</v>
      </c>
      <c r="F580" s="41" t="s">
        <v>57</v>
      </c>
      <c r="G580" s="41" t="s">
        <v>2922</v>
      </c>
      <c r="H580" s="40" t="s">
        <v>38</v>
      </c>
      <c r="I580" s="41" t="s">
        <v>28</v>
      </c>
      <c r="J580" s="41" t="s">
        <v>266</v>
      </c>
      <c r="K580" s="41" t="s">
        <v>107</v>
      </c>
      <c r="L580" s="46">
        <v>20257100066192</v>
      </c>
      <c r="M580" s="43">
        <v>45741</v>
      </c>
      <c r="N580" s="47">
        <v>13</v>
      </c>
      <c r="O580" s="48" t="s">
        <v>2345</v>
      </c>
      <c r="P580" s="41" t="s">
        <v>56</v>
      </c>
      <c r="Q580" s="2"/>
      <c r="R580" s="2"/>
      <c r="S580" s="2"/>
      <c r="T580" s="2"/>
    </row>
    <row r="581" spans="1:20" ht="15" x14ac:dyDescent="0.35">
      <c r="A581" s="3"/>
      <c r="B581" s="41" t="s">
        <v>35</v>
      </c>
      <c r="C581" s="46">
        <v>1450442025</v>
      </c>
      <c r="D581" s="43">
        <v>45742</v>
      </c>
      <c r="E581" s="41" t="s">
        <v>72</v>
      </c>
      <c r="F581" s="41" t="s">
        <v>102</v>
      </c>
      <c r="G581" s="41" t="s">
        <v>2923</v>
      </c>
      <c r="H581" s="40" t="s">
        <v>38</v>
      </c>
      <c r="I581" s="41" t="s">
        <v>85</v>
      </c>
      <c r="J581" s="41" t="s">
        <v>86</v>
      </c>
      <c r="K581" s="41" t="s">
        <v>6700</v>
      </c>
      <c r="L581" s="46">
        <v>20257100067262</v>
      </c>
      <c r="M581" s="43">
        <v>45742</v>
      </c>
      <c r="N581" s="47">
        <v>13</v>
      </c>
      <c r="O581" s="48" t="s">
        <v>2345</v>
      </c>
      <c r="P581" s="41" t="s">
        <v>56</v>
      </c>
      <c r="Q581" s="2"/>
      <c r="R581" s="2"/>
      <c r="S581" s="2"/>
      <c r="T581" s="2"/>
    </row>
    <row r="582" spans="1:20" ht="15" x14ac:dyDescent="0.35">
      <c r="A582" s="3"/>
      <c r="B582" s="41" t="s">
        <v>43</v>
      </c>
      <c r="C582" s="46">
        <v>1624812025</v>
      </c>
      <c r="D582" s="43">
        <v>45742</v>
      </c>
      <c r="E582" s="41" t="s">
        <v>72</v>
      </c>
      <c r="F582" s="41" t="s">
        <v>49</v>
      </c>
      <c r="G582" s="41" t="s">
        <v>2924</v>
      </c>
      <c r="H582" s="40" t="s">
        <v>38</v>
      </c>
      <c r="I582" s="41" t="s">
        <v>88</v>
      </c>
      <c r="J582" s="41" t="s">
        <v>268</v>
      </c>
      <c r="K582" s="41" t="s">
        <v>89</v>
      </c>
      <c r="L582" s="46">
        <v>20257100066672</v>
      </c>
      <c r="M582" s="43">
        <v>45742</v>
      </c>
      <c r="N582" s="47">
        <v>13</v>
      </c>
      <c r="O582" s="48" t="s">
        <v>2345</v>
      </c>
      <c r="P582" s="41" t="s">
        <v>56</v>
      </c>
      <c r="Q582" s="2"/>
      <c r="R582" s="2"/>
      <c r="S582" s="2"/>
      <c r="T582" s="2"/>
    </row>
    <row r="583" spans="1:20" ht="15" x14ac:dyDescent="0.35">
      <c r="A583" s="3"/>
      <c r="B583" s="41" t="s">
        <v>43</v>
      </c>
      <c r="C583" s="46">
        <v>1632012025</v>
      </c>
      <c r="D583" s="43">
        <v>45742</v>
      </c>
      <c r="E583" s="41" t="s">
        <v>72</v>
      </c>
      <c r="F583" s="41" t="s">
        <v>37</v>
      </c>
      <c r="G583" s="41" t="s">
        <v>2925</v>
      </c>
      <c r="H583" s="40" t="s">
        <v>38</v>
      </c>
      <c r="I583" s="41" t="s">
        <v>85</v>
      </c>
      <c r="J583" s="41" t="s">
        <v>86</v>
      </c>
      <c r="K583" s="41" t="s">
        <v>6700</v>
      </c>
      <c r="L583" s="46">
        <v>20257100067072</v>
      </c>
      <c r="M583" s="43">
        <v>45742</v>
      </c>
      <c r="N583" s="47">
        <v>13</v>
      </c>
      <c r="O583" s="48" t="s">
        <v>2345</v>
      </c>
      <c r="P583" s="41" t="s">
        <v>56</v>
      </c>
      <c r="Q583" s="2"/>
      <c r="R583" s="2"/>
      <c r="S583" s="2"/>
      <c r="T583" s="2"/>
    </row>
    <row r="584" spans="1:20" ht="15" x14ac:dyDescent="0.35">
      <c r="A584" s="3"/>
      <c r="B584" s="41" t="s">
        <v>35</v>
      </c>
      <c r="C584" s="46">
        <v>1459962025</v>
      </c>
      <c r="D584" s="43">
        <v>45743</v>
      </c>
      <c r="E584" s="41" t="s">
        <v>72</v>
      </c>
      <c r="F584" s="41" t="s">
        <v>37</v>
      </c>
      <c r="G584" s="41" t="s">
        <v>2926</v>
      </c>
      <c r="H584" s="40" t="s">
        <v>38</v>
      </c>
      <c r="I584" s="41" t="s">
        <v>88</v>
      </c>
      <c r="J584" s="41" t="s">
        <v>268</v>
      </c>
      <c r="K584" s="41" t="s">
        <v>89</v>
      </c>
      <c r="L584" s="46">
        <v>20257100073162</v>
      </c>
      <c r="M584" s="43">
        <v>45750</v>
      </c>
      <c r="N584" s="47">
        <v>13</v>
      </c>
      <c r="O584" s="48" t="s">
        <v>2345</v>
      </c>
      <c r="P584" s="41" t="s">
        <v>56</v>
      </c>
      <c r="Q584" s="2"/>
      <c r="R584" s="2"/>
      <c r="S584" s="2"/>
      <c r="T584" s="2"/>
    </row>
    <row r="585" spans="1:20" ht="15" x14ac:dyDescent="0.35">
      <c r="A585" s="3"/>
      <c r="B585" s="41" t="s">
        <v>35</v>
      </c>
      <c r="C585" s="46">
        <v>1482082025</v>
      </c>
      <c r="D585" s="43">
        <v>45743</v>
      </c>
      <c r="E585" s="41" t="s">
        <v>72</v>
      </c>
      <c r="F585" s="41" t="s">
        <v>37</v>
      </c>
      <c r="G585" s="41" t="s">
        <v>2927</v>
      </c>
      <c r="H585" s="40" t="s">
        <v>38</v>
      </c>
      <c r="I585" s="41" t="s">
        <v>28</v>
      </c>
      <c r="J585" s="41" t="s">
        <v>266</v>
      </c>
      <c r="K585" s="41" t="s">
        <v>68</v>
      </c>
      <c r="L585" s="46">
        <v>20257100073172</v>
      </c>
      <c r="M585" s="43">
        <v>45743</v>
      </c>
      <c r="N585" s="47">
        <v>13</v>
      </c>
      <c r="O585" s="48" t="s">
        <v>2345</v>
      </c>
      <c r="P585" s="41" t="s">
        <v>56</v>
      </c>
      <c r="Q585" s="2"/>
      <c r="R585" s="2"/>
      <c r="S585" s="2"/>
      <c r="T585" s="2"/>
    </row>
    <row r="586" spans="1:20" ht="15" x14ac:dyDescent="0.35">
      <c r="A586" s="3"/>
      <c r="B586" s="41" t="s">
        <v>43</v>
      </c>
      <c r="C586" s="46">
        <v>1646592025</v>
      </c>
      <c r="D586" s="43">
        <v>45743</v>
      </c>
      <c r="E586" s="41" t="s">
        <v>72</v>
      </c>
      <c r="F586" s="41" t="s">
        <v>37</v>
      </c>
      <c r="G586" s="41" t="s">
        <v>2928</v>
      </c>
      <c r="H586" s="40" t="s">
        <v>38</v>
      </c>
      <c r="I586" s="41" t="s">
        <v>50</v>
      </c>
      <c r="J586" s="41" t="s">
        <v>264</v>
      </c>
      <c r="K586" s="41" t="s">
        <v>82</v>
      </c>
      <c r="L586" s="46">
        <v>20257100067802</v>
      </c>
      <c r="M586" s="43">
        <v>45743</v>
      </c>
      <c r="N586" s="47">
        <v>13</v>
      </c>
      <c r="O586" s="48" t="s">
        <v>2345</v>
      </c>
      <c r="P586" s="41" t="s">
        <v>56</v>
      </c>
      <c r="Q586" s="2"/>
      <c r="R586" s="2"/>
      <c r="S586" s="2"/>
      <c r="T586" s="2"/>
    </row>
    <row r="587" spans="1:20" ht="15" x14ac:dyDescent="0.35">
      <c r="A587" s="3"/>
      <c r="B587" s="41" t="s">
        <v>43</v>
      </c>
      <c r="C587" s="46">
        <v>1647162025</v>
      </c>
      <c r="D587" s="43">
        <v>45743</v>
      </c>
      <c r="E587" s="41" t="s">
        <v>72</v>
      </c>
      <c r="F587" s="41" t="s">
        <v>49</v>
      </c>
      <c r="G587" s="41" t="s">
        <v>2929</v>
      </c>
      <c r="H587" s="40" t="s">
        <v>38</v>
      </c>
      <c r="I587" s="41" t="s">
        <v>88</v>
      </c>
      <c r="J587" s="41" t="s">
        <v>115</v>
      </c>
      <c r="K587" s="41" t="s">
        <v>68</v>
      </c>
      <c r="L587" s="46">
        <v>20257100068102</v>
      </c>
      <c r="M587" s="43">
        <v>45743</v>
      </c>
      <c r="N587" s="47">
        <v>13</v>
      </c>
      <c r="O587" s="48" t="s">
        <v>2345</v>
      </c>
      <c r="P587" s="41" t="s">
        <v>56</v>
      </c>
      <c r="Q587" s="2"/>
      <c r="R587" s="2"/>
      <c r="S587" s="2"/>
      <c r="T587" s="2"/>
    </row>
    <row r="588" spans="1:20" ht="15" x14ac:dyDescent="0.35">
      <c r="A588" s="3"/>
      <c r="B588" s="41" t="s">
        <v>43</v>
      </c>
      <c r="C588" s="46">
        <v>1647592025</v>
      </c>
      <c r="D588" s="43">
        <v>45743</v>
      </c>
      <c r="E588" s="41" t="s">
        <v>72</v>
      </c>
      <c r="F588" s="41" t="s">
        <v>37</v>
      </c>
      <c r="G588" s="41" t="s">
        <v>2930</v>
      </c>
      <c r="H588" s="40" t="s">
        <v>38</v>
      </c>
      <c r="I588" s="41" t="s">
        <v>85</v>
      </c>
      <c r="J588" s="41" t="s">
        <v>86</v>
      </c>
      <c r="K588" s="41" t="s">
        <v>6700</v>
      </c>
      <c r="L588" s="46">
        <v>20257100068202</v>
      </c>
      <c r="M588" s="43">
        <v>45743</v>
      </c>
      <c r="N588" s="47">
        <v>13</v>
      </c>
      <c r="O588" s="48" t="s">
        <v>2345</v>
      </c>
      <c r="P588" s="41" t="s">
        <v>56</v>
      </c>
      <c r="Q588" s="2"/>
      <c r="R588" s="2"/>
      <c r="S588" s="2"/>
      <c r="T588" s="2"/>
    </row>
    <row r="589" spans="1:20" ht="15" x14ac:dyDescent="0.35">
      <c r="A589" s="3"/>
      <c r="B589" s="40" t="s">
        <v>43</v>
      </c>
      <c r="C589" s="45">
        <v>1653182025</v>
      </c>
      <c r="D589" s="42">
        <v>45744</v>
      </c>
      <c r="E589" s="40" t="s">
        <v>72</v>
      </c>
      <c r="F589" s="40" t="s">
        <v>49</v>
      </c>
      <c r="G589" s="40" t="s">
        <v>2931</v>
      </c>
      <c r="H589" s="40" t="s">
        <v>38</v>
      </c>
      <c r="I589" s="40" t="s">
        <v>88</v>
      </c>
      <c r="J589" s="40" t="s">
        <v>268</v>
      </c>
      <c r="K589" s="40" t="s">
        <v>68</v>
      </c>
      <c r="L589" s="45">
        <v>20257100069142</v>
      </c>
      <c r="M589" s="42">
        <v>45744</v>
      </c>
      <c r="N589" s="49">
        <v>13</v>
      </c>
      <c r="O589" s="50" t="s">
        <v>2345</v>
      </c>
      <c r="P589" s="40" t="s">
        <v>56</v>
      </c>
      <c r="Q589" s="2"/>
      <c r="R589" s="2"/>
      <c r="S589" s="2"/>
      <c r="T589" s="2"/>
    </row>
    <row r="590" spans="1:20" ht="15" x14ac:dyDescent="0.35">
      <c r="A590" s="3"/>
      <c r="B590" s="41" t="s">
        <v>43</v>
      </c>
      <c r="C590" s="46">
        <v>1766202025</v>
      </c>
      <c r="D590" s="43">
        <v>45747</v>
      </c>
      <c r="E590" s="41" t="s">
        <v>72</v>
      </c>
      <c r="F590" s="41" t="s">
        <v>49</v>
      </c>
      <c r="G590" s="41" t="s">
        <v>2932</v>
      </c>
      <c r="H590" s="40" t="s">
        <v>38</v>
      </c>
      <c r="I590" s="41" t="s">
        <v>31</v>
      </c>
      <c r="J590" s="40" t="s">
        <v>74</v>
      </c>
      <c r="K590" s="41" t="s">
        <v>6701</v>
      </c>
      <c r="L590" s="46">
        <v>20257100069782</v>
      </c>
      <c r="M590" s="43">
        <v>45747</v>
      </c>
      <c r="N590" s="47">
        <v>13</v>
      </c>
      <c r="O590" s="48" t="s">
        <v>2345</v>
      </c>
      <c r="P590" s="41" t="s">
        <v>56</v>
      </c>
      <c r="Q590" s="2"/>
      <c r="R590" s="2"/>
      <c r="S590" s="2"/>
      <c r="T590" s="2"/>
    </row>
    <row r="591" spans="1:20" ht="15" x14ac:dyDescent="0.35">
      <c r="A591" s="3"/>
      <c r="B591" s="41" t="s">
        <v>43</v>
      </c>
      <c r="C591" s="46">
        <v>1772182025</v>
      </c>
      <c r="D591" s="43">
        <v>45747</v>
      </c>
      <c r="E591" s="41" t="s">
        <v>72</v>
      </c>
      <c r="F591" s="41" t="s">
        <v>37</v>
      </c>
      <c r="G591" s="41" t="s">
        <v>2933</v>
      </c>
      <c r="H591" s="40" t="s">
        <v>38</v>
      </c>
      <c r="I591" s="41" t="s">
        <v>50</v>
      </c>
      <c r="J591" s="40" t="s">
        <v>53</v>
      </c>
      <c r="K591" s="41" t="s">
        <v>82</v>
      </c>
      <c r="L591" s="46">
        <v>20257100070662</v>
      </c>
      <c r="M591" s="43">
        <v>45747</v>
      </c>
      <c r="N591" s="47">
        <v>13</v>
      </c>
      <c r="O591" s="48" t="s">
        <v>2345</v>
      </c>
      <c r="P591" s="41" t="s">
        <v>56</v>
      </c>
      <c r="Q591" s="2"/>
      <c r="R591" s="2"/>
      <c r="S591" s="2"/>
      <c r="T591" s="2"/>
    </row>
    <row r="592" spans="1:20" ht="15" x14ac:dyDescent="0.35">
      <c r="A592" s="3"/>
      <c r="B592" s="41" t="s">
        <v>43</v>
      </c>
      <c r="C592" s="46">
        <v>1788752025</v>
      </c>
      <c r="D592" s="43">
        <v>45748</v>
      </c>
      <c r="E592" s="41" t="s">
        <v>72</v>
      </c>
      <c r="F592" s="41" t="s">
        <v>37</v>
      </c>
      <c r="G592" s="41" t="s">
        <v>2934</v>
      </c>
      <c r="H592" s="40" t="s">
        <v>38</v>
      </c>
      <c r="I592" s="41" t="s">
        <v>88</v>
      </c>
      <c r="J592" s="40" t="s">
        <v>90</v>
      </c>
      <c r="K592" s="41" t="s">
        <v>6701</v>
      </c>
      <c r="L592" s="46">
        <v>20257100071122</v>
      </c>
      <c r="M592" s="43">
        <v>45748</v>
      </c>
      <c r="N592" s="47">
        <v>13</v>
      </c>
      <c r="O592" s="48" t="s">
        <v>2345</v>
      </c>
      <c r="P592" s="41" t="s">
        <v>47</v>
      </c>
      <c r="Q592" s="2"/>
      <c r="R592" s="2"/>
      <c r="S592" s="2"/>
      <c r="T592" s="2"/>
    </row>
    <row r="593" spans="1:20" ht="15" x14ac:dyDescent="0.35">
      <c r="A593" s="3"/>
      <c r="B593" s="41" t="s">
        <v>35</v>
      </c>
      <c r="C593" s="46">
        <v>1321142025</v>
      </c>
      <c r="D593" s="43">
        <v>45736</v>
      </c>
      <c r="E593" s="41" t="s">
        <v>72</v>
      </c>
      <c r="F593" s="41" t="s">
        <v>87</v>
      </c>
      <c r="G593" s="41" t="s">
        <v>226</v>
      </c>
      <c r="H593" s="40" t="s">
        <v>38</v>
      </c>
      <c r="I593" s="41" t="s">
        <v>66</v>
      </c>
      <c r="J593" s="40" t="s">
        <v>118</v>
      </c>
      <c r="K593" s="41" t="s">
        <v>93</v>
      </c>
      <c r="L593" s="46">
        <v>1</v>
      </c>
      <c r="M593" s="43">
        <v>45756</v>
      </c>
      <c r="N593" s="47">
        <v>13</v>
      </c>
      <c r="O593" s="48" t="s">
        <v>2345</v>
      </c>
      <c r="P593" s="41" t="s">
        <v>56</v>
      </c>
      <c r="Q593" s="2"/>
      <c r="R593" s="2"/>
      <c r="S593" s="2"/>
      <c r="T593" s="2"/>
    </row>
    <row r="594" spans="1:20" ht="15" x14ac:dyDescent="0.35">
      <c r="A594" s="3"/>
      <c r="B594" s="41" t="s">
        <v>35</v>
      </c>
      <c r="C594" s="46">
        <v>1344892025</v>
      </c>
      <c r="D594" s="43">
        <v>45736</v>
      </c>
      <c r="E594" s="41" t="s">
        <v>72</v>
      </c>
      <c r="F594" s="41" t="s">
        <v>37</v>
      </c>
      <c r="G594" s="41" t="s">
        <v>226</v>
      </c>
      <c r="H594" s="40" t="s">
        <v>38</v>
      </c>
      <c r="I594" s="41" t="s">
        <v>66</v>
      </c>
      <c r="J594" s="40" t="s">
        <v>118</v>
      </c>
      <c r="K594" s="41" t="s">
        <v>93</v>
      </c>
      <c r="L594" s="46">
        <v>1</v>
      </c>
      <c r="M594" s="43">
        <v>45756</v>
      </c>
      <c r="N594" s="47">
        <v>13</v>
      </c>
      <c r="O594" s="48" t="s">
        <v>2345</v>
      </c>
      <c r="P594" s="41" t="s">
        <v>56</v>
      </c>
      <c r="Q594" s="2"/>
      <c r="R594" s="2"/>
      <c r="S594" s="2"/>
      <c r="T594" s="2"/>
    </row>
    <row r="595" spans="1:20" ht="15" x14ac:dyDescent="0.35">
      <c r="A595" s="3"/>
      <c r="B595" s="41" t="s">
        <v>43</v>
      </c>
      <c r="C595" s="46">
        <v>1797762025</v>
      </c>
      <c r="D595" s="43">
        <v>45750</v>
      </c>
      <c r="E595" s="41" t="s">
        <v>72</v>
      </c>
      <c r="F595" s="41" t="s">
        <v>37</v>
      </c>
      <c r="G595" s="41" t="s">
        <v>2935</v>
      </c>
      <c r="H595" s="40" t="s">
        <v>38</v>
      </c>
      <c r="I595" s="41" t="s">
        <v>28</v>
      </c>
      <c r="J595" s="40" t="s">
        <v>266</v>
      </c>
      <c r="K595" s="41" t="s">
        <v>89</v>
      </c>
      <c r="L595" s="46">
        <v>20257100073262</v>
      </c>
      <c r="M595" s="43">
        <v>45750</v>
      </c>
      <c r="N595" s="47">
        <v>13</v>
      </c>
      <c r="O595" s="48" t="s">
        <v>2345</v>
      </c>
      <c r="P595" s="41" t="s">
        <v>47</v>
      </c>
      <c r="Q595" s="2"/>
      <c r="R595" s="2"/>
      <c r="S595" s="2"/>
      <c r="T595" s="2"/>
    </row>
    <row r="596" spans="1:20" ht="15" x14ac:dyDescent="0.35">
      <c r="A596" s="3"/>
      <c r="B596" s="41" t="s">
        <v>43</v>
      </c>
      <c r="C596" s="46">
        <v>1680272025</v>
      </c>
      <c r="D596" s="43">
        <v>45751</v>
      </c>
      <c r="E596" s="41" t="s">
        <v>72</v>
      </c>
      <c r="F596" s="41" t="s">
        <v>37</v>
      </c>
      <c r="G596" s="41" t="s">
        <v>2936</v>
      </c>
      <c r="H596" s="40" t="s">
        <v>38</v>
      </c>
      <c r="I596" s="41" t="s">
        <v>88</v>
      </c>
      <c r="J596" s="41" t="s">
        <v>115</v>
      </c>
      <c r="K596" s="41" t="s">
        <v>89</v>
      </c>
      <c r="L596" s="46">
        <v>20257100074992</v>
      </c>
      <c r="M596" s="43">
        <v>45751</v>
      </c>
      <c r="N596" s="47">
        <v>13</v>
      </c>
      <c r="O596" s="48" t="s">
        <v>2345</v>
      </c>
      <c r="P596" s="41" t="s">
        <v>47</v>
      </c>
      <c r="Q596" s="2"/>
      <c r="R596" s="2"/>
      <c r="S596" s="2"/>
      <c r="T596" s="2"/>
    </row>
    <row r="597" spans="1:20" ht="15" x14ac:dyDescent="0.35">
      <c r="A597" s="3"/>
      <c r="B597" s="41" t="s">
        <v>43</v>
      </c>
      <c r="C597" s="46">
        <v>1680252025</v>
      </c>
      <c r="D597" s="43">
        <v>45751</v>
      </c>
      <c r="E597" s="41" t="s">
        <v>72</v>
      </c>
      <c r="F597" s="41" t="s">
        <v>37</v>
      </c>
      <c r="G597" s="41" t="s">
        <v>2937</v>
      </c>
      <c r="H597" s="40" t="s">
        <v>38</v>
      </c>
      <c r="I597" s="41" t="s">
        <v>88</v>
      </c>
      <c r="J597" s="41" t="s">
        <v>115</v>
      </c>
      <c r="K597" s="41" t="s">
        <v>89</v>
      </c>
      <c r="L597" s="46">
        <v>20257100075002</v>
      </c>
      <c r="M597" s="43">
        <v>45751</v>
      </c>
      <c r="N597" s="47">
        <v>13</v>
      </c>
      <c r="O597" s="48" t="s">
        <v>2345</v>
      </c>
      <c r="P597" s="41" t="s">
        <v>47</v>
      </c>
      <c r="Q597" s="2"/>
      <c r="R597" s="2"/>
      <c r="S597" s="2"/>
      <c r="T597" s="2"/>
    </row>
    <row r="598" spans="1:20" ht="15" x14ac:dyDescent="0.35">
      <c r="A598" s="3"/>
      <c r="B598" s="41" t="s">
        <v>43</v>
      </c>
      <c r="C598" s="46">
        <v>1680122025</v>
      </c>
      <c r="D598" s="43">
        <v>45751</v>
      </c>
      <c r="E598" s="41" t="s">
        <v>72</v>
      </c>
      <c r="F598" s="41" t="s">
        <v>37</v>
      </c>
      <c r="G598" s="41" t="s">
        <v>2938</v>
      </c>
      <c r="H598" s="40" t="s">
        <v>38</v>
      </c>
      <c r="I598" s="41" t="s">
        <v>88</v>
      </c>
      <c r="J598" s="41" t="s">
        <v>115</v>
      </c>
      <c r="K598" s="41" t="s">
        <v>89</v>
      </c>
      <c r="L598" s="46">
        <v>20257100075042</v>
      </c>
      <c r="M598" s="43">
        <v>45751</v>
      </c>
      <c r="N598" s="47">
        <v>13</v>
      </c>
      <c r="O598" s="48" t="s">
        <v>2345</v>
      </c>
      <c r="P598" s="41" t="s">
        <v>47</v>
      </c>
      <c r="Q598" s="2"/>
      <c r="R598" s="2"/>
      <c r="S598" s="2"/>
      <c r="T598" s="2"/>
    </row>
    <row r="599" spans="1:20" ht="15" x14ac:dyDescent="0.35">
      <c r="A599" s="3"/>
      <c r="B599" s="41" t="s">
        <v>43</v>
      </c>
      <c r="C599" s="46">
        <v>1680112025</v>
      </c>
      <c r="D599" s="43">
        <v>45751</v>
      </c>
      <c r="E599" s="41" t="s">
        <v>72</v>
      </c>
      <c r="F599" s="41" t="s">
        <v>57</v>
      </c>
      <c r="G599" s="41" t="s">
        <v>2939</v>
      </c>
      <c r="H599" s="40" t="s">
        <v>38</v>
      </c>
      <c r="I599" s="41" t="s">
        <v>88</v>
      </c>
      <c r="J599" s="41" t="s">
        <v>115</v>
      </c>
      <c r="K599" s="41" t="s">
        <v>89</v>
      </c>
      <c r="L599" s="46">
        <v>20257100075052</v>
      </c>
      <c r="M599" s="43">
        <v>45751</v>
      </c>
      <c r="N599" s="47">
        <v>13</v>
      </c>
      <c r="O599" s="48" t="s">
        <v>2345</v>
      </c>
      <c r="P599" s="41" t="s">
        <v>47</v>
      </c>
      <c r="Q599" s="2"/>
      <c r="R599" s="2"/>
      <c r="S599" s="2"/>
      <c r="T599" s="2"/>
    </row>
    <row r="600" spans="1:20" ht="15" x14ac:dyDescent="0.35">
      <c r="A600" s="3"/>
      <c r="B600" s="41" t="s">
        <v>43</v>
      </c>
      <c r="C600" s="46">
        <v>1680082025</v>
      </c>
      <c r="D600" s="43">
        <v>45751</v>
      </c>
      <c r="E600" s="41" t="s">
        <v>72</v>
      </c>
      <c r="F600" s="41" t="s">
        <v>49</v>
      </c>
      <c r="G600" s="41" t="s">
        <v>2940</v>
      </c>
      <c r="H600" s="40" t="s">
        <v>38</v>
      </c>
      <c r="I600" s="41" t="s">
        <v>88</v>
      </c>
      <c r="J600" s="41" t="s">
        <v>115</v>
      </c>
      <c r="K600" s="41" t="s">
        <v>89</v>
      </c>
      <c r="L600" s="46">
        <v>20257100075062</v>
      </c>
      <c r="M600" s="43">
        <v>45751</v>
      </c>
      <c r="N600" s="47">
        <v>13</v>
      </c>
      <c r="O600" s="48" t="s">
        <v>2345</v>
      </c>
      <c r="P600" s="41" t="s">
        <v>47</v>
      </c>
      <c r="Q600" s="2"/>
      <c r="R600" s="2"/>
      <c r="S600" s="2"/>
      <c r="T600" s="2"/>
    </row>
    <row r="601" spans="1:20" ht="15" x14ac:dyDescent="0.35">
      <c r="A601" s="3"/>
      <c r="B601" s="41" t="s">
        <v>43</v>
      </c>
      <c r="C601" s="46">
        <v>1754242025</v>
      </c>
      <c r="D601" s="43">
        <v>45754</v>
      </c>
      <c r="E601" s="41" t="s">
        <v>72</v>
      </c>
      <c r="F601" s="41" t="s">
        <v>57</v>
      </c>
      <c r="G601" s="41" t="s">
        <v>2941</v>
      </c>
      <c r="H601" s="40" t="s">
        <v>38</v>
      </c>
      <c r="I601" s="41" t="s">
        <v>30</v>
      </c>
      <c r="J601" s="41" t="s">
        <v>111</v>
      </c>
      <c r="K601" s="41" t="s">
        <v>55</v>
      </c>
      <c r="L601" s="46">
        <v>20257100076582</v>
      </c>
      <c r="M601" s="43">
        <v>45847</v>
      </c>
      <c r="N601" s="47">
        <v>13</v>
      </c>
      <c r="O601" s="48" t="s">
        <v>2345</v>
      </c>
      <c r="P601" s="41" t="s">
        <v>47</v>
      </c>
      <c r="Q601" s="2"/>
      <c r="R601" s="2"/>
      <c r="S601" s="2"/>
      <c r="T601" s="2"/>
    </row>
    <row r="602" spans="1:20" ht="15" x14ac:dyDescent="0.35">
      <c r="A602" s="3"/>
      <c r="B602" s="41" t="s">
        <v>43</v>
      </c>
      <c r="C602" s="46">
        <v>1770162025</v>
      </c>
      <c r="D602" s="43">
        <v>45754</v>
      </c>
      <c r="E602" s="41" t="s">
        <v>72</v>
      </c>
      <c r="F602" s="41" t="s">
        <v>49</v>
      </c>
      <c r="G602" s="41" t="s">
        <v>2942</v>
      </c>
      <c r="H602" s="40" t="s">
        <v>38</v>
      </c>
      <c r="I602" s="41" t="s">
        <v>30</v>
      </c>
      <c r="J602" s="41" t="s">
        <v>267</v>
      </c>
      <c r="K602" s="41" t="s">
        <v>55</v>
      </c>
      <c r="L602" s="46">
        <v>20257100075742</v>
      </c>
      <c r="M602" s="43">
        <v>45754</v>
      </c>
      <c r="N602" s="47">
        <v>13</v>
      </c>
      <c r="O602" s="48" t="s">
        <v>2345</v>
      </c>
      <c r="P602" s="41" t="s">
        <v>47</v>
      </c>
      <c r="Q602" s="2"/>
      <c r="R602" s="2"/>
      <c r="S602" s="2"/>
      <c r="T602" s="2"/>
    </row>
    <row r="603" spans="1:20" ht="15" x14ac:dyDescent="0.35">
      <c r="A603" s="3"/>
      <c r="B603" s="41" t="s">
        <v>43</v>
      </c>
      <c r="C603" s="46">
        <v>1812742025</v>
      </c>
      <c r="D603" s="43">
        <v>45757</v>
      </c>
      <c r="E603" s="41" t="s">
        <v>72</v>
      </c>
      <c r="F603" s="41" t="s">
        <v>49</v>
      </c>
      <c r="G603" s="41" t="s">
        <v>2943</v>
      </c>
      <c r="H603" s="40" t="s">
        <v>38</v>
      </c>
      <c r="I603" s="41" t="s">
        <v>88</v>
      </c>
      <c r="J603" s="41" t="s">
        <v>115</v>
      </c>
      <c r="K603" s="41" t="s">
        <v>68</v>
      </c>
      <c r="L603" s="46">
        <v>20257100079442</v>
      </c>
      <c r="M603" s="43">
        <v>45757</v>
      </c>
      <c r="N603" s="47">
        <v>13</v>
      </c>
      <c r="O603" s="48" t="s">
        <v>2345</v>
      </c>
      <c r="P603" s="41" t="s">
        <v>47</v>
      </c>
      <c r="Q603" s="2"/>
      <c r="R603" s="2"/>
      <c r="S603" s="2"/>
      <c r="T603" s="2"/>
    </row>
    <row r="604" spans="1:20" ht="15" x14ac:dyDescent="0.35">
      <c r="A604" s="3"/>
      <c r="B604" s="41" t="s">
        <v>43</v>
      </c>
      <c r="C604" s="46">
        <v>1843772025</v>
      </c>
      <c r="D604" s="43">
        <v>45758</v>
      </c>
      <c r="E604" s="41" t="s">
        <v>72</v>
      </c>
      <c r="F604" s="41" t="s">
        <v>49</v>
      </c>
      <c r="G604" s="41" t="s">
        <v>2944</v>
      </c>
      <c r="H604" s="40" t="s">
        <v>38</v>
      </c>
      <c r="I604" s="41" t="s">
        <v>30</v>
      </c>
      <c r="J604" s="41" t="s">
        <v>122</v>
      </c>
      <c r="K604" s="41" t="s">
        <v>82</v>
      </c>
      <c r="L604" s="46">
        <v>20257100080462</v>
      </c>
      <c r="M604" s="43">
        <v>45758</v>
      </c>
      <c r="N604" s="47">
        <v>13</v>
      </c>
      <c r="O604" s="48" t="s">
        <v>2345</v>
      </c>
      <c r="P604" s="41" t="s">
        <v>47</v>
      </c>
      <c r="Q604" s="2"/>
      <c r="R604" s="2"/>
      <c r="S604" s="2"/>
      <c r="T604" s="2"/>
    </row>
    <row r="605" spans="1:20" ht="15" x14ac:dyDescent="0.35">
      <c r="A605" s="3"/>
      <c r="B605" s="41" t="s">
        <v>43</v>
      </c>
      <c r="C605" s="46">
        <v>1847792025</v>
      </c>
      <c r="D605" s="43">
        <v>45758</v>
      </c>
      <c r="E605" s="41" t="s">
        <v>104</v>
      </c>
      <c r="F605" s="41" t="s">
        <v>49</v>
      </c>
      <c r="G605" s="41" t="s">
        <v>2945</v>
      </c>
      <c r="H605" s="40" t="s">
        <v>38</v>
      </c>
      <c r="I605" s="41" t="s">
        <v>66</v>
      </c>
      <c r="J605" s="41" t="s">
        <v>6697</v>
      </c>
      <c r="K605" s="41" t="s">
        <v>82</v>
      </c>
      <c r="L605" s="46">
        <v>20257100080752</v>
      </c>
      <c r="M605" s="43">
        <v>45758</v>
      </c>
      <c r="N605" s="47">
        <v>13</v>
      </c>
      <c r="O605" s="48" t="s">
        <v>2345</v>
      </c>
      <c r="P605" s="41" t="s">
        <v>47</v>
      </c>
      <c r="Q605" s="2"/>
      <c r="R605" s="2"/>
      <c r="S605" s="2"/>
      <c r="T605" s="2"/>
    </row>
    <row r="606" spans="1:20" ht="15" x14ac:dyDescent="0.35">
      <c r="A606" s="3"/>
      <c r="B606" s="41" t="s">
        <v>43</v>
      </c>
      <c r="C606" s="46">
        <v>1874172025</v>
      </c>
      <c r="D606" s="43">
        <v>45761</v>
      </c>
      <c r="E606" s="41" t="s">
        <v>72</v>
      </c>
      <c r="F606" s="41" t="s">
        <v>49</v>
      </c>
      <c r="G606" s="41" t="s">
        <v>2946</v>
      </c>
      <c r="H606" s="40" t="s">
        <v>38</v>
      </c>
      <c r="I606" s="41" t="s">
        <v>85</v>
      </c>
      <c r="J606" s="41" t="s">
        <v>86</v>
      </c>
      <c r="K606" s="41" t="s">
        <v>6700</v>
      </c>
      <c r="L606" s="46">
        <v>20257100081392</v>
      </c>
      <c r="M606" s="43">
        <v>45761</v>
      </c>
      <c r="N606" s="47">
        <v>13</v>
      </c>
      <c r="O606" s="48" t="s">
        <v>2345</v>
      </c>
      <c r="P606" s="41" t="s">
        <v>47</v>
      </c>
      <c r="Q606" s="2"/>
      <c r="R606" s="2"/>
      <c r="S606" s="2"/>
      <c r="T606" s="2"/>
    </row>
    <row r="607" spans="1:20" ht="15" x14ac:dyDescent="0.35">
      <c r="A607" s="3"/>
      <c r="B607" s="41" t="s">
        <v>35</v>
      </c>
      <c r="C607" s="46">
        <v>1898952025</v>
      </c>
      <c r="D607" s="43">
        <v>45766</v>
      </c>
      <c r="E607" s="41" t="s">
        <v>72</v>
      </c>
      <c r="F607" s="41" t="s">
        <v>37</v>
      </c>
      <c r="G607" s="41" t="s">
        <v>2947</v>
      </c>
      <c r="H607" s="40" t="s">
        <v>38</v>
      </c>
      <c r="I607" s="41" t="s">
        <v>85</v>
      </c>
      <c r="J607" s="41" t="s">
        <v>86</v>
      </c>
      <c r="K607" s="41" t="s">
        <v>6700</v>
      </c>
      <c r="L607" s="46">
        <v>20257100087132</v>
      </c>
      <c r="M607" s="43">
        <v>45769</v>
      </c>
      <c r="N607" s="47">
        <v>13</v>
      </c>
      <c r="O607" s="48" t="s">
        <v>2345</v>
      </c>
      <c r="P607" s="41" t="s">
        <v>47</v>
      </c>
      <c r="Q607" s="2"/>
      <c r="R607" s="2"/>
      <c r="S607" s="2"/>
      <c r="T607" s="2"/>
    </row>
    <row r="608" spans="1:20" ht="15" x14ac:dyDescent="0.35">
      <c r="A608" s="3"/>
      <c r="B608" s="41" t="s">
        <v>43</v>
      </c>
      <c r="C608" s="46">
        <v>2111972025</v>
      </c>
      <c r="D608" s="43">
        <v>45775</v>
      </c>
      <c r="E608" s="41" t="s">
        <v>72</v>
      </c>
      <c r="F608" s="41" t="s">
        <v>37</v>
      </c>
      <c r="G608" s="41" t="s">
        <v>2948</v>
      </c>
      <c r="H608" s="40" t="s">
        <v>38</v>
      </c>
      <c r="I608" s="41" t="s">
        <v>88</v>
      </c>
      <c r="J608" s="41" t="s">
        <v>268</v>
      </c>
      <c r="K608" s="41" t="s">
        <v>89</v>
      </c>
      <c r="L608" s="46">
        <v>20257100090592</v>
      </c>
      <c r="M608" s="43">
        <v>45775</v>
      </c>
      <c r="N608" s="47">
        <v>13</v>
      </c>
      <c r="O608" s="48" t="s">
        <v>2345</v>
      </c>
      <c r="P608" s="41" t="s">
        <v>47</v>
      </c>
      <c r="Q608" s="2"/>
      <c r="R608" s="2"/>
      <c r="S608" s="2"/>
      <c r="T608" s="2"/>
    </row>
    <row r="609" spans="1:20" ht="15" x14ac:dyDescent="0.35">
      <c r="A609" s="3"/>
      <c r="B609" s="41" t="s">
        <v>43</v>
      </c>
      <c r="C609" s="46">
        <v>2089072025</v>
      </c>
      <c r="D609" s="43">
        <v>45776</v>
      </c>
      <c r="E609" s="41" t="s">
        <v>72</v>
      </c>
      <c r="F609" s="41" t="s">
        <v>37</v>
      </c>
      <c r="G609" s="41" t="s">
        <v>2949</v>
      </c>
      <c r="H609" s="40" t="s">
        <v>38</v>
      </c>
      <c r="I609" s="41" t="s">
        <v>85</v>
      </c>
      <c r="J609" s="41" t="s">
        <v>86</v>
      </c>
      <c r="K609" s="41" t="s">
        <v>6700</v>
      </c>
      <c r="L609" s="46">
        <v>20257100091122</v>
      </c>
      <c r="M609" s="43">
        <v>45776</v>
      </c>
      <c r="N609" s="47">
        <v>13</v>
      </c>
      <c r="O609" s="48" t="s">
        <v>2345</v>
      </c>
      <c r="P609" s="41" t="s">
        <v>47</v>
      </c>
      <c r="Q609" s="2"/>
      <c r="R609" s="2"/>
      <c r="S609" s="2"/>
      <c r="T609" s="2"/>
    </row>
    <row r="610" spans="1:20" ht="15" x14ac:dyDescent="0.35">
      <c r="A610" s="3"/>
      <c r="B610" s="41" t="s">
        <v>43</v>
      </c>
      <c r="C610" s="46">
        <v>2114762025</v>
      </c>
      <c r="D610" s="43">
        <v>45777</v>
      </c>
      <c r="E610" s="41" t="s">
        <v>72</v>
      </c>
      <c r="F610" s="41" t="s">
        <v>37</v>
      </c>
      <c r="G610" s="41" t="s">
        <v>2950</v>
      </c>
      <c r="H610" s="40" t="s">
        <v>38</v>
      </c>
      <c r="I610" s="41" t="s">
        <v>88</v>
      </c>
      <c r="J610" s="41" t="s">
        <v>115</v>
      </c>
      <c r="K610" s="41" t="s">
        <v>89</v>
      </c>
      <c r="L610" s="46">
        <v>20257100092452</v>
      </c>
      <c r="M610" s="43">
        <v>45777</v>
      </c>
      <c r="N610" s="47">
        <v>13</v>
      </c>
      <c r="O610" s="48" t="s">
        <v>2345</v>
      </c>
      <c r="P610" s="41" t="s">
        <v>47</v>
      </c>
      <c r="Q610" s="2"/>
      <c r="R610" s="2"/>
      <c r="S610" s="2"/>
      <c r="T610" s="2"/>
    </row>
    <row r="611" spans="1:20" ht="15" x14ac:dyDescent="0.35">
      <c r="A611" s="3"/>
      <c r="B611" s="41" t="s">
        <v>43</v>
      </c>
      <c r="C611" s="46">
        <v>2125462025</v>
      </c>
      <c r="D611" s="43">
        <v>45779</v>
      </c>
      <c r="E611" s="41" t="s">
        <v>72</v>
      </c>
      <c r="F611" s="41" t="s">
        <v>37</v>
      </c>
      <c r="G611" s="41" t="s">
        <v>2951</v>
      </c>
      <c r="H611" s="40" t="s">
        <v>38</v>
      </c>
      <c r="I611" s="41" t="s">
        <v>88</v>
      </c>
      <c r="J611" s="41" t="s">
        <v>115</v>
      </c>
      <c r="K611" s="41" t="s">
        <v>89</v>
      </c>
      <c r="L611" s="46">
        <v>20257100093312</v>
      </c>
      <c r="M611" s="43">
        <v>45779</v>
      </c>
      <c r="N611" s="47">
        <v>13</v>
      </c>
      <c r="O611" s="48" t="s">
        <v>2345</v>
      </c>
      <c r="P611" s="41" t="s">
        <v>52</v>
      </c>
      <c r="Q611" s="2"/>
      <c r="R611" s="2"/>
      <c r="S611" s="2"/>
      <c r="T611" s="2"/>
    </row>
    <row r="612" spans="1:20" ht="15" x14ac:dyDescent="0.35">
      <c r="A612" s="3"/>
      <c r="B612" s="41" t="s">
        <v>43</v>
      </c>
      <c r="C612" s="46">
        <v>2170362025</v>
      </c>
      <c r="D612" s="43">
        <v>45779</v>
      </c>
      <c r="E612" s="41" t="s">
        <v>72</v>
      </c>
      <c r="F612" s="41" t="s">
        <v>49</v>
      </c>
      <c r="G612" s="41" t="s">
        <v>2952</v>
      </c>
      <c r="H612" s="40" t="s">
        <v>38</v>
      </c>
      <c r="I612" s="41" t="s">
        <v>88</v>
      </c>
      <c r="J612" s="41" t="s">
        <v>115</v>
      </c>
      <c r="K612" s="41" t="s">
        <v>89</v>
      </c>
      <c r="L612" s="46">
        <v>20257100093812</v>
      </c>
      <c r="M612" s="43">
        <v>45779</v>
      </c>
      <c r="N612" s="47">
        <v>13</v>
      </c>
      <c r="O612" s="48" t="s">
        <v>2345</v>
      </c>
      <c r="P612" s="41" t="s">
        <v>52</v>
      </c>
      <c r="Q612" s="2"/>
      <c r="R612" s="2"/>
      <c r="S612" s="2"/>
      <c r="T612" s="2"/>
    </row>
    <row r="613" spans="1:20" ht="15" x14ac:dyDescent="0.35">
      <c r="A613" s="3"/>
      <c r="B613" s="41" t="s">
        <v>43</v>
      </c>
      <c r="C613" s="46">
        <v>2194372025</v>
      </c>
      <c r="D613" s="43">
        <v>45782</v>
      </c>
      <c r="E613" s="41" t="s">
        <v>72</v>
      </c>
      <c r="F613" s="41" t="s">
        <v>49</v>
      </c>
      <c r="G613" s="41" t="s">
        <v>2953</v>
      </c>
      <c r="H613" s="40" t="s">
        <v>38</v>
      </c>
      <c r="I613" s="41" t="s">
        <v>88</v>
      </c>
      <c r="J613" s="41" t="s">
        <v>115</v>
      </c>
      <c r="K613" s="41" t="s">
        <v>89</v>
      </c>
      <c r="L613" s="46">
        <v>20257100094032</v>
      </c>
      <c r="M613" s="43">
        <v>45782</v>
      </c>
      <c r="N613" s="47">
        <v>13</v>
      </c>
      <c r="O613" s="48" t="s">
        <v>2345</v>
      </c>
      <c r="P613" s="41" t="s">
        <v>52</v>
      </c>
      <c r="Q613" s="2"/>
      <c r="R613" s="2"/>
      <c r="S613" s="2"/>
      <c r="T613" s="2"/>
    </row>
    <row r="614" spans="1:20" ht="15" x14ac:dyDescent="0.35">
      <c r="A614" s="3"/>
      <c r="B614" s="41" t="s">
        <v>43</v>
      </c>
      <c r="C614" s="46">
        <v>2208812025</v>
      </c>
      <c r="D614" s="43">
        <v>45782</v>
      </c>
      <c r="E614" s="41" t="s">
        <v>72</v>
      </c>
      <c r="F614" s="41" t="s">
        <v>49</v>
      </c>
      <c r="G614" s="41" t="s">
        <v>2954</v>
      </c>
      <c r="H614" s="40" t="s">
        <v>38</v>
      </c>
      <c r="I614" s="41" t="s">
        <v>88</v>
      </c>
      <c r="J614" s="41" t="s">
        <v>115</v>
      </c>
      <c r="K614" s="41" t="s">
        <v>89</v>
      </c>
      <c r="L614" s="46">
        <v>20257100094482</v>
      </c>
      <c r="M614" s="43">
        <v>45782</v>
      </c>
      <c r="N614" s="47">
        <v>13</v>
      </c>
      <c r="O614" s="48" t="s">
        <v>2345</v>
      </c>
      <c r="P614" s="41" t="s">
        <v>52</v>
      </c>
      <c r="Q614" s="2"/>
      <c r="R614" s="2"/>
      <c r="S614" s="2"/>
      <c r="T614" s="2"/>
    </row>
    <row r="615" spans="1:20" ht="15" x14ac:dyDescent="0.35">
      <c r="A615" s="3"/>
      <c r="B615" s="41" t="s">
        <v>35</v>
      </c>
      <c r="C615" s="46">
        <v>2127752025</v>
      </c>
      <c r="D615" s="43">
        <v>45782</v>
      </c>
      <c r="E615" s="41" t="s">
        <v>72</v>
      </c>
      <c r="F615" s="41" t="s">
        <v>37</v>
      </c>
      <c r="G615" s="41" t="s">
        <v>2955</v>
      </c>
      <c r="H615" s="40" t="s">
        <v>38</v>
      </c>
      <c r="I615" s="41" t="s">
        <v>28</v>
      </c>
      <c r="J615" s="41" t="s">
        <v>266</v>
      </c>
      <c r="K615" s="41" t="s">
        <v>92</v>
      </c>
      <c r="L615" s="46">
        <v>20257100097362</v>
      </c>
      <c r="M615" s="43">
        <v>45784</v>
      </c>
      <c r="N615" s="47">
        <v>13</v>
      </c>
      <c r="O615" s="48" t="s">
        <v>2345</v>
      </c>
      <c r="P615" s="41" t="s">
        <v>52</v>
      </c>
      <c r="Q615" s="2"/>
      <c r="R615" s="2"/>
      <c r="S615" s="2"/>
      <c r="T615" s="2"/>
    </row>
    <row r="616" spans="1:20" ht="15" x14ac:dyDescent="0.35">
      <c r="A616" s="3"/>
      <c r="B616" s="41" t="s">
        <v>43</v>
      </c>
      <c r="C616" s="46">
        <v>2227242025</v>
      </c>
      <c r="D616" s="43">
        <v>45784</v>
      </c>
      <c r="E616" s="41" t="s">
        <v>72</v>
      </c>
      <c r="F616" s="41" t="s">
        <v>37</v>
      </c>
      <c r="G616" s="41" t="s">
        <v>2956</v>
      </c>
      <c r="H616" s="40" t="s">
        <v>38</v>
      </c>
      <c r="I616" s="41" t="s">
        <v>88</v>
      </c>
      <c r="J616" s="41" t="s">
        <v>115</v>
      </c>
      <c r="K616" s="41" t="s">
        <v>89</v>
      </c>
      <c r="L616" s="46">
        <v>20257100096842</v>
      </c>
      <c r="M616" s="43">
        <v>45784</v>
      </c>
      <c r="N616" s="47">
        <v>13</v>
      </c>
      <c r="O616" s="48" t="s">
        <v>2345</v>
      </c>
      <c r="P616" s="41" t="s">
        <v>52</v>
      </c>
      <c r="Q616" s="2"/>
      <c r="R616" s="2"/>
      <c r="S616" s="2"/>
      <c r="T616" s="2"/>
    </row>
    <row r="617" spans="1:20" ht="15" x14ac:dyDescent="0.35">
      <c r="A617" s="3"/>
      <c r="B617" s="41" t="s">
        <v>43</v>
      </c>
      <c r="C617" s="46">
        <v>2227642025</v>
      </c>
      <c r="D617" s="43">
        <v>45784</v>
      </c>
      <c r="E617" s="41" t="s">
        <v>72</v>
      </c>
      <c r="F617" s="41" t="s">
        <v>37</v>
      </c>
      <c r="G617" s="41" t="s">
        <v>2957</v>
      </c>
      <c r="H617" s="40" t="s">
        <v>38</v>
      </c>
      <c r="I617" s="41" t="s">
        <v>88</v>
      </c>
      <c r="J617" s="41" t="s">
        <v>115</v>
      </c>
      <c r="K617" s="41" t="s">
        <v>89</v>
      </c>
      <c r="L617" s="46">
        <v>20257100096832</v>
      </c>
      <c r="M617" s="43">
        <v>45784</v>
      </c>
      <c r="N617" s="47">
        <v>13</v>
      </c>
      <c r="O617" s="48" t="s">
        <v>2345</v>
      </c>
      <c r="P617" s="41" t="s">
        <v>52</v>
      </c>
      <c r="Q617" s="2"/>
      <c r="R617" s="2"/>
      <c r="S617" s="2"/>
      <c r="T617" s="2"/>
    </row>
    <row r="618" spans="1:20" ht="15" x14ac:dyDescent="0.35">
      <c r="A618" s="3"/>
      <c r="B618" s="41" t="s">
        <v>43</v>
      </c>
      <c r="C618" s="46">
        <v>2227882025</v>
      </c>
      <c r="D618" s="43">
        <v>45784</v>
      </c>
      <c r="E618" s="41" t="s">
        <v>72</v>
      </c>
      <c r="F618" s="41" t="s">
        <v>49</v>
      </c>
      <c r="G618" s="41" t="s">
        <v>2958</v>
      </c>
      <c r="H618" s="40" t="s">
        <v>38</v>
      </c>
      <c r="I618" s="41" t="s">
        <v>88</v>
      </c>
      <c r="J618" s="41" t="s">
        <v>115</v>
      </c>
      <c r="K618" s="41" t="s">
        <v>89</v>
      </c>
      <c r="L618" s="46">
        <v>20257100096852</v>
      </c>
      <c r="M618" s="43">
        <v>45784</v>
      </c>
      <c r="N618" s="47">
        <v>13</v>
      </c>
      <c r="O618" s="48" t="s">
        <v>2345</v>
      </c>
      <c r="P618" s="41" t="s">
        <v>52</v>
      </c>
      <c r="Q618" s="2"/>
      <c r="R618" s="2"/>
      <c r="S618" s="2"/>
      <c r="T618" s="2"/>
    </row>
    <row r="619" spans="1:20" ht="15" x14ac:dyDescent="0.35">
      <c r="A619" s="3"/>
      <c r="B619" s="41" t="s">
        <v>43</v>
      </c>
      <c r="C619" s="46">
        <v>2229082025</v>
      </c>
      <c r="D619" s="43">
        <v>45784</v>
      </c>
      <c r="E619" s="41" t="s">
        <v>72</v>
      </c>
      <c r="F619" s="41" t="s">
        <v>37</v>
      </c>
      <c r="G619" s="41" t="s">
        <v>2959</v>
      </c>
      <c r="H619" s="40" t="s">
        <v>38</v>
      </c>
      <c r="I619" s="41" t="s">
        <v>88</v>
      </c>
      <c r="J619" s="41" t="s">
        <v>115</v>
      </c>
      <c r="K619" s="41" t="s">
        <v>89</v>
      </c>
      <c r="L619" s="46">
        <v>20257100096862</v>
      </c>
      <c r="M619" s="43">
        <v>45784</v>
      </c>
      <c r="N619" s="47">
        <v>13</v>
      </c>
      <c r="O619" s="48" t="s">
        <v>2345</v>
      </c>
      <c r="P619" s="41" t="s">
        <v>52</v>
      </c>
      <c r="Q619" s="2"/>
      <c r="R619" s="2"/>
      <c r="S619" s="2"/>
      <c r="T619" s="2"/>
    </row>
    <row r="620" spans="1:20" ht="15" x14ac:dyDescent="0.35">
      <c r="A620" s="3"/>
      <c r="B620" s="41" t="s">
        <v>43</v>
      </c>
      <c r="C620" s="46">
        <v>2229532025</v>
      </c>
      <c r="D620" s="43">
        <v>45784</v>
      </c>
      <c r="E620" s="41" t="s">
        <v>72</v>
      </c>
      <c r="F620" s="41" t="s">
        <v>49</v>
      </c>
      <c r="G620" s="41" t="s">
        <v>2960</v>
      </c>
      <c r="H620" s="40" t="s">
        <v>38</v>
      </c>
      <c r="I620" s="41" t="s">
        <v>88</v>
      </c>
      <c r="J620" s="41" t="s">
        <v>115</v>
      </c>
      <c r="K620" s="41" t="s">
        <v>89</v>
      </c>
      <c r="L620" s="46">
        <v>20257100096882</v>
      </c>
      <c r="M620" s="43">
        <v>45784</v>
      </c>
      <c r="N620" s="47">
        <v>13</v>
      </c>
      <c r="O620" s="48" t="s">
        <v>2345</v>
      </c>
      <c r="P620" s="41" t="s">
        <v>52</v>
      </c>
      <c r="Q620" s="2"/>
      <c r="R620" s="2"/>
      <c r="S620" s="2"/>
      <c r="T620" s="2"/>
    </row>
    <row r="621" spans="1:20" ht="15" x14ac:dyDescent="0.35">
      <c r="A621" s="3"/>
      <c r="B621" s="41" t="s">
        <v>43</v>
      </c>
      <c r="C621" s="46">
        <v>2229882025</v>
      </c>
      <c r="D621" s="43">
        <v>45784</v>
      </c>
      <c r="E621" s="41" t="s">
        <v>72</v>
      </c>
      <c r="F621" s="41" t="s">
        <v>37</v>
      </c>
      <c r="G621" s="41" t="s">
        <v>2961</v>
      </c>
      <c r="H621" s="40" t="s">
        <v>38</v>
      </c>
      <c r="I621" s="41" t="s">
        <v>88</v>
      </c>
      <c r="J621" s="41" t="s">
        <v>115</v>
      </c>
      <c r="K621" s="41" t="s">
        <v>89</v>
      </c>
      <c r="L621" s="46">
        <v>20257100096892</v>
      </c>
      <c r="M621" s="43">
        <v>45784</v>
      </c>
      <c r="N621" s="47">
        <v>13</v>
      </c>
      <c r="O621" s="48" t="s">
        <v>2345</v>
      </c>
      <c r="P621" s="41" t="s">
        <v>52</v>
      </c>
      <c r="Q621" s="2"/>
      <c r="R621" s="2"/>
      <c r="S621" s="2"/>
      <c r="T621" s="2"/>
    </row>
    <row r="622" spans="1:20" ht="15" x14ac:dyDescent="0.35">
      <c r="A622" s="3"/>
      <c r="B622" s="41" t="s">
        <v>43</v>
      </c>
      <c r="C622" s="46">
        <v>2231032025</v>
      </c>
      <c r="D622" s="43">
        <v>45784</v>
      </c>
      <c r="E622" s="41" t="s">
        <v>72</v>
      </c>
      <c r="F622" s="41" t="s">
        <v>37</v>
      </c>
      <c r="G622" s="41" t="s">
        <v>2962</v>
      </c>
      <c r="H622" s="40" t="s">
        <v>38</v>
      </c>
      <c r="I622" s="41" t="s">
        <v>88</v>
      </c>
      <c r="J622" s="41" t="s">
        <v>115</v>
      </c>
      <c r="K622" s="41" t="s">
        <v>89</v>
      </c>
      <c r="L622" s="46">
        <v>20257100096992</v>
      </c>
      <c r="M622" s="43">
        <v>45784</v>
      </c>
      <c r="N622" s="47">
        <v>13</v>
      </c>
      <c r="O622" s="48" t="s">
        <v>2345</v>
      </c>
      <c r="P622" s="41" t="s">
        <v>52</v>
      </c>
      <c r="Q622" s="2"/>
      <c r="R622" s="2"/>
      <c r="S622" s="2"/>
      <c r="T622" s="2"/>
    </row>
    <row r="623" spans="1:20" ht="15" x14ac:dyDescent="0.35">
      <c r="A623" s="3"/>
      <c r="B623" s="41" t="s">
        <v>43</v>
      </c>
      <c r="C623" s="46">
        <v>2237612025</v>
      </c>
      <c r="D623" s="43">
        <v>45784</v>
      </c>
      <c r="E623" s="41" t="s">
        <v>72</v>
      </c>
      <c r="F623" s="41" t="s">
        <v>49</v>
      </c>
      <c r="G623" s="41" t="s">
        <v>2963</v>
      </c>
      <c r="H623" s="40" t="s">
        <v>38</v>
      </c>
      <c r="I623" s="41" t="s">
        <v>88</v>
      </c>
      <c r="J623" s="41" t="s">
        <v>115</v>
      </c>
      <c r="K623" s="41" t="s">
        <v>89</v>
      </c>
      <c r="L623" s="46">
        <v>20257100097872</v>
      </c>
      <c r="M623" s="43">
        <v>45784</v>
      </c>
      <c r="N623" s="47">
        <v>13</v>
      </c>
      <c r="O623" s="48" t="s">
        <v>2345</v>
      </c>
      <c r="P623" s="41" t="s">
        <v>52</v>
      </c>
      <c r="Q623" s="2"/>
      <c r="R623" s="2"/>
      <c r="S623" s="2"/>
      <c r="T623" s="2"/>
    </row>
    <row r="624" spans="1:20" ht="15" x14ac:dyDescent="0.35">
      <c r="A624" s="3"/>
      <c r="B624" s="41" t="s">
        <v>35</v>
      </c>
      <c r="C624" s="46">
        <v>2222582025</v>
      </c>
      <c r="D624" s="43">
        <v>45785</v>
      </c>
      <c r="E624" s="41" t="s">
        <v>72</v>
      </c>
      <c r="F624" s="41" t="s">
        <v>37</v>
      </c>
      <c r="G624" s="41" t="s">
        <v>2964</v>
      </c>
      <c r="H624" s="40" t="s">
        <v>38</v>
      </c>
      <c r="I624" s="41" t="s">
        <v>30</v>
      </c>
      <c r="J624" s="41" t="s">
        <v>267</v>
      </c>
      <c r="K624" s="41" t="s">
        <v>55</v>
      </c>
      <c r="L624" s="46">
        <v>20257100099352</v>
      </c>
      <c r="M624" s="43">
        <v>45786</v>
      </c>
      <c r="N624" s="47">
        <v>13</v>
      </c>
      <c r="O624" s="48" t="s">
        <v>2345</v>
      </c>
      <c r="P624" s="41" t="s">
        <v>52</v>
      </c>
      <c r="Q624" s="2"/>
      <c r="R624" s="2"/>
      <c r="S624" s="2"/>
      <c r="T624" s="2"/>
    </row>
    <row r="625" spans="1:20" ht="15" x14ac:dyDescent="0.35">
      <c r="A625" s="3"/>
      <c r="B625" s="41" t="s">
        <v>43</v>
      </c>
      <c r="C625" s="46">
        <v>2614672025</v>
      </c>
      <c r="D625" s="43">
        <v>45789</v>
      </c>
      <c r="E625" s="41" t="s">
        <v>72</v>
      </c>
      <c r="F625" s="41" t="s">
        <v>37</v>
      </c>
      <c r="G625" s="41" t="s">
        <v>2965</v>
      </c>
      <c r="H625" s="40" t="s">
        <v>38</v>
      </c>
      <c r="I625" s="41" t="s">
        <v>88</v>
      </c>
      <c r="J625" s="41" t="s">
        <v>115</v>
      </c>
      <c r="K625" s="41" t="s">
        <v>89</v>
      </c>
      <c r="L625" s="46">
        <v>20257100114872</v>
      </c>
      <c r="M625" s="43">
        <v>45804</v>
      </c>
      <c r="N625" s="47">
        <v>13</v>
      </c>
      <c r="O625" s="48" t="s">
        <v>2345</v>
      </c>
      <c r="P625" s="41" t="s">
        <v>52</v>
      </c>
      <c r="Q625" s="2"/>
      <c r="R625" s="2"/>
      <c r="S625" s="2"/>
      <c r="T625" s="2"/>
    </row>
    <row r="626" spans="1:20" ht="15" x14ac:dyDescent="0.35">
      <c r="A626" s="3"/>
      <c r="B626" s="41" t="s">
        <v>43</v>
      </c>
      <c r="C626" s="46">
        <v>2615302025</v>
      </c>
      <c r="D626" s="43">
        <v>45790</v>
      </c>
      <c r="E626" s="41" t="s">
        <v>72</v>
      </c>
      <c r="F626" s="41" t="s">
        <v>37</v>
      </c>
      <c r="G626" s="41" t="s">
        <v>2966</v>
      </c>
      <c r="H626" s="40" t="s">
        <v>38</v>
      </c>
      <c r="I626" s="41" t="s">
        <v>88</v>
      </c>
      <c r="J626" s="41" t="s">
        <v>115</v>
      </c>
      <c r="K626" s="41" t="s">
        <v>89</v>
      </c>
      <c r="L626" s="46">
        <v>20257100114952</v>
      </c>
      <c r="M626" s="43">
        <v>45804</v>
      </c>
      <c r="N626" s="47">
        <v>13</v>
      </c>
      <c r="O626" s="48" t="s">
        <v>2345</v>
      </c>
      <c r="P626" s="41" t="s">
        <v>52</v>
      </c>
      <c r="Q626" s="2"/>
      <c r="R626" s="2"/>
      <c r="S626" s="2"/>
      <c r="T626" s="2"/>
    </row>
    <row r="627" spans="1:20" ht="15" x14ac:dyDescent="0.35">
      <c r="A627" s="3"/>
      <c r="B627" s="41" t="s">
        <v>43</v>
      </c>
      <c r="C627" s="46">
        <v>2556422025</v>
      </c>
      <c r="D627" s="43">
        <v>45790</v>
      </c>
      <c r="E627" s="41" t="s">
        <v>72</v>
      </c>
      <c r="F627" s="41" t="s">
        <v>37</v>
      </c>
      <c r="G627" s="41" t="s">
        <v>2967</v>
      </c>
      <c r="H627" s="40" t="s">
        <v>38</v>
      </c>
      <c r="I627" s="41" t="s">
        <v>88</v>
      </c>
      <c r="J627" s="41" t="s">
        <v>115</v>
      </c>
      <c r="K627" s="41" t="s">
        <v>89</v>
      </c>
      <c r="L627" s="46">
        <v>20257100111172</v>
      </c>
      <c r="M627" s="43">
        <v>45800</v>
      </c>
      <c r="N627" s="47">
        <v>13</v>
      </c>
      <c r="O627" s="48" t="s">
        <v>2345</v>
      </c>
      <c r="P627" s="41" t="s">
        <v>52</v>
      </c>
      <c r="Q627" s="2"/>
      <c r="R627" s="2"/>
      <c r="S627" s="2"/>
      <c r="T627" s="2"/>
    </row>
    <row r="628" spans="1:20" ht="15" x14ac:dyDescent="0.35">
      <c r="A628" s="3"/>
      <c r="B628" s="41" t="s">
        <v>43</v>
      </c>
      <c r="C628" s="46">
        <v>2577992025</v>
      </c>
      <c r="D628" s="43">
        <v>45791</v>
      </c>
      <c r="E628" s="41" t="s">
        <v>72</v>
      </c>
      <c r="F628" s="41" t="s">
        <v>49</v>
      </c>
      <c r="G628" s="41" t="s">
        <v>2968</v>
      </c>
      <c r="H628" s="40" t="s">
        <v>38</v>
      </c>
      <c r="I628" s="41" t="s">
        <v>88</v>
      </c>
      <c r="J628" s="41" t="s">
        <v>115</v>
      </c>
      <c r="K628" s="41" t="s">
        <v>89</v>
      </c>
      <c r="L628" s="46">
        <v>20257100110972</v>
      </c>
      <c r="M628" s="43">
        <v>45800</v>
      </c>
      <c r="N628" s="47">
        <v>13</v>
      </c>
      <c r="O628" s="48" t="s">
        <v>2345</v>
      </c>
      <c r="P628" s="41" t="s">
        <v>52</v>
      </c>
      <c r="Q628" s="2"/>
      <c r="R628" s="2"/>
      <c r="S628" s="2"/>
      <c r="T628" s="2"/>
    </row>
    <row r="629" spans="1:20" ht="15" x14ac:dyDescent="0.35">
      <c r="A629" s="3"/>
      <c r="B629" s="41" t="s">
        <v>43</v>
      </c>
      <c r="C629" s="46">
        <v>2618522025</v>
      </c>
      <c r="D629" s="43">
        <v>45791</v>
      </c>
      <c r="E629" s="41" t="s">
        <v>72</v>
      </c>
      <c r="F629" s="41" t="s">
        <v>49</v>
      </c>
      <c r="G629" s="41" t="s">
        <v>2969</v>
      </c>
      <c r="H629" s="40" t="s">
        <v>38</v>
      </c>
      <c r="I629" s="41" t="s">
        <v>88</v>
      </c>
      <c r="J629" s="41" t="s">
        <v>115</v>
      </c>
      <c r="K629" s="41" t="s">
        <v>89</v>
      </c>
      <c r="L629" s="46">
        <v>20257100115222</v>
      </c>
      <c r="M629" s="43">
        <v>45804</v>
      </c>
      <c r="N629" s="47">
        <v>13</v>
      </c>
      <c r="O629" s="48" t="s">
        <v>2345</v>
      </c>
      <c r="P629" s="41" t="s">
        <v>52</v>
      </c>
      <c r="Q629" s="2"/>
      <c r="R629" s="2"/>
      <c r="S629" s="2"/>
      <c r="T629" s="2"/>
    </row>
    <row r="630" spans="1:20" ht="15" x14ac:dyDescent="0.35">
      <c r="A630" s="3"/>
      <c r="B630" s="41" t="s">
        <v>43</v>
      </c>
      <c r="C630" s="46">
        <v>2367702025</v>
      </c>
      <c r="D630" s="43">
        <v>45792</v>
      </c>
      <c r="E630" s="41" t="s">
        <v>72</v>
      </c>
      <c r="F630" s="41" t="s">
        <v>49</v>
      </c>
      <c r="G630" s="41" t="s">
        <v>2970</v>
      </c>
      <c r="H630" s="40" t="s">
        <v>38</v>
      </c>
      <c r="I630" s="41" t="s">
        <v>50</v>
      </c>
      <c r="J630" s="41" t="s">
        <v>264</v>
      </c>
      <c r="K630" s="41" t="s">
        <v>82</v>
      </c>
      <c r="L630" s="46">
        <v>20257100104152</v>
      </c>
      <c r="M630" s="43">
        <v>45792</v>
      </c>
      <c r="N630" s="47">
        <v>13</v>
      </c>
      <c r="O630" s="48" t="s">
        <v>2345</v>
      </c>
      <c r="P630" s="41" t="s">
        <v>52</v>
      </c>
      <c r="Q630" s="2"/>
      <c r="R630" s="2"/>
      <c r="S630" s="2"/>
      <c r="T630" s="2"/>
    </row>
    <row r="631" spans="1:20" ht="15" x14ac:dyDescent="0.35">
      <c r="A631" s="3"/>
      <c r="B631" s="41" t="s">
        <v>43</v>
      </c>
      <c r="C631" s="46">
        <v>2578632025</v>
      </c>
      <c r="D631" s="43">
        <v>45792</v>
      </c>
      <c r="E631" s="41" t="s">
        <v>72</v>
      </c>
      <c r="F631" s="41" t="s">
        <v>37</v>
      </c>
      <c r="G631" s="41" t="s">
        <v>2971</v>
      </c>
      <c r="H631" s="40" t="s">
        <v>38</v>
      </c>
      <c r="I631" s="41" t="s">
        <v>88</v>
      </c>
      <c r="J631" s="41" t="s">
        <v>115</v>
      </c>
      <c r="K631" s="41" t="s">
        <v>89</v>
      </c>
      <c r="L631" s="46">
        <v>20257100111032</v>
      </c>
      <c r="M631" s="43">
        <v>45800</v>
      </c>
      <c r="N631" s="47">
        <v>13</v>
      </c>
      <c r="O631" s="48" t="s">
        <v>2345</v>
      </c>
      <c r="P631" s="41" t="s">
        <v>52</v>
      </c>
      <c r="Q631" s="2"/>
      <c r="R631" s="2"/>
      <c r="S631" s="2"/>
      <c r="T631" s="2"/>
    </row>
    <row r="632" spans="1:20" ht="15" x14ac:dyDescent="0.35">
      <c r="A632" s="3"/>
      <c r="B632" s="41" t="s">
        <v>43</v>
      </c>
      <c r="C632" s="46">
        <v>2629952025</v>
      </c>
      <c r="D632" s="43">
        <v>45792</v>
      </c>
      <c r="E632" s="41" t="s">
        <v>72</v>
      </c>
      <c r="F632" s="41" t="s">
        <v>49</v>
      </c>
      <c r="G632" s="41" t="s">
        <v>2972</v>
      </c>
      <c r="H632" s="40" t="s">
        <v>38</v>
      </c>
      <c r="I632" s="41" t="s">
        <v>88</v>
      </c>
      <c r="J632" s="41" t="s">
        <v>115</v>
      </c>
      <c r="K632" s="41" t="s">
        <v>89</v>
      </c>
      <c r="L632" s="46">
        <v>20257100115262</v>
      </c>
      <c r="M632" s="43">
        <v>45804</v>
      </c>
      <c r="N632" s="47">
        <v>13</v>
      </c>
      <c r="O632" s="48" t="s">
        <v>2345</v>
      </c>
      <c r="P632" s="41" t="s">
        <v>52</v>
      </c>
      <c r="Q632" s="2"/>
      <c r="R632" s="2"/>
      <c r="S632" s="2"/>
      <c r="T632" s="2"/>
    </row>
    <row r="633" spans="1:20" ht="15" x14ac:dyDescent="0.35">
      <c r="A633" s="3"/>
      <c r="B633" s="41" t="s">
        <v>43</v>
      </c>
      <c r="C633" s="46">
        <v>2630272025</v>
      </c>
      <c r="D633" s="43">
        <v>45792</v>
      </c>
      <c r="E633" s="41" t="s">
        <v>72</v>
      </c>
      <c r="F633" s="41" t="s">
        <v>49</v>
      </c>
      <c r="G633" s="41" t="s">
        <v>2973</v>
      </c>
      <c r="H633" s="40" t="s">
        <v>38</v>
      </c>
      <c r="I633" s="41" t="s">
        <v>88</v>
      </c>
      <c r="J633" s="41" t="s">
        <v>115</v>
      </c>
      <c r="K633" s="41" t="s">
        <v>89</v>
      </c>
      <c r="L633" s="46">
        <v>20257100115272</v>
      </c>
      <c r="M633" s="43">
        <v>45804</v>
      </c>
      <c r="N633" s="47">
        <v>13</v>
      </c>
      <c r="O633" s="48" t="s">
        <v>2345</v>
      </c>
      <c r="P633" s="41" t="s">
        <v>52</v>
      </c>
      <c r="Q633" s="2"/>
      <c r="R633" s="2"/>
      <c r="S633" s="2"/>
      <c r="T633" s="2"/>
    </row>
    <row r="634" spans="1:20" ht="15" x14ac:dyDescent="0.35">
      <c r="A634" s="3"/>
      <c r="B634" s="41" t="s">
        <v>43</v>
      </c>
      <c r="C634" s="46">
        <v>2412262025</v>
      </c>
      <c r="D634" s="43">
        <v>45793</v>
      </c>
      <c r="E634" s="41" t="s">
        <v>72</v>
      </c>
      <c r="F634" s="41" t="s">
        <v>49</v>
      </c>
      <c r="G634" s="41" t="s">
        <v>2974</v>
      </c>
      <c r="H634" s="40" t="s">
        <v>38</v>
      </c>
      <c r="I634" s="41" t="s">
        <v>88</v>
      </c>
      <c r="J634" s="41" t="s">
        <v>268</v>
      </c>
      <c r="K634" s="41" t="s">
        <v>89</v>
      </c>
      <c r="L634" s="46">
        <v>20257100105382</v>
      </c>
      <c r="M634" s="43">
        <v>45793</v>
      </c>
      <c r="N634" s="47">
        <v>13</v>
      </c>
      <c r="O634" s="48" t="s">
        <v>2345</v>
      </c>
      <c r="P634" s="41" t="s">
        <v>52</v>
      </c>
      <c r="Q634" s="2"/>
      <c r="R634" s="2"/>
      <c r="S634" s="2"/>
      <c r="T634" s="2"/>
    </row>
    <row r="635" spans="1:20" ht="15" x14ac:dyDescent="0.35">
      <c r="A635" s="3"/>
      <c r="B635" s="41" t="s">
        <v>43</v>
      </c>
      <c r="C635" s="46">
        <v>2564362025</v>
      </c>
      <c r="D635" s="43">
        <v>45793</v>
      </c>
      <c r="E635" s="41" t="s">
        <v>72</v>
      </c>
      <c r="F635" s="41" t="s">
        <v>49</v>
      </c>
      <c r="G635" s="41" t="s">
        <v>2975</v>
      </c>
      <c r="H635" s="40" t="s">
        <v>38</v>
      </c>
      <c r="I635" s="41" t="s">
        <v>88</v>
      </c>
      <c r="J635" s="41" t="s">
        <v>115</v>
      </c>
      <c r="K635" s="41" t="s">
        <v>89</v>
      </c>
      <c r="L635" s="46">
        <v>20257100110832</v>
      </c>
      <c r="M635" s="43">
        <v>45800</v>
      </c>
      <c r="N635" s="47">
        <v>13</v>
      </c>
      <c r="O635" s="48" t="s">
        <v>2345</v>
      </c>
      <c r="P635" s="41" t="s">
        <v>52</v>
      </c>
      <c r="Q635" s="2"/>
      <c r="R635" s="2"/>
      <c r="S635" s="2"/>
      <c r="T635" s="2"/>
    </row>
    <row r="636" spans="1:20" ht="15" x14ac:dyDescent="0.35">
      <c r="A636" s="3"/>
      <c r="B636" s="41" t="s">
        <v>43</v>
      </c>
      <c r="C636" s="46">
        <v>2630482025</v>
      </c>
      <c r="D636" s="43">
        <v>45793</v>
      </c>
      <c r="E636" s="41" t="s">
        <v>72</v>
      </c>
      <c r="F636" s="41" t="s">
        <v>49</v>
      </c>
      <c r="G636" s="41" t="s">
        <v>2976</v>
      </c>
      <c r="H636" s="40" t="s">
        <v>38</v>
      </c>
      <c r="I636" s="41" t="s">
        <v>88</v>
      </c>
      <c r="J636" s="41" t="s">
        <v>115</v>
      </c>
      <c r="K636" s="41" t="s">
        <v>89</v>
      </c>
      <c r="L636" s="46">
        <v>20257100115292</v>
      </c>
      <c r="M636" s="43">
        <v>45804</v>
      </c>
      <c r="N636" s="47">
        <v>13</v>
      </c>
      <c r="O636" s="48" t="s">
        <v>2345</v>
      </c>
      <c r="P636" s="41" t="s">
        <v>52</v>
      </c>
      <c r="Q636" s="2"/>
      <c r="R636" s="2"/>
      <c r="S636" s="2"/>
      <c r="T636" s="2"/>
    </row>
    <row r="637" spans="1:20" ht="15" x14ac:dyDescent="0.35">
      <c r="A637" s="3"/>
      <c r="B637" s="41" t="s">
        <v>43</v>
      </c>
      <c r="C637" s="46">
        <v>2630622025</v>
      </c>
      <c r="D637" s="43">
        <v>45793</v>
      </c>
      <c r="E637" s="41" t="s">
        <v>72</v>
      </c>
      <c r="F637" s="41" t="s">
        <v>49</v>
      </c>
      <c r="G637" s="41" t="s">
        <v>2977</v>
      </c>
      <c r="H637" s="40" t="s">
        <v>38</v>
      </c>
      <c r="I637" s="41" t="s">
        <v>88</v>
      </c>
      <c r="J637" s="41" t="s">
        <v>115</v>
      </c>
      <c r="K637" s="41" t="s">
        <v>89</v>
      </c>
      <c r="L637" s="46">
        <v>20257100115322</v>
      </c>
      <c r="M637" s="43">
        <v>45793</v>
      </c>
      <c r="N637" s="47">
        <v>13</v>
      </c>
      <c r="O637" s="48" t="s">
        <v>2345</v>
      </c>
      <c r="P637" s="41" t="s">
        <v>52</v>
      </c>
      <c r="Q637" s="2"/>
      <c r="R637" s="2"/>
      <c r="S637" s="2"/>
      <c r="T637" s="2"/>
    </row>
    <row r="638" spans="1:20" ht="15" x14ac:dyDescent="0.35">
      <c r="A638" s="3"/>
      <c r="B638" s="41" t="s">
        <v>43</v>
      </c>
      <c r="C638" s="46">
        <v>2454192025</v>
      </c>
      <c r="D638" s="43">
        <v>45796</v>
      </c>
      <c r="E638" s="41" t="s">
        <v>72</v>
      </c>
      <c r="F638" s="41" t="s">
        <v>37</v>
      </c>
      <c r="G638" s="41" t="s">
        <v>2978</v>
      </c>
      <c r="H638" s="40" t="s">
        <v>38</v>
      </c>
      <c r="I638" s="41" t="s">
        <v>85</v>
      </c>
      <c r="J638" s="41" t="s">
        <v>86</v>
      </c>
      <c r="K638" s="41" t="s">
        <v>6700</v>
      </c>
      <c r="L638" s="46">
        <v>20257100107072</v>
      </c>
      <c r="M638" s="43">
        <v>45796</v>
      </c>
      <c r="N638" s="47">
        <v>13</v>
      </c>
      <c r="O638" s="48" t="s">
        <v>2345</v>
      </c>
      <c r="P638" s="41" t="s">
        <v>52</v>
      </c>
      <c r="Q638" s="2"/>
      <c r="R638" s="2"/>
      <c r="S638" s="2"/>
      <c r="T638" s="2"/>
    </row>
    <row r="639" spans="1:20" ht="15" x14ac:dyDescent="0.35">
      <c r="A639" s="3"/>
      <c r="B639" s="41" t="s">
        <v>43</v>
      </c>
      <c r="C639" s="46">
        <v>2566952025</v>
      </c>
      <c r="D639" s="43">
        <v>45797</v>
      </c>
      <c r="E639" s="41" t="s">
        <v>72</v>
      </c>
      <c r="F639" s="41" t="s">
        <v>49</v>
      </c>
      <c r="G639" s="41" t="s">
        <v>2979</v>
      </c>
      <c r="H639" s="40" t="s">
        <v>38</v>
      </c>
      <c r="I639" s="41" t="s">
        <v>88</v>
      </c>
      <c r="J639" s="41" t="s">
        <v>115</v>
      </c>
      <c r="K639" s="41" t="s">
        <v>89</v>
      </c>
      <c r="L639" s="46">
        <v>20257100110882</v>
      </c>
      <c r="M639" s="43">
        <v>45800</v>
      </c>
      <c r="N639" s="47">
        <v>13</v>
      </c>
      <c r="O639" s="48" t="s">
        <v>2345</v>
      </c>
      <c r="P639" s="41" t="s">
        <v>52</v>
      </c>
      <c r="Q639" s="2"/>
      <c r="R639" s="2"/>
      <c r="S639" s="2"/>
      <c r="T639" s="2"/>
    </row>
    <row r="640" spans="1:20" ht="15" x14ac:dyDescent="0.35">
      <c r="A640" s="3"/>
      <c r="B640" s="41" t="s">
        <v>35</v>
      </c>
      <c r="C640" s="46">
        <v>2528772025</v>
      </c>
      <c r="D640" s="43">
        <v>45800</v>
      </c>
      <c r="E640" s="41" t="s">
        <v>72</v>
      </c>
      <c r="F640" s="41" t="s">
        <v>37</v>
      </c>
      <c r="G640" s="41" t="s">
        <v>2980</v>
      </c>
      <c r="H640" s="40" t="s">
        <v>38</v>
      </c>
      <c r="I640" s="41" t="s">
        <v>85</v>
      </c>
      <c r="J640" s="41" t="s">
        <v>103</v>
      </c>
      <c r="K640" s="41" t="s">
        <v>6700</v>
      </c>
      <c r="L640" s="46">
        <v>20257100112172</v>
      </c>
      <c r="M640" s="43">
        <v>45800</v>
      </c>
      <c r="N640" s="47">
        <v>13</v>
      </c>
      <c r="O640" s="48" t="s">
        <v>2345</v>
      </c>
      <c r="P640" s="41" t="s">
        <v>52</v>
      </c>
      <c r="Q640" s="2"/>
      <c r="R640" s="2"/>
      <c r="S640" s="2"/>
      <c r="T640" s="2"/>
    </row>
    <row r="641" spans="1:20" ht="15" x14ac:dyDescent="0.35">
      <c r="A641" s="3"/>
      <c r="B641" s="41" t="s">
        <v>35</v>
      </c>
      <c r="C641" s="46">
        <v>2538162025</v>
      </c>
      <c r="D641" s="43">
        <v>45800</v>
      </c>
      <c r="E641" s="41" t="s">
        <v>72</v>
      </c>
      <c r="F641" s="41" t="s">
        <v>102</v>
      </c>
      <c r="G641" s="41" t="s">
        <v>2981</v>
      </c>
      <c r="H641" s="40" t="s">
        <v>38</v>
      </c>
      <c r="I641" s="41" t="s">
        <v>85</v>
      </c>
      <c r="J641" s="41" t="s">
        <v>103</v>
      </c>
      <c r="K641" s="41" t="s">
        <v>6700</v>
      </c>
      <c r="L641" s="46">
        <v>20257100113012</v>
      </c>
      <c r="M641" s="43">
        <v>45800</v>
      </c>
      <c r="N641" s="47">
        <v>13</v>
      </c>
      <c r="O641" s="48" t="s">
        <v>2345</v>
      </c>
      <c r="P641" s="41" t="s">
        <v>52</v>
      </c>
      <c r="Q641" s="2"/>
      <c r="R641" s="2"/>
      <c r="S641" s="2"/>
      <c r="T641" s="2"/>
    </row>
    <row r="642" spans="1:20" ht="15" x14ac:dyDescent="0.35">
      <c r="A642" s="3"/>
      <c r="B642" s="41" t="s">
        <v>43</v>
      </c>
      <c r="C642" s="46">
        <v>2565922025</v>
      </c>
      <c r="D642" s="43">
        <v>45800</v>
      </c>
      <c r="E642" s="41" t="s">
        <v>72</v>
      </c>
      <c r="F642" s="41" t="s">
        <v>49</v>
      </c>
      <c r="G642" s="41" t="s">
        <v>2982</v>
      </c>
      <c r="H642" s="40" t="s">
        <v>38</v>
      </c>
      <c r="I642" s="41" t="s">
        <v>88</v>
      </c>
      <c r="J642" s="41" t="s">
        <v>268</v>
      </c>
      <c r="K642" s="41" t="s">
        <v>89</v>
      </c>
      <c r="L642" s="46">
        <v>20257100112072</v>
      </c>
      <c r="M642" s="43">
        <v>45800</v>
      </c>
      <c r="N642" s="47">
        <v>13</v>
      </c>
      <c r="O642" s="48" t="s">
        <v>2345</v>
      </c>
      <c r="P642" s="41" t="s">
        <v>52</v>
      </c>
      <c r="Q642" s="2"/>
      <c r="R642" s="2"/>
      <c r="S642" s="2"/>
      <c r="T642" s="2"/>
    </row>
    <row r="643" spans="1:20" ht="15" x14ac:dyDescent="0.35">
      <c r="A643" s="3"/>
      <c r="B643" s="41" t="s">
        <v>43</v>
      </c>
      <c r="C643" s="46">
        <v>2634232025</v>
      </c>
      <c r="D643" s="43">
        <v>45804</v>
      </c>
      <c r="E643" s="41" t="s">
        <v>72</v>
      </c>
      <c r="F643" s="41" t="s">
        <v>49</v>
      </c>
      <c r="G643" s="41" t="s">
        <v>2983</v>
      </c>
      <c r="H643" s="40" t="s">
        <v>38</v>
      </c>
      <c r="I643" s="41" t="s">
        <v>30</v>
      </c>
      <c r="J643" s="41" t="s">
        <v>112</v>
      </c>
      <c r="K643" s="41" t="s">
        <v>6705</v>
      </c>
      <c r="L643" s="46">
        <v>20257100114632</v>
      </c>
      <c r="M643" s="43">
        <v>45804</v>
      </c>
      <c r="N643" s="47">
        <v>13</v>
      </c>
      <c r="O643" s="48" t="s">
        <v>2345</v>
      </c>
      <c r="P643" s="41" t="s">
        <v>52</v>
      </c>
      <c r="Q643" s="2"/>
      <c r="R643" s="2"/>
      <c r="S643" s="2"/>
      <c r="T643" s="2"/>
    </row>
    <row r="644" spans="1:20" ht="15" x14ac:dyDescent="0.35">
      <c r="A644" s="3"/>
      <c r="B644" s="41" t="s">
        <v>43</v>
      </c>
      <c r="C644" s="46">
        <v>2646832025</v>
      </c>
      <c r="D644" s="43">
        <v>45805</v>
      </c>
      <c r="E644" s="41" t="s">
        <v>72</v>
      </c>
      <c r="F644" s="41" t="s">
        <v>49</v>
      </c>
      <c r="G644" s="41" t="s">
        <v>2984</v>
      </c>
      <c r="H644" s="40" t="s">
        <v>38</v>
      </c>
      <c r="I644" s="41" t="s">
        <v>31</v>
      </c>
      <c r="J644" s="41" t="s">
        <v>74</v>
      </c>
      <c r="K644" s="41" t="s">
        <v>64</v>
      </c>
      <c r="L644" s="46">
        <v>20257100116662</v>
      </c>
      <c r="M644" s="43">
        <v>45805</v>
      </c>
      <c r="N644" s="47">
        <v>13</v>
      </c>
      <c r="O644" s="48" t="s">
        <v>2345</v>
      </c>
      <c r="P644" s="41" t="s">
        <v>52</v>
      </c>
      <c r="Q644" s="2"/>
      <c r="R644" s="2"/>
      <c r="S644" s="2"/>
      <c r="T644" s="2"/>
    </row>
    <row r="645" spans="1:20" ht="15" x14ac:dyDescent="0.35">
      <c r="A645" s="3"/>
      <c r="B645" s="41" t="s">
        <v>35</v>
      </c>
      <c r="C645" s="46">
        <v>2669212025</v>
      </c>
      <c r="D645" s="43">
        <v>45808</v>
      </c>
      <c r="E645" s="41" t="s">
        <v>72</v>
      </c>
      <c r="F645" s="41" t="s">
        <v>49</v>
      </c>
      <c r="G645" s="41" t="s">
        <v>2985</v>
      </c>
      <c r="H645" s="40" t="s">
        <v>38</v>
      </c>
      <c r="I645" s="41" t="s">
        <v>45</v>
      </c>
      <c r="J645" s="41" t="s">
        <v>71</v>
      </c>
      <c r="K645" s="41" t="s">
        <v>46</v>
      </c>
      <c r="L645" s="46">
        <v>20257100120292</v>
      </c>
      <c r="M645" s="43">
        <v>45808</v>
      </c>
      <c r="N645" s="47">
        <v>13</v>
      </c>
      <c r="O645" s="48" t="s">
        <v>2345</v>
      </c>
      <c r="P645" s="41" t="s">
        <v>52</v>
      </c>
      <c r="Q645" s="2"/>
      <c r="R645" s="2"/>
      <c r="S645" s="2"/>
      <c r="T645" s="2"/>
    </row>
    <row r="646" spans="1:20" ht="15" x14ac:dyDescent="0.35">
      <c r="A646" s="3"/>
      <c r="B646" s="41" t="s">
        <v>43</v>
      </c>
      <c r="C646" s="46">
        <v>2717392025</v>
      </c>
      <c r="D646" s="43">
        <v>45811</v>
      </c>
      <c r="E646" s="41" t="s">
        <v>72</v>
      </c>
      <c r="F646" s="41" t="s">
        <v>37</v>
      </c>
      <c r="G646" s="41" t="s">
        <v>2986</v>
      </c>
      <c r="H646" s="40" t="s">
        <v>38</v>
      </c>
      <c r="I646" s="41" t="s">
        <v>88</v>
      </c>
      <c r="J646" s="41" t="s">
        <v>115</v>
      </c>
      <c r="K646" s="41" t="s">
        <v>89</v>
      </c>
      <c r="L646" s="46">
        <v>20257100120322</v>
      </c>
      <c r="M646" s="43">
        <v>45811</v>
      </c>
      <c r="N646" s="47">
        <v>13</v>
      </c>
      <c r="O646" s="48" t="s">
        <v>2345</v>
      </c>
      <c r="P646" s="41" t="s">
        <v>70</v>
      </c>
      <c r="Q646" s="2"/>
      <c r="R646" s="2"/>
      <c r="S646" s="2"/>
      <c r="T646" s="2"/>
    </row>
    <row r="647" spans="1:20" ht="15" x14ac:dyDescent="0.35">
      <c r="A647" s="3"/>
      <c r="B647" s="41" t="s">
        <v>43</v>
      </c>
      <c r="C647" s="46">
        <v>2718272025</v>
      </c>
      <c r="D647" s="43">
        <v>45811</v>
      </c>
      <c r="E647" s="41" t="s">
        <v>72</v>
      </c>
      <c r="F647" s="41" t="s">
        <v>49</v>
      </c>
      <c r="G647" s="41" t="s">
        <v>2987</v>
      </c>
      <c r="H647" s="40" t="s">
        <v>38</v>
      </c>
      <c r="I647" s="41" t="s">
        <v>30</v>
      </c>
      <c r="J647" s="41" t="s">
        <v>267</v>
      </c>
      <c r="K647" s="41" t="s">
        <v>130</v>
      </c>
      <c r="L647" s="46">
        <v>20257100119482</v>
      </c>
      <c r="M647" s="43">
        <v>45811</v>
      </c>
      <c r="N647" s="47">
        <v>13</v>
      </c>
      <c r="O647" s="48" t="s">
        <v>2345</v>
      </c>
      <c r="P647" s="41" t="s">
        <v>70</v>
      </c>
      <c r="Q647" s="2"/>
      <c r="R647" s="2"/>
      <c r="S647" s="2"/>
      <c r="T647" s="2"/>
    </row>
    <row r="648" spans="1:20" ht="15" x14ac:dyDescent="0.35">
      <c r="A648" s="3"/>
      <c r="B648" s="41" t="s">
        <v>43</v>
      </c>
      <c r="C648" s="46">
        <v>2744962025</v>
      </c>
      <c r="D648" s="43">
        <v>45812</v>
      </c>
      <c r="E648" s="41" t="s">
        <v>72</v>
      </c>
      <c r="F648" s="41" t="s">
        <v>37</v>
      </c>
      <c r="G648" s="41" t="s">
        <v>2988</v>
      </c>
      <c r="H648" s="40" t="s">
        <v>38</v>
      </c>
      <c r="I648" s="41" t="s">
        <v>88</v>
      </c>
      <c r="J648" s="41" t="s">
        <v>268</v>
      </c>
      <c r="K648" s="41" t="s">
        <v>89</v>
      </c>
      <c r="L648" s="46">
        <v>20257100120972</v>
      </c>
      <c r="M648" s="43">
        <v>45812</v>
      </c>
      <c r="N648" s="47">
        <v>13</v>
      </c>
      <c r="O648" s="48" t="s">
        <v>2345</v>
      </c>
      <c r="P648" s="41" t="s">
        <v>70</v>
      </c>
      <c r="Q648" s="2"/>
      <c r="R648" s="2"/>
      <c r="S648" s="2"/>
      <c r="T648" s="2"/>
    </row>
    <row r="649" spans="1:20" ht="15" x14ac:dyDescent="0.35">
      <c r="A649" s="3"/>
      <c r="B649" s="41" t="s">
        <v>43</v>
      </c>
      <c r="C649" s="46">
        <v>2766942025</v>
      </c>
      <c r="D649" s="43">
        <v>45812</v>
      </c>
      <c r="E649" s="41" t="s">
        <v>72</v>
      </c>
      <c r="F649" s="41" t="s">
        <v>57</v>
      </c>
      <c r="G649" s="41" t="s">
        <v>2989</v>
      </c>
      <c r="H649" s="40" t="s">
        <v>38</v>
      </c>
      <c r="I649" s="41" t="s">
        <v>28</v>
      </c>
      <c r="J649" s="41" t="s">
        <v>266</v>
      </c>
      <c r="K649" s="41" t="s">
        <v>6702</v>
      </c>
      <c r="L649" s="46">
        <v>20257100121202</v>
      </c>
      <c r="M649" s="43">
        <v>45812</v>
      </c>
      <c r="N649" s="47">
        <v>13</v>
      </c>
      <c r="O649" s="48" t="s">
        <v>2345</v>
      </c>
      <c r="P649" s="41" t="s">
        <v>70</v>
      </c>
      <c r="Q649" s="2"/>
      <c r="R649" s="2"/>
      <c r="S649" s="2"/>
      <c r="T649" s="2"/>
    </row>
    <row r="650" spans="1:20" ht="15" x14ac:dyDescent="0.35">
      <c r="A650" s="3"/>
      <c r="B650" s="41" t="s">
        <v>43</v>
      </c>
      <c r="C650" s="46">
        <v>2799312025</v>
      </c>
      <c r="D650" s="43">
        <v>45814</v>
      </c>
      <c r="E650" s="41" t="s">
        <v>72</v>
      </c>
      <c r="F650" s="41" t="s">
        <v>49</v>
      </c>
      <c r="G650" s="41" t="s">
        <v>2990</v>
      </c>
      <c r="H650" s="40" t="s">
        <v>38</v>
      </c>
      <c r="I650" s="41" t="s">
        <v>88</v>
      </c>
      <c r="J650" s="41" t="s">
        <v>268</v>
      </c>
      <c r="K650" s="41" t="s">
        <v>89</v>
      </c>
      <c r="L650" s="46">
        <v>20257100123112</v>
      </c>
      <c r="M650" s="43">
        <v>45814</v>
      </c>
      <c r="N650" s="47">
        <v>13</v>
      </c>
      <c r="O650" s="48" t="s">
        <v>2345</v>
      </c>
      <c r="P650" s="41" t="s">
        <v>70</v>
      </c>
      <c r="Q650" s="2"/>
      <c r="R650" s="2"/>
      <c r="S650" s="2"/>
      <c r="T650" s="2"/>
    </row>
    <row r="651" spans="1:20" ht="15" x14ac:dyDescent="0.35">
      <c r="A651" s="3"/>
      <c r="B651" s="41" t="s">
        <v>43</v>
      </c>
      <c r="C651" s="46">
        <v>2859512025</v>
      </c>
      <c r="D651" s="43">
        <v>45818</v>
      </c>
      <c r="E651" s="41" t="s">
        <v>72</v>
      </c>
      <c r="F651" s="41" t="s">
        <v>37</v>
      </c>
      <c r="G651" s="41" t="s">
        <v>2991</v>
      </c>
      <c r="H651" s="40" t="s">
        <v>38</v>
      </c>
      <c r="I651" s="41" t="s">
        <v>45</v>
      </c>
      <c r="J651" s="41" t="s">
        <v>71</v>
      </c>
      <c r="K651" s="41" t="s">
        <v>46</v>
      </c>
      <c r="L651" s="46">
        <v>20257100126922</v>
      </c>
      <c r="M651" s="43">
        <v>45818</v>
      </c>
      <c r="N651" s="47">
        <v>13</v>
      </c>
      <c r="O651" s="48" t="s">
        <v>2345</v>
      </c>
      <c r="P651" s="41" t="s">
        <v>70</v>
      </c>
      <c r="Q651" s="2"/>
      <c r="R651" s="2"/>
      <c r="S651" s="2"/>
      <c r="T651" s="2"/>
    </row>
    <row r="652" spans="1:20" ht="15" x14ac:dyDescent="0.35">
      <c r="A652" s="3"/>
      <c r="B652" s="41" t="s">
        <v>35</v>
      </c>
      <c r="C652" s="46">
        <v>2886622025</v>
      </c>
      <c r="D652" s="43">
        <v>45820</v>
      </c>
      <c r="E652" s="41" t="s">
        <v>72</v>
      </c>
      <c r="F652" s="41" t="s">
        <v>37</v>
      </c>
      <c r="G652" s="41" t="s">
        <v>2992</v>
      </c>
      <c r="H652" s="40" t="s">
        <v>38</v>
      </c>
      <c r="I652" s="41" t="s">
        <v>50</v>
      </c>
      <c r="J652" s="41" t="s">
        <v>53</v>
      </c>
      <c r="K652" s="41" t="s">
        <v>82</v>
      </c>
      <c r="L652" s="46">
        <v>20257100132822</v>
      </c>
      <c r="M652" s="43">
        <v>45824</v>
      </c>
      <c r="N652" s="47">
        <v>13</v>
      </c>
      <c r="O652" s="48" t="s">
        <v>2345</v>
      </c>
      <c r="P652" s="41" t="s">
        <v>70</v>
      </c>
      <c r="Q652" s="2"/>
      <c r="R652" s="2"/>
      <c r="S652" s="2"/>
      <c r="T652" s="2"/>
    </row>
    <row r="653" spans="1:20" ht="15" x14ac:dyDescent="0.35">
      <c r="A653" s="3"/>
      <c r="B653" s="41" t="s">
        <v>35</v>
      </c>
      <c r="C653" s="46">
        <v>2887462025</v>
      </c>
      <c r="D653" s="43">
        <v>45820</v>
      </c>
      <c r="E653" s="41" t="s">
        <v>72</v>
      </c>
      <c r="F653" s="41" t="s">
        <v>37</v>
      </c>
      <c r="G653" s="41" t="s">
        <v>2993</v>
      </c>
      <c r="H653" s="40" t="s">
        <v>38</v>
      </c>
      <c r="I653" s="41" t="s">
        <v>88</v>
      </c>
      <c r="J653" s="41" t="s">
        <v>268</v>
      </c>
      <c r="K653" s="41" t="s">
        <v>89</v>
      </c>
      <c r="L653" s="46">
        <v>20257100132812</v>
      </c>
      <c r="M653" s="43">
        <v>45824</v>
      </c>
      <c r="N653" s="47">
        <v>13</v>
      </c>
      <c r="O653" s="48" t="s">
        <v>2345</v>
      </c>
      <c r="P653" s="41" t="s">
        <v>70</v>
      </c>
      <c r="Q653" s="2"/>
      <c r="R653" s="2"/>
      <c r="S653" s="2"/>
      <c r="T653" s="2"/>
    </row>
    <row r="654" spans="1:20" ht="15" x14ac:dyDescent="0.35">
      <c r="A654" s="3"/>
      <c r="B654" s="41" t="s">
        <v>43</v>
      </c>
      <c r="C654" s="46">
        <v>2971582025</v>
      </c>
      <c r="D654" s="43">
        <v>45823</v>
      </c>
      <c r="E654" s="41" t="s">
        <v>72</v>
      </c>
      <c r="F654" s="41" t="s">
        <v>37</v>
      </c>
      <c r="G654" s="41" t="s">
        <v>2994</v>
      </c>
      <c r="H654" s="40" t="s">
        <v>38</v>
      </c>
      <c r="I654" s="41" t="s">
        <v>66</v>
      </c>
      <c r="J654" s="41" t="s">
        <v>67</v>
      </c>
      <c r="K654" s="41" t="s">
        <v>6700</v>
      </c>
      <c r="L654" s="46">
        <v>20257100132442</v>
      </c>
      <c r="M654" s="43">
        <v>45824</v>
      </c>
      <c r="N654" s="47">
        <v>13</v>
      </c>
      <c r="O654" s="48" t="s">
        <v>2345</v>
      </c>
      <c r="P654" s="41" t="s">
        <v>70</v>
      </c>
      <c r="Q654" s="2"/>
      <c r="R654" s="2"/>
      <c r="S654" s="2"/>
      <c r="T654" s="2"/>
    </row>
    <row r="655" spans="1:20" ht="15" x14ac:dyDescent="0.35">
      <c r="A655" s="3"/>
      <c r="B655" s="41" t="s">
        <v>43</v>
      </c>
      <c r="C655" s="46">
        <v>2965612025</v>
      </c>
      <c r="D655" s="43">
        <v>45824</v>
      </c>
      <c r="E655" s="41" t="s">
        <v>72</v>
      </c>
      <c r="F655" s="41" t="s">
        <v>49</v>
      </c>
      <c r="G655" s="41" t="s">
        <v>2995</v>
      </c>
      <c r="H655" s="40" t="s">
        <v>38</v>
      </c>
      <c r="I655" s="41" t="s">
        <v>88</v>
      </c>
      <c r="J655" s="41" t="s">
        <v>115</v>
      </c>
      <c r="K655" s="41" t="s">
        <v>89</v>
      </c>
      <c r="L655" s="46">
        <v>20257100132792</v>
      </c>
      <c r="M655" s="43">
        <v>45824</v>
      </c>
      <c r="N655" s="47">
        <v>13</v>
      </c>
      <c r="O655" s="48" t="s">
        <v>2345</v>
      </c>
      <c r="P655" s="41" t="s">
        <v>70</v>
      </c>
      <c r="Q655" s="2"/>
      <c r="R655" s="2"/>
      <c r="S655" s="2"/>
      <c r="T655" s="2"/>
    </row>
    <row r="656" spans="1:20" ht="15" x14ac:dyDescent="0.35">
      <c r="A656" s="3"/>
      <c r="B656" s="41" t="s">
        <v>43</v>
      </c>
      <c r="C656" s="46">
        <v>2996822025</v>
      </c>
      <c r="D656" s="43">
        <v>45825</v>
      </c>
      <c r="E656" s="41" t="s">
        <v>72</v>
      </c>
      <c r="F656" s="41" t="s">
        <v>37</v>
      </c>
      <c r="G656" s="41" t="s">
        <v>2996</v>
      </c>
      <c r="H656" s="40" t="s">
        <v>38</v>
      </c>
      <c r="I656" s="41" t="s">
        <v>85</v>
      </c>
      <c r="J656" s="41" t="s">
        <v>86</v>
      </c>
      <c r="K656" s="41" t="s">
        <v>6700</v>
      </c>
      <c r="L656" s="46">
        <v>20257100134812</v>
      </c>
      <c r="M656" s="43">
        <v>45825</v>
      </c>
      <c r="N656" s="47">
        <v>13</v>
      </c>
      <c r="O656" s="48" t="s">
        <v>2345</v>
      </c>
      <c r="P656" s="41" t="s">
        <v>70</v>
      </c>
      <c r="Q656" s="2"/>
      <c r="R656" s="2"/>
      <c r="S656" s="2"/>
      <c r="T656" s="2"/>
    </row>
    <row r="657" spans="1:20" ht="15" x14ac:dyDescent="0.35">
      <c r="A657" s="3"/>
      <c r="B657" s="41" t="s">
        <v>43</v>
      </c>
      <c r="C657" s="46">
        <v>3029672025</v>
      </c>
      <c r="D657" s="43">
        <v>45826</v>
      </c>
      <c r="E657" s="41" t="s">
        <v>72</v>
      </c>
      <c r="F657" s="41" t="s">
        <v>37</v>
      </c>
      <c r="G657" s="41" t="s">
        <v>2997</v>
      </c>
      <c r="H657" s="40" t="s">
        <v>38</v>
      </c>
      <c r="I657" s="41" t="s">
        <v>88</v>
      </c>
      <c r="J657" s="41" t="s">
        <v>115</v>
      </c>
      <c r="K657" s="41" t="s">
        <v>89</v>
      </c>
      <c r="L657" s="46">
        <v>20257100136362</v>
      </c>
      <c r="M657" s="43">
        <v>45826</v>
      </c>
      <c r="N657" s="47">
        <v>13</v>
      </c>
      <c r="O657" s="48" t="s">
        <v>2345</v>
      </c>
      <c r="P657" s="41" t="s">
        <v>70</v>
      </c>
      <c r="Q657" s="2"/>
      <c r="R657" s="2"/>
      <c r="S657" s="2"/>
      <c r="T657" s="2"/>
    </row>
    <row r="658" spans="1:20" ht="15" x14ac:dyDescent="0.35">
      <c r="A658" s="3"/>
      <c r="B658" s="40" t="s">
        <v>35</v>
      </c>
      <c r="C658" s="45">
        <v>2729452025</v>
      </c>
      <c r="D658" s="42">
        <v>45827</v>
      </c>
      <c r="E658" s="40" t="s">
        <v>72</v>
      </c>
      <c r="F658" s="40" t="s">
        <v>49</v>
      </c>
      <c r="G658" s="40" t="s">
        <v>2998</v>
      </c>
      <c r="H658" s="40" t="s">
        <v>38</v>
      </c>
      <c r="I658" s="40" t="s">
        <v>45</v>
      </c>
      <c r="J658" s="40" t="s">
        <v>48</v>
      </c>
      <c r="K658" s="40" t="s">
        <v>92</v>
      </c>
      <c r="L658" s="46">
        <v>20257100140752</v>
      </c>
      <c r="M658" s="43">
        <v>45832</v>
      </c>
      <c r="N658" s="47">
        <v>13</v>
      </c>
      <c r="O658" s="48" t="s">
        <v>2345</v>
      </c>
      <c r="P658" s="41" t="s">
        <v>70</v>
      </c>
      <c r="Q658" s="2"/>
      <c r="R658" s="2"/>
      <c r="S658" s="2"/>
      <c r="T658" s="2"/>
    </row>
    <row r="659" spans="1:20" ht="15" x14ac:dyDescent="0.35">
      <c r="A659" s="3"/>
      <c r="B659" s="41" t="s">
        <v>43</v>
      </c>
      <c r="C659" s="46">
        <v>3090192025</v>
      </c>
      <c r="D659" s="43">
        <v>45828</v>
      </c>
      <c r="E659" s="41" t="s">
        <v>72</v>
      </c>
      <c r="F659" s="41" t="s">
        <v>49</v>
      </c>
      <c r="G659" s="41" t="s">
        <v>2999</v>
      </c>
      <c r="H659" s="40" t="s">
        <v>38</v>
      </c>
      <c r="I659" s="41" t="s">
        <v>88</v>
      </c>
      <c r="J659" s="41" t="s">
        <v>115</v>
      </c>
      <c r="K659" s="41" t="s">
        <v>89</v>
      </c>
      <c r="L659" s="46">
        <v>20257100139092</v>
      </c>
      <c r="M659" s="43">
        <v>45828</v>
      </c>
      <c r="N659" s="47">
        <v>13</v>
      </c>
      <c r="O659" s="48" t="s">
        <v>2345</v>
      </c>
      <c r="P659" s="41" t="s">
        <v>70</v>
      </c>
      <c r="Q659" s="2"/>
      <c r="R659" s="2"/>
      <c r="S659" s="2"/>
      <c r="T659" s="2"/>
    </row>
    <row r="660" spans="1:20" ht="15" x14ac:dyDescent="0.35">
      <c r="A660" s="3"/>
      <c r="B660" s="41" t="s">
        <v>43</v>
      </c>
      <c r="C660" s="46">
        <v>3113722025</v>
      </c>
      <c r="D660" s="43">
        <v>45828</v>
      </c>
      <c r="E660" s="41" t="s">
        <v>72</v>
      </c>
      <c r="F660" s="41" t="s">
        <v>37</v>
      </c>
      <c r="G660" s="41" t="s">
        <v>3000</v>
      </c>
      <c r="H660" s="40" t="s">
        <v>38</v>
      </c>
      <c r="I660" s="41" t="s">
        <v>30</v>
      </c>
      <c r="J660" s="41" t="s">
        <v>122</v>
      </c>
      <c r="K660" s="41" t="s">
        <v>82</v>
      </c>
      <c r="L660" s="46">
        <v>20257100139732</v>
      </c>
      <c r="M660" s="43">
        <v>45832</v>
      </c>
      <c r="N660" s="47">
        <v>13</v>
      </c>
      <c r="O660" s="48" t="s">
        <v>2345</v>
      </c>
      <c r="P660" s="41" t="s">
        <v>70</v>
      </c>
      <c r="Q660" s="2"/>
      <c r="R660" s="2"/>
      <c r="S660" s="2"/>
      <c r="T660" s="2"/>
    </row>
    <row r="661" spans="1:20" ht="15" x14ac:dyDescent="0.35">
      <c r="A661" s="3"/>
      <c r="B661" s="41" t="s">
        <v>43</v>
      </c>
      <c r="C661" s="46">
        <v>3129712025</v>
      </c>
      <c r="D661" s="43">
        <v>45829</v>
      </c>
      <c r="E661" s="41" t="s">
        <v>72</v>
      </c>
      <c r="F661" s="41" t="s">
        <v>49</v>
      </c>
      <c r="G661" s="41" t="s">
        <v>3001</v>
      </c>
      <c r="H661" s="40" t="s">
        <v>38</v>
      </c>
      <c r="I661" s="41" t="s">
        <v>88</v>
      </c>
      <c r="J661" s="41" t="s">
        <v>115</v>
      </c>
      <c r="K661" s="41" t="s">
        <v>89</v>
      </c>
      <c r="L661" s="46">
        <v>20257100140252</v>
      </c>
      <c r="M661" s="43">
        <v>45832</v>
      </c>
      <c r="N661" s="47">
        <v>13</v>
      </c>
      <c r="O661" s="48" t="s">
        <v>2345</v>
      </c>
      <c r="P661" s="41" t="s">
        <v>70</v>
      </c>
      <c r="Q661" s="2"/>
      <c r="R661" s="2"/>
      <c r="S661" s="2"/>
      <c r="T661" s="2"/>
    </row>
    <row r="662" spans="1:20" ht="15" x14ac:dyDescent="0.35">
      <c r="A662" s="3"/>
      <c r="B662" s="41" t="s">
        <v>43</v>
      </c>
      <c r="C662" s="46">
        <v>3197042025</v>
      </c>
      <c r="D662" s="43">
        <v>45835</v>
      </c>
      <c r="E662" s="41" t="s">
        <v>72</v>
      </c>
      <c r="F662" s="41" t="s">
        <v>49</v>
      </c>
      <c r="G662" s="41" t="s">
        <v>3002</v>
      </c>
      <c r="H662" s="40" t="s">
        <v>38</v>
      </c>
      <c r="I662" s="41" t="s">
        <v>88</v>
      </c>
      <c r="J662" s="41" t="s">
        <v>90</v>
      </c>
      <c r="K662" s="41" t="s">
        <v>89</v>
      </c>
      <c r="L662" s="46">
        <v>20257100145412</v>
      </c>
      <c r="M662" s="43">
        <v>45835</v>
      </c>
      <c r="N662" s="47">
        <v>13</v>
      </c>
      <c r="O662" s="48" t="s">
        <v>2345</v>
      </c>
      <c r="P662" s="41" t="s">
        <v>70</v>
      </c>
      <c r="Q662" s="2"/>
      <c r="R662" s="2"/>
      <c r="S662" s="2"/>
      <c r="T662" s="2"/>
    </row>
    <row r="663" spans="1:20" ht="15" x14ac:dyDescent="0.35">
      <c r="A663" s="3"/>
      <c r="B663" s="41" t="s">
        <v>35</v>
      </c>
      <c r="C663" s="46">
        <v>3121702025</v>
      </c>
      <c r="D663" s="43">
        <v>45835</v>
      </c>
      <c r="E663" s="41" t="s">
        <v>72</v>
      </c>
      <c r="F663" s="41" t="s">
        <v>49</v>
      </c>
      <c r="G663" s="41" t="s">
        <v>3003</v>
      </c>
      <c r="H663" s="40" t="s">
        <v>38</v>
      </c>
      <c r="I663" s="41" t="s">
        <v>50</v>
      </c>
      <c r="J663" s="41" t="s">
        <v>53</v>
      </c>
      <c r="K663" s="41" t="s">
        <v>82</v>
      </c>
      <c r="L663" s="46">
        <v>20257100148002</v>
      </c>
      <c r="M663" s="43">
        <v>45839</v>
      </c>
      <c r="N663" s="47">
        <v>13</v>
      </c>
      <c r="O663" s="48" t="s">
        <v>2345</v>
      </c>
      <c r="P663" s="41" t="s">
        <v>70</v>
      </c>
      <c r="Q663" s="2"/>
      <c r="R663" s="2"/>
      <c r="S663" s="2"/>
      <c r="T663" s="2"/>
    </row>
    <row r="664" spans="1:20" ht="15" x14ac:dyDescent="0.35">
      <c r="A664" s="3"/>
      <c r="B664" s="41" t="s">
        <v>43</v>
      </c>
      <c r="C664" s="46">
        <v>3218062025</v>
      </c>
      <c r="D664" s="43">
        <v>45839</v>
      </c>
      <c r="E664" s="41" t="s">
        <v>104</v>
      </c>
      <c r="F664" s="41" t="s">
        <v>87</v>
      </c>
      <c r="G664" s="41" t="s">
        <v>3004</v>
      </c>
      <c r="H664" s="40" t="s">
        <v>38</v>
      </c>
      <c r="I664" s="41" t="s">
        <v>75</v>
      </c>
      <c r="J664" s="41" t="s">
        <v>84</v>
      </c>
      <c r="K664" s="41" t="s">
        <v>76</v>
      </c>
      <c r="L664" s="46">
        <v>20257100148302</v>
      </c>
      <c r="M664" s="43">
        <v>45839</v>
      </c>
      <c r="N664" s="47">
        <v>13</v>
      </c>
      <c r="O664" s="48" t="s">
        <v>2345</v>
      </c>
      <c r="P664" s="41" t="s">
        <v>73</v>
      </c>
      <c r="Q664" s="2"/>
      <c r="R664" s="2"/>
      <c r="S664" s="2"/>
      <c r="T664" s="2"/>
    </row>
    <row r="665" spans="1:20" ht="15" x14ac:dyDescent="0.35">
      <c r="A665" s="3"/>
      <c r="B665" s="41" t="s">
        <v>43</v>
      </c>
      <c r="C665" s="46">
        <v>3249092025</v>
      </c>
      <c r="D665" s="43">
        <v>45839</v>
      </c>
      <c r="E665" s="41" t="s">
        <v>72</v>
      </c>
      <c r="F665" s="41" t="s">
        <v>37</v>
      </c>
      <c r="G665" s="41" t="s">
        <v>3005</v>
      </c>
      <c r="H665" s="40" t="s">
        <v>38</v>
      </c>
      <c r="I665" s="41" t="s">
        <v>85</v>
      </c>
      <c r="J665" s="41" t="s">
        <v>86</v>
      </c>
      <c r="K665" s="41" t="s">
        <v>6700</v>
      </c>
      <c r="L665" s="46">
        <v>20257100149772</v>
      </c>
      <c r="M665" s="43">
        <v>45839</v>
      </c>
      <c r="N665" s="47">
        <v>13</v>
      </c>
      <c r="O665" s="48" t="s">
        <v>2345</v>
      </c>
      <c r="P665" s="41" t="s">
        <v>73</v>
      </c>
      <c r="Q665" s="2"/>
      <c r="R665" s="2"/>
      <c r="S665" s="2"/>
      <c r="T665" s="2"/>
    </row>
    <row r="666" spans="1:20" ht="15" x14ac:dyDescent="0.35">
      <c r="A666" s="3"/>
      <c r="B666" s="41" t="s">
        <v>43</v>
      </c>
      <c r="C666" s="46">
        <v>3255362025</v>
      </c>
      <c r="D666" s="43">
        <v>45839</v>
      </c>
      <c r="E666" s="41" t="s">
        <v>72</v>
      </c>
      <c r="F666" s="41" t="s">
        <v>49</v>
      </c>
      <c r="G666" s="41" t="s">
        <v>3006</v>
      </c>
      <c r="H666" s="40" t="s">
        <v>38</v>
      </c>
      <c r="I666" s="41" t="s">
        <v>88</v>
      </c>
      <c r="J666" s="41" t="s">
        <v>115</v>
      </c>
      <c r="K666" s="41" t="s">
        <v>89</v>
      </c>
      <c r="L666" s="46">
        <v>20257100150082</v>
      </c>
      <c r="M666" s="43">
        <v>45840</v>
      </c>
      <c r="N666" s="47">
        <v>13</v>
      </c>
      <c r="O666" s="48" t="s">
        <v>2345</v>
      </c>
      <c r="P666" s="41" t="s">
        <v>73</v>
      </c>
      <c r="Q666" s="2"/>
      <c r="R666" s="2"/>
      <c r="S666" s="2"/>
      <c r="T666" s="2"/>
    </row>
    <row r="667" spans="1:20" ht="15" x14ac:dyDescent="0.35">
      <c r="A667" s="3"/>
      <c r="B667" s="41" t="s">
        <v>35</v>
      </c>
      <c r="C667" s="46">
        <v>3223022025</v>
      </c>
      <c r="D667" s="43">
        <v>45840</v>
      </c>
      <c r="E667" s="41" t="s">
        <v>72</v>
      </c>
      <c r="F667" s="41" t="s">
        <v>49</v>
      </c>
      <c r="G667" s="41" t="s">
        <v>3007</v>
      </c>
      <c r="H667" s="40" t="s">
        <v>38</v>
      </c>
      <c r="I667" s="41" t="s">
        <v>75</v>
      </c>
      <c r="J667" s="41" t="s">
        <v>84</v>
      </c>
      <c r="K667" s="41" t="s">
        <v>76</v>
      </c>
      <c r="L667" s="46">
        <v>20257100154652</v>
      </c>
      <c r="M667" s="43">
        <v>45842</v>
      </c>
      <c r="N667" s="47">
        <v>13</v>
      </c>
      <c r="O667" s="48" t="s">
        <v>2345</v>
      </c>
      <c r="P667" s="41" t="s">
        <v>73</v>
      </c>
      <c r="Q667" s="2"/>
      <c r="R667" s="2"/>
      <c r="S667" s="2"/>
      <c r="T667" s="2"/>
    </row>
    <row r="668" spans="1:20" ht="15" x14ac:dyDescent="0.35">
      <c r="A668" s="3"/>
      <c r="B668" s="41" t="s">
        <v>43</v>
      </c>
      <c r="C668" s="46">
        <v>3335592025</v>
      </c>
      <c r="D668" s="43">
        <v>45845</v>
      </c>
      <c r="E668" s="41" t="s">
        <v>72</v>
      </c>
      <c r="F668" s="41" t="s">
        <v>37</v>
      </c>
      <c r="G668" s="41" t="s">
        <v>3008</v>
      </c>
      <c r="H668" s="40" t="s">
        <v>38</v>
      </c>
      <c r="I668" s="41" t="s">
        <v>30</v>
      </c>
      <c r="J668" s="41" t="s">
        <v>111</v>
      </c>
      <c r="K668" s="41" t="s">
        <v>76</v>
      </c>
      <c r="L668" s="46">
        <v>20257100156892</v>
      </c>
      <c r="M668" s="43">
        <v>45845</v>
      </c>
      <c r="N668" s="47">
        <v>13</v>
      </c>
      <c r="O668" s="48" t="s">
        <v>2345</v>
      </c>
      <c r="P668" s="41" t="s">
        <v>73</v>
      </c>
      <c r="Q668" s="2"/>
      <c r="R668" s="2"/>
      <c r="S668" s="2"/>
      <c r="T668" s="2"/>
    </row>
    <row r="669" spans="1:20" ht="15" x14ac:dyDescent="0.35">
      <c r="A669" s="3"/>
      <c r="B669" s="41" t="s">
        <v>35</v>
      </c>
      <c r="C669" s="46">
        <v>3310812025</v>
      </c>
      <c r="D669" s="43">
        <v>45845</v>
      </c>
      <c r="E669" s="41" t="s">
        <v>72</v>
      </c>
      <c r="F669" s="41" t="s">
        <v>37</v>
      </c>
      <c r="G669" s="41" t="s">
        <v>3009</v>
      </c>
      <c r="H669" s="40" t="s">
        <v>38</v>
      </c>
      <c r="I669" s="41" t="s">
        <v>30</v>
      </c>
      <c r="J669" s="41" t="s">
        <v>99</v>
      </c>
      <c r="K669" s="41" t="s">
        <v>76</v>
      </c>
      <c r="L669" s="46">
        <v>20257100160582</v>
      </c>
      <c r="M669" s="43">
        <v>45845</v>
      </c>
      <c r="N669" s="47">
        <v>13</v>
      </c>
      <c r="O669" s="48" t="s">
        <v>2345</v>
      </c>
      <c r="P669" s="41" t="s">
        <v>73</v>
      </c>
      <c r="Q669" s="2"/>
      <c r="R669" s="2"/>
      <c r="S669" s="2"/>
      <c r="T669" s="2"/>
    </row>
    <row r="670" spans="1:20" ht="15" x14ac:dyDescent="0.35">
      <c r="A670" s="3"/>
      <c r="B670" s="41" t="s">
        <v>43</v>
      </c>
      <c r="C670" s="46">
        <v>3374392025</v>
      </c>
      <c r="D670" s="43">
        <v>45845</v>
      </c>
      <c r="E670" s="41" t="s">
        <v>72</v>
      </c>
      <c r="F670" s="41" t="s">
        <v>49</v>
      </c>
      <c r="G670" s="41" t="s">
        <v>3010</v>
      </c>
      <c r="H670" s="40" t="s">
        <v>38</v>
      </c>
      <c r="I670" s="41" t="s">
        <v>30</v>
      </c>
      <c r="J670" s="41" t="s">
        <v>111</v>
      </c>
      <c r="K670" s="41" t="s">
        <v>82</v>
      </c>
      <c r="L670" s="46">
        <v>20257100157422</v>
      </c>
      <c r="M670" s="43">
        <v>45846</v>
      </c>
      <c r="N670" s="47">
        <v>13</v>
      </c>
      <c r="O670" s="48" t="s">
        <v>2345</v>
      </c>
      <c r="P670" s="41" t="s">
        <v>73</v>
      </c>
      <c r="Q670" s="2"/>
      <c r="R670" s="2"/>
      <c r="S670" s="2"/>
      <c r="T670" s="2"/>
    </row>
    <row r="671" spans="1:20" ht="15" x14ac:dyDescent="0.35">
      <c r="A671" s="3"/>
      <c r="B671" s="41" t="s">
        <v>43</v>
      </c>
      <c r="C671" s="46">
        <v>3374722025</v>
      </c>
      <c r="D671" s="43">
        <v>45845</v>
      </c>
      <c r="E671" s="41" t="s">
        <v>72</v>
      </c>
      <c r="F671" s="41" t="s">
        <v>49</v>
      </c>
      <c r="G671" s="41" t="s">
        <v>3011</v>
      </c>
      <c r="H671" s="40" t="s">
        <v>38</v>
      </c>
      <c r="I671" s="41" t="s">
        <v>31</v>
      </c>
      <c r="J671" s="41" t="s">
        <v>65</v>
      </c>
      <c r="K671" s="41" t="s">
        <v>64</v>
      </c>
      <c r="L671" s="46">
        <v>20257100157432</v>
      </c>
      <c r="M671" s="43">
        <v>45846</v>
      </c>
      <c r="N671" s="47">
        <v>13</v>
      </c>
      <c r="O671" s="48" t="s">
        <v>2345</v>
      </c>
      <c r="P671" s="41" t="s">
        <v>73</v>
      </c>
      <c r="Q671" s="2"/>
      <c r="R671" s="2"/>
      <c r="S671" s="2"/>
      <c r="T671" s="2"/>
    </row>
    <row r="672" spans="1:20" ht="15" x14ac:dyDescent="0.35">
      <c r="A672" s="3"/>
      <c r="B672" s="41" t="s">
        <v>43</v>
      </c>
      <c r="C672" s="46">
        <v>3375062025</v>
      </c>
      <c r="D672" s="43">
        <v>45845</v>
      </c>
      <c r="E672" s="41" t="s">
        <v>72</v>
      </c>
      <c r="F672" s="41" t="s">
        <v>37</v>
      </c>
      <c r="G672" s="41" t="s">
        <v>3012</v>
      </c>
      <c r="H672" s="40" t="s">
        <v>38</v>
      </c>
      <c r="I672" s="41" t="s">
        <v>88</v>
      </c>
      <c r="J672" s="41" t="s">
        <v>115</v>
      </c>
      <c r="K672" s="41" t="s">
        <v>89</v>
      </c>
      <c r="L672" s="46">
        <v>20257100157442</v>
      </c>
      <c r="M672" s="43">
        <v>45846</v>
      </c>
      <c r="N672" s="47">
        <v>13</v>
      </c>
      <c r="O672" s="48" t="s">
        <v>2345</v>
      </c>
      <c r="P672" s="41" t="s">
        <v>73</v>
      </c>
      <c r="Q672" s="2"/>
      <c r="R672" s="2"/>
      <c r="S672" s="2"/>
      <c r="T672" s="2"/>
    </row>
    <row r="673" spans="1:20" ht="15" x14ac:dyDescent="0.35">
      <c r="A673" s="3"/>
      <c r="B673" s="41" t="s">
        <v>43</v>
      </c>
      <c r="C673" s="46">
        <v>3402782025</v>
      </c>
      <c r="D673" s="43">
        <v>45847</v>
      </c>
      <c r="E673" s="41" t="s">
        <v>72</v>
      </c>
      <c r="F673" s="41" t="s">
        <v>37</v>
      </c>
      <c r="G673" s="41" t="s">
        <v>3013</v>
      </c>
      <c r="H673" s="40" t="s">
        <v>38</v>
      </c>
      <c r="I673" s="41" t="s">
        <v>88</v>
      </c>
      <c r="J673" s="41" t="s">
        <v>90</v>
      </c>
      <c r="K673" s="41" t="s">
        <v>89</v>
      </c>
      <c r="L673" s="46">
        <v>20257100160192</v>
      </c>
      <c r="M673" s="43">
        <v>45847</v>
      </c>
      <c r="N673" s="47">
        <v>13</v>
      </c>
      <c r="O673" s="48" t="s">
        <v>2345</v>
      </c>
      <c r="P673" s="41" t="s">
        <v>73</v>
      </c>
      <c r="Q673" s="2"/>
      <c r="R673" s="2"/>
      <c r="S673" s="2"/>
      <c r="T673" s="2"/>
    </row>
    <row r="674" spans="1:20" ht="15" x14ac:dyDescent="0.35">
      <c r="A674" s="3"/>
      <c r="B674" s="41" t="s">
        <v>43</v>
      </c>
      <c r="C674" s="46">
        <v>3407732025</v>
      </c>
      <c r="D674" s="43">
        <v>45847</v>
      </c>
      <c r="E674" s="41" t="s">
        <v>134</v>
      </c>
      <c r="F674" s="41" t="s">
        <v>102</v>
      </c>
      <c r="G674" s="41" t="s">
        <v>3014</v>
      </c>
      <c r="H674" s="40" t="s">
        <v>38</v>
      </c>
      <c r="I674" s="41" t="s">
        <v>30</v>
      </c>
      <c r="J674" s="41" t="s">
        <v>111</v>
      </c>
      <c r="K674" s="41" t="s">
        <v>89</v>
      </c>
      <c r="L674" s="46">
        <v>20257100160522</v>
      </c>
      <c r="M674" s="43">
        <v>45847</v>
      </c>
      <c r="N674" s="47">
        <v>13</v>
      </c>
      <c r="O674" s="48" t="s">
        <v>2345</v>
      </c>
      <c r="P674" s="41" t="s">
        <v>73</v>
      </c>
      <c r="Q674" s="2"/>
      <c r="R674" s="2"/>
      <c r="S674" s="2"/>
      <c r="T674" s="2"/>
    </row>
    <row r="675" spans="1:20" ht="15" x14ac:dyDescent="0.35">
      <c r="A675" s="3"/>
      <c r="B675" s="41" t="s">
        <v>43</v>
      </c>
      <c r="C675" s="46">
        <v>3410012025</v>
      </c>
      <c r="D675" s="43">
        <v>45847</v>
      </c>
      <c r="E675" s="41" t="s">
        <v>72</v>
      </c>
      <c r="F675" s="41" t="s">
        <v>37</v>
      </c>
      <c r="G675" s="41" t="s">
        <v>3015</v>
      </c>
      <c r="H675" s="40" t="s">
        <v>38</v>
      </c>
      <c r="I675" s="41" t="s">
        <v>28</v>
      </c>
      <c r="J675" s="41" t="s">
        <v>266</v>
      </c>
      <c r="K675" s="41" t="s">
        <v>68</v>
      </c>
      <c r="L675" s="46">
        <v>20257100161342</v>
      </c>
      <c r="M675" s="43">
        <v>45847</v>
      </c>
      <c r="N675" s="47">
        <v>13</v>
      </c>
      <c r="O675" s="48" t="s">
        <v>2345</v>
      </c>
      <c r="P675" s="41" t="s">
        <v>73</v>
      </c>
      <c r="Q675" s="2"/>
      <c r="R675" s="2"/>
      <c r="S675" s="2"/>
      <c r="T675" s="2"/>
    </row>
    <row r="676" spans="1:20" ht="15" x14ac:dyDescent="0.35">
      <c r="A676" s="3"/>
      <c r="B676" s="41" t="s">
        <v>43</v>
      </c>
      <c r="C676" s="46">
        <v>3411352025</v>
      </c>
      <c r="D676" s="43">
        <v>45847</v>
      </c>
      <c r="E676" s="41" t="s">
        <v>72</v>
      </c>
      <c r="F676" s="41" t="s">
        <v>37</v>
      </c>
      <c r="G676" s="41" t="s">
        <v>3016</v>
      </c>
      <c r="H676" s="40" t="s">
        <v>38</v>
      </c>
      <c r="I676" s="41" t="s">
        <v>50</v>
      </c>
      <c r="J676" s="41" t="s">
        <v>53</v>
      </c>
      <c r="K676" s="41" t="s">
        <v>82</v>
      </c>
      <c r="L676" s="46">
        <v>20257100161482</v>
      </c>
      <c r="M676" s="43">
        <v>45848</v>
      </c>
      <c r="N676" s="47">
        <v>13</v>
      </c>
      <c r="O676" s="48" t="s">
        <v>2345</v>
      </c>
      <c r="P676" s="41" t="s">
        <v>73</v>
      </c>
      <c r="Q676" s="2"/>
      <c r="R676" s="2"/>
      <c r="S676" s="2"/>
      <c r="T676" s="2"/>
    </row>
    <row r="677" spans="1:20" ht="15" x14ac:dyDescent="0.35">
      <c r="A677" s="3"/>
      <c r="B677" s="41" t="s">
        <v>35</v>
      </c>
      <c r="C677" s="46">
        <v>3280282025</v>
      </c>
      <c r="D677" s="43">
        <v>45848</v>
      </c>
      <c r="E677" s="41" t="s">
        <v>72</v>
      </c>
      <c r="F677" s="41" t="s">
        <v>87</v>
      </c>
      <c r="G677" s="41" t="s">
        <v>3017</v>
      </c>
      <c r="H677" s="40" t="s">
        <v>38</v>
      </c>
      <c r="I677" s="41" t="s">
        <v>88</v>
      </c>
      <c r="J677" s="41" t="s">
        <v>115</v>
      </c>
      <c r="K677" s="41" t="s">
        <v>89</v>
      </c>
      <c r="L677" s="46">
        <v>20257100161892</v>
      </c>
      <c r="M677" s="43">
        <v>45848</v>
      </c>
      <c r="N677" s="47">
        <v>13</v>
      </c>
      <c r="O677" s="48" t="s">
        <v>2345</v>
      </c>
      <c r="P677" s="41" t="s">
        <v>73</v>
      </c>
      <c r="Q677" s="2"/>
      <c r="R677" s="2"/>
      <c r="S677" s="2"/>
      <c r="T677" s="2"/>
    </row>
    <row r="678" spans="1:20" ht="15" x14ac:dyDescent="0.35">
      <c r="A678" s="3"/>
      <c r="B678" s="41" t="s">
        <v>35</v>
      </c>
      <c r="C678" s="46">
        <v>3376842025</v>
      </c>
      <c r="D678" s="43">
        <v>45848</v>
      </c>
      <c r="E678" s="41" t="s">
        <v>72</v>
      </c>
      <c r="F678" s="41" t="s">
        <v>87</v>
      </c>
      <c r="G678" s="41" t="s">
        <v>3018</v>
      </c>
      <c r="H678" s="40" t="s">
        <v>38</v>
      </c>
      <c r="I678" s="41" t="s">
        <v>88</v>
      </c>
      <c r="J678" s="41" t="s">
        <v>115</v>
      </c>
      <c r="K678" s="41" t="s">
        <v>89</v>
      </c>
      <c r="L678" s="46">
        <v>20257100166392</v>
      </c>
      <c r="M678" s="43">
        <v>45848</v>
      </c>
      <c r="N678" s="47">
        <v>13</v>
      </c>
      <c r="O678" s="48" t="s">
        <v>2345</v>
      </c>
      <c r="P678" s="41" t="s">
        <v>73</v>
      </c>
      <c r="Q678" s="2"/>
      <c r="R678" s="2"/>
      <c r="S678" s="2"/>
      <c r="T678" s="2"/>
    </row>
    <row r="679" spans="1:20" ht="15" x14ac:dyDescent="0.35">
      <c r="A679" s="3"/>
      <c r="B679" s="41" t="s">
        <v>43</v>
      </c>
      <c r="C679" s="46">
        <v>3468872025</v>
      </c>
      <c r="D679" s="43">
        <v>45852</v>
      </c>
      <c r="E679" s="41" t="s">
        <v>72</v>
      </c>
      <c r="F679" s="41" t="s">
        <v>49</v>
      </c>
      <c r="G679" s="41" t="s">
        <v>3019</v>
      </c>
      <c r="H679" s="40" t="s">
        <v>38</v>
      </c>
      <c r="I679" s="41" t="s">
        <v>88</v>
      </c>
      <c r="J679" s="41" t="s">
        <v>115</v>
      </c>
      <c r="K679" s="41" t="s">
        <v>89</v>
      </c>
      <c r="L679" s="46">
        <v>20257100166132</v>
      </c>
      <c r="M679" s="43">
        <v>45852</v>
      </c>
      <c r="N679" s="47">
        <v>13</v>
      </c>
      <c r="O679" s="48" t="s">
        <v>2345</v>
      </c>
      <c r="P679" s="41" t="s">
        <v>73</v>
      </c>
      <c r="Q679" s="2"/>
      <c r="R679" s="2"/>
      <c r="S679" s="2"/>
      <c r="T679" s="2"/>
    </row>
    <row r="680" spans="1:20" ht="15" x14ac:dyDescent="0.35">
      <c r="A680" s="3"/>
      <c r="B680" s="41" t="s">
        <v>43</v>
      </c>
      <c r="C680" s="46">
        <v>3468982025</v>
      </c>
      <c r="D680" s="43">
        <v>45852</v>
      </c>
      <c r="E680" s="41" t="s">
        <v>72</v>
      </c>
      <c r="F680" s="41" t="s">
        <v>37</v>
      </c>
      <c r="G680" s="41" t="s">
        <v>3020</v>
      </c>
      <c r="H680" s="40" t="s">
        <v>38</v>
      </c>
      <c r="I680" s="41" t="s">
        <v>88</v>
      </c>
      <c r="J680" s="41" t="s">
        <v>115</v>
      </c>
      <c r="K680" s="41" t="s">
        <v>89</v>
      </c>
      <c r="L680" s="46">
        <v>20257100166222</v>
      </c>
      <c r="M680" s="43">
        <v>45852</v>
      </c>
      <c r="N680" s="47">
        <v>13</v>
      </c>
      <c r="O680" s="48" t="s">
        <v>2345</v>
      </c>
      <c r="P680" s="41" t="s">
        <v>73</v>
      </c>
      <c r="Q680" s="2"/>
      <c r="R680" s="2"/>
      <c r="S680" s="2"/>
      <c r="T680" s="2"/>
    </row>
    <row r="681" spans="1:20" ht="15" x14ac:dyDescent="0.35">
      <c r="A681" s="3"/>
      <c r="B681" s="41" t="s">
        <v>43</v>
      </c>
      <c r="C681" s="46">
        <v>3473992025</v>
      </c>
      <c r="D681" s="43">
        <v>45852</v>
      </c>
      <c r="E681" s="41" t="s">
        <v>72</v>
      </c>
      <c r="F681" s="41" t="s">
        <v>37</v>
      </c>
      <c r="G681" s="41" t="s">
        <v>3021</v>
      </c>
      <c r="H681" s="40" t="s">
        <v>38</v>
      </c>
      <c r="I681" s="41" t="s">
        <v>88</v>
      </c>
      <c r="J681" s="41" t="s">
        <v>115</v>
      </c>
      <c r="K681" s="41" t="s">
        <v>89</v>
      </c>
      <c r="L681" s="46">
        <v>20257100165052</v>
      </c>
      <c r="M681" s="43">
        <v>45852</v>
      </c>
      <c r="N681" s="47">
        <v>13</v>
      </c>
      <c r="O681" s="48" t="s">
        <v>2345</v>
      </c>
      <c r="P681" s="41" t="s">
        <v>73</v>
      </c>
      <c r="Q681" s="2"/>
      <c r="R681" s="2"/>
      <c r="S681" s="2"/>
      <c r="T681" s="2"/>
    </row>
    <row r="682" spans="1:20" ht="15" x14ac:dyDescent="0.35">
      <c r="A682" s="3"/>
      <c r="B682" s="41" t="s">
        <v>43</v>
      </c>
      <c r="C682" s="46">
        <v>3573662025</v>
      </c>
      <c r="D682" s="43">
        <v>45855</v>
      </c>
      <c r="E682" s="41" t="s">
        <v>72</v>
      </c>
      <c r="F682" s="41" t="s">
        <v>37</v>
      </c>
      <c r="G682" s="41" t="s">
        <v>3022</v>
      </c>
      <c r="H682" s="40" t="s">
        <v>38</v>
      </c>
      <c r="I682" s="41" t="s">
        <v>50</v>
      </c>
      <c r="J682" s="41" t="s">
        <v>264</v>
      </c>
      <c r="K682" s="41" t="s">
        <v>82</v>
      </c>
      <c r="L682" s="46">
        <v>20257100171342</v>
      </c>
      <c r="M682" s="43">
        <v>45855</v>
      </c>
      <c r="N682" s="47">
        <v>13</v>
      </c>
      <c r="O682" s="48" t="s">
        <v>2345</v>
      </c>
      <c r="P682" s="41" t="s">
        <v>73</v>
      </c>
      <c r="Q682" s="2"/>
      <c r="R682" s="2"/>
      <c r="S682" s="2"/>
      <c r="T682" s="2"/>
    </row>
    <row r="683" spans="1:20" ht="15" x14ac:dyDescent="0.35">
      <c r="A683" s="3"/>
      <c r="B683" s="41" t="s">
        <v>43</v>
      </c>
      <c r="C683" s="46">
        <v>3590672025</v>
      </c>
      <c r="D683" s="43">
        <v>45859</v>
      </c>
      <c r="E683" s="41" t="s">
        <v>72</v>
      </c>
      <c r="F683" s="41" t="s">
        <v>37</v>
      </c>
      <c r="G683" s="41" t="s">
        <v>3023</v>
      </c>
      <c r="H683" s="40" t="s">
        <v>38</v>
      </c>
      <c r="I683" s="41" t="s">
        <v>88</v>
      </c>
      <c r="J683" s="41" t="s">
        <v>115</v>
      </c>
      <c r="K683" s="41" t="s">
        <v>89</v>
      </c>
      <c r="L683" s="46">
        <v>20257100172892</v>
      </c>
      <c r="M683" s="43">
        <v>45859</v>
      </c>
      <c r="N683" s="47">
        <v>13</v>
      </c>
      <c r="O683" s="48" t="s">
        <v>2345</v>
      </c>
      <c r="P683" s="41" t="s">
        <v>73</v>
      </c>
      <c r="Q683" s="2"/>
      <c r="R683" s="2"/>
      <c r="S683" s="2"/>
      <c r="T683" s="2"/>
    </row>
    <row r="684" spans="1:20" ht="15" x14ac:dyDescent="0.35">
      <c r="A684" s="3"/>
      <c r="B684" s="41" t="s">
        <v>43</v>
      </c>
      <c r="C684" s="46">
        <v>3600162025</v>
      </c>
      <c r="D684" s="43">
        <v>45859</v>
      </c>
      <c r="E684" s="41" t="s">
        <v>72</v>
      </c>
      <c r="F684" s="41" t="s">
        <v>49</v>
      </c>
      <c r="G684" s="41" t="s">
        <v>3024</v>
      </c>
      <c r="H684" s="40" t="s">
        <v>38</v>
      </c>
      <c r="I684" s="41" t="s">
        <v>88</v>
      </c>
      <c r="J684" s="41" t="s">
        <v>115</v>
      </c>
      <c r="K684" s="41" t="s">
        <v>89</v>
      </c>
      <c r="L684" s="46">
        <v>20257100172902</v>
      </c>
      <c r="M684" s="43">
        <v>45859</v>
      </c>
      <c r="N684" s="47">
        <v>13</v>
      </c>
      <c r="O684" s="48" t="s">
        <v>2345</v>
      </c>
      <c r="P684" s="41" t="s">
        <v>73</v>
      </c>
      <c r="Q684" s="2"/>
      <c r="R684" s="2"/>
      <c r="S684" s="2"/>
      <c r="T684" s="2"/>
    </row>
    <row r="685" spans="1:20" ht="15" x14ac:dyDescent="0.35">
      <c r="A685" s="3"/>
      <c r="B685" s="41" t="s">
        <v>35</v>
      </c>
      <c r="C685" s="46">
        <v>3573902025</v>
      </c>
      <c r="D685" s="43">
        <v>45859</v>
      </c>
      <c r="E685" s="41" t="s">
        <v>72</v>
      </c>
      <c r="F685" s="41" t="s">
        <v>37</v>
      </c>
      <c r="G685" s="41" t="s">
        <v>3025</v>
      </c>
      <c r="H685" s="40" t="s">
        <v>38</v>
      </c>
      <c r="I685" s="41" t="s">
        <v>88</v>
      </c>
      <c r="J685" s="41" t="s">
        <v>268</v>
      </c>
      <c r="K685" s="41" t="s">
        <v>89</v>
      </c>
      <c r="L685" s="46">
        <v>20257100175152</v>
      </c>
      <c r="M685" s="43">
        <v>45859</v>
      </c>
      <c r="N685" s="47">
        <v>13</v>
      </c>
      <c r="O685" s="48" t="s">
        <v>2345</v>
      </c>
      <c r="P685" s="41" t="s">
        <v>73</v>
      </c>
      <c r="Q685" s="2"/>
      <c r="R685" s="2"/>
      <c r="S685" s="2"/>
      <c r="T685" s="2"/>
    </row>
    <row r="686" spans="1:20" ht="15" x14ac:dyDescent="0.35">
      <c r="A686" s="3"/>
      <c r="B686" s="41" t="s">
        <v>43</v>
      </c>
      <c r="C686" s="46">
        <v>3603202025</v>
      </c>
      <c r="D686" s="43">
        <v>45859</v>
      </c>
      <c r="E686" s="41" t="s">
        <v>72</v>
      </c>
      <c r="F686" s="41" t="s">
        <v>37</v>
      </c>
      <c r="G686" s="41" t="s">
        <v>3026</v>
      </c>
      <c r="H686" s="40" t="s">
        <v>38</v>
      </c>
      <c r="I686" s="41" t="s">
        <v>88</v>
      </c>
      <c r="J686" s="41" t="s">
        <v>115</v>
      </c>
      <c r="K686" s="41" t="s">
        <v>89</v>
      </c>
      <c r="L686" s="46">
        <v>20257100173202</v>
      </c>
      <c r="M686" s="43">
        <v>45859</v>
      </c>
      <c r="N686" s="47">
        <v>13</v>
      </c>
      <c r="O686" s="48" t="s">
        <v>2345</v>
      </c>
      <c r="P686" s="41" t="s">
        <v>73</v>
      </c>
      <c r="Q686" s="2"/>
      <c r="R686" s="2"/>
      <c r="S686" s="2"/>
      <c r="T686" s="2"/>
    </row>
    <row r="687" spans="1:20" ht="15" x14ac:dyDescent="0.35">
      <c r="A687" s="3"/>
      <c r="B687" s="41" t="s">
        <v>43</v>
      </c>
      <c r="C687" s="46">
        <v>3603492025</v>
      </c>
      <c r="D687" s="43">
        <v>45859</v>
      </c>
      <c r="E687" s="41" t="s">
        <v>72</v>
      </c>
      <c r="F687" s="41" t="s">
        <v>49</v>
      </c>
      <c r="G687" s="41" t="s">
        <v>3027</v>
      </c>
      <c r="H687" s="40" t="s">
        <v>38</v>
      </c>
      <c r="I687" s="41" t="s">
        <v>88</v>
      </c>
      <c r="J687" s="41" t="s">
        <v>115</v>
      </c>
      <c r="K687" s="41" t="s">
        <v>89</v>
      </c>
      <c r="L687" s="46">
        <v>20257100173222</v>
      </c>
      <c r="M687" s="43">
        <v>45859</v>
      </c>
      <c r="N687" s="47">
        <v>13</v>
      </c>
      <c r="O687" s="48" t="s">
        <v>2345</v>
      </c>
      <c r="P687" s="41" t="s">
        <v>73</v>
      </c>
      <c r="Q687" s="2"/>
      <c r="R687" s="2"/>
      <c r="S687" s="2"/>
      <c r="T687" s="2"/>
    </row>
    <row r="688" spans="1:20" ht="15" x14ac:dyDescent="0.35">
      <c r="A688" s="3"/>
      <c r="B688" s="41" t="s">
        <v>43</v>
      </c>
      <c r="C688" s="46">
        <v>3603682025</v>
      </c>
      <c r="D688" s="43">
        <v>45859</v>
      </c>
      <c r="E688" s="41" t="s">
        <v>72</v>
      </c>
      <c r="F688" s="41" t="s">
        <v>49</v>
      </c>
      <c r="G688" s="41" t="s">
        <v>3028</v>
      </c>
      <c r="H688" s="40" t="s">
        <v>38</v>
      </c>
      <c r="I688" s="41" t="s">
        <v>88</v>
      </c>
      <c r="J688" s="41" t="s">
        <v>115</v>
      </c>
      <c r="K688" s="41" t="s">
        <v>89</v>
      </c>
      <c r="L688" s="46">
        <v>20257100173292</v>
      </c>
      <c r="M688" s="43">
        <v>45859</v>
      </c>
      <c r="N688" s="47">
        <v>13</v>
      </c>
      <c r="O688" s="48" t="s">
        <v>2345</v>
      </c>
      <c r="P688" s="41" t="s">
        <v>73</v>
      </c>
      <c r="Q688" s="2"/>
      <c r="R688" s="2"/>
      <c r="S688" s="2"/>
      <c r="T688" s="2"/>
    </row>
    <row r="689" spans="1:20" ht="15" x14ac:dyDescent="0.35">
      <c r="A689" s="3"/>
      <c r="B689" s="41" t="s">
        <v>43</v>
      </c>
      <c r="C689" s="46">
        <v>3606302025</v>
      </c>
      <c r="D689" s="43">
        <v>45859</v>
      </c>
      <c r="E689" s="41" t="s">
        <v>72</v>
      </c>
      <c r="F689" s="41" t="s">
        <v>37</v>
      </c>
      <c r="G689" s="41" t="s">
        <v>3029</v>
      </c>
      <c r="H689" s="40" t="s">
        <v>38</v>
      </c>
      <c r="I689" s="41" t="s">
        <v>88</v>
      </c>
      <c r="J689" s="41" t="s">
        <v>268</v>
      </c>
      <c r="K689" s="41" t="s">
        <v>89</v>
      </c>
      <c r="L689" s="46">
        <v>20257100173402</v>
      </c>
      <c r="M689" s="43">
        <v>45859</v>
      </c>
      <c r="N689" s="47">
        <v>13</v>
      </c>
      <c r="O689" s="48" t="s">
        <v>2345</v>
      </c>
      <c r="P689" s="41" t="s">
        <v>73</v>
      </c>
      <c r="Q689" s="2"/>
      <c r="R689" s="2"/>
      <c r="S689" s="2"/>
      <c r="T689" s="2"/>
    </row>
    <row r="690" spans="1:20" ht="15" x14ac:dyDescent="0.35">
      <c r="A690" s="3"/>
      <c r="B690" s="41" t="s">
        <v>43</v>
      </c>
      <c r="C690" s="46">
        <v>3610202025</v>
      </c>
      <c r="D690" s="43">
        <v>45859</v>
      </c>
      <c r="E690" s="41" t="s">
        <v>72</v>
      </c>
      <c r="F690" s="41" t="s">
        <v>37</v>
      </c>
      <c r="G690" s="41" t="s">
        <v>3030</v>
      </c>
      <c r="H690" s="40" t="s">
        <v>38</v>
      </c>
      <c r="I690" s="41" t="s">
        <v>88</v>
      </c>
      <c r="J690" s="41" t="s">
        <v>115</v>
      </c>
      <c r="K690" s="41" t="s">
        <v>89</v>
      </c>
      <c r="L690" s="46">
        <v>20257100173602</v>
      </c>
      <c r="M690" s="43">
        <v>45859</v>
      </c>
      <c r="N690" s="47">
        <v>13</v>
      </c>
      <c r="O690" s="48" t="s">
        <v>2345</v>
      </c>
      <c r="P690" s="41" t="s">
        <v>73</v>
      </c>
      <c r="Q690" s="2"/>
      <c r="R690" s="2"/>
      <c r="S690" s="2"/>
      <c r="T690" s="2"/>
    </row>
    <row r="691" spans="1:20" ht="15" x14ac:dyDescent="0.35">
      <c r="A691" s="3"/>
      <c r="B691" s="41" t="s">
        <v>43</v>
      </c>
      <c r="C691" s="46">
        <v>3610952025</v>
      </c>
      <c r="D691" s="43">
        <v>45859</v>
      </c>
      <c r="E691" s="41" t="s">
        <v>72</v>
      </c>
      <c r="F691" s="41" t="s">
        <v>49</v>
      </c>
      <c r="G691" s="41" t="s">
        <v>3031</v>
      </c>
      <c r="H691" s="40" t="s">
        <v>38</v>
      </c>
      <c r="I691" s="41" t="s">
        <v>88</v>
      </c>
      <c r="J691" s="41" t="s">
        <v>115</v>
      </c>
      <c r="K691" s="41" t="s">
        <v>89</v>
      </c>
      <c r="L691" s="46">
        <v>20257100173682</v>
      </c>
      <c r="M691" s="43">
        <v>45859</v>
      </c>
      <c r="N691" s="47">
        <v>13</v>
      </c>
      <c r="O691" s="48" t="s">
        <v>2345</v>
      </c>
      <c r="P691" s="41" t="s">
        <v>73</v>
      </c>
      <c r="Q691" s="2"/>
      <c r="R691" s="2"/>
      <c r="S691" s="2"/>
      <c r="T691" s="2"/>
    </row>
    <row r="692" spans="1:20" ht="15" x14ac:dyDescent="0.35">
      <c r="A692" s="3"/>
      <c r="B692" s="41" t="s">
        <v>43</v>
      </c>
      <c r="C692" s="46">
        <v>3611622025</v>
      </c>
      <c r="D692" s="43">
        <v>45859</v>
      </c>
      <c r="E692" s="41" t="s">
        <v>72</v>
      </c>
      <c r="F692" s="41" t="s">
        <v>37</v>
      </c>
      <c r="G692" s="41" t="s">
        <v>3032</v>
      </c>
      <c r="H692" s="40" t="s">
        <v>38</v>
      </c>
      <c r="I692" s="41" t="s">
        <v>88</v>
      </c>
      <c r="J692" s="41" t="s">
        <v>115</v>
      </c>
      <c r="K692" s="41" t="s">
        <v>89</v>
      </c>
      <c r="L692" s="46">
        <v>20257100174042</v>
      </c>
      <c r="M692" s="43">
        <v>45859</v>
      </c>
      <c r="N692" s="47">
        <v>13</v>
      </c>
      <c r="O692" s="48" t="s">
        <v>2345</v>
      </c>
      <c r="P692" s="41" t="s">
        <v>73</v>
      </c>
      <c r="Q692" s="2"/>
      <c r="R692" s="2"/>
      <c r="S692" s="2"/>
      <c r="T692" s="2"/>
    </row>
    <row r="693" spans="1:20" ht="15" x14ac:dyDescent="0.35">
      <c r="A693" s="3"/>
      <c r="B693" s="41" t="s">
        <v>43</v>
      </c>
      <c r="C693" s="46">
        <v>3612962025</v>
      </c>
      <c r="D693" s="43">
        <v>45859</v>
      </c>
      <c r="E693" s="41" t="s">
        <v>72</v>
      </c>
      <c r="F693" s="41" t="s">
        <v>49</v>
      </c>
      <c r="G693" s="41" t="s">
        <v>3033</v>
      </c>
      <c r="H693" s="40" t="s">
        <v>38</v>
      </c>
      <c r="I693" s="41" t="s">
        <v>88</v>
      </c>
      <c r="J693" s="41" t="s">
        <v>115</v>
      </c>
      <c r="K693" s="41" t="s">
        <v>89</v>
      </c>
      <c r="L693" s="46">
        <v>20257100174562</v>
      </c>
      <c r="M693" s="43">
        <v>45859</v>
      </c>
      <c r="N693" s="47">
        <v>13</v>
      </c>
      <c r="O693" s="48" t="s">
        <v>2345</v>
      </c>
      <c r="P693" s="41" t="s">
        <v>73</v>
      </c>
      <c r="Q693" s="2"/>
      <c r="R693" s="2"/>
      <c r="S693" s="2"/>
      <c r="T693" s="2"/>
    </row>
    <row r="694" spans="1:20" ht="15" x14ac:dyDescent="0.35">
      <c r="A694" s="3"/>
      <c r="B694" s="40" t="s">
        <v>35</v>
      </c>
      <c r="C694" s="45">
        <v>3618482025</v>
      </c>
      <c r="D694" s="42">
        <v>45860</v>
      </c>
      <c r="E694" s="40" t="s">
        <v>36</v>
      </c>
      <c r="F694" s="40" t="s">
        <v>37</v>
      </c>
      <c r="G694" s="40" t="s">
        <v>3034</v>
      </c>
      <c r="H694" s="40" t="s">
        <v>38</v>
      </c>
      <c r="I694" s="40" t="s">
        <v>45</v>
      </c>
      <c r="J694" s="40" t="s">
        <v>71</v>
      </c>
      <c r="K694" s="40" t="s">
        <v>46</v>
      </c>
      <c r="L694" s="45">
        <v>20257100176862</v>
      </c>
      <c r="M694" s="42">
        <v>45860</v>
      </c>
      <c r="N694" s="47">
        <v>13</v>
      </c>
      <c r="O694" s="48" t="s">
        <v>2345</v>
      </c>
      <c r="P694" s="41" t="s">
        <v>73</v>
      </c>
      <c r="Q694" s="2"/>
      <c r="R694" s="2"/>
      <c r="S694" s="2"/>
      <c r="T694" s="2"/>
    </row>
    <row r="695" spans="1:20" ht="15" x14ac:dyDescent="0.35">
      <c r="A695" s="3"/>
      <c r="B695" s="41" t="s">
        <v>43</v>
      </c>
      <c r="C695" s="46">
        <v>3644752025</v>
      </c>
      <c r="D695" s="43">
        <v>45861</v>
      </c>
      <c r="E695" s="41" t="s">
        <v>72</v>
      </c>
      <c r="F695" s="41" t="s">
        <v>37</v>
      </c>
      <c r="G695" s="41" t="s">
        <v>3035</v>
      </c>
      <c r="H695" s="40" t="s">
        <v>38</v>
      </c>
      <c r="I695" s="41" t="s">
        <v>85</v>
      </c>
      <c r="J695" s="41" t="s">
        <v>86</v>
      </c>
      <c r="K695" s="41" t="s">
        <v>6700</v>
      </c>
      <c r="L695" s="46">
        <v>20257100177132</v>
      </c>
      <c r="M695" s="43">
        <v>45861</v>
      </c>
      <c r="N695" s="47">
        <v>13</v>
      </c>
      <c r="O695" s="48" t="s">
        <v>2345</v>
      </c>
      <c r="P695" s="41" t="s">
        <v>73</v>
      </c>
      <c r="Q695" s="2"/>
      <c r="R695" s="2"/>
      <c r="S695" s="2"/>
      <c r="T695" s="2"/>
    </row>
    <row r="696" spans="1:20" ht="15" x14ac:dyDescent="0.35">
      <c r="A696" s="3"/>
      <c r="B696" s="41" t="s">
        <v>35</v>
      </c>
      <c r="C696" s="46">
        <v>3739322025</v>
      </c>
      <c r="D696" s="43">
        <v>45866</v>
      </c>
      <c r="E696" s="41" t="s">
        <v>72</v>
      </c>
      <c r="F696" s="41" t="s">
        <v>37</v>
      </c>
      <c r="G696" s="41" t="s">
        <v>3036</v>
      </c>
      <c r="H696" s="40" t="s">
        <v>38</v>
      </c>
      <c r="I696" s="41" t="s">
        <v>45</v>
      </c>
      <c r="J696" s="41" t="s">
        <v>48</v>
      </c>
      <c r="K696" s="41" t="s">
        <v>46</v>
      </c>
      <c r="L696" s="46">
        <v>20257100183432</v>
      </c>
      <c r="M696" s="43">
        <v>45866</v>
      </c>
      <c r="N696" s="47">
        <v>13</v>
      </c>
      <c r="O696" s="48" t="s">
        <v>2345</v>
      </c>
      <c r="P696" s="41" t="s">
        <v>73</v>
      </c>
      <c r="Q696" s="2"/>
      <c r="R696" s="2"/>
      <c r="S696" s="2"/>
      <c r="T696" s="2"/>
    </row>
    <row r="697" spans="1:20" ht="15" x14ac:dyDescent="0.35">
      <c r="A697" s="3"/>
      <c r="B697" s="41" t="s">
        <v>35</v>
      </c>
      <c r="C697" s="46">
        <v>3763892025</v>
      </c>
      <c r="D697" s="43">
        <v>45867</v>
      </c>
      <c r="E697" s="41" t="s">
        <v>72</v>
      </c>
      <c r="F697" s="41" t="s">
        <v>87</v>
      </c>
      <c r="G697" s="41" t="s">
        <v>3037</v>
      </c>
      <c r="H697" s="40" t="s">
        <v>38</v>
      </c>
      <c r="I697" s="41" t="s">
        <v>85</v>
      </c>
      <c r="J697" s="41" t="s">
        <v>86</v>
      </c>
      <c r="K697" s="41" t="s">
        <v>6700</v>
      </c>
      <c r="L697" s="46">
        <v>20257100185212</v>
      </c>
      <c r="M697" s="43">
        <v>45867</v>
      </c>
      <c r="N697" s="47">
        <v>13</v>
      </c>
      <c r="O697" s="48" t="s">
        <v>2345</v>
      </c>
      <c r="P697" s="41" t="s">
        <v>73</v>
      </c>
      <c r="Q697" s="2"/>
      <c r="R697" s="2"/>
      <c r="S697" s="2"/>
      <c r="T697" s="2"/>
    </row>
    <row r="698" spans="1:20" ht="15" x14ac:dyDescent="0.35">
      <c r="A698" s="3"/>
      <c r="B698" s="41" t="s">
        <v>43</v>
      </c>
      <c r="C698" s="46">
        <v>3818132025</v>
      </c>
      <c r="D698" s="43">
        <v>45868</v>
      </c>
      <c r="E698" s="41" t="s">
        <v>72</v>
      </c>
      <c r="F698" s="41" t="s">
        <v>37</v>
      </c>
      <c r="G698" s="41" t="s">
        <v>3038</v>
      </c>
      <c r="H698" s="40" t="s">
        <v>38</v>
      </c>
      <c r="I698" s="41" t="s">
        <v>66</v>
      </c>
      <c r="J698" s="41" t="s">
        <v>67</v>
      </c>
      <c r="K698" s="41" t="s">
        <v>68</v>
      </c>
      <c r="L698" s="46">
        <v>20257100185712</v>
      </c>
      <c r="M698" s="43">
        <v>45868</v>
      </c>
      <c r="N698" s="47">
        <v>13</v>
      </c>
      <c r="O698" s="48" t="s">
        <v>2345</v>
      </c>
      <c r="P698" s="41" t="s">
        <v>73</v>
      </c>
      <c r="Q698" s="2"/>
      <c r="R698" s="2"/>
      <c r="S698" s="2"/>
      <c r="T698" s="2"/>
    </row>
    <row r="699" spans="1:20" ht="15" x14ac:dyDescent="0.35">
      <c r="A699" s="3"/>
      <c r="B699" s="41" t="s">
        <v>43</v>
      </c>
      <c r="C699" s="46">
        <v>3890532025</v>
      </c>
      <c r="D699" s="43">
        <v>45870</v>
      </c>
      <c r="E699" s="41" t="s">
        <v>72</v>
      </c>
      <c r="F699" s="41" t="s">
        <v>37</v>
      </c>
      <c r="G699" s="41" t="s">
        <v>3039</v>
      </c>
      <c r="H699" s="40" t="s">
        <v>38</v>
      </c>
      <c r="I699" s="41" t="s">
        <v>85</v>
      </c>
      <c r="J699" s="41" t="s">
        <v>86</v>
      </c>
      <c r="K699" s="41" t="s">
        <v>6700</v>
      </c>
      <c r="L699" s="46">
        <v>20257100189632</v>
      </c>
      <c r="M699" s="43">
        <v>45870</v>
      </c>
      <c r="N699" s="47">
        <v>13</v>
      </c>
      <c r="O699" s="48" t="s">
        <v>2345</v>
      </c>
      <c r="P699" s="41" t="s">
        <v>106</v>
      </c>
      <c r="Q699" s="2"/>
      <c r="R699" s="2"/>
      <c r="S699" s="2"/>
      <c r="T699" s="2"/>
    </row>
    <row r="700" spans="1:20" ht="15" x14ac:dyDescent="0.35">
      <c r="A700" s="3"/>
      <c r="B700" s="41" t="s">
        <v>43</v>
      </c>
      <c r="C700" s="46">
        <v>3895752025</v>
      </c>
      <c r="D700" s="43">
        <v>45870</v>
      </c>
      <c r="E700" s="41" t="s">
        <v>72</v>
      </c>
      <c r="F700" s="41" t="s">
        <v>37</v>
      </c>
      <c r="G700" s="41" t="s">
        <v>3040</v>
      </c>
      <c r="H700" s="40" t="s">
        <v>38</v>
      </c>
      <c r="I700" s="41" t="s">
        <v>88</v>
      </c>
      <c r="J700" s="41" t="s">
        <v>115</v>
      </c>
      <c r="K700" s="41" t="s">
        <v>89</v>
      </c>
      <c r="L700" s="46">
        <v>20257100189932</v>
      </c>
      <c r="M700" s="43">
        <v>45870</v>
      </c>
      <c r="N700" s="47">
        <v>13</v>
      </c>
      <c r="O700" s="48" t="s">
        <v>2345</v>
      </c>
      <c r="P700" s="41" t="s">
        <v>106</v>
      </c>
      <c r="Q700" s="2"/>
      <c r="R700" s="2"/>
      <c r="S700" s="2"/>
      <c r="T700" s="2"/>
    </row>
    <row r="701" spans="1:20" ht="15" x14ac:dyDescent="0.35">
      <c r="A701" s="3"/>
      <c r="B701" s="41" t="s">
        <v>35</v>
      </c>
      <c r="C701" s="46">
        <v>3860392025</v>
      </c>
      <c r="D701" s="43">
        <v>45873</v>
      </c>
      <c r="E701" s="41" t="s">
        <v>72</v>
      </c>
      <c r="F701" s="41" t="s">
        <v>49</v>
      </c>
      <c r="G701" s="41" t="s">
        <v>3041</v>
      </c>
      <c r="H701" s="40" t="s">
        <v>38</v>
      </c>
      <c r="I701" s="41" t="s">
        <v>88</v>
      </c>
      <c r="J701" s="41" t="s">
        <v>268</v>
      </c>
      <c r="K701" s="41" t="s">
        <v>89</v>
      </c>
      <c r="L701" s="46">
        <v>20257100191332</v>
      </c>
      <c r="M701" s="43">
        <v>45873</v>
      </c>
      <c r="N701" s="47">
        <v>13</v>
      </c>
      <c r="O701" s="48" t="s">
        <v>2345</v>
      </c>
      <c r="P701" s="41" t="s">
        <v>106</v>
      </c>
      <c r="Q701" s="2"/>
      <c r="R701" s="2"/>
      <c r="S701" s="2"/>
      <c r="T701" s="2"/>
    </row>
    <row r="702" spans="1:20" ht="15" x14ac:dyDescent="0.35">
      <c r="A702" s="3"/>
      <c r="B702" s="41" t="s">
        <v>43</v>
      </c>
      <c r="C702" s="46">
        <v>3902102025</v>
      </c>
      <c r="D702" s="43">
        <v>45873</v>
      </c>
      <c r="E702" s="41" t="s">
        <v>72</v>
      </c>
      <c r="F702" s="41" t="s">
        <v>37</v>
      </c>
      <c r="G702" s="41" t="s">
        <v>3042</v>
      </c>
      <c r="H702" s="40" t="s">
        <v>38</v>
      </c>
      <c r="I702" s="41" t="s">
        <v>88</v>
      </c>
      <c r="J702" s="41" t="s">
        <v>115</v>
      </c>
      <c r="K702" s="41" t="s">
        <v>89</v>
      </c>
      <c r="L702" s="46">
        <v>20257100190422</v>
      </c>
      <c r="M702" s="43">
        <v>45873</v>
      </c>
      <c r="N702" s="47">
        <v>13</v>
      </c>
      <c r="O702" s="48" t="s">
        <v>2345</v>
      </c>
      <c r="P702" s="41" t="s">
        <v>106</v>
      </c>
      <c r="Q702" s="2"/>
      <c r="R702" s="2"/>
      <c r="S702" s="2"/>
      <c r="T702" s="2"/>
    </row>
    <row r="703" spans="1:20" ht="15" x14ac:dyDescent="0.35">
      <c r="A703" s="3"/>
      <c r="B703" s="41" t="s">
        <v>43</v>
      </c>
      <c r="C703" s="46">
        <v>3973962025</v>
      </c>
      <c r="D703" s="43">
        <v>45877</v>
      </c>
      <c r="E703" s="41" t="s">
        <v>72</v>
      </c>
      <c r="F703" s="41" t="s">
        <v>49</v>
      </c>
      <c r="G703" s="41" t="s">
        <v>3043</v>
      </c>
      <c r="H703" s="40" t="s">
        <v>38</v>
      </c>
      <c r="I703" s="41" t="s">
        <v>88</v>
      </c>
      <c r="J703" s="41" t="s">
        <v>90</v>
      </c>
      <c r="K703" s="41" t="s">
        <v>89</v>
      </c>
      <c r="L703" s="46">
        <v>20257100194762</v>
      </c>
      <c r="M703" s="43">
        <v>45877</v>
      </c>
      <c r="N703" s="47">
        <v>13</v>
      </c>
      <c r="O703" s="48" t="s">
        <v>2345</v>
      </c>
      <c r="P703" s="41" t="s">
        <v>106</v>
      </c>
      <c r="Q703" s="2"/>
      <c r="R703" s="2"/>
      <c r="S703" s="2"/>
      <c r="T703" s="2"/>
    </row>
    <row r="704" spans="1:20" ht="15" x14ac:dyDescent="0.35">
      <c r="A704" s="3"/>
      <c r="B704" s="41" t="s">
        <v>43</v>
      </c>
      <c r="C704" s="46">
        <v>4043512025</v>
      </c>
      <c r="D704" s="43">
        <v>45880</v>
      </c>
      <c r="E704" s="41" t="s">
        <v>72</v>
      </c>
      <c r="F704" s="41" t="s">
        <v>49</v>
      </c>
      <c r="G704" s="41" t="s">
        <v>3044</v>
      </c>
      <c r="H704" s="40" t="s">
        <v>38</v>
      </c>
      <c r="I704" s="41" t="s">
        <v>88</v>
      </c>
      <c r="J704" s="41" t="s">
        <v>115</v>
      </c>
      <c r="K704" s="41" t="s">
        <v>89</v>
      </c>
      <c r="L704" s="46">
        <v>20257100196202</v>
      </c>
      <c r="M704" s="43">
        <v>45880</v>
      </c>
      <c r="N704" s="47">
        <v>13</v>
      </c>
      <c r="O704" s="48" t="s">
        <v>2345</v>
      </c>
      <c r="P704" s="41" t="s">
        <v>106</v>
      </c>
      <c r="Q704" s="2"/>
      <c r="R704" s="2"/>
      <c r="S704" s="2"/>
      <c r="T704" s="2"/>
    </row>
    <row r="705" spans="1:20" ht="15" x14ac:dyDescent="0.35">
      <c r="A705" s="3"/>
      <c r="B705" s="41" t="s">
        <v>43</v>
      </c>
      <c r="C705" s="46">
        <v>4081822025</v>
      </c>
      <c r="D705" s="43">
        <v>45883</v>
      </c>
      <c r="E705" s="41" t="s">
        <v>72</v>
      </c>
      <c r="F705" s="41" t="s">
        <v>49</v>
      </c>
      <c r="G705" s="41" t="s">
        <v>3045</v>
      </c>
      <c r="H705" s="40" t="s">
        <v>38</v>
      </c>
      <c r="I705" s="41" t="s">
        <v>88</v>
      </c>
      <c r="J705" s="41" t="s">
        <v>115</v>
      </c>
      <c r="K705" s="41" t="s">
        <v>89</v>
      </c>
      <c r="L705" s="46">
        <v>20257100199932</v>
      </c>
      <c r="M705" s="43">
        <v>45883</v>
      </c>
      <c r="N705" s="47">
        <v>13</v>
      </c>
      <c r="O705" s="48" t="s">
        <v>2345</v>
      </c>
      <c r="P705" s="41" t="s">
        <v>106</v>
      </c>
      <c r="Q705" s="2"/>
      <c r="R705" s="2"/>
      <c r="S705" s="2"/>
      <c r="T705" s="2"/>
    </row>
    <row r="706" spans="1:20" ht="15" x14ac:dyDescent="0.35">
      <c r="A706" s="3"/>
      <c r="B706" s="41" t="s">
        <v>43</v>
      </c>
      <c r="C706" s="46">
        <v>4086392025</v>
      </c>
      <c r="D706" s="43">
        <v>45883</v>
      </c>
      <c r="E706" s="41" t="s">
        <v>72</v>
      </c>
      <c r="F706" s="41" t="s">
        <v>49</v>
      </c>
      <c r="G706" s="41" t="s">
        <v>3046</v>
      </c>
      <c r="H706" s="40" t="s">
        <v>38</v>
      </c>
      <c r="I706" s="41" t="s">
        <v>88</v>
      </c>
      <c r="J706" s="41" t="s">
        <v>115</v>
      </c>
      <c r="K706" s="41" t="s">
        <v>89</v>
      </c>
      <c r="L706" s="46">
        <v>20257100200182</v>
      </c>
      <c r="M706" s="43">
        <v>45883</v>
      </c>
      <c r="N706" s="47">
        <v>13</v>
      </c>
      <c r="O706" s="48" t="s">
        <v>2345</v>
      </c>
      <c r="P706" s="41" t="s">
        <v>106</v>
      </c>
      <c r="Q706" s="2"/>
      <c r="R706" s="2"/>
      <c r="S706" s="2"/>
      <c r="T706" s="2"/>
    </row>
    <row r="707" spans="1:20" ht="15" x14ac:dyDescent="0.35">
      <c r="A707" s="3"/>
      <c r="B707" s="41" t="s">
        <v>43</v>
      </c>
      <c r="C707" s="46">
        <v>4158272025</v>
      </c>
      <c r="D707" s="43">
        <v>45884</v>
      </c>
      <c r="E707" s="41" t="s">
        <v>72</v>
      </c>
      <c r="F707" s="41" t="s">
        <v>49</v>
      </c>
      <c r="G707" s="41" t="s">
        <v>3047</v>
      </c>
      <c r="H707" s="40" t="s">
        <v>38</v>
      </c>
      <c r="I707" s="41" t="s">
        <v>85</v>
      </c>
      <c r="J707" s="41" t="s">
        <v>86</v>
      </c>
      <c r="K707" s="41" t="s">
        <v>6700</v>
      </c>
      <c r="L707" s="46">
        <v>20257100201612</v>
      </c>
      <c r="M707" s="43">
        <v>45884</v>
      </c>
      <c r="N707" s="47">
        <v>13</v>
      </c>
      <c r="O707" s="48" t="s">
        <v>2345</v>
      </c>
      <c r="P707" s="41" t="s">
        <v>106</v>
      </c>
      <c r="Q707" s="2"/>
      <c r="R707" s="2"/>
      <c r="S707" s="2"/>
      <c r="T707" s="2"/>
    </row>
    <row r="708" spans="1:20" ht="15" x14ac:dyDescent="0.35">
      <c r="A708" s="3"/>
      <c r="B708" s="41" t="s">
        <v>43</v>
      </c>
      <c r="C708" s="46">
        <v>4166592025</v>
      </c>
      <c r="D708" s="43">
        <v>45888</v>
      </c>
      <c r="E708" s="41" t="s">
        <v>72</v>
      </c>
      <c r="F708" s="41" t="s">
        <v>49</v>
      </c>
      <c r="G708" s="41" t="s">
        <v>3048</v>
      </c>
      <c r="H708" s="40" t="s">
        <v>38</v>
      </c>
      <c r="I708" s="41" t="s">
        <v>88</v>
      </c>
      <c r="J708" s="41" t="s">
        <v>115</v>
      </c>
      <c r="K708" s="41" t="s">
        <v>89</v>
      </c>
      <c r="L708" s="46">
        <v>20257100202422</v>
      </c>
      <c r="M708" s="43">
        <v>45888</v>
      </c>
      <c r="N708" s="47">
        <v>13</v>
      </c>
      <c r="O708" s="48" t="s">
        <v>2345</v>
      </c>
      <c r="P708" s="41" t="s">
        <v>106</v>
      </c>
      <c r="Q708" s="2"/>
      <c r="R708" s="2"/>
      <c r="S708" s="2"/>
      <c r="T708" s="2"/>
    </row>
    <row r="709" spans="1:20" ht="15" x14ac:dyDescent="0.35">
      <c r="A709" s="3"/>
      <c r="B709" s="41" t="s">
        <v>43</v>
      </c>
      <c r="C709" s="46">
        <v>4193662025</v>
      </c>
      <c r="D709" s="43">
        <v>45888</v>
      </c>
      <c r="E709" s="41" t="s">
        <v>72</v>
      </c>
      <c r="F709" s="41" t="s">
        <v>49</v>
      </c>
      <c r="G709" s="41" t="s">
        <v>3049</v>
      </c>
      <c r="H709" s="40" t="s">
        <v>38</v>
      </c>
      <c r="I709" s="41" t="s">
        <v>88</v>
      </c>
      <c r="J709" s="41" t="s">
        <v>115</v>
      </c>
      <c r="K709" s="41" t="s">
        <v>89</v>
      </c>
      <c r="L709" s="46">
        <v>20257100202442</v>
      </c>
      <c r="M709" s="43">
        <v>45888</v>
      </c>
      <c r="N709" s="47">
        <v>13</v>
      </c>
      <c r="O709" s="48" t="s">
        <v>2345</v>
      </c>
      <c r="P709" s="41" t="s">
        <v>106</v>
      </c>
      <c r="Q709" s="2"/>
      <c r="R709" s="2"/>
      <c r="S709" s="2"/>
      <c r="T709" s="2"/>
    </row>
    <row r="710" spans="1:20" ht="15" x14ac:dyDescent="0.35">
      <c r="A710" s="3"/>
      <c r="B710" s="41" t="s">
        <v>43</v>
      </c>
      <c r="C710" s="46">
        <v>4216852025</v>
      </c>
      <c r="D710" s="43">
        <v>45888</v>
      </c>
      <c r="E710" s="41" t="s">
        <v>72</v>
      </c>
      <c r="F710" s="41" t="s">
        <v>49</v>
      </c>
      <c r="G710" s="41" t="s">
        <v>3050</v>
      </c>
      <c r="H710" s="40" t="s">
        <v>38</v>
      </c>
      <c r="I710" s="41" t="s">
        <v>30</v>
      </c>
      <c r="J710" s="41" t="s">
        <v>111</v>
      </c>
      <c r="K710" s="41" t="s">
        <v>55</v>
      </c>
      <c r="L710" s="46">
        <v>20257100202482</v>
      </c>
      <c r="M710" s="43">
        <v>45888</v>
      </c>
      <c r="N710" s="47">
        <v>13</v>
      </c>
      <c r="O710" s="48" t="s">
        <v>2345</v>
      </c>
      <c r="P710" s="41" t="s">
        <v>106</v>
      </c>
      <c r="Q710" s="2"/>
      <c r="R710" s="2"/>
      <c r="S710" s="2"/>
      <c r="T710" s="2"/>
    </row>
    <row r="711" spans="1:20" ht="15" x14ac:dyDescent="0.35">
      <c r="A711" s="3"/>
      <c r="B711" s="41" t="s">
        <v>43</v>
      </c>
      <c r="C711" s="46">
        <v>4217132025</v>
      </c>
      <c r="D711" s="43">
        <v>45888</v>
      </c>
      <c r="E711" s="41" t="s">
        <v>72</v>
      </c>
      <c r="F711" s="41" t="s">
        <v>49</v>
      </c>
      <c r="G711" s="41" t="s">
        <v>3051</v>
      </c>
      <c r="H711" s="40" t="s">
        <v>38</v>
      </c>
      <c r="I711" s="41" t="s">
        <v>66</v>
      </c>
      <c r="J711" s="41" t="s">
        <v>67</v>
      </c>
      <c r="K711" s="41" t="s">
        <v>68</v>
      </c>
      <c r="L711" s="46">
        <v>20257100202592</v>
      </c>
      <c r="M711" s="43">
        <v>45888</v>
      </c>
      <c r="N711" s="47">
        <v>13</v>
      </c>
      <c r="O711" s="48" t="s">
        <v>2345</v>
      </c>
      <c r="P711" s="41" t="s">
        <v>106</v>
      </c>
      <c r="Q711" s="2"/>
      <c r="R711" s="2"/>
      <c r="S711" s="2"/>
      <c r="T711" s="2"/>
    </row>
    <row r="712" spans="1:20" ht="15" x14ac:dyDescent="0.35">
      <c r="A712" s="3"/>
      <c r="B712" s="41" t="s">
        <v>35</v>
      </c>
      <c r="C712" s="46">
        <v>4162662025</v>
      </c>
      <c r="D712" s="43">
        <v>45888</v>
      </c>
      <c r="E712" s="41" t="s">
        <v>72</v>
      </c>
      <c r="F712" s="41" t="s">
        <v>49</v>
      </c>
      <c r="G712" s="41" t="s">
        <v>3052</v>
      </c>
      <c r="H712" s="40" t="s">
        <v>38</v>
      </c>
      <c r="I712" s="41" t="s">
        <v>66</v>
      </c>
      <c r="J712" s="41" t="s">
        <v>118</v>
      </c>
      <c r="K712" s="41" t="s">
        <v>68</v>
      </c>
      <c r="L712" s="46">
        <v>20257100205772</v>
      </c>
      <c r="M712" s="43">
        <v>45890</v>
      </c>
      <c r="N712" s="47">
        <v>13</v>
      </c>
      <c r="O712" s="48" t="s">
        <v>2345</v>
      </c>
      <c r="P712" s="41" t="s">
        <v>106</v>
      </c>
      <c r="Q712" s="2"/>
      <c r="R712" s="2"/>
      <c r="S712" s="2"/>
      <c r="T712" s="2"/>
    </row>
    <row r="713" spans="1:20" ht="15" x14ac:dyDescent="0.35">
      <c r="A713" s="3"/>
      <c r="B713" s="41" t="s">
        <v>43</v>
      </c>
      <c r="C713" s="46">
        <v>4223812025</v>
      </c>
      <c r="D713" s="43">
        <v>45889</v>
      </c>
      <c r="E713" s="41" t="s">
        <v>72</v>
      </c>
      <c r="F713" s="41" t="s">
        <v>49</v>
      </c>
      <c r="G713" s="41" t="s">
        <v>3053</v>
      </c>
      <c r="H713" s="40" t="s">
        <v>38</v>
      </c>
      <c r="I713" s="41" t="s">
        <v>88</v>
      </c>
      <c r="J713" s="41" t="s">
        <v>115</v>
      </c>
      <c r="K713" s="41" t="s">
        <v>89</v>
      </c>
      <c r="L713" s="46">
        <v>20257100205182</v>
      </c>
      <c r="M713" s="43">
        <v>45889</v>
      </c>
      <c r="N713" s="47">
        <v>13</v>
      </c>
      <c r="O713" s="48" t="s">
        <v>2345</v>
      </c>
      <c r="P713" s="41" t="s">
        <v>106</v>
      </c>
      <c r="Q713" s="2"/>
      <c r="R713" s="2"/>
      <c r="S713" s="2"/>
      <c r="T713" s="2"/>
    </row>
    <row r="714" spans="1:20" ht="15" x14ac:dyDescent="0.35">
      <c r="A714" s="3"/>
      <c r="B714" s="41" t="s">
        <v>43</v>
      </c>
      <c r="C714" s="46">
        <v>4229382025</v>
      </c>
      <c r="D714" s="43">
        <v>45890</v>
      </c>
      <c r="E714" s="41" t="s">
        <v>36</v>
      </c>
      <c r="F714" s="41" t="s">
        <v>37</v>
      </c>
      <c r="G714" s="41" t="s">
        <v>3054</v>
      </c>
      <c r="H714" s="40" t="s">
        <v>38</v>
      </c>
      <c r="I714" s="41" t="s">
        <v>30</v>
      </c>
      <c r="J714" s="41" t="s">
        <v>122</v>
      </c>
      <c r="K714" s="41" t="s">
        <v>55</v>
      </c>
      <c r="L714" s="46">
        <v>20257100205522</v>
      </c>
      <c r="M714" s="43">
        <v>45890</v>
      </c>
      <c r="N714" s="47">
        <v>13</v>
      </c>
      <c r="O714" s="48" t="s">
        <v>2345</v>
      </c>
      <c r="P714" s="41" t="s">
        <v>106</v>
      </c>
      <c r="Q714" s="2"/>
      <c r="R714" s="2"/>
      <c r="S714" s="2"/>
      <c r="T714" s="2"/>
    </row>
    <row r="715" spans="1:20" ht="15" x14ac:dyDescent="0.35">
      <c r="A715" s="3"/>
      <c r="B715" s="41" t="s">
        <v>43</v>
      </c>
      <c r="C715" s="46">
        <v>4266572025</v>
      </c>
      <c r="D715" s="43">
        <v>45890</v>
      </c>
      <c r="E715" s="41" t="s">
        <v>72</v>
      </c>
      <c r="F715" s="41" t="s">
        <v>37</v>
      </c>
      <c r="G715" s="41" t="s">
        <v>3055</v>
      </c>
      <c r="H715" s="40" t="s">
        <v>38</v>
      </c>
      <c r="I715" s="41" t="s">
        <v>85</v>
      </c>
      <c r="J715" s="41" t="s">
        <v>86</v>
      </c>
      <c r="K715" s="41" t="s">
        <v>6700</v>
      </c>
      <c r="L715" s="46">
        <v>20257100206262</v>
      </c>
      <c r="M715" s="43">
        <v>45890</v>
      </c>
      <c r="N715" s="47">
        <v>14</v>
      </c>
      <c r="O715" s="48" t="s">
        <v>2345</v>
      </c>
      <c r="P715" s="41" t="s">
        <v>106</v>
      </c>
      <c r="Q715" s="2"/>
      <c r="R715" s="2"/>
      <c r="S715" s="2"/>
      <c r="T715" s="2"/>
    </row>
    <row r="716" spans="1:20" ht="15" x14ac:dyDescent="0.35">
      <c r="A716" s="3"/>
      <c r="B716" s="41" t="s">
        <v>43</v>
      </c>
      <c r="C716" s="46">
        <v>69372025</v>
      </c>
      <c r="D716" s="43">
        <v>45665</v>
      </c>
      <c r="E716" s="41" t="s">
        <v>72</v>
      </c>
      <c r="F716" s="41" t="s">
        <v>37</v>
      </c>
      <c r="G716" s="41" t="s">
        <v>3056</v>
      </c>
      <c r="H716" s="40" t="s">
        <v>38</v>
      </c>
      <c r="I716" s="41" t="s">
        <v>88</v>
      </c>
      <c r="J716" s="41" t="s">
        <v>115</v>
      </c>
      <c r="K716" s="41" t="s">
        <v>89</v>
      </c>
      <c r="L716" s="46">
        <v>20257100002982</v>
      </c>
      <c r="M716" s="43">
        <v>45665</v>
      </c>
      <c r="N716" s="47">
        <v>12</v>
      </c>
      <c r="O716" s="48" t="s">
        <v>2345</v>
      </c>
      <c r="P716" s="41" t="s">
        <v>69</v>
      </c>
      <c r="Q716" s="2"/>
      <c r="R716" s="2"/>
      <c r="S716" s="2"/>
      <c r="T716" s="2"/>
    </row>
    <row r="717" spans="1:20" ht="15" x14ac:dyDescent="0.35">
      <c r="A717" s="3"/>
      <c r="B717" s="41" t="s">
        <v>43</v>
      </c>
      <c r="C717" s="46">
        <v>120882025</v>
      </c>
      <c r="D717" s="43">
        <v>45667</v>
      </c>
      <c r="E717" s="41" t="s">
        <v>72</v>
      </c>
      <c r="F717" s="41" t="s">
        <v>37</v>
      </c>
      <c r="G717" s="41" t="s">
        <v>3057</v>
      </c>
      <c r="H717" s="40" t="s">
        <v>38</v>
      </c>
      <c r="I717" s="41" t="s">
        <v>88</v>
      </c>
      <c r="J717" s="41" t="s">
        <v>90</v>
      </c>
      <c r="K717" s="41" t="s">
        <v>89</v>
      </c>
      <c r="L717" s="46">
        <v>20257100004932</v>
      </c>
      <c r="M717" s="43">
        <v>45667</v>
      </c>
      <c r="N717" s="47">
        <v>12</v>
      </c>
      <c r="O717" s="48" t="s">
        <v>2345</v>
      </c>
      <c r="P717" s="41" t="s">
        <v>69</v>
      </c>
      <c r="Q717" s="2"/>
      <c r="R717" s="2"/>
      <c r="S717" s="2"/>
      <c r="T717" s="2"/>
    </row>
    <row r="718" spans="1:20" ht="15" x14ac:dyDescent="0.35">
      <c r="A718" s="3"/>
      <c r="B718" s="41" t="s">
        <v>35</v>
      </c>
      <c r="C718" s="46">
        <v>118252025</v>
      </c>
      <c r="D718" s="43">
        <v>45670</v>
      </c>
      <c r="E718" s="41" t="s">
        <v>72</v>
      </c>
      <c r="F718" s="41" t="s">
        <v>49</v>
      </c>
      <c r="G718" s="41" t="s">
        <v>3058</v>
      </c>
      <c r="H718" s="40" t="s">
        <v>38</v>
      </c>
      <c r="I718" s="41" t="s">
        <v>31</v>
      </c>
      <c r="J718" s="41" t="s">
        <v>74</v>
      </c>
      <c r="K718" s="41" t="s">
        <v>152</v>
      </c>
      <c r="L718" s="46">
        <v>20257100005842</v>
      </c>
      <c r="M718" s="43">
        <v>45670</v>
      </c>
      <c r="N718" s="47">
        <v>12</v>
      </c>
      <c r="O718" s="48" t="s">
        <v>2345</v>
      </c>
      <c r="P718" s="41" t="s">
        <v>69</v>
      </c>
      <c r="Q718" s="2"/>
      <c r="R718" s="2"/>
      <c r="S718" s="2"/>
      <c r="T718" s="2"/>
    </row>
    <row r="719" spans="1:20" ht="15" x14ac:dyDescent="0.35">
      <c r="A719" s="3"/>
      <c r="B719" s="41" t="s">
        <v>43</v>
      </c>
      <c r="C719" s="46">
        <v>188532025</v>
      </c>
      <c r="D719" s="43">
        <v>45670</v>
      </c>
      <c r="E719" s="41" t="s">
        <v>72</v>
      </c>
      <c r="F719" s="41" t="s">
        <v>37</v>
      </c>
      <c r="G719" s="41" t="s">
        <v>3059</v>
      </c>
      <c r="H719" s="40" t="s">
        <v>38</v>
      </c>
      <c r="I719" s="41" t="s">
        <v>30</v>
      </c>
      <c r="J719" s="41" t="s">
        <v>267</v>
      </c>
      <c r="K719" s="41" t="s">
        <v>55</v>
      </c>
      <c r="L719" s="46">
        <v>20257100006082</v>
      </c>
      <c r="M719" s="43">
        <v>45670</v>
      </c>
      <c r="N719" s="47">
        <v>12</v>
      </c>
      <c r="O719" s="48" t="s">
        <v>2345</v>
      </c>
      <c r="P719" s="41" t="s">
        <v>69</v>
      </c>
      <c r="Q719" s="2"/>
      <c r="R719" s="2"/>
      <c r="S719" s="2"/>
      <c r="T719" s="2"/>
    </row>
    <row r="720" spans="1:20" ht="15" x14ac:dyDescent="0.35">
      <c r="A720" s="3"/>
      <c r="B720" s="41" t="s">
        <v>43</v>
      </c>
      <c r="C720" s="46">
        <v>142202025</v>
      </c>
      <c r="D720" s="43">
        <v>45671</v>
      </c>
      <c r="E720" s="41" t="s">
        <v>72</v>
      </c>
      <c r="F720" s="41" t="s">
        <v>49</v>
      </c>
      <c r="G720" s="41" t="s">
        <v>3060</v>
      </c>
      <c r="H720" s="40" t="s">
        <v>38</v>
      </c>
      <c r="I720" s="41" t="s">
        <v>85</v>
      </c>
      <c r="J720" s="41" t="s">
        <v>86</v>
      </c>
      <c r="K720" s="41" t="s">
        <v>6700</v>
      </c>
      <c r="L720" s="46">
        <v>20257100006372</v>
      </c>
      <c r="M720" s="43">
        <v>45671</v>
      </c>
      <c r="N720" s="47">
        <v>12</v>
      </c>
      <c r="O720" s="48" t="s">
        <v>2345</v>
      </c>
      <c r="P720" s="41" t="s">
        <v>69</v>
      </c>
      <c r="Q720" s="2"/>
      <c r="R720" s="2"/>
      <c r="S720" s="2"/>
      <c r="T720" s="2"/>
    </row>
    <row r="721" spans="1:20" ht="15" x14ac:dyDescent="0.35">
      <c r="A721" s="3"/>
      <c r="B721" s="41" t="s">
        <v>43</v>
      </c>
      <c r="C721" s="46">
        <v>213742025</v>
      </c>
      <c r="D721" s="43">
        <v>45673</v>
      </c>
      <c r="E721" s="41" t="s">
        <v>72</v>
      </c>
      <c r="F721" s="41" t="s">
        <v>49</v>
      </c>
      <c r="G721" s="41" t="s">
        <v>3061</v>
      </c>
      <c r="H721" s="40" t="s">
        <v>38</v>
      </c>
      <c r="I721" s="41" t="s">
        <v>30</v>
      </c>
      <c r="J721" s="41" t="s">
        <v>267</v>
      </c>
      <c r="K721" s="41" t="s">
        <v>130</v>
      </c>
      <c r="L721" s="46">
        <v>20257100007552</v>
      </c>
      <c r="M721" s="43">
        <v>45673</v>
      </c>
      <c r="N721" s="47">
        <v>12</v>
      </c>
      <c r="O721" s="48" t="s">
        <v>2345</v>
      </c>
      <c r="P721" s="41" t="s">
        <v>69</v>
      </c>
      <c r="Q721" s="2"/>
      <c r="R721" s="2"/>
      <c r="S721" s="2"/>
      <c r="T721" s="2"/>
    </row>
    <row r="722" spans="1:20" ht="15" x14ac:dyDescent="0.35">
      <c r="A722" s="3"/>
      <c r="B722" s="41" t="s">
        <v>43</v>
      </c>
      <c r="C722" s="46">
        <v>266952025</v>
      </c>
      <c r="D722" s="43">
        <v>45677</v>
      </c>
      <c r="E722" s="41" t="s">
        <v>72</v>
      </c>
      <c r="F722" s="41" t="s">
        <v>49</v>
      </c>
      <c r="G722" s="41" t="s">
        <v>3062</v>
      </c>
      <c r="H722" s="40" t="s">
        <v>38</v>
      </c>
      <c r="I722" s="41" t="s">
        <v>45</v>
      </c>
      <c r="J722" s="41" t="s">
        <v>48</v>
      </c>
      <c r="K722" s="41" t="s">
        <v>46</v>
      </c>
      <c r="L722" s="46">
        <v>20257100010112</v>
      </c>
      <c r="M722" s="43">
        <v>45677</v>
      </c>
      <c r="N722" s="47">
        <v>12</v>
      </c>
      <c r="O722" s="48" t="s">
        <v>2345</v>
      </c>
      <c r="P722" s="41" t="s">
        <v>69</v>
      </c>
      <c r="Q722" s="2"/>
      <c r="R722" s="2"/>
      <c r="S722" s="2"/>
      <c r="T722" s="2"/>
    </row>
    <row r="723" spans="1:20" ht="15" x14ac:dyDescent="0.35">
      <c r="A723" s="3"/>
      <c r="B723" s="41" t="s">
        <v>43</v>
      </c>
      <c r="C723" s="46">
        <v>292792025</v>
      </c>
      <c r="D723" s="43">
        <v>45677</v>
      </c>
      <c r="E723" s="41" t="s">
        <v>72</v>
      </c>
      <c r="F723" s="41" t="s">
        <v>37</v>
      </c>
      <c r="G723" s="41" t="s">
        <v>3063</v>
      </c>
      <c r="H723" s="40" t="s">
        <v>38</v>
      </c>
      <c r="I723" s="41" t="s">
        <v>66</v>
      </c>
      <c r="J723" s="41" t="s">
        <v>67</v>
      </c>
      <c r="K723" s="41" t="s">
        <v>68</v>
      </c>
      <c r="L723" s="46">
        <v>20257100010272</v>
      </c>
      <c r="M723" s="43">
        <v>45677</v>
      </c>
      <c r="N723" s="47">
        <v>12</v>
      </c>
      <c r="O723" s="48" t="s">
        <v>2345</v>
      </c>
      <c r="P723" s="41" t="s">
        <v>69</v>
      </c>
      <c r="Q723" s="2"/>
      <c r="R723" s="2"/>
      <c r="S723" s="2"/>
      <c r="T723" s="2"/>
    </row>
    <row r="724" spans="1:20" ht="15" x14ac:dyDescent="0.35">
      <c r="A724" s="3"/>
      <c r="B724" s="41" t="s">
        <v>43</v>
      </c>
      <c r="C724" s="46">
        <v>292142025</v>
      </c>
      <c r="D724" s="43">
        <v>45678</v>
      </c>
      <c r="E724" s="41" t="s">
        <v>72</v>
      </c>
      <c r="F724" s="41" t="s">
        <v>49</v>
      </c>
      <c r="G724" s="41" t="s">
        <v>3064</v>
      </c>
      <c r="H724" s="40" t="s">
        <v>38</v>
      </c>
      <c r="I724" s="41" t="s">
        <v>30</v>
      </c>
      <c r="J724" s="41" t="s">
        <v>122</v>
      </c>
      <c r="K724" s="41" t="s">
        <v>6704</v>
      </c>
      <c r="L724" s="46">
        <v>20257100011172</v>
      </c>
      <c r="M724" s="43">
        <v>45678</v>
      </c>
      <c r="N724" s="47">
        <v>12</v>
      </c>
      <c r="O724" s="48" t="s">
        <v>2345</v>
      </c>
      <c r="P724" s="41" t="s">
        <v>69</v>
      </c>
      <c r="Q724" s="2"/>
      <c r="R724" s="2"/>
      <c r="S724" s="2"/>
      <c r="T724" s="2"/>
    </row>
    <row r="725" spans="1:20" ht="15" x14ac:dyDescent="0.35">
      <c r="A725" s="3"/>
      <c r="B725" s="41" t="s">
        <v>43</v>
      </c>
      <c r="C725" s="46">
        <v>312532025</v>
      </c>
      <c r="D725" s="43">
        <v>45678</v>
      </c>
      <c r="E725" s="41" t="s">
        <v>72</v>
      </c>
      <c r="F725" s="41" t="s">
        <v>37</v>
      </c>
      <c r="G725" s="41" t="s">
        <v>3065</v>
      </c>
      <c r="H725" s="40" t="s">
        <v>38</v>
      </c>
      <c r="I725" s="41" t="s">
        <v>88</v>
      </c>
      <c r="J725" s="41" t="s">
        <v>268</v>
      </c>
      <c r="K725" s="41" t="s">
        <v>89</v>
      </c>
      <c r="L725" s="46">
        <v>20257100011462</v>
      </c>
      <c r="M725" s="43">
        <v>45678</v>
      </c>
      <c r="N725" s="47">
        <v>12</v>
      </c>
      <c r="O725" s="48" t="s">
        <v>2345</v>
      </c>
      <c r="P725" s="41" t="s">
        <v>69</v>
      </c>
      <c r="Q725" s="2"/>
      <c r="R725" s="2"/>
      <c r="S725" s="2"/>
      <c r="T725" s="2"/>
    </row>
    <row r="726" spans="1:20" ht="15" x14ac:dyDescent="0.35">
      <c r="A726" s="3"/>
      <c r="B726" s="41" t="s">
        <v>43</v>
      </c>
      <c r="C726" s="46">
        <v>300402025</v>
      </c>
      <c r="D726" s="43">
        <v>45679</v>
      </c>
      <c r="E726" s="41" t="s">
        <v>72</v>
      </c>
      <c r="F726" s="41" t="s">
        <v>87</v>
      </c>
      <c r="G726" s="41" t="s">
        <v>3066</v>
      </c>
      <c r="H726" s="40" t="s">
        <v>38</v>
      </c>
      <c r="I726" s="41" t="s">
        <v>85</v>
      </c>
      <c r="J726" s="41" t="s">
        <v>86</v>
      </c>
      <c r="K726" s="41" t="s">
        <v>6700</v>
      </c>
      <c r="L726" s="46">
        <v>20257100011752</v>
      </c>
      <c r="M726" s="43">
        <v>45679</v>
      </c>
      <c r="N726" s="47">
        <v>12</v>
      </c>
      <c r="O726" s="48" t="s">
        <v>2345</v>
      </c>
      <c r="P726" s="41" t="s">
        <v>69</v>
      </c>
      <c r="Q726" s="2"/>
      <c r="R726" s="2"/>
      <c r="S726" s="2"/>
      <c r="T726" s="2"/>
    </row>
    <row r="727" spans="1:20" ht="15" x14ac:dyDescent="0.35">
      <c r="A727" s="3"/>
      <c r="B727" s="41" t="s">
        <v>43</v>
      </c>
      <c r="C727" s="46">
        <v>318952025</v>
      </c>
      <c r="D727" s="43">
        <v>45679</v>
      </c>
      <c r="E727" s="41" t="s">
        <v>72</v>
      </c>
      <c r="F727" s="41" t="s">
        <v>57</v>
      </c>
      <c r="G727" s="41" t="s">
        <v>3067</v>
      </c>
      <c r="H727" s="40" t="s">
        <v>38</v>
      </c>
      <c r="I727" s="41" t="s">
        <v>30</v>
      </c>
      <c r="J727" s="41" t="s">
        <v>122</v>
      </c>
      <c r="K727" s="41" t="s">
        <v>6704</v>
      </c>
      <c r="L727" s="46">
        <v>20257100012122</v>
      </c>
      <c r="M727" s="43">
        <v>45679</v>
      </c>
      <c r="N727" s="47">
        <v>12</v>
      </c>
      <c r="O727" s="48" t="s">
        <v>2345</v>
      </c>
      <c r="P727" s="41" t="s">
        <v>69</v>
      </c>
      <c r="Q727" s="2"/>
      <c r="R727" s="2"/>
      <c r="S727" s="2"/>
      <c r="T727" s="2"/>
    </row>
    <row r="728" spans="1:20" ht="15" x14ac:dyDescent="0.35">
      <c r="A728" s="3"/>
      <c r="B728" s="41" t="s">
        <v>43</v>
      </c>
      <c r="C728" s="46">
        <v>337982025</v>
      </c>
      <c r="D728" s="43">
        <v>45680</v>
      </c>
      <c r="E728" s="41" t="s">
        <v>72</v>
      </c>
      <c r="F728" s="41" t="s">
        <v>37</v>
      </c>
      <c r="G728" s="41" t="s">
        <v>3068</v>
      </c>
      <c r="H728" s="40" t="s">
        <v>38</v>
      </c>
      <c r="I728" s="41" t="s">
        <v>30</v>
      </c>
      <c r="J728" s="41" t="s">
        <v>267</v>
      </c>
      <c r="K728" s="41" t="s">
        <v>6700</v>
      </c>
      <c r="L728" s="46">
        <v>20257100013412</v>
      </c>
      <c r="M728" s="43">
        <v>45680</v>
      </c>
      <c r="N728" s="47">
        <v>12</v>
      </c>
      <c r="O728" s="48" t="s">
        <v>2345</v>
      </c>
      <c r="P728" s="41" t="s">
        <v>69</v>
      </c>
      <c r="Q728" s="2"/>
      <c r="R728" s="2"/>
      <c r="S728" s="2"/>
      <c r="T728" s="2"/>
    </row>
    <row r="729" spans="1:20" ht="15" x14ac:dyDescent="0.35">
      <c r="A729" s="3"/>
      <c r="B729" s="41" t="s">
        <v>43</v>
      </c>
      <c r="C729" s="46">
        <v>347512025</v>
      </c>
      <c r="D729" s="43">
        <v>45680</v>
      </c>
      <c r="E729" s="41" t="s">
        <v>72</v>
      </c>
      <c r="F729" s="41" t="s">
        <v>37</v>
      </c>
      <c r="G729" s="41" t="s">
        <v>3069</v>
      </c>
      <c r="H729" s="40" t="s">
        <v>38</v>
      </c>
      <c r="I729" s="41" t="s">
        <v>50</v>
      </c>
      <c r="J729" s="41" t="s">
        <v>53</v>
      </c>
      <c r="K729" s="41" t="s">
        <v>82</v>
      </c>
      <c r="L729" s="46">
        <v>20257100013142</v>
      </c>
      <c r="M729" s="43">
        <v>45680</v>
      </c>
      <c r="N729" s="47">
        <v>12</v>
      </c>
      <c r="O729" s="48" t="s">
        <v>2345</v>
      </c>
      <c r="P729" s="41" t="s">
        <v>69</v>
      </c>
      <c r="Q729" s="2"/>
      <c r="R729" s="2"/>
      <c r="S729" s="2"/>
      <c r="T729" s="2"/>
    </row>
    <row r="730" spans="1:20" ht="15" x14ac:dyDescent="0.35">
      <c r="A730" s="3"/>
      <c r="B730" s="41" t="s">
        <v>43</v>
      </c>
      <c r="C730" s="46">
        <v>415522025</v>
      </c>
      <c r="D730" s="43">
        <v>45685</v>
      </c>
      <c r="E730" s="41" t="s">
        <v>72</v>
      </c>
      <c r="F730" s="41" t="s">
        <v>49</v>
      </c>
      <c r="G730" s="41" t="s">
        <v>3070</v>
      </c>
      <c r="H730" s="40" t="s">
        <v>38</v>
      </c>
      <c r="I730" s="41" t="s">
        <v>28</v>
      </c>
      <c r="J730" s="41" t="s">
        <v>266</v>
      </c>
      <c r="K730" s="41" t="s">
        <v>92</v>
      </c>
      <c r="L730" s="46">
        <v>20257100016502</v>
      </c>
      <c r="M730" s="43">
        <v>45685</v>
      </c>
      <c r="N730" s="47">
        <v>12</v>
      </c>
      <c r="O730" s="48" t="s">
        <v>2345</v>
      </c>
      <c r="P730" s="41" t="s">
        <v>69</v>
      </c>
      <c r="Q730" s="2"/>
      <c r="R730" s="2"/>
      <c r="S730" s="2"/>
      <c r="T730" s="2"/>
    </row>
    <row r="731" spans="1:20" ht="15" x14ac:dyDescent="0.35">
      <c r="A731" s="3"/>
      <c r="B731" s="41" t="s">
        <v>35</v>
      </c>
      <c r="C731" s="46">
        <v>286822025</v>
      </c>
      <c r="D731" s="43">
        <v>45685</v>
      </c>
      <c r="E731" s="41" t="s">
        <v>72</v>
      </c>
      <c r="F731" s="41" t="s">
        <v>37</v>
      </c>
      <c r="G731" s="41" t="s">
        <v>3071</v>
      </c>
      <c r="H731" s="40" t="s">
        <v>38</v>
      </c>
      <c r="I731" s="41" t="s">
        <v>28</v>
      </c>
      <c r="J731" s="41" t="s">
        <v>266</v>
      </c>
      <c r="K731" s="41" t="s">
        <v>92</v>
      </c>
      <c r="L731" s="46">
        <v>20257100017872</v>
      </c>
      <c r="M731" s="43">
        <v>45685</v>
      </c>
      <c r="N731" s="47">
        <v>12</v>
      </c>
      <c r="O731" s="48" t="s">
        <v>2345</v>
      </c>
      <c r="P731" s="41" t="s">
        <v>69</v>
      </c>
      <c r="Q731" s="2"/>
      <c r="R731" s="2"/>
      <c r="S731" s="2"/>
      <c r="T731" s="2"/>
    </row>
    <row r="732" spans="1:20" ht="15" x14ac:dyDescent="0.35">
      <c r="A732" s="3"/>
      <c r="B732" s="41" t="s">
        <v>43</v>
      </c>
      <c r="C732" s="46">
        <v>426362025</v>
      </c>
      <c r="D732" s="43">
        <v>45686</v>
      </c>
      <c r="E732" s="41" t="s">
        <v>72</v>
      </c>
      <c r="F732" s="41" t="s">
        <v>49</v>
      </c>
      <c r="G732" s="41" t="s">
        <v>3072</v>
      </c>
      <c r="H732" s="40" t="s">
        <v>38</v>
      </c>
      <c r="I732" s="41" t="s">
        <v>88</v>
      </c>
      <c r="J732" s="41" t="s">
        <v>115</v>
      </c>
      <c r="K732" s="41" t="s">
        <v>89</v>
      </c>
      <c r="L732" s="46">
        <v>20257100018152</v>
      </c>
      <c r="M732" s="43">
        <v>45686</v>
      </c>
      <c r="N732" s="47">
        <v>12</v>
      </c>
      <c r="O732" s="48" t="s">
        <v>2345</v>
      </c>
      <c r="P732" s="41" t="s">
        <v>69</v>
      </c>
      <c r="Q732" s="2"/>
      <c r="R732" s="2"/>
      <c r="S732" s="2"/>
      <c r="T732" s="2"/>
    </row>
    <row r="733" spans="1:20" ht="15" x14ac:dyDescent="0.35">
      <c r="A733" s="3"/>
      <c r="B733" s="41" t="s">
        <v>43</v>
      </c>
      <c r="C733" s="46">
        <v>448282025</v>
      </c>
      <c r="D733" s="43">
        <v>45686</v>
      </c>
      <c r="E733" s="41" t="s">
        <v>72</v>
      </c>
      <c r="F733" s="41" t="s">
        <v>37</v>
      </c>
      <c r="G733" s="41" t="s">
        <v>3073</v>
      </c>
      <c r="H733" s="40" t="s">
        <v>38</v>
      </c>
      <c r="I733" s="41" t="s">
        <v>88</v>
      </c>
      <c r="J733" s="41" t="s">
        <v>115</v>
      </c>
      <c r="K733" s="41" t="s">
        <v>89</v>
      </c>
      <c r="L733" s="46">
        <v>20257100018302</v>
      </c>
      <c r="M733" s="43">
        <v>45686</v>
      </c>
      <c r="N733" s="47">
        <v>12</v>
      </c>
      <c r="O733" s="48" t="s">
        <v>2345</v>
      </c>
      <c r="P733" s="41" t="s">
        <v>69</v>
      </c>
      <c r="Q733" s="2"/>
      <c r="R733" s="2"/>
      <c r="S733" s="2"/>
      <c r="T733" s="2"/>
    </row>
    <row r="734" spans="1:20" ht="15" x14ac:dyDescent="0.35">
      <c r="A734" s="3"/>
      <c r="B734" s="41" t="s">
        <v>43</v>
      </c>
      <c r="C734" s="46">
        <v>568972025</v>
      </c>
      <c r="D734" s="43">
        <v>45693</v>
      </c>
      <c r="E734" s="41" t="s">
        <v>72</v>
      </c>
      <c r="F734" s="41" t="s">
        <v>49</v>
      </c>
      <c r="G734" s="41" t="s">
        <v>3074</v>
      </c>
      <c r="H734" s="40" t="s">
        <v>38</v>
      </c>
      <c r="I734" s="41" t="s">
        <v>88</v>
      </c>
      <c r="J734" s="41" t="s">
        <v>95</v>
      </c>
      <c r="K734" s="41" t="s">
        <v>89</v>
      </c>
      <c r="L734" s="46">
        <v>20257100026492</v>
      </c>
      <c r="M734" s="43">
        <v>45694</v>
      </c>
      <c r="N734" s="47">
        <v>12</v>
      </c>
      <c r="O734" s="48" t="s">
        <v>2345</v>
      </c>
      <c r="P734" s="41" t="s">
        <v>40</v>
      </c>
      <c r="Q734" s="2"/>
      <c r="R734" s="2"/>
      <c r="S734" s="2"/>
      <c r="T734" s="2"/>
    </row>
    <row r="735" spans="1:20" ht="15" x14ac:dyDescent="0.35">
      <c r="A735" s="3"/>
      <c r="B735" s="41" t="s">
        <v>43</v>
      </c>
      <c r="C735" s="46">
        <v>572322025</v>
      </c>
      <c r="D735" s="43">
        <v>45694</v>
      </c>
      <c r="E735" s="41" t="s">
        <v>72</v>
      </c>
      <c r="F735" s="41" t="s">
        <v>37</v>
      </c>
      <c r="G735" s="41" t="s">
        <v>3075</v>
      </c>
      <c r="H735" s="40" t="s">
        <v>38</v>
      </c>
      <c r="I735" s="41" t="s">
        <v>88</v>
      </c>
      <c r="J735" s="41" t="s">
        <v>115</v>
      </c>
      <c r="K735" s="41" t="s">
        <v>89</v>
      </c>
      <c r="L735" s="46">
        <v>20257100029012</v>
      </c>
      <c r="M735" s="43">
        <v>45694</v>
      </c>
      <c r="N735" s="47">
        <v>12</v>
      </c>
      <c r="O735" s="48" t="s">
        <v>2345</v>
      </c>
      <c r="P735" s="41" t="s">
        <v>40</v>
      </c>
      <c r="Q735" s="2"/>
      <c r="R735" s="2"/>
      <c r="S735" s="2"/>
      <c r="T735" s="2"/>
    </row>
    <row r="736" spans="1:20" ht="15" x14ac:dyDescent="0.35">
      <c r="A736" s="3"/>
      <c r="B736" s="41" t="s">
        <v>43</v>
      </c>
      <c r="C736" s="46">
        <v>744562025</v>
      </c>
      <c r="D736" s="43">
        <v>45700</v>
      </c>
      <c r="E736" s="41" t="s">
        <v>72</v>
      </c>
      <c r="F736" s="41" t="s">
        <v>37</v>
      </c>
      <c r="G736" s="41" t="s">
        <v>3076</v>
      </c>
      <c r="H736" s="40" t="s">
        <v>38</v>
      </c>
      <c r="I736" s="41" t="s">
        <v>88</v>
      </c>
      <c r="J736" s="41" t="s">
        <v>268</v>
      </c>
      <c r="K736" s="41" t="s">
        <v>89</v>
      </c>
      <c r="L736" s="46">
        <v>20257100034062</v>
      </c>
      <c r="M736" s="43">
        <v>45700</v>
      </c>
      <c r="N736" s="47">
        <v>12</v>
      </c>
      <c r="O736" s="48" t="s">
        <v>2345</v>
      </c>
      <c r="P736" s="41" t="s">
        <v>40</v>
      </c>
      <c r="Q736" s="2"/>
      <c r="R736" s="2"/>
      <c r="S736" s="2"/>
      <c r="T736" s="2"/>
    </row>
    <row r="737" spans="1:20" ht="15" x14ac:dyDescent="0.35">
      <c r="A737" s="3"/>
      <c r="B737" s="41" t="s">
        <v>43</v>
      </c>
      <c r="C737" s="46">
        <v>746112025</v>
      </c>
      <c r="D737" s="43">
        <v>45700</v>
      </c>
      <c r="E737" s="41" t="s">
        <v>72</v>
      </c>
      <c r="F737" s="41" t="s">
        <v>37</v>
      </c>
      <c r="G737" s="41" t="s">
        <v>3077</v>
      </c>
      <c r="H737" s="40" t="s">
        <v>38</v>
      </c>
      <c r="I737" s="41" t="s">
        <v>50</v>
      </c>
      <c r="J737" s="41" t="s">
        <v>264</v>
      </c>
      <c r="K737" s="41" t="s">
        <v>82</v>
      </c>
      <c r="L737" s="46">
        <v>20257100034072</v>
      </c>
      <c r="M737" s="43">
        <v>45700</v>
      </c>
      <c r="N737" s="47">
        <v>12</v>
      </c>
      <c r="O737" s="48" t="s">
        <v>2345</v>
      </c>
      <c r="P737" s="41" t="s">
        <v>40</v>
      </c>
      <c r="Q737" s="2"/>
      <c r="R737" s="2"/>
      <c r="S737" s="2"/>
      <c r="T737" s="2"/>
    </row>
    <row r="738" spans="1:20" ht="15" x14ac:dyDescent="0.35">
      <c r="A738" s="3"/>
      <c r="B738" s="41" t="s">
        <v>43</v>
      </c>
      <c r="C738" s="46">
        <v>765122025</v>
      </c>
      <c r="D738" s="43">
        <v>45701</v>
      </c>
      <c r="E738" s="41" t="s">
        <v>72</v>
      </c>
      <c r="F738" s="41" t="s">
        <v>49</v>
      </c>
      <c r="G738" s="41" t="s">
        <v>3078</v>
      </c>
      <c r="H738" s="40" t="s">
        <v>38</v>
      </c>
      <c r="I738" s="41" t="s">
        <v>88</v>
      </c>
      <c r="J738" s="41" t="s">
        <v>90</v>
      </c>
      <c r="K738" s="41" t="s">
        <v>89</v>
      </c>
      <c r="L738" s="46">
        <v>20257100034482</v>
      </c>
      <c r="M738" s="43">
        <v>45701</v>
      </c>
      <c r="N738" s="47">
        <v>12</v>
      </c>
      <c r="O738" s="48" t="s">
        <v>2345</v>
      </c>
      <c r="P738" s="41" t="s">
        <v>40</v>
      </c>
      <c r="Q738" s="2"/>
      <c r="R738" s="2"/>
      <c r="S738" s="2"/>
      <c r="T738" s="2"/>
    </row>
    <row r="739" spans="1:20" ht="15" x14ac:dyDescent="0.35">
      <c r="A739" s="3"/>
      <c r="B739" s="41" t="s">
        <v>43</v>
      </c>
      <c r="C739" s="46">
        <v>766922025</v>
      </c>
      <c r="D739" s="43">
        <v>45701</v>
      </c>
      <c r="E739" s="41" t="s">
        <v>72</v>
      </c>
      <c r="F739" s="41" t="s">
        <v>49</v>
      </c>
      <c r="G739" s="41" t="s">
        <v>3079</v>
      </c>
      <c r="H739" s="40" t="s">
        <v>38</v>
      </c>
      <c r="I739" s="41" t="s">
        <v>88</v>
      </c>
      <c r="J739" s="41" t="s">
        <v>115</v>
      </c>
      <c r="K739" s="41" t="s">
        <v>89</v>
      </c>
      <c r="L739" s="46">
        <v>20257100034622</v>
      </c>
      <c r="M739" s="43">
        <v>45701</v>
      </c>
      <c r="N739" s="47">
        <v>12</v>
      </c>
      <c r="O739" s="48" t="s">
        <v>2345</v>
      </c>
      <c r="P739" s="41" t="s">
        <v>40</v>
      </c>
      <c r="Q739" s="2"/>
      <c r="R739" s="2"/>
      <c r="S739" s="2"/>
      <c r="T739" s="2"/>
    </row>
    <row r="740" spans="1:20" ht="15" x14ac:dyDescent="0.35">
      <c r="A740" s="3"/>
      <c r="B740" s="41" t="s">
        <v>43</v>
      </c>
      <c r="C740" s="46">
        <v>772832025</v>
      </c>
      <c r="D740" s="43">
        <v>45701</v>
      </c>
      <c r="E740" s="41" t="s">
        <v>72</v>
      </c>
      <c r="F740" s="41" t="s">
        <v>49</v>
      </c>
      <c r="G740" s="41" t="s">
        <v>3080</v>
      </c>
      <c r="H740" s="40" t="s">
        <v>38</v>
      </c>
      <c r="I740" s="41" t="s">
        <v>88</v>
      </c>
      <c r="J740" s="41" t="s">
        <v>115</v>
      </c>
      <c r="K740" s="41" t="s">
        <v>89</v>
      </c>
      <c r="L740" s="46">
        <v>20257100035172</v>
      </c>
      <c r="M740" s="43">
        <v>45701</v>
      </c>
      <c r="N740" s="47">
        <v>12</v>
      </c>
      <c r="O740" s="48" t="s">
        <v>2345</v>
      </c>
      <c r="P740" s="41" t="s">
        <v>40</v>
      </c>
      <c r="Q740" s="2"/>
      <c r="R740" s="2"/>
      <c r="S740" s="2"/>
      <c r="T740" s="2"/>
    </row>
    <row r="741" spans="1:20" ht="15" x14ac:dyDescent="0.35">
      <c r="A741" s="3"/>
      <c r="B741" s="41" t="s">
        <v>43</v>
      </c>
      <c r="C741" s="46">
        <v>774942025</v>
      </c>
      <c r="D741" s="43">
        <v>45701</v>
      </c>
      <c r="E741" s="41" t="s">
        <v>72</v>
      </c>
      <c r="F741" s="41" t="s">
        <v>49</v>
      </c>
      <c r="G741" s="41" t="s">
        <v>3081</v>
      </c>
      <c r="H741" s="40" t="s">
        <v>38</v>
      </c>
      <c r="I741" s="41" t="s">
        <v>88</v>
      </c>
      <c r="J741" s="41" t="s">
        <v>115</v>
      </c>
      <c r="K741" s="41" t="s">
        <v>89</v>
      </c>
      <c r="L741" s="46">
        <v>20257100035242</v>
      </c>
      <c r="M741" s="43">
        <v>45701</v>
      </c>
      <c r="N741" s="47">
        <v>12</v>
      </c>
      <c r="O741" s="48" t="s">
        <v>2345</v>
      </c>
      <c r="P741" s="41" t="s">
        <v>40</v>
      </c>
      <c r="Q741" s="2"/>
      <c r="R741" s="2"/>
      <c r="S741" s="2"/>
      <c r="T741" s="2"/>
    </row>
    <row r="742" spans="1:20" ht="15" x14ac:dyDescent="0.35">
      <c r="A742" s="3"/>
      <c r="B742" s="41" t="s">
        <v>43</v>
      </c>
      <c r="C742" s="46">
        <v>776982025</v>
      </c>
      <c r="D742" s="43">
        <v>45701</v>
      </c>
      <c r="E742" s="41" t="s">
        <v>72</v>
      </c>
      <c r="F742" s="41" t="s">
        <v>37</v>
      </c>
      <c r="G742" s="41" t="s">
        <v>3082</v>
      </c>
      <c r="H742" s="40" t="s">
        <v>38</v>
      </c>
      <c r="I742" s="41" t="s">
        <v>88</v>
      </c>
      <c r="J742" s="41" t="s">
        <v>115</v>
      </c>
      <c r="K742" s="41" t="s">
        <v>89</v>
      </c>
      <c r="L742" s="46">
        <v>20257100035252</v>
      </c>
      <c r="M742" s="43">
        <v>45701</v>
      </c>
      <c r="N742" s="47">
        <v>12</v>
      </c>
      <c r="O742" s="48" t="s">
        <v>2345</v>
      </c>
      <c r="P742" s="41" t="s">
        <v>40</v>
      </c>
      <c r="Q742" s="2"/>
      <c r="R742" s="2"/>
      <c r="S742" s="2"/>
      <c r="T742" s="2"/>
    </row>
    <row r="743" spans="1:20" ht="15" x14ac:dyDescent="0.35">
      <c r="A743" s="3"/>
      <c r="B743" s="41" t="s">
        <v>43</v>
      </c>
      <c r="C743" s="46">
        <v>777252025</v>
      </c>
      <c r="D743" s="43">
        <v>45701</v>
      </c>
      <c r="E743" s="41" t="s">
        <v>72</v>
      </c>
      <c r="F743" s="41" t="s">
        <v>49</v>
      </c>
      <c r="G743" s="41" t="s">
        <v>3083</v>
      </c>
      <c r="H743" s="40" t="s">
        <v>38</v>
      </c>
      <c r="I743" s="41" t="s">
        <v>88</v>
      </c>
      <c r="J743" s="41" t="s">
        <v>115</v>
      </c>
      <c r="K743" s="41" t="s">
        <v>89</v>
      </c>
      <c r="L743" s="46">
        <v>20257100035302</v>
      </c>
      <c r="M743" s="43">
        <v>45701</v>
      </c>
      <c r="N743" s="47">
        <v>12</v>
      </c>
      <c r="O743" s="48" t="s">
        <v>2345</v>
      </c>
      <c r="P743" s="41" t="s">
        <v>40</v>
      </c>
      <c r="Q743" s="2"/>
      <c r="R743" s="2"/>
      <c r="S743" s="2"/>
      <c r="T743" s="2"/>
    </row>
    <row r="744" spans="1:20" ht="15" x14ac:dyDescent="0.35">
      <c r="A744" s="3"/>
      <c r="B744" s="41" t="s">
        <v>43</v>
      </c>
      <c r="C744" s="46">
        <v>777442025</v>
      </c>
      <c r="D744" s="43">
        <v>45701</v>
      </c>
      <c r="E744" s="41" t="s">
        <v>72</v>
      </c>
      <c r="F744" s="41" t="s">
        <v>37</v>
      </c>
      <c r="G744" s="41" t="s">
        <v>3084</v>
      </c>
      <c r="H744" s="40" t="s">
        <v>38</v>
      </c>
      <c r="I744" s="41" t="s">
        <v>88</v>
      </c>
      <c r="J744" s="41" t="s">
        <v>115</v>
      </c>
      <c r="K744" s="41" t="s">
        <v>89</v>
      </c>
      <c r="L744" s="46">
        <v>20257100035382</v>
      </c>
      <c r="M744" s="43">
        <v>45701</v>
      </c>
      <c r="N744" s="47">
        <v>12</v>
      </c>
      <c r="O744" s="48" t="s">
        <v>2345</v>
      </c>
      <c r="P744" s="41" t="s">
        <v>40</v>
      </c>
      <c r="Q744" s="2"/>
      <c r="R744" s="2"/>
      <c r="S744" s="2"/>
      <c r="T744" s="2"/>
    </row>
    <row r="745" spans="1:20" ht="15" x14ac:dyDescent="0.35">
      <c r="A745" s="3"/>
      <c r="B745" s="41" t="s">
        <v>43</v>
      </c>
      <c r="C745" s="46">
        <v>778572025</v>
      </c>
      <c r="D745" s="43">
        <v>45701</v>
      </c>
      <c r="E745" s="41" t="s">
        <v>72</v>
      </c>
      <c r="F745" s="41" t="s">
        <v>49</v>
      </c>
      <c r="G745" s="41" t="s">
        <v>3085</v>
      </c>
      <c r="H745" s="40" t="s">
        <v>38</v>
      </c>
      <c r="I745" s="41" t="s">
        <v>88</v>
      </c>
      <c r="J745" s="41" t="s">
        <v>115</v>
      </c>
      <c r="K745" s="41" t="s">
        <v>89</v>
      </c>
      <c r="L745" s="46">
        <v>20257100035612</v>
      </c>
      <c r="M745" s="43">
        <v>45701</v>
      </c>
      <c r="N745" s="47">
        <v>12</v>
      </c>
      <c r="O745" s="48" t="s">
        <v>2345</v>
      </c>
      <c r="P745" s="41" t="s">
        <v>40</v>
      </c>
      <c r="Q745" s="2"/>
      <c r="R745" s="2"/>
      <c r="S745" s="2"/>
      <c r="T745" s="2"/>
    </row>
    <row r="746" spans="1:20" ht="15" x14ac:dyDescent="0.35">
      <c r="A746" s="3"/>
      <c r="B746" s="41" t="s">
        <v>43</v>
      </c>
      <c r="C746" s="46">
        <v>778732025</v>
      </c>
      <c r="D746" s="43">
        <v>45701</v>
      </c>
      <c r="E746" s="41" t="s">
        <v>72</v>
      </c>
      <c r="F746" s="41" t="s">
        <v>37</v>
      </c>
      <c r="G746" s="41" t="s">
        <v>3086</v>
      </c>
      <c r="H746" s="40" t="s">
        <v>38</v>
      </c>
      <c r="I746" s="41" t="s">
        <v>88</v>
      </c>
      <c r="J746" s="41" t="s">
        <v>115</v>
      </c>
      <c r="K746" s="41" t="s">
        <v>89</v>
      </c>
      <c r="L746" s="46">
        <v>20257100035622</v>
      </c>
      <c r="M746" s="43">
        <v>45701</v>
      </c>
      <c r="N746" s="47">
        <v>12</v>
      </c>
      <c r="O746" s="48" t="s">
        <v>2345</v>
      </c>
      <c r="P746" s="41" t="s">
        <v>40</v>
      </c>
      <c r="Q746" s="2"/>
      <c r="R746" s="2"/>
      <c r="S746" s="2"/>
      <c r="T746" s="2"/>
    </row>
    <row r="747" spans="1:20" ht="15" x14ac:dyDescent="0.35">
      <c r="A747" s="3"/>
      <c r="B747" s="41" t="s">
        <v>43</v>
      </c>
      <c r="C747" s="46">
        <v>804802025</v>
      </c>
      <c r="D747" s="43">
        <v>45702</v>
      </c>
      <c r="E747" s="41" t="s">
        <v>72</v>
      </c>
      <c r="F747" s="41" t="s">
        <v>49</v>
      </c>
      <c r="G747" s="41" t="s">
        <v>3087</v>
      </c>
      <c r="H747" s="40" t="s">
        <v>38</v>
      </c>
      <c r="I747" s="41" t="s">
        <v>45</v>
      </c>
      <c r="J747" s="41" t="s">
        <v>48</v>
      </c>
      <c r="K747" s="41" t="s">
        <v>92</v>
      </c>
      <c r="L747" s="46">
        <v>20257100036432</v>
      </c>
      <c r="M747" s="43">
        <v>45702</v>
      </c>
      <c r="N747" s="47">
        <v>12</v>
      </c>
      <c r="O747" s="48" t="s">
        <v>2345</v>
      </c>
      <c r="P747" s="41" t="s">
        <v>40</v>
      </c>
      <c r="Q747" s="2"/>
      <c r="R747" s="2"/>
      <c r="S747" s="2"/>
      <c r="T747" s="2"/>
    </row>
    <row r="748" spans="1:20" ht="15" x14ac:dyDescent="0.35">
      <c r="A748" s="3"/>
      <c r="B748" s="41" t="s">
        <v>43</v>
      </c>
      <c r="C748" s="46">
        <v>807692025</v>
      </c>
      <c r="D748" s="43">
        <v>45702</v>
      </c>
      <c r="E748" s="41" t="s">
        <v>72</v>
      </c>
      <c r="F748" s="41" t="s">
        <v>49</v>
      </c>
      <c r="G748" s="41" t="s">
        <v>3088</v>
      </c>
      <c r="H748" s="40" t="s">
        <v>38</v>
      </c>
      <c r="I748" s="41" t="s">
        <v>50</v>
      </c>
      <c r="J748" s="41" t="s">
        <v>53</v>
      </c>
      <c r="K748" s="41" t="s">
        <v>82</v>
      </c>
      <c r="L748" s="46">
        <v>20257100036562</v>
      </c>
      <c r="M748" s="43">
        <v>45702</v>
      </c>
      <c r="N748" s="47">
        <v>12</v>
      </c>
      <c r="O748" s="48" t="s">
        <v>2345</v>
      </c>
      <c r="P748" s="41" t="s">
        <v>40</v>
      </c>
      <c r="Q748" s="2"/>
      <c r="R748" s="2"/>
      <c r="S748" s="2"/>
      <c r="T748" s="2"/>
    </row>
    <row r="749" spans="1:20" ht="15" x14ac:dyDescent="0.35">
      <c r="A749" s="3"/>
      <c r="B749" s="41" t="s">
        <v>43</v>
      </c>
      <c r="C749" s="46">
        <v>826012025</v>
      </c>
      <c r="D749" s="43">
        <v>45702</v>
      </c>
      <c r="E749" s="41" t="s">
        <v>72</v>
      </c>
      <c r="F749" s="41" t="s">
        <v>37</v>
      </c>
      <c r="G749" s="41" t="s">
        <v>3089</v>
      </c>
      <c r="H749" s="40" t="s">
        <v>38</v>
      </c>
      <c r="I749" s="41" t="s">
        <v>50</v>
      </c>
      <c r="J749" s="41" t="s">
        <v>53</v>
      </c>
      <c r="K749" s="41" t="s">
        <v>82</v>
      </c>
      <c r="L749" s="46">
        <v>20257100036842</v>
      </c>
      <c r="M749" s="43">
        <v>45702</v>
      </c>
      <c r="N749" s="47">
        <v>12</v>
      </c>
      <c r="O749" s="48" t="s">
        <v>2345</v>
      </c>
      <c r="P749" s="41" t="s">
        <v>40</v>
      </c>
      <c r="Q749" s="2"/>
      <c r="R749" s="2"/>
      <c r="S749" s="2"/>
      <c r="T749" s="2"/>
    </row>
    <row r="750" spans="1:20" ht="15" x14ac:dyDescent="0.35">
      <c r="A750" s="3"/>
      <c r="B750" s="41" t="s">
        <v>35</v>
      </c>
      <c r="C750" s="46">
        <v>732242025</v>
      </c>
      <c r="D750" s="43">
        <v>45705</v>
      </c>
      <c r="E750" s="41" t="s">
        <v>72</v>
      </c>
      <c r="F750" s="41" t="s">
        <v>37</v>
      </c>
      <c r="G750" s="41" t="s">
        <v>3090</v>
      </c>
      <c r="H750" s="40" t="s">
        <v>38</v>
      </c>
      <c r="I750" s="41" t="s">
        <v>30</v>
      </c>
      <c r="J750" s="41" t="s">
        <v>122</v>
      </c>
      <c r="K750" s="41" t="s">
        <v>55</v>
      </c>
      <c r="L750" s="46">
        <v>20257100041442</v>
      </c>
      <c r="M750" s="43">
        <v>45705</v>
      </c>
      <c r="N750" s="47">
        <v>12</v>
      </c>
      <c r="O750" s="48" t="s">
        <v>2345</v>
      </c>
      <c r="P750" s="41" t="s">
        <v>40</v>
      </c>
      <c r="Q750" s="2"/>
      <c r="R750" s="2"/>
      <c r="S750" s="2"/>
      <c r="T750" s="2"/>
    </row>
    <row r="751" spans="1:20" ht="15" x14ac:dyDescent="0.35">
      <c r="A751" s="3"/>
      <c r="B751" s="41" t="s">
        <v>43</v>
      </c>
      <c r="C751" s="46">
        <v>813632025</v>
      </c>
      <c r="D751" s="43">
        <v>45707</v>
      </c>
      <c r="E751" s="41" t="s">
        <v>72</v>
      </c>
      <c r="F751" s="41" t="s">
        <v>49</v>
      </c>
      <c r="G751" s="41" t="s">
        <v>3091</v>
      </c>
      <c r="H751" s="40" t="s">
        <v>38</v>
      </c>
      <c r="I751" s="41" t="s">
        <v>88</v>
      </c>
      <c r="J751" s="41" t="s">
        <v>115</v>
      </c>
      <c r="K751" s="41" t="s">
        <v>89</v>
      </c>
      <c r="L751" s="46">
        <v>20257100039702</v>
      </c>
      <c r="M751" s="43">
        <v>45707</v>
      </c>
      <c r="N751" s="47">
        <v>12</v>
      </c>
      <c r="O751" s="48" t="s">
        <v>2345</v>
      </c>
      <c r="P751" s="41" t="s">
        <v>40</v>
      </c>
      <c r="Q751" s="2"/>
      <c r="R751" s="2"/>
      <c r="S751" s="2"/>
      <c r="T751" s="2"/>
    </row>
    <row r="752" spans="1:20" ht="15" x14ac:dyDescent="0.35">
      <c r="A752" s="3"/>
      <c r="B752" s="41" t="s">
        <v>43</v>
      </c>
      <c r="C752" s="46">
        <v>814122025</v>
      </c>
      <c r="D752" s="43">
        <v>45707</v>
      </c>
      <c r="E752" s="41" t="s">
        <v>72</v>
      </c>
      <c r="F752" s="41" t="s">
        <v>57</v>
      </c>
      <c r="G752" s="41" t="s">
        <v>3092</v>
      </c>
      <c r="H752" s="40" t="s">
        <v>38</v>
      </c>
      <c r="I752" s="41" t="s">
        <v>88</v>
      </c>
      <c r="J752" s="41" t="s">
        <v>115</v>
      </c>
      <c r="K752" s="41" t="s">
        <v>89</v>
      </c>
      <c r="L752" s="46">
        <v>20257100037032</v>
      </c>
      <c r="M752" s="43">
        <v>45707</v>
      </c>
      <c r="N752" s="47">
        <v>12</v>
      </c>
      <c r="O752" s="48" t="s">
        <v>2345</v>
      </c>
      <c r="P752" s="41" t="s">
        <v>40</v>
      </c>
      <c r="Q752" s="2"/>
      <c r="R752" s="2"/>
      <c r="S752" s="2"/>
      <c r="T752" s="2"/>
    </row>
    <row r="753" spans="1:20" ht="15" x14ac:dyDescent="0.35">
      <c r="A753" s="3"/>
      <c r="B753" s="41" t="s">
        <v>43</v>
      </c>
      <c r="C753" s="46">
        <v>814082025</v>
      </c>
      <c r="D753" s="43">
        <v>45707</v>
      </c>
      <c r="E753" s="41" t="s">
        <v>72</v>
      </c>
      <c r="F753" s="41" t="s">
        <v>49</v>
      </c>
      <c r="G753" s="41" t="s">
        <v>3093</v>
      </c>
      <c r="H753" s="40" t="s">
        <v>38</v>
      </c>
      <c r="I753" s="41" t="s">
        <v>50</v>
      </c>
      <c r="J753" s="41" t="s">
        <v>53</v>
      </c>
      <c r="K753" s="41" t="s">
        <v>82</v>
      </c>
      <c r="L753" s="46">
        <v>20257100037112</v>
      </c>
      <c r="M753" s="43">
        <v>45707</v>
      </c>
      <c r="N753" s="47">
        <v>12</v>
      </c>
      <c r="O753" s="48" t="s">
        <v>2345</v>
      </c>
      <c r="P753" s="41" t="s">
        <v>40</v>
      </c>
      <c r="Q753" s="2"/>
      <c r="R753" s="2"/>
      <c r="S753" s="2"/>
      <c r="T753" s="2"/>
    </row>
    <row r="754" spans="1:20" ht="15" x14ac:dyDescent="0.35">
      <c r="A754" s="3"/>
      <c r="B754" s="41" t="s">
        <v>43</v>
      </c>
      <c r="C754" s="46">
        <v>814052025</v>
      </c>
      <c r="D754" s="43">
        <v>45707</v>
      </c>
      <c r="E754" s="41" t="s">
        <v>72</v>
      </c>
      <c r="F754" s="41" t="s">
        <v>37</v>
      </c>
      <c r="G754" s="41" t="s">
        <v>3094</v>
      </c>
      <c r="H754" s="40" t="s">
        <v>38</v>
      </c>
      <c r="I754" s="41" t="s">
        <v>50</v>
      </c>
      <c r="J754" s="41" t="s">
        <v>53</v>
      </c>
      <c r="K754" s="41" t="s">
        <v>82</v>
      </c>
      <c r="L754" s="46">
        <v>20257100037272</v>
      </c>
      <c r="M754" s="43">
        <v>45707</v>
      </c>
      <c r="N754" s="47">
        <v>12</v>
      </c>
      <c r="O754" s="48" t="s">
        <v>2345</v>
      </c>
      <c r="P754" s="41" t="s">
        <v>40</v>
      </c>
      <c r="Q754" s="2"/>
      <c r="R754" s="2"/>
      <c r="S754" s="2"/>
      <c r="T754" s="2"/>
    </row>
    <row r="755" spans="1:20" ht="15" x14ac:dyDescent="0.35">
      <c r="A755" s="3"/>
      <c r="B755" s="41" t="s">
        <v>43</v>
      </c>
      <c r="C755" s="46">
        <v>813972025</v>
      </c>
      <c r="D755" s="43">
        <v>45707</v>
      </c>
      <c r="E755" s="41" t="s">
        <v>72</v>
      </c>
      <c r="F755" s="41" t="s">
        <v>57</v>
      </c>
      <c r="G755" s="41" t="s">
        <v>3095</v>
      </c>
      <c r="H755" s="40" t="s">
        <v>38</v>
      </c>
      <c r="I755" s="41" t="s">
        <v>50</v>
      </c>
      <c r="J755" s="41" t="s">
        <v>53</v>
      </c>
      <c r="K755" s="41" t="s">
        <v>82</v>
      </c>
      <c r="L755" s="46">
        <v>20257100037432</v>
      </c>
      <c r="M755" s="43">
        <v>45707</v>
      </c>
      <c r="N755" s="47">
        <v>12</v>
      </c>
      <c r="O755" s="48" t="s">
        <v>2345</v>
      </c>
      <c r="P755" s="41" t="s">
        <v>40</v>
      </c>
      <c r="Q755" s="2"/>
      <c r="R755" s="2"/>
      <c r="S755" s="2"/>
      <c r="T755" s="2"/>
    </row>
    <row r="756" spans="1:20" ht="15" x14ac:dyDescent="0.35">
      <c r="A756" s="3"/>
      <c r="B756" s="41" t="s">
        <v>43</v>
      </c>
      <c r="C756" s="46">
        <v>813852025</v>
      </c>
      <c r="D756" s="43">
        <v>45707</v>
      </c>
      <c r="E756" s="41" t="s">
        <v>72</v>
      </c>
      <c r="F756" s="41" t="s">
        <v>57</v>
      </c>
      <c r="G756" s="41" t="s">
        <v>3096</v>
      </c>
      <c r="H756" s="40" t="s">
        <v>38</v>
      </c>
      <c r="I756" s="41" t="s">
        <v>88</v>
      </c>
      <c r="J756" s="41" t="s">
        <v>115</v>
      </c>
      <c r="K756" s="41" t="s">
        <v>89</v>
      </c>
      <c r="L756" s="46">
        <v>20257100037732</v>
      </c>
      <c r="M756" s="43">
        <v>45707</v>
      </c>
      <c r="N756" s="47">
        <v>12</v>
      </c>
      <c r="O756" s="48" t="s">
        <v>2345</v>
      </c>
      <c r="P756" s="41" t="s">
        <v>40</v>
      </c>
      <c r="Q756" s="2"/>
      <c r="R756" s="2"/>
      <c r="S756" s="2"/>
      <c r="T756" s="2"/>
    </row>
    <row r="757" spans="1:20" ht="15" x14ac:dyDescent="0.35">
      <c r="A757" s="3"/>
      <c r="B757" s="41" t="s">
        <v>43</v>
      </c>
      <c r="C757" s="46">
        <v>813822025</v>
      </c>
      <c r="D757" s="43">
        <v>45707</v>
      </c>
      <c r="E757" s="41" t="s">
        <v>72</v>
      </c>
      <c r="F757" s="41" t="s">
        <v>49</v>
      </c>
      <c r="G757" s="41" t="s">
        <v>3097</v>
      </c>
      <c r="H757" s="40" t="s">
        <v>38</v>
      </c>
      <c r="I757" s="41" t="s">
        <v>88</v>
      </c>
      <c r="J757" s="41" t="s">
        <v>115</v>
      </c>
      <c r="K757" s="41" t="s">
        <v>89</v>
      </c>
      <c r="L757" s="46">
        <v>20257100037872</v>
      </c>
      <c r="M757" s="43">
        <v>45707</v>
      </c>
      <c r="N757" s="47">
        <v>12</v>
      </c>
      <c r="O757" s="48" t="s">
        <v>2345</v>
      </c>
      <c r="P757" s="41" t="s">
        <v>40</v>
      </c>
      <c r="Q757" s="2"/>
      <c r="R757" s="2"/>
      <c r="S757" s="2"/>
      <c r="T757" s="2"/>
    </row>
    <row r="758" spans="1:20" ht="15" x14ac:dyDescent="0.35">
      <c r="A758" s="3"/>
      <c r="B758" s="41" t="s">
        <v>43</v>
      </c>
      <c r="C758" s="46">
        <v>813622025</v>
      </c>
      <c r="D758" s="43">
        <v>45707</v>
      </c>
      <c r="E758" s="41" t="s">
        <v>72</v>
      </c>
      <c r="F758" s="41" t="s">
        <v>37</v>
      </c>
      <c r="G758" s="41" t="s">
        <v>3098</v>
      </c>
      <c r="H758" s="40" t="s">
        <v>38</v>
      </c>
      <c r="I758" s="41" t="s">
        <v>88</v>
      </c>
      <c r="J758" s="41" t="s">
        <v>115</v>
      </c>
      <c r="K758" s="41" t="s">
        <v>89</v>
      </c>
      <c r="L758" s="46">
        <v>20257100039712</v>
      </c>
      <c r="M758" s="43">
        <v>45707</v>
      </c>
      <c r="N758" s="47">
        <v>12</v>
      </c>
      <c r="O758" s="48" t="s">
        <v>2345</v>
      </c>
      <c r="P758" s="41" t="s">
        <v>40</v>
      </c>
      <c r="Q758" s="2"/>
      <c r="R758" s="2"/>
      <c r="S758" s="2"/>
      <c r="T758" s="2"/>
    </row>
    <row r="759" spans="1:20" ht="15" x14ac:dyDescent="0.35">
      <c r="A759" s="3"/>
      <c r="B759" s="41" t="s">
        <v>43</v>
      </c>
      <c r="C759" s="46">
        <v>813612025</v>
      </c>
      <c r="D759" s="43">
        <v>45707</v>
      </c>
      <c r="E759" s="41" t="s">
        <v>72</v>
      </c>
      <c r="F759" s="41" t="s">
        <v>49</v>
      </c>
      <c r="G759" s="41" t="s">
        <v>3099</v>
      </c>
      <c r="H759" s="40" t="s">
        <v>38</v>
      </c>
      <c r="I759" s="41" t="s">
        <v>88</v>
      </c>
      <c r="J759" s="41" t="s">
        <v>115</v>
      </c>
      <c r="K759" s="41" t="s">
        <v>89</v>
      </c>
      <c r="L759" s="46">
        <v>20257100039822</v>
      </c>
      <c r="M759" s="43">
        <v>45707</v>
      </c>
      <c r="N759" s="47">
        <v>12</v>
      </c>
      <c r="O759" s="48" t="s">
        <v>2345</v>
      </c>
      <c r="P759" s="41" t="s">
        <v>40</v>
      </c>
      <c r="Q759" s="2"/>
      <c r="R759" s="2"/>
      <c r="S759" s="2"/>
      <c r="T759" s="2"/>
    </row>
    <row r="760" spans="1:20" ht="15" x14ac:dyDescent="0.35">
      <c r="A760" s="3"/>
      <c r="B760" s="41" t="s">
        <v>43</v>
      </c>
      <c r="C760" s="46">
        <v>956732025</v>
      </c>
      <c r="D760" s="43">
        <v>45713</v>
      </c>
      <c r="E760" s="41" t="s">
        <v>72</v>
      </c>
      <c r="F760" s="41" t="s">
        <v>37</v>
      </c>
      <c r="G760" s="41" t="s">
        <v>3100</v>
      </c>
      <c r="H760" s="40" t="s">
        <v>38</v>
      </c>
      <c r="I760" s="41" t="s">
        <v>88</v>
      </c>
      <c r="J760" s="41" t="s">
        <v>90</v>
      </c>
      <c r="K760" s="41" t="s">
        <v>89</v>
      </c>
      <c r="L760" s="46">
        <v>20257100045102</v>
      </c>
      <c r="M760" s="43">
        <v>45713</v>
      </c>
      <c r="N760" s="47">
        <v>12</v>
      </c>
      <c r="O760" s="48" t="s">
        <v>2345</v>
      </c>
      <c r="P760" s="41" t="s">
        <v>40</v>
      </c>
      <c r="Q760" s="2"/>
      <c r="R760" s="2"/>
      <c r="S760" s="2"/>
      <c r="T760" s="2"/>
    </row>
    <row r="761" spans="1:20" ht="15" x14ac:dyDescent="0.35">
      <c r="A761" s="3"/>
      <c r="B761" s="41" t="s">
        <v>43</v>
      </c>
      <c r="C761" s="46">
        <v>975332025</v>
      </c>
      <c r="D761" s="43">
        <v>45714</v>
      </c>
      <c r="E761" s="41" t="s">
        <v>72</v>
      </c>
      <c r="F761" s="41" t="s">
        <v>57</v>
      </c>
      <c r="G761" s="41" t="s">
        <v>3101</v>
      </c>
      <c r="H761" s="40" t="s">
        <v>38</v>
      </c>
      <c r="I761" s="41" t="s">
        <v>30</v>
      </c>
      <c r="J761" s="41" t="s">
        <v>267</v>
      </c>
      <c r="K761" s="41" t="s">
        <v>55</v>
      </c>
      <c r="L761" s="46">
        <v>20257100045162</v>
      </c>
      <c r="M761" s="43">
        <v>45714</v>
      </c>
      <c r="N761" s="47">
        <v>12</v>
      </c>
      <c r="O761" s="48" t="s">
        <v>2345</v>
      </c>
      <c r="P761" s="41" t="s">
        <v>40</v>
      </c>
      <c r="Q761" s="2"/>
      <c r="R761" s="2"/>
      <c r="S761" s="2"/>
      <c r="T761" s="2"/>
    </row>
    <row r="762" spans="1:20" ht="15" x14ac:dyDescent="0.35">
      <c r="A762" s="3"/>
      <c r="B762" s="41" t="s">
        <v>35</v>
      </c>
      <c r="C762" s="46">
        <v>958452025</v>
      </c>
      <c r="D762" s="43">
        <v>45715</v>
      </c>
      <c r="E762" s="41" t="s">
        <v>72</v>
      </c>
      <c r="F762" s="41" t="s">
        <v>49</v>
      </c>
      <c r="G762" s="41" t="s">
        <v>3102</v>
      </c>
      <c r="H762" s="40" t="s">
        <v>38</v>
      </c>
      <c r="I762" s="41" t="s">
        <v>85</v>
      </c>
      <c r="J762" s="41" t="s">
        <v>103</v>
      </c>
      <c r="K762" s="41" t="s">
        <v>6700</v>
      </c>
      <c r="L762" s="46">
        <v>20257100048232</v>
      </c>
      <c r="M762" s="43">
        <v>45715</v>
      </c>
      <c r="N762" s="47">
        <v>12</v>
      </c>
      <c r="O762" s="48" t="s">
        <v>2345</v>
      </c>
      <c r="P762" s="41" t="s">
        <v>40</v>
      </c>
      <c r="Q762" s="2"/>
      <c r="R762" s="2"/>
      <c r="S762" s="2"/>
      <c r="T762" s="2"/>
    </row>
    <row r="763" spans="1:20" ht="15" x14ac:dyDescent="0.35">
      <c r="A763" s="3"/>
      <c r="B763" s="41" t="s">
        <v>43</v>
      </c>
      <c r="C763" s="46">
        <v>1062622025</v>
      </c>
      <c r="D763" s="43">
        <v>45715</v>
      </c>
      <c r="E763" s="41" t="s">
        <v>72</v>
      </c>
      <c r="F763" s="41" t="s">
        <v>49</v>
      </c>
      <c r="G763" s="41" t="s">
        <v>3103</v>
      </c>
      <c r="H763" s="40" t="s">
        <v>38</v>
      </c>
      <c r="I763" s="41" t="s">
        <v>50</v>
      </c>
      <c r="J763" s="41" t="s">
        <v>264</v>
      </c>
      <c r="K763" s="41" t="s">
        <v>82</v>
      </c>
      <c r="L763" s="46">
        <v>20257100046932</v>
      </c>
      <c r="M763" s="43">
        <v>45715</v>
      </c>
      <c r="N763" s="47">
        <v>12</v>
      </c>
      <c r="O763" s="48" t="s">
        <v>2345</v>
      </c>
      <c r="P763" s="41" t="s">
        <v>40</v>
      </c>
      <c r="Q763" s="2"/>
      <c r="R763" s="2"/>
      <c r="S763" s="2"/>
      <c r="T763" s="2"/>
    </row>
    <row r="764" spans="1:20" ht="15" x14ac:dyDescent="0.35">
      <c r="A764" s="3"/>
      <c r="B764" s="41" t="s">
        <v>43</v>
      </c>
      <c r="C764" s="46">
        <v>1075032025</v>
      </c>
      <c r="D764" s="43">
        <v>45721</v>
      </c>
      <c r="E764" s="41" t="s">
        <v>72</v>
      </c>
      <c r="F764" s="41" t="s">
        <v>102</v>
      </c>
      <c r="G764" s="41" t="s">
        <v>3104</v>
      </c>
      <c r="H764" s="40" t="s">
        <v>38</v>
      </c>
      <c r="I764" s="41" t="s">
        <v>28</v>
      </c>
      <c r="J764" s="41" t="s">
        <v>266</v>
      </c>
      <c r="K764" s="41" t="s">
        <v>68</v>
      </c>
      <c r="L764" s="46">
        <v>1</v>
      </c>
      <c r="M764" s="43">
        <v>45723</v>
      </c>
      <c r="N764" s="47">
        <v>12</v>
      </c>
      <c r="O764" s="48" t="s">
        <v>2345</v>
      </c>
      <c r="P764" s="41" t="s">
        <v>56</v>
      </c>
      <c r="Q764" s="2"/>
      <c r="R764" s="2"/>
      <c r="S764" s="2"/>
      <c r="T764" s="2"/>
    </row>
    <row r="765" spans="1:20" ht="15" x14ac:dyDescent="0.35">
      <c r="A765" s="3"/>
      <c r="B765" s="41" t="s">
        <v>43</v>
      </c>
      <c r="C765" s="46">
        <v>1143702025</v>
      </c>
      <c r="D765" s="43">
        <v>45720</v>
      </c>
      <c r="E765" s="41" t="s">
        <v>72</v>
      </c>
      <c r="F765" s="41" t="s">
        <v>49</v>
      </c>
      <c r="G765" s="41" t="s">
        <v>3105</v>
      </c>
      <c r="H765" s="40" t="s">
        <v>38</v>
      </c>
      <c r="I765" s="41" t="s">
        <v>88</v>
      </c>
      <c r="J765" s="41" t="s">
        <v>95</v>
      </c>
      <c r="K765" s="41" t="s">
        <v>64</v>
      </c>
      <c r="L765" s="46">
        <v>20257100050542</v>
      </c>
      <c r="M765" s="43">
        <v>45720</v>
      </c>
      <c r="N765" s="47">
        <v>12</v>
      </c>
      <c r="O765" s="48" t="s">
        <v>2345</v>
      </c>
      <c r="P765" s="41" t="s">
        <v>56</v>
      </c>
      <c r="Q765" s="2"/>
      <c r="R765" s="2"/>
      <c r="S765" s="2"/>
      <c r="T765" s="2"/>
    </row>
    <row r="766" spans="1:20" ht="15" x14ac:dyDescent="0.35">
      <c r="A766" s="3"/>
      <c r="B766" s="41" t="s">
        <v>43</v>
      </c>
      <c r="C766" s="46">
        <v>1081772025</v>
      </c>
      <c r="D766" s="43">
        <v>45721</v>
      </c>
      <c r="E766" s="41" t="s">
        <v>72</v>
      </c>
      <c r="F766" s="41" t="s">
        <v>49</v>
      </c>
      <c r="G766" s="41" t="s">
        <v>3106</v>
      </c>
      <c r="H766" s="40" t="s">
        <v>38</v>
      </c>
      <c r="I766" s="41" t="s">
        <v>30</v>
      </c>
      <c r="J766" s="41" t="s">
        <v>122</v>
      </c>
      <c r="K766" s="41" t="s">
        <v>55</v>
      </c>
      <c r="L766" s="46">
        <v>20257100050902</v>
      </c>
      <c r="M766" s="43">
        <v>45721</v>
      </c>
      <c r="N766" s="47">
        <v>12</v>
      </c>
      <c r="O766" s="48" t="s">
        <v>2345</v>
      </c>
      <c r="P766" s="41" t="s">
        <v>56</v>
      </c>
      <c r="Q766" s="2"/>
      <c r="R766" s="2"/>
      <c r="S766" s="2"/>
      <c r="T766" s="2"/>
    </row>
    <row r="767" spans="1:20" ht="15" x14ac:dyDescent="0.35">
      <c r="A767" s="3"/>
      <c r="B767" s="41" t="s">
        <v>43</v>
      </c>
      <c r="C767" s="46">
        <v>1081762025</v>
      </c>
      <c r="D767" s="43">
        <v>45721</v>
      </c>
      <c r="E767" s="41" t="s">
        <v>72</v>
      </c>
      <c r="F767" s="41" t="s">
        <v>57</v>
      </c>
      <c r="G767" s="41" t="s">
        <v>3107</v>
      </c>
      <c r="H767" s="40" t="s">
        <v>38</v>
      </c>
      <c r="I767" s="41" t="s">
        <v>88</v>
      </c>
      <c r="J767" s="41" t="s">
        <v>95</v>
      </c>
      <c r="K767" s="41" t="s">
        <v>89</v>
      </c>
      <c r="L767" s="46">
        <v>20257100051232</v>
      </c>
      <c r="M767" s="43">
        <v>45721</v>
      </c>
      <c r="N767" s="47">
        <v>12</v>
      </c>
      <c r="O767" s="48" t="s">
        <v>2345</v>
      </c>
      <c r="P767" s="41" t="s">
        <v>56</v>
      </c>
      <c r="Q767" s="2"/>
      <c r="R767" s="2"/>
      <c r="S767" s="2"/>
      <c r="T767" s="2"/>
    </row>
    <row r="768" spans="1:20" ht="15" x14ac:dyDescent="0.35">
      <c r="A768" s="3"/>
      <c r="B768" s="41" t="s">
        <v>43</v>
      </c>
      <c r="C768" s="46">
        <v>1081722025</v>
      </c>
      <c r="D768" s="43">
        <v>45721</v>
      </c>
      <c r="E768" s="41" t="s">
        <v>72</v>
      </c>
      <c r="F768" s="41" t="s">
        <v>37</v>
      </c>
      <c r="G768" s="41" t="s">
        <v>3108</v>
      </c>
      <c r="H768" s="40" t="s">
        <v>38</v>
      </c>
      <c r="I768" s="41" t="s">
        <v>50</v>
      </c>
      <c r="J768" s="41" t="s">
        <v>53</v>
      </c>
      <c r="K768" s="41" t="s">
        <v>82</v>
      </c>
      <c r="L768" s="46">
        <v>20257100051242</v>
      </c>
      <c r="M768" s="43">
        <v>45721</v>
      </c>
      <c r="N768" s="47">
        <v>12</v>
      </c>
      <c r="O768" s="48" t="s">
        <v>2345</v>
      </c>
      <c r="P768" s="41" t="s">
        <v>56</v>
      </c>
      <c r="Q768" s="2"/>
      <c r="R768" s="2"/>
      <c r="S768" s="2"/>
      <c r="T768" s="2"/>
    </row>
    <row r="769" spans="1:20" ht="15" x14ac:dyDescent="0.35">
      <c r="A769" s="65"/>
      <c r="B769" s="64" t="s">
        <v>43</v>
      </c>
      <c r="C769" s="69">
        <v>1081702025</v>
      </c>
      <c r="D769" s="70">
        <v>45721</v>
      </c>
      <c r="E769" s="71" t="s">
        <v>72</v>
      </c>
      <c r="F769" s="71" t="s">
        <v>37</v>
      </c>
      <c r="G769" s="71" t="s">
        <v>3109</v>
      </c>
      <c r="H769" s="63" t="s">
        <v>38</v>
      </c>
      <c r="I769" s="71" t="s">
        <v>30</v>
      </c>
      <c r="J769" s="71" t="s">
        <v>111</v>
      </c>
      <c r="K769" s="71" t="s">
        <v>55</v>
      </c>
      <c r="L769" s="69">
        <v>20257100051312</v>
      </c>
      <c r="M769" s="70">
        <v>45721</v>
      </c>
      <c r="N769" s="47">
        <v>12</v>
      </c>
      <c r="O769" s="48" t="s">
        <v>2345</v>
      </c>
      <c r="P769" s="41" t="s">
        <v>56</v>
      </c>
      <c r="Q769" s="2"/>
      <c r="R769" s="2"/>
      <c r="S769" s="2"/>
      <c r="T769" s="2"/>
    </row>
    <row r="770" spans="1:20" ht="15" x14ac:dyDescent="0.35">
      <c r="A770" s="3"/>
      <c r="B770" s="41" t="s">
        <v>35</v>
      </c>
      <c r="C770" s="46">
        <v>1113712025</v>
      </c>
      <c r="D770" s="43">
        <v>45723</v>
      </c>
      <c r="E770" s="41" t="s">
        <v>72</v>
      </c>
      <c r="F770" s="41" t="s">
        <v>102</v>
      </c>
      <c r="G770" s="41" t="s">
        <v>3110</v>
      </c>
      <c r="H770" s="40" t="s">
        <v>38</v>
      </c>
      <c r="I770" s="41" t="s">
        <v>85</v>
      </c>
      <c r="J770" s="41" t="s">
        <v>86</v>
      </c>
      <c r="K770" s="41" t="s">
        <v>6700</v>
      </c>
      <c r="L770" s="46">
        <v>20257100055822</v>
      </c>
      <c r="M770" s="43">
        <v>45723</v>
      </c>
      <c r="N770" s="47">
        <v>12</v>
      </c>
      <c r="O770" s="48" t="s">
        <v>2345</v>
      </c>
      <c r="P770" s="41" t="s">
        <v>56</v>
      </c>
      <c r="Q770" s="2"/>
      <c r="R770" s="2"/>
      <c r="S770" s="2"/>
      <c r="T770" s="2"/>
    </row>
    <row r="771" spans="1:20" ht="15" x14ac:dyDescent="0.35">
      <c r="A771" s="3"/>
      <c r="B771" s="41" t="s">
        <v>43</v>
      </c>
      <c r="C771" s="46">
        <v>1270612025</v>
      </c>
      <c r="D771" s="43">
        <v>45727</v>
      </c>
      <c r="E771" s="41" t="s">
        <v>72</v>
      </c>
      <c r="F771" s="41" t="s">
        <v>87</v>
      </c>
      <c r="G771" s="41" t="s">
        <v>3111</v>
      </c>
      <c r="H771" s="40" t="s">
        <v>38</v>
      </c>
      <c r="I771" s="41" t="s">
        <v>85</v>
      </c>
      <c r="J771" s="40" t="s">
        <v>86</v>
      </c>
      <c r="K771" s="41" t="s">
        <v>6700</v>
      </c>
      <c r="L771" s="46">
        <v>20257100055232</v>
      </c>
      <c r="M771" s="43">
        <v>45727</v>
      </c>
      <c r="N771" s="47">
        <v>12</v>
      </c>
      <c r="O771" s="48" t="s">
        <v>2345</v>
      </c>
      <c r="P771" s="41" t="s">
        <v>56</v>
      </c>
      <c r="Q771" s="2"/>
      <c r="R771" s="2"/>
      <c r="S771" s="2"/>
      <c r="T771" s="2"/>
    </row>
    <row r="772" spans="1:20" ht="15" x14ac:dyDescent="0.35">
      <c r="A772" s="3"/>
      <c r="B772" s="41" t="s">
        <v>43</v>
      </c>
      <c r="C772" s="46">
        <v>1212732025</v>
      </c>
      <c r="D772" s="43">
        <v>45728</v>
      </c>
      <c r="E772" s="41" t="s">
        <v>72</v>
      </c>
      <c r="F772" s="41" t="s">
        <v>37</v>
      </c>
      <c r="G772" s="41" t="s">
        <v>3112</v>
      </c>
      <c r="H772" s="40" t="s">
        <v>38</v>
      </c>
      <c r="I772" s="41" t="s">
        <v>30</v>
      </c>
      <c r="J772" s="41" t="s">
        <v>122</v>
      </c>
      <c r="K772" s="41" t="s">
        <v>55</v>
      </c>
      <c r="L772" s="46">
        <v>20257100056582</v>
      </c>
      <c r="M772" s="43">
        <v>45728</v>
      </c>
      <c r="N772" s="47">
        <v>12</v>
      </c>
      <c r="O772" s="48" t="s">
        <v>2345</v>
      </c>
      <c r="P772" s="41" t="s">
        <v>56</v>
      </c>
      <c r="Q772" s="2"/>
      <c r="R772" s="2"/>
      <c r="S772" s="2"/>
      <c r="T772" s="2"/>
    </row>
    <row r="773" spans="1:20" ht="15" x14ac:dyDescent="0.35">
      <c r="A773" s="3"/>
      <c r="B773" s="41" t="s">
        <v>43</v>
      </c>
      <c r="C773" s="46">
        <v>1212672025</v>
      </c>
      <c r="D773" s="43">
        <v>45728</v>
      </c>
      <c r="E773" s="41" t="s">
        <v>72</v>
      </c>
      <c r="F773" s="41" t="s">
        <v>49</v>
      </c>
      <c r="G773" s="41" t="s">
        <v>3113</v>
      </c>
      <c r="H773" s="40" t="s">
        <v>38</v>
      </c>
      <c r="I773" s="41" t="s">
        <v>31</v>
      </c>
      <c r="J773" s="41" t="s">
        <v>65</v>
      </c>
      <c r="K773" s="41" t="s">
        <v>55</v>
      </c>
      <c r="L773" s="46">
        <v>20257100057302</v>
      </c>
      <c r="M773" s="43">
        <v>45730</v>
      </c>
      <c r="N773" s="47">
        <v>12</v>
      </c>
      <c r="O773" s="48" t="s">
        <v>2345</v>
      </c>
      <c r="P773" s="41" t="s">
        <v>56</v>
      </c>
      <c r="Q773" s="2"/>
      <c r="R773" s="2"/>
      <c r="S773" s="2"/>
      <c r="T773" s="2"/>
    </row>
    <row r="774" spans="1:20" ht="15" x14ac:dyDescent="0.35">
      <c r="A774" s="3"/>
      <c r="B774" s="41" t="s">
        <v>35</v>
      </c>
      <c r="C774" s="46">
        <v>1183172025</v>
      </c>
      <c r="D774" s="43">
        <v>45728</v>
      </c>
      <c r="E774" s="41" t="s">
        <v>72</v>
      </c>
      <c r="F774" s="41" t="s">
        <v>49</v>
      </c>
      <c r="G774" s="41" t="s">
        <v>3114</v>
      </c>
      <c r="H774" s="40" t="s">
        <v>38</v>
      </c>
      <c r="I774" s="41" t="s">
        <v>30</v>
      </c>
      <c r="J774" s="40" t="s">
        <v>112</v>
      </c>
      <c r="K774" s="41" t="s">
        <v>55</v>
      </c>
      <c r="L774" s="46">
        <v>20257100061152</v>
      </c>
      <c r="M774" s="43">
        <v>45735</v>
      </c>
      <c r="N774" s="47">
        <v>12</v>
      </c>
      <c r="O774" s="48" t="s">
        <v>2345</v>
      </c>
      <c r="P774" s="41" t="s">
        <v>56</v>
      </c>
      <c r="Q774" s="2"/>
      <c r="R774" s="2"/>
      <c r="S774" s="2"/>
      <c r="T774" s="2"/>
    </row>
    <row r="775" spans="1:20" ht="15" x14ac:dyDescent="0.35">
      <c r="A775" s="3"/>
      <c r="B775" s="41" t="s">
        <v>43</v>
      </c>
      <c r="C775" s="46">
        <v>1363562025</v>
      </c>
      <c r="D775" s="43">
        <v>45730</v>
      </c>
      <c r="E775" s="41" t="s">
        <v>72</v>
      </c>
      <c r="F775" s="41" t="s">
        <v>49</v>
      </c>
      <c r="G775" s="41" t="s">
        <v>3115</v>
      </c>
      <c r="H775" s="40" t="s">
        <v>38</v>
      </c>
      <c r="I775" s="41" t="s">
        <v>50</v>
      </c>
      <c r="J775" s="40" t="s">
        <v>53</v>
      </c>
      <c r="K775" s="41" t="s">
        <v>82</v>
      </c>
      <c r="L775" s="46">
        <v>20257100058622</v>
      </c>
      <c r="M775" s="43">
        <v>45730</v>
      </c>
      <c r="N775" s="47">
        <v>12</v>
      </c>
      <c r="O775" s="48" t="s">
        <v>2345</v>
      </c>
      <c r="P775" s="41" t="s">
        <v>56</v>
      </c>
      <c r="Q775" s="2"/>
      <c r="R775" s="2"/>
      <c r="S775" s="2"/>
      <c r="T775" s="2"/>
    </row>
    <row r="776" spans="1:20" ht="15" x14ac:dyDescent="0.35">
      <c r="A776" s="3"/>
      <c r="B776" s="41" t="s">
        <v>43</v>
      </c>
      <c r="C776" s="46">
        <v>1368252025</v>
      </c>
      <c r="D776" s="43">
        <v>45730</v>
      </c>
      <c r="E776" s="41" t="s">
        <v>72</v>
      </c>
      <c r="F776" s="41" t="s">
        <v>49</v>
      </c>
      <c r="G776" s="41" t="s">
        <v>3116</v>
      </c>
      <c r="H776" s="40" t="s">
        <v>38</v>
      </c>
      <c r="I776" s="41" t="s">
        <v>88</v>
      </c>
      <c r="J776" s="40" t="s">
        <v>268</v>
      </c>
      <c r="K776" s="41" t="s">
        <v>89</v>
      </c>
      <c r="L776" s="46">
        <v>20257100058922</v>
      </c>
      <c r="M776" s="43">
        <v>45730</v>
      </c>
      <c r="N776" s="47">
        <v>12</v>
      </c>
      <c r="O776" s="48" t="s">
        <v>2345</v>
      </c>
      <c r="P776" s="41" t="s">
        <v>56</v>
      </c>
      <c r="Q776" s="2"/>
      <c r="R776" s="2"/>
      <c r="S776" s="2"/>
      <c r="T776" s="2"/>
    </row>
    <row r="777" spans="1:20" ht="15" x14ac:dyDescent="0.35">
      <c r="A777" s="3"/>
      <c r="B777" s="41" t="s">
        <v>43</v>
      </c>
      <c r="C777" s="46">
        <v>1405622025</v>
      </c>
      <c r="D777" s="43">
        <v>45730</v>
      </c>
      <c r="E777" s="41" t="s">
        <v>72</v>
      </c>
      <c r="F777" s="41" t="s">
        <v>37</v>
      </c>
      <c r="G777" s="41" t="s">
        <v>3117</v>
      </c>
      <c r="H777" s="40" t="s">
        <v>38</v>
      </c>
      <c r="I777" s="41" t="s">
        <v>50</v>
      </c>
      <c r="J777" s="41" t="s">
        <v>53</v>
      </c>
      <c r="K777" s="41" t="s">
        <v>82</v>
      </c>
      <c r="L777" s="46">
        <v>20257100059342</v>
      </c>
      <c r="M777" s="43">
        <v>45730</v>
      </c>
      <c r="N777" s="47">
        <v>12</v>
      </c>
      <c r="O777" s="48" t="s">
        <v>2345</v>
      </c>
      <c r="P777" s="41" t="s">
        <v>56</v>
      </c>
      <c r="Q777" s="2"/>
      <c r="R777" s="2"/>
      <c r="S777" s="2"/>
      <c r="T777" s="2"/>
    </row>
    <row r="778" spans="1:20" ht="15" x14ac:dyDescent="0.35">
      <c r="A778" s="3"/>
      <c r="B778" s="41" t="s">
        <v>43</v>
      </c>
      <c r="C778" s="46">
        <v>1409092025</v>
      </c>
      <c r="D778" s="43">
        <v>45733</v>
      </c>
      <c r="E778" s="41" t="s">
        <v>72</v>
      </c>
      <c r="F778" s="41" t="s">
        <v>37</v>
      </c>
      <c r="G778" s="41" t="s">
        <v>3118</v>
      </c>
      <c r="H778" s="40" t="s">
        <v>38</v>
      </c>
      <c r="I778" s="41" t="s">
        <v>88</v>
      </c>
      <c r="J778" s="41" t="s">
        <v>115</v>
      </c>
      <c r="K778" s="41" t="s">
        <v>89</v>
      </c>
      <c r="L778" s="46">
        <v>20257100059552</v>
      </c>
      <c r="M778" s="43">
        <v>45733</v>
      </c>
      <c r="N778" s="47">
        <v>12</v>
      </c>
      <c r="O778" s="48" t="s">
        <v>2345</v>
      </c>
      <c r="P778" s="41" t="s">
        <v>56</v>
      </c>
      <c r="Q778" s="2"/>
      <c r="R778" s="2"/>
      <c r="S778" s="2"/>
      <c r="T778" s="2"/>
    </row>
    <row r="779" spans="1:20" ht="15" x14ac:dyDescent="0.35">
      <c r="A779" s="3"/>
      <c r="B779" s="41" t="s">
        <v>43</v>
      </c>
      <c r="C779" s="46">
        <v>1435792025</v>
      </c>
      <c r="D779" s="43">
        <v>45733</v>
      </c>
      <c r="E779" s="41" t="s">
        <v>72</v>
      </c>
      <c r="F779" s="41" t="s">
        <v>37</v>
      </c>
      <c r="G779" s="41" t="s">
        <v>3119</v>
      </c>
      <c r="H779" s="40" t="s">
        <v>38</v>
      </c>
      <c r="I779" s="41" t="s">
        <v>88</v>
      </c>
      <c r="J779" s="41" t="s">
        <v>115</v>
      </c>
      <c r="K779" s="41" t="s">
        <v>89</v>
      </c>
      <c r="L779" s="46">
        <v>20257100060202</v>
      </c>
      <c r="M779" s="43">
        <v>45733</v>
      </c>
      <c r="N779" s="47">
        <v>12</v>
      </c>
      <c r="O779" s="48" t="s">
        <v>2345</v>
      </c>
      <c r="P779" s="41" t="s">
        <v>56</v>
      </c>
      <c r="Q779" s="2"/>
      <c r="R779" s="2"/>
      <c r="S779" s="2"/>
      <c r="T779" s="2"/>
    </row>
    <row r="780" spans="1:20" ht="15" x14ac:dyDescent="0.35">
      <c r="A780" s="3"/>
      <c r="B780" s="41" t="s">
        <v>43</v>
      </c>
      <c r="C780" s="46">
        <v>1451042025</v>
      </c>
      <c r="D780" s="43">
        <v>45734</v>
      </c>
      <c r="E780" s="41" t="s">
        <v>72</v>
      </c>
      <c r="F780" s="41" t="s">
        <v>49</v>
      </c>
      <c r="G780" s="41" t="s">
        <v>3120</v>
      </c>
      <c r="H780" s="40" t="s">
        <v>38</v>
      </c>
      <c r="I780" s="41" t="s">
        <v>31</v>
      </c>
      <c r="J780" s="41" t="s">
        <v>74</v>
      </c>
      <c r="K780" s="41" t="s">
        <v>100</v>
      </c>
      <c r="L780" s="46">
        <v>20257100060702</v>
      </c>
      <c r="M780" s="43">
        <v>45734</v>
      </c>
      <c r="N780" s="47">
        <v>12</v>
      </c>
      <c r="O780" s="48" t="s">
        <v>2345</v>
      </c>
      <c r="P780" s="41" t="s">
        <v>56</v>
      </c>
      <c r="Q780" s="2"/>
      <c r="R780" s="2"/>
      <c r="S780" s="2"/>
      <c r="T780" s="2"/>
    </row>
    <row r="781" spans="1:20" ht="15" x14ac:dyDescent="0.35">
      <c r="A781" s="3"/>
      <c r="B781" s="41" t="s">
        <v>43</v>
      </c>
      <c r="C781" s="46">
        <v>1517922025</v>
      </c>
      <c r="D781" s="43">
        <v>45737</v>
      </c>
      <c r="E781" s="41" t="s">
        <v>72</v>
      </c>
      <c r="F781" s="41" t="s">
        <v>49</v>
      </c>
      <c r="G781" s="41" t="s">
        <v>3121</v>
      </c>
      <c r="H781" s="40" t="s">
        <v>38</v>
      </c>
      <c r="I781" s="41" t="s">
        <v>30</v>
      </c>
      <c r="J781" s="41" t="s">
        <v>267</v>
      </c>
      <c r="K781" s="41" t="s">
        <v>6700</v>
      </c>
      <c r="L781" s="46">
        <v>20257100064172</v>
      </c>
      <c r="M781" s="43">
        <v>45737</v>
      </c>
      <c r="N781" s="47">
        <v>12</v>
      </c>
      <c r="O781" s="48" t="s">
        <v>2345</v>
      </c>
      <c r="P781" s="41" t="s">
        <v>56</v>
      </c>
      <c r="Q781" s="2"/>
      <c r="R781" s="2"/>
      <c r="S781" s="2"/>
      <c r="T781" s="2"/>
    </row>
    <row r="782" spans="1:20" ht="15" x14ac:dyDescent="0.35">
      <c r="A782" s="3"/>
      <c r="B782" s="41" t="s">
        <v>43</v>
      </c>
      <c r="C782" s="45">
        <v>1594012025</v>
      </c>
      <c r="D782" s="42">
        <v>45741</v>
      </c>
      <c r="E782" s="40" t="s">
        <v>72</v>
      </c>
      <c r="F782" s="40" t="s">
        <v>37</v>
      </c>
      <c r="G782" s="40" t="s">
        <v>3122</v>
      </c>
      <c r="H782" s="40" t="s">
        <v>38</v>
      </c>
      <c r="I782" s="40" t="s">
        <v>75</v>
      </c>
      <c r="J782" s="40" t="s">
        <v>84</v>
      </c>
      <c r="K782" s="40" t="s">
        <v>76</v>
      </c>
      <c r="L782" s="46">
        <v>20257100064792</v>
      </c>
      <c r="M782" s="43">
        <v>45741</v>
      </c>
      <c r="N782" s="47">
        <v>12</v>
      </c>
      <c r="O782" s="48" t="s">
        <v>2345</v>
      </c>
      <c r="P782" s="41" t="s">
        <v>56</v>
      </c>
      <c r="Q782" s="2"/>
      <c r="R782" s="2"/>
      <c r="S782" s="2"/>
      <c r="T782" s="2"/>
    </row>
    <row r="783" spans="1:20" ht="15" x14ac:dyDescent="0.35">
      <c r="A783" s="3"/>
      <c r="B783" s="41" t="s">
        <v>43</v>
      </c>
      <c r="C783" s="46">
        <v>1621072025</v>
      </c>
      <c r="D783" s="43">
        <v>45742</v>
      </c>
      <c r="E783" s="41" t="s">
        <v>72</v>
      </c>
      <c r="F783" s="41" t="s">
        <v>37</v>
      </c>
      <c r="G783" s="41" t="s">
        <v>3123</v>
      </c>
      <c r="H783" s="40" t="s">
        <v>38</v>
      </c>
      <c r="I783" s="41" t="s">
        <v>88</v>
      </c>
      <c r="J783" s="41" t="s">
        <v>90</v>
      </c>
      <c r="K783" s="41" t="s">
        <v>89</v>
      </c>
      <c r="L783" s="46">
        <v>20257100066632</v>
      </c>
      <c r="M783" s="43">
        <v>45742</v>
      </c>
      <c r="N783" s="47">
        <v>12</v>
      </c>
      <c r="O783" s="48" t="s">
        <v>2345</v>
      </c>
      <c r="P783" s="41" t="s">
        <v>56</v>
      </c>
      <c r="Q783" s="2"/>
      <c r="R783" s="2"/>
      <c r="S783" s="2"/>
      <c r="T783" s="2"/>
    </row>
    <row r="784" spans="1:20" ht="15" x14ac:dyDescent="0.35">
      <c r="A784" s="65"/>
      <c r="B784" s="66" t="s">
        <v>43</v>
      </c>
      <c r="C784" s="67">
        <v>1651552025</v>
      </c>
      <c r="D784" s="68">
        <v>45744</v>
      </c>
      <c r="E784" s="66" t="s">
        <v>72</v>
      </c>
      <c r="F784" s="66" t="s">
        <v>37</v>
      </c>
      <c r="G784" s="66" t="s">
        <v>2931</v>
      </c>
      <c r="H784" s="63" t="s">
        <v>38</v>
      </c>
      <c r="I784" s="66" t="s">
        <v>88</v>
      </c>
      <c r="J784" s="66" t="s">
        <v>268</v>
      </c>
      <c r="K784" s="66" t="s">
        <v>68</v>
      </c>
      <c r="L784" s="67">
        <v>20257100068932</v>
      </c>
      <c r="M784" s="68">
        <v>45744</v>
      </c>
      <c r="N784" s="51">
        <v>12</v>
      </c>
      <c r="O784" s="52" t="s">
        <v>2345</v>
      </c>
      <c r="P784" s="66" t="s">
        <v>56</v>
      </c>
      <c r="Q784" s="2"/>
      <c r="R784" s="2"/>
      <c r="S784" s="2"/>
      <c r="T784" s="2"/>
    </row>
    <row r="785" spans="1:20" ht="15" x14ac:dyDescent="0.35">
      <c r="A785" s="3"/>
      <c r="B785" s="41" t="s">
        <v>43</v>
      </c>
      <c r="C785" s="46">
        <v>1652202025</v>
      </c>
      <c r="D785" s="43">
        <v>45744</v>
      </c>
      <c r="E785" s="41" t="s">
        <v>72</v>
      </c>
      <c r="F785" s="41" t="s">
        <v>57</v>
      </c>
      <c r="G785" s="41" t="s">
        <v>3124</v>
      </c>
      <c r="H785" s="40" t="s">
        <v>38</v>
      </c>
      <c r="I785" s="41" t="s">
        <v>88</v>
      </c>
      <c r="J785" s="41" t="s">
        <v>268</v>
      </c>
      <c r="K785" s="41" t="s">
        <v>68</v>
      </c>
      <c r="L785" s="46">
        <v>20257100068942</v>
      </c>
      <c r="M785" s="43">
        <v>45744</v>
      </c>
      <c r="N785" s="47">
        <v>12</v>
      </c>
      <c r="O785" s="48" t="s">
        <v>2345</v>
      </c>
      <c r="P785" s="41" t="s">
        <v>56</v>
      </c>
      <c r="Q785" s="2"/>
      <c r="R785" s="2"/>
      <c r="S785" s="2"/>
      <c r="T785" s="2"/>
    </row>
    <row r="786" spans="1:20" ht="15" x14ac:dyDescent="0.35">
      <c r="A786" s="3"/>
      <c r="B786" s="41" t="s">
        <v>35</v>
      </c>
      <c r="C786" s="46">
        <v>1512222025</v>
      </c>
      <c r="D786" s="43">
        <v>45747</v>
      </c>
      <c r="E786" s="41" t="s">
        <v>72</v>
      </c>
      <c r="F786" s="41" t="s">
        <v>37</v>
      </c>
      <c r="G786" s="41" t="s">
        <v>3125</v>
      </c>
      <c r="H786" s="40" t="s">
        <v>38</v>
      </c>
      <c r="I786" s="41" t="s">
        <v>28</v>
      </c>
      <c r="J786" s="40" t="s">
        <v>266</v>
      </c>
      <c r="K786" s="41" t="s">
        <v>68</v>
      </c>
      <c r="L786" s="46">
        <v>20257100074322</v>
      </c>
      <c r="M786" s="43">
        <v>45751</v>
      </c>
      <c r="N786" s="47">
        <v>12</v>
      </c>
      <c r="O786" s="48" t="s">
        <v>2345</v>
      </c>
      <c r="P786" s="41" t="s">
        <v>56</v>
      </c>
      <c r="Q786" s="2"/>
      <c r="R786" s="2"/>
      <c r="S786" s="2"/>
      <c r="T786" s="2"/>
    </row>
    <row r="787" spans="1:20" ht="15" x14ac:dyDescent="0.35">
      <c r="A787" s="3"/>
      <c r="B787" s="41" t="s">
        <v>43</v>
      </c>
      <c r="C787" s="46">
        <v>1769632025</v>
      </c>
      <c r="D787" s="43">
        <v>45747</v>
      </c>
      <c r="E787" s="41" t="s">
        <v>72</v>
      </c>
      <c r="F787" s="41" t="s">
        <v>102</v>
      </c>
      <c r="G787" s="41" t="s">
        <v>3126</v>
      </c>
      <c r="H787" s="40" t="s">
        <v>38</v>
      </c>
      <c r="I787" s="41" t="s">
        <v>30</v>
      </c>
      <c r="J787" s="40" t="s">
        <v>267</v>
      </c>
      <c r="K787" s="41" t="s">
        <v>89</v>
      </c>
      <c r="L787" s="46">
        <v>20257100069842</v>
      </c>
      <c r="M787" s="43">
        <v>45747</v>
      </c>
      <c r="N787" s="47">
        <v>12</v>
      </c>
      <c r="O787" s="48" t="s">
        <v>2345</v>
      </c>
      <c r="P787" s="41" t="s">
        <v>56</v>
      </c>
      <c r="Q787" s="2"/>
      <c r="R787" s="2"/>
      <c r="S787" s="2"/>
      <c r="T787" s="2"/>
    </row>
    <row r="788" spans="1:20" ht="15" x14ac:dyDescent="0.35">
      <c r="A788" s="3"/>
      <c r="B788" s="41" t="s">
        <v>43</v>
      </c>
      <c r="C788" s="46">
        <v>1772032025</v>
      </c>
      <c r="D788" s="43">
        <v>45747</v>
      </c>
      <c r="E788" s="41" t="s">
        <v>72</v>
      </c>
      <c r="F788" s="41" t="s">
        <v>37</v>
      </c>
      <c r="G788" s="41" t="s">
        <v>3127</v>
      </c>
      <c r="H788" s="40" t="s">
        <v>38</v>
      </c>
      <c r="I788" s="41" t="s">
        <v>28</v>
      </c>
      <c r="J788" s="40" t="s">
        <v>266</v>
      </c>
      <c r="K788" s="41" t="s">
        <v>68</v>
      </c>
      <c r="L788" s="46">
        <v>20257100070572</v>
      </c>
      <c r="M788" s="43">
        <v>45747</v>
      </c>
      <c r="N788" s="47">
        <v>12</v>
      </c>
      <c r="O788" s="48" t="s">
        <v>2345</v>
      </c>
      <c r="P788" s="41" t="s">
        <v>56</v>
      </c>
      <c r="Q788" s="2"/>
      <c r="R788" s="2"/>
      <c r="S788" s="2"/>
      <c r="T788" s="2"/>
    </row>
    <row r="789" spans="1:20" ht="15" x14ac:dyDescent="0.35">
      <c r="A789" s="3"/>
      <c r="B789" s="41" t="s">
        <v>35</v>
      </c>
      <c r="C789" s="46">
        <v>1364572025</v>
      </c>
      <c r="D789" s="43">
        <v>45737</v>
      </c>
      <c r="E789" s="41" t="s">
        <v>72</v>
      </c>
      <c r="F789" s="41" t="s">
        <v>37</v>
      </c>
      <c r="G789" s="41" t="s">
        <v>227</v>
      </c>
      <c r="H789" s="40" t="s">
        <v>38</v>
      </c>
      <c r="I789" s="41" t="s">
        <v>66</v>
      </c>
      <c r="J789" s="40" t="s">
        <v>118</v>
      </c>
      <c r="K789" s="41" t="s">
        <v>93</v>
      </c>
      <c r="L789" s="46">
        <v>1</v>
      </c>
      <c r="M789" s="43">
        <v>45756</v>
      </c>
      <c r="N789" s="47">
        <v>12</v>
      </c>
      <c r="O789" s="48" t="s">
        <v>2345</v>
      </c>
      <c r="P789" s="41" t="s">
        <v>56</v>
      </c>
      <c r="Q789" s="2"/>
      <c r="R789" s="2"/>
      <c r="S789" s="2"/>
      <c r="T789" s="2"/>
    </row>
    <row r="790" spans="1:20" ht="15" x14ac:dyDescent="0.35">
      <c r="A790" s="3"/>
      <c r="B790" s="41" t="s">
        <v>43</v>
      </c>
      <c r="C790" s="46">
        <v>1679972025</v>
      </c>
      <c r="D790" s="43">
        <v>45751</v>
      </c>
      <c r="E790" s="41" t="s">
        <v>72</v>
      </c>
      <c r="F790" s="41" t="s">
        <v>37</v>
      </c>
      <c r="G790" s="41" t="s">
        <v>3128</v>
      </c>
      <c r="H790" s="40" t="s">
        <v>38</v>
      </c>
      <c r="I790" s="41" t="s">
        <v>88</v>
      </c>
      <c r="J790" s="41" t="s">
        <v>115</v>
      </c>
      <c r="K790" s="41" t="s">
        <v>89</v>
      </c>
      <c r="L790" s="46">
        <v>20257100075112</v>
      </c>
      <c r="M790" s="43">
        <v>45751</v>
      </c>
      <c r="N790" s="47">
        <v>12</v>
      </c>
      <c r="O790" s="48" t="s">
        <v>2345</v>
      </c>
      <c r="P790" s="41" t="s">
        <v>47</v>
      </c>
      <c r="Q790" s="2"/>
      <c r="R790" s="2"/>
      <c r="S790" s="2"/>
      <c r="T790" s="2"/>
    </row>
    <row r="791" spans="1:20" ht="15" x14ac:dyDescent="0.35">
      <c r="A791" s="3"/>
      <c r="B791" s="41" t="s">
        <v>43</v>
      </c>
      <c r="C791" s="46">
        <v>1679952025</v>
      </c>
      <c r="D791" s="43">
        <v>45751</v>
      </c>
      <c r="E791" s="41" t="s">
        <v>72</v>
      </c>
      <c r="F791" s="41" t="s">
        <v>49</v>
      </c>
      <c r="G791" s="41" t="s">
        <v>3129</v>
      </c>
      <c r="H791" s="40" t="s">
        <v>38</v>
      </c>
      <c r="I791" s="41" t="s">
        <v>88</v>
      </c>
      <c r="J791" s="41" t="s">
        <v>115</v>
      </c>
      <c r="K791" s="41" t="s">
        <v>89</v>
      </c>
      <c r="L791" s="46">
        <v>20257100075132</v>
      </c>
      <c r="M791" s="43">
        <v>45751</v>
      </c>
      <c r="N791" s="47">
        <v>12</v>
      </c>
      <c r="O791" s="48" t="s">
        <v>2345</v>
      </c>
      <c r="P791" s="41" t="s">
        <v>47</v>
      </c>
      <c r="Q791" s="2"/>
      <c r="R791" s="2"/>
      <c r="S791" s="2"/>
      <c r="T791" s="2"/>
    </row>
    <row r="792" spans="1:20" ht="15" x14ac:dyDescent="0.35">
      <c r="A792" s="3"/>
      <c r="B792" s="41" t="s">
        <v>43</v>
      </c>
      <c r="C792" s="46">
        <v>1791832025</v>
      </c>
      <c r="D792" s="43">
        <v>45751</v>
      </c>
      <c r="E792" s="41" t="s">
        <v>72</v>
      </c>
      <c r="F792" s="41" t="s">
        <v>49</v>
      </c>
      <c r="G792" s="41" t="s">
        <v>3130</v>
      </c>
      <c r="H792" s="40" t="s">
        <v>38</v>
      </c>
      <c r="I792" s="41" t="s">
        <v>88</v>
      </c>
      <c r="J792" s="41" t="s">
        <v>115</v>
      </c>
      <c r="K792" s="41" t="s">
        <v>6704</v>
      </c>
      <c r="L792" s="46">
        <v>20257100073932</v>
      </c>
      <c r="M792" s="43">
        <v>45751</v>
      </c>
      <c r="N792" s="47">
        <v>12</v>
      </c>
      <c r="O792" s="48" t="s">
        <v>2345</v>
      </c>
      <c r="P792" s="41" t="s">
        <v>47</v>
      </c>
      <c r="Q792" s="2"/>
      <c r="R792" s="2"/>
      <c r="S792" s="2"/>
      <c r="T792" s="2"/>
    </row>
    <row r="793" spans="1:20" ht="15" x14ac:dyDescent="0.35">
      <c r="A793" s="3"/>
      <c r="B793" s="41" t="s">
        <v>43</v>
      </c>
      <c r="C793" s="46">
        <v>1792362025</v>
      </c>
      <c r="D793" s="43">
        <v>45751</v>
      </c>
      <c r="E793" s="41" t="s">
        <v>72</v>
      </c>
      <c r="F793" s="41" t="s">
        <v>37</v>
      </c>
      <c r="G793" s="41" t="s">
        <v>3131</v>
      </c>
      <c r="H793" s="40" t="s">
        <v>38</v>
      </c>
      <c r="I793" s="41" t="s">
        <v>50</v>
      </c>
      <c r="J793" s="41" t="s">
        <v>264</v>
      </c>
      <c r="K793" s="41" t="s">
        <v>6700</v>
      </c>
      <c r="L793" s="46">
        <v>20257100073902</v>
      </c>
      <c r="M793" s="43">
        <v>45751</v>
      </c>
      <c r="N793" s="47">
        <v>12</v>
      </c>
      <c r="O793" s="48" t="s">
        <v>2345</v>
      </c>
      <c r="P793" s="41" t="s">
        <v>47</v>
      </c>
      <c r="Q793" s="2"/>
      <c r="R793" s="2"/>
      <c r="S793" s="2"/>
      <c r="T793" s="2"/>
    </row>
    <row r="794" spans="1:20" ht="15" x14ac:dyDescent="0.35">
      <c r="A794" s="3"/>
      <c r="B794" s="41" t="s">
        <v>35</v>
      </c>
      <c r="C794" s="46">
        <v>1657712025</v>
      </c>
      <c r="D794" s="43">
        <v>45758</v>
      </c>
      <c r="E794" s="41" t="s">
        <v>72</v>
      </c>
      <c r="F794" s="41" t="s">
        <v>49</v>
      </c>
      <c r="G794" s="41" t="s">
        <v>3132</v>
      </c>
      <c r="H794" s="40" t="s">
        <v>38</v>
      </c>
      <c r="I794" s="41" t="s">
        <v>88</v>
      </c>
      <c r="J794" s="41" t="s">
        <v>115</v>
      </c>
      <c r="K794" s="41" t="s">
        <v>89</v>
      </c>
      <c r="L794" s="46">
        <v>20257100083782</v>
      </c>
      <c r="M794" s="43">
        <v>45762</v>
      </c>
      <c r="N794" s="47">
        <v>12</v>
      </c>
      <c r="O794" s="48" t="s">
        <v>2345</v>
      </c>
      <c r="P794" s="41" t="s">
        <v>47</v>
      </c>
      <c r="Q794" s="2"/>
      <c r="R794" s="2"/>
      <c r="S794" s="2"/>
      <c r="T794" s="2"/>
    </row>
    <row r="795" spans="1:20" ht="15" x14ac:dyDescent="0.35">
      <c r="A795" s="3"/>
      <c r="B795" s="41" t="s">
        <v>43</v>
      </c>
      <c r="C795" s="46">
        <v>1875332025</v>
      </c>
      <c r="D795" s="43">
        <v>45761</v>
      </c>
      <c r="E795" s="41" t="s">
        <v>72</v>
      </c>
      <c r="F795" s="41" t="s">
        <v>37</v>
      </c>
      <c r="G795" s="41" t="s">
        <v>3133</v>
      </c>
      <c r="H795" s="40" t="s">
        <v>38</v>
      </c>
      <c r="I795" s="41" t="s">
        <v>50</v>
      </c>
      <c r="J795" s="41" t="s">
        <v>53</v>
      </c>
      <c r="K795" s="41" t="s">
        <v>82</v>
      </c>
      <c r="L795" s="46">
        <v>20257100081622</v>
      </c>
      <c r="M795" s="43">
        <v>45761</v>
      </c>
      <c r="N795" s="47">
        <v>12</v>
      </c>
      <c r="O795" s="48" t="s">
        <v>2345</v>
      </c>
      <c r="P795" s="41" t="s">
        <v>47</v>
      </c>
      <c r="Q795" s="2"/>
      <c r="R795" s="2"/>
      <c r="S795" s="2"/>
      <c r="T795" s="2"/>
    </row>
    <row r="796" spans="1:20" ht="15" x14ac:dyDescent="0.35">
      <c r="A796" s="3"/>
      <c r="B796" s="41" t="s">
        <v>43</v>
      </c>
      <c r="C796" s="46">
        <v>1875842025</v>
      </c>
      <c r="D796" s="43">
        <v>45761</v>
      </c>
      <c r="E796" s="41" t="s">
        <v>72</v>
      </c>
      <c r="F796" s="41" t="s">
        <v>37</v>
      </c>
      <c r="G796" s="41" t="s">
        <v>3134</v>
      </c>
      <c r="H796" s="40" t="s">
        <v>38</v>
      </c>
      <c r="I796" s="41" t="s">
        <v>50</v>
      </c>
      <c r="J796" s="41" t="s">
        <v>53</v>
      </c>
      <c r="K796" s="41" t="s">
        <v>82</v>
      </c>
      <c r="L796" s="46">
        <v>20257100081642</v>
      </c>
      <c r="M796" s="43">
        <v>45761</v>
      </c>
      <c r="N796" s="47">
        <v>12</v>
      </c>
      <c r="O796" s="48" t="s">
        <v>2345</v>
      </c>
      <c r="P796" s="41" t="s">
        <v>47</v>
      </c>
      <c r="Q796" s="2"/>
      <c r="R796" s="2"/>
      <c r="S796" s="2"/>
      <c r="T796" s="2"/>
    </row>
    <row r="797" spans="1:20" ht="15" x14ac:dyDescent="0.35">
      <c r="A797" s="3"/>
      <c r="B797" s="41" t="s">
        <v>43</v>
      </c>
      <c r="C797" s="46">
        <v>1878612025</v>
      </c>
      <c r="D797" s="43">
        <v>45761</v>
      </c>
      <c r="E797" s="41" t="s">
        <v>72</v>
      </c>
      <c r="F797" s="41" t="s">
        <v>49</v>
      </c>
      <c r="G797" s="41" t="s">
        <v>3135</v>
      </c>
      <c r="H797" s="40" t="s">
        <v>38</v>
      </c>
      <c r="I797" s="41" t="s">
        <v>50</v>
      </c>
      <c r="J797" s="41" t="s">
        <v>53</v>
      </c>
      <c r="K797" s="41" t="s">
        <v>82</v>
      </c>
      <c r="L797" s="46">
        <v>20257100082422</v>
      </c>
      <c r="M797" s="43">
        <v>45761</v>
      </c>
      <c r="N797" s="47">
        <v>12</v>
      </c>
      <c r="O797" s="48" t="s">
        <v>2345</v>
      </c>
      <c r="P797" s="41" t="s">
        <v>47</v>
      </c>
      <c r="Q797" s="2"/>
      <c r="R797" s="2"/>
      <c r="S797" s="2"/>
      <c r="T797" s="2"/>
    </row>
    <row r="798" spans="1:20" ht="15" x14ac:dyDescent="0.35">
      <c r="A798" s="3"/>
      <c r="B798" s="41" t="s">
        <v>43</v>
      </c>
      <c r="C798" s="46">
        <v>1878922025</v>
      </c>
      <c r="D798" s="43">
        <v>45761</v>
      </c>
      <c r="E798" s="41" t="s">
        <v>72</v>
      </c>
      <c r="F798" s="41" t="s">
        <v>49</v>
      </c>
      <c r="G798" s="41" t="s">
        <v>3136</v>
      </c>
      <c r="H798" s="40" t="s">
        <v>38</v>
      </c>
      <c r="I798" s="41" t="s">
        <v>30</v>
      </c>
      <c r="J798" s="41" t="s">
        <v>122</v>
      </c>
      <c r="K798" s="41" t="s">
        <v>82</v>
      </c>
      <c r="L798" s="46">
        <v>20257100082772</v>
      </c>
      <c r="M798" s="43">
        <v>45761</v>
      </c>
      <c r="N798" s="47">
        <v>12</v>
      </c>
      <c r="O798" s="48" t="s">
        <v>2345</v>
      </c>
      <c r="P798" s="41" t="s">
        <v>47</v>
      </c>
      <c r="Q798" s="2"/>
      <c r="R798" s="2"/>
      <c r="S798" s="2"/>
      <c r="T798" s="2"/>
    </row>
    <row r="799" spans="1:20" ht="15" x14ac:dyDescent="0.35">
      <c r="A799" s="3"/>
      <c r="B799" s="41" t="s">
        <v>43</v>
      </c>
      <c r="C799" s="46">
        <v>2089792025</v>
      </c>
      <c r="D799" s="43">
        <v>45776</v>
      </c>
      <c r="E799" s="41" t="s">
        <v>72</v>
      </c>
      <c r="F799" s="41" t="s">
        <v>49</v>
      </c>
      <c r="G799" s="41" t="s">
        <v>3137</v>
      </c>
      <c r="H799" s="40" t="s">
        <v>38</v>
      </c>
      <c r="I799" s="41" t="s">
        <v>50</v>
      </c>
      <c r="J799" s="41" t="s">
        <v>264</v>
      </c>
      <c r="K799" s="41" t="s">
        <v>6704</v>
      </c>
      <c r="L799" s="46">
        <v>20257100091142</v>
      </c>
      <c r="M799" s="43">
        <v>45776</v>
      </c>
      <c r="N799" s="47">
        <v>12</v>
      </c>
      <c r="O799" s="48" t="s">
        <v>2345</v>
      </c>
      <c r="P799" s="41" t="s">
        <v>47</v>
      </c>
      <c r="Q799" s="2"/>
      <c r="R799" s="2"/>
      <c r="S799" s="2"/>
      <c r="T799" s="2"/>
    </row>
    <row r="800" spans="1:20" ht="15" x14ac:dyDescent="0.35">
      <c r="A800" s="3"/>
      <c r="B800" s="41" t="s">
        <v>43</v>
      </c>
      <c r="C800" s="46">
        <v>2091242025</v>
      </c>
      <c r="D800" s="43">
        <v>45776</v>
      </c>
      <c r="E800" s="41" t="s">
        <v>72</v>
      </c>
      <c r="F800" s="41" t="s">
        <v>37</v>
      </c>
      <c r="G800" s="41" t="s">
        <v>3138</v>
      </c>
      <c r="H800" s="40" t="s">
        <v>38</v>
      </c>
      <c r="I800" s="41" t="s">
        <v>66</v>
      </c>
      <c r="J800" s="41" t="s">
        <v>67</v>
      </c>
      <c r="K800" s="41" t="s">
        <v>6700</v>
      </c>
      <c r="L800" s="46">
        <v>20257100091162</v>
      </c>
      <c r="M800" s="43">
        <v>45776</v>
      </c>
      <c r="N800" s="47">
        <v>12</v>
      </c>
      <c r="O800" s="48" t="s">
        <v>2345</v>
      </c>
      <c r="P800" s="41" t="s">
        <v>47</v>
      </c>
      <c r="Q800" s="2"/>
      <c r="R800" s="2"/>
      <c r="S800" s="2"/>
      <c r="T800" s="2"/>
    </row>
    <row r="801" spans="1:20" ht="15" x14ac:dyDescent="0.35">
      <c r="A801" s="3"/>
      <c r="B801" s="41" t="s">
        <v>35</v>
      </c>
      <c r="C801" s="46">
        <v>2079342025</v>
      </c>
      <c r="D801" s="43">
        <v>45777</v>
      </c>
      <c r="E801" s="41" t="s">
        <v>72</v>
      </c>
      <c r="F801" s="41" t="s">
        <v>37</v>
      </c>
      <c r="G801" s="41" t="s">
        <v>3139</v>
      </c>
      <c r="H801" s="40" t="s">
        <v>38</v>
      </c>
      <c r="I801" s="41" t="s">
        <v>31</v>
      </c>
      <c r="J801" s="41" t="s">
        <v>65</v>
      </c>
      <c r="K801" s="41" t="s">
        <v>64</v>
      </c>
      <c r="L801" s="46">
        <v>20257100093182</v>
      </c>
      <c r="M801" s="43">
        <v>45779</v>
      </c>
      <c r="N801" s="47">
        <v>12</v>
      </c>
      <c r="O801" s="48" t="s">
        <v>2345</v>
      </c>
      <c r="P801" s="41" t="s">
        <v>47</v>
      </c>
      <c r="Q801" s="2"/>
      <c r="R801" s="2"/>
      <c r="S801" s="2"/>
      <c r="T801" s="2"/>
    </row>
    <row r="802" spans="1:20" ht="15" x14ac:dyDescent="0.35">
      <c r="A802" s="3"/>
      <c r="B802" s="41" t="s">
        <v>43</v>
      </c>
      <c r="C802" s="46">
        <v>2315162025</v>
      </c>
      <c r="D802" s="43">
        <v>45790</v>
      </c>
      <c r="E802" s="41" t="s">
        <v>72</v>
      </c>
      <c r="F802" s="41" t="s">
        <v>49</v>
      </c>
      <c r="G802" s="41" t="s">
        <v>3140</v>
      </c>
      <c r="H802" s="40" t="s">
        <v>38</v>
      </c>
      <c r="I802" s="41" t="s">
        <v>88</v>
      </c>
      <c r="J802" s="41" t="s">
        <v>115</v>
      </c>
      <c r="K802" s="41" t="s">
        <v>89</v>
      </c>
      <c r="L802" s="46">
        <v>20257100101592</v>
      </c>
      <c r="M802" s="43">
        <v>45790</v>
      </c>
      <c r="N802" s="47">
        <v>12</v>
      </c>
      <c r="O802" s="48" t="s">
        <v>2345</v>
      </c>
      <c r="P802" s="41" t="s">
        <v>52</v>
      </c>
      <c r="Q802" s="2"/>
      <c r="R802" s="2"/>
      <c r="S802" s="2"/>
      <c r="T802" s="2"/>
    </row>
    <row r="803" spans="1:20" ht="15" x14ac:dyDescent="0.35">
      <c r="A803" s="3"/>
      <c r="B803" s="41" t="s">
        <v>43</v>
      </c>
      <c r="C803" s="46">
        <v>2346882025</v>
      </c>
      <c r="D803" s="43">
        <v>45790</v>
      </c>
      <c r="E803" s="41" t="s">
        <v>72</v>
      </c>
      <c r="F803" s="41" t="s">
        <v>37</v>
      </c>
      <c r="G803" s="41" t="s">
        <v>3141</v>
      </c>
      <c r="H803" s="40" t="s">
        <v>38</v>
      </c>
      <c r="I803" s="41" t="s">
        <v>88</v>
      </c>
      <c r="J803" s="41" t="s">
        <v>115</v>
      </c>
      <c r="K803" s="41" t="s">
        <v>89</v>
      </c>
      <c r="L803" s="46">
        <v>20257100102412</v>
      </c>
      <c r="M803" s="43">
        <v>45790</v>
      </c>
      <c r="N803" s="47">
        <v>12</v>
      </c>
      <c r="O803" s="48" t="s">
        <v>2345</v>
      </c>
      <c r="P803" s="41" t="s">
        <v>52</v>
      </c>
      <c r="Q803" s="2"/>
      <c r="R803" s="2"/>
      <c r="S803" s="2"/>
      <c r="T803" s="2"/>
    </row>
    <row r="804" spans="1:20" ht="15" x14ac:dyDescent="0.35">
      <c r="A804" s="3"/>
      <c r="B804" s="41" t="s">
        <v>43</v>
      </c>
      <c r="C804" s="46">
        <v>2350222025</v>
      </c>
      <c r="D804" s="43">
        <v>45791</v>
      </c>
      <c r="E804" s="41" t="s">
        <v>72</v>
      </c>
      <c r="F804" s="41" t="s">
        <v>37</v>
      </c>
      <c r="G804" s="41" t="s">
        <v>3142</v>
      </c>
      <c r="H804" s="40" t="s">
        <v>38</v>
      </c>
      <c r="I804" s="41" t="s">
        <v>88</v>
      </c>
      <c r="J804" s="41" t="s">
        <v>268</v>
      </c>
      <c r="K804" s="41" t="s">
        <v>68</v>
      </c>
      <c r="L804" s="46">
        <v>20257100103462</v>
      </c>
      <c r="M804" s="43">
        <v>45791</v>
      </c>
      <c r="N804" s="47">
        <v>12</v>
      </c>
      <c r="O804" s="48" t="s">
        <v>2345</v>
      </c>
      <c r="P804" s="41" t="s">
        <v>52</v>
      </c>
      <c r="Q804" s="2"/>
      <c r="R804" s="2"/>
      <c r="S804" s="2"/>
      <c r="T804" s="2"/>
    </row>
    <row r="805" spans="1:20" ht="15" x14ac:dyDescent="0.35">
      <c r="A805" s="3"/>
      <c r="B805" s="41" t="s">
        <v>43</v>
      </c>
      <c r="C805" s="46">
        <v>2576532025</v>
      </c>
      <c r="D805" s="43">
        <v>45791</v>
      </c>
      <c r="E805" s="41" t="s">
        <v>72</v>
      </c>
      <c r="F805" s="41" t="s">
        <v>49</v>
      </c>
      <c r="G805" s="41" t="s">
        <v>3143</v>
      </c>
      <c r="H805" s="40" t="s">
        <v>38</v>
      </c>
      <c r="I805" s="41" t="s">
        <v>88</v>
      </c>
      <c r="J805" s="41" t="s">
        <v>115</v>
      </c>
      <c r="K805" s="41" t="s">
        <v>89</v>
      </c>
      <c r="L805" s="46">
        <v>20257100110942</v>
      </c>
      <c r="M805" s="43">
        <v>45800</v>
      </c>
      <c r="N805" s="47">
        <v>12</v>
      </c>
      <c r="O805" s="48" t="s">
        <v>2345</v>
      </c>
      <c r="P805" s="41" t="s">
        <v>52</v>
      </c>
      <c r="Q805" s="2"/>
      <c r="R805" s="2"/>
      <c r="S805" s="2"/>
      <c r="T805" s="2"/>
    </row>
    <row r="806" spans="1:20" ht="15" x14ac:dyDescent="0.35">
      <c r="A806" s="3"/>
      <c r="B806" s="41" t="s">
        <v>43</v>
      </c>
      <c r="C806" s="46">
        <v>2573832025</v>
      </c>
      <c r="D806" s="43">
        <v>45791</v>
      </c>
      <c r="E806" s="41" t="s">
        <v>72</v>
      </c>
      <c r="F806" s="41" t="s">
        <v>37</v>
      </c>
      <c r="G806" s="41" t="s">
        <v>3144</v>
      </c>
      <c r="H806" s="40" t="s">
        <v>38</v>
      </c>
      <c r="I806" s="41" t="s">
        <v>88</v>
      </c>
      <c r="J806" s="41" t="s">
        <v>115</v>
      </c>
      <c r="K806" s="41" t="s">
        <v>89</v>
      </c>
      <c r="L806" s="46">
        <v>20257100110952</v>
      </c>
      <c r="M806" s="43">
        <v>45800</v>
      </c>
      <c r="N806" s="47">
        <v>12</v>
      </c>
      <c r="O806" s="48" t="s">
        <v>2345</v>
      </c>
      <c r="P806" s="41" t="s">
        <v>52</v>
      </c>
      <c r="Q806" s="2"/>
      <c r="R806" s="2"/>
      <c r="S806" s="2"/>
      <c r="T806" s="2"/>
    </row>
    <row r="807" spans="1:20" ht="15" x14ac:dyDescent="0.35">
      <c r="A807" s="3"/>
      <c r="B807" s="41" t="s">
        <v>43</v>
      </c>
      <c r="C807" s="46">
        <v>2564732025</v>
      </c>
      <c r="D807" s="43">
        <v>45793</v>
      </c>
      <c r="E807" s="41" t="s">
        <v>72</v>
      </c>
      <c r="F807" s="41" t="s">
        <v>49</v>
      </c>
      <c r="G807" s="41" t="s">
        <v>3145</v>
      </c>
      <c r="H807" s="40" t="s">
        <v>38</v>
      </c>
      <c r="I807" s="41" t="s">
        <v>88</v>
      </c>
      <c r="J807" s="41" t="s">
        <v>115</v>
      </c>
      <c r="K807" s="41" t="s">
        <v>89</v>
      </c>
      <c r="L807" s="46">
        <v>20257100110842</v>
      </c>
      <c r="M807" s="43">
        <v>45800</v>
      </c>
      <c r="N807" s="47">
        <v>12</v>
      </c>
      <c r="O807" s="48" t="s">
        <v>2345</v>
      </c>
      <c r="P807" s="41" t="s">
        <v>52</v>
      </c>
      <c r="Q807" s="2"/>
      <c r="R807" s="2"/>
      <c r="S807" s="2"/>
      <c r="T807" s="2"/>
    </row>
    <row r="808" spans="1:20" ht="15" x14ac:dyDescent="0.35">
      <c r="A808" s="3"/>
      <c r="B808" s="41" t="s">
        <v>43</v>
      </c>
      <c r="C808" s="46">
        <v>2449302025</v>
      </c>
      <c r="D808" s="43">
        <v>45796</v>
      </c>
      <c r="E808" s="41" t="s">
        <v>72</v>
      </c>
      <c r="F808" s="41" t="s">
        <v>37</v>
      </c>
      <c r="G808" s="41" t="s">
        <v>3146</v>
      </c>
      <c r="H808" s="40" t="s">
        <v>38</v>
      </c>
      <c r="I808" s="41" t="s">
        <v>50</v>
      </c>
      <c r="J808" s="41" t="s">
        <v>264</v>
      </c>
      <c r="K808" s="41" t="s">
        <v>82</v>
      </c>
      <c r="L808" s="46">
        <v>20257100106342</v>
      </c>
      <c r="M808" s="43">
        <v>45796</v>
      </c>
      <c r="N808" s="47">
        <v>12</v>
      </c>
      <c r="O808" s="48" t="s">
        <v>2345</v>
      </c>
      <c r="P808" s="41" t="s">
        <v>52</v>
      </c>
      <c r="Q808" s="2"/>
      <c r="R808" s="2"/>
      <c r="S808" s="2"/>
      <c r="T808" s="2"/>
    </row>
    <row r="809" spans="1:20" ht="15" x14ac:dyDescent="0.35">
      <c r="A809" s="3"/>
      <c r="B809" s="41" t="s">
        <v>35</v>
      </c>
      <c r="C809" s="46">
        <v>2424532025</v>
      </c>
      <c r="D809" s="43">
        <v>45796</v>
      </c>
      <c r="E809" s="41" t="s">
        <v>72</v>
      </c>
      <c r="F809" s="41" t="s">
        <v>49</v>
      </c>
      <c r="G809" s="41" t="s">
        <v>3147</v>
      </c>
      <c r="H809" s="40" t="s">
        <v>38</v>
      </c>
      <c r="I809" s="41" t="s">
        <v>45</v>
      </c>
      <c r="J809" s="41" t="s">
        <v>71</v>
      </c>
      <c r="K809" s="41" t="s">
        <v>46</v>
      </c>
      <c r="L809" s="46">
        <v>20257100108732</v>
      </c>
      <c r="M809" s="43">
        <v>45798</v>
      </c>
      <c r="N809" s="47">
        <v>12</v>
      </c>
      <c r="O809" s="48" t="s">
        <v>2345</v>
      </c>
      <c r="P809" s="41" t="s">
        <v>52</v>
      </c>
      <c r="Q809" s="2"/>
      <c r="R809" s="2"/>
      <c r="S809" s="2"/>
      <c r="T809" s="2"/>
    </row>
    <row r="810" spans="1:20" ht="15" x14ac:dyDescent="0.35">
      <c r="A810" s="3"/>
      <c r="B810" s="41" t="s">
        <v>43</v>
      </c>
      <c r="C810" s="46">
        <v>2556502025</v>
      </c>
      <c r="D810" s="43">
        <v>45796</v>
      </c>
      <c r="E810" s="41" t="s">
        <v>72</v>
      </c>
      <c r="F810" s="41" t="s">
        <v>49</v>
      </c>
      <c r="G810" s="41" t="s">
        <v>3148</v>
      </c>
      <c r="H810" s="40" t="s">
        <v>38</v>
      </c>
      <c r="I810" s="41" t="s">
        <v>88</v>
      </c>
      <c r="J810" s="41" t="s">
        <v>115</v>
      </c>
      <c r="K810" s="41" t="s">
        <v>89</v>
      </c>
      <c r="L810" s="46">
        <v>20257100110752</v>
      </c>
      <c r="M810" s="43">
        <v>45800</v>
      </c>
      <c r="N810" s="47">
        <v>12</v>
      </c>
      <c r="O810" s="48" t="s">
        <v>2345</v>
      </c>
      <c r="P810" s="41" t="s">
        <v>52</v>
      </c>
      <c r="Q810" s="2"/>
      <c r="R810" s="2"/>
      <c r="S810" s="2"/>
      <c r="T810" s="2"/>
    </row>
    <row r="811" spans="1:20" ht="15" x14ac:dyDescent="0.35">
      <c r="A811" s="3"/>
      <c r="B811" s="41" t="s">
        <v>43</v>
      </c>
      <c r="C811" s="46">
        <v>2453212025</v>
      </c>
      <c r="D811" s="43">
        <v>45797</v>
      </c>
      <c r="E811" s="41" t="s">
        <v>72</v>
      </c>
      <c r="F811" s="41" t="s">
        <v>49</v>
      </c>
      <c r="G811" s="41" t="s">
        <v>3149</v>
      </c>
      <c r="H811" s="40" t="s">
        <v>38</v>
      </c>
      <c r="I811" s="41" t="s">
        <v>75</v>
      </c>
      <c r="J811" s="41" t="s">
        <v>84</v>
      </c>
      <c r="K811" s="41" t="s">
        <v>76</v>
      </c>
      <c r="L811" s="46">
        <v>20257100107412</v>
      </c>
      <c r="M811" s="43">
        <v>45797</v>
      </c>
      <c r="N811" s="47">
        <v>12</v>
      </c>
      <c r="O811" s="48" t="s">
        <v>2345</v>
      </c>
      <c r="P811" s="41" t="s">
        <v>52</v>
      </c>
      <c r="Q811" s="2"/>
      <c r="R811" s="2"/>
      <c r="S811" s="2"/>
      <c r="T811" s="2"/>
    </row>
    <row r="812" spans="1:20" ht="15" x14ac:dyDescent="0.35">
      <c r="A812" s="3"/>
      <c r="B812" s="41" t="s">
        <v>43</v>
      </c>
      <c r="C812" s="46">
        <v>2472832025</v>
      </c>
      <c r="D812" s="43">
        <v>45797</v>
      </c>
      <c r="E812" s="41" t="s">
        <v>72</v>
      </c>
      <c r="F812" s="41" t="s">
        <v>102</v>
      </c>
      <c r="G812" s="41" t="s">
        <v>3150</v>
      </c>
      <c r="H812" s="40" t="s">
        <v>38</v>
      </c>
      <c r="I812" s="41" t="s">
        <v>85</v>
      </c>
      <c r="J812" s="41" t="s">
        <v>86</v>
      </c>
      <c r="K812" s="41" t="s">
        <v>6700</v>
      </c>
      <c r="L812" s="46">
        <v>20257100108162</v>
      </c>
      <c r="M812" s="43">
        <v>45797</v>
      </c>
      <c r="N812" s="47">
        <v>12</v>
      </c>
      <c r="O812" s="48" t="s">
        <v>2345</v>
      </c>
      <c r="P812" s="41" t="s">
        <v>52</v>
      </c>
      <c r="Q812" s="2"/>
      <c r="R812" s="2"/>
      <c r="S812" s="2"/>
      <c r="T812" s="2"/>
    </row>
    <row r="813" spans="1:20" ht="15" x14ac:dyDescent="0.35">
      <c r="A813" s="3"/>
      <c r="B813" s="41" t="s">
        <v>43</v>
      </c>
      <c r="C813" s="46">
        <v>2476352025</v>
      </c>
      <c r="D813" s="43">
        <v>45797</v>
      </c>
      <c r="E813" s="41" t="s">
        <v>72</v>
      </c>
      <c r="F813" s="41" t="s">
        <v>87</v>
      </c>
      <c r="G813" s="41" t="s">
        <v>3151</v>
      </c>
      <c r="H813" s="40" t="s">
        <v>38</v>
      </c>
      <c r="I813" s="41" t="s">
        <v>85</v>
      </c>
      <c r="J813" s="41" t="s">
        <v>86</v>
      </c>
      <c r="K813" s="41" t="s">
        <v>6700</v>
      </c>
      <c r="L813" s="46">
        <v>20257100108232</v>
      </c>
      <c r="M813" s="43">
        <v>45797</v>
      </c>
      <c r="N813" s="47">
        <v>12</v>
      </c>
      <c r="O813" s="48" t="s">
        <v>2345</v>
      </c>
      <c r="P813" s="41" t="s">
        <v>52</v>
      </c>
      <c r="Q813" s="2"/>
      <c r="R813" s="2"/>
      <c r="S813" s="2"/>
      <c r="T813" s="2"/>
    </row>
    <row r="814" spans="1:20" ht="15" x14ac:dyDescent="0.35">
      <c r="A814" s="3"/>
      <c r="B814" s="41" t="s">
        <v>43</v>
      </c>
      <c r="C814" s="46">
        <v>2573652025</v>
      </c>
      <c r="D814" s="43">
        <v>45797</v>
      </c>
      <c r="E814" s="41" t="s">
        <v>72</v>
      </c>
      <c r="F814" s="41" t="s">
        <v>49</v>
      </c>
      <c r="G814" s="41" t="s">
        <v>3152</v>
      </c>
      <c r="H814" s="40" t="s">
        <v>38</v>
      </c>
      <c r="I814" s="41" t="s">
        <v>88</v>
      </c>
      <c r="J814" s="41" t="s">
        <v>115</v>
      </c>
      <c r="K814" s="41" t="s">
        <v>89</v>
      </c>
      <c r="L814" s="46">
        <v>20257100110902</v>
      </c>
      <c r="M814" s="43">
        <v>45800</v>
      </c>
      <c r="N814" s="47">
        <v>12</v>
      </c>
      <c r="O814" s="48" t="s">
        <v>2345</v>
      </c>
      <c r="P814" s="41" t="s">
        <v>52</v>
      </c>
      <c r="Q814" s="2"/>
      <c r="R814" s="2"/>
      <c r="S814" s="2"/>
      <c r="T814" s="2"/>
    </row>
    <row r="815" spans="1:20" ht="15" x14ac:dyDescent="0.35">
      <c r="A815" s="3"/>
      <c r="B815" s="41" t="s">
        <v>43</v>
      </c>
      <c r="C815" s="46">
        <v>2573702025</v>
      </c>
      <c r="D815" s="43">
        <v>45798</v>
      </c>
      <c r="E815" s="41" t="s">
        <v>72</v>
      </c>
      <c r="F815" s="41" t="s">
        <v>49</v>
      </c>
      <c r="G815" s="41" t="s">
        <v>3153</v>
      </c>
      <c r="H815" s="40" t="s">
        <v>38</v>
      </c>
      <c r="I815" s="41" t="s">
        <v>88</v>
      </c>
      <c r="J815" s="41" t="s">
        <v>115</v>
      </c>
      <c r="K815" s="41" t="s">
        <v>89</v>
      </c>
      <c r="L815" s="46">
        <v>20257100110912</v>
      </c>
      <c r="M815" s="43">
        <v>45800</v>
      </c>
      <c r="N815" s="47">
        <v>12</v>
      </c>
      <c r="O815" s="48" t="s">
        <v>2345</v>
      </c>
      <c r="P815" s="41" t="s">
        <v>52</v>
      </c>
      <c r="Q815" s="2"/>
      <c r="R815" s="2"/>
      <c r="S815" s="2"/>
      <c r="T815" s="2"/>
    </row>
    <row r="816" spans="1:20" ht="15" x14ac:dyDescent="0.35">
      <c r="A816" s="3"/>
      <c r="B816" s="41" t="s">
        <v>43</v>
      </c>
      <c r="C816" s="46">
        <v>2573762025</v>
      </c>
      <c r="D816" s="43">
        <v>45798</v>
      </c>
      <c r="E816" s="41" t="s">
        <v>72</v>
      </c>
      <c r="F816" s="41" t="s">
        <v>49</v>
      </c>
      <c r="G816" s="41" t="s">
        <v>3154</v>
      </c>
      <c r="H816" s="40" t="s">
        <v>38</v>
      </c>
      <c r="I816" s="41" t="s">
        <v>88</v>
      </c>
      <c r="J816" s="41" t="s">
        <v>115</v>
      </c>
      <c r="K816" s="41" t="s">
        <v>89</v>
      </c>
      <c r="L816" s="46">
        <v>20257100110932</v>
      </c>
      <c r="M816" s="43">
        <v>45800</v>
      </c>
      <c r="N816" s="47">
        <v>12</v>
      </c>
      <c r="O816" s="48" t="s">
        <v>2345</v>
      </c>
      <c r="P816" s="41" t="s">
        <v>52</v>
      </c>
      <c r="Q816" s="2"/>
      <c r="R816" s="2"/>
      <c r="S816" s="2"/>
      <c r="T816" s="2"/>
    </row>
    <row r="817" spans="1:20" ht="15" x14ac:dyDescent="0.35">
      <c r="A817" s="3"/>
      <c r="B817" s="41" t="s">
        <v>43</v>
      </c>
      <c r="C817" s="46">
        <v>2535512025</v>
      </c>
      <c r="D817" s="43">
        <v>45799</v>
      </c>
      <c r="E817" s="41" t="s">
        <v>72</v>
      </c>
      <c r="F817" s="41" t="s">
        <v>37</v>
      </c>
      <c r="G817" s="41" t="s">
        <v>3155</v>
      </c>
      <c r="H817" s="40" t="s">
        <v>38</v>
      </c>
      <c r="I817" s="41" t="s">
        <v>88</v>
      </c>
      <c r="J817" s="41" t="s">
        <v>115</v>
      </c>
      <c r="K817" s="41" t="s">
        <v>68</v>
      </c>
      <c r="L817" s="46">
        <v>20257100110372</v>
      </c>
      <c r="M817" s="43">
        <v>45799</v>
      </c>
      <c r="N817" s="47">
        <v>12</v>
      </c>
      <c r="O817" s="48" t="s">
        <v>2345</v>
      </c>
      <c r="P817" s="41" t="s">
        <v>52</v>
      </c>
      <c r="Q817" s="2"/>
      <c r="R817" s="2"/>
      <c r="S817" s="2"/>
      <c r="T817" s="2"/>
    </row>
    <row r="818" spans="1:20" ht="15" x14ac:dyDescent="0.35">
      <c r="A818" s="3"/>
      <c r="B818" s="41" t="s">
        <v>43</v>
      </c>
      <c r="C818" s="46">
        <v>2604612025</v>
      </c>
      <c r="D818" s="43">
        <v>45803</v>
      </c>
      <c r="E818" s="41" t="s">
        <v>72</v>
      </c>
      <c r="F818" s="41" t="s">
        <v>49</v>
      </c>
      <c r="G818" s="41" t="s">
        <v>3156</v>
      </c>
      <c r="H818" s="40" t="s">
        <v>38</v>
      </c>
      <c r="I818" s="41" t="s">
        <v>88</v>
      </c>
      <c r="J818" s="41" t="s">
        <v>115</v>
      </c>
      <c r="K818" s="41" t="s">
        <v>89</v>
      </c>
      <c r="L818" s="46">
        <v>20257100114112</v>
      </c>
      <c r="M818" s="43">
        <v>45804</v>
      </c>
      <c r="N818" s="47">
        <v>12</v>
      </c>
      <c r="O818" s="48" t="s">
        <v>2345</v>
      </c>
      <c r="P818" s="41" t="s">
        <v>52</v>
      </c>
      <c r="Q818" s="2"/>
      <c r="R818" s="2"/>
      <c r="S818" s="2"/>
      <c r="T818" s="2"/>
    </row>
    <row r="819" spans="1:20" ht="15" x14ac:dyDescent="0.35">
      <c r="A819" s="3"/>
      <c r="B819" s="41" t="s">
        <v>35</v>
      </c>
      <c r="C819" s="46">
        <v>2538222025</v>
      </c>
      <c r="D819" s="43">
        <v>45803</v>
      </c>
      <c r="E819" s="41" t="s">
        <v>72</v>
      </c>
      <c r="F819" s="41" t="s">
        <v>87</v>
      </c>
      <c r="G819" s="41" t="s">
        <v>3157</v>
      </c>
      <c r="H819" s="40" t="s">
        <v>38</v>
      </c>
      <c r="I819" s="41" t="s">
        <v>85</v>
      </c>
      <c r="J819" s="41" t="s">
        <v>86</v>
      </c>
      <c r="K819" s="41" t="s">
        <v>89</v>
      </c>
      <c r="L819" s="46">
        <v>20257100115042</v>
      </c>
      <c r="M819" s="43">
        <v>45804</v>
      </c>
      <c r="N819" s="47">
        <v>12</v>
      </c>
      <c r="O819" s="48" t="s">
        <v>2345</v>
      </c>
      <c r="P819" s="41" t="s">
        <v>52</v>
      </c>
      <c r="Q819" s="2"/>
      <c r="R819" s="2"/>
      <c r="S819" s="2"/>
      <c r="T819" s="2"/>
    </row>
    <row r="820" spans="1:20" ht="15" x14ac:dyDescent="0.35">
      <c r="A820" s="3"/>
      <c r="B820" s="41" t="s">
        <v>43</v>
      </c>
      <c r="C820" s="46">
        <v>2633712025</v>
      </c>
      <c r="D820" s="43">
        <v>45804</v>
      </c>
      <c r="E820" s="41" t="s">
        <v>72</v>
      </c>
      <c r="F820" s="41" t="s">
        <v>37</v>
      </c>
      <c r="G820" s="41" t="s">
        <v>3158</v>
      </c>
      <c r="H820" s="40" t="s">
        <v>38</v>
      </c>
      <c r="I820" s="41" t="s">
        <v>31</v>
      </c>
      <c r="J820" s="41" t="s">
        <v>74</v>
      </c>
      <c r="K820" s="41" t="s">
        <v>152</v>
      </c>
      <c r="L820" s="46">
        <v>20257100114532</v>
      </c>
      <c r="M820" s="43">
        <v>45804</v>
      </c>
      <c r="N820" s="47">
        <v>12</v>
      </c>
      <c r="O820" s="48" t="s">
        <v>2345</v>
      </c>
      <c r="P820" s="41" t="s">
        <v>52</v>
      </c>
      <c r="Q820" s="2"/>
      <c r="R820" s="2"/>
      <c r="S820" s="2"/>
      <c r="T820" s="2"/>
    </row>
    <row r="821" spans="1:20" ht="15" x14ac:dyDescent="0.35">
      <c r="A821" s="3"/>
      <c r="B821" s="41" t="s">
        <v>35</v>
      </c>
      <c r="C821" s="46">
        <v>2562892025</v>
      </c>
      <c r="D821" s="43">
        <v>45807</v>
      </c>
      <c r="E821" s="41" t="s">
        <v>72</v>
      </c>
      <c r="F821" s="41" t="s">
        <v>49</v>
      </c>
      <c r="G821" s="41" t="s">
        <v>3159</v>
      </c>
      <c r="H821" s="40" t="s">
        <v>38</v>
      </c>
      <c r="I821" s="41" t="s">
        <v>30</v>
      </c>
      <c r="J821" s="41" t="s">
        <v>112</v>
      </c>
      <c r="K821" s="41" t="s">
        <v>55</v>
      </c>
      <c r="L821" s="46">
        <v>20257100120082</v>
      </c>
      <c r="M821" s="43">
        <v>45811</v>
      </c>
      <c r="N821" s="47">
        <v>12</v>
      </c>
      <c r="O821" s="48" t="s">
        <v>2345</v>
      </c>
      <c r="P821" s="41" t="s">
        <v>52</v>
      </c>
      <c r="Q821" s="2"/>
      <c r="R821" s="2"/>
      <c r="S821" s="2"/>
      <c r="T821" s="2"/>
    </row>
    <row r="822" spans="1:20" ht="15" x14ac:dyDescent="0.35">
      <c r="A822" s="3"/>
      <c r="B822" s="41" t="s">
        <v>43</v>
      </c>
      <c r="C822" s="46">
        <v>2717382025</v>
      </c>
      <c r="D822" s="43">
        <v>45807</v>
      </c>
      <c r="E822" s="41" t="s">
        <v>72</v>
      </c>
      <c r="F822" s="41" t="s">
        <v>37</v>
      </c>
      <c r="G822" s="41" t="s">
        <v>3160</v>
      </c>
      <c r="H822" s="40" t="s">
        <v>38</v>
      </c>
      <c r="I822" s="41" t="s">
        <v>88</v>
      </c>
      <c r="J822" s="41" t="s">
        <v>115</v>
      </c>
      <c r="K822" s="41" t="s">
        <v>89</v>
      </c>
      <c r="L822" s="46">
        <v>20257100119382</v>
      </c>
      <c r="M822" s="43">
        <v>45811</v>
      </c>
      <c r="N822" s="47">
        <v>12</v>
      </c>
      <c r="O822" s="48" t="s">
        <v>2345</v>
      </c>
      <c r="P822" s="41" t="s">
        <v>52</v>
      </c>
      <c r="Q822" s="2"/>
      <c r="R822" s="2"/>
      <c r="S822" s="2"/>
      <c r="T822" s="2"/>
    </row>
    <row r="823" spans="1:20" ht="15" x14ac:dyDescent="0.35">
      <c r="A823" s="3"/>
      <c r="B823" s="41" t="s">
        <v>43</v>
      </c>
      <c r="C823" s="46">
        <v>2719052025</v>
      </c>
      <c r="D823" s="43">
        <v>45811</v>
      </c>
      <c r="E823" s="41" t="s">
        <v>72</v>
      </c>
      <c r="F823" s="41" t="s">
        <v>37</v>
      </c>
      <c r="G823" s="41" t="s">
        <v>3161</v>
      </c>
      <c r="H823" s="40" t="s">
        <v>38</v>
      </c>
      <c r="I823" s="41" t="s">
        <v>28</v>
      </c>
      <c r="J823" s="41" t="s">
        <v>266</v>
      </c>
      <c r="K823" s="41" t="s">
        <v>107</v>
      </c>
      <c r="L823" s="46">
        <v>20257100119502</v>
      </c>
      <c r="M823" s="43">
        <v>45811</v>
      </c>
      <c r="N823" s="47">
        <v>12</v>
      </c>
      <c r="O823" s="48" t="s">
        <v>2345</v>
      </c>
      <c r="P823" s="41" t="s">
        <v>70</v>
      </c>
      <c r="Q823" s="2"/>
      <c r="R823" s="2"/>
      <c r="S823" s="2"/>
      <c r="T823" s="2"/>
    </row>
    <row r="824" spans="1:20" ht="15" x14ac:dyDescent="0.35">
      <c r="A824" s="3"/>
      <c r="B824" s="41" t="s">
        <v>43</v>
      </c>
      <c r="C824" s="46">
        <v>2744482025</v>
      </c>
      <c r="D824" s="43">
        <v>45811</v>
      </c>
      <c r="E824" s="41" t="s">
        <v>72</v>
      </c>
      <c r="F824" s="41" t="s">
        <v>57</v>
      </c>
      <c r="G824" s="41" t="s">
        <v>3162</v>
      </c>
      <c r="H824" s="40" t="s">
        <v>38</v>
      </c>
      <c r="I824" s="41" t="s">
        <v>30</v>
      </c>
      <c r="J824" s="41" t="s">
        <v>111</v>
      </c>
      <c r="K824" s="41" t="s">
        <v>55</v>
      </c>
      <c r="L824" s="46">
        <v>20257100120822</v>
      </c>
      <c r="M824" s="43">
        <v>45811</v>
      </c>
      <c r="N824" s="47">
        <v>12</v>
      </c>
      <c r="O824" s="48" t="s">
        <v>2345</v>
      </c>
      <c r="P824" s="41" t="s">
        <v>70</v>
      </c>
      <c r="Q824" s="2"/>
      <c r="R824" s="2"/>
      <c r="S824" s="2"/>
      <c r="T824" s="2"/>
    </row>
    <row r="825" spans="1:20" ht="15" x14ac:dyDescent="0.35">
      <c r="A825" s="3"/>
      <c r="B825" s="41" t="s">
        <v>43</v>
      </c>
      <c r="C825" s="46">
        <v>2740162025</v>
      </c>
      <c r="D825" s="43">
        <v>45812</v>
      </c>
      <c r="E825" s="41" t="s">
        <v>72</v>
      </c>
      <c r="F825" s="41" t="s">
        <v>49</v>
      </c>
      <c r="G825" s="41" t="s">
        <v>3163</v>
      </c>
      <c r="H825" s="40" t="s">
        <v>38</v>
      </c>
      <c r="I825" s="41" t="s">
        <v>88</v>
      </c>
      <c r="J825" s="41" t="s">
        <v>115</v>
      </c>
      <c r="K825" s="41" t="s">
        <v>89</v>
      </c>
      <c r="L825" s="46">
        <v>20257100121252</v>
      </c>
      <c r="M825" s="43">
        <v>45812</v>
      </c>
      <c r="N825" s="47">
        <v>12</v>
      </c>
      <c r="O825" s="48" t="s">
        <v>2345</v>
      </c>
      <c r="P825" s="41" t="s">
        <v>70</v>
      </c>
      <c r="Q825" s="2"/>
      <c r="R825" s="2"/>
      <c r="S825" s="2"/>
      <c r="T825" s="2"/>
    </row>
    <row r="826" spans="1:20" ht="15" x14ac:dyDescent="0.35">
      <c r="A826" s="3"/>
      <c r="B826" s="41" t="s">
        <v>35</v>
      </c>
      <c r="C826" s="46">
        <v>2723962025</v>
      </c>
      <c r="D826" s="43">
        <v>45812</v>
      </c>
      <c r="E826" s="41" t="s">
        <v>72</v>
      </c>
      <c r="F826" s="41" t="s">
        <v>37</v>
      </c>
      <c r="G826" s="41" t="s">
        <v>3164</v>
      </c>
      <c r="H826" s="40" t="s">
        <v>38</v>
      </c>
      <c r="I826" s="41" t="s">
        <v>28</v>
      </c>
      <c r="J826" s="41" t="s">
        <v>266</v>
      </c>
      <c r="K826" s="41" t="s">
        <v>6705</v>
      </c>
      <c r="L826" s="46">
        <v>20257100124852</v>
      </c>
      <c r="M826" s="43">
        <v>45817</v>
      </c>
      <c r="N826" s="47">
        <v>12</v>
      </c>
      <c r="O826" s="48" t="s">
        <v>2345</v>
      </c>
      <c r="P826" s="41" t="s">
        <v>70</v>
      </c>
      <c r="Q826" s="2"/>
      <c r="R826" s="2"/>
      <c r="S826" s="2"/>
      <c r="T826" s="2"/>
    </row>
    <row r="827" spans="1:20" ht="15" x14ac:dyDescent="0.35">
      <c r="A827" s="3"/>
      <c r="B827" s="41" t="s">
        <v>43</v>
      </c>
      <c r="C827" s="46">
        <v>2796502025</v>
      </c>
      <c r="D827" s="43">
        <v>45813</v>
      </c>
      <c r="E827" s="41" t="s">
        <v>72</v>
      </c>
      <c r="F827" s="41" t="s">
        <v>37</v>
      </c>
      <c r="G827" s="41" t="s">
        <v>3165</v>
      </c>
      <c r="H827" s="40" t="s">
        <v>38</v>
      </c>
      <c r="I827" s="41" t="s">
        <v>85</v>
      </c>
      <c r="J827" s="41" t="s">
        <v>103</v>
      </c>
      <c r="K827" s="41" t="s">
        <v>6700</v>
      </c>
      <c r="L827" s="46">
        <v>20257100122312</v>
      </c>
      <c r="M827" s="43">
        <v>45813</v>
      </c>
      <c r="N827" s="47">
        <v>12</v>
      </c>
      <c r="O827" s="48" t="s">
        <v>2345</v>
      </c>
      <c r="P827" s="41" t="s">
        <v>70</v>
      </c>
      <c r="Q827" s="2"/>
      <c r="R827" s="2"/>
      <c r="S827" s="2"/>
      <c r="T827" s="2"/>
    </row>
    <row r="828" spans="1:20" ht="15" x14ac:dyDescent="0.35">
      <c r="A828" s="3"/>
      <c r="B828" s="41" t="s">
        <v>43</v>
      </c>
      <c r="C828" s="46">
        <v>2860892025</v>
      </c>
      <c r="D828" s="43">
        <v>45817</v>
      </c>
      <c r="E828" s="41" t="s">
        <v>72</v>
      </c>
      <c r="F828" s="41" t="s">
        <v>49</v>
      </c>
      <c r="G828" s="41" t="s">
        <v>3166</v>
      </c>
      <c r="H828" s="40" t="s">
        <v>38</v>
      </c>
      <c r="I828" s="41" t="s">
        <v>85</v>
      </c>
      <c r="J828" s="41" t="s">
        <v>86</v>
      </c>
      <c r="K828" s="41" t="s">
        <v>6700</v>
      </c>
      <c r="L828" s="46">
        <v>20257100125152</v>
      </c>
      <c r="M828" s="43">
        <v>45817</v>
      </c>
      <c r="N828" s="47">
        <v>12</v>
      </c>
      <c r="O828" s="48" t="s">
        <v>2345</v>
      </c>
      <c r="P828" s="41" t="s">
        <v>70</v>
      </c>
      <c r="Q828" s="2"/>
      <c r="R828" s="2"/>
      <c r="S828" s="2"/>
      <c r="T828" s="2"/>
    </row>
    <row r="829" spans="1:20" ht="15" x14ac:dyDescent="0.35">
      <c r="A829" s="3"/>
      <c r="B829" s="41" t="s">
        <v>43</v>
      </c>
      <c r="C829" s="46">
        <v>2885932025</v>
      </c>
      <c r="D829" s="43">
        <v>45817</v>
      </c>
      <c r="E829" s="41" t="s">
        <v>72</v>
      </c>
      <c r="F829" s="41" t="s">
        <v>37</v>
      </c>
      <c r="G829" s="41" t="s">
        <v>3167</v>
      </c>
      <c r="H829" s="40" t="s">
        <v>38</v>
      </c>
      <c r="I829" s="41" t="s">
        <v>88</v>
      </c>
      <c r="J829" s="41" t="s">
        <v>115</v>
      </c>
      <c r="K829" s="41" t="s">
        <v>89</v>
      </c>
      <c r="L829" s="46">
        <v>20257100130022</v>
      </c>
      <c r="M829" s="43">
        <v>45817</v>
      </c>
      <c r="N829" s="47">
        <v>12</v>
      </c>
      <c r="O829" s="48" t="s">
        <v>2345</v>
      </c>
      <c r="P829" s="41" t="s">
        <v>70</v>
      </c>
      <c r="Q829" s="2"/>
      <c r="R829" s="2"/>
      <c r="S829" s="2"/>
      <c r="T829" s="2"/>
    </row>
    <row r="830" spans="1:20" ht="15" x14ac:dyDescent="0.35">
      <c r="A830" s="3"/>
      <c r="B830" s="41" t="s">
        <v>43</v>
      </c>
      <c r="C830" s="46">
        <v>2886152025</v>
      </c>
      <c r="D830" s="43">
        <v>45817</v>
      </c>
      <c r="E830" s="41" t="s">
        <v>72</v>
      </c>
      <c r="F830" s="41" t="s">
        <v>37</v>
      </c>
      <c r="G830" s="41" t="s">
        <v>3168</v>
      </c>
      <c r="H830" s="40" t="s">
        <v>38</v>
      </c>
      <c r="I830" s="41" t="s">
        <v>88</v>
      </c>
      <c r="J830" s="41" t="s">
        <v>115</v>
      </c>
      <c r="K830" s="41" t="s">
        <v>89</v>
      </c>
      <c r="L830" s="46">
        <v>20257100130042</v>
      </c>
      <c r="M830" s="43">
        <v>45817</v>
      </c>
      <c r="N830" s="47">
        <v>12</v>
      </c>
      <c r="O830" s="48" t="s">
        <v>2345</v>
      </c>
      <c r="P830" s="41" t="s">
        <v>70</v>
      </c>
      <c r="Q830" s="2"/>
      <c r="R830" s="2"/>
      <c r="S830" s="2"/>
      <c r="T830" s="2"/>
    </row>
    <row r="831" spans="1:20" ht="15" x14ac:dyDescent="0.35">
      <c r="A831" s="3"/>
      <c r="B831" s="41" t="s">
        <v>43</v>
      </c>
      <c r="C831" s="46">
        <v>2886572025</v>
      </c>
      <c r="D831" s="43">
        <v>45817</v>
      </c>
      <c r="E831" s="41" t="s">
        <v>72</v>
      </c>
      <c r="F831" s="41" t="s">
        <v>49</v>
      </c>
      <c r="G831" s="41" t="s">
        <v>3169</v>
      </c>
      <c r="H831" s="40" t="s">
        <v>38</v>
      </c>
      <c r="I831" s="41" t="s">
        <v>88</v>
      </c>
      <c r="J831" s="41" t="s">
        <v>115</v>
      </c>
      <c r="K831" s="41" t="s">
        <v>89</v>
      </c>
      <c r="L831" s="46">
        <v>20257100130052</v>
      </c>
      <c r="M831" s="43">
        <v>45817</v>
      </c>
      <c r="N831" s="47">
        <v>12</v>
      </c>
      <c r="O831" s="48" t="s">
        <v>2345</v>
      </c>
      <c r="P831" s="41" t="s">
        <v>70</v>
      </c>
      <c r="Q831" s="2"/>
      <c r="R831" s="2"/>
      <c r="S831" s="2"/>
      <c r="T831" s="2"/>
    </row>
    <row r="832" spans="1:20" ht="15" x14ac:dyDescent="0.35">
      <c r="A832" s="3"/>
      <c r="B832" s="41" t="s">
        <v>43</v>
      </c>
      <c r="C832" s="46">
        <v>2887192025</v>
      </c>
      <c r="D832" s="43">
        <v>45817</v>
      </c>
      <c r="E832" s="41" t="s">
        <v>72</v>
      </c>
      <c r="F832" s="41" t="s">
        <v>37</v>
      </c>
      <c r="G832" s="41" t="s">
        <v>3170</v>
      </c>
      <c r="H832" s="40" t="s">
        <v>38</v>
      </c>
      <c r="I832" s="41" t="s">
        <v>88</v>
      </c>
      <c r="J832" s="41" t="s">
        <v>115</v>
      </c>
      <c r="K832" s="41" t="s">
        <v>89</v>
      </c>
      <c r="L832" s="46">
        <v>20257100130152</v>
      </c>
      <c r="M832" s="43">
        <v>45820</v>
      </c>
      <c r="N832" s="47">
        <v>12</v>
      </c>
      <c r="O832" s="48" t="s">
        <v>2345</v>
      </c>
      <c r="P832" s="41" t="s">
        <v>70</v>
      </c>
      <c r="Q832" s="2"/>
      <c r="R832" s="2"/>
      <c r="S832" s="2"/>
      <c r="T832" s="2"/>
    </row>
    <row r="833" spans="1:20" ht="15" x14ac:dyDescent="0.35">
      <c r="A833" s="3"/>
      <c r="B833" s="41" t="s">
        <v>43</v>
      </c>
      <c r="C833" s="46">
        <v>2888022025</v>
      </c>
      <c r="D833" s="43">
        <v>45817</v>
      </c>
      <c r="E833" s="41" t="s">
        <v>72</v>
      </c>
      <c r="F833" s="41" t="s">
        <v>49</v>
      </c>
      <c r="G833" s="41" t="s">
        <v>3171</v>
      </c>
      <c r="H833" s="40" t="s">
        <v>38</v>
      </c>
      <c r="I833" s="41" t="s">
        <v>88</v>
      </c>
      <c r="J833" s="41" t="s">
        <v>115</v>
      </c>
      <c r="K833" s="41" t="s">
        <v>89</v>
      </c>
      <c r="L833" s="46">
        <v>20257100130162</v>
      </c>
      <c r="M833" s="43">
        <v>45817</v>
      </c>
      <c r="N833" s="47">
        <v>12</v>
      </c>
      <c r="O833" s="48" t="s">
        <v>2345</v>
      </c>
      <c r="P833" s="41" t="s">
        <v>70</v>
      </c>
      <c r="Q833" s="2"/>
      <c r="R833" s="2"/>
      <c r="S833" s="2"/>
      <c r="T833" s="2"/>
    </row>
    <row r="834" spans="1:20" ht="15" x14ac:dyDescent="0.35">
      <c r="A834" s="3"/>
      <c r="B834" s="41" t="s">
        <v>43</v>
      </c>
      <c r="C834" s="46">
        <v>2917192025</v>
      </c>
      <c r="D834" s="43">
        <v>45817</v>
      </c>
      <c r="E834" s="41" t="s">
        <v>72</v>
      </c>
      <c r="F834" s="41" t="s">
        <v>49</v>
      </c>
      <c r="G834" s="41" t="s">
        <v>3172</v>
      </c>
      <c r="H834" s="40" t="s">
        <v>38</v>
      </c>
      <c r="I834" s="41" t="s">
        <v>88</v>
      </c>
      <c r="J834" s="41" t="s">
        <v>115</v>
      </c>
      <c r="K834" s="41" t="s">
        <v>89</v>
      </c>
      <c r="L834" s="46">
        <v>20257100130392</v>
      </c>
      <c r="M834" s="43">
        <v>45820</v>
      </c>
      <c r="N834" s="47">
        <v>12</v>
      </c>
      <c r="O834" s="48" t="s">
        <v>2345</v>
      </c>
      <c r="P834" s="41" t="s">
        <v>70</v>
      </c>
      <c r="Q834" s="2"/>
      <c r="R834" s="2"/>
      <c r="S834" s="2"/>
      <c r="T834" s="2"/>
    </row>
    <row r="835" spans="1:20" ht="15" x14ac:dyDescent="0.35">
      <c r="A835" s="3"/>
      <c r="B835" s="41" t="s">
        <v>43</v>
      </c>
      <c r="C835" s="46">
        <v>2864232025</v>
      </c>
      <c r="D835" s="43">
        <v>45818</v>
      </c>
      <c r="E835" s="41" t="s">
        <v>72</v>
      </c>
      <c r="F835" s="41" t="s">
        <v>37</v>
      </c>
      <c r="G835" s="41" t="s">
        <v>3173</v>
      </c>
      <c r="H835" s="40" t="s">
        <v>38</v>
      </c>
      <c r="I835" s="41" t="s">
        <v>85</v>
      </c>
      <c r="J835" s="41" t="s">
        <v>86</v>
      </c>
      <c r="K835" s="41" t="s">
        <v>6700</v>
      </c>
      <c r="L835" s="46">
        <v>20257100127192</v>
      </c>
      <c r="M835" s="43">
        <v>45818</v>
      </c>
      <c r="N835" s="47">
        <v>12</v>
      </c>
      <c r="O835" s="48" t="s">
        <v>2345</v>
      </c>
      <c r="P835" s="41" t="s">
        <v>70</v>
      </c>
      <c r="Q835" s="2"/>
      <c r="R835" s="2"/>
      <c r="S835" s="2"/>
      <c r="T835" s="2"/>
    </row>
    <row r="836" spans="1:20" ht="15" x14ac:dyDescent="0.35">
      <c r="A836" s="3"/>
      <c r="B836" s="41" t="s">
        <v>43</v>
      </c>
      <c r="C836" s="46">
        <v>2873282025</v>
      </c>
      <c r="D836" s="43">
        <v>45818</v>
      </c>
      <c r="E836" s="41" t="s">
        <v>72</v>
      </c>
      <c r="F836" s="41" t="s">
        <v>37</v>
      </c>
      <c r="G836" s="41" t="s">
        <v>3174</v>
      </c>
      <c r="H836" s="40" t="s">
        <v>38</v>
      </c>
      <c r="I836" s="41" t="s">
        <v>31</v>
      </c>
      <c r="J836" s="41" t="s">
        <v>74</v>
      </c>
      <c r="K836" s="41" t="s">
        <v>64</v>
      </c>
      <c r="L836" s="46">
        <v>20257100127262</v>
      </c>
      <c r="M836" s="43">
        <v>45818</v>
      </c>
      <c r="N836" s="47">
        <v>12</v>
      </c>
      <c r="O836" s="48" t="s">
        <v>2345</v>
      </c>
      <c r="P836" s="41" t="s">
        <v>70</v>
      </c>
      <c r="Q836" s="2"/>
      <c r="R836" s="2"/>
      <c r="S836" s="2"/>
      <c r="T836" s="2"/>
    </row>
    <row r="837" spans="1:20" ht="15" x14ac:dyDescent="0.35">
      <c r="A837" s="3"/>
      <c r="B837" s="41" t="s">
        <v>43</v>
      </c>
      <c r="C837" s="46">
        <v>2877842025</v>
      </c>
      <c r="D837" s="43">
        <v>45818</v>
      </c>
      <c r="E837" s="41" t="s">
        <v>72</v>
      </c>
      <c r="F837" s="41" t="s">
        <v>37</v>
      </c>
      <c r="G837" s="41" t="s">
        <v>3175</v>
      </c>
      <c r="H837" s="40" t="s">
        <v>38</v>
      </c>
      <c r="I837" s="41" t="s">
        <v>85</v>
      </c>
      <c r="J837" s="41" t="s">
        <v>86</v>
      </c>
      <c r="K837" s="41" t="s">
        <v>6700</v>
      </c>
      <c r="L837" s="46">
        <v>20257100127672</v>
      </c>
      <c r="M837" s="43">
        <v>45818</v>
      </c>
      <c r="N837" s="47">
        <v>12</v>
      </c>
      <c r="O837" s="48" t="s">
        <v>2345</v>
      </c>
      <c r="P837" s="41" t="s">
        <v>70</v>
      </c>
      <c r="Q837" s="2"/>
      <c r="R837" s="2"/>
      <c r="S837" s="2"/>
      <c r="T837" s="2"/>
    </row>
    <row r="838" spans="1:20" ht="15" x14ac:dyDescent="0.35">
      <c r="A838" s="3"/>
      <c r="B838" s="41" t="s">
        <v>43</v>
      </c>
      <c r="C838" s="46">
        <v>2951752025</v>
      </c>
      <c r="D838" s="43">
        <v>45821</v>
      </c>
      <c r="E838" s="41" t="s">
        <v>72</v>
      </c>
      <c r="F838" s="41" t="s">
        <v>37</v>
      </c>
      <c r="G838" s="41" t="s">
        <v>3176</v>
      </c>
      <c r="H838" s="40" t="s">
        <v>38</v>
      </c>
      <c r="I838" s="41" t="s">
        <v>75</v>
      </c>
      <c r="J838" s="41" t="s">
        <v>84</v>
      </c>
      <c r="K838" s="41" t="s">
        <v>76</v>
      </c>
      <c r="L838" s="46">
        <v>20257100131222</v>
      </c>
      <c r="M838" s="43">
        <v>45821</v>
      </c>
      <c r="N838" s="47">
        <v>12</v>
      </c>
      <c r="O838" s="48" t="s">
        <v>2345</v>
      </c>
      <c r="P838" s="41" t="s">
        <v>70</v>
      </c>
      <c r="Q838" s="2"/>
      <c r="R838" s="2"/>
      <c r="S838" s="2"/>
      <c r="T838" s="2"/>
    </row>
    <row r="839" spans="1:20" ht="15" x14ac:dyDescent="0.35">
      <c r="A839" s="3"/>
      <c r="B839" s="41" t="s">
        <v>43</v>
      </c>
      <c r="C839" s="46">
        <v>3051012025</v>
      </c>
      <c r="D839" s="43">
        <v>45827</v>
      </c>
      <c r="E839" s="41" t="s">
        <v>72</v>
      </c>
      <c r="F839" s="41" t="s">
        <v>37</v>
      </c>
      <c r="G839" s="41" t="s">
        <v>3177</v>
      </c>
      <c r="H839" s="40" t="s">
        <v>38</v>
      </c>
      <c r="I839" s="41" t="s">
        <v>85</v>
      </c>
      <c r="J839" s="41" t="s">
        <v>86</v>
      </c>
      <c r="K839" s="41" t="s">
        <v>6700</v>
      </c>
      <c r="L839" s="46">
        <v>20257100137972</v>
      </c>
      <c r="M839" s="43">
        <v>45827</v>
      </c>
      <c r="N839" s="47">
        <v>12</v>
      </c>
      <c r="O839" s="48" t="s">
        <v>2345</v>
      </c>
      <c r="P839" s="41" t="s">
        <v>70</v>
      </c>
      <c r="Q839" s="2"/>
      <c r="R839" s="2"/>
      <c r="S839" s="2"/>
      <c r="T839" s="2"/>
    </row>
    <row r="840" spans="1:20" ht="15" x14ac:dyDescent="0.35">
      <c r="A840" s="3"/>
      <c r="B840" s="41" t="s">
        <v>43</v>
      </c>
      <c r="C840" s="46">
        <v>3138972025</v>
      </c>
      <c r="D840" s="43">
        <v>45833</v>
      </c>
      <c r="E840" s="41" t="s">
        <v>72</v>
      </c>
      <c r="F840" s="41" t="s">
        <v>49</v>
      </c>
      <c r="G840" s="41" t="s">
        <v>3178</v>
      </c>
      <c r="H840" s="40" t="s">
        <v>38</v>
      </c>
      <c r="I840" s="41" t="s">
        <v>88</v>
      </c>
      <c r="J840" s="41" t="s">
        <v>115</v>
      </c>
      <c r="K840" s="41" t="s">
        <v>89</v>
      </c>
      <c r="L840" s="46">
        <v>20257100142012</v>
      </c>
      <c r="M840" s="43">
        <v>45833</v>
      </c>
      <c r="N840" s="47">
        <v>12</v>
      </c>
      <c r="O840" s="48" t="s">
        <v>2345</v>
      </c>
      <c r="P840" s="41" t="s">
        <v>70</v>
      </c>
      <c r="Q840" s="2"/>
      <c r="R840" s="2"/>
      <c r="S840" s="2"/>
      <c r="T840" s="2"/>
    </row>
    <row r="841" spans="1:20" ht="15" x14ac:dyDescent="0.35">
      <c r="A841" s="3"/>
      <c r="B841" s="41" t="s">
        <v>35</v>
      </c>
      <c r="C841" s="46">
        <v>3121412025</v>
      </c>
      <c r="D841" s="43">
        <v>45833</v>
      </c>
      <c r="E841" s="41" t="s">
        <v>72</v>
      </c>
      <c r="F841" s="41" t="s">
        <v>37</v>
      </c>
      <c r="G841" s="41" t="s">
        <v>3179</v>
      </c>
      <c r="H841" s="40" t="s">
        <v>38</v>
      </c>
      <c r="I841" s="41" t="s">
        <v>88</v>
      </c>
      <c r="J841" s="41" t="s">
        <v>268</v>
      </c>
      <c r="K841" s="41" t="s">
        <v>89</v>
      </c>
      <c r="L841" s="46">
        <v>20257100143822</v>
      </c>
      <c r="M841" s="43">
        <v>45835</v>
      </c>
      <c r="N841" s="47">
        <v>12</v>
      </c>
      <c r="O841" s="48" t="s">
        <v>2345</v>
      </c>
      <c r="P841" s="41" t="s">
        <v>70</v>
      </c>
      <c r="Q841" s="2"/>
      <c r="R841" s="2"/>
      <c r="S841" s="2"/>
      <c r="T841" s="2"/>
    </row>
    <row r="842" spans="1:20" ht="15" x14ac:dyDescent="0.35">
      <c r="A842" s="3"/>
      <c r="B842" s="41" t="s">
        <v>43</v>
      </c>
      <c r="C842" s="46">
        <v>3164232025</v>
      </c>
      <c r="D842" s="43">
        <v>45835</v>
      </c>
      <c r="E842" s="41" t="s">
        <v>72</v>
      </c>
      <c r="F842" s="41" t="s">
        <v>37</v>
      </c>
      <c r="G842" s="41" t="s">
        <v>3180</v>
      </c>
      <c r="H842" s="40" t="s">
        <v>38</v>
      </c>
      <c r="I842" s="41" t="s">
        <v>30</v>
      </c>
      <c r="J842" s="41" t="s">
        <v>99</v>
      </c>
      <c r="K842" s="41" t="s">
        <v>6700</v>
      </c>
      <c r="L842" s="46">
        <v>20257100145592</v>
      </c>
      <c r="M842" s="43">
        <v>45835</v>
      </c>
      <c r="N842" s="47">
        <v>12</v>
      </c>
      <c r="O842" s="48" t="s">
        <v>2345</v>
      </c>
      <c r="P842" s="41" t="s">
        <v>70</v>
      </c>
      <c r="Q842" s="2"/>
      <c r="R842" s="2"/>
      <c r="S842" s="2"/>
      <c r="T842" s="2"/>
    </row>
    <row r="843" spans="1:20" ht="15" x14ac:dyDescent="0.35">
      <c r="A843" s="3"/>
      <c r="B843" s="41" t="s">
        <v>43</v>
      </c>
      <c r="C843" s="46">
        <v>3194752025</v>
      </c>
      <c r="D843" s="43">
        <v>45835</v>
      </c>
      <c r="E843" s="41" t="s">
        <v>72</v>
      </c>
      <c r="F843" s="41" t="s">
        <v>37</v>
      </c>
      <c r="G843" s="41" t="s">
        <v>3181</v>
      </c>
      <c r="H843" s="40" t="s">
        <v>38</v>
      </c>
      <c r="I843" s="41" t="s">
        <v>88</v>
      </c>
      <c r="J843" s="41" t="s">
        <v>115</v>
      </c>
      <c r="K843" s="41" t="s">
        <v>89</v>
      </c>
      <c r="L843" s="46">
        <v>20257100146622</v>
      </c>
      <c r="M843" s="43">
        <v>45835</v>
      </c>
      <c r="N843" s="47">
        <v>12</v>
      </c>
      <c r="O843" s="48" t="s">
        <v>2345</v>
      </c>
      <c r="P843" s="41" t="s">
        <v>70</v>
      </c>
      <c r="Q843" s="2"/>
      <c r="R843" s="2"/>
      <c r="S843" s="2"/>
      <c r="T843" s="2"/>
    </row>
    <row r="844" spans="1:20" ht="15" x14ac:dyDescent="0.35">
      <c r="A844" s="3"/>
      <c r="B844" s="41" t="s">
        <v>43</v>
      </c>
      <c r="C844" s="46">
        <v>3273182025</v>
      </c>
      <c r="D844" s="43">
        <v>45840</v>
      </c>
      <c r="E844" s="41" t="s">
        <v>72</v>
      </c>
      <c r="F844" s="41" t="s">
        <v>49</v>
      </c>
      <c r="G844" s="41" t="s">
        <v>3182</v>
      </c>
      <c r="H844" s="40" t="s">
        <v>38</v>
      </c>
      <c r="I844" s="41" t="s">
        <v>88</v>
      </c>
      <c r="J844" s="41" t="s">
        <v>115</v>
      </c>
      <c r="K844" s="41" t="s">
        <v>89</v>
      </c>
      <c r="L844" s="46">
        <v>20257100151302</v>
      </c>
      <c r="M844" s="43">
        <v>45840</v>
      </c>
      <c r="N844" s="47">
        <v>12</v>
      </c>
      <c r="O844" s="48" t="s">
        <v>2345</v>
      </c>
      <c r="P844" s="41" t="s">
        <v>73</v>
      </c>
      <c r="Q844" s="2"/>
      <c r="R844" s="2"/>
      <c r="S844" s="2"/>
      <c r="T844" s="2"/>
    </row>
    <row r="845" spans="1:20" ht="15" x14ac:dyDescent="0.35">
      <c r="A845" s="3"/>
      <c r="B845" s="41" t="s">
        <v>43</v>
      </c>
      <c r="C845" s="46">
        <v>3336622025</v>
      </c>
      <c r="D845" s="43">
        <v>45845</v>
      </c>
      <c r="E845" s="41" t="s">
        <v>72</v>
      </c>
      <c r="F845" s="41" t="s">
        <v>37</v>
      </c>
      <c r="G845" s="41" t="s">
        <v>3183</v>
      </c>
      <c r="H845" s="40" t="s">
        <v>38</v>
      </c>
      <c r="I845" s="41" t="s">
        <v>50</v>
      </c>
      <c r="J845" s="41" t="s">
        <v>53</v>
      </c>
      <c r="K845" s="41" t="s">
        <v>82</v>
      </c>
      <c r="L845" s="46">
        <v>20257100157012</v>
      </c>
      <c r="M845" s="43">
        <v>45845</v>
      </c>
      <c r="N845" s="47">
        <v>12</v>
      </c>
      <c r="O845" s="48" t="s">
        <v>2345</v>
      </c>
      <c r="P845" s="41" t="s">
        <v>73</v>
      </c>
      <c r="Q845" s="2"/>
      <c r="R845" s="2"/>
      <c r="S845" s="2"/>
      <c r="T845" s="2"/>
    </row>
    <row r="846" spans="1:20" ht="15" x14ac:dyDescent="0.35">
      <c r="A846" s="3"/>
      <c r="B846" s="41" t="s">
        <v>43</v>
      </c>
      <c r="C846" s="46">
        <v>3400762025</v>
      </c>
      <c r="D846" s="43">
        <v>45846</v>
      </c>
      <c r="E846" s="41" t="s">
        <v>72</v>
      </c>
      <c r="F846" s="41" t="s">
        <v>49</v>
      </c>
      <c r="G846" s="41" t="s">
        <v>3184</v>
      </c>
      <c r="H846" s="40" t="s">
        <v>38</v>
      </c>
      <c r="I846" s="41" t="s">
        <v>45</v>
      </c>
      <c r="J846" s="41" t="s">
        <v>6696</v>
      </c>
      <c r="K846" s="41" t="s">
        <v>46</v>
      </c>
      <c r="L846" s="46">
        <v>20257100159182</v>
      </c>
      <c r="M846" s="43">
        <v>45847</v>
      </c>
      <c r="N846" s="47">
        <v>12</v>
      </c>
      <c r="O846" s="48" t="s">
        <v>2345</v>
      </c>
      <c r="P846" s="41" t="s">
        <v>73</v>
      </c>
      <c r="Q846" s="2"/>
      <c r="R846" s="2"/>
      <c r="S846" s="2"/>
      <c r="T846" s="2"/>
    </row>
    <row r="847" spans="1:20" ht="15" x14ac:dyDescent="0.35">
      <c r="A847" s="3"/>
      <c r="B847" s="41" t="s">
        <v>43</v>
      </c>
      <c r="C847" s="46">
        <v>3443932025</v>
      </c>
      <c r="D847" s="43">
        <v>45848</v>
      </c>
      <c r="E847" s="41" t="s">
        <v>72</v>
      </c>
      <c r="F847" s="41" t="s">
        <v>49</v>
      </c>
      <c r="G847" s="41" t="s">
        <v>3185</v>
      </c>
      <c r="H847" s="40" t="s">
        <v>38</v>
      </c>
      <c r="I847" s="41" t="s">
        <v>50</v>
      </c>
      <c r="J847" s="41" t="s">
        <v>264</v>
      </c>
      <c r="K847" s="41" t="s">
        <v>82</v>
      </c>
      <c r="L847" s="46">
        <v>20257100161692</v>
      </c>
      <c r="M847" s="43">
        <v>45848</v>
      </c>
      <c r="N847" s="47">
        <v>12</v>
      </c>
      <c r="O847" s="48" t="s">
        <v>2345</v>
      </c>
      <c r="P847" s="41" t="s">
        <v>73</v>
      </c>
      <c r="Q847" s="2"/>
      <c r="R847" s="2"/>
      <c r="S847" s="2"/>
      <c r="T847" s="2"/>
    </row>
    <row r="848" spans="1:20" ht="15" x14ac:dyDescent="0.35">
      <c r="A848" s="3"/>
      <c r="B848" s="41" t="s">
        <v>43</v>
      </c>
      <c r="C848" s="46">
        <v>3445212025</v>
      </c>
      <c r="D848" s="43">
        <v>45849</v>
      </c>
      <c r="E848" s="41" t="s">
        <v>72</v>
      </c>
      <c r="F848" s="41" t="s">
        <v>37</v>
      </c>
      <c r="G848" s="41" t="s">
        <v>3186</v>
      </c>
      <c r="H848" s="40" t="s">
        <v>38</v>
      </c>
      <c r="I848" s="41" t="s">
        <v>30</v>
      </c>
      <c r="J848" s="41" t="s">
        <v>99</v>
      </c>
      <c r="K848" s="41" t="s">
        <v>6700</v>
      </c>
      <c r="L848" s="46">
        <v>20257100164082</v>
      </c>
      <c r="M848" s="43">
        <v>45849</v>
      </c>
      <c r="N848" s="47">
        <v>12</v>
      </c>
      <c r="O848" s="48" t="s">
        <v>2345</v>
      </c>
      <c r="P848" s="41" t="s">
        <v>73</v>
      </c>
      <c r="Q848" s="2"/>
      <c r="R848" s="2"/>
      <c r="S848" s="2"/>
      <c r="T848" s="2"/>
    </row>
    <row r="849" spans="1:20" ht="15" x14ac:dyDescent="0.35">
      <c r="A849" s="3"/>
      <c r="B849" s="41" t="s">
        <v>43</v>
      </c>
      <c r="C849" s="46">
        <v>3614762025</v>
      </c>
      <c r="D849" s="43">
        <v>45860</v>
      </c>
      <c r="E849" s="41" t="s">
        <v>72</v>
      </c>
      <c r="F849" s="41" t="s">
        <v>37</v>
      </c>
      <c r="G849" s="41" t="s">
        <v>3187</v>
      </c>
      <c r="H849" s="40" t="s">
        <v>38</v>
      </c>
      <c r="I849" s="41" t="s">
        <v>88</v>
      </c>
      <c r="J849" s="41" t="s">
        <v>115</v>
      </c>
      <c r="K849" s="41" t="s">
        <v>89</v>
      </c>
      <c r="L849" s="46">
        <v>20257100174872</v>
      </c>
      <c r="M849" s="43">
        <v>45860</v>
      </c>
      <c r="N849" s="47">
        <v>12</v>
      </c>
      <c r="O849" s="48" t="s">
        <v>2345</v>
      </c>
      <c r="P849" s="41" t="s">
        <v>73</v>
      </c>
      <c r="Q849" s="2"/>
      <c r="R849" s="2"/>
      <c r="S849" s="2"/>
      <c r="T849" s="2"/>
    </row>
    <row r="850" spans="1:20" ht="15" x14ac:dyDescent="0.35">
      <c r="A850" s="3"/>
      <c r="B850" s="41" t="s">
        <v>43</v>
      </c>
      <c r="C850" s="46">
        <v>3627572025</v>
      </c>
      <c r="D850" s="43">
        <v>45860</v>
      </c>
      <c r="E850" s="41" t="s">
        <v>72</v>
      </c>
      <c r="F850" s="41" t="s">
        <v>49</v>
      </c>
      <c r="G850" s="41" t="s">
        <v>3188</v>
      </c>
      <c r="H850" s="40" t="s">
        <v>38</v>
      </c>
      <c r="I850" s="41" t="s">
        <v>88</v>
      </c>
      <c r="J850" s="41" t="s">
        <v>115</v>
      </c>
      <c r="K850" s="41" t="s">
        <v>89</v>
      </c>
      <c r="L850" s="46">
        <v>20257100175092</v>
      </c>
      <c r="M850" s="43">
        <v>45860</v>
      </c>
      <c r="N850" s="47">
        <v>12</v>
      </c>
      <c r="O850" s="48" t="s">
        <v>2345</v>
      </c>
      <c r="P850" s="41" t="s">
        <v>73</v>
      </c>
      <c r="Q850" s="2"/>
      <c r="R850" s="2"/>
      <c r="S850" s="2"/>
      <c r="T850" s="2"/>
    </row>
    <row r="851" spans="1:20" ht="15" x14ac:dyDescent="0.35">
      <c r="A851" s="3"/>
      <c r="B851" s="41" t="s">
        <v>43</v>
      </c>
      <c r="C851" s="46">
        <v>3629512025</v>
      </c>
      <c r="D851" s="43">
        <v>45860</v>
      </c>
      <c r="E851" s="41" t="s">
        <v>104</v>
      </c>
      <c r="F851" s="41" t="s">
        <v>49</v>
      </c>
      <c r="G851" s="41" t="s">
        <v>3189</v>
      </c>
      <c r="H851" s="40" t="s">
        <v>38</v>
      </c>
      <c r="I851" s="41" t="s">
        <v>88</v>
      </c>
      <c r="J851" s="41" t="s">
        <v>115</v>
      </c>
      <c r="K851" s="41" t="s">
        <v>89</v>
      </c>
      <c r="L851" s="46">
        <v>20257100176052</v>
      </c>
      <c r="M851" s="43">
        <v>45860</v>
      </c>
      <c r="N851" s="47">
        <v>12</v>
      </c>
      <c r="O851" s="48" t="s">
        <v>2345</v>
      </c>
      <c r="P851" s="41" t="s">
        <v>73</v>
      </c>
      <c r="Q851" s="2"/>
      <c r="R851" s="2"/>
      <c r="S851" s="2"/>
      <c r="T851" s="2"/>
    </row>
    <row r="852" spans="1:20" ht="15" x14ac:dyDescent="0.35">
      <c r="A852" s="3"/>
      <c r="B852" s="41" t="s">
        <v>43</v>
      </c>
      <c r="C852" s="46">
        <v>3632622025</v>
      </c>
      <c r="D852" s="43">
        <v>45860</v>
      </c>
      <c r="E852" s="41" t="s">
        <v>72</v>
      </c>
      <c r="F852" s="41" t="s">
        <v>49</v>
      </c>
      <c r="G852" s="41" t="s">
        <v>3190</v>
      </c>
      <c r="H852" s="40" t="s">
        <v>38</v>
      </c>
      <c r="I852" s="41" t="s">
        <v>88</v>
      </c>
      <c r="J852" s="41" t="s">
        <v>115</v>
      </c>
      <c r="K852" s="41" t="s">
        <v>89</v>
      </c>
      <c r="L852" s="46">
        <v>20257100175742</v>
      </c>
      <c r="M852" s="43">
        <v>45860</v>
      </c>
      <c r="N852" s="47">
        <v>12</v>
      </c>
      <c r="O852" s="48" t="s">
        <v>2345</v>
      </c>
      <c r="P852" s="41" t="s">
        <v>73</v>
      </c>
      <c r="Q852" s="2"/>
      <c r="R852" s="2"/>
      <c r="S852" s="2"/>
      <c r="T852" s="2"/>
    </row>
    <row r="853" spans="1:20" ht="15" x14ac:dyDescent="0.35">
      <c r="A853" s="3"/>
      <c r="B853" s="41" t="s">
        <v>35</v>
      </c>
      <c r="C853" s="46">
        <v>3648462025</v>
      </c>
      <c r="D853" s="43">
        <v>45861</v>
      </c>
      <c r="E853" s="41" t="s">
        <v>72</v>
      </c>
      <c r="F853" s="41" t="s">
        <v>37</v>
      </c>
      <c r="G853" s="41" t="s">
        <v>3191</v>
      </c>
      <c r="H853" s="40" t="s">
        <v>38</v>
      </c>
      <c r="I853" s="41" t="s">
        <v>28</v>
      </c>
      <c r="J853" s="41" t="s">
        <v>266</v>
      </c>
      <c r="K853" s="41" t="s">
        <v>46</v>
      </c>
      <c r="L853" s="46">
        <v>20257100178772</v>
      </c>
      <c r="M853" s="43">
        <v>45861</v>
      </c>
      <c r="N853" s="47">
        <v>12</v>
      </c>
      <c r="O853" s="48" t="s">
        <v>2345</v>
      </c>
      <c r="P853" s="41" t="s">
        <v>73</v>
      </c>
      <c r="Q853" s="2"/>
      <c r="R853" s="2"/>
      <c r="S853" s="2"/>
      <c r="T853" s="2"/>
    </row>
    <row r="854" spans="1:20" ht="15" x14ac:dyDescent="0.35">
      <c r="A854" s="3"/>
      <c r="B854" s="41" t="s">
        <v>43</v>
      </c>
      <c r="C854" s="46">
        <v>3683322025</v>
      </c>
      <c r="D854" s="43">
        <v>45862</v>
      </c>
      <c r="E854" s="41" t="s">
        <v>72</v>
      </c>
      <c r="F854" s="41" t="s">
        <v>37</v>
      </c>
      <c r="G854" s="41" t="s">
        <v>3192</v>
      </c>
      <c r="H854" s="40" t="s">
        <v>38</v>
      </c>
      <c r="I854" s="41" t="s">
        <v>85</v>
      </c>
      <c r="J854" s="41" t="s">
        <v>86</v>
      </c>
      <c r="K854" s="41" t="s">
        <v>6700</v>
      </c>
      <c r="L854" s="46">
        <v>20257100178582</v>
      </c>
      <c r="M854" s="43">
        <v>45862</v>
      </c>
      <c r="N854" s="47">
        <v>12</v>
      </c>
      <c r="O854" s="48" t="s">
        <v>2345</v>
      </c>
      <c r="P854" s="41" t="s">
        <v>73</v>
      </c>
      <c r="Q854" s="2"/>
      <c r="R854" s="2"/>
      <c r="S854" s="2"/>
      <c r="T854" s="2"/>
    </row>
    <row r="855" spans="1:20" ht="15" x14ac:dyDescent="0.35">
      <c r="A855" s="3"/>
      <c r="B855" s="41" t="s">
        <v>43</v>
      </c>
      <c r="C855" s="46">
        <v>3684932025</v>
      </c>
      <c r="D855" s="43">
        <v>45862</v>
      </c>
      <c r="E855" s="41" t="s">
        <v>72</v>
      </c>
      <c r="F855" s="41" t="s">
        <v>37</v>
      </c>
      <c r="G855" s="41" t="s">
        <v>3193</v>
      </c>
      <c r="H855" s="40" t="s">
        <v>38</v>
      </c>
      <c r="I855" s="41" t="s">
        <v>85</v>
      </c>
      <c r="J855" s="41" t="s">
        <v>103</v>
      </c>
      <c r="K855" s="41" t="s">
        <v>6700</v>
      </c>
      <c r="L855" s="46">
        <v>20257100179032</v>
      </c>
      <c r="M855" s="43">
        <v>45862</v>
      </c>
      <c r="N855" s="47">
        <v>12</v>
      </c>
      <c r="O855" s="48" t="s">
        <v>2345</v>
      </c>
      <c r="P855" s="41" t="s">
        <v>73</v>
      </c>
      <c r="Q855" s="2"/>
      <c r="R855" s="2"/>
      <c r="S855" s="2"/>
      <c r="T855" s="2"/>
    </row>
    <row r="856" spans="1:20" ht="15" x14ac:dyDescent="0.35">
      <c r="A856" s="3"/>
      <c r="B856" s="41" t="s">
        <v>43</v>
      </c>
      <c r="C856" s="46">
        <v>3754582025</v>
      </c>
      <c r="D856" s="43">
        <v>45873</v>
      </c>
      <c r="E856" s="41" t="s">
        <v>72</v>
      </c>
      <c r="F856" s="41" t="s">
        <v>37</v>
      </c>
      <c r="G856" s="41" t="s">
        <v>3194</v>
      </c>
      <c r="H856" s="40" t="s">
        <v>38</v>
      </c>
      <c r="I856" s="41" t="s">
        <v>50</v>
      </c>
      <c r="J856" s="41" t="s">
        <v>264</v>
      </c>
      <c r="K856" s="41" t="s">
        <v>82</v>
      </c>
      <c r="L856" s="46">
        <v>20257100181522</v>
      </c>
      <c r="M856" s="43">
        <v>45866</v>
      </c>
      <c r="N856" s="47">
        <v>12</v>
      </c>
      <c r="O856" s="48" t="s">
        <v>2345</v>
      </c>
      <c r="P856" s="41" t="s">
        <v>73</v>
      </c>
      <c r="Q856" s="2"/>
      <c r="R856" s="2"/>
      <c r="S856" s="2"/>
      <c r="T856" s="2"/>
    </row>
    <row r="857" spans="1:20" ht="15" x14ac:dyDescent="0.35">
      <c r="A857" s="3"/>
      <c r="B857" s="41" t="s">
        <v>43</v>
      </c>
      <c r="C857" s="46">
        <v>3905902025</v>
      </c>
      <c r="D857" s="43">
        <v>45873</v>
      </c>
      <c r="E857" s="41" t="s">
        <v>72</v>
      </c>
      <c r="F857" s="41" t="s">
        <v>87</v>
      </c>
      <c r="G857" s="41" t="s">
        <v>3195</v>
      </c>
      <c r="H857" s="40" t="s">
        <v>38</v>
      </c>
      <c r="I857" s="41" t="s">
        <v>85</v>
      </c>
      <c r="J857" s="41" t="s">
        <v>86</v>
      </c>
      <c r="K857" s="41" t="s">
        <v>6700</v>
      </c>
      <c r="L857" s="46">
        <v>20257100190722</v>
      </c>
      <c r="M857" s="43">
        <v>45873</v>
      </c>
      <c r="N857" s="47">
        <v>12</v>
      </c>
      <c r="O857" s="48" t="s">
        <v>2345</v>
      </c>
      <c r="P857" s="41" t="s">
        <v>106</v>
      </c>
      <c r="Q857" s="2"/>
      <c r="R857" s="2"/>
      <c r="S857" s="2"/>
      <c r="T857" s="2"/>
    </row>
    <row r="858" spans="1:20" ht="15" x14ac:dyDescent="0.35">
      <c r="A858" s="3"/>
      <c r="B858" s="41" t="s">
        <v>43</v>
      </c>
      <c r="C858" s="46">
        <v>3907512025</v>
      </c>
      <c r="D858" s="43">
        <v>45874</v>
      </c>
      <c r="E858" s="41" t="s">
        <v>72</v>
      </c>
      <c r="F858" s="41" t="s">
        <v>37</v>
      </c>
      <c r="G858" s="41" t="s">
        <v>3196</v>
      </c>
      <c r="H858" s="40" t="s">
        <v>38</v>
      </c>
      <c r="I858" s="41" t="s">
        <v>88</v>
      </c>
      <c r="J858" s="41" t="s">
        <v>270</v>
      </c>
      <c r="K858" s="41" t="s">
        <v>89</v>
      </c>
      <c r="L858" s="46">
        <v>20257100192982</v>
      </c>
      <c r="M858" s="43">
        <v>45874</v>
      </c>
      <c r="N858" s="47">
        <v>12</v>
      </c>
      <c r="O858" s="48" t="s">
        <v>2345</v>
      </c>
      <c r="P858" s="41" t="s">
        <v>106</v>
      </c>
      <c r="Q858" s="2"/>
      <c r="R858" s="2"/>
      <c r="S858" s="2"/>
      <c r="T858" s="2"/>
    </row>
    <row r="859" spans="1:20" ht="15" x14ac:dyDescent="0.35">
      <c r="A859" s="3"/>
      <c r="B859" s="41" t="s">
        <v>43</v>
      </c>
      <c r="C859" s="46">
        <v>4004032025</v>
      </c>
      <c r="D859" s="43">
        <v>45877</v>
      </c>
      <c r="E859" s="41" t="s">
        <v>72</v>
      </c>
      <c r="F859" s="41" t="s">
        <v>49</v>
      </c>
      <c r="G859" s="41" t="s">
        <v>3197</v>
      </c>
      <c r="H859" s="40" t="s">
        <v>38</v>
      </c>
      <c r="I859" s="41" t="s">
        <v>88</v>
      </c>
      <c r="J859" s="41" t="s">
        <v>115</v>
      </c>
      <c r="K859" s="41" t="s">
        <v>89</v>
      </c>
      <c r="L859" s="46">
        <v>20257100193912</v>
      </c>
      <c r="M859" s="43">
        <v>45877</v>
      </c>
      <c r="N859" s="47">
        <v>12</v>
      </c>
      <c r="O859" s="48" t="s">
        <v>2345</v>
      </c>
      <c r="P859" s="41" t="s">
        <v>106</v>
      </c>
      <c r="Q859" s="2"/>
      <c r="R859" s="2"/>
      <c r="S859" s="2"/>
      <c r="T859" s="2"/>
    </row>
    <row r="860" spans="1:20" ht="15" x14ac:dyDescent="0.35">
      <c r="A860" s="3"/>
      <c r="B860" s="41" t="s">
        <v>43</v>
      </c>
      <c r="C860" s="46">
        <v>4046992025</v>
      </c>
      <c r="D860" s="43">
        <v>45881</v>
      </c>
      <c r="E860" s="41" t="s">
        <v>72</v>
      </c>
      <c r="F860" s="41" t="s">
        <v>49</v>
      </c>
      <c r="G860" s="41" t="s">
        <v>3198</v>
      </c>
      <c r="H860" s="40" t="s">
        <v>38</v>
      </c>
      <c r="I860" s="41" t="s">
        <v>28</v>
      </c>
      <c r="J860" s="41" t="s">
        <v>266</v>
      </c>
      <c r="K860" s="41" t="s">
        <v>68</v>
      </c>
      <c r="L860" s="46">
        <v>20257100198122</v>
      </c>
      <c r="M860" s="43">
        <v>45881</v>
      </c>
      <c r="N860" s="47">
        <v>12</v>
      </c>
      <c r="O860" s="48" t="s">
        <v>2345</v>
      </c>
      <c r="P860" s="41" t="s">
        <v>106</v>
      </c>
      <c r="Q860" s="2"/>
      <c r="R860" s="2"/>
      <c r="S860" s="2"/>
      <c r="T860" s="2"/>
    </row>
    <row r="861" spans="1:20" ht="15" x14ac:dyDescent="0.35">
      <c r="A861" s="3"/>
      <c r="B861" s="41" t="s">
        <v>35</v>
      </c>
      <c r="C861" s="46">
        <v>4138872025</v>
      </c>
      <c r="D861" s="43">
        <v>45885</v>
      </c>
      <c r="E861" s="41" t="s">
        <v>72</v>
      </c>
      <c r="F861" s="41" t="s">
        <v>102</v>
      </c>
      <c r="G861" s="41" t="s">
        <v>3199</v>
      </c>
      <c r="H861" s="40" t="s">
        <v>38</v>
      </c>
      <c r="I861" s="41" t="s">
        <v>75</v>
      </c>
      <c r="J861" s="41" t="s">
        <v>84</v>
      </c>
      <c r="K861" s="41" t="s">
        <v>76</v>
      </c>
      <c r="L861" s="46">
        <v>20257100203152</v>
      </c>
      <c r="M861" s="43">
        <v>45888</v>
      </c>
      <c r="N861" s="47">
        <v>12</v>
      </c>
      <c r="O861" s="48" t="s">
        <v>2345</v>
      </c>
      <c r="P861" s="41" t="s">
        <v>106</v>
      </c>
      <c r="Q861" s="2"/>
      <c r="R861" s="2"/>
      <c r="S861" s="2"/>
      <c r="T861" s="2"/>
    </row>
    <row r="862" spans="1:20" ht="15" x14ac:dyDescent="0.35">
      <c r="A862" s="3"/>
      <c r="B862" s="41" t="s">
        <v>43</v>
      </c>
      <c r="C862" s="46">
        <v>4218692025</v>
      </c>
      <c r="D862" s="43">
        <v>45889</v>
      </c>
      <c r="E862" s="41" t="s">
        <v>72</v>
      </c>
      <c r="F862" s="41" t="s">
        <v>49</v>
      </c>
      <c r="G862" s="41" t="s">
        <v>3200</v>
      </c>
      <c r="H862" s="40" t="s">
        <v>38</v>
      </c>
      <c r="I862" s="41" t="s">
        <v>88</v>
      </c>
      <c r="J862" s="41" t="s">
        <v>115</v>
      </c>
      <c r="K862" s="41" t="s">
        <v>89</v>
      </c>
      <c r="L862" s="46">
        <v>20257100204452</v>
      </c>
      <c r="M862" s="43">
        <v>45889</v>
      </c>
      <c r="N862" s="47">
        <v>12</v>
      </c>
      <c r="O862" s="48" t="s">
        <v>2345</v>
      </c>
      <c r="P862" s="41" t="s">
        <v>106</v>
      </c>
      <c r="Q862" s="2"/>
      <c r="R862" s="2"/>
      <c r="S862" s="2"/>
      <c r="T862" s="2"/>
    </row>
    <row r="863" spans="1:20" ht="15" x14ac:dyDescent="0.35">
      <c r="A863" s="3"/>
      <c r="B863" s="41" t="s">
        <v>43</v>
      </c>
      <c r="C863" s="46">
        <v>4219732025</v>
      </c>
      <c r="D863" s="43">
        <v>45889</v>
      </c>
      <c r="E863" s="41" t="s">
        <v>72</v>
      </c>
      <c r="F863" s="41" t="s">
        <v>49</v>
      </c>
      <c r="G863" s="41" t="s">
        <v>3201</v>
      </c>
      <c r="H863" s="40" t="s">
        <v>38</v>
      </c>
      <c r="I863" s="41" t="s">
        <v>88</v>
      </c>
      <c r="J863" s="41" t="s">
        <v>115</v>
      </c>
      <c r="K863" s="41" t="s">
        <v>89</v>
      </c>
      <c r="L863" s="46">
        <v>20257100204782</v>
      </c>
      <c r="M863" s="43">
        <v>45889</v>
      </c>
      <c r="N863" s="47">
        <v>12</v>
      </c>
      <c r="O863" s="48" t="s">
        <v>2345</v>
      </c>
      <c r="P863" s="41" t="s">
        <v>106</v>
      </c>
      <c r="Q863" s="2"/>
      <c r="R863" s="2"/>
      <c r="S863" s="2"/>
      <c r="T863" s="2"/>
    </row>
    <row r="864" spans="1:20" ht="15" x14ac:dyDescent="0.35">
      <c r="A864" s="3"/>
      <c r="B864" s="41" t="s">
        <v>43</v>
      </c>
      <c r="C864" s="46">
        <v>4219962025</v>
      </c>
      <c r="D864" s="43">
        <v>45889</v>
      </c>
      <c r="E864" s="41" t="s">
        <v>72</v>
      </c>
      <c r="F864" s="41" t="s">
        <v>49</v>
      </c>
      <c r="G864" s="41" t="s">
        <v>3202</v>
      </c>
      <c r="H864" s="40" t="s">
        <v>38</v>
      </c>
      <c r="I864" s="41" t="s">
        <v>85</v>
      </c>
      <c r="J864" s="41" t="s">
        <v>86</v>
      </c>
      <c r="K864" s="41" t="s">
        <v>6700</v>
      </c>
      <c r="L864" s="46">
        <v>20257100204822</v>
      </c>
      <c r="M864" s="43">
        <v>45889</v>
      </c>
      <c r="N864" s="47">
        <v>12</v>
      </c>
      <c r="O864" s="48" t="s">
        <v>2345</v>
      </c>
      <c r="P864" s="41" t="s">
        <v>106</v>
      </c>
      <c r="Q864" s="2"/>
      <c r="R864" s="2"/>
      <c r="S864" s="2"/>
      <c r="T864" s="2"/>
    </row>
    <row r="865" spans="1:20" ht="15" x14ac:dyDescent="0.35">
      <c r="A865" s="3"/>
      <c r="B865" s="41" t="s">
        <v>43</v>
      </c>
      <c r="C865" s="46">
        <v>4224882025</v>
      </c>
      <c r="D865" s="43">
        <v>45890</v>
      </c>
      <c r="E865" s="41" t="s">
        <v>72</v>
      </c>
      <c r="F865" s="41" t="s">
        <v>37</v>
      </c>
      <c r="G865" s="41" t="s">
        <v>3203</v>
      </c>
      <c r="H865" s="40" t="s">
        <v>38</v>
      </c>
      <c r="I865" s="41" t="s">
        <v>88</v>
      </c>
      <c r="J865" s="41" t="s">
        <v>115</v>
      </c>
      <c r="K865" s="41" t="s">
        <v>89</v>
      </c>
      <c r="L865" s="46">
        <v>20257100205422</v>
      </c>
      <c r="M865" s="43">
        <v>45890</v>
      </c>
      <c r="N865" s="47">
        <v>12</v>
      </c>
      <c r="O865" s="48" t="s">
        <v>2345</v>
      </c>
      <c r="P865" s="41" t="s">
        <v>106</v>
      </c>
      <c r="Q865" s="2"/>
      <c r="R865" s="2"/>
      <c r="S865" s="2"/>
      <c r="T865" s="2"/>
    </row>
    <row r="866" spans="1:20" ht="15" x14ac:dyDescent="0.35">
      <c r="A866" s="3"/>
      <c r="B866" s="41" t="s">
        <v>43</v>
      </c>
      <c r="C866" s="46">
        <v>4306992025</v>
      </c>
      <c r="D866" s="43">
        <v>45891</v>
      </c>
      <c r="E866" s="41" t="s">
        <v>72</v>
      </c>
      <c r="F866" s="41" t="s">
        <v>49</v>
      </c>
      <c r="G866" s="41" t="s">
        <v>3204</v>
      </c>
      <c r="H866" s="40" t="s">
        <v>38</v>
      </c>
      <c r="I866" s="41" t="s">
        <v>88</v>
      </c>
      <c r="J866" s="41" t="s">
        <v>115</v>
      </c>
      <c r="K866" s="41" t="s">
        <v>89</v>
      </c>
      <c r="L866" s="46">
        <v>20257100207122</v>
      </c>
      <c r="M866" s="43">
        <v>45891</v>
      </c>
      <c r="N866" s="47">
        <v>12</v>
      </c>
      <c r="O866" s="48" t="s">
        <v>2345</v>
      </c>
      <c r="P866" s="41" t="s">
        <v>106</v>
      </c>
      <c r="Q866" s="2"/>
      <c r="R866" s="2"/>
      <c r="S866" s="2"/>
      <c r="T866" s="2"/>
    </row>
    <row r="867" spans="1:20" ht="15" x14ac:dyDescent="0.35">
      <c r="A867" s="3"/>
      <c r="B867" s="41" t="s">
        <v>43</v>
      </c>
      <c r="C867" s="46">
        <v>4311262025</v>
      </c>
      <c r="D867" s="43">
        <v>45891</v>
      </c>
      <c r="E867" s="41" t="s">
        <v>72</v>
      </c>
      <c r="F867" s="41" t="s">
        <v>37</v>
      </c>
      <c r="G867" s="41" t="s">
        <v>3205</v>
      </c>
      <c r="H867" s="40" t="s">
        <v>38</v>
      </c>
      <c r="I867" s="41" t="s">
        <v>88</v>
      </c>
      <c r="J867" s="41" t="s">
        <v>115</v>
      </c>
      <c r="K867" s="41" t="s">
        <v>89</v>
      </c>
      <c r="L867" s="46">
        <v>20257100207272</v>
      </c>
      <c r="M867" s="43">
        <v>45891</v>
      </c>
      <c r="N867" s="47">
        <v>12</v>
      </c>
      <c r="O867" s="48" t="s">
        <v>2345</v>
      </c>
      <c r="P867" s="41" t="s">
        <v>106</v>
      </c>
      <c r="Q867" s="2"/>
      <c r="R867" s="2"/>
      <c r="S867" s="2"/>
      <c r="T867" s="2"/>
    </row>
    <row r="868" spans="1:20" ht="15" x14ac:dyDescent="0.35">
      <c r="A868" s="3"/>
      <c r="B868" s="41" t="s">
        <v>35</v>
      </c>
      <c r="C868" s="46">
        <v>4264972025</v>
      </c>
      <c r="D868" s="43">
        <v>45893</v>
      </c>
      <c r="E868" s="41" t="s">
        <v>72</v>
      </c>
      <c r="F868" s="41" t="s">
        <v>37</v>
      </c>
      <c r="G868" s="41" t="s">
        <v>3206</v>
      </c>
      <c r="H868" s="40" t="s">
        <v>38</v>
      </c>
      <c r="I868" s="41" t="s">
        <v>85</v>
      </c>
      <c r="J868" s="41" t="s">
        <v>103</v>
      </c>
      <c r="K868" s="41" t="s">
        <v>6700</v>
      </c>
      <c r="L868" s="46">
        <v>20257100209552</v>
      </c>
      <c r="M868" s="43">
        <v>45895</v>
      </c>
      <c r="N868" s="47">
        <v>13</v>
      </c>
      <c r="O868" s="48" t="s">
        <v>2345</v>
      </c>
      <c r="P868" s="41" t="s">
        <v>106</v>
      </c>
      <c r="Q868" s="2"/>
      <c r="R868" s="2"/>
      <c r="S868" s="2"/>
      <c r="T868" s="2"/>
    </row>
    <row r="869" spans="1:20" ht="15" x14ac:dyDescent="0.35">
      <c r="A869" s="3"/>
      <c r="B869" s="41" t="s">
        <v>43</v>
      </c>
      <c r="C869" s="46">
        <v>4551142025</v>
      </c>
      <c r="D869" s="43">
        <v>45891</v>
      </c>
      <c r="E869" s="41" t="s">
        <v>72</v>
      </c>
      <c r="F869" s="41" t="s">
        <v>37</v>
      </c>
      <c r="G869" s="41" t="s">
        <v>3207</v>
      </c>
      <c r="H869" s="40" t="s">
        <v>38</v>
      </c>
      <c r="I869" s="41" t="s">
        <v>30</v>
      </c>
      <c r="J869" s="41" t="s">
        <v>267</v>
      </c>
      <c r="K869" s="41" t="s">
        <v>93</v>
      </c>
      <c r="L869" s="46">
        <v>20257100206802</v>
      </c>
      <c r="M869" s="43">
        <v>45888</v>
      </c>
      <c r="N869" s="47">
        <v>12</v>
      </c>
      <c r="O869" s="48" t="s">
        <v>2345</v>
      </c>
      <c r="P869" s="41" t="s">
        <v>106</v>
      </c>
      <c r="Q869" s="2"/>
      <c r="R869" s="2"/>
      <c r="S869" s="2"/>
      <c r="T869" s="2"/>
    </row>
    <row r="870" spans="1:20" ht="15" x14ac:dyDescent="0.35">
      <c r="A870" s="3"/>
      <c r="B870" s="41" t="s">
        <v>43</v>
      </c>
      <c r="C870" s="46">
        <v>80492025</v>
      </c>
      <c r="D870" s="43">
        <v>45666</v>
      </c>
      <c r="E870" s="41" t="s">
        <v>72</v>
      </c>
      <c r="F870" s="41" t="s">
        <v>37</v>
      </c>
      <c r="G870" s="41" t="s">
        <v>3208</v>
      </c>
      <c r="H870" s="40" t="s">
        <v>38</v>
      </c>
      <c r="I870" s="41" t="s">
        <v>88</v>
      </c>
      <c r="J870" s="41" t="s">
        <v>115</v>
      </c>
      <c r="K870" s="41" t="s">
        <v>89</v>
      </c>
      <c r="L870" s="46">
        <v>20257100003832</v>
      </c>
      <c r="M870" s="43">
        <v>45666</v>
      </c>
      <c r="N870" s="47">
        <v>11</v>
      </c>
      <c r="O870" s="48" t="s">
        <v>2345</v>
      </c>
      <c r="P870" s="41" t="s">
        <v>69</v>
      </c>
      <c r="Q870" s="2"/>
      <c r="R870" s="2"/>
      <c r="S870" s="2"/>
      <c r="T870" s="2"/>
    </row>
    <row r="871" spans="1:20" ht="15" x14ac:dyDescent="0.35">
      <c r="A871" s="3"/>
      <c r="B871" s="41" t="s">
        <v>35</v>
      </c>
      <c r="C871" s="46">
        <v>44632025</v>
      </c>
      <c r="D871" s="43">
        <v>45666</v>
      </c>
      <c r="E871" s="41" t="s">
        <v>72</v>
      </c>
      <c r="F871" s="41" t="s">
        <v>37</v>
      </c>
      <c r="G871" s="41" t="s">
        <v>3209</v>
      </c>
      <c r="H871" s="40" t="s">
        <v>38</v>
      </c>
      <c r="I871" s="41" t="s">
        <v>28</v>
      </c>
      <c r="J871" s="41" t="s">
        <v>266</v>
      </c>
      <c r="K871" s="41" t="s">
        <v>68</v>
      </c>
      <c r="L871" s="46">
        <v>20257100004552</v>
      </c>
      <c r="M871" s="43">
        <v>45667</v>
      </c>
      <c r="N871" s="47">
        <v>11</v>
      </c>
      <c r="O871" s="48" t="s">
        <v>2345</v>
      </c>
      <c r="P871" s="41" t="s">
        <v>69</v>
      </c>
      <c r="Q871" s="2"/>
      <c r="R871" s="2"/>
      <c r="S871" s="2"/>
      <c r="T871" s="2"/>
    </row>
    <row r="872" spans="1:20" ht="15" x14ac:dyDescent="0.35">
      <c r="A872" s="3"/>
      <c r="B872" s="41" t="s">
        <v>43</v>
      </c>
      <c r="C872" s="46">
        <v>188682025</v>
      </c>
      <c r="D872" s="43">
        <v>45671</v>
      </c>
      <c r="E872" s="41" t="s">
        <v>72</v>
      </c>
      <c r="F872" s="41" t="s">
        <v>49</v>
      </c>
      <c r="G872" s="41" t="s">
        <v>3210</v>
      </c>
      <c r="H872" s="40" t="s">
        <v>38</v>
      </c>
      <c r="I872" s="41" t="s">
        <v>85</v>
      </c>
      <c r="J872" s="41" t="s">
        <v>86</v>
      </c>
      <c r="K872" s="41" t="s">
        <v>6700</v>
      </c>
      <c r="L872" s="46">
        <v>20257100006342</v>
      </c>
      <c r="M872" s="43">
        <v>45671</v>
      </c>
      <c r="N872" s="47">
        <v>11</v>
      </c>
      <c r="O872" s="48" t="s">
        <v>2345</v>
      </c>
      <c r="P872" s="41" t="s">
        <v>69</v>
      </c>
      <c r="Q872" s="2"/>
      <c r="R872" s="2"/>
      <c r="S872" s="2"/>
      <c r="T872" s="2"/>
    </row>
    <row r="873" spans="1:20" ht="15" x14ac:dyDescent="0.35">
      <c r="A873" s="3"/>
      <c r="B873" s="41" t="s">
        <v>43</v>
      </c>
      <c r="C873" s="46">
        <v>242292025</v>
      </c>
      <c r="D873" s="43">
        <v>45674</v>
      </c>
      <c r="E873" s="41" t="s">
        <v>72</v>
      </c>
      <c r="F873" s="41" t="s">
        <v>37</v>
      </c>
      <c r="G873" s="41" t="s">
        <v>3211</v>
      </c>
      <c r="H873" s="40" t="s">
        <v>38</v>
      </c>
      <c r="I873" s="41" t="s">
        <v>85</v>
      </c>
      <c r="J873" s="41" t="s">
        <v>86</v>
      </c>
      <c r="K873" s="41" t="s">
        <v>6700</v>
      </c>
      <c r="L873" s="46">
        <v>20257100008842</v>
      </c>
      <c r="M873" s="43">
        <v>45674</v>
      </c>
      <c r="N873" s="47">
        <v>11</v>
      </c>
      <c r="O873" s="48" t="s">
        <v>2345</v>
      </c>
      <c r="P873" s="41" t="s">
        <v>69</v>
      </c>
      <c r="Q873" s="2"/>
      <c r="R873" s="2"/>
      <c r="S873" s="2"/>
      <c r="T873" s="2"/>
    </row>
    <row r="874" spans="1:20" ht="15" x14ac:dyDescent="0.35">
      <c r="A874" s="3"/>
      <c r="B874" s="41" t="s">
        <v>35</v>
      </c>
      <c r="C874" s="46">
        <v>231482025</v>
      </c>
      <c r="D874" s="43">
        <v>45676</v>
      </c>
      <c r="E874" s="41" t="s">
        <v>72</v>
      </c>
      <c r="F874" s="41" t="s">
        <v>49</v>
      </c>
      <c r="G874" s="41" t="s">
        <v>3212</v>
      </c>
      <c r="H874" s="40" t="s">
        <v>38</v>
      </c>
      <c r="I874" s="41" t="s">
        <v>75</v>
      </c>
      <c r="J874" s="41" t="s">
        <v>203</v>
      </c>
      <c r="K874" s="41" t="s">
        <v>76</v>
      </c>
      <c r="L874" s="46">
        <v>20257100010362</v>
      </c>
      <c r="M874" s="43">
        <v>45676</v>
      </c>
      <c r="N874" s="47">
        <v>11</v>
      </c>
      <c r="O874" s="48" t="s">
        <v>2345</v>
      </c>
      <c r="P874" s="41" t="s">
        <v>69</v>
      </c>
      <c r="Q874" s="2"/>
      <c r="R874" s="2"/>
      <c r="S874" s="2"/>
      <c r="T874" s="2"/>
    </row>
    <row r="875" spans="1:20" ht="15" x14ac:dyDescent="0.35">
      <c r="A875" s="3"/>
      <c r="B875" s="41" t="s">
        <v>43</v>
      </c>
      <c r="C875" s="46">
        <v>295792025</v>
      </c>
      <c r="D875" s="43">
        <v>45678</v>
      </c>
      <c r="E875" s="41" t="s">
        <v>72</v>
      </c>
      <c r="F875" s="41" t="s">
        <v>49</v>
      </c>
      <c r="G875" s="41" t="s">
        <v>3213</v>
      </c>
      <c r="H875" s="40" t="s">
        <v>38</v>
      </c>
      <c r="I875" s="41" t="s">
        <v>45</v>
      </c>
      <c r="J875" s="41" t="s">
        <v>48</v>
      </c>
      <c r="K875" s="41" t="s">
        <v>46</v>
      </c>
      <c r="L875" s="46">
        <v>20257100010762</v>
      </c>
      <c r="M875" s="43">
        <v>45678</v>
      </c>
      <c r="N875" s="47">
        <v>11</v>
      </c>
      <c r="O875" s="48" t="s">
        <v>2345</v>
      </c>
      <c r="P875" s="41" t="s">
        <v>69</v>
      </c>
      <c r="Q875" s="2"/>
      <c r="R875" s="2"/>
      <c r="S875" s="2"/>
      <c r="T875" s="2"/>
    </row>
    <row r="876" spans="1:20" ht="15" x14ac:dyDescent="0.35">
      <c r="A876" s="3"/>
      <c r="B876" s="41" t="s">
        <v>35</v>
      </c>
      <c r="C876" s="46">
        <v>249302025</v>
      </c>
      <c r="D876" s="43">
        <v>45678</v>
      </c>
      <c r="E876" s="41" t="s">
        <v>72</v>
      </c>
      <c r="F876" s="41" t="s">
        <v>37</v>
      </c>
      <c r="G876" s="41" t="s">
        <v>3214</v>
      </c>
      <c r="H876" s="40" t="s">
        <v>38</v>
      </c>
      <c r="I876" s="41" t="s">
        <v>45</v>
      </c>
      <c r="J876" s="41" t="s">
        <v>71</v>
      </c>
      <c r="K876" s="41" t="s">
        <v>46</v>
      </c>
      <c r="L876" s="46">
        <v>20257100012722</v>
      </c>
      <c r="M876" s="43">
        <v>45678</v>
      </c>
      <c r="N876" s="47">
        <v>11</v>
      </c>
      <c r="O876" s="48" t="s">
        <v>2345</v>
      </c>
      <c r="P876" s="41" t="s">
        <v>69</v>
      </c>
      <c r="Q876" s="2"/>
      <c r="R876" s="2"/>
      <c r="S876" s="2"/>
      <c r="T876" s="2"/>
    </row>
    <row r="877" spans="1:20" ht="15" x14ac:dyDescent="0.35">
      <c r="A877" s="3"/>
      <c r="B877" s="41" t="s">
        <v>35</v>
      </c>
      <c r="C877" s="46">
        <v>280232025</v>
      </c>
      <c r="D877" s="43">
        <v>45678</v>
      </c>
      <c r="E877" s="41" t="s">
        <v>72</v>
      </c>
      <c r="F877" s="41" t="s">
        <v>37</v>
      </c>
      <c r="G877" s="41" t="s">
        <v>3215</v>
      </c>
      <c r="H877" s="40" t="s">
        <v>38</v>
      </c>
      <c r="I877" s="41" t="s">
        <v>88</v>
      </c>
      <c r="J877" s="41" t="s">
        <v>268</v>
      </c>
      <c r="K877" s="41" t="s">
        <v>89</v>
      </c>
      <c r="L877" s="46">
        <v>20257100012782</v>
      </c>
      <c r="M877" s="43">
        <v>45678</v>
      </c>
      <c r="N877" s="47">
        <v>11</v>
      </c>
      <c r="O877" s="48" t="s">
        <v>2345</v>
      </c>
      <c r="P877" s="41" t="s">
        <v>69</v>
      </c>
      <c r="Q877" s="2"/>
      <c r="R877" s="2"/>
      <c r="S877" s="2"/>
      <c r="T877" s="2"/>
    </row>
    <row r="878" spans="1:20" ht="15" x14ac:dyDescent="0.35">
      <c r="A878" s="3"/>
      <c r="B878" s="41" t="s">
        <v>43</v>
      </c>
      <c r="C878" s="46">
        <v>345652025</v>
      </c>
      <c r="D878" s="43">
        <v>45681</v>
      </c>
      <c r="E878" s="41" t="s">
        <v>72</v>
      </c>
      <c r="F878" s="41" t="s">
        <v>57</v>
      </c>
      <c r="G878" s="41" t="s">
        <v>3216</v>
      </c>
      <c r="H878" s="40" t="s">
        <v>38</v>
      </c>
      <c r="I878" s="41" t="s">
        <v>50</v>
      </c>
      <c r="J878" s="41" t="s">
        <v>53</v>
      </c>
      <c r="K878" s="41" t="s">
        <v>82</v>
      </c>
      <c r="L878" s="46">
        <v>20257100013922</v>
      </c>
      <c r="M878" s="43">
        <v>45681</v>
      </c>
      <c r="N878" s="47">
        <v>11</v>
      </c>
      <c r="O878" s="48" t="s">
        <v>2345</v>
      </c>
      <c r="P878" s="41" t="s">
        <v>69</v>
      </c>
      <c r="Q878" s="2"/>
      <c r="R878" s="2"/>
      <c r="S878" s="2"/>
      <c r="T878" s="2"/>
    </row>
    <row r="879" spans="1:20" ht="15" x14ac:dyDescent="0.35">
      <c r="A879" s="3"/>
      <c r="B879" s="41" t="s">
        <v>43</v>
      </c>
      <c r="C879" s="46">
        <v>361302025</v>
      </c>
      <c r="D879" s="43">
        <v>45681</v>
      </c>
      <c r="E879" s="41" t="s">
        <v>72</v>
      </c>
      <c r="F879" s="41" t="s">
        <v>37</v>
      </c>
      <c r="G879" s="41" t="s">
        <v>3217</v>
      </c>
      <c r="H879" s="40" t="s">
        <v>38</v>
      </c>
      <c r="I879" s="41" t="s">
        <v>85</v>
      </c>
      <c r="J879" s="41" t="s">
        <v>86</v>
      </c>
      <c r="K879" s="41" t="s">
        <v>6700</v>
      </c>
      <c r="L879" s="46">
        <v>20257100013942</v>
      </c>
      <c r="M879" s="43">
        <v>45681</v>
      </c>
      <c r="N879" s="47">
        <v>11</v>
      </c>
      <c r="O879" s="48" t="s">
        <v>2345</v>
      </c>
      <c r="P879" s="41" t="s">
        <v>69</v>
      </c>
      <c r="Q879" s="2"/>
      <c r="R879" s="2"/>
      <c r="S879" s="2"/>
      <c r="T879" s="2"/>
    </row>
    <row r="880" spans="1:20" ht="15" x14ac:dyDescent="0.35">
      <c r="A880" s="3"/>
      <c r="B880" s="41" t="s">
        <v>43</v>
      </c>
      <c r="C880" s="46">
        <v>363182025</v>
      </c>
      <c r="D880" s="43">
        <v>45681</v>
      </c>
      <c r="E880" s="41" t="s">
        <v>72</v>
      </c>
      <c r="F880" s="41" t="s">
        <v>49</v>
      </c>
      <c r="G880" s="41" t="s">
        <v>3218</v>
      </c>
      <c r="H880" s="40" t="s">
        <v>38</v>
      </c>
      <c r="I880" s="41" t="s">
        <v>45</v>
      </c>
      <c r="J880" s="41" t="s">
        <v>48</v>
      </c>
      <c r="K880" s="41" t="s">
        <v>51</v>
      </c>
      <c r="L880" s="46">
        <v>20257100014012</v>
      </c>
      <c r="M880" s="43">
        <v>45681</v>
      </c>
      <c r="N880" s="47">
        <v>11</v>
      </c>
      <c r="O880" s="48" t="s">
        <v>2345</v>
      </c>
      <c r="P880" s="41" t="s">
        <v>69</v>
      </c>
      <c r="Q880" s="2"/>
      <c r="R880" s="2"/>
      <c r="S880" s="2"/>
      <c r="T880" s="2"/>
    </row>
    <row r="881" spans="1:20" ht="15" x14ac:dyDescent="0.35">
      <c r="A881" s="3"/>
      <c r="B881" s="41" t="s">
        <v>43</v>
      </c>
      <c r="C881" s="46">
        <v>452142025</v>
      </c>
      <c r="D881" s="43">
        <v>45687</v>
      </c>
      <c r="E881" s="41" t="s">
        <v>72</v>
      </c>
      <c r="F881" s="41" t="s">
        <v>37</v>
      </c>
      <c r="G881" s="41" t="s">
        <v>3219</v>
      </c>
      <c r="H881" s="40" t="s">
        <v>38</v>
      </c>
      <c r="I881" s="41" t="s">
        <v>30</v>
      </c>
      <c r="J881" s="41" t="s">
        <v>267</v>
      </c>
      <c r="K881" s="41" t="s">
        <v>64</v>
      </c>
      <c r="L881" s="46">
        <v>20257100020312</v>
      </c>
      <c r="M881" s="43">
        <v>45687</v>
      </c>
      <c r="N881" s="47">
        <v>11</v>
      </c>
      <c r="O881" s="48" t="s">
        <v>2345</v>
      </c>
      <c r="P881" s="41" t="s">
        <v>69</v>
      </c>
      <c r="Q881" s="2"/>
      <c r="R881" s="2"/>
      <c r="S881" s="2"/>
      <c r="T881" s="2"/>
    </row>
    <row r="882" spans="1:20" ht="15" x14ac:dyDescent="0.35">
      <c r="A882" s="3"/>
      <c r="B882" s="41" t="s">
        <v>43</v>
      </c>
      <c r="C882" s="46">
        <v>489702025</v>
      </c>
      <c r="D882" s="43">
        <v>45688</v>
      </c>
      <c r="E882" s="41" t="s">
        <v>72</v>
      </c>
      <c r="F882" s="41" t="s">
        <v>37</v>
      </c>
      <c r="G882" s="41" t="s">
        <v>3220</v>
      </c>
      <c r="H882" s="40" t="s">
        <v>38</v>
      </c>
      <c r="I882" s="41" t="s">
        <v>88</v>
      </c>
      <c r="J882" s="41" t="s">
        <v>115</v>
      </c>
      <c r="K882" s="41" t="s">
        <v>89</v>
      </c>
      <c r="L882" s="46">
        <v>20257100021082</v>
      </c>
      <c r="M882" s="43">
        <v>45688</v>
      </c>
      <c r="N882" s="47">
        <v>11</v>
      </c>
      <c r="O882" s="48" t="s">
        <v>2345</v>
      </c>
      <c r="P882" s="41" t="s">
        <v>69</v>
      </c>
      <c r="Q882" s="2"/>
      <c r="R882" s="2"/>
      <c r="S882" s="2"/>
      <c r="T882" s="2"/>
    </row>
    <row r="883" spans="1:20" ht="15" x14ac:dyDescent="0.35">
      <c r="A883" s="3"/>
      <c r="B883" s="41" t="s">
        <v>43</v>
      </c>
      <c r="C883" s="46">
        <v>489852025</v>
      </c>
      <c r="D883" s="43">
        <v>45688</v>
      </c>
      <c r="E883" s="41" t="s">
        <v>72</v>
      </c>
      <c r="F883" s="41" t="s">
        <v>37</v>
      </c>
      <c r="G883" s="41" t="s">
        <v>3221</v>
      </c>
      <c r="H883" s="40" t="s">
        <v>38</v>
      </c>
      <c r="I883" s="41" t="s">
        <v>88</v>
      </c>
      <c r="J883" s="41" t="s">
        <v>115</v>
      </c>
      <c r="K883" s="41" t="s">
        <v>89</v>
      </c>
      <c r="L883" s="46">
        <v>20257100021092</v>
      </c>
      <c r="M883" s="43">
        <v>45688</v>
      </c>
      <c r="N883" s="47">
        <v>11</v>
      </c>
      <c r="O883" s="48" t="s">
        <v>2345</v>
      </c>
      <c r="P883" s="41" t="s">
        <v>69</v>
      </c>
      <c r="Q883" s="2"/>
      <c r="R883" s="2"/>
      <c r="S883" s="2"/>
      <c r="T883" s="2"/>
    </row>
    <row r="884" spans="1:20" ht="15" x14ac:dyDescent="0.35">
      <c r="A884" s="3"/>
      <c r="B884" s="41" t="s">
        <v>43</v>
      </c>
      <c r="C884" s="46">
        <v>504752025</v>
      </c>
      <c r="D884" s="43">
        <v>45688</v>
      </c>
      <c r="E884" s="41" t="s">
        <v>72</v>
      </c>
      <c r="F884" s="41" t="s">
        <v>49</v>
      </c>
      <c r="G884" s="41" t="s">
        <v>3222</v>
      </c>
      <c r="H884" s="40" t="s">
        <v>38</v>
      </c>
      <c r="I884" s="41" t="s">
        <v>85</v>
      </c>
      <c r="J884" s="41" t="s">
        <v>86</v>
      </c>
      <c r="K884" s="41" t="s">
        <v>6700</v>
      </c>
      <c r="L884" s="46">
        <v>20257100021132</v>
      </c>
      <c r="M884" s="43">
        <v>45688</v>
      </c>
      <c r="N884" s="47">
        <v>11</v>
      </c>
      <c r="O884" s="48" t="s">
        <v>2345</v>
      </c>
      <c r="P884" s="41" t="s">
        <v>69</v>
      </c>
      <c r="Q884" s="2"/>
      <c r="R884" s="2"/>
      <c r="S884" s="2"/>
      <c r="T884" s="2"/>
    </row>
    <row r="885" spans="1:20" ht="15" x14ac:dyDescent="0.35">
      <c r="A885" s="3"/>
      <c r="B885" s="41" t="s">
        <v>43</v>
      </c>
      <c r="C885" s="46">
        <v>514262025</v>
      </c>
      <c r="D885" s="43">
        <v>45688</v>
      </c>
      <c r="E885" s="41" t="s">
        <v>72</v>
      </c>
      <c r="F885" s="41" t="s">
        <v>49</v>
      </c>
      <c r="G885" s="41" t="s">
        <v>3223</v>
      </c>
      <c r="H885" s="40" t="s">
        <v>38</v>
      </c>
      <c r="I885" s="41" t="s">
        <v>88</v>
      </c>
      <c r="J885" s="41" t="s">
        <v>115</v>
      </c>
      <c r="K885" s="41" t="s">
        <v>89</v>
      </c>
      <c r="L885" s="46">
        <v>20257100021322</v>
      </c>
      <c r="M885" s="43">
        <v>45688</v>
      </c>
      <c r="N885" s="47">
        <v>11</v>
      </c>
      <c r="O885" s="48" t="s">
        <v>2345</v>
      </c>
      <c r="P885" s="41" t="s">
        <v>69</v>
      </c>
      <c r="Q885" s="2"/>
      <c r="R885" s="2"/>
      <c r="S885" s="2"/>
      <c r="T885" s="2"/>
    </row>
    <row r="886" spans="1:20" ht="15" x14ac:dyDescent="0.35">
      <c r="A886" s="3"/>
      <c r="B886" s="41" t="s">
        <v>43</v>
      </c>
      <c r="C886" s="46">
        <v>514992025</v>
      </c>
      <c r="D886" s="43">
        <v>45688</v>
      </c>
      <c r="E886" s="41" t="s">
        <v>72</v>
      </c>
      <c r="F886" s="41" t="s">
        <v>49</v>
      </c>
      <c r="G886" s="41" t="s">
        <v>3224</v>
      </c>
      <c r="H886" s="40" t="s">
        <v>38</v>
      </c>
      <c r="I886" s="41" t="s">
        <v>88</v>
      </c>
      <c r="J886" s="41" t="s">
        <v>115</v>
      </c>
      <c r="K886" s="41" t="s">
        <v>6700</v>
      </c>
      <c r="L886" s="46">
        <v>20257100021382</v>
      </c>
      <c r="M886" s="43">
        <v>45688</v>
      </c>
      <c r="N886" s="47">
        <v>11</v>
      </c>
      <c r="O886" s="48" t="s">
        <v>2345</v>
      </c>
      <c r="P886" s="41" t="s">
        <v>69</v>
      </c>
      <c r="Q886" s="2"/>
      <c r="R886" s="2"/>
      <c r="S886" s="2"/>
      <c r="T886" s="2"/>
    </row>
    <row r="887" spans="1:20" ht="15" x14ac:dyDescent="0.35">
      <c r="A887" s="3"/>
      <c r="B887" s="41" t="s">
        <v>43</v>
      </c>
      <c r="C887" s="46">
        <v>515112025</v>
      </c>
      <c r="D887" s="43">
        <v>45688</v>
      </c>
      <c r="E887" s="41" t="s">
        <v>72</v>
      </c>
      <c r="F887" s="41" t="s">
        <v>49</v>
      </c>
      <c r="G887" s="41" t="s">
        <v>3225</v>
      </c>
      <c r="H887" s="40" t="s">
        <v>38</v>
      </c>
      <c r="I887" s="41" t="s">
        <v>88</v>
      </c>
      <c r="J887" s="41" t="s">
        <v>115</v>
      </c>
      <c r="K887" s="41" t="s">
        <v>89</v>
      </c>
      <c r="L887" s="46">
        <v>20257100021412</v>
      </c>
      <c r="M887" s="43">
        <v>45688</v>
      </c>
      <c r="N887" s="47">
        <v>11</v>
      </c>
      <c r="O887" s="48" t="s">
        <v>2345</v>
      </c>
      <c r="P887" s="41" t="s">
        <v>69</v>
      </c>
      <c r="Q887" s="2"/>
      <c r="R887" s="2"/>
      <c r="S887" s="2"/>
      <c r="T887" s="2"/>
    </row>
    <row r="888" spans="1:20" ht="15" x14ac:dyDescent="0.35">
      <c r="A888" s="3"/>
      <c r="B888" s="41" t="s">
        <v>43</v>
      </c>
      <c r="C888" s="46">
        <v>516552025</v>
      </c>
      <c r="D888" s="43">
        <v>45688</v>
      </c>
      <c r="E888" s="41" t="s">
        <v>72</v>
      </c>
      <c r="F888" s="41" t="s">
        <v>37</v>
      </c>
      <c r="G888" s="41" t="s">
        <v>3226</v>
      </c>
      <c r="H888" s="40" t="s">
        <v>38</v>
      </c>
      <c r="I888" s="41" t="s">
        <v>88</v>
      </c>
      <c r="J888" s="41" t="s">
        <v>115</v>
      </c>
      <c r="K888" s="41" t="s">
        <v>89</v>
      </c>
      <c r="L888" s="46">
        <v>20257100021502</v>
      </c>
      <c r="M888" s="43">
        <v>45688</v>
      </c>
      <c r="N888" s="47">
        <v>11</v>
      </c>
      <c r="O888" s="48" t="s">
        <v>2345</v>
      </c>
      <c r="P888" s="41" t="s">
        <v>69</v>
      </c>
      <c r="Q888" s="2"/>
      <c r="R888" s="2"/>
      <c r="S888" s="2"/>
      <c r="T888" s="2"/>
    </row>
    <row r="889" spans="1:20" ht="15" x14ac:dyDescent="0.35">
      <c r="A889" s="3"/>
      <c r="B889" s="41" t="s">
        <v>43</v>
      </c>
      <c r="C889" s="46">
        <v>524702025</v>
      </c>
      <c r="D889" s="43">
        <v>45691</v>
      </c>
      <c r="E889" s="41" t="s">
        <v>72</v>
      </c>
      <c r="F889" s="41" t="s">
        <v>37</v>
      </c>
      <c r="G889" s="41" t="s">
        <v>3227</v>
      </c>
      <c r="H889" s="40" t="s">
        <v>38</v>
      </c>
      <c r="I889" s="41" t="s">
        <v>88</v>
      </c>
      <c r="J889" s="41" t="s">
        <v>115</v>
      </c>
      <c r="K889" s="41" t="s">
        <v>89</v>
      </c>
      <c r="L889" s="46">
        <v>20257100023442</v>
      </c>
      <c r="M889" s="43">
        <v>45691</v>
      </c>
      <c r="N889" s="47">
        <v>11</v>
      </c>
      <c r="O889" s="48" t="s">
        <v>2345</v>
      </c>
      <c r="P889" s="41" t="s">
        <v>40</v>
      </c>
      <c r="Q889" s="2"/>
      <c r="R889" s="2"/>
      <c r="S889" s="2"/>
      <c r="T889" s="2"/>
    </row>
    <row r="890" spans="1:20" ht="15" x14ac:dyDescent="0.35">
      <c r="A890" s="3"/>
      <c r="B890" s="41" t="s">
        <v>43</v>
      </c>
      <c r="C890" s="46">
        <v>524882025</v>
      </c>
      <c r="D890" s="43">
        <v>45691</v>
      </c>
      <c r="E890" s="41" t="s">
        <v>72</v>
      </c>
      <c r="F890" s="41" t="s">
        <v>49</v>
      </c>
      <c r="G890" s="41" t="s">
        <v>3228</v>
      </c>
      <c r="H890" s="40" t="s">
        <v>38</v>
      </c>
      <c r="I890" s="41" t="s">
        <v>88</v>
      </c>
      <c r="J890" s="41" t="s">
        <v>115</v>
      </c>
      <c r="K890" s="41" t="s">
        <v>89</v>
      </c>
      <c r="L890" s="46">
        <v>20257100023262</v>
      </c>
      <c r="M890" s="43">
        <v>45692</v>
      </c>
      <c r="N890" s="47">
        <v>11</v>
      </c>
      <c r="O890" s="48" t="s">
        <v>2345</v>
      </c>
      <c r="P890" s="41" t="s">
        <v>40</v>
      </c>
      <c r="Q890" s="2"/>
      <c r="R890" s="2"/>
      <c r="S890" s="2"/>
      <c r="T890" s="2"/>
    </row>
    <row r="891" spans="1:20" ht="15" x14ac:dyDescent="0.35">
      <c r="A891" s="3"/>
      <c r="B891" s="41" t="s">
        <v>43</v>
      </c>
      <c r="C891" s="46">
        <v>568772025</v>
      </c>
      <c r="D891" s="43">
        <v>45691</v>
      </c>
      <c r="E891" s="41" t="s">
        <v>72</v>
      </c>
      <c r="F891" s="41" t="s">
        <v>37</v>
      </c>
      <c r="G891" s="41" t="s">
        <v>3229</v>
      </c>
      <c r="H891" s="40" t="s">
        <v>38</v>
      </c>
      <c r="I891" s="41" t="s">
        <v>88</v>
      </c>
      <c r="J891" s="41" t="s">
        <v>115</v>
      </c>
      <c r="K891" s="41" t="s">
        <v>89</v>
      </c>
      <c r="L891" s="46">
        <v>20257100023092</v>
      </c>
      <c r="M891" s="43">
        <v>45691</v>
      </c>
      <c r="N891" s="47">
        <v>11</v>
      </c>
      <c r="O891" s="48" t="s">
        <v>2345</v>
      </c>
      <c r="P891" s="41" t="s">
        <v>40</v>
      </c>
      <c r="Q891" s="2"/>
      <c r="R891" s="2"/>
      <c r="S891" s="2"/>
      <c r="T891" s="2"/>
    </row>
    <row r="892" spans="1:20" ht="15" x14ac:dyDescent="0.35">
      <c r="A892" s="3"/>
      <c r="B892" s="41" t="s">
        <v>43</v>
      </c>
      <c r="C892" s="46">
        <v>570272025</v>
      </c>
      <c r="D892" s="43">
        <v>45691</v>
      </c>
      <c r="E892" s="41" t="s">
        <v>72</v>
      </c>
      <c r="F892" s="41" t="s">
        <v>49</v>
      </c>
      <c r="G892" s="41" t="s">
        <v>3230</v>
      </c>
      <c r="H892" s="40" t="s">
        <v>38</v>
      </c>
      <c r="I892" s="41" t="s">
        <v>88</v>
      </c>
      <c r="J892" s="41" t="s">
        <v>115</v>
      </c>
      <c r="K892" s="41" t="s">
        <v>89</v>
      </c>
      <c r="L892" s="46">
        <v>20257100023102</v>
      </c>
      <c r="M892" s="43">
        <v>45691</v>
      </c>
      <c r="N892" s="47">
        <v>11</v>
      </c>
      <c r="O892" s="48" t="s">
        <v>2345</v>
      </c>
      <c r="P892" s="41" t="s">
        <v>40</v>
      </c>
      <c r="Q892" s="2"/>
      <c r="R892" s="2"/>
      <c r="S892" s="2"/>
      <c r="T892" s="2"/>
    </row>
    <row r="893" spans="1:20" ht="15" x14ac:dyDescent="0.35">
      <c r="A893" s="3"/>
      <c r="B893" s="41" t="s">
        <v>43</v>
      </c>
      <c r="C893" s="46">
        <v>571912025</v>
      </c>
      <c r="D893" s="43">
        <v>45691</v>
      </c>
      <c r="E893" s="41" t="s">
        <v>72</v>
      </c>
      <c r="F893" s="41" t="s">
        <v>37</v>
      </c>
      <c r="G893" s="41" t="s">
        <v>3231</v>
      </c>
      <c r="H893" s="40" t="s">
        <v>38</v>
      </c>
      <c r="I893" s="41" t="s">
        <v>88</v>
      </c>
      <c r="J893" s="41" t="s">
        <v>115</v>
      </c>
      <c r="K893" s="41" t="s">
        <v>89</v>
      </c>
      <c r="L893" s="46">
        <v>20257100023132</v>
      </c>
      <c r="M893" s="43">
        <v>45691</v>
      </c>
      <c r="N893" s="47">
        <v>11</v>
      </c>
      <c r="O893" s="48" t="s">
        <v>2345</v>
      </c>
      <c r="P893" s="41" t="s">
        <v>40</v>
      </c>
      <c r="Q893" s="2"/>
      <c r="R893" s="2"/>
      <c r="S893" s="2"/>
      <c r="T893" s="2"/>
    </row>
    <row r="894" spans="1:20" ht="15" x14ac:dyDescent="0.35">
      <c r="A894" s="3"/>
      <c r="B894" s="41" t="s">
        <v>43</v>
      </c>
      <c r="C894" s="46">
        <v>579082025</v>
      </c>
      <c r="D894" s="43">
        <v>45691</v>
      </c>
      <c r="E894" s="41" t="s">
        <v>72</v>
      </c>
      <c r="F894" s="41" t="s">
        <v>37</v>
      </c>
      <c r="G894" s="41" t="s">
        <v>3232</v>
      </c>
      <c r="H894" s="40" t="s">
        <v>38</v>
      </c>
      <c r="I894" s="41" t="s">
        <v>88</v>
      </c>
      <c r="J894" s="41" t="s">
        <v>115</v>
      </c>
      <c r="K894" s="41" t="s">
        <v>89</v>
      </c>
      <c r="L894" s="46">
        <v>20257100023142</v>
      </c>
      <c r="M894" s="43">
        <v>45691</v>
      </c>
      <c r="N894" s="47">
        <v>11</v>
      </c>
      <c r="O894" s="48" t="s">
        <v>2345</v>
      </c>
      <c r="P894" s="41" t="s">
        <v>40</v>
      </c>
      <c r="Q894" s="2"/>
      <c r="R894" s="2"/>
      <c r="S894" s="2"/>
      <c r="T894" s="2"/>
    </row>
    <row r="895" spans="1:20" ht="15" x14ac:dyDescent="0.35">
      <c r="A895" s="3"/>
      <c r="B895" s="41" t="s">
        <v>43</v>
      </c>
      <c r="C895" s="46">
        <v>579322025</v>
      </c>
      <c r="D895" s="43">
        <v>45691</v>
      </c>
      <c r="E895" s="41" t="s">
        <v>72</v>
      </c>
      <c r="F895" s="41" t="s">
        <v>49</v>
      </c>
      <c r="G895" s="41" t="s">
        <v>3233</v>
      </c>
      <c r="H895" s="40" t="s">
        <v>38</v>
      </c>
      <c r="I895" s="41" t="s">
        <v>88</v>
      </c>
      <c r="J895" s="41" t="s">
        <v>115</v>
      </c>
      <c r="K895" s="41" t="s">
        <v>89</v>
      </c>
      <c r="L895" s="46">
        <v>20257100023152</v>
      </c>
      <c r="M895" s="43">
        <v>45691</v>
      </c>
      <c r="N895" s="47">
        <v>11</v>
      </c>
      <c r="O895" s="48" t="s">
        <v>2345</v>
      </c>
      <c r="P895" s="41" t="s">
        <v>40</v>
      </c>
      <c r="Q895" s="2"/>
      <c r="R895" s="2"/>
      <c r="S895" s="2"/>
      <c r="T895" s="2"/>
    </row>
    <row r="896" spans="1:20" ht="15" x14ac:dyDescent="0.35">
      <c r="A896" s="3"/>
      <c r="B896" s="41" t="s">
        <v>35</v>
      </c>
      <c r="C896" s="46">
        <v>579632025</v>
      </c>
      <c r="D896" s="43">
        <v>45691</v>
      </c>
      <c r="E896" s="41" t="s">
        <v>72</v>
      </c>
      <c r="F896" s="41" t="s">
        <v>37</v>
      </c>
      <c r="G896" s="41" t="s">
        <v>3234</v>
      </c>
      <c r="H896" s="40" t="s">
        <v>38</v>
      </c>
      <c r="I896" s="41" t="s">
        <v>88</v>
      </c>
      <c r="J896" s="41" t="s">
        <v>115</v>
      </c>
      <c r="K896" s="41" t="s">
        <v>89</v>
      </c>
      <c r="L896" s="46">
        <v>20257100023182</v>
      </c>
      <c r="M896" s="43">
        <v>45691</v>
      </c>
      <c r="N896" s="47">
        <v>11</v>
      </c>
      <c r="O896" s="48" t="s">
        <v>2345</v>
      </c>
      <c r="P896" s="41" t="s">
        <v>40</v>
      </c>
      <c r="Q896" s="2"/>
      <c r="R896" s="2"/>
      <c r="S896" s="2"/>
      <c r="T896" s="2"/>
    </row>
    <row r="897" spans="1:20" ht="15" x14ac:dyDescent="0.35">
      <c r="A897" s="3"/>
      <c r="B897" s="41" t="s">
        <v>35</v>
      </c>
      <c r="C897" s="46">
        <v>579852025</v>
      </c>
      <c r="D897" s="43">
        <v>45691</v>
      </c>
      <c r="E897" s="41" t="s">
        <v>72</v>
      </c>
      <c r="F897" s="41" t="s">
        <v>57</v>
      </c>
      <c r="G897" s="41" t="s">
        <v>3235</v>
      </c>
      <c r="H897" s="40" t="s">
        <v>38</v>
      </c>
      <c r="I897" s="41" t="s">
        <v>88</v>
      </c>
      <c r="J897" s="41" t="s">
        <v>115</v>
      </c>
      <c r="K897" s="41" t="s">
        <v>89</v>
      </c>
      <c r="L897" s="46">
        <v>20257100023232</v>
      </c>
      <c r="M897" s="43">
        <v>45691</v>
      </c>
      <c r="N897" s="47">
        <v>11</v>
      </c>
      <c r="O897" s="48" t="s">
        <v>2345</v>
      </c>
      <c r="P897" s="41" t="s">
        <v>40</v>
      </c>
      <c r="Q897" s="2"/>
      <c r="R897" s="2"/>
      <c r="S897" s="2"/>
      <c r="T897" s="2"/>
    </row>
    <row r="898" spans="1:20" ht="15" x14ac:dyDescent="0.35">
      <c r="A898" s="3"/>
      <c r="B898" s="41" t="s">
        <v>43</v>
      </c>
      <c r="C898" s="46">
        <v>522202025</v>
      </c>
      <c r="D898" s="43">
        <v>45692</v>
      </c>
      <c r="E898" s="41" t="s">
        <v>72</v>
      </c>
      <c r="F898" s="41" t="s">
        <v>49</v>
      </c>
      <c r="G898" s="41" t="s">
        <v>3236</v>
      </c>
      <c r="H898" s="40" t="s">
        <v>38</v>
      </c>
      <c r="I898" s="41" t="s">
        <v>88</v>
      </c>
      <c r="J898" s="41" t="s">
        <v>268</v>
      </c>
      <c r="K898" s="41" t="s">
        <v>6704</v>
      </c>
      <c r="L898" s="46">
        <v>20257100025552</v>
      </c>
      <c r="M898" s="43">
        <v>45692</v>
      </c>
      <c r="N898" s="47">
        <v>11</v>
      </c>
      <c r="O898" s="48" t="s">
        <v>2345</v>
      </c>
      <c r="P898" s="41" t="s">
        <v>40</v>
      </c>
      <c r="Q898" s="2"/>
      <c r="R898" s="2"/>
      <c r="S898" s="2"/>
      <c r="T898" s="2"/>
    </row>
    <row r="899" spans="1:20" ht="15" x14ac:dyDescent="0.35">
      <c r="A899" s="3"/>
      <c r="B899" s="41" t="s">
        <v>35</v>
      </c>
      <c r="C899" s="46">
        <v>522302025</v>
      </c>
      <c r="D899" s="43">
        <v>45692</v>
      </c>
      <c r="E899" s="41" t="s">
        <v>72</v>
      </c>
      <c r="F899" s="41" t="s">
        <v>102</v>
      </c>
      <c r="G899" s="41" t="s">
        <v>3237</v>
      </c>
      <c r="H899" s="40" t="s">
        <v>38</v>
      </c>
      <c r="I899" s="41" t="s">
        <v>85</v>
      </c>
      <c r="J899" s="41" t="s">
        <v>86</v>
      </c>
      <c r="K899" s="41" t="s">
        <v>6700</v>
      </c>
      <c r="L899" s="46">
        <v>20257100029682</v>
      </c>
      <c r="M899" s="43">
        <v>45692</v>
      </c>
      <c r="N899" s="47">
        <v>11</v>
      </c>
      <c r="O899" s="48" t="s">
        <v>2345</v>
      </c>
      <c r="P899" s="41" t="s">
        <v>40</v>
      </c>
      <c r="Q899" s="2"/>
      <c r="R899" s="2"/>
      <c r="S899" s="2"/>
      <c r="T899" s="2"/>
    </row>
    <row r="900" spans="1:20" ht="15" x14ac:dyDescent="0.35">
      <c r="A900" s="3"/>
      <c r="B900" s="41" t="s">
        <v>43</v>
      </c>
      <c r="C900" s="46">
        <v>587582025</v>
      </c>
      <c r="D900" s="43">
        <v>45695</v>
      </c>
      <c r="E900" s="41" t="s">
        <v>72</v>
      </c>
      <c r="F900" s="41" t="s">
        <v>37</v>
      </c>
      <c r="G900" s="41" t="s">
        <v>3238</v>
      </c>
      <c r="H900" s="40" t="s">
        <v>38</v>
      </c>
      <c r="I900" s="41" t="s">
        <v>85</v>
      </c>
      <c r="J900" s="41" t="s">
        <v>103</v>
      </c>
      <c r="K900" s="41" t="s">
        <v>6700</v>
      </c>
      <c r="L900" s="46">
        <v>20257100029142</v>
      </c>
      <c r="M900" s="43">
        <v>45695</v>
      </c>
      <c r="N900" s="47">
        <v>11</v>
      </c>
      <c r="O900" s="48" t="s">
        <v>2345</v>
      </c>
      <c r="P900" s="41" t="s">
        <v>40</v>
      </c>
      <c r="Q900" s="2"/>
      <c r="R900" s="2"/>
      <c r="S900" s="2"/>
      <c r="T900" s="2"/>
    </row>
    <row r="901" spans="1:20" ht="15" x14ac:dyDescent="0.35">
      <c r="A901" s="3"/>
      <c r="B901" s="41" t="s">
        <v>43</v>
      </c>
      <c r="C901" s="46">
        <v>623652025</v>
      </c>
      <c r="D901" s="43">
        <v>45698</v>
      </c>
      <c r="E901" s="41" t="s">
        <v>72</v>
      </c>
      <c r="F901" s="41" t="s">
        <v>37</v>
      </c>
      <c r="G901" s="41" t="s">
        <v>3239</v>
      </c>
      <c r="H901" s="40" t="s">
        <v>38</v>
      </c>
      <c r="I901" s="41" t="s">
        <v>50</v>
      </c>
      <c r="J901" s="41" t="s">
        <v>264</v>
      </c>
      <c r="K901" s="41" t="s">
        <v>55</v>
      </c>
      <c r="L901" s="46">
        <v>20257100030612</v>
      </c>
      <c r="M901" s="43">
        <v>45698</v>
      </c>
      <c r="N901" s="47">
        <v>11</v>
      </c>
      <c r="O901" s="48" t="s">
        <v>2345</v>
      </c>
      <c r="P901" s="41" t="s">
        <v>40</v>
      </c>
      <c r="Q901" s="2"/>
      <c r="R901" s="2"/>
      <c r="S901" s="2"/>
      <c r="T901" s="2"/>
    </row>
    <row r="902" spans="1:20" ht="15" x14ac:dyDescent="0.35">
      <c r="A902" s="3"/>
      <c r="B902" s="41" t="s">
        <v>43</v>
      </c>
      <c r="C902" s="46">
        <v>639572025</v>
      </c>
      <c r="D902" s="43">
        <v>45698</v>
      </c>
      <c r="E902" s="41" t="s">
        <v>104</v>
      </c>
      <c r="F902" s="41" t="s">
        <v>49</v>
      </c>
      <c r="G902" s="41" t="s">
        <v>3240</v>
      </c>
      <c r="H902" s="40" t="s">
        <v>38</v>
      </c>
      <c r="I902" s="41" t="s">
        <v>146</v>
      </c>
      <c r="J902" s="41" t="s">
        <v>6693</v>
      </c>
      <c r="K902" s="41" t="s">
        <v>68</v>
      </c>
      <c r="L902" s="46">
        <v>20257100030762</v>
      </c>
      <c r="M902" s="43">
        <v>45698</v>
      </c>
      <c r="N902" s="47">
        <v>11</v>
      </c>
      <c r="O902" s="48" t="s">
        <v>2345</v>
      </c>
      <c r="P902" s="41" t="s">
        <v>40</v>
      </c>
      <c r="Q902" s="2"/>
      <c r="R902" s="2"/>
      <c r="S902" s="2"/>
      <c r="T902" s="2"/>
    </row>
    <row r="903" spans="1:20" ht="15" x14ac:dyDescent="0.35">
      <c r="A903" s="3"/>
      <c r="B903" s="41" t="s">
        <v>43</v>
      </c>
      <c r="C903" s="46">
        <v>640892025</v>
      </c>
      <c r="D903" s="43">
        <v>45698</v>
      </c>
      <c r="E903" s="41" t="s">
        <v>72</v>
      </c>
      <c r="F903" s="41" t="s">
        <v>37</v>
      </c>
      <c r="G903" s="41" t="s">
        <v>3241</v>
      </c>
      <c r="H903" s="40" t="s">
        <v>38</v>
      </c>
      <c r="I903" s="41" t="s">
        <v>31</v>
      </c>
      <c r="J903" s="41" t="s">
        <v>65</v>
      </c>
      <c r="K903" s="41" t="s">
        <v>64</v>
      </c>
      <c r="L903" s="46">
        <v>20257100031112</v>
      </c>
      <c r="M903" s="43">
        <v>45698</v>
      </c>
      <c r="N903" s="47">
        <v>11</v>
      </c>
      <c r="O903" s="48" t="s">
        <v>2345</v>
      </c>
      <c r="P903" s="41" t="s">
        <v>40</v>
      </c>
      <c r="Q903" s="2"/>
      <c r="R903" s="2"/>
      <c r="S903" s="2"/>
      <c r="T903" s="2"/>
    </row>
    <row r="904" spans="1:20" ht="15" x14ac:dyDescent="0.35">
      <c r="A904" s="3"/>
      <c r="B904" s="41" t="s">
        <v>43</v>
      </c>
      <c r="C904" s="46">
        <v>700092025</v>
      </c>
      <c r="D904" s="43">
        <v>45699</v>
      </c>
      <c r="E904" s="41" t="s">
        <v>72</v>
      </c>
      <c r="F904" s="41" t="s">
        <v>49</v>
      </c>
      <c r="G904" s="41" t="s">
        <v>3242</v>
      </c>
      <c r="H904" s="40" t="s">
        <v>38</v>
      </c>
      <c r="I904" s="41" t="s">
        <v>31</v>
      </c>
      <c r="J904" s="41" t="s">
        <v>74</v>
      </c>
      <c r="K904" s="41" t="s">
        <v>64</v>
      </c>
      <c r="L904" s="46">
        <v>20257100033082</v>
      </c>
      <c r="M904" s="43">
        <v>45699</v>
      </c>
      <c r="N904" s="47">
        <v>11</v>
      </c>
      <c r="O904" s="48" t="s">
        <v>2345</v>
      </c>
      <c r="P904" s="41" t="s">
        <v>40</v>
      </c>
      <c r="Q904" s="2"/>
      <c r="R904" s="2"/>
      <c r="S904" s="2"/>
      <c r="T904" s="2"/>
    </row>
    <row r="905" spans="1:20" ht="15" x14ac:dyDescent="0.35">
      <c r="A905" s="3"/>
      <c r="B905" s="41" t="s">
        <v>43</v>
      </c>
      <c r="C905" s="46">
        <v>808172025</v>
      </c>
      <c r="D905" s="43">
        <v>45702</v>
      </c>
      <c r="E905" s="41" t="s">
        <v>104</v>
      </c>
      <c r="F905" s="41" t="s">
        <v>37</v>
      </c>
      <c r="G905" s="41" t="s">
        <v>3243</v>
      </c>
      <c r="H905" s="40" t="s">
        <v>38</v>
      </c>
      <c r="I905" s="41" t="s">
        <v>75</v>
      </c>
      <c r="J905" s="41" t="s">
        <v>84</v>
      </c>
      <c r="K905" s="41" t="s">
        <v>76</v>
      </c>
      <c r="L905" s="46">
        <v>20257100036762</v>
      </c>
      <c r="M905" s="43">
        <v>45702</v>
      </c>
      <c r="N905" s="47">
        <v>11</v>
      </c>
      <c r="O905" s="48" t="s">
        <v>2345</v>
      </c>
      <c r="P905" s="41" t="s">
        <v>40</v>
      </c>
      <c r="Q905" s="2"/>
      <c r="R905" s="2"/>
      <c r="S905" s="2"/>
      <c r="T905" s="2"/>
    </row>
    <row r="906" spans="1:20" ht="15" x14ac:dyDescent="0.35">
      <c r="A906" s="3"/>
      <c r="B906" s="41" t="s">
        <v>43</v>
      </c>
      <c r="C906" s="46">
        <v>881062025</v>
      </c>
      <c r="D906" s="43">
        <v>45708</v>
      </c>
      <c r="E906" s="41" t="s">
        <v>72</v>
      </c>
      <c r="F906" s="41" t="s">
        <v>49</v>
      </c>
      <c r="G906" s="41" t="s">
        <v>3244</v>
      </c>
      <c r="H906" s="40" t="s">
        <v>38</v>
      </c>
      <c r="I906" s="41" t="s">
        <v>88</v>
      </c>
      <c r="J906" s="41" t="s">
        <v>115</v>
      </c>
      <c r="K906" s="41" t="s">
        <v>89</v>
      </c>
      <c r="L906" s="46">
        <v>20257100041182</v>
      </c>
      <c r="M906" s="43">
        <v>45708</v>
      </c>
      <c r="N906" s="47">
        <v>11</v>
      </c>
      <c r="O906" s="48" t="s">
        <v>2345</v>
      </c>
      <c r="P906" s="41" t="s">
        <v>40</v>
      </c>
      <c r="Q906" s="2"/>
      <c r="R906" s="2"/>
      <c r="S906" s="2"/>
      <c r="T906" s="2"/>
    </row>
    <row r="907" spans="1:20" ht="15" x14ac:dyDescent="0.35">
      <c r="A907" s="3"/>
      <c r="B907" s="41" t="s">
        <v>43</v>
      </c>
      <c r="C907" s="46">
        <v>895782025</v>
      </c>
      <c r="D907" s="43">
        <v>45712</v>
      </c>
      <c r="E907" s="41" t="s">
        <v>72</v>
      </c>
      <c r="F907" s="41" t="s">
        <v>37</v>
      </c>
      <c r="G907" s="41" t="s">
        <v>3245</v>
      </c>
      <c r="H907" s="40" t="s">
        <v>38</v>
      </c>
      <c r="I907" s="41" t="s">
        <v>88</v>
      </c>
      <c r="J907" s="41" t="s">
        <v>95</v>
      </c>
      <c r="K907" s="41" t="s">
        <v>89</v>
      </c>
      <c r="L907" s="46">
        <v>20257100043442</v>
      </c>
      <c r="M907" s="43">
        <v>45712</v>
      </c>
      <c r="N907" s="47">
        <v>11</v>
      </c>
      <c r="O907" s="48" t="s">
        <v>2345</v>
      </c>
      <c r="P907" s="41" t="s">
        <v>40</v>
      </c>
      <c r="Q907" s="2"/>
      <c r="R907" s="2"/>
      <c r="S907" s="2"/>
      <c r="T907" s="2"/>
    </row>
    <row r="908" spans="1:20" ht="15" x14ac:dyDescent="0.35">
      <c r="A908" s="3"/>
      <c r="B908" s="41" t="s">
        <v>43</v>
      </c>
      <c r="C908" s="46">
        <v>894782025</v>
      </c>
      <c r="D908" s="43">
        <v>45712</v>
      </c>
      <c r="E908" s="41" t="s">
        <v>72</v>
      </c>
      <c r="F908" s="41" t="s">
        <v>37</v>
      </c>
      <c r="G908" s="41" t="s">
        <v>3246</v>
      </c>
      <c r="H908" s="40" t="s">
        <v>38</v>
      </c>
      <c r="I908" s="41" t="s">
        <v>50</v>
      </c>
      <c r="J908" s="41" t="s">
        <v>53</v>
      </c>
      <c r="K908" s="41" t="s">
        <v>82</v>
      </c>
      <c r="L908" s="46">
        <v>20257100043802</v>
      </c>
      <c r="M908" s="43">
        <v>45712</v>
      </c>
      <c r="N908" s="47">
        <v>11</v>
      </c>
      <c r="O908" s="48" t="s">
        <v>2345</v>
      </c>
      <c r="P908" s="41" t="s">
        <v>40</v>
      </c>
      <c r="Q908" s="2"/>
      <c r="R908" s="2"/>
      <c r="S908" s="2"/>
      <c r="T908" s="2"/>
    </row>
    <row r="909" spans="1:20" ht="15" x14ac:dyDescent="0.35">
      <c r="A909" s="3"/>
      <c r="B909" s="41" t="s">
        <v>43</v>
      </c>
      <c r="C909" s="46">
        <v>934172025</v>
      </c>
      <c r="D909" s="43">
        <v>45713</v>
      </c>
      <c r="E909" s="41" t="s">
        <v>72</v>
      </c>
      <c r="F909" s="41" t="s">
        <v>37</v>
      </c>
      <c r="G909" s="41" t="s">
        <v>3247</v>
      </c>
      <c r="H909" s="40" t="s">
        <v>38</v>
      </c>
      <c r="I909" s="41" t="s">
        <v>30</v>
      </c>
      <c r="J909" s="41" t="s">
        <v>122</v>
      </c>
      <c r="K909" s="41" t="s">
        <v>6704</v>
      </c>
      <c r="L909" s="46">
        <v>20257100044142</v>
      </c>
      <c r="M909" s="43">
        <v>45713</v>
      </c>
      <c r="N909" s="47">
        <v>11</v>
      </c>
      <c r="O909" s="48" t="s">
        <v>2345</v>
      </c>
      <c r="P909" s="41" t="s">
        <v>40</v>
      </c>
      <c r="Q909" s="2"/>
      <c r="R909" s="2"/>
      <c r="S909" s="2"/>
      <c r="T909" s="2"/>
    </row>
    <row r="910" spans="1:20" ht="15" x14ac:dyDescent="0.35">
      <c r="A910" s="3"/>
      <c r="B910" s="41" t="s">
        <v>43</v>
      </c>
      <c r="C910" s="46">
        <v>975512025</v>
      </c>
      <c r="D910" s="43">
        <v>45714</v>
      </c>
      <c r="E910" s="41" t="s">
        <v>72</v>
      </c>
      <c r="F910" s="41" t="s">
        <v>37</v>
      </c>
      <c r="G910" s="41" t="s">
        <v>3248</v>
      </c>
      <c r="H910" s="40" t="s">
        <v>38</v>
      </c>
      <c r="I910" s="41" t="s">
        <v>30</v>
      </c>
      <c r="J910" s="41" t="s">
        <v>122</v>
      </c>
      <c r="K910" s="41" t="s">
        <v>64</v>
      </c>
      <c r="L910" s="46">
        <v>20257100045302</v>
      </c>
      <c r="M910" s="43">
        <v>45714</v>
      </c>
      <c r="N910" s="47">
        <v>11</v>
      </c>
      <c r="O910" s="48" t="s">
        <v>2345</v>
      </c>
      <c r="P910" s="41" t="s">
        <v>40</v>
      </c>
      <c r="Q910" s="2"/>
      <c r="R910" s="2"/>
      <c r="S910" s="2"/>
      <c r="T910" s="2"/>
    </row>
    <row r="911" spans="1:20" ht="15" x14ac:dyDescent="0.35">
      <c r="A911" s="3"/>
      <c r="B911" s="41" t="s">
        <v>35</v>
      </c>
      <c r="C911" s="46">
        <v>928922025</v>
      </c>
      <c r="D911" s="43">
        <v>45714</v>
      </c>
      <c r="E911" s="41" t="s">
        <v>72</v>
      </c>
      <c r="F911" s="41" t="s">
        <v>49</v>
      </c>
      <c r="G911" s="41" t="s">
        <v>3249</v>
      </c>
      <c r="H911" s="40" t="s">
        <v>38</v>
      </c>
      <c r="I911" s="41" t="s">
        <v>30</v>
      </c>
      <c r="J911" s="41" t="s">
        <v>122</v>
      </c>
      <c r="K911" s="41" t="s">
        <v>76</v>
      </c>
      <c r="L911" s="46">
        <v>20257100047382</v>
      </c>
      <c r="M911" s="43">
        <v>45714</v>
      </c>
      <c r="N911" s="47">
        <v>11</v>
      </c>
      <c r="O911" s="48" t="s">
        <v>2345</v>
      </c>
      <c r="P911" s="41" t="s">
        <v>40</v>
      </c>
      <c r="Q911" s="2"/>
      <c r="R911" s="2"/>
      <c r="S911" s="2"/>
      <c r="T911" s="2"/>
    </row>
    <row r="912" spans="1:20" ht="15" x14ac:dyDescent="0.35">
      <c r="A912" s="3"/>
      <c r="B912" s="41" t="s">
        <v>43</v>
      </c>
      <c r="C912" s="46">
        <v>1064962025</v>
      </c>
      <c r="D912" s="43">
        <v>45716</v>
      </c>
      <c r="E912" s="41" t="s">
        <v>72</v>
      </c>
      <c r="F912" s="41" t="s">
        <v>49</v>
      </c>
      <c r="G912" s="41" t="s">
        <v>3250</v>
      </c>
      <c r="H912" s="40" t="s">
        <v>38</v>
      </c>
      <c r="I912" s="41" t="s">
        <v>88</v>
      </c>
      <c r="J912" s="41" t="s">
        <v>115</v>
      </c>
      <c r="K912" s="41" t="s">
        <v>89</v>
      </c>
      <c r="L912" s="46">
        <v>20257100048022</v>
      </c>
      <c r="M912" s="43">
        <v>45716</v>
      </c>
      <c r="N912" s="47">
        <v>11</v>
      </c>
      <c r="O912" s="48" t="s">
        <v>2345</v>
      </c>
      <c r="P912" s="41" t="s">
        <v>40</v>
      </c>
      <c r="Q912" s="2"/>
      <c r="R912" s="2"/>
      <c r="S912" s="2"/>
      <c r="T912" s="2"/>
    </row>
    <row r="913" spans="1:20" ht="15" x14ac:dyDescent="0.35">
      <c r="A913" s="3"/>
      <c r="B913" s="41" t="s">
        <v>43</v>
      </c>
      <c r="C913" s="46">
        <v>1024272025</v>
      </c>
      <c r="D913" s="43">
        <v>45719</v>
      </c>
      <c r="E913" s="41" t="s">
        <v>72</v>
      </c>
      <c r="F913" s="41" t="s">
        <v>57</v>
      </c>
      <c r="G913" s="41" t="s">
        <v>3251</v>
      </c>
      <c r="H913" s="40" t="s">
        <v>38</v>
      </c>
      <c r="I913" s="41" t="s">
        <v>30</v>
      </c>
      <c r="J913" s="41" t="s">
        <v>218</v>
      </c>
      <c r="K913" s="41" t="s">
        <v>55</v>
      </c>
      <c r="L913" s="46">
        <v>20257100048702</v>
      </c>
      <c r="M913" s="43">
        <v>45719</v>
      </c>
      <c r="N913" s="47">
        <v>11</v>
      </c>
      <c r="O913" s="48" t="s">
        <v>2345</v>
      </c>
      <c r="P913" s="41" t="s">
        <v>56</v>
      </c>
      <c r="Q913" s="2"/>
      <c r="R913" s="2"/>
      <c r="S913" s="2"/>
      <c r="T913" s="2"/>
    </row>
    <row r="914" spans="1:20" ht="15" x14ac:dyDescent="0.35">
      <c r="A914" s="3"/>
      <c r="B914" s="41" t="s">
        <v>43</v>
      </c>
      <c r="C914" s="46">
        <v>1133352025</v>
      </c>
      <c r="D914" s="43">
        <v>45720</v>
      </c>
      <c r="E914" s="41" t="s">
        <v>72</v>
      </c>
      <c r="F914" s="41" t="s">
        <v>49</v>
      </c>
      <c r="G914" s="41" t="s">
        <v>3252</v>
      </c>
      <c r="H914" s="40" t="s">
        <v>38</v>
      </c>
      <c r="I914" s="41" t="s">
        <v>30</v>
      </c>
      <c r="J914" s="41" t="s">
        <v>111</v>
      </c>
      <c r="K914" s="41" t="s">
        <v>82</v>
      </c>
      <c r="L914" s="46">
        <v>20257100049772</v>
      </c>
      <c r="M914" s="43">
        <v>45720</v>
      </c>
      <c r="N914" s="47">
        <v>11</v>
      </c>
      <c r="O914" s="48" t="s">
        <v>2345</v>
      </c>
      <c r="P914" s="41" t="s">
        <v>56</v>
      </c>
      <c r="Q914" s="2"/>
      <c r="R914" s="2"/>
      <c r="S914" s="2"/>
      <c r="T914" s="2"/>
    </row>
    <row r="915" spans="1:20" ht="15" x14ac:dyDescent="0.35">
      <c r="A915" s="3"/>
      <c r="B915" s="41" t="s">
        <v>43</v>
      </c>
      <c r="C915" s="46">
        <v>1081622025</v>
      </c>
      <c r="D915" s="43">
        <v>45722</v>
      </c>
      <c r="E915" s="41" t="s">
        <v>72</v>
      </c>
      <c r="F915" s="41" t="s">
        <v>37</v>
      </c>
      <c r="G915" s="41" t="s">
        <v>3253</v>
      </c>
      <c r="H915" s="40" t="s">
        <v>38</v>
      </c>
      <c r="I915" s="41" t="s">
        <v>28</v>
      </c>
      <c r="J915" s="41" t="s">
        <v>266</v>
      </c>
      <c r="K915" s="41" t="s">
        <v>68</v>
      </c>
      <c r="L915" s="46">
        <v>20257100051792</v>
      </c>
      <c r="M915" s="43">
        <v>45722</v>
      </c>
      <c r="N915" s="47">
        <v>11</v>
      </c>
      <c r="O915" s="48" t="s">
        <v>2345</v>
      </c>
      <c r="P915" s="41" t="s">
        <v>56</v>
      </c>
      <c r="Q915" s="2"/>
      <c r="R915" s="2"/>
      <c r="S915" s="2"/>
      <c r="T915" s="2"/>
    </row>
    <row r="916" spans="1:20" ht="15" x14ac:dyDescent="0.35">
      <c r="A916" s="3"/>
      <c r="B916" s="41" t="s">
        <v>43</v>
      </c>
      <c r="C916" s="46">
        <v>1218622025</v>
      </c>
      <c r="D916" s="43">
        <v>45726</v>
      </c>
      <c r="E916" s="41" t="s">
        <v>72</v>
      </c>
      <c r="F916" s="41" t="s">
        <v>37</v>
      </c>
      <c r="G916" s="41" t="s">
        <v>3254</v>
      </c>
      <c r="H916" s="40" t="s">
        <v>38</v>
      </c>
      <c r="I916" s="41" t="s">
        <v>30</v>
      </c>
      <c r="J916" s="41" t="s">
        <v>267</v>
      </c>
      <c r="K916" s="41" t="s">
        <v>89</v>
      </c>
      <c r="L916" s="46">
        <v>20257100053432</v>
      </c>
      <c r="M916" s="43">
        <v>45726</v>
      </c>
      <c r="N916" s="47">
        <v>11</v>
      </c>
      <c r="O916" s="48" t="s">
        <v>2345</v>
      </c>
      <c r="P916" s="41" t="s">
        <v>56</v>
      </c>
      <c r="Q916" s="2"/>
      <c r="R916" s="2"/>
      <c r="S916" s="2"/>
      <c r="T916" s="2"/>
    </row>
    <row r="917" spans="1:20" ht="15" x14ac:dyDescent="0.35">
      <c r="A917" s="3"/>
      <c r="B917" s="41" t="s">
        <v>43</v>
      </c>
      <c r="C917" s="46">
        <v>1218992025</v>
      </c>
      <c r="D917" s="43">
        <v>45726</v>
      </c>
      <c r="E917" s="41" t="s">
        <v>72</v>
      </c>
      <c r="F917" s="41" t="s">
        <v>37</v>
      </c>
      <c r="G917" s="41" t="s">
        <v>3255</v>
      </c>
      <c r="H917" s="40" t="s">
        <v>38</v>
      </c>
      <c r="I917" s="41" t="s">
        <v>85</v>
      </c>
      <c r="J917" s="41" t="s">
        <v>103</v>
      </c>
      <c r="K917" s="41" t="s">
        <v>6700</v>
      </c>
      <c r="L917" s="46">
        <v>20257100053502</v>
      </c>
      <c r="M917" s="43">
        <v>45726</v>
      </c>
      <c r="N917" s="47">
        <v>11</v>
      </c>
      <c r="O917" s="48" t="s">
        <v>2345</v>
      </c>
      <c r="P917" s="41" t="s">
        <v>56</v>
      </c>
      <c r="Q917" s="2"/>
      <c r="R917" s="2"/>
      <c r="S917" s="2"/>
      <c r="T917" s="2"/>
    </row>
    <row r="918" spans="1:20" ht="15" x14ac:dyDescent="0.35">
      <c r="A918" s="3"/>
      <c r="B918" s="41" t="s">
        <v>35</v>
      </c>
      <c r="C918" s="46">
        <v>1227362025</v>
      </c>
      <c r="D918" s="43">
        <v>45729</v>
      </c>
      <c r="E918" s="41" t="s">
        <v>72</v>
      </c>
      <c r="F918" s="41" t="s">
        <v>37</v>
      </c>
      <c r="G918" s="41" t="s">
        <v>3256</v>
      </c>
      <c r="H918" s="40" t="s">
        <v>38</v>
      </c>
      <c r="I918" s="41" t="s">
        <v>85</v>
      </c>
      <c r="J918" s="40" t="s">
        <v>103</v>
      </c>
      <c r="K918" s="41" t="s">
        <v>6700</v>
      </c>
      <c r="L918" s="46">
        <v>20257100061272</v>
      </c>
      <c r="M918" s="43">
        <v>45729</v>
      </c>
      <c r="N918" s="47">
        <v>11</v>
      </c>
      <c r="O918" s="48" t="s">
        <v>2345</v>
      </c>
      <c r="P918" s="41" t="s">
        <v>56</v>
      </c>
      <c r="Q918" s="2"/>
      <c r="R918" s="2"/>
      <c r="S918" s="2"/>
      <c r="T918" s="2"/>
    </row>
    <row r="919" spans="1:20" ht="15" x14ac:dyDescent="0.35">
      <c r="A919" s="3"/>
      <c r="B919" s="41" t="s">
        <v>43</v>
      </c>
      <c r="C919" s="46">
        <v>1266432025</v>
      </c>
      <c r="D919" s="43">
        <v>45733</v>
      </c>
      <c r="E919" s="41" t="s">
        <v>72</v>
      </c>
      <c r="F919" s="41" t="s">
        <v>37</v>
      </c>
      <c r="G919" s="41" t="s">
        <v>3257</v>
      </c>
      <c r="H919" s="40" t="s">
        <v>38</v>
      </c>
      <c r="I919" s="41" t="s">
        <v>75</v>
      </c>
      <c r="J919" s="41" t="s">
        <v>84</v>
      </c>
      <c r="K919" s="41" t="s">
        <v>76</v>
      </c>
      <c r="L919" s="46">
        <v>20257100066092</v>
      </c>
      <c r="M919" s="43">
        <v>45741</v>
      </c>
      <c r="N919" s="47">
        <v>11</v>
      </c>
      <c r="O919" s="48" t="s">
        <v>2345</v>
      </c>
      <c r="P919" s="41" t="s">
        <v>56</v>
      </c>
      <c r="Q919" s="2"/>
      <c r="R919" s="2"/>
      <c r="S919" s="2"/>
      <c r="T919" s="2"/>
    </row>
    <row r="920" spans="1:20" ht="15" x14ac:dyDescent="0.35">
      <c r="A920" s="3"/>
      <c r="B920" s="41" t="s">
        <v>43</v>
      </c>
      <c r="C920" s="46">
        <v>1435442025</v>
      </c>
      <c r="D920" s="43">
        <v>45733</v>
      </c>
      <c r="E920" s="41" t="s">
        <v>72</v>
      </c>
      <c r="F920" s="41" t="s">
        <v>37</v>
      </c>
      <c r="G920" s="41" t="s">
        <v>3258</v>
      </c>
      <c r="H920" s="40" t="s">
        <v>38</v>
      </c>
      <c r="I920" s="41" t="s">
        <v>88</v>
      </c>
      <c r="J920" s="41" t="s">
        <v>115</v>
      </c>
      <c r="K920" s="41" t="s">
        <v>89</v>
      </c>
      <c r="L920" s="46">
        <v>20257100060132</v>
      </c>
      <c r="M920" s="43">
        <v>45733</v>
      </c>
      <c r="N920" s="47">
        <v>11</v>
      </c>
      <c r="O920" s="48" t="s">
        <v>2345</v>
      </c>
      <c r="P920" s="41" t="s">
        <v>56</v>
      </c>
      <c r="Q920" s="2"/>
      <c r="R920" s="2"/>
      <c r="S920" s="2"/>
      <c r="T920" s="2"/>
    </row>
    <row r="921" spans="1:20" ht="15" x14ac:dyDescent="0.35">
      <c r="A921" s="3"/>
      <c r="B921" s="41" t="s">
        <v>43</v>
      </c>
      <c r="C921" s="46">
        <v>1456322025</v>
      </c>
      <c r="D921" s="43">
        <v>45734</v>
      </c>
      <c r="E921" s="41" t="s">
        <v>72</v>
      </c>
      <c r="F921" s="41" t="s">
        <v>87</v>
      </c>
      <c r="G921" s="41" t="s">
        <v>3259</v>
      </c>
      <c r="H921" s="40" t="s">
        <v>38</v>
      </c>
      <c r="I921" s="41" t="s">
        <v>85</v>
      </c>
      <c r="J921" s="41" t="s">
        <v>86</v>
      </c>
      <c r="K921" s="41" t="s">
        <v>6700</v>
      </c>
      <c r="L921" s="46">
        <v>20257100061002</v>
      </c>
      <c r="M921" s="43">
        <v>45734</v>
      </c>
      <c r="N921" s="47">
        <v>11</v>
      </c>
      <c r="O921" s="48" t="s">
        <v>2345</v>
      </c>
      <c r="P921" s="41" t="s">
        <v>56</v>
      </c>
      <c r="Q921" s="2"/>
      <c r="R921" s="2"/>
      <c r="S921" s="2"/>
      <c r="T921" s="2"/>
    </row>
    <row r="922" spans="1:20" ht="15" x14ac:dyDescent="0.35">
      <c r="A922" s="3"/>
      <c r="B922" s="41" t="s">
        <v>35</v>
      </c>
      <c r="C922" s="46">
        <v>1325562025</v>
      </c>
      <c r="D922" s="43">
        <v>45735</v>
      </c>
      <c r="E922" s="41" t="s">
        <v>72</v>
      </c>
      <c r="F922" s="41" t="s">
        <v>37</v>
      </c>
      <c r="G922" s="41" t="s">
        <v>3260</v>
      </c>
      <c r="H922" s="40" t="s">
        <v>38</v>
      </c>
      <c r="I922" s="41" t="s">
        <v>30</v>
      </c>
      <c r="J922" s="41" t="s">
        <v>267</v>
      </c>
      <c r="K922" s="41" t="s">
        <v>55</v>
      </c>
      <c r="L922" s="46">
        <v>20257100067952</v>
      </c>
      <c r="M922" s="43">
        <v>45743</v>
      </c>
      <c r="N922" s="47">
        <v>11</v>
      </c>
      <c r="O922" s="48" t="s">
        <v>2345</v>
      </c>
      <c r="P922" s="41" t="s">
        <v>56</v>
      </c>
      <c r="Q922" s="2"/>
      <c r="R922" s="2"/>
      <c r="S922" s="2"/>
      <c r="T922" s="2"/>
    </row>
    <row r="923" spans="1:20" ht="15" x14ac:dyDescent="0.35">
      <c r="A923" s="3"/>
      <c r="B923" s="41" t="s">
        <v>43</v>
      </c>
      <c r="C923" s="46">
        <v>1606202025</v>
      </c>
      <c r="D923" s="43">
        <v>45741</v>
      </c>
      <c r="E923" s="41" t="s">
        <v>72</v>
      </c>
      <c r="F923" s="41" t="s">
        <v>57</v>
      </c>
      <c r="G923" s="41" t="s">
        <v>3261</v>
      </c>
      <c r="H923" s="40" t="s">
        <v>38</v>
      </c>
      <c r="I923" s="41" t="s">
        <v>28</v>
      </c>
      <c r="J923" s="41" t="s">
        <v>266</v>
      </c>
      <c r="K923" s="41" t="s">
        <v>119</v>
      </c>
      <c r="L923" s="46">
        <v>20257100065772</v>
      </c>
      <c r="M923" s="43">
        <v>45741</v>
      </c>
      <c r="N923" s="47">
        <v>11</v>
      </c>
      <c r="O923" s="48" t="s">
        <v>2345</v>
      </c>
      <c r="P923" s="41" t="s">
        <v>56</v>
      </c>
      <c r="Q923" s="2"/>
      <c r="R923" s="2"/>
      <c r="S923" s="2"/>
      <c r="T923" s="2"/>
    </row>
    <row r="924" spans="1:20" ht="15" x14ac:dyDescent="0.35">
      <c r="A924" s="3"/>
      <c r="B924" s="41" t="s">
        <v>43</v>
      </c>
      <c r="C924" s="46">
        <v>1606252025</v>
      </c>
      <c r="D924" s="43">
        <v>45741</v>
      </c>
      <c r="E924" s="41" t="s">
        <v>72</v>
      </c>
      <c r="F924" s="41" t="s">
        <v>37</v>
      </c>
      <c r="G924" s="41" t="s">
        <v>3262</v>
      </c>
      <c r="H924" s="41" t="s">
        <v>141</v>
      </c>
      <c r="I924" s="41" t="s">
        <v>27</v>
      </c>
      <c r="J924" s="40" t="s">
        <v>63</v>
      </c>
      <c r="K924" s="41" t="s">
        <v>142</v>
      </c>
      <c r="L924" s="46">
        <v>20257100065922</v>
      </c>
      <c r="M924" s="43">
        <v>45741</v>
      </c>
      <c r="N924" s="47">
        <v>11</v>
      </c>
      <c r="O924" s="48" t="s">
        <v>2345</v>
      </c>
      <c r="P924" s="41" t="s">
        <v>56</v>
      </c>
      <c r="Q924" s="2"/>
      <c r="R924" s="2"/>
      <c r="S924" s="2"/>
      <c r="T924" s="2"/>
    </row>
    <row r="925" spans="1:20" ht="15" x14ac:dyDescent="0.35">
      <c r="A925" s="3"/>
      <c r="B925" s="41" t="s">
        <v>43</v>
      </c>
      <c r="C925" s="46">
        <v>1627092025</v>
      </c>
      <c r="D925" s="43">
        <v>45742</v>
      </c>
      <c r="E925" s="41" t="s">
        <v>72</v>
      </c>
      <c r="F925" s="41" t="s">
        <v>49</v>
      </c>
      <c r="G925" s="41" t="s">
        <v>3263</v>
      </c>
      <c r="H925" s="40" t="s">
        <v>38</v>
      </c>
      <c r="I925" s="41" t="s">
        <v>30</v>
      </c>
      <c r="J925" s="41" t="s">
        <v>112</v>
      </c>
      <c r="K925" s="41" t="s">
        <v>55</v>
      </c>
      <c r="L925" s="46">
        <v>20257100066812</v>
      </c>
      <c r="M925" s="43">
        <v>45742</v>
      </c>
      <c r="N925" s="47">
        <v>11</v>
      </c>
      <c r="O925" s="48" t="s">
        <v>2345</v>
      </c>
      <c r="P925" s="41" t="s">
        <v>56</v>
      </c>
      <c r="Q925" s="2"/>
      <c r="R925" s="2"/>
      <c r="S925" s="2"/>
      <c r="T925" s="2"/>
    </row>
    <row r="926" spans="1:20" ht="15" x14ac:dyDescent="0.35">
      <c r="A926" s="3"/>
      <c r="B926" s="41" t="s">
        <v>43</v>
      </c>
      <c r="C926" s="46">
        <v>1638052025</v>
      </c>
      <c r="D926" s="43">
        <v>45743</v>
      </c>
      <c r="E926" s="41" t="s">
        <v>72</v>
      </c>
      <c r="F926" s="41" t="s">
        <v>49</v>
      </c>
      <c r="G926" s="41" t="s">
        <v>3264</v>
      </c>
      <c r="H926" s="40" t="s">
        <v>38</v>
      </c>
      <c r="I926" s="41" t="s">
        <v>88</v>
      </c>
      <c r="J926" s="41" t="s">
        <v>115</v>
      </c>
      <c r="K926" s="41" t="s">
        <v>89</v>
      </c>
      <c r="L926" s="46">
        <v>20257100067452</v>
      </c>
      <c r="M926" s="43">
        <v>45743</v>
      </c>
      <c r="N926" s="47">
        <v>11</v>
      </c>
      <c r="O926" s="48" t="s">
        <v>2345</v>
      </c>
      <c r="P926" s="41" t="s">
        <v>56</v>
      </c>
      <c r="Q926" s="2"/>
      <c r="R926" s="2"/>
      <c r="S926" s="2"/>
      <c r="T926" s="2"/>
    </row>
    <row r="927" spans="1:20" ht="15" x14ac:dyDescent="0.35">
      <c r="A927" s="3"/>
      <c r="B927" s="41" t="s">
        <v>43</v>
      </c>
      <c r="C927" s="46">
        <v>1647382025</v>
      </c>
      <c r="D927" s="43">
        <v>45743</v>
      </c>
      <c r="E927" s="41" t="s">
        <v>72</v>
      </c>
      <c r="F927" s="41" t="s">
        <v>37</v>
      </c>
      <c r="G927" s="41" t="s">
        <v>3265</v>
      </c>
      <c r="H927" s="40" t="s">
        <v>38</v>
      </c>
      <c r="I927" s="41" t="s">
        <v>88</v>
      </c>
      <c r="J927" s="41" t="s">
        <v>115</v>
      </c>
      <c r="K927" s="41" t="s">
        <v>89</v>
      </c>
      <c r="L927" s="46">
        <v>20257100068112</v>
      </c>
      <c r="M927" s="43">
        <v>45743</v>
      </c>
      <c r="N927" s="47">
        <v>11</v>
      </c>
      <c r="O927" s="48" t="s">
        <v>2345</v>
      </c>
      <c r="P927" s="41" t="s">
        <v>56</v>
      </c>
      <c r="Q927" s="2"/>
      <c r="R927" s="2"/>
      <c r="S927" s="2"/>
      <c r="T927" s="2"/>
    </row>
    <row r="928" spans="1:20" ht="15" x14ac:dyDescent="0.35">
      <c r="A928" s="3"/>
      <c r="B928" s="41" t="s">
        <v>43</v>
      </c>
      <c r="C928" s="46">
        <v>1648312025</v>
      </c>
      <c r="D928" s="43">
        <v>45743</v>
      </c>
      <c r="E928" s="41" t="s">
        <v>72</v>
      </c>
      <c r="F928" s="41" t="s">
        <v>49</v>
      </c>
      <c r="G928" s="41" t="s">
        <v>3266</v>
      </c>
      <c r="H928" s="40" t="s">
        <v>38</v>
      </c>
      <c r="I928" s="41" t="s">
        <v>88</v>
      </c>
      <c r="J928" s="41" t="s">
        <v>115</v>
      </c>
      <c r="K928" s="41" t="s">
        <v>89</v>
      </c>
      <c r="L928" s="46">
        <v>20257100068312</v>
      </c>
      <c r="M928" s="43">
        <v>45743</v>
      </c>
      <c r="N928" s="47">
        <v>11</v>
      </c>
      <c r="O928" s="48" t="s">
        <v>2345</v>
      </c>
      <c r="P928" s="41" t="s">
        <v>56</v>
      </c>
      <c r="Q928" s="2"/>
      <c r="R928" s="2"/>
      <c r="S928" s="2"/>
      <c r="T928" s="2"/>
    </row>
    <row r="929" spans="1:20" ht="15" x14ac:dyDescent="0.35">
      <c r="A929" s="3"/>
      <c r="B929" s="41" t="s">
        <v>43</v>
      </c>
      <c r="C929" s="46">
        <v>1734512025</v>
      </c>
      <c r="D929" s="43">
        <v>45747</v>
      </c>
      <c r="E929" s="41" t="s">
        <v>72</v>
      </c>
      <c r="F929" s="41" t="s">
        <v>37</v>
      </c>
      <c r="G929" s="41" t="s">
        <v>3267</v>
      </c>
      <c r="H929" s="40" t="s">
        <v>38</v>
      </c>
      <c r="I929" s="41" t="s">
        <v>30</v>
      </c>
      <c r="J929" s="40" t="s">
        <v>122</v>
      </c>
      <c r="K929" s="41" t="s">
        <v>55</v>
      </c>
      <c r="L929" s="46">
        <v>20257100069662</v>
      </c>
      <c r="M929" s="43">
        <v>45747</v>
      </c>
      <c r="N929" s="47">
        <v>11</v>
      </c>
      <c r="O929" s="48" t="s">
        <v>2345</v>
      </c>
      <c r="P929" s="41" t="s">
        <v>56</v>
      </c>
      <c r="Q929" s="2"/>
      <c r="R929" s="2"/>
      <c r="S929" s="2"/>
      <c r="T929" s="2"/>
    </row>
    <row r="930" spans="1:20" ht="15" x14ac:dyDescent="0.35">
      <c r="A930" s="3"/>
      <c r="B930" s="41" t="s">
        <v>43</v>
      </c>
      <c r="C930" s="46">
        <v>1765052025</v>
      </c>
      <c r="D930" s="43">
        <v>45747</v>
      </c>
      <c r="E930" s="41" t="s">
        <v>72</v>
      </c>
      <c r="F930" s="41" t="s">
        <v>57</v>
      </c>
      <c r="G930" s="41" t="s">
        <v>3268</v>
      </c>
      <c r="H930" s="40" t="s">
        <v>38</v>
      </c>
      <c r="I930" s="41" t="s">
        <v>30</v>
      </c>
      <c r="J930" s="40" t="s">
        <v>267</v>
      </c>
      <c r="K930" s="41" t="s">
        <v>55</v>
      </c>
      <c r="L930" s="46">
        <v>20257100069752</v>
      </c>
      <c r="M930" s="43">
        <v>45747</v>
      </c>
      <c r="N930" s="47">
        <v>11</v>
      </c>
      <c r="O930" s="48" t="s">
        <v>2345</v>
      </c>
      <c r="P930" s="41" t="s">
        <v>56</v>
      </c>
      <c r="Q930" s="2"/>
      <c r="R930" s="2"/>
      <c r="S930" s="2"/>
      <c r="T930" s="2"/>
    </row>
    <row r="931" spans="1:20" ht="15" x14ac:dyDescent="0.35">
      <c r="A931" s="3"/>
      <c r="B931" s="41" t="s">
        <v>43</v>
      </c>
      <c r="C931" s="46">
        <v>1776362025</v>
      </c>
      <c r="D931" s="43">
        <v>45748</v>
      </c>
      <c r="E931" s="41" t="s">
        <v>72</v>
      </c>
      <c r="F931" s="41" t="s">
        <v>37</v>
      </c>
      <c r="G931" s="41" t="s">
        <v>3269</v>
      </c>
      <c r="H931" s="40" t="s">
        <v>38</v>
      </c>
      <c r="I931" s="41" t="s">
        <v>85</v>
      </c>
      <c r="J931" s="40" t="s">
        <v>103</v>
      </c>
      <c r="K931" s="41" t="s">
        <v>6700</v>
      </c>
      <c r="L931" s="46">
        <v>20257100071992</v>
      </c>
      <c r="M931" s="43">
        <v>45749</v>
      </c>
      <c r="N931" s="47">
        <v>11</v>
      </c>
      <c r="O931" s="48" t="s">
        <v>2345</v>
      </c>
      <c r="P931" s="41" t="s">
        <v>47</v>
      </c>
      <c r="Q931" s="2"/>
      <c r="R931" s="2"/>
      <c r="S931" s="2"/>
      <c r="T931" s="2"/>
    </row>
    <row r="932" spans="1:20" ht="15" x14ac:dyDescent="0.35">
      <c r="A932" s="3"/>
      <c r="B932" s="41" t="s">
        <v>43</v>
      </c>
      <c r="C932" s="46">
        <v>1851582025</v>
      </c>
      <c r="D932" s="43">
        <v>45748</v>
      </c>
      <c r="E932" s="41" t="s">
        <v>72</v>
      </c>
      <c r="F932" s="41" t="s">
        <v>49</v>
      </c>
      <c r="G932" s="41" t="s">
        <v>3270</v>
      </c>
      <c r="H932" s="40" t="s">
        <v>38</v>
      </c>
      <c r="I932" s="41" t="s">
        <v>66</v>
      </c>
      <c r="J932" s="40" t="s">
        <v>118</v>
      </c>
      <c r="K932" s="41" t="s">
        <v>93</v>
      </c>
      <c r="L932" s="46">
        <v>20257100071512</v>
      </c>
      <c r="M932" s="43">
        <v>45748</v>
      </c>
      <c r="N932" s="47">
        <v>11</v>
      </c>
      <c r="O932" s="48" t="s">
        <v>2345</v>
      </c>
      <c r="P932" s="41" t="s">
        <v>47</v>
      </c>
      <c r="Q932" s="2"/>
      <c r="R932" s="2"/>
      <c r="S932" s="2"/>
      <c r="T932" s="2"/>
    </row>
    <row r="933" spans="1:20" ht="15" x14ac:dyDescent="0.35">
      <c r="A933" s="3"/>
      <c r="B933" s="41" t="s">
        <v>35</v>
      </c>
      <c r="C933" s="46">
        <v>1629702025</v>
      </c>
      <c r="D933" s="43">
        <v>45749</v>
      </c>
      <c r="E933" s="41" t="s">
        <v>72</v>
      </c>
      <c r="F933" s="41" t="s">
        <v>102</v>
      </c>
      <c r="G933" s="41" t="s">
        <v>3271</v>
      </c>
      <c r="H933" s="40" t="s">
        <v>38</v>
      </c>
      <c r="I933" s="41" t="s">
        <v>85</v>
      </c>
      <c r="J933" s="40" t="s">
        <v>86</v>
      </c>
      <c r="K933" s="41" t="s">
        <v>6700</v>
      </c>
      <c r="L933" s="46">
        <v>20257100080452</v>
      </c>
      <c r="M933" s="43">
        <v>45758</v>
      </c>
      <c r="N933" s="47">
        <v>11</v>
      </c>
      <c r="O933" s="48" t="s">
        <v>2345</v>
      </c>
      <c r="P933" s="41" t="s">
        <v>47</v>
      </c>
      <c r="Q933" s="2"/>
      <c r="R933" s="2"/>
      <c r="S933" s="2"/>
      <c r="T933" s="2"/>
    </row>
    <row r="934" spans="1:20" ht="15" x14ac:dyDescent="0.35">
      <c r="A934" s="3"/>
      <c r="B934" s="41" t="s">
        <v>43</v>
      </c>
      <c r="C934" s="46">
        <v>1792852025</v>
      </c>
      <c r="D934" s="43">
        <v>45750</v>
      </c>
      <c r="E934" s="41" t="s">
        <v>72</v>
      </c>
      <c r="F934" s="41" t="s">
        <v>37</v>
      </c>
      <c r="G934" s="41" t="s">
        <v>3272</v>
      </c>
      <c r="H934" s="40" t="s">
        <v>38</v>
      </c>
      <c r="I934" s="41" t="s">
        <v>85</v>
      </c>
      <c r="J934" s="40" t="s">
        <v>86</v>
      </c>
      <c r="K934" s="41" t="s">
        <v>6700</v>
      </c>
      <c r="L934" s="46">
        <v>20257100073022</v>
      </c>
      <c r="M934" s="43">
        <v>45750</v>
      </c>
      <c r="N934" s="47">
        <v>11</v>
      </c>
      <c r="O934" s="48" t="s">
        <v>2345</v>
      </c>
      <c r="P934" s="41" t="s">
        <v>47</v>
      </c>
      <c r="Q934" s="2"/>
      <c r="R934" s="2"/>
      <c r="S934" s="2"/>
      <c r="T934" s="2"/>
    </row>
    <row r="935" spans="1:20" ht="15" x14ac:dyDescent="0.35">
      <c r="A935" s="3"/>
      <c r="B935" s="41" t="s">
        <v>43</v>
      </c>
      <c r="C935" s="46">
        <v>1798422025</v>
      </c>
      <c r="D935" s="43">
        <v>45750</v>
      </c>
      <c r="E935" s="41" t="s">
        <v>72</v>
      </c>
      <c r="F935" s="41" t="s">
        <v>102</v>
      </c>
      <c r="G935" s="41" t="s">
        <v>3273</v>
      </c>
      <c r="H935" s="40" t="s">
        <v>38</v>
      </c>
      <c r="I935" s="41" t="s">
        <v>85</v>
      </c>
      <c r="J935" s="40" t="s">
        <v>86</v>
      </c>
      <c r="K935" s="41" t="s">
        <v>6700</v>
      </c>
      <c r="L935" s="46">
        <v>20257100073272</v>
      </c>
      <c r="M935" s="43">
        <v>45750</v>
      </c>
      <c r="N935" s="47">
        <v>11</v>
      </c>
      <c r="O935" s="48" t="s">
        <v>2345</v>
      </c>
      <c r="P935" s="41" t="s">
        <v>47</v>
      </c>
      <c r="Q935" s="2"/>
      <c r="R935" s="2"/>
      <c r="S935" s="2"/>
      <c r="T935" s="2"/>
    </row>
    <row r="936" spans="1:20" ht="15" x14ac:dyDescent="0.35">
      <c r="A936" s="3"/>
      <c r="B936" s="41" t="s">
        <v>35</v>
      </c>
      <c r="C936" s="46">
        <v>1657912025</v>
      </c>
      <c r="D936" s="43">
        <v>45750</v>
      </c>
      <c r="E936" s="41" t="s">
        <v>72</v>
      </c>
      <c r="F936" s="41" t="s">
        <v>37</v>
      </c>
      <c r="G936" s="41" t="s">
        <v>3274</v>
      </c>
      <c r="H936" s="40" t="s">
        <v>38</v>
      </c>
      <c r="I936" s="41" t="s">
        <v>30</v>
      </c>
      <c r="J936" s="40" t="s">
        <v>122</v>
      </c>
      <c r="K936" s="41" t="s">
        <v>55</v>
      </c>
      <c r="L936" s="46">
        <v>20257100080482</v>
      </c>
      <c r="M936" s="43">
        <v>45758</v>
      </c>
      <c r="N936" s="47">
        <v>11</v>
      </c>
      <c r="O936" s="48" t="s">
        <v>2345</v>
      </c>
      <c r="P936" s="41" t="s">
        <v>47</v>
      </c>
      <c r="Q936" s="2"/>
      <c r="R936" s="2"/>
      <c r="S936" s="2"/>
      <c r="T936" s="2"/>
    </row>
    <row r="937" spans="1:20" ht="15" x14ac:dyDescent="0.35">
      <c r="A937" s="3"/>
      <c r="B937" s="41" t="s">
        <v>43</v>
      </c>
      <c r="C937" s="46">
        <v>1762622025</v>
      </c>
      <c r="D937" s="43">
        <v>45754</v>
      </c>
      <c r="E937" s="41" t="s">
        <v>72</v>
      </c>
      <c r="F937" s="41" t="s">
        <v>37</v>
      </c>
      <c r="G937" s="41" t="s">
        <v>3275</v>
      </c>
      <c r="H937" s="40" t="s">
        <v>38</v>
      </c>
      <c r="I937" s="41" t="s">
        <v>88</v>
      </c>
      <c r="J937" s="41" t="s">
        <v>115</v>
      </c>
      <c r="K937" s="41" t="s">
        <v>89</v>
      </c>
      <c r="L937" s="46">
        <v>20257100076102</v>
      </c>
      <c r="M937" s="43">
        <v>45754</v>
      </c>
      <c r="N937" s="47">
        <v>11</v>
      </c>
      <c r="O937" s="48" t="s">
        <v>2345</v>
      </c>
      <c r="P937" s="41" t="s">
        <v>47</v>
      </c>
      <c r="Q937" s="2"/>
      <c r="R937" s="2"/>
      <c r="S937" s="2"/>
      <c r="T937" s="2"/>
    </row>
    <row r="938" spans="1:20" ht="15" x14ac:dyDescent="0.35">
      <c r="A938" s="3"/>
      <c r="B938" s="41" t="s">
        <v>35</v>
      </c>
      <c r="C938" s="46">
        <v>1695492025</v>
      </c>
      <c r="D938" s="43">
        <v>45754</v>
      </c>
      <c r="E938" s="41" t="s">
        <v>72</v>
      </c>
      <c r="F938" s="41" t="s">
        <v>49</v>
      </c>
      <c r="G938" s="41" t="s">
        <v>3276</v>
      </c>
      <c r="H938" s="40" t="s">
        <v>38</v>
      </c>
      <c r="I938" s="41" t="s">
        <v>30</v>
      </c>
      <c r="J938" s="41" t="s">
        <v>267</v>
      </c>
      <c r="K938" s="41" t="s">
        <v>93</v>
      </c>
      <c r="L938" s="46">
        <v>20257100080582</v>
      </c>
      <c r="M938" s="43">
        <v>45758</v>
      </c>
      <c r="N938" s="47">
        <v>11</v>
      </c>
      <c r="O938" s="48" t="s">
        <v>2345</v>
      </c>
      <c r="P938" s="41" t="s">
        <v>47</v>
      </c>
      <c r="Q938" s="2"/>
      <c r="R938" s="2"/>
      <c r="S938" s="2"/>
      <c r="T938" s="2"/>
    </row>
    <row r="939" spans="1:20" ht="15" x14ac:dyDescent="0.35">
      <c r="A939" s="3"/>
      <c r="B939" s="41" t="s">
        <v>43</v>
      </c>
      <c r="C939" s="46">
        <v>1754012025</v>
      </c>
      <c r="D939" s="43">
        <v>45755</v>
      </c>
      <c r="E939" s="41" t="s">
        <v>72</v>
      </c>
      <c r="F939" s="41" t="s">
        <v>57</v>
      </c>
      <c r="G939" s="41" t="s">
        <v>3277</v>
      </c>
      <c r="H939" s="40" t="s">
        <v>38</v>
      </c>
      <c r="I939" s="41" t="s">
        <v>30</v>
      </c>
      <c r="J939" s="41" t="s">
        <v>112</v>
      </c>
      <c r="K939" s="41" t="s">
        <v>93</v>
      </c>
      <c r="L939" s="46">
        <v>20257100077652</v>
      </c>
      <c r="M939" s="43">
        <v>45756</v>
      </c>
      <c r="N939" s="47">
        <v>11</v>
      </c>
      <c r="O939" s="48" t="s">
        <v>2345</v>
      </c>
      <c r="P939" s="41" t="s">
        <v>47</v>
      </c>
      <c r="Q939" s="2"/>
      <c r="R939" s="2"/>
      <c r="S939" s="2"/>
      <c r="T939" s="2"/>
    </row>
    <row r="940" spans="1:20" ht="15" x14ac:dyDescent="0.35">
      <c r="A940" s="3"/>
      <c r="B940" s="41" t="s">
        <v>35</v>
      </c>
      <c r="C940" s="46">
        <v>1738042025</v>
      </c>
      <c r="D940" s="43">
        <v>45755</v>
      </c>
      <c r="E940" s="41" t="s">
        <v>72</v>
      </c>
      <c r="F940" s="41" t="s">
        <v>102</v>
      </c>
      <c r="G940" s="41" t="s">
        <v>3278</v>
      </c>
      <c r="H940" s="40" t="s">
        <v>38</v>
      </c>
      <c r="I940" s="41" t="s">
        <v>85</v>
      </c>
      <c r="J940" s="41" t="s">
        <v>86</v>
      </c>
      <c r="K940" s="41" t="s">
        <v>6700</v>
      </c>
      <c r="L940" s="46">
        <v>20257100080722</v>
      </c>
      <c r="M940" s="43">
        <v>45755</v>
      </c>
      <c r="N940" s="47">
        <v>11</v>
      </c>
      <c r="O940" s="48" t="s">
        <v>2345</v>
      </c>
      <c r="P940" s="41" t="s">
        <v>47</v>
      </c>
      <c r="Q940" s="2"/>
      <c r="R940" s="2"/>
      <c r="S940" s="2"/>
      <c r="T940" s="2"/>
    </row>
    <row r="941" spans="1:20" ht="15" x14ac:dyDescent="0.35">
      <c r="A941" s="3"/>
      <c r="B941" s="41" t="s">
        <v>43</v>
      </c>
      <c r="C941" s="46">
        <v>1753902025</v>
      </c>
      <c r="D941" s="43">
        <v>45756</v>
      </c>
      <c r="E941" s="41" t="s">
        <v>72</v>
      </c>
      <c r="F941" s="41" t="s">
        <v>37</v>
      </c>
      <c r="G941" s="41" t="s">
        <v>3279</v>
      </c>
      <c r="H941" s="40" t="s">
        <v>38</v>
      </c>
      <c r="I941" s="41" t="s">
        <v>75</v>
      </c>
      <c r="J941" s="41" t="s">
        <v>77</v>
      </c>
      <c r="K941" s="41" t="s">
        <v>76</v>
      </c>
      <c r="L941" s="46">
        <v>20257100077982</v>
      </c>
      <c r="M941" s="43">
        <v>45756</v>
      </c>
      <c r="N941" s="47">
        <v>11</v>
      </c>
      <c r="O941" s="48" t="s">
        <v>2345</v>
      </c>
      <c r="P941" s="41" t="s">
        <v>47</v>
      </c>
      <c r="Q941" s="2"/>
      <c r="R941" s="2"/>
      <c r="S941" s="2"/>
      <c r="T941" s="2"/>
    </row>
    <row r="942" spans="1:20" ht="15" x14ac:dyDescent="0.35">
      <c r="A942" s="3"/>
      <c r="B942" s="41" t="s">
        <v>43</v>
      </c>
      <c r="C942" s="46">
        <v>1800132025</v>
      </c>
      <c r="D942" s="43">
        <v>45756</v>
      </c>
      <c r="E942" s="41" t="s">
        <v>72</v>
      </c>
      <c r="F942" s="41" t="s">
        <v>37</v>
      </c>
      <c r="G942" s="41" t="s">
        <v>3280</v>
      </c>
      <c r="H942" s="40" t="s">
        <v>38</v>
      </c>
      <c r="I942" s="41" t="s">
        <v>88</v>
      </c>
      <c r="J942" s="41" t="s">
        <v>90</v>
      </c>
      <c r="K942" s="41" t="s">
        <v>100</v>
      </c>
      <c r="L942" s="46">
        <v>20257100078422</v>
      </c>
      <c r="M942" s="43">
        <v>45756</v>
      </c>
      <c r="N942" s="47">
        <v>11</v>
      </c>
      <c r="O942" s="48" t="s">
        <v>2345</v>
      </c>
      <c r="P942" s="41" t="s">
        <v>47</v>
      </c>
      <c r="Q942" s="2"/>
      <c r="R942" s="2"/>
      <c r="S942" s="2"/>
      <c r="T942" s="2"/>
    </row>
    <row r="943" spans="1:20" ht="15" x14ac:dyDescent="0.35">
      <c r="A943" s="3"/>
      <c r="B943" s="41" t="s">
        <v>35</v>
      </c>
      <c r="C943" s="46">
        <v>1747302025</v>
      </c>
      <c r="D943" s="43">
        <v>45756</v>
      </c>
      <c r="E943" s="41" t="s">
        <v>72</v>
      </c>
      <c r="F943" s="41" t="s">
        <v>87</v>
      </c>
      <c r="G943" s="41" t="s">
        <v>3281</v>
      </c>
      <c r="H943" s="40" t="s">
        <v>38</v>
      </c>
      <c r="I943" s="41" t="s">
        <v>75</v>
      </c>
      <c r="J943" s="41" t="s">
        <v>77</v>
      </c>
      <c r="K943" s="41" t="s">
        <v>76</v>
      </c>
      <c r="L943" s="46">
        <v>20257100080832</v>
      </c>
      <c r="M943" s="43">
        <v>45758</v>
      </c>
      <c r="N943" s="47">
        <v>11</v>
      </c>
      <c r="O943" s="48" t="s">
        <v>2345</v>
      </c>
      <c r="P943" s="41" t="s">
        <v>47</v>
      </c>
      <c r="Q943" s="2"/>
      <c r="R943" s="2"/>
      <c r="S943" s="2"/>
      <c r="T943" s="2"/>
    </row>
    <row r="944" spans="1:20" ht="15" x14ac:dyDescent="0.35">
      <c r="A944" s="3"/>
      <c r="B944" s="41" t="s">
        <v>43</v>
      </c>
      <c r="C944" s="46">
        <v>1828712025</v>
      </c>
      <c r="D944" s="43">
        <v>45757</v>
      </c>
      <c r="E944" s="41" t="s">
        <v>72</v>
      </c>
      <c r="F944" s="41" t="s">
        <v>37</v>
      </c>
      <c r="G944" s="41" t="s">
        <v>3282</v>
      </c>
      <c r="H944" s="40" t="s">
        <v>38</v>
      </c>
      <c r="I944" s="41" t="s">
        <v>30</v>
      </c>
      <c r="J944" s="41" t="s">
        <v>122</v>
      </c>
      <c r="K944" s="41" t="s">
        <v>92</v>
      </c>
      <c r="L944" s="46">
        <v>20257100079662</v>
      </c>
      <c r="M944" s="43">
        <v>45757</v>
      </c>
      <c r="N944" s="47">
        <v>11</v>
      </c>
      <c r="O944" s="48" t="s">
        <v>2345</v>
      </c>
      <c r="P944" s="41" t="s">
        <v>47</v>
      </c>
      <c r="Q944" s="2"/>
      <c r="R944" s="2"/>
      <c r="S944" s="2"/>
      <c r="T944" s="2"/>
    </row>
    <row r="945" spans="1:20" ht="15" x14ac:dyDescent="0.35">
      <c r="A945" s="3"/>
      <c r="B945" s="41" t="s">
        <v>43</v>
      </c>
      <c r="C945" s="46">
        <v>1843022025</v>
      </c>
      <c r="D945" s="43">
        <v>45758</v>
      </c>
      <c r="E945" s="41" t="s">
        <v>72</v>
      </c>
      <c r="F945" s="41" t="s">
        <v>37</v>
      </c>
      <c r="G945" s="41" t="s">
        <v>3283</v>
      </c>
      <c r="H945" s="40" t="s">
        <v>38</v>
      </c>
      <c r="I945" s="41" t="s">
        <v>30</v>
      </c>
      <c r="J945" s="41" t="s">
        <v>122</v>
      </c>
      <c r="K945" s="41" t="s">
        <v>89</v>
      </c>
      <c r="L945" s="46">
        <v>20257100080272</v>
      </c>
      <c r="M945" s="43">
        <v>45758</v>
      </c>
      <c r="N945" s="47">
        <v>11</v>
      </c>
      <c r="O945" s="48" t="s">
        <v>2345</v>
      </c>
      <c r="P945" s="41" t="s">
        <v>47</v>
      </c>
      <c r="Q945" s="2"/>
      <c r="R945" s="2"/>
      <c r="S945" s="2"/>
      <c r="T945" s="2"/>
    </row>
    <row r="946" spans="1:20" ht="15" x14ac:dyDescent="0.35">
      <c r="A946" s="3"/>
      <c r="B946" s="41" t="s">
        <v>43</v>
      </c>
      <c r="C946" s="46">
        <v>1862942025</v>
      </c>
      <c r="D946" s="43">
        <v>45758</v>
      </c>
      <c r="E946" s="41" t="s">
        <v>72</v>
      </c>
      <c r="F946" s="41" t="s">
        <v>49</v>
      </c>
      <c r="G946" s="41" t="s">
        <v>3284</v>
      </c>
      <c r="H946" s="40" t="s">
        <v>38</v>
      </c>
      <c r="I946" s="41" t="s">
        <v>30</v>
      </c>
      <c r="J946" s="41" t="s">
        <v>122</v>
      </c>
      <c r="K946" s="41" t="s">
        <v>64</v>
      </c>
      <c r="L946" s="46">
        <v>20257100080312</v>
      </c>
      <c r="M946" s="43">
        <v>45758</v>
      </c>
      <c r="N946" s="47">
        <v>11</v>
      </c>
      <c r="O946" s="48" t="s">
        <v>2345</v>
      </c>
      <c r="P946" s="41" t="s">
        <v>47</v>
      </c>
      <c r="Q946" s="2"/>
      <c r="R946" s="2"/>
      <c r="S946" s="2"/>
      <c r="T946" s="2"/>
    </row>
    <row r="947" spans="1:20" ht="15" x14ac:dyDescent="0.35">
      <c r="A947" s="3"/>
      <c r="B947" s="41" t="s">
        <v>43</v>
      </c>
      <c r="C947" s="46">
        <v>1866532025</v>
      </c>
      <c r="D947" s="43">
        <v>45758</v>
      </c>
      <c r="E947" s="41" t="s">
        <v>72</v>
      </c>
      <c r="F947" s="41" t="s">
        <v>37</v>
      </c>
      <c r="G947" s="41" t="s">
        <v>3285</v>
      </c>
      <c r="H947" s="40" t="s">
        <v>38</v>
      </c>
      <c r="I947" s="41" t="s">
        <v>88</v>
      </c>
      <c r="J947" s="41" t="s">
        <v>270</v>
      </c>
      <c r="K947" s="41" t="s">
        <v>89</v>
      </c>
      <c r="L947" s="46">
        <v>20257100080762</v>
      </c>
      <c r="M947" s="43">
        <v>45758</v>
      </c>
      <c r="N947" s="47">
        <v>11</v>
      </c>
      <c r="O947" s="48" t="s">
        <v>2345</v>
      </c>
      <c r="P947" s="41" t="s">
        <v>47</v>
      </c>
      <c r="Q947" s="2"/>
      <c r="R947" s="2"/>
      <c r="S947" s="2"/>
      <c r="T947" s="2"/>
    </row>
    <row r="948" spans="1:20" ht="15" x14ac:dyDescent="0.35">
      <c r="A948" s="3"/>
      <c r="B948" s="41" t="s">
        <v>43</v>
      </c>
      <c r="C948" s="46">
        <v>1879392025</v>
      </c>
      <c r="D948" s="43">
        <v>45762</v>
      </c>
      <c r="E948" s="41" t="s">
        <v>72</v>
      </c>
      <c r="F948" s="41" t="s">
        <v>37</v>
      </c>
      <c r="G948" s="41" t="s">
        <v>3286</v>
      </c>
      <c r="H948" s="40" t="s">
        <v>38</v>
      </c>
      <c r="I948" s="41" t="s">
        <v>88</v>
      </c>
      <c r="J948" s="41" t="s">
        <v>115</v>
      </c>
      <c r="K948" s="41" t="s">
        <v>89</v>
      </c>
      <c r="L948" s="46">
        <v>20257100082962</v>
      </c>
      <c r="M948" s="43">
        <v>45762</v>
      </c>
      <c r="N948" s="47">
        <v>11</v>
      </c>
      <c r="O948" s="48" t="s">
        <v>2345</v>
      </c>
      <c r="P948" s="41" t="s">
        <v>47</v>
      </c>
      <c r="Q948" s="2"/>
      <c r="R948" s="2"/>
      <c r="S948" s="2"/>
      <c r="T948" s="2"/>
    </row>
    <row r="949" spans="1:20" ht="15" x14ac:dyDescent="0.35">
      <c r="A949" s="3"/>
      <c r="B949" s="41" t="s">
        <v>43</v>
      </c>
      <c r="C949" s="46">
        <v>1879682025</v>
      </c>
      <c r="D949" s="43">
        <v>45762</v>
      </c>
      <c r="E949" s="41" t="s">
        <v>72</v>
      </c>
      <c r="F949" s="41" t="s">
        <v>49</v>
      </c>
      <c r="G949" s="41" t="s">
        <v>3287</v>
      </c>
      <c r="H949" s="40" t="s">
        <v>38</v>
      </c>
      <c r="I949" s="41" t="s">
        <v>30</v>
      </c>
      <c r="J949" s="41" t="s">
        <v>122</v>
      </c>
      <c r="K949" s="41" t="s">
        <v>82</v>
      </c>
      <c r="L949" s="46">
        <v>20257100083012</v>
      </c>
      <c r="M949" s="43">
        <v>45762</v>
      </c>
      <c r="N949" s="47">
        <v>11</v>
      </c>
      <c r="O949" s="48" t="s">
        <v>2345</v>
      </c>
      <c r="P949" s="41" t="s">
        <v>47</v>
      </c>
      <c r="Q949" s="2"/>
      <c r="R949" s="2"/>
      <c r="S949" s="2"/>
      <c r="T949" s="2"/>
    </row>
    <row r="950" spans="1:20" ht="15" x14ac:dyDescent="0.35">
      <c r="A950" s="3"/>
      <c r="B950" s="41" t="s">
        <v>35</v>
      </c>
      <c r="C950" s="46">
        <v>1868902025</v>
      </c>
      <c r="D950" s="43">
        <v>45762</v>
      </c>
      <c r="E950" s="41" t="s">
        <v>72</v>
      </c>
      <c r="F950" s="41" t="s">
        <v>37</v>
      </c>
      <c r="G950" s="41" t="s">
        <v>3288</v>
      </c>
      <c r="H950" s="40" t="s">
        <v>38</v>
      </c>
      <c r="I950" s="41" t="s">
        <v>30</v>
      </c>
      <c r="J950" s="41" t="s">
        <v>122</v>
      </c>
      <c r="K950" s="41" t="s">
        <v>82</v>
      </c>
      <c r="L950" s="46">
        <v>20257100085432</v>
      </c>
      <c r="M950" s="43">
        <v>45768</v>
      </c>
      <c r="N950" s="47">
        <v>11</v>
      </c>
      <c r="O950" s="48" t="s">
        <v>2345</v>
      </c>
      <c r="P950" s="41" t="s">
        <v>47</v>
      </c>
      <c r="Q950" s="2"/>
      <c r="R950" s="2"/>
      <c r="S950" s="2"/>
      <c r="T950" s="2"/>
    </row>
    <row r="951" spans="1:20" ht="15" x14ac:dyDescent="0.35">
      <c r="A951" s="3"/>
      <c r="B951" s="41" t="s">
        <v>43</v>
      </c>
      <c r="C951" s="46">
        <v>1944122025</v>
      </c>
      <c r="D951" s="43">
        <v>45768</v>
      </c>
      <c r="E951" s="41" t="s">
        <v>72</v>
      </c>
      <c r="F951" s="41" t="s">
        <v>49</v>
      </c>
      <c r="G951" s="41" t="s">
        <v>3289</v>
      </c>
      <c r="H951" s="40" t="s">
        <v>38</v>
      </c>
      <c r="I951" s="41" t="s">
        <v>30</v>
      </c>
      <c r="J951" s="41" t="s">
        <v>267</v>
      </c>
      <c r="K951" s="41" t="s">
        <v>89</v>
      </c>
      <c r="L951" s="46">
        <v>20257100084872</v>
      </c>
      <c r="M951" s="43">
        <v>45768</v>
      </c>
      <c r="N951" s="47">
        <v>11</v>
      </c>
      <c r="O951" s="48" t="s">
        <v>2345</v>
      </c>
      <c r="P951" s="41" t="s">
        <v>47</v>
      </c>
      <c r="Q951" s="2"/>
      <c r="R951" s="2"/>
      <c r="S951" s="2"/>
      <c r="T951" s="2"/>
    </row>
    <row r="952" spans="1:20" ht="15" x14ac:dyDescent="0.35">
      <c r="A952" s="3"/>
      <c r="B952" s="41" t="s">
        <v>43</v>
      </c>
      <c r="C952" s="46">
        <v>1950492025</v>
      </c>
      <c r="D952" s="43">
        <v>45768</v>
      </c>
      <c r="E952" s="41" t="s">
        <v>72</v>
      </c>
      <c r="F952" s="41" t="s">
        <v>49</v>
      </c>
      <c r="G952" s="41" t="s">
        <v>3290</v>
      </c>
      <c r="H952" s="40" t="s">
        <v>38</v>
      </c>
      <c r="I952" s="41" t="s">
        <v>88</v>
      </c>
      <c r="J952" s="41" t="s">
        <v>270</v>
      </c>
      <c r="K952" s="41" t="s">
        <v>89</v>
      </c>
      <c r="L952" s="46">
        <v>20257100085142</v>
      </c>
      <c r="M952" s="43">
        <v>45768</v>
      </c>
      <c r="N952" s="47">
        <v>11</v>
      </c>
      <c r="O952" s="48" t="s">
        <v>2345</v>
      </c>
      <c r="P952" s="41" t="s">
        <v>47</v>
      </c>
      <c r="Q952" s="2"/>
      <c r="R952" s="2"/>
      <c r="S952" s="2"/>
      <c r="T952" s="2"/>
    </row>
    <row r="953" spans="1:20" ht="15" x14ac:dyDescent="0.35">
      <c r="A953" s="3"/>
      <c r="B953" s="41" t="s">
        <v>43</v>
      </c>
      <c r="C953" s="46">
        <v>1959172025</v>
      </c>
      <c r="D953" s="43">
        <v>45768</v>
      </c>
      <c r="E953" s="41" t="s">
        <v>72</v>
      </c>
      <c r="F953" s="41" t="s">
        <v>49</v>
      </c>
      <c r="G953" s="41" t="s">
        <v>3291</v>
      </c>
      <c r="H953" s="40" t="s">
        <v>38</v>
      </c>
      <c r="I953" s="41" t="s">
        <v>30</v>
      </c>
      <c r="J953" s="41" t="s">
        <v>267</v>
      </c>
      <c r="K953" s="41" t="s">
        <v>89</v>
      </c>
      <c r="L953" s="46">
        <v>20257100085642</v>
      </c>
      <c r="M953" s="43">
        <v>45768</v>
      </c>
      <c r="N953" s="47">
        <v>11</v>
      </c>
      <c r="O953" s="48" t="s">
        <v>2345</v>
      </c>
      <c r="P953" s="41" t="s">
        <v>47</v>
      </c>
      <c r="Q953" s="2"/>
      <c r="R953" s="2"/>
      <c r="S953" s="2"/>
      <c r="T953" s="2"/>
    </row>
    <row r="954" spans="1:20" ht="15" x14ac:dyDescent="0.35">
      <c r="A954" s="3"/>
      <c r="B954" s="41" t="s">
        <v>43</v>
      </c>
      <c r="C954" s="46">
        <v>2111692025</v>
      </c>
      <c r="D954" s="43">
        <v>45775</v>
      </c>
      <c r="E954" s="41" t="s">
        <v>72</v>
      </c>
      <c r="F954" s="41" t="s">
        <v>57</v>
      </c>
      <c r="G954" s="41" t="s">
        <v>3292</v>
      </c>
      <c r="H954" s="40" t="s">
        <v>38</v>
      </c>
      <c r="I954" s="41" t="s">
        <v>30</v>
      </c>
      <c r="J954" s="41" t="s">
        <v>267</v>
      </c>
      <c r="K954" s="41" t="s">
        <v>55</v>
      </c>
      <c r="L954" s="46">
        <v>20257100090382</v>
      </c>
      <c r="M954" s="43">
        <v>45775</v>
      </c>
      <c r="N954" s="47">
        <v>11</v>
      </c>
      <c r="O954" s="48" t="s">
        <v>2345</v>
      </c>
      <c r="P954" s="41" t="s">
        <v>47</v>
      </c>
      <c r="Q954" s="2"/>
      <c r="R954" s="2"/>
      <c r="S954" s="2"/>
      <c r="T954" s="2"/>
    </row>
    <row r="955" spans="1:20" ht="15" x14ac:dyDescent="0.35">
      <c r="A955" s="3"/>
      <c r="B955" s="41" t="s">
        <v>43</v>
      </c>
      <c r="C955" s="46">
        <v>2114362025</v>
      </c>
      <c r="D955" s="43">
        <v>45777</v>
      </c>
      <c r="E955" s="41" t="s">
        <v>72</v>
      </c>
      <c r="F955" s="41" t="s">
        <v>37</v>
      </c>
      <c r="G955" s="41" t="s">
        <v>3293</v>
      </c>
      <c r="H955" s="40" t="s">
        <v>38</v>
      </c>
      <c r="I955" s="41" t="s">
        <v>85</v>
      </c>
      <c r="J955" s="41" t="s">
        <v>86</v>
      </c>
      <c r="K955" s="41" t="s">
        <v>6700</v>
      </c>
      <c r="L955" s="46">
        <v>20257100092322</v>
      </c>
      <c r="M955" s="43">
        <v>45777</v>
      </c>
      <c r="N955" s="47">
        <v>11</v>
      </c>
      <c r="O955" s="48" t="s">
        <v>2345</v>
      </c>
      <c r="P955" s="41" t="s">
        <v>47</v>
      </c>
      <c r="Q955" s="2"/>
      <c r="R955" s="2"/>
      <c r="S955" s="2"/>
      <c r="T955" s="2"/>
    </row>
    <row r="956" spans="1:20" ht="15" x14ac:dyDescent="0.35">
      <c r="A956" s="3"/>
      <c r="B956" s="41" t="s">
        <v>43</v>
      </c>
      <c r="C956" s="46">
        <v>2115112025</v>
      </c>
      <c r="D956" s="43">
        <v>45777</v>
      </c>
      <c r="E956" s="41" t="s">
        <v>72</v>
      </c>
      <c r="F956" s="41" t="s">
        <v>37</v>
      </c>
      <c r="G956" s="41" t="s">
        <v>3294</v>
      </c>
      <c r="H956" s="40" t="s">
        <v>38</v>
      </c>
      <c r="I956" s="41" t="s">
        <v>85</v>
      </c>
      <c r="J956" s="41" t="s">
        <v>86</v>
      </c>
      <c r="K956" s="41" t="s">
        <v>6700</v>
      </c>
      <c r="L956" s="46">
        <v>20257100092502</v>
      </c>
      <c r="M956" s="43">
        <v>45777</v>
      </c>
      <c r="N956" s="47">
        <v>11</v>
      </c>
      <c r="O956" s="48" t="s">
        <v>2345</v>
      </c>
      <c r="P956" s="41" t="s">
        <v>47</v>
      </c>
      <c r="Q956" s="2"/>
      <c r="R956" s="2"/>
      <c r="S956" s="2"/>
      <c r="T956" s="2"/>
    </row>
    <row r="957" spans="1:20" ht="15" x14ac:dyDescent="0.35">
      <c r="A957" s="3"/>
      <c r="B957" s="41" t="s">
        <v>43</v>
      </c>
      <c r="C957" s="46">
        <v>2198392025</v>
      </c>
      <c r="D957" s="43">
        <v>45779</v>
      </c>
      <c r="E957" s="41" t="s">
        <v>72</v>
      </c>
      <c r="F957" s="41" t="s">
        <v>102</v>
      </c>
      <c r="G957" s="41" t="s">
        <v>3295</v>
      </c>
      <c r="H957" s="40" t="s">
        <v>38</v>
      </c>
      <c r="I957" s="41" t="s">
        <v>30</v>
      </c>
      <c r="J957" s="41" t="s">
        <v>267</v>
      </c>
      <c r="K957" s="41" t="s">
        <v>55</v>
      </c>
      <c r="L957" s="46">
        <v>20257100092792</v>
      </c>
      <c r="M957" s="43">
        <v>45779</v>
      </c>
      <c r="N957" s="47">
        <v>11</v>
      </c>
      <c r="O957" s="48" t="s">
        <v>2345</v>
      </c>
      <c r="P957" s="41" t="s">
        <v>52</v>
      </c>
      <c r="Q957" s="2"/>
      <c r="R957" s="2"/>
      <c r="S957" s="2"/>
      <c r="T957" s="2"/>
    </row>
    <row r="958" spans="1:20" ht="15" x14ac:dyDescent="0.35">
      <c r="A958" s="3"/>
      <c r="B958" s="41" t="s">
        <v>43</v>
      </c>
      <c r="C958" s="46">
        <v>2221912025</v>
      </c>
      <c r="D958" s="43">
        <v>45783</v>
      </c>
      <c r="E958" s="41" t="s">
        <v>72</v>
      </c>
      <c r="F958" s="41" t="s">
        <v>37</v>
      </c>
      <c r="G958" s="41" t="s">
        <v>3296</v>
      </c>
      <c r="H958" s="40" t="s">
        <v>38</v>
      </c>
      <c r="I958" s="41" t="s">
        <v>85</v>
      </c>
      <c r="J958" s="41" t="s">
        <v>86</v>
      </c>
      <c r="K958" s="41" t="s">
        <v>6700</v>
      </c>
      <c r="L958" s="46">
        <v>20257100096522</v>
      </c>
      <c r="M958" s="43">
        <v>45783</v>
      </c>
      <c r="N958" s="47">
        <v>11</v>
      </c>
      <c r="O958" s="48" t="s">
        <v>2345</v>
      </c>
      <c r="P958" s="41" t="s">
        <v>52</v>
      </c>
      <c r="Q958" s="2"/>
      <c r="R958" s="2"/>
      <c r="S958" s="2"/>
      <c r="T958" s="2"/>
    </row>
    <row r="959" spans="1:20" ht="15" x14ac:dyDescent="0.35">
      <c r="A959" s="3"/>
      <c r="B959" s="41" t="s">
        <v>43</v>
      </c>
      <c r="C959" s="46">
        <v>2237192025</v>
      </c>
      <c r="D959" s="43">
        <v>45784</v>
      </c>
      <c r="E959" s="41" t="s">
        <v>72</v>
      </c>
      <c r="F959" s="41" t="s">
        <v>49</v>
      </c>
      <c r="G959" s="41" t="s">
        <v>3297</v>
      </c>
      <c r="H959" s="40" t="s">
        <v>38</v>
      </c>
      <c r="I959" s="41" t="s">
        <v>50</v>
      </c>
      <c r="J959" s="41" t="s">
        <v>133</v>
      </c>
      <c r="K959" s="41" t="s">
        <v>6700</v>
      </c>
      <c r="L959" s="46">
        <v>20257100097772</v>
      </c>
      <c r="M959" s="43">
        <v>45784</v>
      </c>
      <c r="N959" s="47">
        <v>11</v>
      </c>
      <c r="O959" s="48" t="s">
        <v>2345</v>
      </c>
      <c r="P959" s="41" t="s">
        <v>52</v>
      </c>
      <c r="Q959" s="2"/>
      <c r="R959" s="2"/>
      <c r="S959" s="2"/>
      <c r="T959" s="2"/>
    </row>
    <row r="960" spans="1:20" ht="15" x14ac:dyDescent="0.35">
      <c r="A960" s="3"/>
      <c r="B960" s="41" t="s">
        <v>43</v>
      </c>
      <c r="C960" s="46">
        <v>2252172025</v>
      </c>
      <c r="D960" s="43">
        <v>45785</v>
      </c>
      <c r="E960" s="41" t="s">
        <v>72</v>
      </c>
      <c r="F960" s="41" t="s">
        <v>37</v>
      </c>
      <c r="G960" s="41" t="s">
        <v>3298</v>
      </c>
      <c r="H960" s="40" t="s">
        <v>38</v>
      </c>
      <c r="I960" s="41" t="s">
        <v>75</v>
      </c>
      <c r="J960" s="41" t="s">
        <v>84</v>
      </c>
      <c r="K960" s="41" t="s">
        <v>76</v>
      </c>
      <c r="L960" s="46">
        <v>20257100098932</v>
      </c>
      <c r="M960" s="43">
        <v>45785</v>
      </c>
      <c r="N960" s="47">
        <v>11</v>
      </c>
      <c r="O960" s="48" t="s">
        <v>2345</v>
      </c>
      <c r="P960" s="41" t="s">
        <v>52</v>
      </c>
      <c r="Q960" s="2"/>
      <c r="R960" s="2"/>
      <c r="S960" s="2"/>
      <c r="T960" s="2"/>
    </row>
    <row r="961" spans="1:20" ht="15" x14ac:dyDescent="0.35">
      <c r="A961" s="3"/>
      <c r="B961" s="41" t="s">
        <v>43</v>
      </c>
      <c r="C961" s="46">
        <v>2315282025</v>
      </c>
      <c r="D961" s="43">
        <v>45790</v>
      </c>
      <c r="E961" s="41" t="s">
        <v>72</v>
      </c>
      <c r="F961" s="41" t="s">
        <v>37</v>
      </c>
      <c r="G961" s="41" t="s">
        <v>3299</v>
      </c>
      <c r="H961" s="40" t="s">
        <v>38</v>
      </c>
      <c r="I961" s="41" t="s">
        <v>88</v>
      </c>
      <c r="J961" s="41" t="s">
        <v>115</v>
      </c>
      <c r="K961" s="41" t="s">
        <v>89</v>
      </c>
      <c r="L961" s="46">
        <v>20257100101702</v>
      </c>
      <c r="M961" s="43">
        <v>45790</v>
      </c>
      <c r="N961" s="47">
        <v>11</v>
      </c>
      <c r="O961" s="48" t="s">
        <v>2345</v>
      </c>
      <c r="P961" s="41" t="s">
        <v>52</v>
      </c>
      <c r="Q961" s="2"/>
      <c r="R961" s="2"/>
      <c r="S961" s="2"/>
      <c r="T961" s="2"/>
    </row>
    <row r="962" spans="1:20" ht="15" x14ac:dyDescent="0.35">
      <c r="A962" s="3"/>
      <c r="B962" s="41" t="s">
        <v>43</v>
      </c>
      <c r="C962" s="46">
        <v>2316342025</v>
      </c>
      <c r="D962" s="43">
        <v>45790</v>
      </c>
      <c r="E962" s="41" t="s">
        <v>72</v>
      </c>
      <c r="F962" s="41" t="s">
        <v>37</v>
      </c>
      <c r="G962" s="41" t="s">
        <v>3300</v>
      </c>
      <c r="H962" s="40" t="s">
        <v>38</v>
      </c>
      <c r="I962" s="41" t="s">
        <v>28</v>
      </c>
      <c r="J962" s="41" t="s">
        <v>266</v>
      </c>
      <c r="K962" s="41" t="s">
        <v>119</v>
      </c>
      <c r="L962" s="46">
        <v>20257100102002</v>
      </c>
      <c r="M962" s="43">
        <v>45790</v>
      </c>
      <c r="N962" s="47">
        <v>11</v>
      </c>
      <c r="O962" s="48" t="s">
        <v>2345</v>
      </c>
      <c r="P962" s="41" t="s">
        <v>52</v>
      </c>
      <c r="Q962" s="2"/>
      <c r="R962" s="2"/>
      <c r="S962" s="2"/>
      <c r="T962" s="2"/>
    </row>
    <row r="963" spans="1:20" ht="15" x14ac:dyDescent="0.35">
      <c r="A963" s="3"/>
      <c r="B963" s="41" t="s">
        <v>43</v>
      </c>
      <c r="C963" s="46">
        <v>2348842025</v>
      </c>
      <c r="D963" s="43">
        <v>45791</v>
      </c>
      <c r="E963" s="41" t="s">
        <v>72</v>
      </c>
      <c r="F963" s="41" t="s">
        <v>49</v>
      </c>
      <c r="G963" s="41" t="s">
        <v>3301</v>
      </c>
      <c r="H963" s="40" t="s">
        <v>38</v>
      </c>
      <c r="I963" s="41" t="s">
        <v>28</v>
      </c>
      <c r="J963" s="41" t="s">
        <v>266</v>
      </c>
      <c r="K963" s="41" t="s">
        <v>107</v>
      </c>
      <c r="L963" s="46">
        <v>20257100103172</v>
      </c>
      <c r="M963" s="43">
        <v>45791</v>
      </c>
      <c r="N963" s="47">
        <v>11</v>
      </c>
      <c r="O963" s="48" t="s">
        <v>2345</v>
      </c>
      <c r="P963" s="41" t="s">
        <v>52</v>
      </c>
      <c r="Q963" s="2"/>
      <c r="R963" s="2"/>
      <c r="S963" s="2"/>
      <c r="T963" s="2"/>
    </row>
    <row r="964" spans="1:20" ht="15" x14ac:dyDescent="0.35">
      <c r="A964" s="3"/>
      <c r="B964" s="41" t="s">
        <v>35</v>
      </c>
      <c r="C964" s="46">
        <v>2369532025</v>
      </c>
      <c r="D964" s="43">
        <v>45792</v>
      </c>
      <c r="E964" s="41" t="s">
        <v>72</v>
      </c>
      <c r="F964" s="41" t="s">
        <v>37</v>
      </c>
      <c r="G964" s="41" t="s">
        <v>3302</v>
      </c>
      <c r="H964" s="40" t="s">
        <v>38</v>
      </c>
      <c r="I964" s="41" t="s">
        <v>50</v>
      </c>
      <c r="J964" s="41" t="s">
        <v>53</v>
      </c>
      <c r="K964" s="41" t="s">
        <v>82</v>
      </c>
      <c r="L964" s="46">
        <v>20257100108702</v>
      </c>
      <c r="M964" s="43">
        <v>45798</v>
      </c>
      <c r="N964" s="47">
        <v>11</v>
      </c>
      <c r="O964" s="48" t="s">
        <v>2345</v>
      </c>
      <c r="P964" s="41" t="s">
        <v>52</v>
      </c>
      <c r="Q964" s="2"/>
      <c r="R964" s="2"/>
      <c r="S964" s="2"/>
      <c r="T964" s="2"/>
    </row>
    <row r="965" spans="1:20" ht="15" x14ac:dyDescent="0.35">
      <c r="A965" s="3"/>
      <c r="B965" s="41" t="s">
        <v>43</v>
      </c>
      <c r="C965" s="46">
        <v>2578822025</v>
      </c>
      <c r="D965" s="43">
        <v>45792</v>
      </c>
      <c r="E965" s="41" t="s">
        <v>72</v>
      </c>
      <c r="F965" s="41" t="s">
        <v>49</v>
      </c>
      <c r="G965" s="41" t="s">
        <v>3303</v>
      </c>
      <c r="H965" s="40" t="s">
        <v>38</v>
      </c>
      <c r="I965" s="41" t="s">
        <v>88</v>
      </c>
      <c r="J965" s="41" t="s">
        <v>115</v>
      </c>
      <c r="K965" s="41" t="s">
        <v>89</v>
      </c>
      <c r="L965" s="46">
        <v>20257100111062</v>
      </c>
      <c r="M965" s="43">
        <v>45792</v>
      </c>
      <c r="N965" s="47">
        <v>11</v>
      </c>
      <c r="O965" s="48" t="s">
        <v>2345</v>
      </c>
      <c r="P965" s="41" t="s">
        <v>52</v>
      </c>
      <c r="Q965" s="2"/>
      <c r="R965" s="2"/>
      <c r="S965" s="2"/>
      <c r="T965" s="2"/>
    </row>
    <row r="966" spans="1:20" ht="15" x14ac:dyDescent="0.35">
      <c r="A966" s="3"/>
      <c r="B966" s="41" t="s">
        <v>43</v>
      </c>
      <c r="C966" s="46">
        <v>2448382025</v>
      </c>
      <c r="D966" s="43">
        <v>45793</v>
      </c>
      <c r="E966" s="41" t="s">
        <v>72</v>
      </c>
      <c r="F966" s="41" t="s">
        <v>49</v>
      </c>
      <c r="G966" s="41" t="s">
        <v>3304</v>
      </c>
      <c r="H966" s="40" t="s">
        <v>38</v>
      </c>
      <c r="I966" s="41" t="s">
        <v>28</v>
      </c>
      <c r="J966" s="41" t="s">
        <v>266</v>
      </c>
      <c r="K966" s="41" t="s">
        <v>107</v>
      </c>
      <c r="L966" s="46">
        <v>20257100105662</v>
      </c>
      <c r="M966" s="43">
        <v>45793</v>
      </c>
      <c r="N966" s="47">
        <v>11</v>
      </c>
      <c r="O966" s="48" t="s">
        <v>2345</v>
      </c>
      <c r="P966" s="41" t="s">
        <v>52</v>
      </c>
      <c r="Q966" s="2"/>
      <c r="R966" s="2"/>
      <c r="S966" s="2"/>
      <c r="T966" s="2"/>
    </row>
    <row r="967" spans="1:20" ht="15" x14ac:dyDescent="0.35">
      <c r="A967" s="3"/>
      <c r="B967" s="41" t="s">
        <v>43</v>
      </c>
      <c r="C967" s="46">
        <v>2536282025</v>
      </c>
      <c r="D967" s="43">
        <v>45795</v>
      </c>
      <c r="E967" s="41" t="s">
        <v>72</v>
      </c>
      <c r="F967" s="41" t="s">
        <v>49</v>
      </c>
      <c r="G967" s="41" t="s">
        <v>3305</v>
      </c>
      <c r="H967" s="40" t="s">
        <v>38</v>
      </c>
      <c r="I967" s="41" t="s">
        <v>88</v>
      </c>
      <c r="J967" s="41" t="s">
        <v>115</v>
      </c>
      <c r="K967" s="41" t="s">
        <v>89</v>
      </c>
      <c r="L967" s="46">
        <v>20257100110582</v>
      </c>
      <c r="M967" s="43">
        <v>45799</v>
      </c>
      <c r="N967" s="47">
        <v>11</v>
      </c>
      <c r="O967" s="48" t="s">
        <v>2345</v>
      </c>
      <c r="P967" s="41" t="s">
        <v>52</v>
      </c>
      <c r="Q967" s="2"/>
      <c r="R967" s="2"/>
      <c r="S967" s="2"/>
      <c r="T967" s="2"/>
    </row>
    <row r="968" spans="1:20" ht="15" x14ac:dyDescent="0.35">
      <c r="A968" s="3"/>
      <c r="B968" s="41" t="s">
        <v>43</v>
      </c>
      <c r="C968" s="46">
        <v>2552222025</v>
      </c>
      <c r="D968" s="43">
        <v>45795</v>
      </c>
      <c r="E968" s="41" t="s">
        <v>125</v>
      </c>
      <c r="F968" s="41" t="s">
        <v>37</v>
      </c>
      <c r="G968" s="41" t="s">
        <v>3306</v>
      </c>
      <c r="H968" s="40" t="s">
        <v>38</v>
      </c>
      <c r="I968" s="41" t="s">
        <v>88</v>
      </c>
      <c r="J968" s="41" t="s">
        <v>115</v>
      </c>
      <c r="K968" s="41" t="s">
        <v>89</v>
      </c>
      <c r="L968" s="46">
        <v>20257100110622</v>
      </c>
      <c r="M968" s="43">
        <v>45800</v>
      </c>
      <c r="N968" s="47">
        <v>11</v>
      </c>
      <c r="O968" s="48" t="s">
        <v>2345</v>
      </c>
      <c r="P968" s="41" t="s">
        <v>52</v>
      </c>
      <c r="Q968" s="2"/>
      <c r="R968" s="2"/>
      <c r="S968" s="2"/>
      <c r="T968" s="2"/>
    </row>
    <row r="969" spans="1:20" ht="15" x14ac:dyDescent="0.35">
      <c r="A969" s="3"/>
      <c r="B969" s="41" t="s">
        <v>43</v>
      </c>
      <c r="C969" s="46">
        <v>2553322025</v>
      </c>
      <c r="D969" s="43">
        <v>45795</v>
      </c>
      <c r="E969" s="41" t="s">
        <v>72</v>
      </c>
      <c r="F969" s="41" t="s">
        <v>49</v>
      </c>
      <c r="G969" s="41" t="s">
        <v>3307</v>
      </c>
      <c r="H969" s="40" t="s">
        <v>38</v>
      </c>
      <c r="I969" s="41" t="s">
        <v>88</v>
      </c>
      <c r="J969" s="41" t="s">
        <v>115</v>
      </c>
      <c r="K969" s="41" t="s">
        <v>89</v>
      </c>
      <c r="L969" s="46">
        <v>20257100110632</v>
      </c>
      <c r="M969" s="43">
        <v>45800</v>
      </c>
      <c r="N969" s="47">
        <v>11</v>
      </c>
      <c r="O969" s="48" t="s">
        <v>2345</v>
      </c>
      <c r="P969" s="41" t="s">
        <v>52</v>
      </c>
      <c r="Q969" s="2"/>
      <c r="R969" s="2"/>
      <c r="S969" s="2"/>
      <c r="T969" s="2"/>
    </row>
    <row r="970" spans="1:20" ht="15" x14ac:dyDescent="0.35">
      <c r="A970" s="3"/>
      <c r="B970" s="41" t="s">
        <v>43</v>
      </c>
      <c r="C970" s="45">
        <v>2555072025</v>
      </c>
      <c r="D970" s="42">
        <v>45793</v>
      </c>
      <c r="E970" s="41" t="s">
        <v>72</v>
      </c>
      <c r="F970" s="41" t="s">
        <v>49</v>
      </c>
      <c r="G970" s="41" t="s">
        <v>3308</v>
      </c>
      <c r="H970" s="40" t="s">
        <v>38</v>
      </c>
      <c r="I970" s="41" t="s">
        <v>88</v>
      </c>
      <c r="J970" s="41" t="s">
        <v>115</v>
      </c>
      <c r="K970" s="41" t="s">
        <v>89</v>
      </c>
      <c r="L970" s="46">
        <v>20257100110642</v>
      </c>
      <c r="M970" s="43">
        <v>45800</v>
      </c>
      <c r="N970" s="47">
        <v>11</v>
      </c>
      <c r="O970" s="48" t="s">
        <v>2345</v>
      </c>
      <c r="P970" s="41" t="s">
        <v>52</v>
      </c>
      <c r="Q970" s="2"/>
      <c r="R970" s="2"/>
      <c r="S970" s="2"/>
      <c r="T970" s="2"/>
    </row>
    <row r="971" spans="1:20" ht="15" x14ac:dyDescent="0.35">
      <c r="A971" s="3"/>
      <c r="B971" s="41" t="s">
        <v>43</v>
      </c>
      <c r="C971" s="46">
        <v>2453042025</v>
      </c>
      <c r="D971" s="43">
        <v>45796</v>
      </c>
      <c r="E971" s="41" t="s">
        <v>72</v>
      </c>
      <c r="F971" s="41" t="s">
        <v>37</v>
      </c>
      <c r="G971" s="41" t="s">
        <v>3309</v>
      </c>
      <c r="H971" s="40" t="s">
        <v>38</v>
      </c>
      <c r="I971" s="41" t="s">
        <v>85</v>
      </c>
      <c r="J971" s="41" t="s">
        <v>86</v>
      </c>
      <c r="K971" s="41" t="s">
        <v>6700</v>
      </c>
      <c r="L971" s="46">
        <v>20257100107242</v>
      </c>
      <c r="M971" s="43">
        <v>45796</v>
      </c>
      <c r="N971" s="47">
        <v>11</v>
      </c>
      <c r="O971" s="48" t="s">
        <v>2345</v>
      </c>
      <c r="P971" s="41" t="s">
        <v>52</v>
      </c>
      <c r="Q971" s="2"/>
      <c r="R971" s="2"/>
      <c r="S971" s="2"/>
      <c r="T971" s="2"/>
    </row>
    <row r="972" spans="1:20" ht="15" x14ac:dyDescent="0.35">
      <c r="A972" s="3"/>
      <c r="B972" s="41" t="s">
        <v>43</v>
      </c>
      <c r="C972" s="46">
        <v>2458332025</v>
      </c>
      <c r="D972" s="43">
        <v>45797</v>
      </c>
      <c r="E972" s="41" t="s">
        <v>72</v>
      </c>
      <c r="F972" s="41" t="s">
        <v>49</v>
      </c>
      <c r="G972" s="41" t="s">
        <v>3310</v>
      </c>
      <c r="H972" s="40" t="s">
        <v>38</v>
      </c>
      <c r="I972" s="41" t="s">
        <v>75</v>
      </c>
      <c r="J972" s="41" t="s">
        <v>84</v>
      </c>
      <c r="K972" s="41" t="s">
        <v>76</v>
      </c>
      <c r="L972" s="46">
        <v>20257100107422</v>
      </c>
      <c r="M972" s="43">
        <v>45797</v>
      </c>
      <c r="N972" s="47">
        <v>11</v>
      </c>
      <c r="O972" s="48" t="s">
        <v>2345</v>
      </c>
      <c r="P972" s="41" t="s">
        <v>52</v>
      </c>
      <c r="Q972" s="2"/>
      <c r="R972" s="2"/>
      <c r="S972" s="2"/>
      <c r="T972" s="2"/>
    </row>
    <row r="973" spans="1:20" ht="15" x14ac:dyDescent="0.35">
      <c r="A973" s="3"/>
      <c r="B973" s="41" t="s">
        <v>35</v>
      </c>
      <c r="C973" s="46">
        <v>2364432025</v>
      </c>
      <c r="D973" s="43">
        <v>45798</v>
      </c>
      <c r="E973" s="41" t="s">
        <v>72</v>
      </c>
      <c r="F973" s="41" t="s">
        <v>37</v>
      </c>
      <c r="G973" s="41" t="s">
        <v>3311</v>
      </c>
      <c r="H973" s="40" t="s">
        <v>38</v>
      </c>
      <c r="I973" s="41" t="s">
        <v>75</v>
      </c>
      <c r="J973" s="41" t="s">
        <v>84</v>
      </c>
      <c r="K973" s="41" t="s">
        <v>76</v>
      </c>
      <c r="L973" s="46">
        <v>20257100108972</v>
      </c>
      <c r="M973" s="43">
        <v>45798</v>
      </c>
      <c r="N973" s="47">
        <v>11</v>
      </c>
      <c r="O973" s="48" t="s">
        <v>2345</v>
      </c>
      <c r="P973" s="41" t="s">
        <v>52</v>
      </c>
      <c r="Q973" s="2"/>
      <c r="R973" s="2"/>
      <c r="S973" s="2"/>
      <c r="T973" s="2"/>
    </row>
    <row r="974" spans="1:20" ht="15" x14ac:dyDescent="0.35">
      <c r="A974" s="3"/>
      <c r="B974" s="41" t="s">
        <v>43</v>
      </c>
      <c r="C974" s="46">
        <v>2436222025</v>
      </c>
      <c r="D974" s="43">
        <v>45798</v>
      </c>
      <c r="E974" s="41" t="s">
        <v>72</v>
      </c>
      <c r="F974" s="41" t="s">
        <v>87</v>
      </c>
      <c r="G974" s="41" t="s">
        <v>3312</v>
      </c>
      <c r="H974" s="40" t="s">
        <v>38</v>
      </c>
      <c r="I974" s="41" t="s">
        <v>75</v>
      </c>
      <c r="J974" s="41" t="s">
        <v>84</v>
      </c>
      <c r="K974" s="41" t="s">
        <v>76</v>
      </c>
      <c r="L974" s="46">
        <v>20257100110432</v>
      </c>
      <c r="M974" s="43">
        <v>45799</v>
      </c>
      <c r="N974" s="47">
        <v>11</v>
      </c>
      <c r="O974" s="48" t="s">
        <v>2345</v>
      </c>
      <c r="P974" s="41" t="s">
        <v>52</v>
      </c>
      <c r="Q974" s="2"/>
      <c r="R974" s="2"/>
      <c r="S974" s="2"/>
      <c r="T974" s="2"/>
    </row>
    <row r="975" spans="1:20" ht="15" x14ac:dyDescent="0.35">
      <c r="A975" s="3"/>
      <c r="B975" s="41" t="s">
        <v>43</v>
      </c>
      <c r="C975" s="46">
        <v>2514222025</v>
      </c>
      <c r="D975" s="43">
        <v>45798</v>
      </c>
      <c r="E975" s="41" t="s">
        <v>72</v>
      </c>
      <c r="F975" s="41" t="s">
        <v>49</v>
      </c>
      <c r="G975" s="41" t="s">
        <v>3313</v>
      </c>
      <c r="H975" s="40" t="s">
        <v>38</v>
      </c>
      <c r="I975" s="41" t="s">
        <v>75</v>
      </c>
      <c r="J975" s="41" t="s">
        <v>84</v>
      </c>
      <c r="K975" s="41" t="s">
        <v>76</v>
      </c>
      <c r="L975" s="46">
        <v>20257100109432</v>
      </c>
      <c r="M975" s="43">
        <v>45798</v>
      </c>
      <c r="N975" s="47">
        <v>11</v>
      </c>
      <c r="O975" s="48" t="s">
        <v>2345</v>
      </c>
      <c r="P975" s="41" t="s">
        <v>52</v>
      </c>
      <c r="Q975" s="2"/>
      <c r="R975" s="2"/>
      <c r="S975" s="2"/>
      <c r="T975" s="2"/>
    </row>
    <row r="976" spans="1:20" ht="15" x14ac:dyDescent="0.35">
      <c r="A976" s="3"/>
      <c r="B976" s="41" t="s">
        <v>43</v>
      </c>
      <c r="C976" s="46">
        <v>2638322025</v>
      </c>
      <c r="D976" s="43">
        <v>45804</v>
      </c>
      <c r="E976" s="41" t="s">
        <v>72</v>
      </c>
      <c r="F976" s="41" t="s">
        <v>37</v>
      </c>
      <c r="G976" s="41" t="s">
        <v>3314</v>
      </c>
      <c r="H976" s="40" t="s">
        <v>38</v>
      </c>
      <c r="I976" s="41" t="s">
        <v>85</v>
      </c>
      <c r="J976" s="41" t="s">
        <v>86</v>
      </c>
      <c r="K976" s="41" t="s">
        <v>6700</v>
      </c>
      <c r="L976" s="46">
        <v>20257100115442</v>
      </c>
      <c r="M976" s="43">
        <v>45804</v>
      </c>
      <c r="N976" s="47">
        <v>11</v>
      </c>
      <c r="O976" s="48" t="s">
        <v>2345</v>
      </c>
      <c r="P976" s="41" t="s">
        <v>52</v>
      </c>
      <c r="Q976" s="2"/>
      <c r="R976" s="2"/>
      <c r="S976" s="2"/>
      <c r="T976" s="2"/>
    </row>
    <row r="977" spans="1:20" ht="15" x14ac:dyDescent="0.35">
      <c r="A977" s="3"/>
      <c r="B977" s="41" t="s">
        <v>43</v>
      </c>
      <c r="C977" s="46">
        <v>2678502025</v>
      </c>
      <c r="D977" s="43">
        <v>45805</v>
      </c>
      <c r="E977" s="41" t="s">
        <v>72</v>
      </c>
      <c r="F977" s="41" t="s">
        <v>49</v>
      </c>
      <c r="G977" s="41" t="s">
        <v>3315</v>
      </c>
      <c r="H977" s="40" t="s">
        <v>38</v>
      </c>
      <c r="I977" s="41" t="s">
        <v>88</v>
      </c>
      <c r="J977" s="41" t="s">
        <v>115</v>
      </c>
      <c r="K977" s="41" t="s">
        <v>89</v>
      </c>
      <c r="L977" s="46">
        <v>20257100118192</v>
      </c>
      <c r="M977" s="43">
        <v>45807</v>
      </c>
      <c r="N977" s="47">
        <v>11</v>
      </c>
      <c r="O977" s="48" t="s">
        <v>2345</v>
      </c>
      <c r="P977" s="41" t="s">
        <v>52</v>
      </c>
      <c r="Q977" s="2"/>
      <c r="R977" s="2"/>
      <c r="S977" s="2"/>
      <c r="T977" s="2"/>
    </row>
    <row r="978" spans="1:20" ht="15" x14ac:dyDescent="0.35">
      <c r="A978" s="3"/>
      <c r="B978" s="41" t="s">
        <v>43</v>
      </c>
      <c r="C978" s="46">
        <v>2650522025</v>
      </c>
      <c r="D978" s="43">
        <v>45806</v>
      </c>
      <c r="E978" s="41" t="s">
        <v>72</v>
      </c>
      <c r="F978" s="41" t="s">
        <v>37</v>
      </c>
      <c r="G978" s="41" t="s">
        <v>3316</v>
      </c>
      <c r="H978" s="40" t="s">
        <v>38</v>
      </c>
      <c r="I978" s="41" t="s">
        <v>50</v>
      </c>
      <c r="J978" s="41" t="s">
        <v>264</v>
      </c>
      <c r="K978" s="41" t="s">
        <v>82</v>
      </c>
      <c r="L978" s="46">
        <v>20257100117132</v>
      </c>
      <c r="M978" s="43">
        <v>45806</v>
      </c>
      <c r="N978" s="47">
        <v>11</v>
      </c>
      <c r="O978" s="48" t="s">
        <v>2345</v>
      </c>
      <c r="P978" s="41" t="s">
        <v>52</v>
      </c>
      <c r="Q978" s="2"/>
      <c r="R978" s="2"/>
      <c r="S978" s="2"/>
      <c r="T978" s="2"/>
    </row>
    <row r="979" spans="1:20" ht="15" x14ac:dyDescent="0.35">
      <c r="A979" s="3"/>
      <c r="B979" s="41" t="s">
        <v>43</v>
      </c>
      <c r="C979" s="46">
        <v>2652562025</v>
      </c>
      <c r="D979" s="43">
        <v>45806</v>
      </c>
      <c r="E979" s="41" t="s">
        <v>72</v>
      </c>
      <c r="F979" s="41" t="s">
        <v>37</v>
      </c>
      <c r="G979" s="41" t="s">
        <v>3317</v>
      </c>
      <c r="H979" s="40" t="s">
        <v>38</v>
      </c>
      <c r="I979" s="41" t="s">
        <v>45</v>
      </c>
      <c r="J979" s="41" t="s">
        <v>71</v>
      </c>
      <c r="K979" s="41" t="s">
        <v>6701</v>
      </c>
      <c r="L979" s="46">
        <v>20257100117822</v>
      </c>
      <c r="M979" s="43">
        <v>45806</v>
      </c>
      <c r="N979" s="47">
        <v>11</v>
      </c>
      <c r="O979" s="48" t="s">
        <v>2345</v>
      </c>
      <c r="P979" s="41" t="s">
        <v>52</v>
      </c>
      <c r="Q979" s="2"/>
      <c r="R979" s="2"/>
      <c r="S979" s="2"/>
      <c r="T979" s="2"/>
    </row>
    <row r="980" spans="1:20" ht="15" x14ac:dyDescent="0.35">
      <c r="A980" s="3"/>
      <c r="B980" s="41" t="s">
        <v>43</v>
      </c>
      <c r="C980" s="46">
        <v>2719982025</v>
      </c>
      <c r="D980" s="43">
        <v>45811</v>
      </c>
      <c r="E980" s="41" t="s">
        <v>72</v>
      </c>
      <c r="F980" s="41" t="s">
        <v>49</v>
      </c>
      <c r="G980" s="41" t="s">
        <v>3318</v>
      </c>
      <c r="H980" s="40" t="s">
        <v>38</v>
      </c>
      <c r="I980" s="41" t="s">
        <v>75</v>
      </c>
      <c r="J980" s="41" t="s">
        <v>84</v>
      </c>
      <c r="K980" s="41" t="s">
        <v>76</v>
      </c>
      <c r="L980" s="46">
        <v>20257100119682</v>
      </c>
      <c r="M980" s="43">
        <v>45811</v>
      </c>
      <c r="N980" s="47">
        <v>11</v>
      </c>
      <c r="O980" s="48" t="s">
        <v>2345</v>
      </c>
      <c r="P980" s="41" t="s">
        <v>70</v>
      </c>
      <c r="Q980" s="2"/>
      <c r="R980" s="2"/>
      <c r="S980" s="2"/>
      <c r="T980" s="2"/>
    </row>
    <row r="981" spans="1:20" ht="15" x14ac:dyDescent="0.35">
      <c r="A981" s="3"/>
      <c r="B981" s="41" t="s">
        <v>43</v>
      </c>
      <c r="C981" s="46">
        <v>2791862025</v>
      </c>
      <c r="D981" s="43">
        <v>45813</v>
      </c>
      <c r="E981" s="41" t="s">
        <v>72</v>
      </c>
      <c r="F981" s="41" t="s">
        <v>37</v>
      </c>
      <c r="G981" s="41" t="s">
        <v>3319</v>
      </c>
      <c r="H981" s="40" t="s">
        <v>38</v>
      </c>
      <c r="I981" s="41" t="s">
        <v>88</v>
      </c>
      <c r="J981" s="41" t="s">
        <v>115</v>
      </c>
      <c r="K981" s="41" t="s">
        <v>89</v>
      </c>
      <c r="L981" s="46">
        <v>20257100121762</v>
      </c>
      <c r="M981" s="43">
        <v>45813</v>
      </c>
      <c r="N981" s="47">
        <v>11</v>
      </c>
      <c r="O981" s="48" t="s">
        <v>2345</v>
      </c>
      <c r="P981" s="41" t="s">
        <v>70</v>
      </c>
      <c r="Q981" s="2"/>
      <c r="R981" s="2"/>
      <c r="S981" s="2"/>
      <c r="T981" s="2"/>
    </row>
    <row r="982" spans="1:20" ht="15" x14ac:dyDescent="0.35">
      <c r="A982" s="3"/>
      <c r="B982" s="41" t="s">
        <v>43</v>
      </c>
      <c r="C982" s="46">
        <v>2792852025</v>
      </c>
      <c r="D982" s="43">
        <v>45813</v>
      </c>
      <c r="E982" s="41" t="s">
        <v>72</v>
      </c>
      <c r="F982" s="41" t="s">
        <v>49</v>
      </c>
      <c r="G982" s="41" t="s">
        <v>3320</v>
      </c>
      <c r="H982" s="40" t="s">
        <v>38</v>
      </c>
      <c r="I982" s="41" t="s">
        <v>88</v>
      </c>
      <c r="J982" s="41" t="s">
        <v>268</v>
      </c>
      <c r="K982" s="41" t="s">
        <v>89</v>
      </c>
      <c r="L982" s="46">
        <v>20257100121902</v>
      </c>
      <c r="M982" s="43">
        <v>45813</v>
      </c>
      <c r="N982" s="47">
        <v>11</v>
      </c>
      <c r="O982" s="48" t="s">
        <v>2345</v>
      </c>
      <c r="P982" s="41" t="s">
        <v>70</v>
      </c>
      <c r="Q982" s="2"/>
      <c r="R982" s="2"/>
      <c r="S982" s="2"/>
      <c r="T982" s="2"/>
    </row>
    <row r="983" spans="1:20" ht="15" x14ac:dyDescent="0.35">
      <c r="A983" s="3"/>
      <c r="B983" s="41" t="s">
        <v>43</v>
      </c>
      <c r="C983" s="46">
        <v>2796782025</v>
      </c>
      <c r="D983" s="43">
        <v>45813</v>
      </c>
      <c r="E983" s="41" t="s">
        <v>72</v>
      </c>
      <c r="F983" s="41" t="s">
        <v>49</v>
      </c>
      <c r="G983" s="41" t="s">
        <v>3321</v>
      </c>
      <c r="H983" s="40" t="s">
        <v>38</v>
      </c>
      <c r="I983" s="41" t="s">
        <v>88</v>
      </c>
      <c r="J983" s="41" t="s">
        <v>115</v>
      </c>
      <c r="K983" s="41" t="s">
        <v>89</v>
      </c>
      <c r="L983" s="46">
        <v>20257100122392</v>
      </c>
      <c r="M983" s="43">
        <v>45813</v>
      </c>
      <c r="N983" s="47">
        <v>11</v>
      </c>
      <c r="O983" s="48" t="s">
        <v>2345</v>
      </c>
      <c r="P983" s="41" t="s">
        <v>70</v>
      </c>
      <c r="Q983" s="2"/>
      <c r="R983" s="2"/>
      <c r="S983" s="2"/>
      <c r="T983" s="2"/>
    </row>
    <row r="984" spans="1:20" ht="15" x14ac:dyDescent="0.35">
      <c r="A984" s="3"/>
      <c r="B984" s="41" t="s">
        <v>43</v>
      </c>
      <c r="C984" s="46">
        <v>2797552025</v>
      </c>
      <c r="D984" s="43">
        <v>45813</v>
      </c>
      <c r="E984" s="41" t="s">
        <v>72</v>
      </c>
      <c r="F984" s="41" t="s">
        <v>49</v>
      </c>
      <c r="G984" s="41" t="s">
        <v>3322</v>
      </c>
      <c r="H984" s="40" t="s">
        <v>38</v>
      </c>
      <c r="I984" s="41" t="s">
        <v>30</v>
      </c>
      <c r="J984" s="41" t="s">
        <v>267</v>
      </c>
      <c r="K984" s="41" t="s">
        <v>76</v>
      </c>
      <c r="L984" s="46">
        <v>20257100122402</v>
      </c>
      <c r="M984" s="43">
        <v>45813</v>
      </c>
      <c r="N984" s="47">
        <v>11</v>
      </c>
      <c r="O984" s="48" t="s">
        <v>2345</v>
      </c>
      <c r="P984" s="41" t="s">
        <v>70</v>
      </c>
      <c r="Q984" s="2"/>
      <c r="R984" s="2"/>
      <c r="S984" s="2"/>
      <c r="T984" s="2"/>
    </row>
    <row r="985" spans="1:20" ht="15" x14ac:dyDescent="0.35">
      <c r="A985" s="3"/>
      <c r="B985" s="41" t="s">
        <v>43</v>
      </c>
      <c r="C985" s="46">
        <v>2857772025</v>
      </c>
      <c r="D985" s="43">
        <v>45813</v>
      </c>
      <c r="E985" s="41" t="s">
        <v>72</v>
      </c>
      <c r="F985" s="41" t="s">
        <v>37</v>
      </c>
      <c r="G985" s="41" t="s">
        <v>3323</v>
      </c>
      <c r="H985" s="40" t="s">
        <v>38</v>
      </c>
      <c r="I985" s="41" t="s">
        <v>88</v>
      </c>
      <c r="J985" s="41" t="s">
        <v>115</v>
      </c>
      <c r="K985" s="41" t="s">
        <v>89</v>
      </c>
      <c r="L985" s="46">
        <v>20257100124892</v>
      </c>
      <c r="M985" s="43">
        <v>45813</v>
      </c>
      <c r="N985" s="47">
        <v>11</v>
      </c>
      <c r="O985" s="48" t="s">
        <v>2345</v>
      </c>
      <c r="P985" s="41" t="s">
        <v>70</v>
      </c>
      <c r="Q985" s="2"/>
      <c r="R985" s="2"/>
      <c r="S985" s="2"/>
      <c r="T985" s="2"/>
    </row>
    <row r="986" spans="1:20" ht="15" x14ac:dyDescent="0.35">
      <c r="A986" s="3"/>
      <c r="B986" s="41" t="s">
        <v>35</v>
      </c>
      <c r="C986" s="46">
        <v>2757682025</v>
      </c>
      <c r="D986" s="43">
        <v>45814</v>
      </c>
      <c r="E986" s="41" t="s">
        <v>72</v>
      </c>
      <c r="F986" s="41" t="s">
        <v>49</v>
      </c>
      <c r="G986" s="41" t="s">
        <v>3324</v>
      </c>
      <c r="H986" s="40" t="s">
        <v>38</v>
      </c>
      <c r="I986" s="41" t="s">
        <v>66</v>
      </c>
      <c r="J986" s="41" t="s">
        <v>118</v>
      </c>
      <c r="K986" s="41" t="s">
        <v>89</v>
      </c>
      <c r="L986" s="46">
        <v>20257100130422</v>
      </c>
      <c r="M986" s="43">
        <v>45819</v>
      </c>
      <c r="N986" s="47">
        <v>11</v>
      </c>
      <c r="O986" s="48" t="s">
        <v>2345</v>
      </c>
      <c r="P986" s="41" t="s">
        <v>70</v>
      </c>
      <c r="Q986" s="2"/>
      <c r="R986" s="2"/>
      <c r="S986" s="2"/>
      <c r="T986" s="2"/>
    </row>
    <row r="987" spans="1:20" ht="15" x14ac:dyDescent="0.35">
      <c r="A987" s="3"/>
      <c r="B987" s="41" t="s">
        <v>43</v>
      </c>
      <c r="C987" s="46">
        <v>2877282025</v>
      </c>
      <c r="D987" s="43">
        <v>45818</v>
      </c>
      <c r="E987" s="41" t="s">
        <v>72</v>
      </c>
      <c r="F987" s="41" t="s">
        <v>49</v>
      </c>
      <c r="G987" s="41" t="s">
        <v>3325</v>
      </c>
      <c r="H987" s="40" t="s">
        <v>38</v>
      </c>
      <c r="I987" s="41" t="s">
        <v>88</v>
      </c>
      <c r="J987" s="41" t="s">
        <v>268</v>
      </c>
      <c r="K987" s="41" t="s">
        <v>89</v>
      </c>
      <c r="L987" s="46">
        <v>20257100127452</v>
      </c>
      <c r="M987" s="43">
        <v>45818</v>
      </c>
      <c r="N987" s="47">
        <v>11</v>
      </c>
      <c r="O987" s="48" t="s">
        <v>2345</v>
      </c>
      <c r="P987" s="41" t="s">
        <v>70</v>
      </c>
      <c r="Q987" s="2"/>
      <c r="R987" s="2"/>
      <c r="S987" s="2"/>
      <c r="T987" s="2"/>
    </row>
    <row r="988" spans="1:20" ht="15" x14ac:dyDescent="0.35">
      <c r="A988" s="3"/>
      <c r="B988" s="41" t="s">
        <v>43</v>
      </c>
      <c r="C988" s="46">
        <v>2888642025</v>
      </c>
      <c r="D988" s="43">
        <v>45818</v>
      </c>
      <c r="E988" s="41" t="s">
        <v>72</v>
      </c>
      <c r="F988" s="41" t="s">
        <v>49</v>
      </c>
      <c r="G988" s="41" t="s">
        <v>3326</v>
      </c>
      <c r="H988" s="40" t="s">
        <v>38</v>
      </c>
      <c r="I988" s="41" t="s">
        <v>88</v>
      </c>
      <c r="J988" s="41" t="s">
        <v>115</v>
      </c>
      <c r="K988" s="41" t="s">
        <v>89</v>
      </c>
      <c r="L988" s="46">
        <v>20257100130202</v>
      </c>
      <c r="M988" s="43">
        <v>45818</v>
      </c>
      <c r="N988" s="47">
        <v>11</v>
      </c>
      <c r="O988" s="48" t="s">
        <v>2345</v>
      </c>
      <c r="P988" s="41" t="s">
        <v>70</v>
      </c>
      <c r="Q988" s="2"/>
      <c r="R988" s="2"/>
      <c r="S988" s="2"/>
      <c r="T988" s="2"/>
    </row>
    <row r="989" spans="1:20" ht="15" x14ac:dyDescent="0.35">
      <c r="A989" s="3"/>
      <c r="B989" s="41" t="s">
        <v>43</v>
      </c>
      <c r="C989" s="46">
        <v>2902512025</v>
      </c>
      <c r="D989" s="43">
        <v>45818</v>
      </c>
      <c r="E989" s="41" t="s">
        <v>72</v>
      </c>
      <c r="F989" s="41" t="s">
        <v>49</v>
      </c>
      <c r="G989" s="41" t="s">
        <v>3327</v>
      </c>
      <c r="H989" s="40" t="s">
        <v>38</v>
      </c>
      <c r="I989" s="41" t="s">
        <v>88</v>
      </c>
      <c r="J989" s="41" t="s">
        <v>115</v>
      </c>
      <c r="K989" s="41" t="s">
        <v>89</v>
      </c>
      <c r="L989" s="46">
        <v>20257100130252</v>
      </c>
      <c r="M989" s="43">
        <v>45820</v>
      </c>
      <c r="N989" s="47">
        <v>11</v>
      </c>
      <c r="O989" s="48" t="s">
        <v>2345</v>
      </c>
      <c r="P989" s="41" t="s">
        <v>70</v>
      </c>
      <c r="Q989" s="2"/>
      <c r="R989" s="2"/>
      <c r="S989" s="2"/>
      <c r="T989" s="2"/>
    </row>
    <row r="990" spans="1:20" ht="15" x14ac:dyDescent="0.35">
      <c r="A990" s="3"/>
      <c r="B990" s="41" t="s">
        <v>43</v>
      </c>
      <c r="C990" s="46">
        <v>2914822025</v>
      </c>
      <c r="D990" s="43">
        <v>45818</v>
      </c>
      <c r="E990" s="41" t="s">
        <v>72</v>
      </c>
      <c r="F990" s="41" t="s">
        <v>49</v>
      </c>
      <c r="G990" s="41" t="s">
        <v>3328</v>
      </c>
      <c r="H990" s="40" t="s">
        <v>38</v>
      </c>
      <c r="I990" s="41" t="s">
        <v>88</v>
      </c>
      <c r="J990" s="41" t="s">
        <v>115</v>
      </c>
      <c r="K990" s="41" t="s">
        <v>89</v>
      </c>
      <c r="L990" s="46">
        <v>20257100130272</v>
      </c>
      <c r="M990" s="43">
        <v>45818</v>
      </c>
      <c r="N990" s="47">
        <v>11</v>
      </c>
      <c r="O990" s="48" t="s">
        <v>2345</v>
      </c>
      <c r="P990" s="41" t="s">
        <v>70</v>
      </c>
      <c r="Q990" s="2"/>
      <c r="R990" s="2"/>
      <c r="S990" s="2"/>
      <c r="T990" s="2"/>
    </row>
    <row r="991" spans="1:20" ht="15" x14ac:dyDescent="0.35">
      <c r="A991" s="3"/>
      <c r="B991" s="41" t="s">
        <v>43</v>
      </c>
      <c r="C991" s="46">
        <v>2943992025</v>
      </c>
      <c r="D991" s="43">
        <v>45821</v>
      </c>
      <c r="E991" s="41" t="s">
        <v>72</v>
      </c>
      <c r="F991" s="41" t="s">
        <v>37</v>
      </c>
      <c r="G991" s="41" t="s">
        <v>3329</v>
      </c>
      <c r="H991" s="40" t="s">
        <v>38</v>
      </c>
      <c r="I991" s="41" t="s">
        <v>30</v>
      </c>
      <c r="J991" s="41" t="s">
        <v>267</v>
      </c>
      <c r="K991" s="41" t="s">
        <v>55</v>
      </c>
      <c r="L991" s="46">
        <v>20257100131602</v>
      </c>
      <c r="M991" s="43">
        <v>45821</v>
      </c>
      <c r="N991" s="47">
        <v>11</v>
      </c>
      <c r="O991" s="48" t="s">
        <v>2345</v>
      </c>
      <c r="P991" s="41" t="s">
        <v>70</v>
      </c>
      <c r="Q991" s="2"/>
      <c r="R991" s="2"/>
      <c r="S991" s="2"/>
      <c r="T991" s="2"/>
    </row>
    <row r="992" spans="1:20" ht="15" x14ac:dyDescent="0.35">
      <c r="A992" s="3"/>
      <c r="B992" s="41" t="s">
        <v>43</v>
      </c>
      <c r="C992" s="46">
        <v>2994702025</v>
      </c>
      <c r="D992" s="43">
        <v>45825</v>
      </c>
      <c r="E992" s="41" t="s">
        <v>72</v>
      </c>
      <c r="F992" s="41" t="s">
        <v>37</v>
      </c>
      <c r="G992" s="41" t="s">
        <v>3330</v>
      </c>
      <c r="H992" s="40" t="s">
        <v>38</v>
      </c>
      <c r="I992" s="41" t="s">
        <v>30</v>
      </c>
      <c r="J992" s="41" t="s">
        <v>99</v>
      </c>
      <c r="K992" s="41" t="s">
        <v>55</v>
      </c>
      <c r="L992" s="46">
        <v>20257100134442</v>
      </c>
      <c r="M992" s="43">
        <v>45825</v>
      </c>
      <c r="N992" s="47">
        <v>11</v>
      </c>
      <c r="O992" s="48" t="s">
        <v>2345</v>
      </c>
      <c r="P992" s="41" t="s">
        <v>70</v>
      </c>
      <c r="Q992" s="2"/>
      <c r="R992" s="2"/>
      <c r="S992" s="2"/>
      <c r="T992" s="2"/>
    </row>
    <row r="993" spans="1:20" ht="15" x14ac:dyDescent="0.35">
      <c r="A993" s="3"/>
      <c r="B993" s="41" t="s">
        <v>43</v>
      </c>
      <c r="C993" s="46">
        <v>3028082025</v>
      </c>
      <c r="D993" s="43">
        <v>45826</v>
      </c>
      <c r="E993" s="41" t="s">
        <v>72</v>
      </c>
      <c r="F993" s="41" t="s">
        <v>49</v>
      </c>
      <c r="G993" s="41" t="s">
        <v>3331</v>
      </c>
      <c r="H993" s="40" t="s">
        <v>38</v>
      </c>
      <c r="I993" s="41" t="s">
        <v>30</v>
      </c>
      <c r="J993" s="41" t="s">
        <v>112</v>
      </c>
      <c r="K993" s="41" t="s">
        <v>6704</v>
      </c>
      <c r="L993" s="46">
        <v>20257100136842</v>
      </c>
      <c r="M993" s="43">
        <v>45827</v>
      </c>
      <c r="N993" s="47">
        <v>11</v>
      </c>
      <c r="O993" s="48" t="s">
        <v>2345</v>
      </c>
      <c r="P993" s="41" t="s">
        <v>70</v>
      </c>
      <c r="Q993" s="2"/>
      <c r="R993" s="2"/>
      <c r="S993" s="2"/>
      <c r="T993" s="2"/>
    </row>
    <row r="994" spans="1:20" ht="15" x14ac:dyDescent="0.35">
      <c r="A994" s="3"/>
      <c r="B994" s="41" t="s">
        <v>35</v>
      </c>
      <c r="C994" s="46">
        <v>3106972025</v>
      </c>
      <c r="D994" s="43">
        <v>45833</v>
      </c>
      <c r="E994" s="41" t="s">
        <v>72</v>
      </c>
      <c r="F994" s="41" t="s">
        <v>37</v>
      </c>
      <c r="G994" s="41" t="s">
        <v>3332</v>
      </c>
      <c r="H994" s="40" t="s">
        <v>38</v>
      </c>
      <c r="I994" s="41" t="s">
        <v>88</v>
      </c>
      <c r="J994" s="41" t="s">
        <v>268</v>
      </c>
      <c r="K994" s="41" t="s">
        <v>89</v>
      </c>
      <c r="L994" s="46">
        <v>20257100143802</v>
      </c>
      <c r="M994" s="43">
        <v>45835</v>
      </c>
      <c r="N994" s="47">
        <v>11</v>
      </c>
      <c r="O994" s="48" t="s">
        <v>2345</v>
      </c>
      <c r="P994" s="41" t="s">
        <v>70</v>
      </c>
      <c r="Q994" s="2"/>
      <c r="R994" s="2"/>
      <c r="S994" s="2"/>
      <c r="T994" s="2"/>
    </row>
    <row r="995" spans="1:20" ht="15" x14ac:dyDescent="0.35">
      <c r="A995" s="3"/>
      <c r="B995" s="41" t="s">
        <v>43</v>
      </c>
      <c r="C995" s="46">
        <v>3196612025</v>
      </c>
      <c r="D995" s="43">
        <v>45834</v>
      </c>
      <c r="E995" s="41" t="s">
        <v>72</v>
      </c>
      <c r="F995" s="41" t="s">
        <v>49</v>
      </c>
      <c r="G995" s="41" t="s">
        <v>3333</v>
      </c>
      <c r="H995" s="40" t="s">
        <v>38</v>
      </c>
      <c r="I995" s="41" t="s">
        <v>30</v>
      </c>
      <c r="J995" s="41" t="s">
        <v>111</v>
      </c>
      <c r="K995" s="41" t="s">
        <v>55</v>
      </c>
      <c r="L995" s="46">
        <v>20257100145102</v>
      </c>
      <c r="M995" s="43">
        <v>45835</v>
      </c>
      <c r="N995" s="47">
        <v>11</v>
      </c>
      <c r="O995" s="48" t="s">
        <v>2345</v>
      </c>
      <c r="P995" s="41" t="s">
        <v>70</v>
      </c>
      <c r="Q995" s="2"/>
      <c r="R995" s="2"/>
      <c r="S995" s="2"/>
      <c r="T995" s="2"/>
    </row>
    <row r="996" spans="1:20" ht="15" x14ac:dyDescent="0.35">
      <c r="A996" s="3"/>
      <c r="B996" s="41" t="s">
        <v>43</v>
      </c>
      <c r="C996" s="46">
        <v>3218562025</v>
      </c>
      <c r="D996" s="43">
        <v>45839</v>
      </c>
      <c r="E996" s="41" t="s">
        <v>72</v>
      </c>
      <c r="F996" s="41" t="s">
        <v>37</v>
      </c>
      <c r="G996" s="41" t="s">
        <v>3334</v>
      </c>
      <c r="H996" s="40" t="s">
        <v>38</v>
      </c>
      <c r="I996" s="41" t="s">
        <v>85</v>
      </c>
      <c r="J996" s="41" t="s">
        <v>132</v>
      </c>
      <c r="K996" s="41" t="s">
        <v>6700</v>
      </c>
      <c r="L996" s="46">
        <v>20257100149002</v>
      </c>
      <c r="M996" s="43">
        <v>45839</v>
      </c>
      <c r="N996" s="47">
        <v>11</v>
      </c>
      <c r="O996" s="48" t="s">
        <v>2345</v>
      </c>
      <c r="P996" s="41" t="s">
        <v>73</v>
      </c>
      <c r="Q996" s="2"/>
      <c r="R996" s="2"/>
      <c r="S996" s="2"/>
      <c r="T996" s="2"/>
    </row>
    <row r="997" spans="1:20" ht="15" x14ac:dyDescent="0.35">
      <c r="A997" s="3"/>
      <c r="B997" s="41" t="s">
        <v>43</v>
      </c>
      <c r="C997" s="46">
        <v>3247652025</v>
      </c>
      <c r="D997" s="43">
        <v>45839</v>
      </c>
      <c r="E997" s="41" t="s">
        <v>72</v>
      </c>
      <c r="F997" s="41" t="s">
        <v>37</v>
      </c>
      <c r="G997" s="41" t="s">
        <v>3335</v>
      </c>
      <c r="H997" s="40" t="s">
        <v>38</v>
      </c>
      <c r="I997" s="41" t="s">
        <v>88</v>
      </c>
      <c r="J997" s="41" t="s">
        <v>90</v>
      </c>
      <c r="K997" s="41" t="s">
        <v>6700</v>
      </c>
      <c r="L997" s="46">
        <v>20257100149382</v>
      </c>
      <c r="M997" s="43">
        <v>45839</v>
      </c>
      <c r="N997" s="47">
        <v>11</v>
      </c>
      <c r="O997" s="48" t="s">
        <v>2345</v>
      </c>
      <c r="P997" s="41" t="s">
        <v>73</v>
      </c>
      <c r="Q997" s="2"/>
      <c r="R997" s="2"/>
      <c r="S997" s="2"/>
      <c r="T997" s="2"/>
    </row>
    <row r="998" spans="1:20" ht="15" x14ac:dyDescent="0.35">
      <c r="A998" s="3"/>
      <c r="B998" s="41" t="s">
        <v>43</v>
      </c>
      <c r="C998" s="46">
        <v>3262582025</v>
      </c>
      <c r="D998" s="43">
        <v>45839</v>
      </c>
      <c r="E998" s="41" t="s">
        <v>72</v>
      </c>
      <c r="F998" s="41" t="s">
        <v>49</v>
      </c>
      <c r="G998" s="41" t="s">
        <v>3336</v>
      </c>
      <c r="H998" s="40" t="s">
        <v>38</v>
      </c>
      <c r="I998" s="41" t="s">
        <v>30</v>
      </c>
      <c r="J998" s="41" t="s">
        <v>112</v>
      </c>
      <c r="K998" s="41" t="s">
        <v>55</v>
      </c>
      <c r="L998" s="46">
        <v>20257100147862</v>
      </c>
      <c r="M998" s="43">
        <v>45839</v>
      </c>
      <c r="N998" s="47">
        <v>11</v>
      </c>
      <c r="O998" s="48" t="s">
        <v>2345</v>
      </c>
      <c r="P998" s="41" t="s">
        <v>73</v>
      </c>
      <c r="Q998" s="2"/>
      <c r="R998" s="2"/>
      <c r="S998" s="2"/>
      <c r="T998" s="2"/>
    </row>
    <row r="999" spans="1:20" ht="15" x14ac:dyDescent="0.35">
      <c r="A999" s="3"/>
      <c r="B999" s="41" t="s">
        <v>43</v>
      </c>
      <c r="C999" s="46">
        <v>3275002025</v>
      </c>
      <c r="D999" s="43">
        <v>45841</v>
      </c>
      <c r="E999" s="41" t="s">
        <v>72</v>
      </c>
      <c r="F999" s="41" t="s">
        <v>49</v>
      </c>
      <c r="G999" s="41" t="s">
        <v>3337</v>
      </c>
      <c r="H999" s="40" t="s">
        <v>38</v>
      </c>
      <c r="I999" s="41" t="s">
        <v>88</v>
      </c>
      <c r="J999" s="41" t="s">
        <v>115</v>
      </c>
      <c r="K999" s="41" t="s">
        <v>89</v>
      </c>
      <c r="L999" s="46">
        <v>20257100153022</v>
      </c>
      <c r="M999" s="43">
        <v>45841</v>
      </c>
      <c r="N999" s="47">
        <v>11</v>
      </c>
      <c r="O999" s="48" t="s">
        <v>2345</v>
      </c>
      <c r="P999" s="41" t="s">
        <v>73</v>
      </c>
      <c r="Q999" s="2"/>
      <c r="R999" s="2"/>
      <c r="S999" s="2"/>
      <c r="T999" s="2"/>
    </row>
    <row r="1000" spans="1:20" ht="15" x14ac:dyDescent="0.35">
      <c r="A1000" s="3"/>
      <c r="B1000" s="41" t="s">
        <v>35</v>
      </c>
      <c r="C1000" s="46">
        <v>3191212025</v>
      </c>
      <c r="D1000" s="43">
        <v>45842</v>
      </c>
      <c r="E1000" s="41" t="s">
        <v>72</v>
      </c>
      <c r="F1000" s="41" t="s">
        <v>49</v>
      </c>
      <c r="G1000" s="41" t="s">
        <v>3338</v>
      </c>
      <c r="H1000" s="40" t="s">
        <v>38</v>
      </c>
      <c r="I1000" s="41" t="s">
        <v>30</v>
      </c>
      <c r="J1000" s="41" t="s">
        <v>267</v>
      </c>
      <c r="K1000" s="41" t="s">
        <v>93</v>
      </c>
      <c r="L1000" s="46">
        <v>20257100156972</v>
      </c>
      <c r="M1000" s="43">
        <v>45845</v>
      </c>
      <c r="N1000" s="47">
        <v>11</v>
      </c>
      <c r="O1000" s="48" t="s">
        <v>2345</v>
      </c>
      <c r="P1000" s="41" t="s">
        <v>73</v>
      </c>
      <c r="Q1000" s="2"/>
      <c r="R1000" s="2"/>
      <c r="S1000" s="2"/>
      <c r="T1000" s="2"/>
    </row>
    <row r="1001" spans="1:20" ht="15" x14ac:dyDescent="0.35">
      <c r="A1001" s="3"/>
      <c r="B1001" s="41" t="s">
        <v>43</v>
      </c>
      <c r="C1001" s="46">
        <v>3336962025</v>
      </c>
      <c r="D1001" s="43">
        <v>45845</v>
      </c>
      <c r="E1001" s="41" t="s">
        <v>72</v>
      </c>
      <c r="F1001" s="41" t="s">
        <v>37</v>
      </c>
      <c r="G1001" s="41" t="s">
        <v>3339</v>
      </c>
      <c r="H1001" s="40" t="s">
        <v>38</v>
      </c>
      <c r="I1001" s="41" t="s">
        <v>88</v>
      </c>
      <c r="J1001" s="41" t="s">
        <v>115</v>
      </c>
      <c r="K1001" s="41" t="s">
        <v>89</v>
      </c>
      <c r="L1001" s="46">
        <v>20257100157022</v>
      </c>
      <c r="M1001" s="43">
        <v>45845</v>
      </c>
      <c r="N1001" s="47">
        <v>11</v>
      </c>
      <c r="O1001" s="48" t="s">
        <v>2345</v>
      </c>
      <c r="P1001" s="41" t="s">
        <v>73</v>
      </c>
      <c r="Q1001" s="2"/>
      <c r="R1001" s="2"/>
      <c r="S1001" s="2"/>
      <c r="T1001" s="2"/>
    </row>
    <row r="1002" spans="1:20" ht="15" x14ac:dyDescent="0.35">
      <c r="A1002" s="3"/>
      <c r="B1002" s="41" t="s">
        <v>43</v>
      </c>
      <c r="C1002" s="46">
        <v>3444532025</v>
      </c>
      <c r="D1002" s="43">
        <v>45848</v>
      </c>
      <c r="E1002" s="41" t="s">
        <v>72</v>
      </c>
      <c r="F1002" s="41" t="s">
        <v>37</v>
      </c>
      <c r="G1002" s="41" t="s">
        <v>3340</v>
      </c>
      <c r="H1002" s="40" t="s">
        <v>38</v>
      </c>
      <c r="I1002" s="41" t="s">
        <v>88</v>
      </c>
      <c r="J1002" s="41" t="s">
        <v>268</v>
      </c>
      <c r="K1002" s="41" t="s">
        <v>89</v>
      </c>
      <c r="L1002" s="46">
        <v>20257100161962</v>
      </c>
      <c r="M1002" s="43">
        <v>45848</v>
      </c>
      <c r="N1002" s="47">
        <v>11</v>
      </c>
      <c r="O1002" s="48" t="s">
        <v>2345</v>
      </c>
      <c r="P1002" s="41" t="s">
        <v>73</v>
      </c>
      <c r="Q1002" s="2"/>
      <c r="R1002" s="2"/>
      <c r="S1002" s="2"/>
      <c r="T1002" s="2"/>
    </row>
    <row r="1003" spans="1:20" ht="15" x14ac:dyDescent="0.35">
      <c r="A1003" s="3"/>
      <c r="B1003" s="41" t="s">
        <v>43</v>
      </c>
      <c r="C1003" s="46">
        <v>3537952025</v>
      </c>
      <c r="D1003" s="43">
        <v>45855</v>
      </c>
      <c r="E1003" s="41" t="s">
        <v>72</v>
      </c>
      <c r="F1003" s="41" t="s">
        <v>49</v>
      </c>
      <c r="G1003" s="41" t="s">
        <v>3341</v>
      </c>
      <c r="H1003" s="40" t="s">
        <v>38</v>
      </c>
      <c r="I1003" s="41" t="s">
        <v>75</v>
      </c>
      <c r="J1003" s="41" t="s">
        <v>77</v>
      </c>
      <c r="K1003" s="41" t="s">
        <v>76</v>
      </c>
      <c r="L1003" s="46">
        <v>20257100170972</v>
      </c>
      <c r="M1003" s="43">
        <v>45855</v>
      </c>
      <c r="N1003" s="47">
        <v>11</v>
      </c>
      <c r="O1003" s="48" t="s">
        <v>2345</v>
      </c>
      <c r="P1003" s="41" t="s">
        <v>73</v>
      </c>
      <c r="Q1003" s="2"/>
      <c r="R1003" s="2"/>
      <c r="S1003" s="2"/>
      <c r="T1003" s="2"/>
    </row>
    <row r="1004" spans="1:20" ht="15" x14ac:dyDescent="0.35">
      <c r="A1004" s="3"/>
      <c r="B1004" s="41" t="s">
        <v>43</v>
      </c>
      <c r="C1004" s="46">
        <v>3540742025</v>
      </c>
      <c r="D1004" s="43">
        <v>45856</v>
      </c>
      <c r="E1004" s="41" t="s">
        <v>72</v>
      </c>
      <c r="F1004" s="41" t="s">
        <v>49</v>
      </c>
      <c r="G1004" s="41" t="s">
        <v>3342</v>
      </c>
      <c r="H1004" s="40" t="s">
        <v>38</v>
      </c>
      <c r="I1004" s="41" t="s">
        <v>85</v>
      </c>
      <c r="J1004" s="41" t="s">
        <v>103</v>
      </c>
      <c r="K1004" s="41" t="s">
        <v>6700</v>
      </c>
      <c r="L1004" s="46">
        <v>20257100171562</v>
      </c>
      <c r="M1004" s="43">
        <v>45856</v>
      </c>
      <c r="N1004" s="47">
        <v>11</v>
      </c>
      <c r="O1004" s="48" t="s">
        <v>2345</v>
      </c>
      <c r="P1004" s="41" t="s">
        <v>73</v>
      </c>
      <c r="Q1004" s="2"/>
      <c r="R1004" s="2"/>
      <c r="S1004" s="2"/>
      <c r="T1004" s="2"/>
    </row>
    <row r="1005" spans="1:20" ht="15" x14ac:dyDescent="0.35">
      <c r="A1005" s="3"/>
      <c r="B1005" s="41" t="s">
        <v>43</v>
      </c>
      <c r="C1005" s="46">
        <v>3547742025</v>
      </c>
      <c r="D1005" s="43">
        <v>45856</v>
      </c>
      <c r="E1005" s="41" t="s">
        <v>72</v>
      </c>
      <c r="F1005" s="41" t="s">
        <v>49</v>
      </c>
      <c r="G1005" s="41" t="s">
        <v>3343</v>
      </c>
      <c r="H1005" s="40" t="s">
        <v>38</v>
      </c>
      <c r="I1005" s="41" t="s">
        <v>88</v>
      </c>
      <c r="J1005" s="41" t="s">
        <v>115</v>
      </c>
      <c r="K1005" s="41" t="s">
        <v>89</v>
      </c>
      <c r="L1005" s="46">
        <v>20257100172212</v>
      </c>
      <c r="M1005" s="43">
        <v>45856</v>
      </c>
      <c r="N1005" s="47">
        <v>11</v>
      </c>
      <c r="O1005" s="48" t="s">
        <v>2345</v>
      </c>
      <c r="P1005" s="41" t="s">
        <v>73</v>
      </c>
      <c r="Q1005" s="2"/>
      <c r="R1005" s="2"/>
      <c r="S1005" s="2"/>
      <c r="T1005" s="2"/>
    </row>
    <row r="1006" spans="1:20" ht="15" x14ac:dyDescent="0.35">
      <c r="A1006" s="3"/>
      <c r="B1006" s="41" t="s">
        <v>43</v>
      </c>
      <c r="C1006" s="46">
        <v>3628742025</v>
      </c>
      <c r="D1006" s="43">
        <v>45860</v>
      </c>
      <c r="E1006" s="41" t="s">
        <v>72</v>
      </c>
      <c r="F1006" s="41" t="s">
        <v>49</v>
      </c>
      <c r="G1006" s="41" t="s">
        <v>3344</v>
      </c>
      <c r="H1006" s="40" t="s">
        <v>38</v>
      </c>
      <c r="I1006" s="41" t="s">
        <v>88</v>
      </c>
      <c r="J1006" s="41" t="s">
        <v>268</v>
      </c>
      <c r="K1006" s="41" t="s">
        <v>100</v>
      </c>
      <c r="L1006" s="46">
        <v>20257100175242</v>
      </c>
      <c r="M1006" s="43">
        <v>45860</v>
      </c>
      <c r="N1006" s="47">
        <v>11</v>
      </c>
      <c r="O1006" s="48" t="s">
        <v>2345</v>
      </c>
      <c r="P1006" s="41" t="s">
        <v>73</v>
      </c>
      <c r="Q1006" s="2"/>
      <c r="R1006" s="2"/>
      <c r="S1006" s="2"/>
      <c r="T1006" s="2"/>
    </row>
    <row r="1007" spans="1:20" ht="15" x14ac:dyDescent="0.35">
      <c r="A1007" s="3"/>
      <c r="B1007" s="41" t="s">
        <v>43</v>
      </c>
      <c r="C1007" s="46">
        <v>3640682025</v>
      </c>
      <c r="D1007" s="43">
        <v>45861</v>
      </c>
      <c r="E1007" s="41" t="s">
        <v>72</v>
      </c>
      <c r="F1007" s="41" t="s">
        <v>49</v>
      </c>
      <c r="G1007" s="41" t="s">
        <v>3345</v>
      </c>
      <c r="H1007" s="40" t="s">
        <v>38</v>
      </c>
      <c r="I1007" s="41" t="s">
        <v>88</v>
      </c>
      <c r="J1007" s="41" t="s">
        <v>115</v>
      </c>
      <c r="K1007" s="41" t="s">
        <v>89</v>
      </c>
      <c r="L1007" s="46">
        <v>20257100176582</v>
      </c>
      <c r="M1007" s="43">
        <v>45861</v>
      </c>
      <c r="N1007" s="47">
        <v>11</v>
      </c>
      <c r="O1007" s="48" t="s">
        <v>2345</v>
      </c>
      <c r="P1007" s="41" t="s">
        <v>73</v>
      </c>
      <c r="Q1007" s="2"/>
      <c r="R1007" s="2"/>
      <c r="S1007" s="2"/>
      <c r="T1007" s="2"/>
    </row>
    <row r="1008" spans="1:20" ht="15" x14ac:dyDescent="0.35">
      <c r="A1008" s="3"/>
      <c r="B1008" s="41" t="s">
        <v>43</v>
      </c>
      <c r="C1008" s="46">
        <v>3641022025</v>
      </c>
      <c r="D1008" s="43">
        <v>45861</v>
      </c>
      <c r="E1008" s="41" t="s">
        <v>72</v>
      </c>
      <c r="F1008" s="41" t="s">
        <v>57</v>
      </c>
      <c r="G1008" s="41" t="s">
        <v>3346</v>
      </c>
      <c r="H1008" s="40" t="s">
        <v>38</v>
      </c>
      <c r="I1008" s="41" t="s">
        <v>88</v>
      </c>
      <c r="J1008" s="41" t="s">
        <v>95</v>
      </c>
      <c r="K1008" s="41" t="s">
        <v>89</v>
      </c>
      <c r="L1008" s="46">
        <v>20257100176592</v>
      </c>
      <c r="M1008" s="43">
        <v>45861</v>
      </c>
      <c r="N1008" s="47">
        <v>11</v>
      </c>
      <c r="O1008" s="48" t="s">
        <v>2345</v>
      </c>
      <c r="P1008" s="41" t="s">
        <v>73</v>
      </c>
      <c r="Q1008" s="2"/>
      <c r="R1008" s="2"/>
      <c r="S1008" s="2"/>
      <c r="T1008" s="2"/>
    </row>
    <row r="1009" spans="1:20" ht="15" x14ac:dyDescent="0.35">
      <c r="A1009" s="3"/>
      <c r="B1009" s="41" t="s">
        <v>35</v>
      </c>
      <c r="C1009" s="46">
        <v>3679152025</v>
      </c>
      <c r="D1009" s="43">
        <v>45863</v>
      </c>
      <c r="E1009" s="41" t="s">
        <v>72</v>
      </c>
      <c r="F1009" s="41" t="s">
        <v>37</v>
      </c>
      <c r="G1009" s="41" t="s">
        <v>3347</v>
      </c>
      <c r="H1009" s="40" t="s">
        <v>38</v>
      </c>
      <c r="I1009" s="41" t="s">
        <v>66</v>
      </c>
      <c r="J1009" s="41" t="s">
        <v>67</v>
      </c>
      <c r="K1009" s="41" t="s">
        <v>6700</v>
      </c>
      <c r="L1009" s="46">
        <v>20257100180992</v>
      </c>
      <c r="M1009" s="43">
        <v>45863</v>
      </c>
      <c r="N1009" s="47">
        <v>11</v>
      </c>
      <c r="O1009" s="48" t="s">
        <v>2345</v>
      </c>
      <c r="P1009" s="41" t="s">
        <v>73</v>
      </c>
      <c r="Q1009" s="2"/>
      <c r="R1009" s="2"/>
      <c r="S1009" s="2"/>
      <c r="T1009" s="2"/>
    </row>
    <row r="1010" spans="1:20" ht="15" x14ac:dyDescent="0.35">
      <c r="A1010" s="3"/>
      <c r="B1010" s="41" t="s">
        <v>43</v>
      </c>
      <c r="C1010" s="46">
        <v>3737652025</v>
      </c>
      <c r="D1010" s="43">
        <v>45866</v>
      </c>
      <c r="E1010" s="41" t="s">
        <v>72</v>
      </c>
      <c r="F1010" s="41" t="s">
        <v>37</v>
      </c>
      <c r="G1010" s="41" t="s">
        <v>3348</v>
      </c>
      <c r="H1010" s="40" t="s">
        <v>38</v>
      </c>
      <c r="I1010" s="41" t="s">
        <v>30</v>
      </c>
      <c r="J1010" s="41" t="s">
        <v>267</v>
      </c>
      <c r="K1010" s="41" t="s">
        <v>6704</v>
      </c>
      <c r="L1010" s="46">
        <v>20257100181332</v>
      </c>
      <c r="M1010" s="43">
        <v>45866</v>
      </c>
      <c r="N1010" s="47">
        <v>11</v>
      </c>
      <c r="O1010" s="48" t="s">
        <v>2345</v>
      </c>
      <c r="P1010" s="41" t="s">
        <v>73</v>
      </c>
      <c r="Q1010" s="2"/>
      <c r="R1010" s="2"/>
      <c r="S1010" s="2"/>
      <c r="T1010" s="2"/>
    </row>
    <row r="1011" spans="1:20" ht="15" x14ac:dyDescent="0.35">
      <c r="A1011" s="3"/>
      <c r="B1011" s="41" t="s">
        <v>43</v>
      </c>
      <c r="C1011" s="46">
        <v>3782322025</v>
      </c>
      <c r="D1011" s="43">
        <v>45867</v>
      </c>
      <c r="E1011" s="41" t="s">
        <v>72</v>
      </c>
      <c r="F1011" s="41" t="s">
        <v>37</v>
      </c>
      <c r="G1011" s="41" t="s">
        <v>3349</v>
      </c>
      <c r="H1011" s="40" t="s">
        <v>38</v>
      </c>
      <c r="I1011" s="41" t="s">
        <v>50</v>
      </c>
      <c r="J1011" s="41" t="s">
        <v>264</v>
      </c>
      <c r="K1011" s="41" t="s">
        <v>82</v>
      </c>
      <c r="L1011" s="46">
        <v>20257100183962</v>
      </c>
      <c r="M1011" s="43">
        <v>45867</v>
      </c>
      <c r="N1011" s="47">
        <v>11</v>
      </c>
      <c r="O1011" s="48" t="s">
        <v>2345</v>
      </c>
      <c r="P1011" s="41" t="s">
        <v>73</v>
      </c>
      <c r="Q1011" s="2"/>
      <c r="R1011" s="2"/>
      <c r="S1011" s="2"/>
      <c r="T1011" s="2"/>
    </row>
    <row r="1012" spans="1:20" ht="15" x14ac:dyDescent="0.35">
      <c r="A1012" s="3"/>
      <c r="B1012" s="41" t="s">
        <v>43</v>
      </c>
      <c r="C1012" s="46">
        <v>3811882025</v>
      </c>
      <c r="D1012" s="43">
        <v>45868</v>
      </c>
      <c r="E1012" s="41" t="s">
        <v>72</v>
      </c>
      <c r="F1012" s="41" t="s">
        <v>37</v>
      </c>
      <c r="G1012" s="41" t="s">
        <v>3350</v>
      </c>
      <c r="H1012" s="40" t="s">
        <v>38</v>
      </c>
      <c r="I1012" s="41" t="s">
        <v>75</v>
      </c>
      <c r="J1012" s="41" t="s">
        <v>84</v>
      </c>
      <c r="K1012" s="41" t="s">
        <v>76</v>
      </c>
      <c r="L1012" s="46">
        <v>20257100185002</v>
      </c>
      <c r="M1012" s="43">
        <v>45868</v>
      </c>
      <c r="N1012" s="47">
        <v>11</v>
      </c>
      <c r="O1012" s="48" t="s">
        <v>2345</v>
      </c>
      <c r="P1012" s="41" t="s">
        <v>73</v>
      </c>
      <c r="Q1012" s="2"/>
      <c r="R1012" s="2"/>
      <c r="S1012" s="2"/>
      <c r="T1012" s="2"/>
    </row>
    <row r="1013" spans="1:20" ht="15" x14ac:dyDescent="0.35">
      <c r="A1013" s="3"/>
      <c r="B1013" s="41" t="s">
        <v>35</v>
      </c>
      <c r="C1013" s="46">
        <v>3802302025</v>
      </c>
      <c r="D1013" s="43">
        <v>45869</v>
      </c>
      <c r="E1013" s="41" t="s">
        <v>72</v>
      </c>
      <c r="F1013" s="41" t="s">
        <v>37</v>
      </c>
      <c r="G1013" s="41" t="s">
        <v>3351</v>
      </c>
      <c r="H1013" s="40" t="s">
        <v>38</v>
      </c>
      <c r="I1013" s="41" t="s">
        <v>50</v>
      </c>
      <c r="J1013" s="41" t="s">
        <v>264</v>
      </c>
      <c r="K1013" s="41" t="s">
        <v>82</v>
      </c>
      <c r="L1013" s="46">
        <v>20257100187312</v>
      </c>
      <c r="M1013" s="43">
        <v>45869</v>
      </c>
      <c r="N1013" s="47">
        <v>11</v>
      </c>
      <c r="O1013" s="48" t="s">
        <v>2345</v>
      </c>
      <c r="P1013" s="41" t="s">
        <v>73</v>
      </c>
      <c r="Q1013" s="2"/>
      <c r="R1013" s="2"/>
      <c r="S1013" s="2"/>
      <c r="T1013" s="2"/>
    </row>
    <row r="1014" spans="1:20" ht="15" x14ac:dyDescent="0.35">
      <c r="A1014" s="3"/>
      <c r="B1014" s="41" t="s">
        <v>43</v>
      </c>
      <c r="C1014" s="46">
        <v>3894212025</v>
      </c>
      <c r="D1014" s="43">
        <v>45870</v>
      </c>
      <c r="E1014" s="41" t="s">
        <v>72</v>
      </c>
      <c r="F1014" s="41" t="s">
        <v>37</v>
      </c>
      <c r="G1014" s="41" t="s">
        <v>3352</v>
      </c>
      <c r="H1014" s="40" t="s">
        <v>38</v>
      </c>
      <c r="I1014" s="41" t="s">
        <v>75</v>
      </c>
      <c r="J1014" s="41" t="s">
        <v>84</v>
      </c>
      <c r="K1014" s="41" t="s">
        <v>76</v>
      </c>
      <c r="L1014" s="46">
        <v>20257100189902</v>
      </c>
      <c r="M1014" s="43">
        <v>45870</v>
      </c>
      <c r="N1014" s="47">
        <v>11</v>
      </c>
      <c r="O1014" s="48" t="s">
        <v>2345</v>
      </c>
      <c r="P1014" s="41" t="s">
        <v>106</v>
      </c>
      <c r="Q1014" s="2"/>
      <c r="R1014" s="2"/>
      <c r="S1014" s="2"/>
      <c r="T1014" s="2"/>
    </row>
    <row r="1015" spans="1:20" ht="15" x14ac:dyDescent="0.35">
      <c r="A1015" s="3"/>
      <c r="B1015" s="41" t="s">
        <v>43</v>
      </c>
      <c r="C1015" s="46">
        <v>3902592025</v>
      </c>
      <c r="D1015" s="43">
        <v>45873</v>
      </c>
      <c r="E1015" s="41" t="s">
        <v>72</v>
      </c>
      <c r="F1015" s="41" t="s">
        <v>49</v>
      </c>
      <c r="G1015" s="41" t="s">
        <v>3353</v>
      </c>
      <c r="H1015" s="40" t="s">
        <v>38</v>
      </c>
      <c r="I1015" s="41" t="s">
        <v>30</v>
      </c>
      <c r="J1015" s="41" t="s">
        <v>267</v>
      </c>
      <c r="K1015" s="41" t="s">
        <v>64</v>
      </c>
      <c r="L1015" s="46">
        <v>20257100190672</v>
      </c>
      <c r="M1015" s="43">
        <v>45873</v>
      </c>
      <c r="N1015" s="47">
        <v>11</v>
      </c>
      <c r="O1015" s="48" t="s">
        <v>2345</v>
      </c>
      <c r="P1015" s="41" t="s">
        <v>106</v>
      </c>
      <c r="Q1015" s="2"/>
      <c r="R1015" s="2"/>
      <c r="S1015" s="2"/>
      <c r="T1015" s="2"/>
    </row>
    <row r="1016" spans="1:20" ht="15" x14ac:dyDescent="0.35">
      <c r="A1016" s="3"/>
      <c r="B1016" s="41" t="s">
        <v>43</v>
      </c>
      <c r="C1016" s="46">
        <v>3928952025</v>
      </c>
      <c r="D1016" s="43">
        <v>45873</v>
      </c>
      <c r="E1016" s="41" t="s">
        <v>72</v>
      </c>
      <c r="F1016" s="41" t="s">
        <v>37</v>
      </c>
      <c r="G1016" s="41" t="s">
        <v>3354</v>
      </c>
      <c r="H1016" s="40" t="s">
        <v>38</v>
      </c>
      <c r="I1016" s="41" t="s">
        <v>66</v>
      </c>
      <c r="J1016" s="41" t="s">
        <v>67</v>
      </c>
      <c r="K1016" s="41" t="s">
        <v>76</v>
      </c>
      <c r="L1016" s="46">
        <v>20257100191192</v>
      </c>
      <c r="M1016" s="43">
        <v>45873</v>
      </c>
      <c r="N1016" s="47">
        <v>11</v>
      </c>
      <c r="O1016" s="48" t="s">
        <v>2345</v>
      </c>
      <c r="P1016" s="41" t="s">
        <v>106</v>
      </c>
      <c r="Q1016" s="2"/>
      <c r="R1016" s="2"/>
      <c r="S1016" s="2"/>
      <c r="T1016" s="2"/>
    </row>
    <row r="1017" spans="1:20" ht="15" x14ac:dyDescent="0.35">
      <c r="A1017" s="3"/>
      <c r="B1017" s="41" t="s">
        <v>43</v>
      </c>
      <c r="C1017" s="46">
        <v>3975902025</v>
      </c>
      <c r="D1017" s="43">
        <v>45877</v>
      </c>
      <c r="E1017" s="41" t="s">
        <v>72</v>
      </c>
      <c r="F1017" s="41" t="s">
        <v>49</v>
      </c>
      <c r="G1017" s="41" t="s">
        <v>3355</v>
      </c>
      <c r="H1017" s="40" t="s">
        <v>38</v>
      </c>
      <c r="I1017" s="41" t="s">
        <v>75</v>
      </c>
      <c r="J1017" s="41" t="s">
        <v>84</v>
      </c>
      <c r="K1017" s="41" t="s">
        <v>76</v>
      </c>
      <c r="L1017" s="46">
        <v>20257100194842</v>
      </c>
      <c r="M1017" s="43">
        <v>45877</v>
      </c>
      <c r="N1017" s="47">
        <v>11</v>
      </c>
      <c r="O1017" s="48" t="s">
        <v>2345</v>
      </c>
      <c r="P1017" s="41" t="s">
        <v>106</v>
      </c>
      <c r="Q1017" s="2"/>
      <c r="R1017" s="2"/>
      <c r="S1017" s="2"/>
      <c r="T1017" s="2"/>
    </row>
    <row r="1018" spans="1:20" ht="15" x14ac:dyDescent="0.35">
      <c r="A1018" s="3"/>
      <c r="B1018" s="41" t="s">
        <v>43</v>
      </c>
      <c r="C1018" s="46">
        <v>3977262025</v>
      </c>
      <c r="D1018" s="43">
        <v>45877</v>
      </c>
      <c r="E1018" s="41" t="s">
        <v>72</v>
      </c>
      <c r="F1018" s="41" t="s">
        <v>37</v>
      </c>
      <c r="G1018" s="41" t="s">
        <v>3356</v>
      </c>
      <c r="H1018" s="40" t="s">
        <v>38</v>
      </c>
      <c r="I1018" s="41" t="s">
        <v>88</v>
      </c>
      <c r="J1018" s="41" t="s">
        <v>115</v>
      </c>
      <c r="K1018" s="41" t="s">
        <v>89</v>
      </c>
      <c r="L1018" s="46">
        <v>20257100194862</v>
      </c>
      <c r="M1018" s="43">
        <v>45877</v>
      </c>
      <c r="N1018" s="47">
        <v>11</v>
      </c>
      <c r="O1018" s="48" t="s">
        <v>2345</v>
      </c>
      <c r="P1018" s="41" t="s">
        <v>106</v>
      </c>
      <c r="Q1018" s="2"/>
      <c r="R1018" s="2"/>
      <c r="S1018" s="2"/>
      <c r="T1018" s="2"/>
    </row>
    <row r="1019" spans="1:20" ht="15" x14ac:dyDescent="0.35">
      <c r="A1019" s="3"/>
      <c r="B1019" s="41" t="s">
        <v>43</v>
      </c>
      <c r="C1019" s="46">
        <v>3982662025</v>
      </c>
      <c r="D1019" s="43">
        <v>45877</v>
      </c>
      <c r="E1019" s="41" t="s">
        <v>72</v>
      </c>
      <c r="F1019" s="41" t="s">
        <v>49</v>
      </c>
      <c r="G1019" s="41" t="s">
        <v>3357</v>
      </c>
      <c r="H1019" s="40" t="s">
        <v>38</v>
      </c>
      <c r="I1019" s="41" t="s">
        <v>88</v>
      </c>
      <c r="J1019" s="41" t="s">
        <v>115</v>
      </c>
      <c r="K1019" s="41" t="s">
        <v>89</v>
      </c>
      <c r="L1019" s="46">
        <v>20257100195792</v>
      </c>
      <c r="M1019" s="43">
        <v>45877</v>
      </c>
      <c r="N1019" s="47">
        <v>11</v>
      </c>
      <c r="O1019" s="48" t="s">
        <v>2345</v>
      </c>
      <c r="P1019" s="41" t="s">
        <v>106</v>
      </c>
      <c r="Q1019" s="2"/>
      <c r="R1019" s="2"/>
      <c r="S1019" s="2"/>
      <c r="T1019" s="2"/>
    </row>
    <row r="1020" spans="1:20" ht="15" x14ac:dyDescent="0.35">
      <c r="A1020" s="3"/>
      <c r="B1020" s="41" t="s">
        <v>43</v>
      </c>
      <c r="C1020" s="46">
        <v>3983282025</v>
      </c>
      <c r="D1020" s="43">
        <v>45877</v>
      </c>
      <c r="E1020" s="41" t="s">
        <v>72</v>
      </c>
      <c r="F1020" s="41" t="s">
        <v>37</v>
      </c>
      <c r="G1020" s="41" t="s">
        <v>3358</v>
      </c>
      <c r="H1020" s="40" t="s">
        <v>38</v>
      </c>
      <c r="I1020" s="41" t="s">
        <v>45</v>
      </c>
      <c r="J1020" s="41" t="s">
        <v>6696</v>
      </c>
      <c r="K1020" s="41" t="s">
        <v>6704</v>
      </c>
      <c r="L1020" s="46">
        <v>20257100193692</v>
      </c>
      <c r="M1020" s="43">
        <v>45877</v>
      </c>
      <c r="N1020" s="47">
        <v>11</v>
      </c>
      <c r="O1020" s="48" t="s">
        <v>2345</v>
      </c>
      <c r="P1020" s="41" t="s">
        <v>106</v>
      </c>
      <c r="Q1020" s="2"/>
      <c r="R1020" s="2"/>
      <c r="S1020" s="2"/>
      <c r="T1020" s="2"/>
    </row>
    <row r="1021" spans="1:20" ht="15" x14ac:dyDescent="0.35">
      <c r="A1021" s="3"/>
      <c r="B1021" s="41" t="s">
        <v>35</v>
      </c>
      <c r="C1021" s="46">
        <v>3939432025</v>
      </c>
      <c r="D1021" s="43">
        <v>45877</v>
      </c>
      <c r="E1021" s="41" t="s">
        <v>72</v>
      </c>
      <c r="F1021" s="41" t="s">
        <v>49</v>
      </c>
      <c r="G1021" s="41" t="s">
        <v>3359</v>
      </c>
      <c r="H1021" s="40" t="s">
        <v>38</v>
      </c>
      <c r="I1021" s="41" t="s">
        <v>30</v>
      </c>
      <c r="J1021" s="41" t="s">
        <v>111</v>
      </c>
      <c r="K1021" s="41" t="s">
        <v>55</v>
      </c>
      <c r="L1021" s="46">
        <v>20257100196382</v>
      </c>
      <c r="M1021" s="43">
        <v>45880</v>
      </c>
      <c r="N1021" s="47">
        <v>11</v>
      </c>
      <c r="O1021" s="48" t="s">
        <v>2345</v>
      </c>
      <c r="P1021" s="41" t="s">
        <v>106</v>
      </c>
      <c r="Q1021" s="2"/>
      <c r="R1021" s="2"/>
      <c r="S1021" s="2"/>
      <c r="T1021" s="2"/>
    </row>
    <row r="1022" spans="1:20" ht="15" x14ac:dyDescent="0.35">
      <c r="A1022" s="3"/>
      <c r="B1022" s="41" t="s">
        <v>43</v>
      </c>
      <c r="C1022" s="46">
        <v>4019712025</v>
      </c>
      <c r="D1022" s="43">
        <v>45880</v>
      </c>
      <c r="E1022" s="41" t="s">
        <v>72</v>
      </c>
      <c r="F1022" s="41" t="s">
        <v>49</v>
      </c>
      <c r="G1022" s="41" t="s">
        <v>3360</v>
      </c>
      <c r="H1022" s="40" t="s">
        <v>38</v>
      </c>
      <c r="I1022" s="41" t="s">
        <v>88</v>
      </c>
      <c r="J1022" s="41" t="s">
        <v>115</v>
      </c>
      <c r="K1022" s="41" t="s">
        <v>89</v>
      </c>
      <c r="L1022" s="46">
        <v>20257100196392</v>
      </c>
      <c r="M1022" s="43">
        <v>45880</v>
      </c>
      <c r="N1022" s="47">
        <v>11</v>
      </c>
      <c r="O1022" s="48" t="s">
        <v>2345</v>
      </c>
      <c r="P1022" s="41" t="s">
        <v>106</v>
      </c>
      <c r="Q1022" s="2"/>
      <c r="R1022" s="2"/>
      <c r="S1022" s="2"/>
      <c r="T1022" s="2"/>
    </row>
    <row r="1023" spans="1:20" ht="15" x14ac:dyDescent="0.35">
      <c r="A1023" s="3"/>
      <c r="B1023" s="41" t="s">
        <v>43</v>
      </c>
      <c r="C1023" s="46">
        <v>4036022025</v>
      </c>
      <c r="D1023" s="43">
        <v>45880</v>
      </c>
      <c r="E1023" s="41" t="s">
        <v>109</v>
      </c>
      <c r="F1023" s="41" t="s">
        <v>37</v>
      </c>
      <c r="G1023" s="41" t="s">
        <v>3361</v>
      </c>
      <c r="H1023" s="40" t="s">
        <v>38</v>
      </c>
      <c r="I1023" s="41" t="s">
        <v>31</v>
      </c>
      <c r="J1023" s="41" t="s">
        <v>74</v>
      </c>
      <c r="K1023" s="41" t="s">
        <v>152</v>
      </c>
      <c r="L1023" s="46">
        <v>20257100196562</v>
      </c>
      <c r="M1023" s="43">
        <v>45880</v>
      </c>
      <c r="N1023" s="47">
        <v>11</v>
      </c>
      <c r="O1023" s="48" t="s">
        <v>2345</v>
      </c>
      <c r="P1023" s="41" t="s">
        <v>106</v>
      </c>
      <c r="Q1023" s="2"/>
      <c r="R1023" s="2"/>
      <c r="S1023" s="2"/>
      <c r="T1023" s="2"/>
    </row>
    <row r="1024" spans="1:20" ht="15" x14ac:dyDescent="0.35">
      <c r="A1024" s="3"/>
      <c r="B1024" s="41" t="s">
        <v>43</v>
      </c>
      <c r="C1024" s="46">
        <v>4037032025</v>
      </c>
      <c r="D1024" s="43">
        <v>45880</v>
      </c>
      <c r="E1024" s="41" t="s">
        <v>72</v>
      </c>
      <c r="F1024" s="41" t="s">
        <v>49</v>
      </c>
      <c r="G1024" s="41" t="s">
        <v>3362</v>
      </c>
      <c r="H1024" s="40" t="s">
        <v>38</v>
      </c>
      <c r="I1024" s="41" t="s">
        <v>88</v>
      </c>
      <c r="J1024" s="41" t="s">
        <v>115</v>
      </c>
      <c r="K1024" s="41" t="s">
        <v>89</v>
      </c>
      <c r="L1024" s="46">
        <v>20257100196942</v>
      </c>
      <c r="M1024" s="43">
        <v>45880</v>
      </c>
      <c r="N1024" s="47">
        <v>11</v>
      </c>
      <c r="O1024" s="48" t="s">
        <v>2345</v>
      </c>
      <c r="P1024" s="41" t="s">
        <v>106</v>
      </c>
      <c r="Q1024" s="2"/>
      <c r="R1024" s="2"/>
      <c r="S1024" s="2"/>
      <c r="T1024" s="2"/>
    </row>
    <row r="1025" spans="1:20" ht="15" x14ac:dyDescent="0.35">
      <c r="A1025" s="3"/>
      <c r="B1025" s="41" t="s">
        <v>43</v>
      </c>
      <c r="C1025" s="46">
        <v>4045022025</v>
      </c>
      <c r="D1025" s="43">
        <v>45880</v>
      </c>
      <c r="E1025" s="41" t="s">
        <v>72</v>
      </c>
      <c r="F1025" s="41" t="s">
        <v>49</v>
      </c>
      <c r="G1025" s="41" t="s">
        <v>3363</v>
      </c>
      <c r="H1025" s="40" t="s">
        <v>38</v>
      </c>
      <c r="I1025" s="41" t="s">
        <v>75</v>
      </c>
      <c r="J1025" s="41" t="s">
        <v>203</v>
      </c>
      <c r="K1025" s="41" t="s">
        <v>76</v>
      </c>
      <c r="L1025" s="46">
        <v>20257100196272</v>
      </c>
      <c r="M1025" s="43">
        <v>45880</v>
      </c>
      <c r="N1025" s="47">
        <v>11</v>
      </c>
      <c r="O1025" s="48" t="s">
        <v>2345</v>
      </c>
      <c r="P1025" s="41" t="s">
        <v>106</v>
      </c>
      <c r="Q1025" s="2"/>
      <c r="R1025" s="2"/>
      <c r="S1025" s="2"/>
      <c r="T1025" s="2"/>
    </row>
    <row r="1026" spans="1:20" ht="15" x14ac:dyDescent="0.35">
      <c r="A1026" s="3"/>
      <c r="B1026" s="41" t="s">
        <v>43</v>
      </c>
      <c r="C1026" s="46">
        <v>4040162025</v>
      </c>
      <c r="D1026" s="43">
        <v>45881</v>
      </c>
      <c r="E1026" s="41" t="s">
        <v>72</v>
      </c>
      <c r="F1026" s="41" t="s">
        <v>49</v>
      </c>
      <c r="G1026" s="41" t="s">
        <v>3364</v>
      </c>
      <c r="H1026" s="40" t="s">
        <v>38</v>
      </c>
      <c r="I1026" s="41" t="s">
        <v>31</v>
      </c>
      <c r="J1026" s="41" t="s">
        <v>74</v>
      </c>
      <c r="K1026" s="41" t="s">
        <v>152</v>
      </c>
      <c r="L1026" s="46">
        <v>20257100198072</v>
      </c>
      <c r="M1026" s="43">
        <v>45881</v>
      </c>
      <c r="N1026" s="47">
        <v>11</v>
      </c>
      <c r="O1026" s="48" t="s">
        <v>2345</v>
      </c>
      <c r="P1026" s="41" t="s">
        <v>106</v>
      </c>
      <c r="Q1026" s="2"/>
      <c r="R1026" s="2"/>
      <c r="S1026" s="2"/>
      <c r="T1026" s="2"/>
    </row>
    <row r="1027" spans="1:20" ht="15" x14ac:dyDescent="0.35">
      <c r="A1027" s="3"/>
      <c r="B1027" s="41" t="s">
        <v>35</v>
      </c>
      <c r="C1027" s="46">
        <v>4075002025</v>
      </c>
      <c r="D1027" s="43">
        <v>45883</v>
      </c>
      <c r="E1027" s="41" t="s">
        <v>72</v>
      </c>
      <c r="F1027" s="41" t="s">
        <v>49</v>
      </c>
      <c r="G1027" s="41" t="s">
        <v>3365</v>
      </c>
      <c r="H1027" s="40" t="s">
        <v>38</v>
      </c>
      <c r="I1027" s="41" t="s">
        <v>50</v>
      </c>
      <c r="J1027" s="41" t="s">
        <v>264</v>
      </c>
      <c r="K1027" s="41" t="s">
        <v>82</v>
      </c>
      <c r="L1027" s="46">
        <v>20257100200302</v>
      </c>
      <c r="M1027" s="43">
        <v>45883</v>
      </c>
      <c r="N1027" s="47">
        <v>11</v>
      </c>
      <c r="O1027" s="48" t="s">
        <v>2345</v>
      </c>
      <c r="P1027" s="41" t="s">
        <v>106</v>
      </c>
      <c r="Q1027" s="2"/>
      <c r="R1027" s="2"/>
      <c r="S1027" s="2"/>
      <c r="T1027" s="2"/>
    </row>
    <row r="1028" spans="1:20" ht="15" x14ac:dyDescent="0.35">
      <c r="A1028" s="3"/>
      <c r="B1028" s="41" t="s">
        <v>43</v>
      </c>
      <c r="C1028" s="46">
        <v>4158662025</v>
      </c>
      <c r="D1028" s="43">
        <v>45884</v>
      </c>
      <c r="E1028" s="41" t="s">
        <v>72</v>
      </c>
      <c r="F1028" s="41" t="s">
        <v>49</v>
      </c>
      <c r="G1028" s="41" t="s">
        <v>3366</v>
      </c>
      <c r="H1028" s="40" t="s">
        <v>38</v>
      </c>
      <c r="I1028" s="41" t="s">
        <v>85</v>
      </c>
      <c r="J1028" s="41" t="s">
        <v>86</v>
      </c>
      <c r="K1028" s="41" t="s">
        <v>6700</v>
      </c>
      <c r="L1028" s="46" t="s">
        <v>6713</v>
      </c>
      <c r="M1028" s="43">
        <v>45884</v>
      </c>
      <c r="N1028" s="47">
        <v>11</v>
      </c>
      <c r="O1028" s="48" t="s">
        <v>2345</v>
      </c>
      <c r="P1028" s="41" t="s">
        <v>106</v>
      </c>
      <c r="Q1028" s="2"/>
      <c r="R1028" s="2"/>
      <c r="S1028" s="2"/>
      <c r="T1028" s="2"/>
    </row>
    <row r="1029" spans="1:20" ht="15" x14ac:dyDescent="0.35">
      <c r="A1029" s="3"/>
      <c r="B1029" s="41" t="s">
        <v>35</v>
      </c>
      <c r="C1029" s="46">
        <v>4138062025</v>
      </c>
      <c r="D1029" s="43">
        <v>45888</v>
      </c>
      <c r="E1029" s="41" t="s">
        <v>72</v>
      </c>
      <c r="F1029" s="41" t="s">
        <v>102</v>
      </c>
      <c r="G1029" s="41" t="s">
        <v>3367</v>
      </c>
      <c r="H1029" s="40" t="s">
        <v>38</v>
      </c>
      <c r="I1029" s="41" t="s">
        <v>88</v>
      </c>
      <c r="J1029" s="41" t="s">
        <v>115</v>
      </c>
      <c r="K1029" s="41" t="s">
        <v>89</v>
      </c>
      <c r="L1029" s="46">
        <v>20257100203312</v>
      </c>
      <c r="M1029" s="43">
        <v>45888</v>
      </c>
      <c r="N1029" s="47">
        <v>11</v>
      </c>
      <c r="O1029" s="48" t="s">
        <v>2345</v>
      </c>
      <c r="P1029" s="41" t="s">
        <v>106</v>
      </c>
      <c r="Q1029" s="2"/>
      <c r="R1029" s="2"/>
      <c r="S1029" s="2"/>
      <c r="T1029" s="2"/>
    </row>
    <row r="1030" spans="1:20" ht="15" x14ac:dyDescent="0.35">
      <c r="A1030" s="3"/>
      <c r="B1030" s="41" t="s">
        <v>43</v>
      </c>
      <c r="C1030" s="46">
        <v>4302352025</v>
      </c>
      <c r="D1030" s="43">
        <v>45891</v>
      </c>
      <c r="E1030" s="41" t="s">
        <v>72</v>
      </c>
      <c r="F1030" s="41" t="s">
        <v>49</v>
      </c>
      <c r="G1030" s="41" t="s">
        <v>3368</v>
      </c>
      <c r="H1030" s="40" t="s">
        <v>38</v>
      </c>
      <c r="I1030" s="41" t="s">
        <v>50</v>
      </c>
      <c r="J1030" s="41" t="s">
        <v>53</v>
      </c>
      <c r="K1030" s="41" t="s">
        <v>82</v>
      </c>
      <c r="L1030" s="46">
        <v>20257100207082</v>
      </c>
      <c r="M1030" s="43">
        <v>45891</v>
      </c>
      <c r="N1030" s="47">
        <v>11</v>
      </c>
      <c r="O1030" s="48" t="s">
        <v>2345</v>
      </c>
      <c r="P1030" s="41" t="s">
        <v>106</v>
      </c>
      <c r="Q1030" s="2"/>
      <c r="R1030" s="2"/>
      <c r="S1030" s="2"/>
      <c r="T1030" s="2"/>
    </row>
    <row r="1031" spans="1:20" ht="15" x14ac:dyDescent="0.35">
      <c r="A1031" s="3"/>
      <c r="B1031" s="41" t="s">
        <v>43</v>
      </c>
      <c r="C1031" s="46">
        <v>4311852025</v>
      </c>
      <c r="D1031" s="43">
        <v>45894</v>
      </c>
      <c r="E1031" s="41" t="s">
        <v>72</v>
      </c>
      <c r="F1031" s="41" t="s">
        <v>49</v>
      </c>
      <c r="G1031" s="41" t="s">
        <v>3369</v>
      </c>
      <c r="H1031" s="40" t="s">
        <v>38</v>
      </c>
      <c r="I1031" s="41" t="s">
        <v>88</v>
      </c>
      <c r="J1031" s="41" t="s">
        <v>115</v>
      </c>
      <c r="K1031" s="41" t="s">
        <v>89</v>
      </c>
      <c r="L1031" s="46">
        <v>20257100207502</v>
      </c>
      <c r="M1031" s="43">
        <v>45894</v>
      </c>
      <c r="N1031" s="47">
        <v>11</v>
      </c>
      <c r="O1031" s="48" t="s">
        <v>2345</v>
      </c>
      <c r="P1031" s="41" t="s">
        <v>106</v>
      </c>
      <c r="Q1031" s="2"/>
      <c r="R1031" s="2"/>
      <c r="S1031" s="2"/>
      <c r="T1031" s="2"/>
    </row>
    <row r="1032" spans="1:20" ht="15" x14ac:dyDescent="0.35">
      <c r="A1032" s="3"/>
      <c r="B1032" s="41" t="s">
        <v>35</v>
      </c>
      <c r="C1032" s="46">
        <v>4295302025</v>
      </c>
      <c r="D1032" s="43">
        <v>45894</v>
      </c>
      <c r="E1032" s="41" t="s">
        <v>72</v>
      </c>
      <c r="F1032" s="41" t="s">
        <v>37</v>
      </c>
      <c r="G1032" s="41" t="s">
        <v>3370</v>
      </c>
      <c r="H1032" s="40" t="s">
        <v>38</v>
      </c>
      <c r="I1032" s="41" t="s">
        <v>66</v>
      </c>
      <c r="J1032" s="41" t="s">
        <v>118</v>
      </c>
      <c r="K1032" s="41" t="s">
        <v>79</v>
      </c>
      <c r="L1032" s="46">
        <v>20257100208002</v>
      </c>
      <c r="M1032" s="43">
        <v>45894</v>
      </c>
      <c r="N1032" s="47">
        <v>11</v>
      </c>
      <c r="O1032" s="48" t="s">
        <v>2345</v>
      </c>
      <c r="P1032" s="41" t="s">
        <v>106</v>
      </c>
      <c r="Q1032" s="2"/>
      <c r="R1032" s="2"/>
      <c r="S1032" s="2"/>
      <c r="T1032" s="2"/>
    </row>
    <row r="1033" spans="1:20" ht="15" x14ac:dyDescent="0.35">
      <c r="A1033" s="3"/>
      <c r="B1033" s="41" t="s">
        <v>43</v>
      </c>
      <c r="C1033" s="46">
        <v>4342502025</v>
      </c>
      <c r="D1033" s="43">
        <v>45894</v>
      </c>
      <c r="E1033" s="41" t="s">
        <v>36</v>
      </c>
      <c r="F1033" s="41" t="s">
        <v>102</v>
      </c>
      <c r="G1033" s="41" t="s">
        <v>3371</v>
      </c>
      <c r="H1033" s="40" t="s">
        <v>38</v>
      </c>
      <c r="I1033" s="41" t="s">
        <v>30</v>
      </c>
      <c r="J1033" s="41" t="s">
        <v>111</v>
      </c>
      <c r="K1033" s="41" t="s">
        <v>82</v>
      </c>
      <c r="L1033" s="46">
        <v>20257100207542</v>
      </c>
      <c r="M1033" s="43">
        <v>45894</v>
      </c>
      <c r="N1033" s="47">
        <v>28</v>
      </c>
      <c r="O1033" s="48" t="s">
        <v>2345</v>
      </c>
      <c r="P1033" s="41" t="s">
        <v>106</v>
      </c>
      <c r="Q1033" s="2"/>
      <c r="R1033" s="2"/>
      <c r="S1033" s="2"/>
      <c r="T1033" s="2"/>
    </row>
    <row r="1034" spans="1:20" ht="15" x14ac:dyDescent="0.35">
      <c r="A1034" s="3"/>
      <c r="B1034" s="41" t="s">
        <v>43</v>
      </c>
      <c r="C1034" s="46">
        <v>4308622025</v>
      </c>
      <c r="D1034" s="43">
        <v>45894</v>
      </c>
      <c r="E1034" s="41" t="s">
        <v>72</v>
      </c>
      <c r="F1034" s="41" t="s">
        <v>87</v>
      </c>
      <c r="G1034" s="41" t="s">
        <v>3372</v>
      </c>
      <c r="H1034" s="40" t="s">
        <v>38</v>
      </c>
      <c r="I1034" s="41" t="s">
        <v>88</v>
      </c>
      <c r="J1034" s="41" t="s">
        <v>115</v>
      </c>
      <c r="K1034" s="41" t="s">
        <v>89</v>
      </c>
      <c r="L1034" s="46">
        <v>20257100209712</v>
      </c>
      <c r="M1034" s="43">
        <v>45895</v>
      </c>
      <c r="N1034" s="47">
        <v>12</v>
      </c>
      <c r="O1034" s="48" t="s">
        <v>2345</v>
      </c>
      <c r="P1034" s="41" t="s">
        <v>106</v>
      </c>
      <c r="Q1034" s="2"/>
      <c r="R1034" s="2"/>
      <c r="S1034" s="2"/>
      <c r="T1034" s="2"/>
    </row>
    <row r="1035" spans="1:20" ht="15" x14ac:dyDescent="0.35">
      <c r="A1035" s="3"/>
      <c r="B1035" s="41" t="s">
        <v>35</v>
      </c>
      <c r="C1035" s="46">
        <v>4263682025</v>
      </c>
      <c r="D1035" s="43">
        <v>45894</v>
      </c>
      <c r="E1035" s="41" t="s">
        <v>72</v>
      </c>
      <c r="F1035" s="41" t="s">
        <v>49</v>
      </c>
      <c r="G1035" s="41" t="s">
        <v>3373</v>
      </c>
      <c r="H1035" s="40" t="s">
        <v>38</v>
      </c>
      <c r="I1035" s="41" t="s">
        <v>50</v>
      </c>
      <c r="J1035" s="41" t="s">
        <v>264</v>
      </c>
      <c r="K1035" s="41" t="s">
        <v>82</v>
      </c>
      <c r="L1035" s="46">
        <v>20257100209722</v>
      </c>
      <c r="M1035" s="43">
        <v>45894</v>
      </c>
      <c r="N1035" s="47">
        <v>15</v>
      </c>
      <c r="O1035" s="48" t="s">
        <v>2345</v>
      </c>
      <c r="P1035" s="41" t="s">
        <v>106</v>
      </c>
      <c r="Q1035" s="2"/>
      <c r="R1035" s="2"/>
      <c r="S1035" s="2"/>
      <c r="T1035" s="2"/>
    </row>
    <row r="1036" spans="1:20" ht="15" x14ac:dyDescent="0.35">
      <c r="A1036" s="3"/>
      <c r="B1036" s="41" t="s">
        <v>43</v>
      </c>
      <c r="C1036" s="46">
        <v>4377822025</v>
      </c>
      <c r="D1036" s="43">
        <v>45894</v>
      </c>
      <c r="E1036" s="41" t="s">
        <v>72</v>
      </c>
      <c r="F1036" s="41" t="s">
        <v>37</v>
      </c>
      <c r="G1036" s="41" t="s">
        <v>3374</v>
      </c>
      <c r="H1036" s="40" t="s">
        <v>38</v>
      </c>
      <c r="I1036" s="41" t="s">
        <v>88</v>
      </c>
      <c r="J1036" s="41" t="s">
        <v>115</v>
      </c>
      <c r="K1036" s="41" t="s">
        <v>89</v>
      </c>
      <c r="L1036" s="46">
        <v>20257100208142</v>
      </c>
      <c r="M1036" s="43">
        <v>45894</v>
      </c>
      <c r="N1036" s="47">
        <v>11</v>
      </c>
      <c r="O1036" s="48" t="s">
        <v>2345</v>
      </c>
      <c r="P1036" s="41" t="s">
        <v>106</v>
      </c>
      <c r="Q1036" s="2"/>
      <c r="R1036" s="2"/>
      <c r="S1036" s="2"/>
      <c r="T1036" s="2"/>
    </row>
    <row r="1037" spans="1:20" ht="15" x14ac:dyDescent="0.35">
      <c r="A1037" s="3"/>
      <c r="B1037" s="41" t="s">
        <v>43</v>
      </c>
      <c r="C1037" s="46">
        <v>4378072025</v>
      </c>
      <c r="D1037" s="43">
        <v>45894</v>
      </c>
      <c r="E1037" s="41" t="s">
        <v>72</v>
      </c>
      <c r="F1037" s="41" t="s">
        <v>49</v>
      </c>
      <c r="G1037" s="41" t="s">
        <v>3375</v>
      </c>
      <c r="H1037" s="40" t="s">
        <v>38</v>
      </c>
      <c r="I1037" s="41" t="s">
        <v>88</v>
      </c>
      <c r="J1037" s="41" t="s">
        <v>90</v>
      </c>
      <c r="K1037" s="41" t="s">
        <v>89</v>
      </c>
      <c r="L1037" s="46">
        <v>20257100208302</v>
      </c>
      <c r="M1037" s="43">
        <v>45894</v>
      </c>
      <c r="N1037" s="47">
        <v>15</v>
      </c>
      <c r="O1037" s="48" t="s">
        <v>2345</v>
      </c>
      <c r="P1037" s="41" t="s">
        <v>106</v>
      </c>
      <c r="Q1037" s="2"/>
      <c r="R1037" s="2"/>
      <c r="S1037" s="2"/>
      <c r="T1037" s="2"/>
    </row>
    <row r="1038" spans="1:20" ht="15" x14ac:dyDescent="0.35">
      <c r="A1038" s="3"/>
      <c r="B1038" s="41" t="s">
        <v>43</v>
      </c>
      <c r="C1038" s="46">
        <v>4381542025</v>
      </c>
      <c r="D1038" s="43">
        <v>45894</v>
      </c>
      <c r="E1038" s="41" t="s">
        <v>72</v>
      </c>
      <c r="F1038" s="41" t="s">
        <v>37</v>
      </c>
      <c r="G1038" s="41" t="s">
        <v>3376</v>
      </c>
      <c r="H1038" s="40" t="s">
        <v>38</v>
      </c>
      <c r="I1038" s="41" t="s">
        <v>66</v>
      </c>
      <c r="J1038" s="41" t="s">
        <v>67</v>
      </c>
      <c r="K1038" s="41" t="s">
        <v>98</v>
      </c>
      <c r="L1038" s="46">
        <v>20257100207692</v>
      </c>
      <c r="M1038" s="43">
        <v>45894</v>
      </c>
      <c r="N1038" s="47">
        <v>15</v>
      </c>
      <c r="O1038" s="48" t="s">
        <v>2345</v>
      </c>
      <c r="P1038" s="41" t="s">
        <v>106</v>
      </c>
      <c r="Q1038" s="2"/>
      <c r="R1038" s="2"/>
      <c r="S1038" s="2"/>
      <c r="T1038" s="2"/>
    </row>
    <row r="1039" spans="1:20" ht="15" x14ac:dyDescent="0.35">
      <c r="A1039" s="3"/>
      <c r="B1039" s="41" t="s">
        <v>43</v>
      </c>
      <c r="C1039" s="46">
        <v>4383112025</v>
      </c>
      <c r="D1039" s="43">
        <v>45894</v>
      </c>
      <c r="E1039" s="41" t="s">
        <v>72</v>
      </c>
      <c r="F1039" s="41" t="s">
        <v>49</v>
      </c>
      <c r="G1039" s="41" t="s">
        <v>3377</v>
      </c>
      <c r="H1039" s="40" t="s">
        <v>38</v>
      </c>
      <c r="I1039" s="41" t="s">
        <v>88</v>
      </c>
      <c r="J1039" s="41" t="s">
        <v>115</v>
      </c>
      <c r="K1039" s="41" t="s">
        <v>89</v>
      </c>
      <c r="L1039" s="46">
        <v>20257100207862</v>
      </c>
      <c r="M1039" s="43">
        <v>45894</v>
      </c>
      <c r="N1039" s="47">
        <v>11</v>
      </c>
      <c r="O1039" s="48" t="s">
        <v>2345</v>
      </c>
      <c r="P1039" s="41" t="s">
        <v>106</v>
      </c>
      <c r="Q1039" s="2"/>
      <c r="R1039" s="2"/>
      <c r="S1039" s="2"/>
      <c r="T1039" s="2"/>
    </row>
    <row r="1040" spans="1:20" ht="15" x14ac:dyDescent="0.35">
      <c r="A1040" s="3"/>
      <c r="B1040" s="41" t="s">
        <v>43</v>
      </c>
      <c r="C1040" s="46">
        <v>4402892025</v>
      </c>
      <c r="D1040" s="43">
        <v>45894</v>
      </c>
      <c r="E1040" s="41" t="s">
        <v>72</v>
      </c>
      <c r="F1040" s="41" t="s">
        <v>49</v>
      </c>
      <c r="G1040" s="41" t="s">
        <v>3378</v>
      </c>
      <c r="H1040" s="40" t="s">
        <v>38</v>
      </c>
      <c r="I1040" s="41" t="s">
        <v>88</v>
      </c>
      <c r="J1040" s="41" t="s">
        <v>95</v>
      </c>
      <c r="K1040" s="41" t="s">
        <v>89</v>
      </c>
      <c r="L1040" s="46">
        <v>20257100207922</v>
      </c>
      <c r="M1040" s="43">
        <v>45894</v>
      </c>
      <c r="N1040" s="47">
        <v>12</v>
      </c>
      <c r="O1040" s="48" t="s">
        <v>2345</v>
      </c>
      <c r="P1040" s="41" t="s">
        <v>106</v>
      </c>
      <c r="Q1040" s="2"/>
      <c r="R1040" s="2"/>
      <c r="S1040" s="2"/>
      <c r="T1040" s="2"/>
    </row>
    <row r="1041" spans="1:20" ht="15" x14ac:dyDescent="0.35">
      <c r="A1041" s="3"/>
      <c r="B1041" s="41" t="s">
        <v>43</v>
      </c>
      <c r="C1041" s="46">
        <v>4403992025</v>
      </c>
      <c r="D1041" s="43">
        <v>45894</v>
      </c>
      <c r="E1041" s="41" t="s">
        <v>72</v>
      </c>
      <c r="F1041" s="41" t="s">
        <v>49</v>
      </c>
      <c r="G1041" s="41" t="s">
        <v>3379</v>
      </c>
      <c r="H1041" s="40" t="s">
        <v>38</v>
      </c>
      <c r="I1041" s="41" t="s">
        <v>6692</v>
      </c>
      <c r="J1041" s="41" t="s">
        <v>6693</v>
      </c>
      <c r="K1041" s="41" t="s">
        <v>68</v>
      </c>
      <c r="L1041" s="46">
        <v>20257100207942</v>
      </c>
      <c r="M1041" s="43">
        <v>45894</v>
      </c>
      <c r="N1041" s="47">
        <v>14</v>
      </c>
      <c r="O1041" s="48" t="s">
        <v>2345</v>
      </c>
      <c r="P1041" s="41" t="s">
        <v>106</v>
      </c>
      <c r="Q1041" s="2"/>
      <c r="R1041" s="2"/>
      <c r="S1041" s="2"/>
      <c r="T1041" s="2"/>
    </row>
    <row r="1042" spans="1:20" ht="15" x14ac:dyDescent="0.35">
      <c r="A1042" s="3"/>
      <c r="B1042" s="41" t="s">
        <v>43</v>
      </c>
      <c r="C1042" s="46">
        <v>4404152025</v>
      </c>
      <c r="D1042" s="43">
        <v>45894</v>
      </c>
      <c r="E1042" s="41" t="s">
        <v>72</v>
      </c>
      <c r="F1042" s="41" t="s">
        <v>37</v>
      </c>
      <c r="G1042" s="41" t="s">
        <v>3380</v>
      </c>
      <c r="H1042" s="40" t="s">
        <v>38</v>
      </c>
      <c r="I1042" s="41" t="s">
        <v>88</v>
      </c>
      <c r="J1042" s="41" t="s">
        <v>115</v>
      </c>
      <c r="K1042" s="41" t="s">
        <v>89</v>
      </c>
      <c r="L1042" s="46">
        <v>20257100207962</v>
      </c>
      <c r="M1042" s="43">
        <v>45894</v>
      </c>
      <c r="N1042" s="47">
        <v>14</v>
      </c>
      <c r="O1042" s="48" t="s">
        <v>2345</v>
      </c>
      <c r="P1042" s="41" t="s">
        <v>106</v>
      </c>
      <c r="Q1042" s="2"/>
      <c r="R1042" s="2"/>
      <c r="S1042" s="2"/>
      <c r="T1042" s="2"/>
    </row>
    <row r="1043" spans="1:20" ht="15" x14ac:dyDescent="0.35">
      <c r="A1043" s="3"/>
      <c r="B1043" s="41" t="s">
        <v>43</v>
      </c>
      <c r="C1043" s="46">
        <v>130482025</v>
      </c>
      <c r="D1043" s="43">
        <v>45670</v>
      </c>
      <c r="E1043" s="41" t="s">
        <v>72</v>
      </c>
      <c r="F1043" s="41" t="s">
        <v>37</v>
      </c>
      <c r="G1043" s="41" t="s">
        <v>3381</v>
      </c>
      <c r="H1043" s="40" t="s">
        <v>38</v>
      </c>
      <c r="I1043" s="41" t="s">
        <v>88</v>
      </c>
      <c r="J1043" s="41" t="s">
        <v>115</v>
      </c>
      <c r="K1043" s="41" t="s">
        <v>89</v>
      </c>
      <c r="L1043" s="46">
        <v>20257100005302</v>
      </c>
      <c r="M1043" s="43">
        <v>45670</v>
      </c>
      <c r="N1043" s="47">
        <v>10</v>
      </c>
      <c r="O1043" s="48" t="s">
        <v>2345</v>
      </c>
      <c r="P1043" s="41" t="s">
        <v>69</v>
      </c>
      <c r="Q1043" s="2"/>
      <c r="R1043" s="2"/>
      <c r="S1043" s="2"/>
      <c r="T1043" s="2"/>
    </row>
    <row r="1044" spans="1:20" ht="15" x14ac:dyDescent="0.35">
      <c r="A1044" s="3"/>
      <c r="B1044" s="41" t="s">
        <v>43</v>
      </c>
      <c r="C1044" s="46">
        <v>200432025</v>
      </c>
      <c r="D1044" s="43">
        <v>45671</v>
      </c>
      <c r="E1044" s="41" t="s">
        <v>72</v>
      </c>
      <c r="F1044" s="41" t="s">
        <v>37</v>
      </c>
      <c r="G1044" s="41" t="s">
        <v>3382</v>
      </c>
      <c r="H1044" s="40" t="s">
        <v>38</v>
      </c>
      <c r="I1044" s="41" t="s">
        <v>88</v>
      </c>
      <c r="J1044" s="41" t="s">
        <v>268</v>
      </c>
      <c r="K1044" s="41" t="s">
        <v>89</v>
      </c>
      <c r="L1044" s="46">
        <v>20257100006472</v>
      </c>
      <c r="M1044" s="43">
        <v>45671</v>
      </c>
      <c r="N1044" s="47">
        <v>10</v>
      </c>
      <c r="O1044" s="48" t="s">
        <v>2345</v>
      </c>
      <c r="P1044" s="41" t="s">
        <v>69</v>
      </c>
      <c r="Q1044" s="2"/>
      <c r="R1044" s="2"/>
      <c r="S1044" s="2"/>
      <c r="T1044" s="2"/>
    </row>
    <row r="1045" spans="1:20" ht="15" x14ac:dyDescent="0.35">
      <c r="A1045" s="3"/>
      <c r="B1045" s="41" t="s">
        <v>43</v>
      </c>
      <c r="C1045" s="46">
        <v>211652025</v>
      </c>
      <c r="D1045" s="43">
        <v>45671</v>
      </c>
      <c r="E1045" s="41" t="s">
        <v>72</v>
      </c>
      <c r="F1045" s="41" t="s">
        <v>49</v>
      </c>
      <c r="G1045" s="41" t="s">
        <v>3383</v>
      </c>
      <c r="H1045" s="40" t="s">
        <v>38</v>
      </c>
      <c r="I1045" s="41" t="s">
        <v>88</v>
      </c>
      <c r="J1045" s="41" t="s">
        <v>90</v>
      </c>
      <c r="K1045" s="41" t="s">
        <v>89</v>
      </c>
      <c r="L1045" s="46">
        <v>20257100006982</v>
      </c>
      <c r="M1045" s="43">
        <v>45671</v>
      </c>
      <c r="N1045" s="47">
        <v>10</v>
      </c>
      <c r="O1045" s="48" t="s">
        <v>2345</v>
      </c>
      <c r="P1045" s="41" t="s">
        <v>69</v>
      </c>
      <c r="Q1045" s="2"/>
      <c r="R1045" s="2"/>
      <c r="S1045" s="2"/>
      <c r="T1045" s="2"/>
    </row>
    <row r="1046" spans="1:20" ht="15" x14ac:dyDescent="0.35">
      <c r="A1046" s="3"/>
      <c r="B1046" s="41" t="s">
        <v>35</v>
      </c>
      <c r="C1046" s="46">
        <v>182272025</v>
      </c>
      <c r="D1046" s="43">
        <v>45672</v>
      </c>
      <c r="E1046" s="41" t="s">
        <v>72</v>
      </c>
      <c r="F1046" s="41" t="s">
        <v>57</v>
      </c>
      <c r="G1046" s="41" t="s">
        <v>3384</v>
      </c>
      <c r="H1046" s="40" t="s">
        <v>38</v>
      </c>
      <c r="I1046" s="41" t="s">
        <v>85</v>
      </c>
      <c r="J1046" s="41" t="s">
        <v>86</v>
      </c>
      <c r="K1046" s="41" t="s">
        <v>6700</v>
      </c>
      <c r="L1046" s="46">
        <v>20257100008452</v>
      </c>
      <c r="M1046" s="43">
        <v>45673</v>
      </c>
      <c r="N1046" s="47">
        <v>10</v>
      </c>
      <c r="O1046" s="48" t="s">
        <v>2345</v>
      </c>
      <c r="P1046" s="41" t="s">
        <v>69</v>
      </c>
      <c r="Q1046" s="2"/>
      <c r="R1046" s="2"/>
      <c r="S1046" s="2"/>
      <c r="T1046" s="2"/>
    </row>
    <row r="1047" spans="1:20" ht="15" x14ac:dyDescent="0.35">
      <c r="A1047" s="3"/>
      <c r="B1047" s="41" t="s">
        <v>43</v>
      </c>
      <c r="C1047" s="46">
        <v>245682025</v>
      </c>
      <c r="D1047" s="43">
        <v>45674</v>
      </c>
      <c r="E1047" s="41" t="s">
        <v>72</v>
      </c>
      <c r="F1047" s="41" t="s">
        <v>49</v>
      </c>
      <c r="G1047" s="41" t="s">
        <v>3385</v>
      </c>
      <c r="H1047" s="40" t="s">
        <v>38</v>
      </c>
      <c r="I1047" s="41" t="s">
        <v>88</v>
      </c>
      <c r="J1047" s="41" t="s">
        <v>95</v>
      </c>
      <c r="K1047" s="41" t="s">
        <v>89</v>
      </c>
      <c r="L1047" s="46">
        <v>20257100009492</v>
      </c>
      <c r="M1047" s="43">
        <v>45674</v>
      </c>
      <c r="N1047" s="47">
        <v>10</v>
      </c>
      <c r="O1047" s="48" t="s">
        <v>2345</v>
      </c>
      <c r="P1047" s="41" t="s">
        <v>69</v>
      </c>
      <c r="Q1047" s="2"/>
      <c r="R1047" s="2"/>
      <c r="S1047" s="2"/>
      <c r="T1047" s="2"/>
    </row>
    <row r="1048" spans="1:20" ht="15" x14ac:dyDescent="0.35">
      <c r="A1048" s="3"/>
      <c r="B1048" s="41" t="s">
        <v>43</v>
      </c>
      <c r="C1048" s="46">
        <v>274972025</v>
      </c>
      <c r="D1048" s="43">
        <v>45674</v>
      </c>
      <c r="E1048" s="41" t="s">
        <v>72</v>
      </c>
      <c r="F1048" s="41" t="s">
        <v>37</v>
      </c>
      <c r="G1048" s="41" t="s">
        <v>3386</v>
      </c>
      <c r="H1048" s="40" t="s">
        <v>38</v>
      </c>
      <c r="I1048" s="41" t="s">
        <v>88</v>
      </c>
      <c r="J1048" s="41" t="s">
        <v>268</v>
      </c>
      <c r="K1048" s="41" t="s">
        <v>89</v>
      </c>
      <c r="L1048" s="46">
        <v>20257100008792</v>
      </c>
      <c r="M1048" s="43">
        <v>45674</v>
      </c>
      <c r="N1048" s="47">
        <v>10</v>
      </c>
      <c r="O1048" s="48" t="s">
        <v>2345</v>
      </c>
      <c r="P1048" s="41" t="s">
        <v>69</v>
      </c>
      <c r="Q1048" s="2"/>
      <c r="R1048" s="2"/>
      <c r="S1048" s="2"/>
      <c r="T1048" s="2"/>
    </row>
    <row r="1049" spans="1:20" ht="15" x14ac:dyDescent="0.35">
      <c r="A1049" s="3"/>
      <c r="B1049" s="41" t="s">
        <v>43</v>
      </c>
      <c r="C1049" s="46">
        <v>380032025</v>
      </c>
      <c r="D1049" s="43">
        <v>45684</v>
      </c>
      <c r="E1049" s="41" t="s">
        <v>72</v>
      </c>
      <c r="F1049" s="41" t="s">
        <v>37</v>
      </c>
      <c r="G1049" s="41" t="s">
        <v>3387</v>
      </c>
      <c r="H1049" s="40" t="s">
        <v>38</v>
      </c>
      <c r="I1049" s="41" t="s">
        <v>30</v>
      </c>
      <c r="J1049" s="41" t="s">
        <v>99</v>
      </c>
      <c r="K1049" s="41" t="s">
        <v>55</v>
      </c>
      <c r="L1049" s="46">
        <v>20257100014812</v>
      </c>
      <c r="M1049" s="43">
        <v>45684</v>
      </c>
      <c r="N1049" s="47">
        <v>10</v>
      </c>
      <c r="O1049" s="48" t="s">
        <v>2345</v>
      </c>
      <c r="P1049" s="41" t="s">
        <v>69</v>
      </c>
      <c r="Q1049" s="2"/>
      <c r="R1049" s="2"/>
      <c r="S1049" s="2"/>
      <c r="T1049" s="2"/>
    </row>
    <row r="1050" spans="1:20" ht="15" x14ac:dyDescent="0.35">
      <c r="A1050" s="3"/>
      <c r="B1050" s="41" t="s">
        <v>43</v>
      </c>
      <c r="C1050" s="46">
        <v>402382025</v>
      </c>
      <c r="D1050" s="43">
        <v>45684</v>
      </c>
      <c r="E1050" s="41" t="s">
        <v>72</v>
      </c>
      <c r="F1050" s="41" t="s">
        <v>37</v>
      </c>
      <c r="G1050" s="41" t="s">
        <v>3216</v>
      </c>
      <c r="H1050" s="40" t="s">
        <v>38</v>
      </c>
      <c r="I1050" s="41" t="s">
        <v>50</v>
      </c>
      <c r="J1050" s="41" t="s">
        <v>53</v>
      </c>
      <c r="K1050" s="41" t="s">
        <v>82</v>
      </c>
      <c r="L1050" s="46">
        <v>20257100015072</v>
      </c>
      <c r="M1050" s="43">
        <v>45684</v>
      </c>
      <c r="N1050" s="47">
        <v>10</v>
      </c>
      <c r="O1050" s="48" t="s">
        <v>2345</v>
      </c>
      <c r="P1050" s="41" t="s">
        <v>69</v>
      </c>
      <c r="Q1050" s="2"/>
      <c r="R1050" s="2"/>
      <c r="S1050" s="2"/>
      <c r="T1050" s="2"/>
    </row>
    <row r="1051" spans="1:20" ht="15" x14ac:dyDescent="0.35">
      <c r="A1051" s="3"/>
      <c r="B1051" s="41" t="s">
        <v>43</v>
      </c>
      <c r="C1051" s="46">
        <v>402712025</v>
      </c>
      <c r="D1051" s="43">
        <v>45684</v>
      </c>
      <c r="E1051" s="41" t="s">
        <v>72</v>
      </c>
      <c r="F1051" s="41" t="s">
        <v>49</v>
      </c>
      <c r="G1051" s="41" t="s">
        <v>3388</v>
      </c>
      <c r="H1051" s="40" t="s">
        <v>38</v>
      </c>
      <c r="I1051" s="41" t="s">
        <v>88</v>
      </c>
      <c r="J1051" s="41" t="s">
        <v>115</v>
      </c>
      <c r="K1051" s="41" t="s">
        <v>89</v>
      </c>
      <c r="L1051" s="46">
        <v>20257100015682</v>
      </c>
      <c r="M1051" s="43">
        <v>45684</v>
      </c>
      <c r="N1051" s="47">
        <v>10</v>
      </c>
      <c r="O1051" s="48" t="s">
        <v>2345</v>
      </c>
      <c r="P1051" s="41" t="s">
        <v>69</v>
      </c>
      <c r="Q1051" s="2"/>
      <c r="R1051" s="2"/>
      <c r="S1051" s="2"/>
      <c r="T1051" s="2"/>
    </row>
    <row r="1052" spans="1:20" ht="15" x14ac:dyDescent="0.35">
      <c r="A1052" s="3"/>
      <c r="B1052" s="41" t="s">
        <v>43</v>
      </c>
      <c r="C1052" s="46">
        <v>403142025</v>
      </c>
      <c r="D1052" s="43">
        <v>45684</v>
      </c>
      <c r="E1052" s="41" t="s">
        <v>72</v>
      </c>
      <c r="F1052" s="41" t="s">
        <v>37</v>
      </c>
      <c r="G1052" s="41" t="s">
        <v>3389</v>
      </c>
      <c r="H1052" s="40" t="s">
        <v>38</v>
      </c>
      <c r="I1052" s="41" t="s">
        <v>50</v>
      </c>
      <c r="J1052" s="41" t="s">
        <v>53</v>
      </c>
      <c r="K1052" s="41" t="s">
        <v>82</v>
      </c>
      <c r="L1052" s="46">
        <v>20257100015292</v>
      </c>
      <c r="M1052" s="43">
        <v>45684</v>
      </c>
      <c r="N1052" s="47">
        <v>10</v>
      </c>
      <c r="O1052" s="48" t="s">
        <v>2345</v>
      </c>
      <c r="P1052" s="41" t="s">
        <v>69</v>
      </c>
      <c r="Q1052" s="2"/>
      <c r="R1052" s="2"/>
      <c r="S1052" s="2"/>
      <c r="T1052" s="2"/>
    </row>
    <row r="1053" spans="1:20" ht="15" x14ac:dyDescent="0.35">
      <c r="A1053" s="3"/>
      <c r="B1053" s="41" t="s">
        <v>43</v>
      </c>
      <c r="C1053" s="46">
        <v>406142025</v>
      </c>
      <c r="D1053" s="43">
        <v>45684</v>
      </c>
      <c r="E1053" s="41" t="s">
        <v>72</v>
      </c>
      <c r="F1053" s="41" t="s">
        <v>37</v>
      </c>
      <c r="G1053" s="41" t="s">
        <v>3390</v>
      </c>
      <c r="H1053" s="40" t="s">
        <v>38</v>
      </c>
      <c r="I1053" s="41" t="s">
        <v>50</v>
      </c>
      <c r="J1053" s="41" t="s">
        <v>53</v>
      </c>
      <c r="K1053" s="41" t="s">
        <v>82</v>
      </c>
      <c r="L1053" s="46">
        <v>20257100015302</v>
      </c>
      <c r="M1053" s="43">
        <v>45684</v>
      </c>
      <c r="N1053" s="47">
        <v>10</v>
      </c>
      <c r="O1053" s="48" t="s">
        <v>2345</v>
      </c>
      <c r="P1053" s="41" t="s">
        <v>69</v>
      </c>
      <c r="Q1053" s="2"/>
      <c r="R1053" s="2"/>
      <c r="S1053" s="2"/>
      <c r="T1053" s="2"/>
    </row>
    <row r="1054" spans="1:20" ht="15" x14ac:dyDescent="0.35">
      <c r="A1054" s="3"/>
      <c r="B1054" s="41" t="s">
        <v>43</v>
      </c>
      <c r="C1054" s="46">
        <v>408742025</v>
      </c>
      <c r="D1054" s="43">
        <v>45684</v>
      </c>
      <c r="E1054" s="41" t="s">
        <v>72</v>
      </c>
      <c r="F1054" s="41" t="s">
        <v>49</v>
      </c>
      <c r="G1054" s="41" t="s">
        <v>3391</v>
      </c>
      <c r="H1054" s="40" t="s">
        <v>38</v>
      </c>
      <c r="I1054" s="41" t="s">
        <v>50</v>
      </c>
      <c r="J1054" s="41" t="s">
        <v>53</v>
      </c>
      <c r="K1054" s="41" t="s">
        <v>82</v>
      </c>
      <c r="L1054" s="46">
        <v>20257100015312</v>
      </c>
      <c r="M1054" s="43">
        <v>45684</v>
      </c>
      <c r="N1054" s="47">
        <v>10</v>
      </c>
      <c r="O1054" s="48" t="s">
        <v>2345</v>
      </c>
      <c r="P1054" s="41" t="s">
        <v>69</v>
      </c>
      <c r="Q1054" s="2"/>
      <c r="R1054" s="2"/>
      <c r="S1054" s="2"/>
      <c r="T1054" s="2"/>
    </row>
    <row r="1055" spans="1:20" ht="15" x14ac:dyDescent="0.35">
      <c r="A1055" s="3"/>
      <c r="B1055" s="41" t="s">
        <v>43</v>
      </c>
      <c r="C1055" s="46">
        <v>409482025</v>
      </c>
      <c r="D1055" s="43">
        <v>45684</v>
      </c>
      <c r="E1055" s="41" t="s">
        <v>72</v>
      </c>
      <c r="F1055" s="41" t="s">
        <v>37</v>
      </c>
      <c r="G1055" s="41" t="s">
        <v>3392</v>
      </c>
      <c r="H1055" s="40" t="s">
        <v>38</v>
      </c>
      <c r="I1055" s="41" t="s">
        <v>88</v>
      </c>
      <c r="J1055" s="41" t="s">
        <v>115</v>
      </c>
      <c r="K1055" s="41" t="s">
        <v>89</v>
      </c>
      <c r="L1055" s="46">
        <v>20257100015462</v>
      </c>
      <c r="M1055" s="43">
        <v>45684</v>
      </c>
      <c r="N1055" s="47">
        <v>10</v>
      </c>
      <c r="O1055" s="48" t="s">
        <v>2345</v>
      </c>
      <c r="P1055" s="41" t="s">
        <v>69</v>
      </c>
      <c r="Q1055" s="2"/>
      <c r="R1055" s="2"/>
      <c r="S1055" s="2"/>
      <c r="T1055" s="2"/>
    </row>
    <row r="1056" spans="1:20" ht="15" x14ac:dyDescent="0.35">
      <c r="A1056" s="3"/>
      <c r="B1056" s="41" t="s">
        <v>43</v>
      </c>
      <c r="C1056" s="46">
        <v>425332025</v>
      </c>
      <c r="D1056" s="43">
        <v>45684</v>
      </c>
      <c r="E1056" s="41" t="s">
        <v>72</v>
      </c>
      <c r="F1056" s="41" t="s">
        <v>57</v>
      </c>
      <c r="G1056" s="41" t="s">
        <v>3393</v>
      </c>
      <c r="H1056" s="40" t="s">
        <v>38</v>
      </c>
      <c r="I1056" s="41" t="s">
        <v>88</v>
      </c>
      <c r="J1056" s="41" t="s">
        <v>115</v>
      </c>
      <c r="K1056" s="41" t="s">
        <v>89</v>
      </c>
      <c r="L1056" s="46">
        <v>20257100015362</v>
      </c>
      <c r="M1056" s="43">
        <v>45684</v>
      </c>
      <c r="N1056" s="47">
        <v>10</v>
      </c>
      <c r="O1056" s="48" t="s">
        <v>2345</v>
      </c>
      <c r="P1056" s="41" t="s">
        <v>69</v>
      </c>
      <c r="Q1056" s="2"/>
      <c r="R1056" s="2"/>
      <c r="S1056" s="2"/>
      <c r="T1056" s="2"/>
    </row>
    <row r="1057" spans="1:20" ht="15" x14ac:dyDescent="0.35">
      <c r="A1057" s="3"/>
      <c r="B1057" s="41" t="s">
        <v>43</v>
      </c>
      <c r="C1057" s="46">
        <v>437412025</v>
      </c>
      <c r="D1057" s="43">
        <v>45686</v>
      </c>
      <c r="E1057" s="41" t="s">
        <v>72</v>
      </c>
      <c r="F1057" s="41" t="s">
        <v>49</v>
      </c>
      <c r="G1057" s="41" t="s">
        <v>3394</v>
      </c>
      <c r="H1057" s="40" t="s">
        <v>38</v>
      </c>
      <c r="I1057" s="41" t="s">
        <v>88</v>
      </c>
      <c r="J1057" s="41" t="s">
        <v>115</v>
      </c>
      <c r="K1057" s="41" t="s">
        <v>89</v>
      </c>
      <c r="L1057" s="46">
        <v>20257100018412</v>
      </c>
      <c r="M1057" s="43">
        <v>45686</v>
      </c>
      <c r="N1057" s="47">
        <v>10</v>
      </c>
      <c r="O1057" s="48" t="s">
        <v>2345</v>
      </c>
      <c r="P1057" s="41" t="s">
        <v>69</v>
      </c>
      <c r="Q1057" s="2"/>
      <c r="R1057" s="2"/>
      <c r="S1057" s="2"/>
      <c r="T1057" s="2"/>
    </row>
    <row r="1058" spans="1:20" ht="15" x14ac:dyDescent="0.35">
      <c r="A1058" s="3"/>
      <c r="B1058" s="40" t="s">
        <v>43</v>
      </c>
      <c r="C1058" s="45">
        <v>450272025</v>
      </c>
      <c r="D1058" s="42">
        <v>45686</v>
      </c>
      <c r="E1058" s="40" t="s">
        <v>72</v>
      </c>
      <c r="F1058" s="40" t="s">
        <v>37</v>
      </c>
      <c r="G1058" s="40" t="s">
        <v>3395</v>
      </c>
      <c r="H1058" s="40" t="s">
        <v>38</v>
      </c>
      <c r="I1058" s="40" t="s">
        <v>28</v>
      </c>
      <c r="J1058" s="40" t="s">
        <v>266</v>
      </c>
      <c r="K1058" s="41" t="s">
        <v>6700</v>
      </c>
      <c r="L1058" s="45">
        <v>20257100018572</v>
      </c>
      <c r="M1058" s="42">
        <v>45686</v>
      </c>
      <c r="N1058" s="47">
        <v>10</v>
      </c>
      <c r="O1058" s="48" t="s">
        <v>2345</v>
      </c>
      <c r="P1058" s="41" t="s">
        <v>69</v>
      </c>
      <c r="Q1058" s="2"/>
      <c r="R1058" s="2"/>
      <c r="S1058" s="2"/>
      <c r="T1058" s="2"/>
    </row>
    <row r="1059" spans="1:20" ht="15" x14ac:dyDescent="0.35">
      <c r="A1059" s="3"/>
      <c r="B1059" s="41" t="s">
        <v>35</v>
      </c>
      <c r="C1059" s="46">
        <v>424172025</v>
      </c>
      <c r="D1059" s="43">
        <v>45687</v>
      </c>
      <c r="E1059" s="41" t="s">
        <v>72</v>
      </c>
      <c r="F1059" s="41" t="s">
        <v>37</v>
      </c>
      <c r="G1059" s="41" t="s">
        <v>3396</v>
      </c>
      <c r="H1059" s="40" t="s">
        <v>38</v>
      </c>
      <c r="I1059" s="41" t="s">
        <v>45</v>
      </c>
      <c r="J1059" s="41" t="s">
        <v>48</v>
      </c>
      <c r="K1059" s="41" t="s">
        <v>60</v>
      </c>
      <c r="L1059" s="46">
        <v>20257100020332</v>
      </c>
      <c r="M1059" s="43">
        <v>45687</v>
      </c>
      <c r="N1059" s="47">
        <v>10</v>
      </c>
      <c r="O1059" s="48" t="s">
        <v>2345</v>
      </c>
      <c r="P1059" s="41" t="s">
        <v>69</v>
      </c>
      <c r="Q1059" s="2"/>
      <c r="R1059" s="2"/>
      <c r="S1059" s="2"/>
      <c r="T1059" s="2"/>
    </row>
    <row r="1060" spans="1:20" ht="15" x14ac:dyDescent="0.35">
      <c r="A1060" s="3"/>
      <c r="B1060" s="41" t="s">
        <v>43</v>
      </c>
      <c r="C1060" s="46">
        <v>493882025</v>
      </c>
      <c r="D1060" s="43">
        <v>45691</v>
      </c>
      <c r="E1060" s="41" t="s">
        <v>72</v>
      </c>
      <c r="F1060" s="41" t="s">
        <v>49</v>
      </c>
      <c r="G1060" s="41" t="s">
        <v>3397</v>
      </c>
      <c r="H1060" s="40" t="s">
        <v>38</v>
      </c>
      <c r="I1060" s="41" t="s">
        <v>28</v>
      </c>
      <c r="J1060" s="41" t="s">
        <v>266</v>
      </c>
      <c r="K1060" s="41" t="s">
        <v>98</v>
      </c>
      <c r="L1060" s="46">
        <v>20257100024472</v>
      </c>
      <c r="M1060" s="43">
        <v>45691</v>
      </c>
      <c r="N1060" s="47">
        <v>10</v>
      </c>
      <c r="O1060" s="48" t="s">
        <v>2345</v>
      </c>
      <c r="P1060" s="41" t="s">
        <v>40</v>
      </c>
      <c r="Q1060" s="2"/>
      <c r="R1060" s="2"/>
      <c r="S1060" s="2"/>
      <c r="T1060" s="2"/>
    </row>
    <row r="1061" spans="1:20" ht="15" x14ac:dyDescent="0.35">
      <c r="A1061" s="3"/>
      <c r="B1061" s="41" t="s">
        <v>43</v>
      </c>
      <c r="C1061" s="46">
        <v>524802025</v>
      </c>
      <c r="D1061" s="43">
        <v>45691</v>
      </c>
      <c r="E1061" s="41" t="s">
        <v>72</v>
      </c>
      <c r="F1061" s="41" t="s">
        <v>37</v>
      </c>
      <c r="G1061" s="41" t="s">
        <v>3398</v>
      </c>
      <c r="H1061" s="40" t="s">
        <v>38</v>
      </c>
      <c r="I1061" s="41" t="s">
        <v>88</v>
      </c>
      <c r="J1061" s="41" t="s">
        <v>115</v>
      </c>
      <c r="K1061" s="41" t="s">
        <v>89</v>
      </c>
      <c r="L1061" s="46">
        <v>20257100023352</v>
      </c>
      <c r="M1061" s="43">
        <v>45691</v>
      </c>
      <c r="N1061" s="47">
        <v>10</v>
      </c>
      <c r="O1061" s="48" t="s">
        <v>2345</v>
      </c>
      <c r="P1061" s="41" t="s">
        <v>40</v>
      </c>
      <c r="Q1061" s="2"/>
      <c r="R1061" s="2"/>
      <c r="S1061" s="2"/>
      <c r="T1061" s="2"/>
    </row>
    <row r="1062" spans="1:20" ht="15" x14ac:dyDescent="0.35">
      <c r="A1062" s="3"/>
      <c r="B1062" s="41" t="s">
        <v>43</v>
      </c>
      <c r="C1062" s="46">
        <v>531182025</v>
      </c>
      <c r="D1062" s="43">
        <v>45691</v>
      </c>
      <c r="E1062" s="41" t="s">
        <v>72</v>
      </c>
      <c r="F1062" s="41" t="s">
        <v>49</v>
      </c>
      <c r="G1062" s="41" t="s">
        <v>3399</v>
      </c>
      <c r="H1062" s="40" t="s">
        <v>38</v>
      </c>
      <c r="I1062" s="41" t="s">
        <v>88</v>
      </c>
      <c r="J1062" s="41" t="s">
        <v>115</v>
      </c>
      <c r="K1062" s="41" t="s">
        <v>89</v>
      </c>
      <c r="L1062" s="46">
        <v>20257100022612</v>
      </c>
      <c r="M1062" s="43">
        <v>45691</v>
      </c>
      <c r="N1062" s="47">
        <v>10</v>
      </c>
      <c r="O1062" s="48" t="s">
        <v>2345</v>
      </c>
      <c r="P1062" s="41" t="s">
        <v>40</v>
      </c>
      <c r="Q1062" s="2"/>
      <c r="R1062" s="2"/>
      <c r="S1062" s="2"/>
      <c r="T1062" s="2"/>
    </row>
    <row r="1063" spans="1:20" ht="15" x14ac:dyDescent="0.35">
      <c r="A1063" s="3"/>
      <c r="B1063" s="41" t="s">
        <v>43</v>
      </c>
      <c r="C1063" s="46">
        <v>532442025</v>
      </c>
      <c r="D1063" s="43">
        <v>45691</v>
      </c>
      <c r="E1063" s="41" t="s">
        <v>72</v>
      </c>
      <c r="F1063" s="41" t="s">
        <v>49</v>
      </c>
      <c r="G1063" s="41" t="s">
        <v>3400</v>
      </c>
      <c r="H1063" s="40" t="s">
        <v>38</v>
      </c>
      <c r="I1063" s="41" t="s">
        <v>88</v>
      </c>
      <c r="J1063" s="41" t="s">
        <v>115</v>
      </c>
      <c r="K1063" s="41" t="s">
        <v>89</v>
      </c>
      <c r="L1063" s="46">
        <v>20257100022672</v>
      </c>
      <c r="M1063" s="43">
        <v>45691</v>
      </c>
      <c r="N1063" s="47">
        <v>10</v>
      </c>
      <c r="O1063" s="48" t="s">
        <v>2345</v>
      </c>
      <c r="P1063" s="41" t="s">
        <v>40</v>
      </c>
      <c r="Q1063" s="2"/>
      <c r="R1063" s="2"/>
      <c r="S1063" s="2"/>
      <c r="T1063" s="2"/>
    </row>
    <row r="1064" spans="1:20" ht="15" x14ac:dyDescent="0.35">
      <c r="A1064" s="3"/>
      <c r="B1064" s="41" t="s">
        <v>43</v>
      </c>
      <c r="C1064" s="46">
        <v>543882025</v>
      </c>
      <c r="D1064" s="43">
        <v>45691</v>
      </c>
      <c r="E1064" s="41" t="s">
        <v>72</v>
      </c>
      <c r="F1064" s="41" t="s">
        <v>49</v>
      </c>
      <c r="G1064" s="41" t="s">
        <v>3401</v>
      </c>
      <c r="H1064" s="40" t="s">
        <v>38</v>
      </c>
      <c r="I1064" s="41" t="s">
        <v>88</v>
      </c>
      <c r="J1064" s="41" t="s">
        <v>115</v>
      </c>
      <c r="K1064" s="41" t="s">
        <v>89</v>
      </c>
      <c r="L1064" s="46">
        <v>20257100022772</v>
      </c>
      <c r="M1064" s="43">
        <v>45691</v>
      </c>
      <c r="N1064" s="47">
        <v>10</v>
      </c>
      <c r="O1064" s="48" t="s">
        <v>2345</v>
      </c>
      <c r="P1064" s="41" t="s">
        <v>40</v>
      </c>
      <c r="Q1064" s="2"/>
      <c r="R1064" s="2"/>
      <c r="S1064" s="2"/>
      <c r="T1064" s="2"/>
    </row>
    <row r="1065" spans="1:20" ht="15" x14ac:dyDescent="0.35">
      <c r="A1065" s="3"/>
      <c r="B1065" s="41" t="s">
        <v>43</v>
      </c>
      <c r="C1065" s="46">
        <v>561642025</v>
      </c>
      <c r="D1065" s="43">
        <v>45691</v>
      </c>
      <c r="E1065" s="41" t="s">
        <v>72</v>
      </c>
      <c r="F1065" s="41" t="s">
        <v>37</v>
      </c>
      <c r="G1065" s="41" t="s">
        <v>3402</v>
      </c>
      <c r="H1065" s="40" t="s">
        <v>38</v>
      </c>
      <c r="I1065" s="41" t="s">
        <v>88</v>
      </c>
      <c r="J1065" s="41" t="s">
        <v>115</v>
      </c>
      <c r="K1065" s="41" t="s">
        <v>89</v>
      </c>
      <c r="L1065" s="46">
        <v>20257100022942</v>
      </c>
      <c r="M1065" s="43">
        <v>45691</v>
      </c>
      <c r="N1065" s="47">
        <v>10</v>
      </c>
      <c r="O1065" s="48" t="s">
        <v>2345</v>
      </c>
      <c r="P1065" s="41" t="s">
        <v>40</v>
      </c>
      <c r="Q1065" s="2"/>
      <c r="R1065" s="2"/>
      <c r="S1065" s="2"/>
      <c r="T1065" s="2"/>
    </row>
    <row r="1066" spans="1:20" ht="15" x14ac:dyDescent="0.35">
      <c r="A1066" s="3"/>
      <c r="B1066" s="41" t="s">
        <v>43</v>
      </c>
      <c r="C1066" s="46">
        <v>561782025</v>
      </c>
      <c r="D1066" s="43">
        <v>45691</v>
      </c>
      <c r="E1066" s="41" t="s">
        <v>72</v>
      </c>
      <c r="F1066" s="41" t="s">
        <v>37</v>
      </c>
      <c r="G1066" s="41" t="s">
        <v>3403</v>
      </c>
      <c r="H1066" s="40" t="s">
        <v>38</v>
      </c>
      <c r="I1066" s="41" t="s">
        <v>88</v>
      </c>
      <c r="J1066" s="41" t="s">
        <v>115</v>
      </c>
      <c r="K1066" s="41" t="s">
        <v>89</v>
      </c>
      <c r="L1066" s="46">
        <v>20257100022952</v>
      </c>
      <c r="M1066" s="43">
        <v>45691</v>
      </c>
      <c r="N1066" s="47">
        <v>10</v>
      </c>
      <c r="O1066" s="48" t="s">
        <v>2345</v>
      </c>
      <c r="P1066" s="41" t="s">
        <v>40</v>
      </c>
      <c r="Q1066" s="2"/>
      <c r="R1066" s="2"/>
      <c r="S1066" s="2"/>
      <c r="T1066" s="2"/>
    </row>
    <row r="1067" spans="1:20" ht="15" x14ac:dyDescent="0.35">
      <c r="A1067" s="3"/>
      <c r="B1067" s="41" t="s">
        <v>43</v>
      </c>
      <c r="C1067" s="46">
        <v>565082025</v>
      </c>
      <c r="D1067" s="43">
        <v>45691</v>
      </c>
      <c r="E1067" s="41" t="s">
        <v>72</v>
      </c>
      <c r="F1067" s="41" t="s">
        <v>49</v>
      </c>
      <c r="G1067" s="41" t="s">
        <v>3404</v>
      </c>
      <c r="H1067" s="40" t="s">
        <v>38</v>
      </c>
      <c r="I1067" s="41" t="s">
        <v>88</v>
      </c>
      <c r="J1067" s="41" t="s">
        <v>115</v>
      </c>
      <c r="K1067" s="41" t="s">
        <v>89</v>
      </c>
      <c r="L1067" s="46">
        <v>20257100022992</v>
      </c>
      <c r="M1067" s="43">
        <v>45691</v>
      </c>
      <c r="N1067" s="47">
        <v>10</v>
      </c>
      <c r="O1067" s="48" t="s">
        <v>2345</v>
      </c>
      <c r="P1067" s="41" t="s">
        <v>40</v>
      </c>
      <c r="Q1067" s="2"/>
      <c r="R1067" s="2"/>
      <c r="S1067" s="2"/>
      <c r="T1067" s="2"/>
    </row>
    <row r="1068" spans="1:20" ht="15" x14ac:dyDescent="0.35">
      <c r="A1068" s="3"/>
      <c r="B1068" s="41" t="s">
        <v>43</v>
      </c>
      <c r="C1068" s="46">
        <v>566072025</v>
      </c>
      <c r="D1068" s="43">
        <v>45691</v>
      </c>
      <c r="E1068" s="41" t="s">
        <v>72</v>
      </c>
      <c r="F1068" s="41" t="s">
        <v>37</v>
      </c>
      <c r="G1068" s="41" t="s">
        <v>3405</v>
      </c>
      <c r="H1068" s="40" t="s">
        <v>38</v>
      </c>
      <c r="I1068" s="41" t="s">
        <v>88</v>
      </c>
      <c r="J1068" s="41" t="s">
        <v>115</v>
      </c>
      <c r="K1068" s="41" t="s">
        <v>89</v>
      </c>
      <c r="L1068" s="46">
        <v>20257100023002</v>
      </c>
      <c r="M1068" s="43">
        <v>45691</v>
      </c>
      <c r="N1068" s="47">
        <v>10</v>
      </c>
      <c r="O1068" s="48" t="s">
        <v>2345</v>
      </c>
      <c r="P1068" s="41" t="s">
        <v>40</v>
      </c>
      <c r="Q1068" s="2"/>
      <c r="R1068" s="2"/>
      <c r="S1068" s="2"/>
      <c r="T1068" s="2"/>
    </row>
    <row r="1069" spans="1:20" ht="15" x14ac:dyDescent="0.35">
      <c r="A1069" s="3"/>
      <c r="B1069" s="41" t="s">
        <v>35</v>
      </c>
      <c r="C1069" s="46">
        <v>566522025</v>
      </c>
      <c r="D1069" s="43">
        <v>45691</v>
      </c>
      <c r="E1069" s="41" t="s">
        <v>72</v>
      </c>
      <c r="F1069" s="41" t="s">
        <v>49</v>
      </c>
      <c r="G1069" s="41" t="s">
        <v>3406</v>
      </c>
      <c r="H1069" s="40" t="s">
        <v>38</v>
      </c>
      <c r="I1069" s="41" t="s">
        <v>88</v>
      </c>
      <c r="J1069" s="41" t="s">
        <v>115</v>
      </c>
      <c r="K1069" s="41" t="s">
        <v>89</v>
      </c>
      <c r="L1069" s="46">
        <v>20257100023022</v>
      </c>
      <c r="M1069" s="43">
        <v>45691</v>
      </c>
      <c r="N1069" s="47">
        <v>10</v>
      </c>
      <c r="O1069" s="48" t="s">
        <v>2345</v>
      </c>
      <c r="P1069" s="41" t="s">
        <v>40</v>
      </c>
      <c r="Q1069" s="2"/>
      <c r="R1069" s="2"/>
      <c r="S1069" s="2"/>
      <c r="T1069" s="2"/>
    </row>
    <row r="1070" spans="1:20" ht="15" x14ac:dyDescent="0.35">
      <c r="A1070" s="3"/>
      <c r="B1070" s="41" t="s">
        <v>43</v>
      </c>
      <c r="C1070" s="46">
        <v>567482025</v>
      </c>
      <c r="D1070" s="43">
        <v>45691</v>
      </c>
      <c r="E1070" s="41" t="s">
        <v>72</v>
      </c>
      <c r="F1070" s="41" t="s">
        <v>57</v>
      </c>
      <c r="G1070" s="41" t="s">
        <v>3407</v>
      </c>
      <c r="H1070" s="40" t="s">
        <v>38</v>
      </c>
      <c r="I1070" s="41" t="s">
        <v>88</v>
      </c>
      <c r="J1070" s="41" t="s">
        <v>115</v>
      </c>
      <c r="K1070" s="41" t="s">
        <v>89</v>
      </c>
      <c r="L1070" s="46">
        <v>20257100023062</v>
      </c>
      <c r="M1070" s="43">
        <v>45691</v>
      </c>
      <c r="N1070" s="47">
        <v>10</v>
      </c>
      <c r="O1070" s="48" t="s">
        <v>2345</v>
      </c>
      <c r="P1070" s="41" t="s">
        <v>40</v>
      </c>
      <c r="Q1070" s="2"/>
      <c r="R1070" s="2"/>
      <c r="S1070" s="2"/>
      <c r="T1070" s="2"/>
    </row>
    <row r="1071" spans="1:20" ht="15" x14ac:dyDescent="0.35">
      <c r="A1071" s="3"/>
      <c r="B1071" s="41" t="s">
        <v>43</v>
      </c>
      <c r="C1071" s="46">
        <v>504502025</v>
      </c>
      <c r="D1071" s="43">
        <v>45692</v>
      </c>
      <c r="E1071" s="41" t="s">
        <v>72</v>
      </c>
      <c r="F1071" s="41" t="s">
        <v>49</v>
      </c>
      <c r="G1071" s="41" t="s">
        <v>3408</v>
      </c>
      <c r="H1071" s="40" t="s">
        <v>38</v>
      </c>
      <c r="I1071" s="41" t="s">
        <v>88</v>
      </c>
      <c r="J1071" s="41" t="s">
        <v>115</v>
      </c>
      <c r="K1071" s="41" t="s">
        <v>89</v>
      </c>
      <c r="L1071" s="46">
        <v>20257100023672</v>
      </c>
      <c r="M1071" s="43">
        <v>45692</v>
      </c>
      <c r="N1071" s="47">
        <v>10</v>
      </c>
      <c r="O1071" s="48" t="s">
        <v>2345</v>
      </c>
      <c r="P1071" s="41" t="s">
        <v>40</v>
      </c>
      <c r="Q1071" s="2"/>
      <c r="R1071" s="2"/>
      <c r="S1071" s="2"/>
      <c r="T1071" s="2"/>
    </row>
    <row r="1072" spans="1:20" ht="15" x14ac:dyDescent="0.35">
      <c r="A1072" s="3"/>
      <c r="B1072" s="41" t="s">
        <v>43</v>
      </c>
      <c r="C1072" s="46">
        <v>504632025</v>
      </c>
      <c r="D1072" s="43">
        <v>45692</v>
      </c>
      <c r="E1072" s="41" t="s">
        <v>72</v>
      </c>
      <c r="F1072" s="41" t="s">
        <v>37</v>
      </c>
      <c r="G1072" s="41" t="s">
        <v>3409</v>
      </c>
      <c r="H1072" s="40" t="s">
        <v>38</v>
      </c>
      <c r="I1072" s="41" t="s">
        <v>88</v>
      </c>
      <c r="J1072" s="41" t="s">
        <v>115</v>
      </c>
      <c r="K1072" s="41" t="s">
        <v>89</v>
      </c>
      <c r="L1072" s="46">
        <v>20257100023662</v>
      </c>
      <c r="M1072" s="43">
        <v>45692</v>
      </c>
      <c r="N1072" s="47">
        <v>10</v>
      </c>
      <c r="O1072" s="48" t="s">
        <v>2345</v>
      </c>
      <c r="P1072" s="41" t="s">
        <v>40</v>
      </c>
      <c r="Q1072" s="2"/>
      <c r="R1072" s="2"/>
      <c r="S1072" s="2"/>
      <c r="T1072" s="2"/>
    </row>
    <row r="1073" spans="1:20" ht="15" x14ac:dyDescent="0.35">
      <c r="A1073" s="3"/>
      <c r="B1073" s="41" t="s">
        <v>43</v>
      </c>
      <c r="C1073" s="46">
        <v>649142025</v>
      </c>
      <c r="D1073" s="43">
        <v>45698</v>
      </c>
      <c r="E1073" s="41" t="s">
        <v>72</v>
      </c>
      <c r="F1073" s="41" t="s">
        <v>57</v>
      </c>
      <c r="G1073" s="41" t="s">
        <v>3410</v>
      </c>
      <c r="H1073" s="40" t="s">
        <v>38</v>
      </c>
      <c r="I1073" s="41" t="s">
        <v>50</v>
      </c>
      <c r="J1073" s="41" t="s">
        <v>264</v>
      </c>
      <c r="K1073" s="41" t="s">
        <v>82</v>
      </c>
      <c r="L1073" s="46">
        <v>20257100031262</v>
      </c>
      <c r="M1073" s="43">
        <v>45698</v>
      </c>
      <c r="N1073" s="47">
        <v>10</v>
      </c>
      <c r="O1073" s="48" t="s">
        <v>2345</v>
      </c>
      <c r="P1073" s="41" t="s">
        <v>40</v>
      </c>
      <c r="Q1073" s="2"/>
      <c r="R1073" s="2"/>
      <c r="S1073" s="2"/>
      <c r="T1073" s="2"/>
    </row>
    <row r="1074" spans="1:20" ht="15" x14ac:dyDescent="0.35">
      <c r="A1074" s="3"/>
      <c r="B1074" s="41" t="s">
        <v>43</v>
      </c>
      <c r="C1074" s="46">
        <v>672632025</v>
      </c>
      <c r="D1074" s="43">
        <v>45698</v>
      </c>
      <c r="E1074" s="41" t="s">
        <v>72</v>
      </c>
      <c r="F1074" s="41" t="s">
        <v>87</v>
      </c>
      <c r="G1074" s="41" t="s">
        <v>3411</v>
      </c>
      <c r="H1074" s="40" t="s">
        <v>38</v>
      </c>
      <c r="I1074" s="41" t="s">
        <v>31</v>
      </c>
      <c r="J1074" s="41" t="s">
        <v>74</v>
      </c>
      <c r="K1074" s="41" t="s">
        <v>82</v>
      </c>
      <c r="L1074" s="46">
        <v>20257100031802</v>
      </c>
      <c r="M1074" s="43">
        <v>45698</v>
      </c>
      <c r="N1074" s="47">
        <v>10</v>
      </c>
      <c r="O1074" s="48" t="s">
        <v>2345</v>
      </c>
      <c r="P1074" s="41" t="s">
        <v>40</v>
      </c>
      <c r="Q1074" s="2"/>
      <c r="R1074" s="2"/>
      <c r="S1074" s="2"/>
      <c r="T1074" s="2"/>
    </row>
    <row r="1075" spans="1:20" ht="15" x14ac:dyDescent="0.35">
      <c r="A1075" s="3"/>
      <c r="B1075" s="41" t="s">
        <v>43</v>
      </c>
      <c r="C1075" s="46">
        <v>694722025</v>
      </c>
      <c r="D1075" s="43">
        <v>45699</v>
      </c>
      <c r="E1075" s="41" t="s">
        <v>72</v>
      </c>
      <c r="F1075" s="41" t="s">
        <v>49</v>
      </c>
      <c r="G1075" s="41" t="s">
        <v>3412</v>
      </c>
      <c r="H1075" s="40" t="s">
        <v>38</v>
      </c>
      <c r="I1075" s="41" t="s">
        <v>30</v>
      </c>
      <c r="J1075" s="41" t="s">
        <v>122</v>
      </c>
      <c r="K1075" s="41" t="s">
        <v>55</v>
      </c>
      <c r="L1075" s="46">
        <v>20257100032492</v>
      </c>
      <c r="M1075" s="43">
        <v>45699</v>
      </c>
      <c r="N1075" s="47">
        <v>10</v>
      </c>
      <c r="O1075" s="48" t="s">
        <v>2345</v>
      </c>
      <c r="P1075" s="41" t="s">
        <v>40</v>
      </c>
      <c r="Q1075" s="2"/>
      <c r="R1075" s="2"/>
      <c r="S1075" s="2"/>
      <c r="T1075" s="2"/>
    </row>
    <row r="1076" spans="1:20" ht="15" x14ac:dyDescent="0.35">
      <c r="A1076" s="3"/>
      <c r="B1076" s="41" t="s">
        <v>35</v>
      </c>
      <c r="C1076" s="46">
        <v>456462025</v>
      </c>
      <c r="D1076" s="43">
        <v>45700</v>
      </c>
      <c r="E1076" s="41" t="s">
        <v>72</v>
      </c>
      <c r="F1076" s="41" t="s">
        <v>49</v>
      </c>
      <c r="G1076" s="41" t="s">
        <v>3413</v>
      </c>
      <c r="H1076" s="40" t="s">
        <v>38</v>
      </c>
      <c r="I1076" s="41" t="s">
        <v>30</v>
      </c>
      <c r="J1076" s="41" t="s">
        <v>122</v>
      </c>
      <c r="K1076" s="41" t="s">
        <v>76</v>
      </c>
      <c r="L1076" s="46">
        <v>20257100036352</v>
      </c>
      <c r="M1076" s="43">
        <v>45702</v>
      </c>
      <c r="N1076" s="47">
        <v>10</v>
      </c>
      <c r="O1076" s="48" t="s">
        <v>2345</v>
      </c>
      <c r="P1076" s="41" t="s">
        <v>40</v>
      </c>
      <c r="Q1076" s="2"/>
      <c r="R1076" s="2"/>
      <c r="S1076" s="2"/>
      <c r="T1076" s="2"/>
    </row>
    <row r="1077" spans="1:20" ht="15" x14ac:dyDescent="0.35">
      <c r="A1077" s="3"/>
      <c r="B1077" s="41" t="s">
        <v>43</v>
      </c>
      <c r="C1077" s="46">
        <v>803192025</v>
      </c>
      <c r="D1077" s="43">
        <v>45702</v>
      </c>
      <c r="E1077" s="41" t="s">
        <v>72</v>
      </c>
      <c r="F1077" s="41" t="s">
        <v>37</v>
      </c>
      <c r="G1077" s="41" t="s">
        <v>3414</v>
      </c>
      <c r="H1077" s="40" t="s">
        <v>38</v>
      </c>
      <c r="I1077" s="41" t="s">
        <v>45</v>
      </c>
      <c r="J1077" s="41" t="s">
        <v>195</v>
      </c>
      <c r="K1077" s="41" t="s">
        <v>46</v>
      </c>
      <c r="L1077" s="46">
        <v>20257100036292</v>
      </c>
      <c r="M1077" s="43">
        <v>45702</v>
      </c>
      <c r="N1077" s="47">
        <v>10</v>
      </c>
      <c r="O1077" s="48" t="s">
        <v>2345</v>
      </c>
      <c r="P1077" s="41" t="s">
        <v>40</v>
      </c>
      <c r="Q1077" s="2"/>
      <c r="R1077" s="2"/>
      <c r="S1077" s="2"/>
      <c r="T1077" s="2"/>
    </row>
    <row r="1078" spans="1:20" ht="15" x14ac:dyDescent="0.35">
      <c r="A1078" s="3"/>
      <c r="B1078" s="41" t="s">
        <v>35</v>
      </c>
      <c r="C1078" s="46">
        <v>959292025</v>
      </c>
      <c r="D1078" s="43">
        <v>45702</v>
      </c>
      <c r="E1078" s="41" t="s">
        <v>72</v>
      </c>
      <c r="F1078" s="41" t="s">
        <v>49</v>
      </c>
      <c r="G1078" s="41" t="s">
        <v>3415</v>
      </c>
      <c r="H1078" s="40" t="s">
        <v>38</v>
      </c>
      <c r="I1078" s="41" t="s">
        <v>66</v>
      </c>
      <c r="J1078" s="41" t="s">
        <v>118</v>
      </c>
      <c r="K1078" s="41" t="s">
        <v>93</v>
      </c>
      <c r="L1078" s="46">
        <v>20257100036912</v>
      </c>
      <c r="M1078" s="43">
        <v>45702</v>
      </c>
      <c r="N1078" s="47">
        <v>10</v>
      </c>
      <c r="O1078" s="48" t="s">
        <v>2345</v>
      </c>
      <c r="P1078" s="41" t="s">
        <v>40</v>
      </c>
      <c r="Q1078" s="2"/>
      <c r="R1078" s="2"/>
      <c r="S1078" s="2"/>
      <c r="T1078" s="2"/>
    </row>
    <row r="1079" spans="1:20" ht="15" x14ac:dyDescent="0.35">
      <c r="A1079" s="3"/>
      <c r="B1079" s="41" t="s">
        <v>43</v>
      </c>
      <c r="C1079" s="46">
        <v>785402025</v>
      </c>
      <c r="D1079" s="43">
        <v>45706</v>
      </c>
      <c r="E1079" s="41" t="s">
        <v>72</v>
      </c>
      <c r="F1079" s="41" t="s">
        <v>57</v>
      </c>
      <c r="G1079" s="41" t="s">
        <v>3416</v>
      </c>
      <c r="H1079" s="40" t="s">
        <v>38</v>
      </c>
      <c r="I1079" s="41" t="s">
        <v>30</v>
      </c>
      <c r="J1079" s="41" t="s">
        <v>112</v>
      </c>
      <c r="K1079" s="41" t="s">
        <v>55</v>
      </c>
      <c r="L1079" s="46">
        <v>20257100038122</v>
      </c>
      <c r="M1079" s="43">
        <v>45706</v>
      </c>
      <c r="N1079" s="47">
        <v>10</v>
      </c>
      <c r="O1079" s="48" t="s">
        <v>2345</v>
      </c>
      <c r="P1079" s="41" t="s">
        <v>40</v>
      </c>
      <c r="Q1079" s="2"/>
      <c r="R1079" s="2"/>
      <c r="S1079" s="2"/>
      <c r="T1079" s="2"/>
    </row>
    <row r="1080" spans="1:20" ht="15" x14ac:dyDescent="0.35">
      <c r="A1080" s="3"/>
      <c r="B1080" s="41" t="s">
        <v>43</v>
      </c>
      <c r="C1080" s="46">
        <v>785342025</v>
      </c>
      <c r="D1080" s="43">
        <v>45706</v>
      </c>
      <c r="E1080" s="41" t="s">
        <v>72</v>
      </c>
      <c r="F1080" s="41" t="s">
        <v>49</v>
      </c>
      <c r="G1080" s="41" t="s">
        <v>3417</v>
      </c>
      <c r="H1080" s="40" t="s">
        <v>38</v>
      </c>
      <c r="I1080" s="41" t="s">
        <v>30</v>
      </c>
      <c r="J1080" s="41" t="s">
        <v>112</v>
      </c>
      <c r="K1080" s="41" t="s">
        <v>55</v>
      </c>
      <c r="L1080" s="46">
        <v>20257100038182</v>
      </c>
      <c r="M1080" s="43">
        <v>45706</v>
      </c>
      <c r="N1080" s="47">
        <v>10</v>
      </c>
      <c r="O1080" s="48" t="s">
        <v>2345</v>
      </c>
      <c r="P1080" s="41" t="s">
        <v>40</v>
      </c>
      <c r="Q1080" s="2"/>
      <c r="R1080" s="2"/>
      <c r="S1080" s="2"/>
      <c r="T1080" s="2"/>
    </row>
    <row r="1081" spans="1:20" ht="15" x14ac:dyDescent="0.35">
      <c r="A1081" s="3"/>
      <c r="B1081" s="41" t="s">
        <v>43</v>
      </c>
      <c r="C1081" s="46">
        <v>785332025</v>
      </c>
      <c r="D1081" s="43">
        <v>45706</v>
      </c>
      <c r="E1081" s="41" t="s">
        <v>72</v>
      </c>
      <c r="F1081" s="41" t="s">
        <v>37</v>
      </c>
      <c r="G1081" s="41" t="s">
        <v>3418</v>
      </c>
      <c r="H1081" s="40" t="s">
        <v>38</v>
      </c>
      <c r="I1081" s="41" t="s">
        <v>30</v>
      </c>
      <c r="J1081" s="41" t="s">
        <v>112</v>
      </c>
      <c r="K1081" s="41" t="s">
        <v>55</v>
      </c>
      <c r="L1081" s="46">
        <v>20257100038202</v>
      </c>
      <c r="M1081" s="43">
        <v>45706</v>
      </c>
      <c r="N1081" s="47">
        <v>10</v>
      </c>
      <c r="O1081" s="48" t="s">
        <v>2345</v>
      </c>
      <c r="P1081" s="41" t="s">
        <v>40</v>
      </c>
      <c r="Q1081" s="2"/>
      <c r="R1081" s="2"/>
      <c r="S1081" s="2"/>
      <c r="T1081" s="2"/>
    </row>
    <row r="1082" spans="1:20" ht="15" x14ac:dyDescent="0.35">
      <c r="A1082" s="3"/>
      <c r="B1082" s="41" t="s">
        <v>43</v>
      </c>
      <c r="C1082" s="46">
        <v>785302025</v>
      </c>
      <c r="D1082" s="43">
        <v>45706</v>
      </c>
      <c r="E1082" s="41" t="s">
        <v>72</v>
      </c>
      <c r="F1082" s="41" t="s">
        <v>37</v>
      </c>
      <c r="G1082" s="41" t="s">
        <v>3419</v>
      </c>
      <c r="H1082" s="40" t="s">
        <v>38</v>
      </c>
      <c r="I1082" s="41" t="s">
        <v>30</v>
      </c>
      <c r="J1082" s="41" t="s">
        <v>112</v>
      </c>
      <c r="K1082" s="41" t="s">
        <v>55</v>
      </c>
      <c r="L1082" s="46">
        <v>20257100038242</v>
      </c>
      <c r="M1082" s="43">
        <v>45706</v>
      </c>
      <c r="N1082" s="47">
        <v>10</v>
      </c>
      <c r="O1082" s="48" t="s">
        <v>2345</v>
      </c>
      <c r="P1082" s="41" t="s">
        <v>40</v>
      </c>
      <c r="Q1082" s="2"/>
      <c r="R1082" s="2"/>
      <c r="S1082" s="2"/>
      <c r="T1082" s="2"/>
    </row>
    <row r="1083" spans="1:20" ht="15" x14ac:dyDescent="0.35">
      <c r="A1083" s="3"/>
      <c r="B1083" s="41" t="s">
        <v>43</v>
      </c>
      <c r="C1083" s="46">
        <v>785242025</v>
      </c>
      <c r="D1083" s="43">
        <v>45706</v>
      </c>
      <c r="E1083" s="41" t="s">
        <v>72</v>
      </c>
      <c r="F1083" s="41" t="s">
        <v>57</v>
      </c>
      <c r="G1083" s="41" t="s">
        <v>3420</v>
      </c>
      <c r="H1083" s="40" t="s">
        <v>38</v>
      </c>
      <c r="I1083" s="41" t="s">
        <v>30</v>
      </c>
      <c r="J1083" s="41" t="s">
        <v>112</v>
      </c>
      <c r="K1083" s="41" t="s">
        <v>55</v>
      </c>
      <c r="L1083" s="46">
        <v>20257100038312</v>
      </c>
      <c r="M1083" s="43">
        <v>45706</v>
      </c>
      <c r="N1083" s="47">
        <v>10</v>
      </c>
      <c r="O1083" s="48" t="s">
        <v>2345</v>
      </c>
      <c r="P1083" s="41" t="s">
        <v>40</v>
      </c>
      <c r="Q1083" s="2"/>
      <c r="R1083" s="2"/>
      <c r="S1083" s="2"/>
      <c r="T1083" s="2"/>
    </row>
    <row r="1084" spans="1:20" ht="15" x14ac:dyDescent="0.35">
      <c r="A1084" s="3"/>
      <c r="B1084" s="41" t="s">
        <v>43</v>
      </c>
      <c r="C1084" s="46">
        <v>785212025</v>
      </c>
      <c r="D1084" s="43">
        <v>45706</v>
      </c>
      <c r="E1084" s="41" t="s">
        <v>72</v>
      </c>
      <c r="F1084" s="41" t="s">
        <v>49</v>
      </c>
      <c r="G1084" s="41" t="s">
        <v>3421</v>
      </c>
      <c r="H1084" s="40" t="s">
        <v>38</v>
      </c>
      <c r="I1084" s="41" t="s">
        <v>30</v>
      </c>
      <c r="J1084" s="41" t="s">
        <v>112</v>
      </c>
      <c r="K1084" s="41" t="s">
        <v>55</v>
      </c>
      <c r="L1084" s="46">
        <v>20257100038332</v>
      </c>
      <c r="M1084" s="43">
        <v>45706</v>
      </c>
      <c r="N1084" s="47">
        <v>10</v>
      </c>
      <c r="O1084" s="48" t="s">
        <v>2345</v>
      </c>
      <c r="P1084" s="41" t="s">
        <v>40</v>
      </c>
      <c r="Q1084" s="2"/>
      <c r="R1084" s="2"/>
      <c r="S1084" s="2"/>
      <c r="T1084" s="2"/>
    </row>
    <row r="1085" spans="1:20" ht="15" x14ac:dyDescent="0.35">
      <c r="A1085" s="3"/>
      <c r="B1085" s="41" t="s">
        <v>43</v>
      </c>
      <c r="C1085" s="46">
        <v>785112025</v>
      </c>
      <c r="D1085" s="43">
        <v>45706</v>
      </c>
      <c r="E1085" s="41" t="s">
        <v>72</v>
      </c>
      <c r="F1085" s="41" t="s">
        <v>57</v>
      </c>
      <c r="G1085" s="41" t="s">
        <v>3422</v>
      </c>
      <c r="H1085" s="40" t="s">
        <v>38</v>
      </c>
      <c r="I1085" s="41" t="s">
        <v>30</v>
      </c>
      <c r="J1085" s="41" t="s">
        <v>112</v>
      </c>
      <c r="K1085" s="41" t="s">
        <v>55</v>
      </c>
      <c r="L1085" s="46">
        <v>20257100038372</v>
      </c>
      <c r="M1085" s="43">
        <v>45706</v>
      </c>
      <c r="N1085" s="47">
        <v>10</v>
      </c>
      <c r="O1085" s="48" t="s">
        <v>2345</v>
      </c>
      <c r="P1085" s="41" t="s">
        <v>40</v>
      </c>
      <c r="Q1085" s="2"/>
      <c r="R1085" s="2"/>
      <c r="S1085" s="2"/>
      <c r="T1085" s="2"/>
    </row>
    <row r="1086" spans="1:20" ht="15" x14ac:dyDescent="0.35">
      <c r="A1086" s="3"/>
      <c r="B1086" s="41" t="s">
        <v>43</v>
      </c>
      <c r="C1086" s="46">
        <v>784922025</v>
      </c>
      <c r="D1086" s="43">
        <v>45706</v>
      </c>
      <c r="E1086" s="41" t="s">
        <v>72</v>
      </c>
      <c r="F1086" s="41" t="s">
        <v>57</v>
      </c>
      <c r="G1086" s="41" t="s">
        <v>3423</v>
      </c>
      <c r="H1086" s="40" t="s">
        <v>38</v>
      </c>
      <c r="I1086" s="41" t="s">
        <v>30</v>
      </c>
      <c r="J1086" s="41" t="s">
        <v>112</v>
      </c>
      <c r="K1086" s="41" t="s">
        <v>55</v>
      </c>
      <c r="L1086" s="46">
        <v>20257100038412</v>
      </c>
      <c r="M1086" s="43">
        <v>45706</v>
      </c>
      <c r="N1086" s="47">
        <v>10</v>
      </c>
      <c r="O1086" s="48" t="s">
        <v>2345</v>
      </c>
      <c r="P1086" s="41" t="s">
        <v>40</v>
      </c>
      <c r="Q1086" s="2"/>
      <c r="R1086" s="2"/>
      <c r="S1086" s="2"/>
      <c r="T1086" s="2"/>
    </row>
    <row r="1087" spans="1:20" ht="15" x14ac:dyDescent="0.35">
      <c r="A1087" s="3"/>
      <c r="B1087" s="41" t="s">
        <v>43</v>
      </c>
      <c r="C1087" s="46">
        <v>784852025</v>
      </c>
      <c r="D1087" s="43">
        <v>45706</v>
      </c>
      <c r="E1087" s="41" t="s">
        <v>72</v>
      </c>
      <c r="F1087" s="41" t="s">
        <v>57</v>
      </c>
      <c r="G1087" s="41" t="s">
        <v>3424</v>
      </c>
      <c r="H1087" s="40" t="s">
        <v>38</v>
      </c>
      <c r="I1087" s="41" t="s">
        <v>30</v>
      </c>
      <c r="J1087" s="41" t="s">
        <v>112</v>
      </c>
      <c r="K1087" s="41" t="s">
        <v>55</v>
      </c>
      <c r="L1087" s="46">
        <v>20257100038442</v>
      </c>
      <c r="M1087" s="43">
        <v>45706</v>
      </c>
      <c r="N1087" s="47">
        <v>10</v>
      </c>
      <c r="O1087" s="48" t="s">
        <v>2345</v>
      </c>
      <c r="P1087" s="41" t="s">
        <v>40</v>
      </c>
      <c r="Q1087" s="2"/>
      <c r="R1087" s="2"/>
      <c r="S1087" s="2"/>
      <c r="T1087" s="2"/>
    </row>
    <row r="1088" spans="1:20" ht="15" x14ac:dyDescent="0.35">
      <c r="A1088" s="3"/>
      <c r="B1088" s="41" t="s">
        <v>43</v>
      </c>
      <c r="C1088" s="46">
        <v>784682025</v>
      </c>
      <c r="D1088" s="43">
        <v>45706</v>
      </c>
      <c r="E1088" s="41" t="s">
        <v>72</v>
      </c>
      <c r="F1088" s="41" t="s">
        <v>49</v>
      </c>
      <c r="G1088" s="41" t="s">
        <v>3425</v>
      </c>
      <c r="H1088" s="40" t="s">
        <v>38</v>
      </c>
      <c r="I1088" s="41" t="s">
        <v>30</v>
      </c>
      <c r="J1088" s="41" t="s">
        <v>112</v>
      </c>
      <c r="K1088" s="41" t="s">
        <v>55</v>
      </c>
      <c r="L1088" s="46">
        <v>20257100038502</v>
      </c>
      <c r="M1088" s="43">
        <v>45706</v>
      </c>
      <c r="N1088" s="47">
        <v>10</v>
      </c>
      <c r="O1088" s="48" t="s">
        <v>2345</v>
      </c>
      <c r="P1088" s="41" t="s">
        <v>40</v>
      </c>
      <c r="Q1088" s="2"/>
      <c r="R1088" s="2"/>
      <c r="S1088" s="2"/>
      <c r="T1088" s="2"/>
    </row>
    <row r="1089" spans="1:20" ht="15" x14ac:dyDescent="0.35">
      <c r="A1089" s="3"/>
      <c r="B1089" s="41" t="s">
        <v>43</v>
      </c>
      <c r="C1089" s="46">
        <v>814092025</v>
      </c>
      <c r="D1089" s="43">
        <v>45707</v>
      </c>
      <c r="E1089" s="41" t="s">
        <v>72</v>
      </c>
      <c r="F1089" s="41" t="s">
        <v>37</v>
      </c>
      <c r="G1089" s="41" t="s">
        <v>3426</v>
      </c>
      <c r="H1089" s="40" t="s">
        <v>38</v>
      </c>
      <c r="I1089" s="41" t="s">
        <v>30</v>
      </c>
      <c r="J1089" s="41" t="s">
        <v>267</v>
      </c>
      <c r="K1089" s="41" t="s">
        <v>55</v>
      </c>
      <c r="L1089" s="46">
        <v>20257100037082</v>
      </c>
      <c r="M1089" s="43">
        <v>45707</v>
      </c>
      <c r="N1089" s="47">
        <v>10</v>
      </c>
      <c r="O1089" s="48" t="s">
        <v>2345</v>
      </c>
      <c r="P1089" s="41" t="s">
        <v>40</v>
      </c>
      <c r="Q1089" s="2"/>
      <c r="R1089" s="2"/>
      <c r="S1089" s="2"/>
      <c r="T1089" s="2"/>
    </row>
    <row r="1090" spans="1:20" ht="15" x14ac:dyDescent="0.35">
      <c r="A1090" s="3"/>
      <c r="B1090" s="41" t="s">
        <v>43</v>
      </c>
      <c r="C1090" s="46">
        <v>880772025</v>
      </c>
      <c r="D1090" s="43">
        <v>45708</v>
      </c>
      <c r="E1090" s="41" t="s">
        <v>137</v>
      </c>
      <c r="F1090" s="41" t="s">
        <v>49</v>
      </c>
      <c r="G1090" s="41" t="s">
        <v>3427</v>
      </c>
      <c r="H1090" s="40" t="s">
        <v>38</v>
      </c>
      <c r="I1090" s="41" t="s">
        <v>28</v>
      </c>
      <c r="J1090" s="41" t="s">
        <v>266</v>
      </c>
      <c r="K1090" s="41" t="s">
        <v>60</v>
      </c>
      <c r="L1090" s="46">
        <v>20257100041092</v>
      </c>
      <c r="M1090" s="43">
        <v>45708</v>
      </c>
      <c r="N1090" s="47">
        <v>10</v>
      </c>
      <c r="O1090" s="48" t="s">
        <v>2345</v>
      </c>
      <c r="P1090" s="41" t="s">
        <v>40</v>
      </c>
      <c r="Q1090" s="2"/>
      <c r="R1090" s="2"/>
      <c r="S1090" s="2"/>
      <c r="T1090" s="2"/>
    </row>
    <row r="1091" spans="1:20" ht="15" x14ac:dyDescent="0.35">
      <c r="A1091" s="3"/>
      <c r="B1091" s="41" t="s">
        <v>43</v>
      </c>
      <c r="C1091" s="46">
        <v>888052025</v>
      </c>
      <c r="D1091" s="43">
        <v>45709</v>
      </c>
      <c r="E1091" s="41" t="s">
        <v>72</v>
      </c>
      <c r="F1091" s="41" t="s">
        <v>37</v>
      </c>
      <c r="G1091" s="41" t="s">
        <v>3428</v>
      </c>
      <c r="H1091" s="40" t="s">
        <v>38</v>
      </c>
      <c r="I1091" s="41" t="s">
        <v>30</v>
      </c>
      <c r="J1091" s="41" t="s">
        <v>122</v>
      </c>
      <c r="K1091" s="41" t="s">
        <v>55</v>
      </c>
      <c r="L1091" s="46">
        <v>20257100041772</v>
      </c>
      <c r="M1091" s="43">
        <v>45709</v>
      </c>
      <c r="N1091" s="47">
        <v>10</v>
      </c>
      <c r="O1091" s="48" t="s">
        <v>2345</v>
      </c>
      <c r="P1091" s="41" t="s">
        <v>40</v>
      </c>
      <c r="Q1091" s="2"/>
      <c r="R1091" s="2"/>
      <c r="S1091" s="2"/>
      <c r="T1091" s="2"/>
    </row>
    <row r="1092" spans="1:20" ht="15" x14ac:dyDescent="0.35">
      <c r="A1092" s="3"/>
      <c r="B1092" s="41" t="s">
        <v>43</v>
      </c>
      <c r="C1092" s="46">
        <v>913252025</v>
      </c>
      <c r="D1092" s="43">
        <v>45712</v>
      </c>
      <c r="E1092" s="41" t="s">
        <v>72</v>
      </c>
      <c r="F1092" s="41" t="s">
        <v>49</v>
      </c>
      <c r="G1092" s="41" t="s">
        <v>3429</v>
      </c>
      <c r="H1092" s="40" t="s">
        <v>38</v>
      </c>
      <c r="I1092" s="41" t="s">
        <v>88</v>
      </c>
      <c r="J1092" s="41" t="s">
        <v>268</v>
      </c>
      <c r="K1092" s="41" t="s">
        <v>89</v>
      </c>
      <c r="L1092" s="46">
        <v>20257100043162</v>
      </c>
      <c r="M1092" s="43">
        <v>45712</v>
      </c>
      <c r="N1092" s="47">
        <v>10</v>
      </c>
      <c r="O1092" s="48" t="s">
        <v>2345</v>
      </c>
      <c r="P1092" s="41" t="s">
        <v>40</v>
      </c>
      <c r="Q1092" s="2"/>
      <c r="R1092" s="2"/>
      <c r="S1092" s="2"/>
      <c r="T1092" s="2"/>
    </row>
    <row r="1093" spans="1:20" ht="15" x14ac:dyDescent="0.35">
      <c r="A1093" s="3"/>
      <c r="B1093" s="41" t="s">
        <v>43</v>
      </c>
      <c r="C1093" s="46">
        <v>913552025</v>
      </c>
      <c r="D1093" s="43">
        <v>45712</v>
      </c>
      <c r="E1093" s="41" t="s">
        <v>137</v>
      </c>
      <c r="F1093" s="41" t="s">
        <v>37</v>
      </c>
      <c r="G1093" s="41" t="s">
        <v>3430</v>
      </c>
      <c r="H1093" s="40" t="s">
        <v>38</v>
      </c>
      <c r="I1093" s="41" t="s">
        <v>88</v>
      </c>
      <c r="J1093" s="41" t="s">
        <v>115</v>
      </c>
      <c r="K1093" s="41" t="s">
        <v>89</v>
      </c>
      <c r="L1093" s="46">
        <v>20257100043032</v>
      </c>
      <c r="M1093" s="43">
        <v>45712</v>
      </c>
      <c r="N1093" s="47">
        <v>10</v>
      </c>
      <c r="O1093" s="48" t="s">
        <v>2345</v>
      </c>
      <c r="P1093" s="41" t="s">
        <v>40</v>
      </c>
      <c r="Q1093" s="2"/>
      <c r="R1093" s="2"/>
      <c r="S1093" s="2"/>
      <c r="T1093" s="2"/>
    </row>
    <row r="1094" spans="1:20" ht="15" x14ac:dyDescent="0.35">
      <c r="A1094" s="3"/>
      <c r="B1094" s="41" t="s">
        <v>43</v>
      </c>
      <c r="C1094" s="46">
        <v>943392025</v>
      </c>
      <c r="D1094" s="43">
        <v>45713</v>
      </c>
      <c r="E1094" s="41" t="s">
        <v>72</v>
      </c>
      <c r="F1094" s="41" t="s">
        <v>49</v>
      </c>
      <c r="G1094" s="41" t="s">
        <v>3431</v>
      </c>
      <c r="H1094" s="40" t="s">
        <v>38</v>
      </c>
      <c r="I1094" s="41" t="s">
        <v>88</v>
      </c>
      <c r="J1094" s="41" t="s">
        <v>115</v>
      </c>
      <c r="K1094" s="41" t="s">
        <v>89</v>
      </c>
      <c r="L1094" s="46">
        <v>20257100044672</v>
      </c>
      <c r="M1094" s="43">
        <v>45713</v>
      </c>
      <c r="N1094" s="47">
        <v>10</v>
      </c>
      <c r="O1094" s="48" t="s">
        <v>2345</v>
      </c>
      <c r="P1094" s="41" t="s">
        <v>40</v>
      </c>
      <c r="Q1094" s="2"/>
      <c r="R1094" s="2"/>
      <c r="S1094" s="2"/>
      <c r="T1094" s="2"/>
    </row>
    <row r="1095" spans="1:20" ht="15" x14ac:dyDescent="0.35">
      <c r="A1095" s="3"/>
      <c r="B1095" s="41" t="s">
        <v>35</v>
      </c>
      <c r="C1095" s="46">
        <v>951292025</v>
      </c>
      <c r="D1095" s="43">
        <v>45715</v>
      </c>
      <c r="E1095" s="41" t="s">
        <v>72</v>
      </c>
      <c r="F1095" s="41" t="s">
        <v>49</v>
      </c>
      <c r="G1095" s="41" t="s">
        <v>3432</v>
      </c>
      <c r="H1095" s="40" t="s">
        <v>38</v>
      </c>
      <c r="I1095" s="41" t="s">
        <v>30</v>
      </c>
      <c r="J1095" s="41" t="s">
        <v>122</v>
      </c>
      <c r="K1095" s="41" t="s">
        <v>55</v>
      </c>
      <c r="L1095" s="46">
        <v>20257100048202</v>
      </c>
      <c r="M1095" s="43">
        <v>45716</v>
      </c>
      <c r="N1095" s="47">
        <v>10</v>
      </c>
      <c r="O1095" s="48" t="s">
        <v>2345</v>
      </c>
      <c r="P1095" s="41" t="s">
        <v>40</v>
      </c>
      <c r="Q1095" s="2"/>
      <c r="R1095" s="2"/>
      <c r="S1095" s="2"/>
      <c r="T1095" s="2"/>
    </row>
    <row r="1096" spans="1:20" ht="15" x14ac:dyDescent="0.35">
      <c r="A1096" s="3"/>
      <c r="B1096" s="41" t="s">
        <v>43</v>
      </c>
      <c r="C1096" s="46">
        <v>1024242025</v>
      </c>
      <c r="D1096" s="43">
        <v>45719</v>
      </c>
      <c r="E1096" s="41" t="s">
        <v>72</v>
      </c>
      <c r="F1096" s="41" t="s">
        <v>57</v>
      </c>
      <c r="G1096" s="41" t="s">
        <v>3433</v>
      </c>
      <c r="H1096" s="40" t="s">
        <v>38</v>
      </c>
      <c r="I1096" s="41" t="s">
        <v>30</v>
      </c>
      <c r="J1096" s="41" t="s">
        <v>122</v>
      </c>
      <c r="K1096" s="41" t="s">
        <v>55</v>
      </c>
      <c r="L1096" s="46">
        <v>20257100048642</v>
      </c>
      <c r="M1096" s="43">
        <v>45719</v>
      </c>
      <c r="N1096" s="47">
        <v>10</v>
      </c>
      <c r="O1096" s="48" t="s">
        <v>2345</v>
      </c>
      <c r="P1096" s="41" t="s">
        <v>56</v>
      </c>
      <c r="Q1096" s="2"/>
      <c r="R1096" s="2"/>
      <c r="S1096" s="2"/>
      <c r="T1096" s="2"/>
    </row>
    <row r="1097" spans="1:20" ht="15" x14ac:dyDescent="0.35">
      <c r="A1097" s="3"/>
      <c r="B1097" s="41" t="s">
        <v>35</v>
      </c>
      <c r="C1097" s="46">
        <v>1006152025</v>
      </c>
      <c r="D1097" s="43">
        <v>45719</v>
      </c>
      <c r="E1097" s="41" t="s">
        <v>72</v>
      </c>
      <c r="F1097" s="41" t="s">
        <v>37</v>
      </c>
      <c r="G1097" s="41" t="s">
        <v>3434</v>
      </c>
      <c r="H1097" s="40" t="s">
        <v>38</v>
      </c>
      <c r="I1097" s="41" t="s">
        <v>88</v>
      </c>
      <c r="J1097" s="41" t="s">
        <v>95</v>
      </c>
      <c r="K1097" s="41" t="s">
        <v>89</v>
      </c>
      <c r="L1097" s="46">
        <v>20257100051622</v>
      </c>
      <c r="M1097" s="43">
        <v>45719</v>
      </c>
      <c r="N1097" s="47">
        <v>10</v>
      </c>
      <c r="O1097" s="48" t="s">
        <v>2345</v>
      </c>
      <c r="P1097" s="41" t="s">
        <v>56</v>
      </c>
      <c r="Q1097" s="2"/>
      <c r="R1097" s="2"/>
      <c r="S1097" s="2"/>
      <c r="T1097" s="2"/>
    </row>
    <row r="1098" spans="1:20" ht="15" x14ac:dyDescent="0.35">
      <c r="A1098" s="3"/>
      <c r="B1098" s="41" t="s">
        <v>43</v>
      </c>
      <c r="C1098" s="46">
        <v>1102942025</v>
      </c>
      <c r="D1098" s="43">
        <v>45719</v>
      </c>
      <c r="E1098" s="41" t="s">
        <v>72</v>
      </c>
      <c r="F1098" s="41" t="s">
        <v>37</v>
      </c>
      <c r="G1098" s="41" t="s">
        <v>3435</v>
      </c>
      <c r="H1098" s="40" t="s">
        <v>38</v>
      </c>
      <c r="I1098" s="41" t="s">
        <v>31</v>
      </c>
      <c r="J1098" s="41" t="s">
        <v>74</v>
      </c>
      <c r="K1098" s="41" t="s">
        <v>64</v>
      </c>
      <c r="L1098" s="46">
        <v>20257100049012</v>
      </c>
      <c r="M1098" s="43">
        <v>45719</v>
      </c>
      <c r="N1098" s="47">
        <v>10</v>
      </c>
      <c r="O1098" s="48" t="s">
        <v>2345</v>
      </c>
      <c r="P1098" s="41" t="s">
        <v>56</v>
      </c>
      <c r="Q1098" s="2"/>
      <c r="R1098" s="2"/>
      <c r="S1098" s="2"/>
      <c r="T1098" s="2"/>
    </row>
    <row r="1099" spans="1:20" ht="15" x14ac:dyDescent="0.35">
      <c r="A1099" s="3"/>
      <c r="B1099" s="41" t="s">
        <v>43</v>
      </c>
      <c r="C1099" s="46">
        <v>1258912025</v>
      </c>
      <c r="D1099" s="43">
        <v>45721</v>
      </c>
      <c r="E1099" s="41" t="s">
        <v>72</v>
      </c>
      <c r="F1099" s="41" t="s">
        <v>37</v>
      </c>
      <c r="G1099" s="41" t="s">
        <v>3436</v>
      </c>
      <c r="H1099" s="40" t="s">
        <v>38</v>
      </c>
      <c r="I1099" s="41" t="s">
        <v>66</v>
      </c>
      <c r="J1099" s="40" t="s">
        <v>118</v>
      </c>
      <c r="K1099" s="41" t="s">
        <v>93</v>
      </c>
      <c r="L1099" s="46">
        <v>20257100051322</v>
      </c>
      <c r="M1099" s="43">
        <v>45721</v>
      </c>
      <c r="N1099" s="47">
        <v>10</v>
      </c>
      <c r="O1099" s="48" t="s">
        <v>2345</v>
      </c>
      <c r="P1099" s="41" t="s">
        <v>56</v>
      </c>
      <c r="Q1099" s="2"/>
      <c r="R1099" s="2"/>
      <c r="S1099" s="2"/>
      <c r="T1099" s="2"/>
    </row>
    <row r="1100" spans="1:20" ht="15" x14ac:dyDescent="0.35">
      <c r="A1100" s="3"/>
      <c r="B1100" s="41" t="s">
        <v>43</v>
      </c>
      <c r="C1100" s="46">
        <v>1163832025</v>
      </c>
      <c r="D1100" s="43">
        <v>45722</v>
      </c>
      <c r="E1100" s="41" t="s">
        <v>72</v>
      </c>
      <c r="F1100" s="41" t="s">
        <v>49</v>
      </c>
      <c r="G1100" s="41" t="s">
        <v>3437</v>
      </c>
      <c r="H1100" s="40" t="s">
        <v>38</v>
      </c>
      <c r="I1100" s="41" t="s">
        <v>88</v>
      </c>
      <c r="J1100" s="41" t="s">
        <v>90</v>
      </c>
      <c r="K1100" s="41" t="s">
        <v>89</v>
      </c>
      <c r="L1100" s="46">
        <v>20257100052322</v>
      </c>
      <c r="M1100" s="43">
        <v>45722</v>
      </c>
      <c r="N1100" s="47">
        <v>10</v>
      </c>
      <c r="O1100" s="48" t="s">
        <v>2345</v>
      </c>
      <c r="P1100" s="41" t="s">
        <v>56</v>
      </c>
      <c r="Q1100" s="2"/>
      <c r="R1100" s="2"/>
      <c r="S1100" s="2"/>
      <c r="T1100" s="2"/>
    </row>
    <row r="1101" spans="1:20" ht="15" x14ac:dyDescent="0.35">
      <c r="A1101" s="3"/>
      <c r="B1101" s="41" t="s">
        <v>43</v>
      </c>
      <c r="C1101" s="46">
        <v>928572025</v>
      </c>
      <c r="D1101" s="43">
        <v>45722</v>
      </c>
      <c r="E1101" s="41" t="s">
        <v>72</v>
      </c>
      <c r="F1101" s="41" t="s">
        <v>37</v>
      </c>
      <c r="G1101" s="41" t="s">
        <v>3438</v>
      </c>
      <c r="H1101" s="40" t="s">
        <v>38</v>
      </c>
      <c r="I1101" s="41" t="s">
        <v>88</v>
      </c>
      <c r="J1101" s="41" t="s">
        <v>268</v>
      </c>
      <c r="K1101" s="41" t="s">
        <v>89</v>
      </c>
      <c r="L1101" s="46">
        <v>20257100055402</v>
      </c>
      <c r="M1101" s="43">
        <v>45722</v>
      </c>
      <c r="N1101" s="47">
        <v>10</v>
      </c>
      <c r="O1101" s="48" t="s">
        <v>2345</v>
      </c>
      <c r="P1101" s="41" t="s">
        <v>56</v>
      </c>
      <c r="Q1101" s="2"/>
      <c r="R1101" s="2"/>
      <c r="S1101" s="2"/>
      <c r="T1101" s="2"/>
    </row>
    <row r="1102" spans="1:20" ht="15" x14ac:dyDescent="0.35">
      <c r="A1102" s="3"/>
      <c r="B1102" s="41" t="s">
        <v>43</v>
      </c>
      <c r="C1102" s="46">
        <v>1198602025</v>
      </c>
      <c r="D1102" s="43">
        <v>45723</v>
      </c>
      <c r="E1102" s="41" t="s">
        <v>72</v>
      </c>
      <c r="F1102" s="41" t="s">
        <v>49</v>
      </c>
      <c r="G1102" s="41" t="s">
        <v>3439</v>
      </c>
      <c r="H1102" s="40" t="s">
        <v>38</v>
      </c>
      <c r="I1102" s="41" t="s">
        <v>85</v>
      </c>
      <c r="J1102" s="41" t="s">
        <v>86</v>
      </c>
      <c r="K1102" s="41" t="s">
        <v>6700</v>
      </c>
      <c r="L1102" s="46">
        <v>20257100052712</v>
      </c>
      <c r="M1102" s="43">
        <v>45723</v>
      </c>
      <c r="N1102" s="47">
        <v>10</v>
      </c>
      <c r="O1102" s="48" t="s">
        <v>2345</v>
      </c>
      <c r="P1102" s="41" t="s">
        <v>56</v>
      </c>
      <c r="Q1102" s="2"/>
      <c r="R1102" s="2"/>
      <c r="S1102" s="2"/>
      <c r="T1102" s="2"/>
    </row>
    <row r="1103" spans="1:20" ht="15" x14ac:dyDescent="0.35">
      <c r="A1103" s="3"/>
      <c r="B1103" s="41" t="s">
        <v>43</v>
      </c>
      <c r="C1103" s="46">
        <v>1199462025</v>
      </c>
      <c r="D1103" s="43">
        <v>45723</v>
      </c>
      <c r="E1103" s="41" t="s">
        <v>72</v>
      </c>
      <c r="F1103" s="41" t="s">
        <v>57</v>
      </c>
      <c r="G1103" s="41" t="s">
        <v>3440</v>
      </c>
      <c r="H1103" s="40" t="s">
        <v>38</v>
      </c>
      <c r="I1103" s="41" t="s">
        <v>88</v>
      </c>
      <c r="J1103" s="41" t="s">
        <v>115</v>
      </c>
      <c r="K1103" s="41" t="s">
        <v>114</v>
      </c>
      <c r="L1103" s="46">
        <v>20257100052722</v>
      </c>
      <c r="M1103" s="43">
        <v>45723</v>
      </c>
      <c r="N1103" s="47">
        <v>10</v>
      </c>
      <c r="O1103" s="48" t="s">
        <v>2345</v>
      </c>
      <c r="P1103" s="41" t="s">
        <v>56</v>
      </c>
      <c r="Q1103" s="2"/>
      <c r="R1103" s="2"/>
      <c r="S1103" s="2"/>
      <c r="T1103" s="2"/>
    </row>
    <row r="1104" spans="1:20" ht="15.75" customHeight="1" x14ac:dyDescent="0.35">
      <c r="B1104" s="41" t="s">
        <v>35</v>
      </c>
      <c r="C1104" s="46">
        <v>1086322025</v>
      </c>
      <c r="D1104" s="43">
        <v>45726</v>
      </c>
      <c r="E1104" s="41" t="s">
        <v>72</v>
      </c>
      <c r="F1104" s="41" t="s">
        <v>49</v>
      </c>
      <c r="G1104" s="41" t="s">
        <v>3441</v>
      </c>
      <c r="H1104" s="40" t="s">
        <v>38</v>
      </c>
      <c r="I1104" s="41" t="s">
        <v>85</v>
      </c>
      <c r="J1104" s="41" t="s">
        <v>103</v>
      </c>
      <c r="K1104" s="41" t="s">
        <v>6700</v>
      </c>
      <c r="L1104" s="46">
        <v>20257100058252</v>
      </c>
      <c r="M1104" s="43">
        <v>45729</v>
      </c>
      <c r="N1104" s="47">
        <v>10</v>
      </c>
      <c r="O1104" s="48" t="s">
        <v>2345</v>
      </c>
      <c r="P1104" s="41" t="s">
        <v>56</v>
      </c>
    </row>
    <row r="1105" spans="2:16" ht="15.75" customHeight="1" x14ac:dyDescent="0.35">
      <c r="B1105" s="41" t="s">
        <v>43</v>
      </c>
      <c r="C1105" s="46">
        <v>1232932025</v>
      </c>
      <c r="D1105" s="43">
        <v>45726</v>
      </c>
      <c r="E1105" s="41" t="s">
        <v>72</v>
      </c>
      <c r="F1105" s="41" t="s">
        <v>49</v>
      </c>
      <c r="G1105" s="41" t="s">
        <v>3442</v>
      </c>
      <c r="H1105" s="40" t="s">
        <v>38</v>
      </c>
      <c r="I1105" s="41" t="s">
        <v>88</v>
      </c>
      <c r="J1105" s="41" t="s">
        <v>115</v>
      </c>
      <c r="K1105" s="41" t="s">
        <v>89</v>
      </c>
      <c r="L1105" s="46">
        <v>20257100054192</v>
      </c>
      <c r="M1105" s="43">
        <v>45726</v>
      </c>
      <c r="N1105" s="47">
        <v>10</v>
      </c>
      <c r="O1105" s="48" t="s">
        <v>2345</v>
      </c>
      <c r="P1105" s="41" t="s">
        <v>56</v>
      </c>
    </row>
    <row r="1106" spans="2:16" ht="15.75" customHeight="1" x14ac:dyDescent="0.35">
      <c r="B1106" s="41" t="s">
        <v>43</v>
      </c>
      <c r="C1106" s="46">
        <v>1237542025</v>
      </c>
      <c r="D1106" s="43">
        <v>45726</v>
      </c>
      <c r="E1106" s="41" t="s">
        <v>72</v>
      </c>
      <c r="F1106" s="41" t="s">
        <v>49</v>
      </c>
      <c r="G1106" s="41" t="s">
        <v>3443</v>
      </c>
      <c r="H1106" s="40" t="s">
        <v>38</v>
      </c>
      <c r="I1106" s="41" t="s">
        <v>88</v>
      </c>
      <c r="J1106" s="41" t="s">
        <v>115</v>
      </c>
      <c r="K1106" s="41" t="s">
        <v>89</v>
      </c>
      <c r="L1106" s="46">
        <v>20257100054292</v>
      </c>
      <c r="M1106" s="43">
        <v>45726</v>
      </c>
      <c r="N1106" s="47">
        <v>10</v>
      </c>
      <c r="O1106" s="48" t="s">
        <v>2345</v>
      </c>
      <c r="P1106" s="41" t="s">
        <v>56</v>
      </c>
    </row>
    <row r="1107" spans="2:16" ht="15.75" customHeight="1" x14ac:dyDescent="0.35">
      <c r="B1107" s="41" t="s">
        <v>43</v>
      </c>
      <c r="C1107" s="46">
        <v>1270112025</v>
      </c>
      <c r="D1107" s="43">
        <v>45727</v>
      </c>
      <c r="E1107" s="41" t="s">
        <v>72</v>
      </c>
      <c r="F1107" s="41" t="s">
        <v>37</v>
      </c>
      <c r="G1107" s="41" t="s">
        <v>3444</v>
      </c>
      <c r="H1107" s="40" t="s">
        <v>38</v>
      </c>
      <c r="I1107" s="41" t="s">
        <v>28</v>
      </c>
      <c r="J1107" s="40" t="s">
        <v>266</v>
      </c>
      <c r="K1107" s="41" t="s">
        <v>107</v>
      </c>
      <c r="L1107" s="46">
        <v>20257100055092</v>
      </c>
      <c r="M1107" s="43">
        <v>45727</v>
      </c>
      <c r="N1107" s="47">
        <v>10</v>
      </c>
      <c r="O1107" s="48" t="s">
        <v>2345</v>
      </c>
      <c r="P1107" s="41" t="s">
        <v>56</v>
      </c>
    </row>
    <row r="1108" spans="2:16" ht="15.75" customHeight="1" x14ac:dyDescent="0.35">
      <c r="B1108" s="41" t="s">
        <v>43</v>
      </c>
      <c r="C1108" s="46">
        <v>1275222025</v>
      </c>
      <c r="D1108" s="43">
        <v>45727</v>
      </c>
      <c r="E1108" s="41" t="s">
        <v>72</v>
      </c>
      <c r="F1108" s="41" t="s">
        <v>49</v>
      </c>
      <c r="G1108" s="41" t="s">
        <v>3445</v>
      </c>
      <c r="H1108" s="40" t="s">
        <v>38</v>
      </c>
      <c r="I1108" s="41" t="s">
        <v>28</v>
      </c>
      <c r="J1108" s="40" t="s">
        <v>266</v>
      </c>
      <c r="K1108" s="41" t="s">
        <v>92</v>
      </c>
      <c r="L1108" s="46">
        <v>20257100055532</v>
      </c>
      <c r="M1108" s="43">
        <v>45727</v>
      </c>
      <c r="N1108" s="47">
        <v>10</v>
      </c>
      <c r="O1108" s="48" t="s">
        <v>2345</v>
      </c>
      <c r="P1108" s="41" t="s">
        <v>56</v>
      </c>
    </row>
    <row r="1109" spans="2:16" ht="15.75" customHeight="1" x14ac:dyDescent="0.35">
      <c r="B1109" s="41" t="s">
        <v>43</v>
      </c>
      <c r="C1109" s="46">
        <v>1283932025</v>
      </c>
      <c r="D1109" s="43">
        <v>45727</v>
      </c>
      <c r="E1109" s="41" t="s">
        <v>72</v>
      </c>
      <c r="F1109" s="41" t="s">
        <v>49</v>
      </c>
      <c r="G1109" s="41" t="s">
        <v>3446</v>
      </c>
      <c r="H1109" s="40" t="s">
        <v>38</v>
      </c>
      <c r="I1109" s="41" t="s">
        <v>30</v>
      </c>
      <c r="J1109" s="40" t="s">
        <v>267</v>
      </c>
      <c r="K1109" s="41" t="s">
        <v>130</v>
      </c>
      <c r="L1109" s="46">
        <v>20257100055602</v>
      </c>
      <c r="M1109" s="43">
        <v>45727</v>
      </c>
      <c r="N1109" s="47">
        <v>10</v>
      </c>
      <c r="O1109" s="48" t="s">
        <v>2345</v>
      </c>
      <c r="P1109" s="41" t="s">
        <v>56</v>
      </c>
    </row>
    <row r="1110" spans="2:16" ht="15.75" customHeight="1" x14ac:dyDescent="0.35">
      <c r="B1110" s="41" t="s">
        <v>43</v>
      </c>
      <c r="C1110" s="46">
        <v>1364132025</v>
      </c>
      <c r="D1110" s="43">
        <v>45730</v>
      </c>
      <c r="E1110" s="41" t="s">
        <v>72</v>
      </c>
      <c r="F1110" s="41" t="s">
        <v>37</v>
      </c>
      <c r="G1110" s="41" t="s">
        <v>3447</v>
      </c>
      <c r="H1110" s="40" t="s">
        <v>38</v>
      </c>
      <c r="I1110" s="41" t="s">
        <v>30</v>
      </c>
      <c r="J1110" s="40" t="s">
        <v>122</v>
      </c>
      <c r="K1110" s="41" t="s">
        <v>55</v>
      </c>
      <c r="L1110" s="46">
        <v>20257100058662</v>
      </c>
      <c r="M1110" s="43">
        <v>45730</v>
      </c>
      <c r="N1110" s="47">
        <v>10</v>
      </c>
      <c r="O1110" s="48" t="s">
        <v>2345</v>
      </c>
      <c r="P1110" s="41" t="s">
        <v>56</v>
      </c>
    </row>
    <row r="1111" spans="2:16" ht="15.75" customHeight="1" x14ac:dyDescent="0.35">
      <c r="B1111" s="41" t="s">
        <v>35</v>
      </c>
      <c r="C1111" s="46">
        <v>1256032025</v>
      </c>
      <c r="D1111" s="43">
        <v>45732</v>
      </c>
      <c r="E1111" s="41" t="s">
        <v>137</v>
      </c>
      <c r="F1111" s="41" t="s">
        <v>37</v>
      </c>
      <c r="G1111" s="41" t="s">
        <v>3448</v>
      </c>
      <c r="H1111" s="40" t="s">
        <v>38</v>
      </c>
      <c r="I1111" s="41" t="s">
        <v>28</v>
      </c>
      <c r="J1111" s="41" t="s">
        <v>266</v>
      </c>
      <c r="K1111" s="41" t="s">
        <v>119</v>
      </c>
      <c r="L1111" s="46">
        <v>20257100066082</v>
      </c>
      <c r="M1111" s="43">
        <v>45741</v>
      </c>
      <c r="N1111" s="47">
        <v>10</v>
      </c>
      <c r="O1111" s="48" t="s">
        <v>2345</v>
      </c>
      <c r="P1111" s="41" t="s">
        <v>56</v>
      </c>
    </row>
    <row r="1112" spans="2:16" ht="15.75" customHeight="1" x14ac:dyDescent="0.35">
      <c r="B1112" s="41" t="s">
        <v>43</v>
      </c>
      <c r="C1112" s="46">
        <v>1449382025</v>
      </c>
      <c r="D1112" s="43">
        <v>45734</v>
      </c>
      <c r="E1112" s="41" t="s">
        <v>72</v>
      </c>
      <c r="F1112" s="41" t="s">
        <v>49</v>
      </c>
      <c r="G1112" s="41" t="s">
        <v>3449</v>
      </c>
      <c r="H1112" s="40" t="s">
        <v>38</v>
      </c>
      <c r="I1112" s="41" t="s">
        <v>88</v>
      </c>
      <c r="J1112" s="41" t="s">
        <v>95</v>
      </c>
      <c r="K1112" s="41" t="s">
        <v>93</v>
      </c>
      <c r="L1112" s="46">
        <v>20257100060562</v>
      </c>
      <c r="M1112" s="43">
        <v>45734</v>
      </c>
      <c r="N1112" s="47">
        <v>10</v>
      </c>
      <c r="O1112" s="48" t="s">
        <v>2345</v>
      </c>
      <c r="P1112" s="41" t="s">
        <v>56</v>
      </c>
    </row>
    <row r="1113" spans="2:16" ht="15.75" customHeight="1" x14ac:dyDescent="0.35">
      <c r="B1113" s="41" t="s">
        <v>43</v>
      </c>
      <c r="C1113" s="46">
        <v>1472832025</v>
      </c>
      <c r="D1113" s="43">
        <v>45735</v>
      </c>
      <c r="E1113" s="41" t="s">
        <v>72</v>
      </c>
      <c r="F1113" s="41" t="s">
        <v>49</v>
      </c>
      <c r="G1113" s="41" t="s">
        <v>3450</v>
      </c>
      <c r="H1113" s="40" t="s">
        <v>38</v>
      </c>
      <c r="I1113" s="41" t="s">
        <v>88</v>
      </c>
      <c r="J1113" s="41" t="s">
        <v>115</v>
      </c>
      <c r="K1113" s="41" t="s">
        <v>89</v>
      </c>
      <c r="L1113" s="46">
        <v>20257100061702</v>
      </c>
      <c r="M1113" s="43">
        <v>45735</v>
      </c>
      <c r="N1113" s="47">
        <v>10</v>
      </c>
      <c r="O1113" s="48" t="s">
        <v>2345</v>
      </c>
      <c r="P1113" s="41" t="s">
        <v>56</v>
      </c>
    </row>
    <row r="1114" spans="2:16" ht="15.75" customHeight="1" x14ac:dyDescent="0.35">
      <c r="B1114" s="41" t="s">
        <v>43</v>
      </c>
      <c r="C1114" s="46">
        <v>1478962025</v>
      </c>
      <c r="D1114" s="43">
        <v>45735</v>
      </c>
      <c r="E1114" s="41" t="s">
        <v>72</v>
      </c>
      <c r="F1114" s="41" t="s">
        <v>49</v>
      </c>
      <c r="G1114" s="41" t="s">
        <v>3451</v>
      </c>
      <c r="H1114" s="40" t="s">
        <v>38</v>
      </c>
      <c r="I1114" s="41" t="s">
        <v>88</v>
      </c>
      <c r="J1114" s="41" t="s">
        <v>115</v>
      </c>
      <c r="K1114" s="41" t="s">
        <v>89</v>
      </c>
      <c r="L1114" s="46">
        <v>20257100062632</v>
      </c>
      <c r="M1114" s="43">
        <v>45735</v>
      </c>
      <c r="N1114" s="47">
        <v>10</v>
      </c>
      <c r="O1114" s="48" t="s">
        <v>2345</v>
      </c>
      <c r="P1114" s="41" t="s">
        <v>56</v>
      </c>
    </row>
    <row r="1115" spans="2:16" ht="15.75" customHeight="1" x14ac:dyDescent="0.35">
      <c r="B1115" s="41" t="s">
        <v>35</v>
      </c>
      <c r="C1115" s="46">
        <v>1279902025</v>
      </c>
      <c r="D1115" s="43">
        <v>45735</v>
      </c>
      <c r="E1115" s="41" t="s">
        <v>72</v>
      </c>
      <c r="F1115" s="41" t="s">
        <v>37</v>
      </c>
      <c r="G1115" s="41" t="s">
        <v>3452</v>
      </c>
      <c r="H1115" s="40" t="s">
        <v>38</v>
      </c>
      <c r="I1115" s="41" t="s">
        <v>88</v>
      </c>
      <c r="J1115" s="41" t="s">
        <v>115</v>
      </c>
      <c r="K1115" s="41" t="s">
        <v>89</v>
      </c>
      <c r="L1115" s="46">
        <v>20257100067972</v>
      </c>
      <c r="M1115" s="43">
        <v>45743</v>
      </c>
      <c r="N1115" s="47">
        <v>10</v>
      </c>
      <c r="O1115" s="48" t="s">
        <v>2345</v>
      </c>
      <c r="P1115" s="41" t="s">
        <v>56</v>
      </c>
    </row>
    <row r="1116" spans="2:16" ht="15.75" customHeight="1" x14ac:dyDescent="0.35">
      <c r="B1116" s="41" t="s">
        <v>43</v>
      </c>
      <c r="C1116" s="46">
        <v>1480072025</v>
      </c>
      <c r="D1116" s="43">
        <v>45736</v>
      </c>
      <c r="E1116" s="41" t="s">
        <v>72</v>
      </c>
      <c r="F1116" s="41" t="s">
        <v>37</v>
      </c>
      <c r="G1116" s="41" t="s">
        <v>3453</v>
      </c>
      <c r="H1116" s="40" t="s">
        <v>38</v>
      </c>
      <c r="I1116" s="41" t="s">
        <v>75</v>
      </c>
      <c r="J1116" s="41" t="s">
        <v>84</v>
      </c>
      <c r="K1116" s="41" t="s">
        <v>76</v>
      </c>
      <c r="L1116" s="46">
        <v>20257100062912</v>
      </c>
      <c r="M1116" s="43">
        <v>45736</v>
      </c>
      <c r="N1116" s="47">
        <v>10</v>
      </c>
      <c r="O1116" s="48" t="s">
        <v>2345</v>
      </c>
      <c r="P1116" s="41" t="s">
        <v>56</v>
      </c>
    </row>
    <row r="1117" spans="2:16" ht="15.75" customHeight="1" x14ac:dyDescent="0.35">
      <c r="B1117" s="41" t="s">
        <v>43</v>
      </c>
      <c r="C1117" s="46">
        <v>1485172025</v>
      </c>
      <c r="D1117" s="43">
        <v>45736</v>
      </c>
      <c r="E1117" s="41" t="s">
        <v>72</v>
      </c>
      <c r="F1117" s="41" t="s">
        <v>49</v>
      </c>
      <c r="G1117" s="41" t="s">
        <v>3454</v>
      </c>
      <c r="H1117" s="40" t="s">
        <v>38</v>
      </c>
      <c r="I1117" s="41" t="s">
        <v>50</v>
      </c>
      <c r="J1117" s="41" t="s">
        <v>53</v>
      </c>
      <c r="K1117" s="41" t="s">
        <v>82</v>
      </c>
      <c r="L1117" s="46">
        <v>20257100063082</v>
      </c>
      <c r="M1117" s="43">
        <v>45736</v>
      </c>
      <c r="N1117" s="47">
        <v>10</v>
      </c>
      <c r="O1117" s="48" t="s">
        <v>2345</v>
      </c>
      <c r="P1117" s="41" t="s">
        <v>56</v>
      </c>
    </row>
    <row r="1118" spans="2:16" ht="15.75" customHeight="1" x14ac:dyDescent="0.35">
      <c r="B1118" s="41" t="s">
        <v>35</v>
      </c>
      <c r="C1118" s="46">
        <v>1462302025</v>
      </c>
      <c r="D1118" s="43">
        <v>45743</v>
      </c>
      <c r="E1118" s="41" t="s">
        <v>72</v>
      </c>
      <c r="F1118" s="41" t="s">
        <v>49</v>
      </c>
      <c r="G1118" s="41" t="s">
        <v>3455</v>
      </c>
      <c r="H1118" s="40" t="s">
        <v>38</v>
      </c>
      <c r="I1118" s="41" t="s">
        <v>30</v>
      </c>
      <c r="J1118" s="41" t="s">
        <v>267</v>
      </c>
      <c r="K1118" s="41" t="s">
        <v>93</v>
      </c>
      <c r="L1118" s="46">
        <v>20257100073092</v>
      </c>
      <c r="M1118" s="43">
        <v>45750</v>
      </c>
      <c r="N1118" s="47">
        <v>10</v>
      </c>
      <c r="O1118" s="48" t="s">
        <v>2345</v>
      </c>
      <c r="P1118" s="41" t="s">
        <v>56</v>
      </c>
    </row>
    <row r="1119" spans="2:16" ht="15.75" customHeight="1" x14ac:dyDescent="0.35">
      <c r="B1119" s="41" t="s">
        <v>43</v>
      </c>
      <c r="C1119" s="46">
        <v>1637832025</v>
      </c>
      <c r="D1119" s="43">
        <v>45743</v>
      </c>
      <c r="E1119" s="41" t="s">
        <v>72</v>
      </c>
      <c r="F1119" s="41" t="s">
        <v>37</v>
      </c>
      <c r="G1119" s="41" t="s">
        <v>3456</v>
      </c>
      <c r="H1119" s="40" t="s">
        <v>38</v>
      </c>
      <c r="I1119" s="41" t="s">
        <v>75</v>
      </c>
      <c r="J1119" s="41" t="s">
        <v>84</v>
      </c>
      <c r="K1119" s="41" t="s">
        <v>76</v>
      </c>
      <c r="L1119" s="46">
        <v>20257100067402</v>
      </c>
      <c r="M1119" s="43">
        <v>45743</v>
      </c>
      <c r="N1119" s="47">
        <v>10</v>
      </c>
      <c r="O1119" s="48" t="s">
        <v>2345</v>
      </c>
      <c r="P1119" s="41" t="s">
        <v>56</v>
      </c>
    </row>
    <row r="1120" spans="2:16" ht="15.75" customHeight="1" x14ac:dyDescent="0.35">
      <c r="B1120" s="41" t="s">
        <v>43</v>
      </c>
      <c r="C1120" s="46">
        <v>1650822025</v>
      </c>
      <c r="D1120" s="43">
        <v>45744</v>
      </c>
      <c r="E1120" s="41" t="s">
        <v>72</v>
      </c>
      <c r="F1120" s="41" t="s">
        <v>37</v>
      </c>
      <c r="G1120" s="41" t="s">
        <v>3457</v>
      </c>
      <c r="H1120" s="40" t="s">
        <v>38</v>
      </c>
      <c r="I1120" s="41" t="s">
        <v>30</v>
      </c>
      <c r="J1120" s="41" t="s">
        <v>111</v>
      </c>
      <c r="K1120" s="41" t="s">
        <v>55</v>
      </c>
      <c r="L1120" s="46">
        <v>20257100068602</v>
      </c>
      <c r="M1120" s="43">
        <v>45744</v>
      </c>
      <c r="N1120" s="47">
        <v>10</v>
      </c>
      <c r="O1120" s="48" t="s">
        <v>2345</v>
      </c>
      <c r="P1120" s="41" t="s">
        <v>56</v>
      </c>
    </row>
    <row r="1121" spans="2:16" ht="15.75" customHeight="1" x14ac:dyDescent="0.35">
      <c r="B1121" s="41" t="s">
        <v>43</v>
      </c>
      <c r="C1121" s="46">
        <v>1652702025</v>
      </c>
      <c r="D1121" s="43">
        <v>45744</v>
      </c>
      <c r="E1121" s="41" t="s">
        <v>72</v>
      </c>
      <c r="F1121" s="41" t="s">
        <v>49</v>
      </c>
      <c r="G1121" s="41" t="s">
        <v>3458</v>
      </c>
      <c r="H1121" s="40" t="s">
        <v>38</v>
      </c>
      <c r="I1121" s="41" t="s">
        <v>88</v>
      </c>
      <c r="J1121" s="41" t="s">
        <v>115</v>
      </c>
      <c r="K1121" s="41" t="s">
        <v>89</v>
      </c>
      <c r="L1121" s="46">
        <v>20257100069072</v>
      </c>
      <c r="M1121" s="43">
        <v>45744</v>
      </c>
      <c r="N1121" s="47">
        <v>10</v>
      </c>
      <c r="O1121" s="48" t="s">
        <v>2345</v>
      </c>
      <c r="P1121" s="41" t="s">
        <v>56</v>
      </c>
    </row>
    <row r="1122" spans="2:16" ht="15.75" customHeight="1" x14ac:dyDescent="0.35">
      <c r="B1122" s="41" t="s">
        <v>35</v>
      </c>
      <c r="C1122" s="46">
        <v>1549022025</v>
      </c>
      <c r="D1122" s="43">
        <v>45747</v>
      </c>
      <c r="E1122" s="41" t="s">
        <v>137</v>
      </c>
      <c r="F1122" s="41" t="s">
        <v>49</v>
      </c>
      <c r="G1122" s="41" t="s">
        <v>3459</v>
      </c>
      <c r="H1122" s="40" t="s">
        <v>38</v>
      </c>
      <c r="I1122" s="41" t="s">
        <v>88</v>
      </c>
      <c r="J1122" s="40" t="s">
        <v>268</v>
      </c>
      <c r="K1122" s="41" t="s">
        <v>114</v>
      </c>
      <c r="L1122" s="46">
        <v>20257100074132</v>
      </c>
      <c r="M1122" s="43">
        <v>45751</v>
      </c>
      <c r="N1122" s="47">
        <v>10</v>
      </c>
      <c r="O1122" s="48" t="s">
        <v>2345</v>
      </c>
      <c r="P1122" s="41" t="s">
        <v>56</v>
      </c>
    </row>
    <row r="1123" spans="2:16" ht="15.75" customHeight="1" x14ac:dyDescent="0.35">
      <c r="B1123" s="41" t="s">
        <v>43</v>
      </c>
      <c r="C1123" s="46">
        <v>1740142025</v>
      </c>
      <c r="D1123" s="43">
        <v>45747</v>
      </c>
      <c r="E1123" s="41" t="s">
        <v>72</v>
      </c>
      <c r="F1123" s="41" t="s">
        <v>102</v>
      </c>
      <c r="G1123" s="41" t="s">
        <v>3460</v>
      </c>
      <c r="H1123" s="40" t="s">
        <v>38</v>
      </c>
      <c r="I1123" s="41" t="s">
        <v>85</v>
      </c>
      <c r="J1123" s="40" t="s">
        <v>86</v>
      </c>
      <c r="K1123" s="41" t="s">
        <v>6700</v>
      </c>
      <c r="L1123" s="46">
        <v>20257100069722</v>
      </c>
      <c r="M1123" s="43">
        <v>45747</v>
      </c>
      <c r="N1123" s="47">
        <v>10</v>
      </c>
      <c r="O1123" s="48" t="s">
        <v>2345</v>
      </c>
      <c r="P1123" s="41" t="s">
        <v>56</v>
      </c>
    </row>
    <row r="1124" spans="2:16" ht="15.75" customHeight="1" x14ac:dyDescent="0.35">
      <c r="B1124" s="41" t="s">
        <v>43</v>
      </c>
      <c r="C1124" s="46">
        <v>1766462025</v>
      </c>
      <c r="D1124" s="43">
        <v>45747</v>
      </c>
      <c r="E1124" s="41" t="s">
        <v>72</v>
      </c>
      <c r="F1124" s="41" t="s">
        <v>49</v>
      </c>
      <c r="G1124" s="41" t="s">
        <v>3461</v>
      </c>
      <c r="H1124" s="40" t="s">
        <v>38</v>
      </c>
      <c r="I1124" s="41" t="s">
        <v>88</v>
      </c>
      <c r="J1124" s="40" t="s">
        <v>115</v>
      </c>
      <c r="K1124" s="41" t="s">
        <v>89</v>
      </c>
      <c r="L1124" s="46">
        <v>20257100069792</v>
      </c>
      <c r="M1124" s="43">
        <v>45747</v>
      </c>
      <c r="N1124" s="47">
        <v>10</v>
      </c>
      <c r="O1124" s="48" t="s">
        <v>2345</v>
      </c>
      <c r="P1124" s="41" t="s">
        <v>56</v>
      </c>
    </row>
    <row r="1125" spans="2:16" ht="15.75" customHeight="1" x14ac:dyDescent="0.35">
      <c r="B1125" s="41" t="s">
        <v>43</v>
      </c>
      <c r="C1125" s="46">
        <v>1769952025</v>
      </c>
      <c r="D1125" s="43">
        <v>45747</v>
      </c>
      <c r="E1125" s="41" t="s">
        <v>72</v>
      </c>
      <c r="F1125" s="41" t="s">
        <v>49</v>
      </c>
      <c r="G1125" s="41" t="s">
        <v>3462</v>
      </c>
      <c r="H1125" s="40" t="s">
        <v>38</v>
      </c>
      <c r="I1125" s="41" t="s">
        <v>88</v>
      </c>
      <c r="J1125" s="40" t="s">
        <v>115</v>
      </c>
      <c r="K1125" s="41" t="s">
        <v>89</v>
      </c>
      <c r="L1125" s="46">
        <v>20257100070092</v>
      </c>
      <c r="M1125" s="43">
        <v>45747</v>
      </c>
      <c r="N1125" s="47">
        <v>10</v>
      </c>
      <c r="O1125" s="48" t="s">
        <v>2345</v>
      </c>
      <c r="P1125" s="41" t="s">
        <v>56</v>
      </c>
    </row>
    <row r="1126" spans="2:16" ht="15.75" customHeight="1" x14ac:dyDescent="0.35">
      <c r="B1126" s="41" t="s">
        <v>43</v>
      </c>
      <c r="C1126" s="46">
        <v>1770032025</v>
      </c>
      <c r="D1126" s="43">
        <v>45747</v>
      </c>
      <c r="E1126" s="41" t="s">
        <v>72</v>
      </c>
      <c r="F1126" s="41" t="s">
        <v>49</v>
      </c>
      <c r="G1126" s="41" t="s">
        <v>3463</v>
      </c>
      <c r="H1126" s="40" t="s">
        <v>38</v>
      </c>
      <c r="I1126" s="41" t="s">
        <v>85</v>
      </c>
      <c r="J1126" s="40" t="s">
        <v>86</v>
      </c>
      <c r="K1126" s="41" t="s">
        <v>6700</v>
      </c>
      <c r="L1126" s="46">
        <v>20257100070152</v>
      </c>
      <c r="M1126" s="43">
        <v>45747</v>
      </c>
      <c r="N1126" s="47">
        <v>10</v>
      </c>
      <c r="O1126" s="48" t="s">
        <v>2345</v>
      </c>
      <c r="P1126" s="41" t="s">
        <v>56</v>
      </c>
    </row>
    <row r="1127" spans="2:16" ht="15.75" customHeight="1" x14ac:dyDescent="0.35">
      <c r="B1127" s="41" t="s">
        <v>43</v>
      </c>
      <c r="C1127" s="46">
        <v>1771462025</v>
      </c>
      <c r="D1127" s="43">
        <v>45747</v>
      </c>
      <c r="E1127" s="41" t="s">
        <v>72</v>
      </c>
      <c r="F1127" s="41" t="s">
        <v>49</v>
      </c>
      <c r="G1127" s="41" t="s">
        <v>3464</v>
      </c>
      <c r="H1127" s="40" t="s">
        <v>38</v>
      </c>
      <c r="I1127" s="41" t="s">
        <v>88</v>
      </c>
      <c r="J1127" s="40" t="s">
        <v>115</v>
      </c>
      <c r="K1127" s="41" t="s">
        <v>89</v>
      </c>
      <c r="L1127" s="46">
        <v>20257100070192</v>
      </c>
      <c r="M1127" s="43">
        <v>45747</v>
      </c>
      <c r="N1127" s="47">
        <v>10</v>
      </c>
      <c r="O1127" s="48" t="s">
        <v>2345</v>
      </c>
      <c r="P1127" s="41" t="s">
        <v>56</v>
      </c>
    </row>
    <row r="1128" spans="2:16" ht="15.75" customHeight="1" x14ac:dyDescent="0.35">
      <c r="B1128" s="41" t="s">
        <v>43</v>
      </c>
      <c r="C1128" s="46">
        <v>1771672025</v>
      </c>
      <c r="D1128" s="43">
        <v>45747</v>
      </c>
      <c r="E1128" s="41" t="s">
        <v>72</v>
      </c>
      <c r="F1128" s="41" t="s">
        <v>37</v>
      </c>
      <c r="G1128" s="41" t="s">
        <v>3465</v>
      </c>
      <c r="H1128" s="40" t="s">
        <v>38</v>
      </c>
      <c r="I1128" s="41" t="s">
        <v>88</v>
      </c>
      <c r="J1128" s="40" t="s">
        <v>115</v>
      </c>
      <c r="K1128" s="41" t="s">
        <v>89</v>
      </c>
      <c r="L1128" s="46">
        <v>20257100070472</v>
      </c>
      <c r="M1128" s="43">
        <v>45747</v>
      </c>
      <c r="N1128" s="47">
        <v>10</v>
      </c>
      <c r="O1128" s="48" t="s">
        <v>2345</v>
      </c>
      <c r="P1128" s="41" t="s">
        <v>56</v>
      </c>
    </row>
    <row r="1129" spans="2:16" ht="15.75" customHeight="1" x14ac:dyDescent="0.35">
      <c r="B1129" s="41" t="s">
        <v>43</v>
      </c>
      <c r="C1129" s="46">
        <v>1774572025</v>
      </c>
      <c r="D1129" s="43">
        <v>45747</v>
      </c>
      <c r="E1129" s="41" t="s">
        <v>72</v>
      </c>
      <c r="F1129" s="41" t="s">
        <v>37</v>
      </c>
      <c r="G1129" s="41" t="s">
        <v>3466</v>
      </c>
      <c r="H1129" s="40" t="s">
        <v>38</v>
      </c>
      <c r="I1129" s="41" t="s">
        <v>88</v>
      </c>
      <c r="J1129" s="40" t="s">
        <v>115</v>
      </c>
      <c r="K1129" s="41" t="s">
        <v>89</v>
      </c>
      <c r="L1129" s="46">
        <v>20257100070842</v>
      </c>
      <c r="M1129" s="43">
        <v>45748</v>
      </c>
      <c r="N1129" s="47">
        <v>10</v>
      </c>
      <c r="O1129" s="48" t="s">
        <v>2345</v>
      </c>
      <c r="P1129" s="41" t="s">
        <v>56</v>
      </c>
    </row>
    <row r="1130" spans="2:16" ht="15.75" customHeight="1" x14ac:dyDescent="0.35">
      <c r="B1130" s="41" t="s">
        <v>43</v>
      </c>
      <c r="C1130" s="46">
        <v>1785512025</v>
      </c>
      <c r="D1130" s="43">
        <v>45749</v>
      </c>
      <c r="E1130" s="41" t="s">
        <v>72</v>
      </c>
      <c r="F1130" s="41" t="s">
        <v>57</v>
      </c>
      <c r="G1130" s="41" t="s">
        <v>3467</v>
      </c>
      <c r="H1130" s="40" t="s">
        <v>38</v>
      </c>
      <c r="I1130" s="41" t="s">
        <v>85</v>
      </c>
      <c r="J1130" s="40" t="s">
        <v>103</v>
      </c>
      <c r="K1130" s="41" t="s">
        <v>6700</v>
      </c>
      <c r="L1130" s="46">
        <v>20257100072382</v>
      </c>
      <c r="M1130" s="43">
        <v>45749</v>
      </c>
      <c r="N1130" s="47">
        <v>10</v>
      </c>
      <c r="O1130" s="48" t="s">
        <v>2345</v>
      </c>
      <c r="P1130" s="41" t="s">
        <v>47</v>
      </c>
    </row>
    <row r="1131" spans="2:16" ht="15.75" customHeight="1" x14ac:dyDescent="0.35">
      <c r="B1131" s="41" t="s">
        <v>43</v>
      </c>
      <c r="C1131" s="46">
        <v>1852412025</v>
      </c>
      <c r="D1131" s="43">
        <v>45749</v>
      </c>
      <c r="E1131" s="41" t="s">
        <v>72</v>
      </c>
      <c r="F1131" s="41" t="s">
        <v>37</v>
      </c>
      <c r="G1131" s="41" t="s">
        <v>3468</v>
      </c>
      <c r="H1131" s="40" t="s">
        <v>38</v>
      </c>
      <c r="I1131" s="41" t="s">
        <v>30</v>
      </c>
      <c r="J1131" s="40" t="s">
        <v>267</v>
      </c>
      <c r="K1131" s="41" t="s">
        <v>93</v>
      </c>
      <c r="L1131" s="46">
        <v>20257100072602</v>
      </c>
      <c r="M1131" s="43">
        <v>45749</v>
      </c>
      <c r="N1131" s="47">
        <v>10</v>
      </c>
      <c r="O1131" s="48" t="s">
        <v>2345</v>
      </c>
      <c r="P1131" s="41" t="s">
        <v>47</v>
      </c>
    </row>
    <row r="1132" spans="2:16" ht="15.75" customHeight="1" x14ac:dyDescent="0.35">
      <c r="B1132" s="41" t="s">
        <v>35</v>
      </c>
      <c r="C1132" s="46">
        <v>1444202025</v>
      </c>
      <c r="D1132" s="43">
        <v>45742</v>
      </c>
      <c r="E1132" s="41" t="s">
        <v>72</v>
      </c>
      <c r="F1132" s="41" t="s">
        <v>37</v>
      </c>
      <c r="G1132" s="41" t="s">
        <v>227</v>
      </c>
      <c r="H1132" s="40" t="s">
        <v>38</v>
      </c>
      <c r="I1132" s="41" t="s">
        <v>66</v>
      </c>
      <c r="J1132" s="40" t="s">
        <v>118</v>
      </c>
      <c r="K1132" s="41" t="s">
        <v>93</v>
      </c>
      <c r="L1132" s="46">
        <v>1</v>
      </c>
      <c r="M1132" s="43">
        <v>45756</v>
      </c>
      <c r="N1132" s="47">
        <v>10</v>
      </c>
      <c r="O1132" s="48" t="s">
        <v>2345</v>
      </c>
      <c r="P1132" s="41" t="s">
        <v>56</v>
      </c>
    </row>
    <row r="1133" spans="2:16" ht="15.75" customHeight="1" x14ac:dyDescent="0.35">
      <c r="B1133" s="41" t="s">
        <v>43</v>
      </c>
      <c r="C1133" s="46">
        <v>1792092025</v>
      </c>
      <c r="D1133" s="43">
        <v>45750</v>
      </c>
      <c r="E1133" s="41" t="s">
        <v>72</v>
      </c>
      <c r="F1133" s="41" t="s">
        <v>37</v>
      </c>
      <c r="G1133" s="41" t="s">
        <v>3469</v>
      </c>
      <c r="H1133" s="40" t="s">
        <v>38</v>
      </c>
      <c r="I1133" s="41" t="s">
        <v>30</v>
      </c>
      <c r="J1133" s="40" t="s">
        <v>122</v>
      </c>
      <c r="K1133" s="41" t="s">
        <v>82</v>
      </c>
      <c r="L1133" s="46">
        <v>20257100073502</v>
      </c>
      <c r="M1133" s="43">
        <v>45750</v>
      </c>
      <c r="N1133" s="47">
        <v>10</v>
      </c>
      <c r="O1133" s="48" t="s">
        <v>2345</v>
      </c>
      <c r="P1133" s="41" t="s">
        <v>47</v>
      </c>
    </row>
    <row r="1134" spans="2:16" ht="15.75" customHeight="1" x14ac:dyDescent="0.35">
      <c r="B1134" s="41" t="s">
        <v>43</v>
      </c>
      <c r="C1134" s="46">
        <v>1792872025</v>
      </c>
      <c r="D1134" s="43">
        <v>45750</v>
      </c>
      <c r="E1134" s="41" t="s">
        <v>72</v>
      </c>
      <c r="F1134" s="41" t="s">
        <v>37</v>
      </c>
      <c r="G1134" s="41" t="s">
        <v>3470</v>
      </c>
      <c r="H1134" s="40" t="s">
        <v>38</v>
      </c>
      <c r="I1134" s="41" t="s">
        <v>50</v>
      </c>
      <c r="J1134" s="40" t="s">
        <v>53</v>
      </c>
      <c r="K1134" s="41" t="s">
        <v>82</v>
      </c>
      <c r="L1134" s="46">
        <v>20257100073082</v>
      </c>
      <c r="M1134" s="43">
        <v>45750</v>
      </c>
      <c r="N1134" s="47">
        <v>10</v>
      </c>
      <c r="O1134" s="48" t="s">
        <v>2345</v>
      </c>
      <c r="P1134" s="41" t="s">
        <v>47</v>
      </c>
    </row>
    <row r="1135" spans="2:16" ht="15.75" customHeight="1" x14ac:dyDescent="0.35">
      <c r="B1135" s="41" t="s">
        <v>43</v>
      </c>
      <c r="C1135" s="46">
        <v>1786892025</v>
      </c>
      <c r="D1135" s="43">
        <v>45751</v>
      </c>
      <c r="E1135" s="41" t="s">
        <v>72</v>
      </c>
      <c r="F1135" s="41" t="s">
        <v>37</v>
      </c>
      <c r="G1135" s="41" t="s">
        <v>3471</v>
      </c>
      <c r="H1135" s="40" t="s">
        <v>38</v>
      </c>
      <c r="I1135" s="41" t="s">
        <v>30</v>
      </c>
      <c r="J1135" s="41" t="s">
        <v>122</v>
      </c>
      <c r="K1135" s="41" t="s">
        <v>55</v>
      </c>
      <c r="L1135" s="46">
        <v>20257100073972</v>
      </c>
      <c r="M1135" s="43">
        <v>45751</v>
      </c>
      <c r="N1135" s="47">
        <v>10</v>
      </c>
      <c r="O1135" s="48" t="s">
        <v>2345</v>
      </c>
      <c r="P1135" s="41" t="s">
        <v>47</v>
      </c>
    </row>
    <row r="1136" spans="2:16" ht="15.75" customHeight="1" x14ac:dyDescent="0.35">
      <c r="B1136" s="41" t="s">
        <v>35</v>
      </c>
      <c r="C1136" s="46">
        <v>1738562025</v>
      </c>
      <c r="D1136" s="43">
        <v>45755</v>
      </c>
      <c r="E1136" s="41" t="s">
        <v>72</v>
      </c>
      <c r="F1136" s="41" t="s">
        <v>102</v>
      </c>
      <c r="G1136" s="41" t="s">
        <v>3472</v>
      </c>
      <c r="H1136" s="40" t="s">
        <v>38</v>
      </c>
      <c r="I1136" s="41" t="s">
        <v>85</v>
      </c>
      <c r="J1136" s="41" t="s">
        <v>86</v>
      </c>
      <c r="K1136" s="41" t="s">
        <v>6700</v>
      </c>
      <c r="L1136" s="46">
        <v>20257100080712</v>
      </c>
      <c r="M1136" s="43">
        <v>45758</v>
      </c>
      <c r="N1136" s="47">
        <v>10</v>
      </c>
      <c r="O1136" s="48" t="s">
        <v>2345</v>
      </c>
      <c r="P1136" s="41" t="s">
        <v>47</v>
      </c>
    </row>
    <row r="1137" spans="2:16" ht="15.75" customHeight="1" x14ac:dyDescent="0.35">
      <c r="B1137" s="41" t="s">
        <v>35</v>
      </c>
      <c r="C1137" s="46">
        <v>1753232025</v>
      </c>
      <c r="D1137" s="43">
        <v>45756</v>
      </c>
      <c r="E1137" s="41" t="s">
        <v>137</v>
      </c>
      <c r="F1137" s="41" t="s">
        <v>37</v>
      </c>
      <c r="G1137" s="41" t="s">
        <v>3473</v>
      </c>
      <c r="H1137" s="40" t="s">
        <v>38</v>
      </c>
      <c r="I1137" s="41" t="s">
        <v>31</v>
      </c>
      <c r="J1137" s="41" t="s">
        <v>74</v>
      </c>
      <c r="K1137" s="41" t="s">
        <v>6701</v>
      </c>
      <c r="L1137" s="46">
        <v>20257100080772</v>
      </c>
      <c r="M1137" s="43">
        <v>45758</v>
      </c>
      <c r="N1137" s="47">
        <v>10</v>
      </c>
      <c r="O1137" s="48" t="s">
        <v>2345</v>
      </c>
      <c r="P1137" s="41" t="s">
        <v>47</v>
      </c>
    </row>
    <row r="1138" spans="2:16" ht="15.75" customHeight="1" x14ac:dyDescent="0.35">
      <c r="B1138" s="41" t="s">
        <v>35</v>
      </c>
      <c r="C1138" s="46">
        <v>1693042025</v>
      </c>
      <c r="D1138" s="43">
        <v>45757</v>
      </c>
      <c r="E1138" s="41" t="s">
        <v>72</v>
      </c>
      <c r="F1138" s="41" t="s">
        <v>37</v>
      </c>
      <c r="G1138" s="41" t="s">
        <v>3474</v>
      </c>
      <c r="H1138" s="40" t="s">
        <v>38</v>
      </c>
      <c r="I1138" s="41" t="s">
        <v>88</v>
      </c>
      <c r="J1138" s="41" t="s">
        <v>95</v>
      </c>
      <c r="K1138" s="41" t="s">
        <v>89</v>
      </c>
      <c r="L1138" s="46">
        <v>20257100080982</v>
      </c>
      <c r="M1138" s="43">
        <v>45758</v>
      </c>
      <c r="N1138" s="47">
        <v>10</v>
      </c>
      <c r="O1138" s="48" t="s">
        <v>2345</v>
      </c>
      <c r="P1138" s="41" t="s">
        <v>47</v>
      </c>
    </row>
    <row r="1139" spans="2:16" ht="15.75" customHeight="1" x14ac:dyDescent="0.35">
      <c r="B1139" s="41" t="s">
        <v>43</v>
      </c>
      <c r="C1139" s="46">
        <v>1905312025</v>
      </c>
      <c r="D1139" s="43">
        <v>45763</v>
      </c>
      <c r="E1139" s="41" t="s">
        <v>72</v>
      </c>
      <c r="F1139" s="41" t="s">
        <v>49</v>
      </c>
      <c r="G1139" s="41" t="s">
        <v>3475</v>
      </c>
      <c r="H1139" s="40" t="s">
        <v>38</v>
      </c>
      <c r="I1139" s="41" t="s">
        <v>88</v>
      </c>
      <c r="J1139" s="41" t="s">
        <v>115</v>
      </c>
      <c r="K1139" s="41" t="s">
        <v>89</v>
      </c>
      <c r="L1139" s="46">
        <v>20257100084032</v>
      </c>
      <c r="M1139" s="43">
        <v>45763</v>
      </c>
      <c r="N1139" s="47">
        <v>10</v>
      </c>
      <c r="O1139" s="48" t="s">
        <v>2345</v>
      </c>
      <c r="P1139" s="41" t="s">
        <v>47</v>
      </c>
    </row>
    <row r="1140" spans="2:16" ht="15.75" customHeight="1" x14ac:dyDescent="0.35">
      <c r="B1140" s="41" t="s">
        <v>43</v>
      </c>
      <c r="C1140" s="46">
        <v>2053112025</v>
      </c>
      <c r="D1140" s="43">
        <v>45771</v>
      </c>
      <c r="E1140" s="41" t="s">
        <v>72</v>
      </c>
      <c r="F1140" s="41" t="s">
        <v>49</v>
      </c>
      <c r="G1140" s="41" t="s">
        <v>3476</v>
      </c>
      <c r="H1140" s="40" t="s">
        <v>38</v>
      </c>
      <c r="I1140" s="41" t="s">
        <v>85</v>
      </c>
      <c r="J1140" s="41" t="s">
        <v>86</v>
      </c>
      <c r="K1140" s="41" t="s">
        <v>6700</v>
      </c>
      <c r="L1140" s="46">
        <v>20257100088682</v>
      </c>
      <c r="M1140" s="43">
        <v>45771</v>
      </c>
      <c r="N1140" s="47">
        <v>10</v>
      </c>
      <c r="O1140" s="48" t="s">
        <v>2345</v>
      </c>
      <c r="P1140" s="41" t="s">
        <v>47</v>
      </c>
    </row>
    <row r="1141" spans="2:16" ht="15.75" customHeight="1" x14ac:dyDescent="0.35">
      <c r="B1141" s="41" t="s">
        <v>43</v>
      </c>
      <c r="C1141" s="46">
        <v>2052202025</v>
      </c>
      <c r="D1141" s="43">
        <v>45772</v>
      </c>
      <c r="E1141" s="41" t="s">
        <v>72</v>
      </c>
      <c r="F1141" s="41" t="s">
        <v>49</v>
      </c>
      <c r="G1141" s="41" t="s">
        <v>3477</v>
      </c>
      <c r="H1141" s="40" t="s">
        <v>38</v>
      </c>
      <c r="I1141" s="41" t="s">
        <v>85</v>
      </c>
      <c r="J1141" s="41" t="s">
        <v>86</v>
      </c>
      <c r="K1141" s="41" t="s">
        <v>6700</v>
      </c>
      <c r="L1141" s="46">
        <v>20257100089702</v>
      </c>
      <c r="M1141" s="43">
        <v>45772</v>
      </c>
      <c r="N1141" s="47">
        <v>10</v>
      </c>
      <c r="O1141" s="48" t="s">
        <v>2345</v>
      </c>
      <c r="P1141" s="41" t="s">
        <v>47</v>
      </c>
    </row>
    <row r="1142" spans="2:16" ht="15.75" customHeight="1" x14ac:dyDescent="0.35">
      <c r="B1142" s="41" t="s">
        <v>43</v>
      </c>
      <c r="C1142" s="46">
        <v>2125342025</v>
      </c>
      <c r="D1142" s="43">
        <v>45777</v>
      </c>
      <c r="E1142" s="41" t="s">
        <v>72</v>
      </c>
      <c r="F1142" s="41" t="s">
        <v>37</v>
      </c>
      <c r="G1142" s="41" t="s">
        <v>3478</v>
      </c>
      <c r="H1142" s="40" t="s">
        <v>38</v>
      </c>
      <c r="I1142" s="41" t="s">
        <v>50</v>
      </c>
      <c r="J1142" s="41" t="s">
        <v>264</v>
      </c>
      <c r="K1142" s="41" t="s">
        <v>64</v>
      </c>
      <c r="L1142" s="46">
        <v>20257100091962</v>
      </c>
      <c r="M1142" s="43">
        <v>45777</v>
      </c>
      <c r="N1142" s="47">
        <v>10</v>
      </c>
      <c r="O1142" s="48" t="s">
        <v>2345</v>
      </c>
      <c r="P1142" s="41" t="s">
        <v>47</v>
      </c>
    </row>
    <row r="1143" spans="2:16" ht="15.75" customHeight="1" x14ac:dyDescent="0.35">
      <c r="B1143" s="41" t="s">
        <v>43</v>
      </c>
      <c r="C1143" s="46">
        <v>2149032025</v>
      </c>
      <c r="D1143" s="43">
        <v>45779</v>
      </c>
      <c r="E1143" s="41" t="s">
        <v>72</v>
      </c>
      <c r="F1143" s="41" t="s">
        <v>37</v>
      </c>
      <c r="G1143" s="41" t="s">
        <v>3479</v>
      </c>
      <c r="H1143" s="40" t="s">
        <v>38</v>
      </c>
      <c r="I1143" s="41" t="s">
        <v>28</v>
      </c>
      <c r="J1143" s="41" t="s">
        <v>266</v>
      </c>
      <c r="K1143" s="41" t="s">
        <v>107</v>
      </c>
      <c r="L1143" s="46">
        <v>20257100093522</v>
      </c>
      <c r="M1143" s="43">
        <v>45779</v>
      </c>
      <c r="N1143" s="47">
        <v>10</v>
      </c>
      <c r="O1143" s="48" t="s">
        <v>2345</v>
      </c>
      <c r="P1143" s="41" t="s">
        <v>52</v>
      </c>
    </row>
    <row r="1144" spans="2:16" ht="15.75" customHeight="1" x14ac:dyDescent="0.35">
      <c r="B1144" s="41" t="s">
        <v>43</v>
      </c>
      <c r="C1144" s="46">
        <v>2149552025</v>
      </c>
      <c r="D1144" s="43">
        <v>45779</v>
      </c>
      <c r="E1144" s="41" t="s">
        <v>72</v>
      </c>
      <c r="F1144" s="41" t="s">
        <v>49</v>
      </c>
      <c r="G1144" s="41" t="s">
        <v>3480</v>
      </c>
      <c r="H1144" s="40" t="s">
        <v>38</v>
      </c>
      <c r="I1144" s="41" t="s">
        <v>66</v>
      </c>
      <c r="J1144" s="41" t="s">
        <v>67</v>
      </c>
      <c r="K1144" s="41" t="s">
        <v>64</v>
      </c>
      <c r="L1144" s="46">
        <v>20257100093072</v>
      </c>
      <c r="M1144" s="43">
        <v>45779</v>
      </c>
      <c r="N1144" s="47">
        <v>10</v>
      </c>
      <c r="O1144" s="48" t="s">
        <v>2345</v>
      </c>
      <c r="P1144" s="41" t="s">
        <v>52</v>
      </c>
    </row>
    <row r="1145" spans="2:16" ht="15.75" customHeight="1" x14ac:dyDescent="0.35">
      <c r="B1145" s="41" t="s">
        <v>35</v>
      </c>
      <c r="C1145" s="46">
        <v>2096402025</v>
      </c>
      <c r="D1145" s="43">
        <v>45779</v>
      </c>
      <c r="E1145" s="41" t="s">
        <v>72</v>
      </c>
      <c r="F1145" s="41" t="s">
        <v>87</v>
      </c>
      <c r="G1145" s="41" t="s">
        <v>3481</v>
      </c>
      <c r="H1145" s="40" t="s">
        <v>38</v>
      </c>
      <c r="I1145" s="41" t="s">
        <v>50</v>
      </c>
      <c r="J1145" s="41" t="s">
        <v>264</v>
      </c>
      <c r="K1145" s="41" t="s">
        <v>55</v>
      </c>
      <c r="L1145" s="46">
        <v>20257100096212</v>
      </c>
      <c r="M1145" s="43">
        <v>45783</v>
      </c>
      <c r="N1145" s="47">
        <v>10</v>
      </c>
      <c r="O1145" s="48" t="s">
        <v>2345</v>
      </c>
      <c r="P1145" s="41" t="s">
        <v>52</v>
      </c>
    </row>
    <row r="1146" spans="2:16" ht="15.75" customHeight="1" x14ac:dyDescent="0.35">
      <c r="B1146" s="41" t="s">
        <v>43</v>
      </c>
      <c r="C1146" s="46">
        <v>2232932025</v>
      </c>
      <c r="D1146" s="43">
        <v>45783</v>
      </c>
      <c r="E1146" s="41" t="s">
        <v>72</v>
      </c>
      <c r="F1146" s="41" t="s">
        <v>37</v>
      </c>
      <c r="G1146" s="41" t="s">
        <v>3482</v>
      </c>
      <c r="H1146" s="40" t="s">
        <v>38</v>
      </c>
      <c r="I1146" s="41" t="s">
        <v>88</v>
      </c>
      <c r="J1146" s="41" t="s">
        <v>268</v>
      </c>
      <c r="K1146" s="41" t="s">
        <v>89</v>
      </c>
      <c r="L1146" s="46">
        <v>20257100096092</v>
      </c>
      <c r="M1146" s="43">
        <v>45783</v>
      </c>
      <c r="N1146" s="47">
        <v>10</v>
      </c>
      <c r="O1146" s="48" t="s">
        <v>2345</v>
      </c>
      <c r="P1146" s="41" t="s">
        <v>52</v>
      </c>
    </row>
    <row r="1147" spans="2:16" ht="15.75" customHeight="1" x14ac:dyDescent="0.35">
      <c r="B1147" s="41" t="s">
        <v>43</v>
      </c>
      <c r="C1147" s="46">
        <v>2233802025</v>
      </c>
      <c r="D1147" s="43">
        <v>45783</v>
      </c>
      <c r="E1147" s="41" t="s">
        <v>72</v>
      </c>
      <c r="F1147" s="41" t="s">
        <v>37</v>
      </c>
      <c r="G1147" s="41" t="s">
        <v>3483</v>
      </c>
      <c r="H1147" s="40" t="s">
        <v>38</v>
      </c>
      <c r="I1147" s="41" t="s">
        <v>88</v>
      </c>
      <c r="J1147" s="41" t="s">
        <v>90</v>
      </c>
      <c r="K1147" s="41" t="s">
        <v>89</v>
      </c>
      <c r="L1147" s="46">
        <v>20257100096632</v>
      </c>
      <c r="M1147" s="43">
        <v>45783</v>
      </c>
      <c r="N1147" s="47">
        <v>10</v>
      </c>
      <c r="O1147" s="48" t="s">
        <v>2345</v>
      </c>
      <c r="P1147" s="41" t="s">
        <v>52</v>
      </c>
    </row>
    <row r="1148" spans="2:16" ht="15.75" customHeight="1" x14ac:dyDescent="0.35">
      <c r="B1148" s="41" t="s">
        <v>35</v>
      </c>
      <c r="C1148" s="46">
        <v>2197412025</v>
      </c>
      <c r="D1148" s="43">
        <v>45784</v>
      </c>
      <c r="E1148" s="41" t="s">
        <v>137</v>
      </c>
      <c r="F1148" s="41" t="s">
        <v>37</v>
      </c>
      <c r="G1148" s="41" t="s">
        <v>3484</v>
      </c>
      <c r="H1148" s="40" t="s">
        <v>38</v>
      </c>
      <c r="I1148" s="41" t="s">
        <v>88</v>
      </c>
      <c r="J1148" s="41" t="s">
        <v>115</v>
      </c>
      <c r="K1148" s="41" t="s">
        <v>89</v>
      </c>
      <c r="L1148" s="46">
        <v>20257100098842</v>
      </c>
      <c r="M1148" s="43">
        <v>45785</v>
      </c>
      <c r="N1148" s="47">
        <v>10</v>
      </c>
      <c r="O1148" s="48" t="s">
        <v>2345</v>
      </c>
      <c r="P1148" s="41" t="s">
        <v>52</v>
      </c>
    </row>
    <row r="1149" spans="2:16" ht="15.75" customHeight="1" x14ac:dyDescent="0.35">
      <c r="B1149" s="41" t="s">
        <v>43</v>
      </c>
      <c r="C1149" s="46">
        <v>2252432025</v>
      </c>
      <c r="D1149" s="43">
        <v>45784</v>
      </c>
      <c r="E1149" s="41" t="s">
        <v>137</v>
      </c>
      <c r="F1149" s="41" t="s">
        <v>49</v>
      </c>
      <c r="G1149" s="41" t="s">
        <v>3485</v>
      </c>
      <c r="H1149" s="40" t="s">
        <v>38</v>
      </c>
      <c r="I1149" s="41" t="s">
        <v>88</v>
      </c>
      <c r="J1149" s="41" t="s">
        <v>90</v>
      </c>
      <c r="K1149" s="41" t="s">
        <v>89</v>
      </c>
      <c r="L1149" s="46">
        <v>20257100097442</v>
      </c>
      <c r="M1149" s="43">
        <v>45784</v>
      </c>
      <c r="N1149" s="47">
        <v>10</v>
      </c>
      <c r="O1149" s="48" t="s">
        <v>2345</v>
      </c>
      <c r="P1149" s="41" t="s">
        <v>52</v>
      </c>
    </row>
    <row r="1150" spans="2:16" ht="15.75" customHeight="1" x14ac:dyDescent="0.35">
      <c r="B1150" s="41" t="s">
        <v>43</v>
      </c>
      <c r="C1150" s="46">
        <v>2290052025</v>
      </c>
      <c r="D1150" s="43">
        <v>45789</v>
      </c>
      <c r="E1150" s="41" t="s">
        <v>72</v>
      </c>
      <c r="F1150" s="41" t="s">
        <v>37</v>
      </c>
      <c r="G1150" s="41" t="s">
        <v>3486</v>
      </c>
      <c r="H1150" s="40" t="s">
        <v>38</v>
      </c>
      <c r="I1150" s="41" t="s">
        <v>30</v>
      </c>
      <c r="J1150" s="41" t="s">
        <v>267</v>
      </c>
      <c r="K1150" s="41" t="s">
        <v>55</v>
      </c>
      <c r="L1150" s="46">
        <v>20257100100022</v>
      </c>
      <c r="M1150" s="43">
        <v>45789</v>
      </c>
      <c r="N1150" s="47">
        <v>10</v>
      </c>
      <c r="O1150" s="48" t="s">
        <v>2345</v>
      </c>
      <c r="P1150" s="41" t="s">
        <v>52</v>
      </c>
    </row>
    <row r="1151" spans="2:16" ht="15.75" customHeight="1" x14ac:dyDescent="0.35">
      <c r="B1151" s="41" t="s">
        <v>43</v>
      </c>
      <c r="C1151" s="46">
        <v>2292472025</v>
      </c>
      <c r="D1151" s="43">
        <v>45789</v>
      </c>
      <c r="E1151" s="41" t="s">
        <v>72</v>
      </c>
      <c r="F1151" s="41" t="s">
        <v>37</v>
      </c>
      <c r="G1151" s="41" t="s">
        <v>3487</v>
      </c>
      <c r="H1151" s="40" t="s">
        <v>38</v>
      </c>
      <c r="I1151" s="41" t="s">
        <v>85</v>
      </c>
      <c r="J1151" s="41" t="s">
        <v>86</v>
      </c>
      <c r="K1151" s="41" t="s">
        <v>6700</v>
      </c>
      <c r="L1151" s="46">
        <v>20257100100522</v>
      </c>
      <c r="M1151" s="43">
        <v>45789</v>
      </c>
      <c r="N1151" s="47">
        <v>10</v>
      </c>
      <c r="O1151" s="48" t="s">
        <v>2345</v>
      </c>
      <c r="P1151" s="41" t="s">
        <v>52</v>
      </c>
    </row>
    <row r="1152" spans="2:16" ht="15.75" customHeight="1" x14ac:dyDescent="0.35">
      <c r="B1152" s="41" t="s">
        <v>43</v>
      </c>
      <c r="C1152" s="46">
        <v>2382942025</v>
      </c>
      <c r="D1152" s="43">
        <v>45792</v>
      </c>
      <c r="E1152" s="41" t="s">
        <v>72</v>
      </c>
      <c r="F1152" s="41" t="s">
        <v>49</v>
      </c>
      <c r="G1152" s="41" t="s">
        <v>3488</v>
      </c>
      <c r="H1152" s="40" t="s">
        <v>38</v>
      </c>
      <c r="I1152" s="41" t="s">
        <v>31</v>
      </c>
      <c r="J1152" s="41" t="s">
        <v>65</v>
      </c>
      <c r="K1152" s="41" t="s">
        <v>64</v>
      </c>
      <c r="L1152" s="46">
        <v>20257100104712</v>
      </c>
      <c r="M1152" s="43">
        <v>45792</v>
      </c>
      <c r="N1152" s="47">
        <v>10</v>
      </c>
      <c r="O1152" s="48" t="s">
        <v>2345</v>
      </c>
      <c r="P1152" s="41" t="s">
        <v>52</v>
      </c>
    </row>
    <row r="1153" spans="2:16" ht="15.75" customHeight="1" x14ac:dyDescent="0.35">
      <c r="B1153" s="41" t="s">
        <v>43</v>
      </c>
      <c r="C1153" s="46">
        <v>2533752025</v>
      </c>
      <c r="D1153" s="43">
        <v>45794</v>
      </c>
      <c r="E1153" s="41" t="s">
        <v>72</v>
      </c>
      <c r="F1153" s="41" t="s">
        <v>37</v>
      </c>
      <c r="G1153" s="41" t="s">
        <v>3489</v>
      </c>
      <c r="H1153" s="40" t="s">
        <v>38</v>
      </c>
      <c r="I1153" s="41" t="s">
        <v>88</v>
      </c>
      <c r="J1153" s="41" t="s">
        <v>115</v>
      </c>
      <c r="K1153" s="41" t="s">
        <v>89</v>
      </c>
      <c r="L1153" s="46">
        <v>20257100110602</v>
      </c>
      <c r="M1153" s="43">
        <v>45799</v>
      </c>
      <c r="N1153" s="47">
        <v>10</v>
      </c>
      <c r="O1153" s="48" t="s">
        <v>2345</v>
      </c>
      <c r="P1153" s="41" t="s">
        <v>52</v>
      </c>
    </row>
    <row r="1154" spans="2:16" ht="15.75" customHeight="1" x14ac:dyDescent="0.35">
      <c r="B1154" s="41" t="s">
        <v>43</v>
      </c>
      <c r="C1154" s="46">
        <v>2450662025</v>
      </c>
      <c r="D1154" s="43">
        <v>45796</v>
      </c>
      <c r="E1154" s="41" t="s">
        <v>72</v>
      </c>
      <c r="F1154" s="41" t="s">
        <v>37</v>
      </c>
      <c r="G1154" s="41" t="s">
        <v>3490</v>
      </c>
      <c r="H1154" s="40" t="s">
        <v>38</v>
      </c>
      <c r="I1154" s="41" t="s">
        <v>30</v>
      </c>
      <c r="J1154" s="41" t="s">
        <v>111</v>
      </c>
      <c r="K1154" s="41" t="s">
        <v>82</v>
      </c>
      <c r="L1154" s="46">
        <v>20257100106772</v>
      </c>
      <c r="M1154" s="43">
        <v>45796</v>
      </c>
      <c r="N1154" s="47">
        <v>10</v>
      </c>
      <c r="O1154" s="48" t="s">
        <v>2345</v>
      </c>
      <c r="P1154" s="41" t="s">
        <v>52</v>
      </c>
    </row>
    <row r="1155" spans="2:16" ht="15.75" customHeight="1" x14ac:dyDescent="0.35">
      <c r="B1155" s="41" t="s">
        <v>43</v>
      </c>
      <c r="C1155" s="46">
        <v>2448742025</v>
      </c>
      <c r="D1155" s="43">
        <v>45796</v>
      </c>
      <c r="E1155" s="41" t="s">
        <v>72</v>
      </c>
      <c r="F1155" s="41" t="s">
        <v>49</v>
      </c>
      <c r="G1155" s="41" t="s">
        <v>3491</v>
      </c>
      <c r="H1155" s="40" t="s">
        <v>38</v>
      </c>
      <c r="I1155" s="41" t="s">
        <v>88</v>
      </c>
      <c r="J1155" s="41" t="s">
        <v>115</v>
      </c>
      <c r="K1155" s="41" t="s">
        <v>89</v>
      </c>
      <c r="L1155" s="46">
        <v>20257100107012</v>
      </c>
      <c r="M1155" s="43">
        <v>45796</v>
      </c>
      <c r="N1155" s="47">
        <v>10</v>
      </c>
      <c r="O1155" s="48" t="s">
        <v>2345</v>
      </c>
      <c r="P1155" s="41" t="s">
        <v>52</v>
      </c>
    </row>
    <row r="1156" spans="2:16" ht="15.75" customHeight="1" x14ac:dyDescent="0.35">
      <c r="B1156" s="41" t="s">
        <v>43</v>
      </c>
      <c r="C1156" s="46">
        <v>2605852025</v>
      </c>
      <c r="D1156" s="43">
        <v>45796</v>
      </c>
      <c r="E1156" s="41" t="s">
        <v>72</v>
      </c>
      <c r="F1156" s="41" t="s">
        <v>49</v>
      </c>
      <c r="G1156" s="41" t="s">
        <v>3492</v>
      </c>
      <c r="H1156" s="40" t="s">
        <v>38</v>
      </c>
      <c r="I1156" s="41" t="s">
        <v>88</v>
      </c>
      <c r="J1156" s="41" t="s">
        <v>115</v>
      </c>
      <c r="K1156" s="41" t="s">
        <v>89</v>
      </c>
      <c r="L1156" s="46">
        <v>20257100113802</v>
      </c>
      <c r="M1156" s="43">
        <v>45804</v>
      </c>
      <c r="N1156" s="47">
        <v>10</v>
      </c>
      <c r="O1156" s="48" t="s">
        <v>2345</v>
      </c>
      <c r="P1156" s="41" t="s">
        <v>52</v>
      </c>
    </row>
    <row r="1157" spans="2:16" ht="15.75" customHeight="1" x14ac:dyDescent="0.35">
      <c r="B1157" s="41" t="s">
        <v>43</v>
      </c>
      <c r="C1157" s="46">
        <v>2560202025</v>
      </c>
      <c r="D1157" s="43">
        <v>45796</v>
      </c>
      <c r="E1157" s="41" t="s">
        <v>72</v>
      </c>
      <c r="F1157" s="41" t="s">
        <v>49</v>
      </c>
      <c r="G1157" s="41" t="s">
        <v>3493</v>
      </c>
      <c r="H1157" s="40" t="s">
        <v>38</v>
      </c>
      <c r="I1157" s="41" t="s">
        <v>88</v>
      </c>
      <c r="J1157" s="41" t="s">
        <v>115</v>
      </c>
      <c r="K1157" s="41" t="s">
        <v>89</v>
      </c>
      <c r="L1157" s="46">
        <v>20257100110782</v>
      </c>
      <c r="M1157" s="43">
        <v>45800</v>
      </c>
      <c r="N1157" s="47">
        <v>10</v>
      </c>
      <c r="O1157" s="48" t="s">
        <v>2345</v>
      </c>
      <c r="P1157" s="41" t="s">
        <v>52</v>
      </c>
    </row>
    <row r="1158" spans="2:16" ht="15.75" customHeight="1" x14ac:dyDescent="0.35">
      <c r="B1158" s="41" t="s">
        <v>43</v>
      </c>
      <c r="C1158" s="46">
        <v>2562912025</v>
      </c>
      <c r="D1158" s="43">
        <v>45796</v>
      </c>
      <c r="E1158" s="41" t="s">
        <v>125</v>
      </c>
      <c r="F1158" s="41" t="s">
        <v>37</v>
      </c>
      <c r="G1158" s="41" t="s">
        <v>3494</v>
      </c>
      <c r="H1158" s="40" t="s">
        <v>38</v>
      </c>
      <c r="I1158" s="41" t="s">
        <v>88</v>
      </c>
      <c r="J1158" s="41" t="s">
        <v>115</v>
      </c>
      <c r="K1158" s="41" t="s">
        <v>89</v>
      </c>
      <c r="L1158" s="46">
        <v>20257100110822</v>
      </c>
      <c r="M1158" s="43">
        <v>45800</v>
      </c>
      <c r="N1158" s="47">
        <v>10</v>
      </c>
      <c r="O1158" s="48" t="s">
        <v>2345</v>
      </c>
      <c r="P1158" s="41" t="s">
        <v>52</v>
      </c>
    </row>
    <row r="1159" spans="2:16" ht="15.75" customHeight="1" x14ac:dyDescent="0.35">
      <c r="B1159" s="41" t="s">
        <v>43</v>
      </c>
      <c r="C1159" s="46">
        <v>2565182025</v>
      </c>
      <c r="D1159" s="43">
        <v>45797</v>
      </c>
      <c r="E1159" s="41" t="s">
        <v>72</v>
      </c>
      <c r="F1159" s="41" t="s">
        <v>37</v>
      </c>
      <c r="G1159" s="41" t="s">
        <v>3495</v>
      </c>
      <c r="H1159" s="40" t="s">
        <v>38</v>
      </c>
      <c r="I1159" s="41" t="s">
        <v>88</v>
      </c>
      <c r="J1159" s="41" t="s">
        <v>115</v>
      </c>
      <c r="K1159" s="41" t="s">
        <v>89</v>
      </c>
      <c r="L1159" s="46">
        <v>20257100110852</v>
      </c>
      <c r="M1159" s="43">
        <v>45800</v>
      </c>
      <c r="N1159" s="47">
        <v>10</v>
      </c>
      <c r="O1159" s="48" t="s">
        <v>2345</v>
      </c>
      <c r="P1159" s="41" t="s">
        <v>52</v>
      </c>
    </row>
    <row r="1160" spans="2:16" ht="15.75" customHeight="1" x14ac:dyDescent="0.35">
      <c r="B1160" s="41" t="s">
        <v>43</v>
      </c>
      <c r="C1160" s="46">
        <v>2703412025</v>
      </c>
      <c r="D1160" s="43">
        <v>45798</v>
      </c>
      <c r="E1160" s="41" t="s">
        <v>72</v>
      </c>
      <c r="F1160" s="41" t="s">
        <v>49</v>
      </c>
      <c r="G1160" s="41" t="s">
        <v>3496</v>
      </c>
      <c r="H1160" s="40" t="s">
        <v>38</v>
      </c>
      <c r="I1160" s="41" t="s">
        <v>66</v>
      </c>
      <c r="J1160" s="41" t="s">
        <v>118</v>
      </c>
      <c r="K1160" s="41" t="s">
        <v>93</v>
      </c>
      <c r="L1160" s="46">
        <v>20257100108922</v>
      </c>
      <c r="M1160" s="43">
        <v>45798</v>
      </c>
      <c r="N1160" s="47">
        <v>10</v>
      </c>
      <c r="O1160" s="48" t="s">
        <v>2345</v>
      </c>
      <c r="P1160" s="41" t="s">
        <v>52</v>
      </c>
    </row>
    <row r="1161" spans="2:16" ht="15.75" customHeight="1" x14ac:dyDescent="0.35">
      <c r="B1161" s="41" t="s">
        <v>43</v>
      </c>
      <c r="C1161" s="46">
        <v>2660622025</v>
      </c>
      <c r="D1161" s="43">
        <v>45805</v>
      </c>
      <c r="E1161" s="41" t="s">
        <v>72</v>
      </c>
      <c r="F1161" s="41" t="s">
        <v>37</v>
      </c>
      <c r="G1161" s="41" t="s">
        <v>3497</v>
      </c>
      <c r="H1161" s="40" t="s">
        <v>38</v>
      </c>
      <c r="I1161" s="41" t="s">
        <v>88</v>
      </c>
      <c r="J1161" s="41" t="s">
        <v>115</v>
      </c>
      <c r="K1161" s="41" t="s">
        <v>89</v>
      </c>
      <c r="L1161" s="46">
        <v>20257100118132</v>
      </c>
      <c r="M1161" s="43">
        <v>45807</v>
      </c>
      <c r="N1161" s="47">
        <v>10</v>
      </c>
      <c r="O1161" s="48" t="s">
        <v>2345</v>
      </c>
      <c r="P1161" s="41" t="s">
        <v>52</v>
      </c>
    </row>
    <row r="1162" spans="2:16" ht="15.75" customHeight="1" x14ac:dyDescent="0.35">
      <c r="B1162" s="41" t="s">
        <v>43</v>
      </c>
      <c r="C1162" s="46">
        <v>2651782025</v>
      </c>
      <c r="D1162" s="43">
        <v>45806</v>
      </c>
      <c r="E1162" s="41" t="s">
        <v>72</v>
      </c>
      <c r="F1162" s="41" t="s">
        <v>37</v>
      </c>
      <c r="G1162" s="41" t="s">
        <v>3498</v>
      </c>
      <c r="H1162" s="40" t="s">
        <v>38</v>
      </c>
      <c r="I1162" s="41" t="s">
        <v>30</v>
      </c>
      <c r="J1162" s="41" t="s">
        <v>267</v>
      </c>
      <c r="K1162" s="41" t="s">
        <v>82</v>
      </c>
      <c r="L1162" s="46">
        <v>20257100117382</v>
      </c>
      <c r="M1162" s="43">
        <v>45806</v>
      </c>
      <c r="N1162" s="47">
        <v>10</v>
      </c>
      <c r="O1162" s="48" t="s">
        <v>2345</v>
      </c>
      <c r="P1162" s="41" t="s">
        <v>52</v>
      </c>
    </row>
    <row r="1163" spans="2:16" ht="15.75" customHeight="1" x14ac:dyDescent="0.35">
      <c r="B1163" s="41" t="s">
        <v>43</v>
      </c>
      <c r="C1163" s="46">
        <v>2660232025</v>
      </c>
      <c r="D1163" s="43">
        <v>45806</v>
      </c>
      <c r="E1163" s="41" t="s">
        <v>72</v>
      </c>
      <c r="F1163" s="41" t="s">
        <v>37</v>
      </c>
      <c r="G1163" s="41" t="s">
        <v>3499</v>
      </c>
      <c r="H1163" s="40" t="s">
        <v>38</v>
      </c>
      <c r="I1163" s="41" t="s">
        <v>88</v>
      </c>
      <c r="J1163" s="41" t="s">
        <v>115</v>
      </c>
      <c r="K1163" s="41" t="s">
        <v>89</v>
      </c>
      <c r="L1163" s="46">
        <v>20257100118122</v>
      </c>
      <c r="M1163" s="43">
        <v>45806</v>
      </c>
      <c r="N1163" s="47">
        <v>10</v>
      </c>
      <c r="O1163" s="48" t="s">
        <v>2345</v>
      </c>
      <c r="P1163" s="41" t="s">
        <v>52</v>
      </c>
    </row>
    <row r="1164" spans="2:16" ht="15.75" customHeight="1" x14ac:dyDescent="0.35">
      <c r="B1164" s="41" t="s">
        <v>43</v>
      </c>
      <c r="C1164" s="46">
        <v>2660892025</v>
      </c>
      <c r="D1164" s="43">
        <v>45806</v>
      </c>
      <c r="E1164" s="41" t="s">
        <v>72</v>
      </c>
      <c r="F1164" s="41" t="s">
        <v>37</v>
      </c>
      <c r="G1164" s="41" t="s">
        <v>3500</v>
      </c>
      <c r="H1164" s="40" t="s">
        <v>38</v>
      </c>
      <c r="I1164" s="41" t="s">
        <v>88</v>
      </c>
      <c r="J1164" s="41" t="s">
        <v>115</v>
      </c>
      <c r="K1164" s="41" t="s">
        <v>89</v>
      </c>
      <c r="L1164" s="46">
        <v>20257100118162</v>
      </c>
      <c r="M1164" s="43">
        <v>45806</v>
      </c>
      <c r="N1164" s="47">
        <v>10</v>
      </c>
      <c r="O1164" s="48" t="s">
        <v>2345</v>
      </c>
      <c r="P1164" s="41" t="s">
        <v>52</v>
      </c>
    </row>
    <row r="1165" spans="2:16" ht="15.75" customHeight="1" x14ac:dyDescent="0.35">
      <c r="B1165" s="41" t="s">
        <v>43</v>
      </c>
      <c r="C1165" s="46">
        <v>2661072025</v>
      </c>
      <c r="D1165" s="43">
        <v>45806</v>
      </c>
      <c r="E1165" s="41" t="s">
        <v>72</v>
      </c>
      <c r="F1165" s="41" t="s">
        <v>49</v>
      </c>
      <c r="G1165" s="41" t="s">
        <v>3501</v>
      </c>
      <c r="H1165" s="40" t="s">
        <v>38</v>
      </c>
      <c r="I1165" s="41" t="s">
        <v>88</v>
      </c>
      <c r="J1165" s="41" t="s">
        <v>115</v>
      </c>
      <c r="K1165" s="41" t="s">
        <v>89</v>
      </c>
      <c r="L1165" s="46">
        <v>20257100118182</v>
      </c>
      <c r="M1165" s="43">
        <v>45807</v>
      </c>
      <c r="N1165" s="47">
        <v>10</v>
      </c>
      <c r="O1165" s="48" t="s">
        <v>2345</v>
      </c>
      <c r="P1165" s="41" t="s">
        <v>52</v>
      </c>
    </row>
    <row r="1166" spans="2:16" ht="15.75" customHeight="1" x14ac:dyDescent="0.35">
      <c r="B1166" s="41" t="s">
        <v>43</v>
      </c>
      <c r="C1166" s="46">
        <v>2804472025</v>
      </c>
      <c r="D1166" s="43">
        <v>45813</v>
      </c>
      <c r="E1166" s="41" t="s">
        <v>72</v>
      </c>
      <c r="F1166" s="41" t="s">
        <v>37</v>
      </c>
      <c r="G1166" s="41" t="s">
        <v>3502</v>
      </c>
      <c r="H1166" s="40" t="s">
        <v>38</v>
      </c>
      <c r="I1166" s="41" t="s">
        <v>85</v>
      </c>
      <c r="J1166" s="41" t="s">
        <v>86</v>
      </c>
      <c r="K1166" s="41" t="s">
        <v>6700</v>
      </c>
      <c r="L1166" s="46">
        <v>20257100122482</v>
      </c>
      <c r="M1166" s="43">
        <v>45813</v>
      </c>
      <c r="N1166" s="47">
        <v>10</v>
      </c>
      <c r="O1166" s="48" t="s">
        <v>2345</v>
      </c>
      <c r="P1166" s="41" t="s">
        <v>70</v>
      </c>
    </row>
    <row r="1167" spans="2:16" ht="15.75" customHeight="1" x14ac:dyDescent="0.35">
      <c r="B1167" s="41" t="s">
        <v>43</v>
      </c>
      <c r="C1167" s="46">
        <v>2818552025</v>
      </c>
      <c r="D1167" s="43">
        <v>45814</v>
      </c>
      <c r="E1167" s="41" t="s">
        <v>72</v>
      </c>
      <c r="F1167" s="41" t="s">
        <v>37</v>
      </c>
      <c r="G1167" s="41" t="s">
        <v>3503</v>
      </c>
      <c r="H1167" s="40" t="s">
        <v>38</v>
      </c>
      <c r="I1167" s="41" t="s">
        <v>28</v>
      </c>
      <c r="J1167" s="41" t="s">
        <v>266</v>
      </c>
      <c r="K1167" s="41" t="s">
        <v>93</v>
      </c>
      <c r="L1167" s="46">
        <v>20257100123392</v>
      </c>
      <c r="M1167" s="43">
        <v>45814</v>
      </c>
      <c r="N1167" s="47">
        <v>10</v>
      </c>
      <c r="O1167" s="48" t="s">
        <v>2345</v>
      </c>
      <c r="P1167" s="41" t="s">
        <v>70</v>
      </c>
    </row>
    <row r="1168" spans="2:16" ht="15.75" customHeight="1" x14ac:dyDescent="0.35">
      <c r="B1168" s="41" t="s">
        <v>43</v>
      </c>
      <c r="C1168" s="46">
        <v>2856952025</v>
      </c>
      <c r="D1168" s="43">
        <v>45815</v>
      </c>
      <c r="E1168" s="41" t="s">
        <v>72</v>
      </c>
      <c r="F1168" s="41" t="s">
        <v>49</v>
      </c>
      <c r="G1168" s="41" t="s">
        <v>3504</v>
      </c>
      <c r="H1168" s="40" t="s">
        <v>38</v>
      </c>
      <c r="I1168" s="41" t="s">
        <v>88</v>
      </c>
      <c r="J1168" s="41" t="s">
        <v>115</v>
      </c>
      <c r="K1168" s="41" t="s">
        <v>89</v>
      </c>
      <c r="L1168" s="46">
        <v>20257100124712</v>
      </c>
      <c r="M1168" s="43">
        <v>45817</v>
      </c>
      <c r="N1168" s="47">
        <v>10</v>
      </c>
      <c r="O1168" s="48" t="s">
        <v>2345</v>
      </c>
      <c r="P1168" s="41" t="s">
        <v>70</v>
      </c>
    </row>
    <row r="1169" spans="2:16" ht="15.75" customHeight="1" x14ac:dyDescent="0.35">
      <c r="B1169" s="41" t="s">
        <v>43</v>
      </c>
      <c r="C1169" s="46">
        <v>2857432025</v>
      </c>
      <c r="D1169" s="43">
        <v>45816</v>
      </c>
      <c r="E1169" s="41" t="s">
        <v>72</v>
      </c>
      <c r="F1169" s="41" t="s">
        <v>37</v>
      </c>
      <c r="G1169" s="41" t="s">
        <v>3505</v>
      </c>
      <c r="H1169" s="40" t="s">
        <v>38</v>
      </c>
      <c r="I1169" s="41" t="s">
        <v>88</v>
      </c>
      <c r="J1169" s="41" t="s">
        <v>115</v>
      </c>
      <c r="K1169" s="41" t="s">
        <v>89</v>
      </c>
      <c r="L1169" s="46">
        <v>20257100124722</v>
      </c>
      <c r="M1169" s="43">
        <v>45817</v>
      </c>
      <c r="N1169" s="47">
        <v>10</v>
      </c>
      <c r="O1169" s="48" t="s">
        <v>2345</v>
      </c>
      <c r="P1169" s="41" t="s">
        <v>70</v>
      </c>
    </row>
    <row r="1170" spans="2:16" ht="15.75" customHeight="1" x14ac:dyDescent="0.35">
      <c r="B1170" s="41" t="s">
        <v>43</v>
      </c>
      <c r="C1170" s="46">
        <v>2915712025</v>
      </c>
      <c r="D1170" s="43">
        <v>45819</v>
      </c>
      <c r="E1170" s="41" t="s">
        <v>72</v>
      </c>
      <c r="F1170" s="41" t="s">
        <v>49</v>
      </c>
      <c r="G1170" s="41" t="s">
        <v>3506</v>
      </c>
      <c r="H1170" s="40" t="s">
        <v>38</v>
      </c>
      <c r="I1170" s="41" t="s">
        <v>88</v>
      </c>
      <c r="J1170" s="41" t="s">
        <v>115</v>
      </c>
      <c r="K1170" s="41" t="s">
        <v>89</v>
      </c>
      <c r="L1170" s="46">
        <v>20257100130322</v>
      </c>
      <c r="M1170" s="43">
        <v>45819</v>
      </c>
      <c r="N1170" s="47">
        <v>10</v>
      </c>
      <c r="O1170" s="48" t="s">
        <v>2345</v>
      </c>
      <c r="P1170" s="41" t="s">
        <v>70</v>
      </c>
    </row>
    <row r="1171" spans="2:16" ht="15.75" customHeight="1" x14ac:dyDescent="0.35">
      <c r="B1171" s="41" t="s">
        <v>43</v>
      </c>
      <c r="C1171" s="46">
        <v>2901532025</v>
      </c>
      <c r="D1171" s="43">
        <v>45820</v>
      </c>
      <c r="E1171" s="41" t="s">
        <v>72</v>
      </c>
      <c r="F1171" s="41" t="s">
        <v>37</v>
      </c>
      <c r="G1171" s="41" t="s">
        <v>3507</v>
      </c>
      <c r="H1171" s="40" t="s">
        <v>38</v>
      </c>
      <c r="I1171" s="41" t="s">
        <v>85</v>
      </c>
      <c r="J1171" s="41" t="s">
        <v>86</v>
      </c>
      <c r="K1171" s="41" t="s">
        <v>6700</v>
      </c>
      <c r="L1171" s="46">
        <v>20257100130242</v>
      </c>
      <c r="M1171" s="43">
        <v>45820</v>
      </c>
      <c r="N1171" s="47">
        <v>10</v>
      </c>
      <c r="O1171" s="48" t="s">
        <v>2345</v>
      </c>
      <c r="P1171" s="41" t="s">
        <v>70</v>
      </c>
    </row>
    <row r="1172" spans="2:16" ht="15.75" customHeight="1" x14ac:dyDescent="0.35">
      <c r="B1172" s="41" t="s">
        <v>43</v>
      </c>
      <c r="C1172" s="46">
        <v>2903152025</v>
      </c>
      <c r="D1172" s="43">
        <v>45820</v>
      </c>
      <c r="E1172" s="41" t="s">
        <v>72</v>
      </c>
      <c r="F1172" s="41" t="s">
        <v>37</v>
      </c>
      <c r="G1172" s="41" t="s">
        <v>3508</v>
      </c>
      <c r="H1172" s="40" t="s">
        <v>38</v>
      </c>
      <c r="I1172" s="41" t="s">
        <v>85</v>
      </c>
      <c r="J1172" s="41" t="s">
        <v>86</v>
      </c>
      <c r="K1172" s="41" t="s">
        <v>6700</v>
      </c>
      <c r="L1172" s="46">
        <v>20257100130262</v>
      </c>
      <c r="M1172" s="43">
        <v>45820</v>
      </c>
      <c r="N1172" s="47">
        <v>10</v>
      </c>
      <c r="O1172" s="48" t="s">
        <v>2345</v>
      </c>
      <c r="P1172" s="41" t="s">
        <v>70</v>
      </c>
    </row>
    <row r="1173" spans="2:16" ht="15.75" customHeight="1" x14ac:dyDescent="0.35">
      <c r="B1173" s="41" t="s">
        <v>43</v>
      </c>
      <c r="C1173" s="46">
        <v>2971252025</v>
      </c>
      <c r="D1173" s="43">
        <v>45822</v>
      </c>
      <c r="E1173" s="41" t="s">
        <v>72</v>
      </c>
      <c r="F1173" s="41" t="s">
        <v>49</v>
      </c>
      <c r="G1173" s="41" t="s">
        <v>3509</v>
      </c>
      <c r="H1173" s="40" t="s">
        <v>38</v>
      </c>
      <c r="I1173" s="41" t="s">
        <v>88</v>
      </c>
      <c r="J1173" s="41" t="s">
        <v>115</v>
      </c>
      <c r="K1173" s="41" t="s">
        <v>89</v>
      </c>
      <c r="L1173" s="46">
        <v>20257100132422</v>
      </c>
      <c r="M1173" s="43">
        <v>45824</v>
      </c>
      <c r="N1173" s="47">
        <v>10</v>
      </c>
      <c r="O1173" s="48" t="s">
        <v>2345</v>
      </c>
      <c r="P1173" s="41" t="s">
        <v>70</v>
      </c>
    </row>
    <row r="1174" spans="2:16" ht="15.75" customHeight="1" x14ac:dyDescent="0.35">
      <c r="B1174" s="41" t="s">
        <v>43</v>
      </c>
      <c r="C1174" s="46">
        <v>3047502025</v>
      </c>
      <c r="D1174" s="43">
        <v>45825</v>
      </c>
      <c r="E1174" s="41" t="s">
        <v>72</v>
      </c>
      <c r="F1174" s="41" t="s">
        <v>49</v>
      </c>
      <c r="G1174" s="41" t="s">
        <v>3510</v>
      </c>
      <c r="H1174" s="40" t="s">
        <v>38</v>
      </c>
      <c r="I1174" s="41" t="s">
        <v>88</v>
      </c>
      <c r="J1174" s="41" t="s">
        <v>115</v>
      </c>
      <c r="K1174" s="41" t="s">
        <v>89</v>
      </c>
      <c r="L1174" s="46">
        <v>20257100137212</v>
      </c>
      <c r="M1174" s="43">
        <v>45827</v>
      </c>
      <c r="N1174" s="47">
        <v>10</v>
      </c>
      <c r="O1174" s="48" t="s">
        <v>2345</v>
      </c>
      <c r="P1174" s="41" t="s">
        <v>70</v>
      </c>
    </row>
    <row r="1175" spans="2:16" ht="15.75" customHeight="1" x14ac:dyDescent="0.35">
      <c r="B1175" s="41" t="s">
        <v>35</v>
      </c>
      <c r="C1175" s="46">
        <v>2993822025</v>
      </c>
      <c r="D1175" s="43">
        <v>45826</v>
      </c>
      <c r="E1175" s="41" t="s">
        <v>72</v>
      </c>
      <c r="F1175" s="41" t="s">
        <v>49</v>
      </c>
      <c r="G1175" s="41" t="s">
        <v>3511</v>
      </c>
      <c r="H1175" s="40" t="s">
        <v>38</v>
      </c>
      <c r="I1175" s="41" t="s">
        <v>30</v>
      </c>
      <c r="J1175" s="41" t="s">
        <v>122</v>
      </c>
      <c r="K1175" s="41" t="s">
        <v>6704</v>
      </c>
      <c r="L1175" s="46">
        <v>20257100136312</v>
      </c>
      <c r="M1175" s="43">
        <v>45826</v>
      </c>
      <c r="N1175" s="47">
        <v>10</v>
      </c>
      <c r="O1175" s="48" t="s">
        <v>2345</v>
      </c>
      <c r="P1175" s="41" t="s">
        <v>70</v>
      </c>
    </row>
    <row r="1176" spans="2:16" ht="15.75" customHeight="1" x14ac:dyDescent="0.35">
      <c r="B1176" s="41" t="s">
        <v>43</v>
      </c>
      <c r="C1176" s="46">
        <v>3138042025</v>
      </c>
      <c r="D1176" s="43">
        <v>45832</v>
      </c>
      <c r="E1176" s="41" t="s">
        <v>72</v>
      </c>
      <c r="F1176" s="41" t="s">
        <v>37</v>
      </c>
      <c r="G1176" s="41" t="s">
        <v>3512</v>
      </c>
      <c r="H1176" s="40" t="s">
        <v>38</v>
      </c>
      <c r="I1176" s="41" t="s">
        <v>85</v>
      </c>
      <c r="J1176" s="41" t="s">
        <v>103</v>
      </c>
      <c r="K1176" s="41" t="s">
        <v>6700</v>
      </c>
      <c r="L1176" s="46">
        <v>20257100141752</v>
      </c>
      <c r="M1176" s="43">
        <v>45833</v>
      </c>
      <c r="N1176" s="47">
        <v>10</v>
      </c>
      <c r="O1176" s="48" t="s">
        <v>2345</v>
      </c>
      <c r="P1176" s="41" t="s">
        <v>70</v>
      </c>
    </row>
    <row r="1177" spans="2:16" ht="15.75" customHeight="1" x14ac:dyDescent="0.35">
      <c r="B1177" s="41" t="s">
        <v>43</v>
      </c>
      <c r="C1177" s="46">
        <v>3142972025</v>
      </c>
      <c r="D1177" s="43">
        <v>45833</v>
      </c>
      <c r="E1177" s="41" t="s">
        <v>72</v>
      </c>
      <c r="F1177" s="41" t="s">
        <v>37</v>
      </c>
      <c r="G1177" s="41" t="s">
        <v>3513</v>
      </c>
      <c r="H1177" s="40" t="s">
        <v>38</v>
      </c>
      <c r="I1177" s="41" t="s">
        <v>50</v>
      </c>
      <c r="J1177" s="41" t="s">
        <v>53</v>
      </c>
      <c r="K1177" s="41" t="s">
        <v>82</v>
      </c>
      <c r="L1177" s="46">
        <v>20257100142552</v>
      </c>
      <c r="M1177" s="43">
        <v>45833</v>
      </c>
      <c r="N1177" s="47">
        <v>10</v>
      </c>
      <c r="O1177" s="48" t="s">
        <v>2345</v>
      </c>
      <c r="P1177" s="41" t="s">
        <v>70</v>
      </c>
    </row>
    <row r="1178" spans="2:16" ht="15.75" customHeight="1" x14ac:dyDescent="0.35">
      <c r="B1178" s="41" t="s">
        <v>43</v>
      </c>
      <c r="C1178" s="46">
        <v>3162022025</v>
      </c>
      <c r="D1178" s="43">
        <v>45834</v>
      </c>
      <c r="E1178" s="41" t="s">
        <v>72</v>
      </c>
      <c r="F1178" s="41" t="s">
        <v>37</v>
      </c>
      <c r="G1178" s="41" t="s">
        <v>3514</v>
      </c>
      <c r="H1178" s="40" t="s">
        <v>38</v>
      </c>
      <c r="I1178" s="41" t="s">
        <v>50</v>
      </c>
      <c r="J1178" s="41" t="s">
        <v>53</v>
      </c>
      <c r="K1178" s="41" t="s">
        <v>82</v>
      </c>
      <c r="L1178" s="46">
        <v>20257100145122</v>
      </c>
      <c r="M1178" s="43">
        <v>45835</v>
      </c>
      <c r="N1178" s="47">
        <v>10</v>
      </c>
      <c r="O1178" s="48" t="s">
        <v>2345</v>
      </c>
      <c r="P1178" s="41" t="s">
        <v>70</v>
      </c>
    </row>
    <row r="1179" spans="2:16" ht="15.75" customHeight="1" x14ac:dyDescent="0.35">
      <c r="B1179" s="41" t="s">
        <v>35</v>
      </c>
      <c r="C1179" s="46">
        <v>3163002025</v>
      </c>
      <c r="D1179" s="43">
        <v>45835</v>
      </c>
      <c r="E1179" s="41" t="s">
        <v>72</v>
      </c>
      <c r="F1179" s="41" t="s">
        <v>37</v>
      </c>
      <c r="G1179" s="41" t="s">
        <v>3515</v>
      </c>
      <c r="H1179" s="40" t="s">
        <v>38</v>
      </c>
      <c r="I1179" s="41" t="s">
        <v>30</v>
      </c>
      <c r="J1179" s="41" t="s">
        <v>99</v>
      </c>
      <c r="K1179" s="41" t="s">
        <v>55</v>
      </c>
      <c r="L1179" s="46">
        <v>20257100148052</v>
      </c>
      <c r="M1179" s="43">
        <v>45839</v>
      </c>
      <c r="N1179" s="47">
        <v>10</v>
      </c>
      <c r="O1179" s="48" t="s">
        <v>2345</v>
      </c>
      <c r="P1179" s="41" t="s">
        <v>70</v>
      </c>
    </row>
    <row r="1180" spans="2:16" ht="15.75" customHeight="1" x14ac:dyDescent="0.35">
      <c r="B1180" s="41" t="s">
        <v>43</v>
      </c>
      <c r="C1180" s="46">
        <v>3219342025</v>
      </c>
      <c r="D1180" s="43">
        <v>45839</v>
      </c>
      <c r="E1180" s="41" t="s">
        <v>72</v>
      </c>
      <c r="F1180" s="41" t="s">
        <v>37</v>
      </c>
      <c r="G1180" s="41" t="s">
        <v>3516</v>
      </c>
      <c r="H1180" s="40" t="s">
        <v>38</v>
      </c>
      <c r="I1180" s="41" t="s">
        <v>50</v>
      </c>
      <c r="J1180" s="41" t="s">
        <v>53</v>
      </c>
      <c r="K1180" s="41" t="s">
        <v>82</v>
      </c>
      <c r="L1180" s="46">
        <v>20257100149642</v>
      </c>
      <c r="M1180" s="43">
        <v>45839</v>
      </c>
      <c r="N1180" s="47">
        <v>10</v>
      </c>
      <c r="O1180" s="48" t="s">
        <v>2345</v>
      </c>
      <c r="P1180" s="41" t="s">
        <v>73</v>
      </c>
    </row>
    <row r="1181" spans="2:16" ht="15.75" customHeight="1" x14ac:dyDescent="0.35">
      <c r="B1181" s="41" t="s">
        <v>43</v>
      </c>
      <c r="C1181" s="46">
        <v>3256892025</v>
      </c>
      <c r="D1181" s="43">
        <v>45840</v>
      </c>
      <c r="E1181" s="41" t="s">
        <v>72</v>
      </c>
      <c r="F1181" s="41" t="s">
        <v>37</v>
      </c>
      <c r="G1181" s="41" t="s">
        <v>3517</v>
      </c>
      <c r="H1181" s="40" t="s">
        <v>38</v>
      </c>
      <c r="I1181" s="41" t="s">
        <v>85</v>
      </c>
      <c r="J1181" s="41" t="s">
        <v>86</v>
      </c>
      <c r="K1181" s="41" t="s">
        <v>6700</v>
      </c>
      <c r="L1181" s="46">
        <v>20257100150522</v>
      </c>
      <c r="M1181" s="43">
        <v>45840</v>
      </c>
      <c r="N1181" s="47">
        <v>10</v>
      </c>
      <c r="O1181" s="48" t="s">
        <v>2345</v>
      </c>
      <c r="P1181" s="41" t="s">
        <v>73</v>
      </c>
    </row>
    <row r="1182" spans="2:16" ht="15.75" customHeight="1" x14ac:dyDescent="0.35">
      <c r="B1182" s="41" t="s">
        <v>43</v>
      </c>
      <c r="C1182" s="46">
        <v>3257352025</v>
      </c>
      <c r="D1182" s="43">
        <v>45840</v>
      </c>
      <c r="E1182" s="41" t="s">
        <v>72</v>
      </c>
      <c r="F1182" s="41" t="s">
        <v>49</v>
      </c>
      <c r="G1182" s="41" t="s">
        <v>3518</v>
      </c>
      <c r="H1182" s="40" t="s">
        <v>38</v>
      </c>
      <c r="I1182" s="41" t="s">
        <v>88</v>
      </c>
      <c r="J1182" s="41" t="s">
        <v>115</v>
      </c>
      <c r="K1182" s="41" t="s">
        <v>89</v>
      </c>
      <c r="L1182" s="46">
        <v>20257100150692</v>
      </c>
      <c r="M1182" s="43">
        <v>45840</v>
      </c>
      <c r="N1182" s="47">
        <v>10</v>
      </c>
      <c r="O1182" s="48" t="s">
        <v>2345</v>
      </c>
      <c r="P1182" s="41" t="s">
        <v>73</v>
      </c>
    </row>
    <row r="1183" spans="2:16" ht="15.75" customHeight="1" x14ac:dyDescent="0.35">
      <c r="B1183" s="41" t="s">
        <v>43</v>
      </c>
      <c r="C1183" s="46">
        <v>3432312025</v>
      </c>
      <c r="D1183" s="43">
        <v>45852</v>
      </c>
      <c r="E1183" s="41" t="s">
        <v>72</v>
      </c>
      <c r="F1183" s="41" t="s">
        <v>49</v>
      </c>
      <c r="G1183" s="41" t="s">
        <v>3519</v>
      </c>
      <c r="H1183" s="40" t="s">
        <v>38</v>
      </c>
      <c r="I1183" s="41" t="s">
        <v>66</v>
      </c>
      <c r="J1183" s="41" t="s">
        <v>118</v>
      </c>
      <c r="K1183" s="41" t="s">
        <v>93</v>
      </c>
      <c r="L1183" s="46">
        <v>20257100155142</v>
      </c>
      <c r="M1183" s="43">
        <v>45842</v>
      </c>
      <c r="N1183" s="47">
        <v>10</v>
      </c>
      <c r="O1183" s="48" t="s">
        <v>2345</v>
      </c>
      <c r="P1183" s="41" t="s">
        <v>73</v>
      </c>
    </row>
    <row r="1184" spans="2:16" ht="15.75" customHeight="1" x14ac:dyDescent="0.35">
      <c r="B1184" s="41" t="s">
        <v>35</v>
      </c>
      <c r="C1184" s="46">
        <v>3287202025</v>
      </c>
      <c r="D1184" s="44">
        <v>45845</v>
      </c>
      <c r="E1184" s="41" t="s">
        <v>72</v>
      </c>
      <c r="F1184" s="41" t="s">
        <v>37</v>
      </c>
      <c r="G1184" s="41" t="s">
        <v>3520</v>
      </c>
      <c r="H1184" s="40" t="s">
        <v>38</v>
      </c>
      <c r="I1184" s="41" t="s">
        <v>66</v>
      </c>
      <c r="J1184" s="41" t="s">
        <v>118</v>
      </c>
      <c r="K1184" s="41" t="s">
        <v>93</v>
      </c>
      <c r="L1184" s="46">
        <v>20257100159102</v>
      </c>
      <c r="M1184" s="43">
        <v>45846</v>
      </c>
      <c r="N1184" s="47">
        <v>10</v>
      </c>
      <c r="O1184" s="48" t="s">
        <v>2345</v>
      </c>
      <c r="P1184" s="41" t="s">
        <v>73</v>
      </c>
    </row>
    <row r="1185" spans="2:16" ht="15.75" customHeight="1" x14ac:dyDescent="0.35">
      <c r="B1185" s="41" t="s">
        <v>43</v>
      </c>
      <c r="C1185" s="46">
        <v>3336272025</v>
      </c>
      <c r="D1185" s="43">
        <v>45845</v>
      </c>
      <c r="E1185" s="41" t="s">
        <v>72</v>
      </c>
      <c r="F1185" s="41" t="s">
        <v>49</v>
      </c>
      <c r="G1185" s="41" t="s">
        <v>3521</v>
      </c>
      <c r="H1185" s="40" t="s">
        <v>38</v>
      </c>
      <c r="I1185" s="41" t="s">
        <v>88</v>
      </c>
      <c r="J1185" s="41" t="s">
        <v>115</v>
      </c>
      <c r="K1185" s="41" t="s">
        <v>89</v>
      </c>
      <c r="L1185" s="46">
        <v>20257100156982</v>
      </c>
      <c r="M1185" s="43">
        <v>45845</v>
      </c>
      <c r="N1185" s="47">
        <v>10</v>
      </c>
      <c r="O1185" s="48" t="s">
        <v>2345</v>
      </c>
      <c r="P1185" s="41" t="s">
        <v>73</v>
      </c>
    </row>
    <row r="1186" spans="2:16" ht="15.75" customHeight="1" x14ac:dyDescent="0.35">
      <c r="B1186" s="41" t="s">
        <v>43</v>
      </c>
      <c r="C1186" s="46">
        <v>3436442025</v>
      </c>
      <c r="D1186" s="43">
        <v>45845</v>
      </c>
      <c r="E1186" s="41" t="s">
        <v>72</v>
      </c>
      <c r="F1186" s="41" t="s">
        <v>37</v>
      </c>
      <c r="G1186" s="41" t="s">
        <v>3522</v>
      </c>
      <c r="H1186" s="40" t="s">
        <v>38</v>
      </c>
      <c r="I1186" s="41" t="s">
        <v>30</v>
      </c>
      <c r="J1186" s="41" t="s">
        <v>267</v>
      </c>
      <c r="K1186" s="41" t="s">
        <v>55</v>
      </c>
      <c r="L1186" s="46">
        <v>20257100157542</v>
      </c>
      <c r="M1186" s="43">
        <v>45846</v>
      </c>
      <c r="N1186" s="47">
        <v>10</v>
      </c>
      <c r="O1186" s="48" t="s">
        <v>2345</v>
      </c>
      <c r="P1186" s="41" t="s">
        <v>73</v>
      </c>
    </row>
    <row r="1187" spans="2:16" ht="15.75" customHeight="1" x14ac:dyDescent="0.35">
      <c r="B1187" s="41" t="s">
        <v>43</v>
      </c>
      <c r="C1187" s="46">
        <v>3570932025</v>
      </c>
      <c r="D1187" s="43">
        <v>45845</v>
      </c>
      <c r="E1187" s="41" t="s">
        <v>72</v>
      </c>
      <c r="F1187" s="41" t="s">
        <v>49</v>
      </c>
      <c r="G1187" s="41" t="s">
        <v>3523</v>
      </c>
      <c r="H1187" s="40" t="s">
        <v>38</v>
      </c>
      <c r="I1187" s="41" t="s">
        <v>66</v>
      </c>
      <c r="J1187" s="41" t="s">
        <v>118</v>
      </c>
      <c r="K1187" s="41" t="s">
        <v>93</v>
      </c>
      <c r="L1187" s="46">
        <v>20257100155692</v>
      </c>
      <c r="M1187" s="43">
        <v>45845</v>
      </c>
      <c r="N1187" s="47">
        <v>10</v>
      </c>
      <c r="O1187" s="48" t="s">
        <v>2345</v>
      </c>
      <c r="P1187" s="41" t="s">
        <v>73</v>
      </c>
    </row>
    <row r="1188" spans="2:16" ht="15.75" customHeight="1" x14ac:dyDescent="0.35">
      <c r="B1188" s="41" t="s">
        <v>43</v>
      </c>
      <c r="C1188" s="46">
        <v>3571232025</v>
      </c>
      <c r="D1188" s="43">
        <v>45845</v>
      </c>
      <c r="E1188" s="41" t="s">
        <v>72</v>
      </c>
      <c r="F1188" s="41" t="s">
        <v>57</v>
      </c>
      <c r="G1188" s="41" t="s">
        <v>3524</v>
      </c>
      <c r="H1188" s="40" t="s">
        <v>38</v>
      </c>
      <c r="I1188" s="41" t="s">
        <v>66</v>
      </c>
      <c r="J1188" s="41" t="s">
        <v>118</v>
      </c>
      <c r="K1188" s="41" t="s">
        <v>93</v>
      </c>
      <c r="L1188" s="46">
        <v>20257100155742</v>
      </c>
      <c r="M1188" s="43">
        <v>45845</v>
      </c>
      <c r="N1188" s="47">
        <v>10</v>
      </c>
      <c r="O1188" s="48" t="s">
        <v>2345</v>
      </c>
      <c r="P1188" s="41" t="s">
        <v>73</v>
      </c>
    </row>
    <row r="1189" spans="2:16" ht="15.75" customHeight="1" x14ac:dyDescent="0.35">
      <c r="B1189" s="41" t="s">
        <v>43</v>
      </c>
      <c r="C1189" s="46">
        <v>3388022025</v>
      </c>
      <c r="D1189" s="43">
        <v>45846</v>
      </c>
      <c r="E1189" s="41" t="s">
        <v>72</v>
      </c>
      <c r="F1189" s="41" t="s">
        <v>49</v>
      </c>
      <c r="G1189" s="41" t="s">
        <v>3525</v>
      </c>
      <c r="H1189" s="40" t="s">
        <v>38</v>
      </c>
      <c r="I1189" s="41" t="s">
        <v>88</v>
      </c>
      <c r="J1189" s="41" t="s">
        <v>115</v>
      </c>
      <c r="K1189" s="41" t="s">
        <v>89</v>
      </c>
      <c r="L1189" s="46">
        <v>20257100158462</v>
      </c>
      <c r="M1189" s="43">
        <v>45846</v>
      </c>
      <c r="N1189" s="47">
        <v>10</v>
      </c>
      <c r="O1189" s="48" t="s">
        <v>2345</v>
      </c>
      <c r="P1189" s="41" t="s">
        <v>73</v>
      </c>
    </row>
    <row r="1190" spans="2:16" ht="15.75" customHeight="1" x14ac:dyDescent="0.35">
      <c r="B1190" s="41" t="s">
        <v>43</v>
      </c>
      <c r="C1190" s="46">
        <v>2982025</v>
      </c>
      <c r="D1190" s="43">
        <v>45659</v>
      </c>
      <c r="E1190" s="41" t="s">
        <v>72</v>
      </c>
      <c r="F1190" s="41" t="s">
        <v>37</v>
      </c>
      <c r="G1190" s="41" t="s">
        <v>3526</v>
      </c>
      <c r="H1190" s="40" t="s">
        <v>38</v>
      </c>
      <c r="I1190" s="41" t="s">
        <v>30</v>
      </c>
      <c r="J1190" s="41" t="s">
        <v>267</v>
      </c>
      <c r="K1190" s="41" t="s">
        <v>55</v>
      </c>
      <c r="L1190" s="46">
        <v>20247100256832</v>
      </c>
      <c r="M1190" s="43">
        <v>45659</v>
      </c>
      <c r="N1190" s="47">
        <v>10</v>
      </c>
      <c r="O1190" s="48" t="s">
        <v>2345</v>
      </c>
      <c r="P1190" s="41" t="s">
        <v>73</v>
      </c>
    </row>
    <row r="1191" spans="2:16" ht="15.75" customHeight="1" x14ac:dyDescent="0.35">
      <c r="B1191" s="41" t="s">
        <v>43</v>
      </c>
      <c r="C1191" s="46">
        <v>2022025</v>
      </c>
      <c r="D1191" s="43">
        <v>45660</v>
      </c>
      <c r="E1191" s="41" t="s">
        <v>72</v>
      </c>
      <c r="F1191" s="41" t="s">
        <v>49</v>
      </c>
      <c r="G1191" s="41" t="s">
        <v>3527</v>
      </c>
      <c r="H1191" s="40" t="s">
        <v>38</v>
      </c>
      <c r="I1191" s="41" t="s">
        <v>88</v>
      </c>
      <c r="J1191" s="41" t="s">
        <v>115</v>
      </c>
      <c r="K1191" s="41" t="s">
        <v>89</v>
      </c>
      <c r="L1191" s="46">
        <v>20247100256892</v>
      </c>
      <c r="M1191" s="43">
        <v>45660</v>
      </c>
      <c r="N1191" s="47">
        <v>10</v>
      </c>
      <c r="O1191" s="48" t="s">
        <v>2345</v>
      </c>
      <c r="P1191" s="41" t="s">
        <v>73</v>
      </c>
    </row>
    <row r="1192" spans="2:16" ht="15.75" customHeight="1" x14ac:dyDescent="0.35">
      <c r="B1192" s="41" t="s">
        <v>43</v>
      </c>
      <c r="C1192" s="46">
        <v>3412312025</v>
      </c>
      <c r="D1192" s="43">
        <v>45848</v>
      </c>
      <c r="E1192" s="41" t="s">
        <v>72</v>
      </c>
      <c r="F1192" s="41" t="s">
        <v>37</v>
      </c>
      <c r="G1192" s="41" t="s">
        <v>3528</v>
      </c>
      <c r="H1192" s="40" t="s">
        <v>38</v>
      </c>
      <c r="I1192" s="41" t="s">
        <v>88</v>
      </c>
      <c r="J1192" s="41" t="s">
        <v>115</v>
      </c>
      <c r="K1192" s="41" t="s">
        <v>89</v>
      </c>
      <c r="L1192" s="46">
        <v>20257100161582</v>
      </c>
      <c r="M1192" s="43">
        <v>45848</v>
      </c>
      <c r="N1192" s="47">
        <v>10</v>
      </c>
      <c r="O1192" s="48" t="s">
        <v>2345</v>
      </c>
      <c r="P1192" s="41" t="s">
        <v>73</v>
      </c>
    </row>
    <row r="1193" spans="2:16" ht="15.75" customHeight="1" x14ac:dyDescent="0.35">
      <c r="B1193" s="41" t="s">
        <v>43</v>
      </c>
      <c r="C1193" s="46">
        <v>3446522025</v>
      </c>
      <c r="D1193" s="43">
        <v>45848</v>
      </c>
      <c r="E1193" s="41" t="s">
        <v>72</v>
      </c>
      <c r="F1193" s="41" t="s">
        <v>49</v>
      </c>
      <c r="G1193" s="41" t="s">
        <v>3529</v>
      </c>
      <c r="H1193" s="40" t="s">
        <v>38</v>
      </c>
      <c r="I1193" s="41" t="s">
        <v>30</v>
      </c>
      <c r="J1193" s="41" t="s">
        <v>111</v>
      </c>
      <c r="K1193" s="41" t="s">
        <v>152</v>
      </c>
      <c r="L1193" s="46">
        <v>20257100162172</v>
      </c>
      <c r="M1193" s="43">
        <v>45848</v>
      </c>
      <c r="N1193" s="47">
        <v>10</v>
      </c>
      <c r="O1193" s="48" t="s">
        <v>2345</v>
      </c>
      <c r="P1193" s="41" t="s">
        <v>73</v>
      </c>
    </row>
    <row r="1194" spans="2:16" ht="15.75" customHeight="1" x14ac:dyDescent="0.35">
      <c r="B1194" s="41" t="s">
        <v>43</v>
      </c>
      <c r="C1194" s="46">
        <v>3440922025</v>
      </c>
      <c r="D1194" s="43">
        <v>45849</v>
      </c>
      <c r="E1194" s="41" t="s">
        <v>72</v>
      </c>
      <c r="F1194" s="41" t="s">
        <v>37</v>
      </c>
      <c r="G1194" s="41" t="s">
        <v>3530</v>
      </c>
      <c r="H1194" s="40" t="s">
        <v>38</v>
      </c>
      <c r="I1194" s="41" t="s">
        <v>85</v>
      </c>
      <c r="J1194" s="41" t="s">
        <v>86</v>
      </c>
      <c r="K1194" s="41" t="s">
        <v>6700</v>
      </c>
      <c r="L1194" s="46">
        <v>20257100163702</v>
      </c>
      <c r="M1194" s="43">
        <v>45849</v>
      </c>
      <c r="N1194" s="47">
        <v>10</v>
      </c>
      <c r="O1194" s="48" t="s">
        <v>2345</v>
      </c>
      <c r="P1194" s="41" t="s">
        <v>73</v>
      </c>
    </row>
    <row r="1195" spans="2:16" ht="15.75" customHeight="1" x14ac:dyDescent="0.35">
      <c r="B1195" s="41" t="s">
        <v>43</v>
      </c>
      <c r="C1195" s="46">
        <v>3463132025</v>
      </c>
      <c r="D1195" s="43">
        <v>45849</v>
      </c>
      <c r="E1195" s="41" t="s">
        <v>72</v>
      </c>
      <c r="F1195" s="41" t="s">
        <v>37</v>
      </c>
      <c r="G1195" s="41" t="s">
        <v>3531</v>
      </c>
      <c r="H1195" s="40" t="s">
        <v>38</v>
      </c>
      <c r="I1195" s="41" t="s">
        <v>85</v>
      </c>
      <c r="J1195" s="41" t="s">
        <v>132</v>
      </c>
      <c r="K1195" s="41" t="s">
        <v>6700</v>
      </c>
      <c r="L1195" s="46">
        <v>20257100163492</v>
      </c>
      <c r="M1195" s="43">
        <v>45849</v>
      </c>
      <c r="N1195" s="47">
        <v>10</v>
      </c>
      <c r="O1195" s="48" t="s">
        <v>2345</v>
      </c>
      <c r="P1195" s="41" t="s">
        <v>73</v>
      </c>
    </row>
    <row r="1196" spans="2:16" ht="15.75" customHeight="1" x14ac:dyDescent="0.35">
      <c r="B1196" s="41" t="s">
        <v>43</v>
      </c>
      <c r="C1196" s="46">
        <v>3529552025</v>
      </c>
      <c r="D1196" s="43">
        <v>45855</v>
      </c>
      <c r="E1196" s="41" t="s">
        <v>72</v>
      </c>
      <c r="F1196" s="41" t="s">
        <v>37</v>
      </c>
      <c r="G1196" s="41" t="s">
        <v>3532</v>
      </c>
      <c r="H1196" s="40" t="s">
        <v>38</v>
      </c>
      <c r="I1196" s="41" t="s">
        <v>30</v>
      </c>
      <c r="J1196" s="41" t="s">
        <v>267</v>
      </c>
      <c r="K1196" s="41" t="s">
        <v>55</v>
      </c>
      <c r="L1196" s="46">
        <v>20257100171172</v>
      </c>
      <c r="M1196" s="43">
        <v>45855</v>
      </c>
      <c r="N1196" s="47">
        <v>10</v>
      </c>
      <c r="O1196" s="48" t="s">
        <v>2345</v>
      </c>
      <c r="P1196" s="41" t="s">
        <v>73</v>
      </c>
    </row>
    <row r="1197" spans="2:16" ht="15.75" customHeight="1" x14ac:dyDescent="0.35">
      <c r="B1197" s="41" t="s">
        <v>43</v>
      </c>
      <c r="C1197" s="46">
        <v>3538852025</v>
      </c>
      <c r="D1197" s="43">
        <v>45855</v>
      </c>
      <c r="E1197" s="41" t="s">
        <v>72</v>
      </c>
      <c r="F1197" s="41" t="s">
        <v>49</v>
      </c>
      <c r="G1197" s="41" t="s">
        <v>3533</v>
      </c>
      <c r="H1197" s="40" t="s">
        <v>38</v>
      </c>
      <c r="I1197" s="41" t="s">
        <v>30</v>
      </c>
      <c r="J1197" s="41" t="s">
        <v>267</v>
      </c>
      <c r="K1197" s="41" t="s">
        <v>55</v>
      </c>
      <c r="L1197" s="46">
        <v>20257100171192</v>
      </c>
      <c r="M1197" s="43">
        <v>45855</v>
      </c>
      <c r="N1197" s="47">
        <v>10</v>
      </c>
      <c r="O1197" s="48" t="s">
        <v>2345</v>
      </c>
      <c r="P1197" s="41" t="s">
        <v>73</v>
      </c>
    </row>
    <row r="1198" spans="2:16" ht="15.75" customHeight="1" x14ac:dyDescent="0.35">
      <c r="B1198" s="41" t="s">
        <v>35</v>
      </c>
      <c r="C1198" s="46">
        <v>3522102025</v>
      </c>
      <c r="D1198" s="43">
        <v>45855</v>
      </c>
      <c r="E1198" s="41" t="s">
        <v>137</v>
      </c>
      <c r="F1198" s="41" t="s">
        <v>49</v>
      </c>
      <c r="G1198" s="41" t="s">
        <v>3534</v>
      </c>
      <c r="H1198" s="40" t="s">
        <v>38</v>
      </c>
      <c r="I1198" s="41" t="s">
        <v>88</v>
      </c>
      <c r="J1198" s="41" t="s">
        <v>115</v>
      </c>
      <c r="K1198" s="41" t="s">
        <v>89</v>
      </c>
      <c r="L1198" s="46">
        <v>20257100174602</v>
      </c>
      <c r="M1198" s="43">
        <v>45859</v>
      </c>
      <c r="N1198" s="47">
        <v>10</v>
      </c>
      <c r="O1198" s="48" t="s">
        <v>2345</v>
      </c>
      <c r="P1198" s="41" t="s">
        <v>73</v>
      </c>
    </row>
    <row r="1199" spans="2:16" ht="15.75" customHeight="1" x14ac:dyDescent="0.35">
      <c r="B1199" s="41" t="s">
        <v>43</v>
      </c>
      <c r="C1199" s="46">
        <v>3546942025</v>
      </c>
      <c r="D1199" s="43">
        <v>45856</v>
      </c>
      <c r="E1199" s="41" t="s">
        <v>72</v>
      </c>
      <c r="F1199" s="41" t="s">
        <v>49</v>
      </c>
      <c r="G1199" s="41" t="s">
        <v>3535</v>
      </c>
      <c r="H1199" s="40" t="s">
        <v>38</v>
      </c>
      <c r="I1199" s="41" t="s">
        <v>50</v>
      </c>
      <c r="J1199" s="41" t="s">
        <v>264</v>
      </c>
      <c r="K1199" s="41" t="s">
        <v>82</v>
      </c>
      <c r="L1199" s="46">
        <v>20257100171862</v>
      </c>
      <c r="M1199" s="43">
        <v>45856</v>
      </c>
      <c r="N1199" s="47">
        <v>10</v>
      </c>
      <c r="O1199" s="48" t="s">
        <v>2345</v>
      </c>
      <c r="P1199" s="41" t="s">
        <v>73</v>
      </c>
    </row>
    <row r="1200" spans="2:16" ht="15.75" customHeight="1" x14ac:dyDescent="0.35">
      <c r="B1200" s="41" t="s">
        <v>35</v>
      </c>
      <c r="C1200" s="46">
        <v>3536432025</v>
      </c>
      <c r="D1200" s="43">
        <v>45856</v>
      </c>
      <c r="E1200" s="41" t="s">
        <v>72</v>
      </c>
      <c r="F1200" s="41" t="s">
        <v>87</v>
      </c>
      <c r="G1200" s="41" t="s">
        <v>3536</v>
      </c>
      <c r="H1200" s="40" t="s">
        <v>38</v>
      </c>
      <c r="I1200" s="41" t="s">
        <v>50</v>
      </c>
      <c r="J1200" s="41" t="s">
        <v>264</v>
      </c>
      <c r="K1200" s="41" t="s">
        <v>82</v>
      </c>
      <c r="L1200" s="46">
        <v>20257100174612</v>
      </c>
      <c r="M1200" s="43">
        <v>45859</v>
      </c>
      <c r="N1200" s="47">
        <v>10</v>
      </c>
      <c r="O1200" s="48" t="s">
        <v>2345</v>
      </c>
      <c r="P1200" s="41" t="s">
        <v>73</v>
      </c>
    </row>
    <row r="1201" spans="2:16" ht="15.75" customHeight="1" x14ac:dyDescent="0.35">
      <c r="B1201" s="41" t="s">
        <v>43</v>
      </c>
      <c r="C1201" s="46">
        <v>3604062025</v>
      </c>
      <c r="D1201" s="43">
        <v>45859</v>
      </c>
      <c r="E1201" s="41" t="s">
        <v>72</v>
      </c>
      <c r="F1201" s="41" t="s">
        <v>49</v>
      </c>
      <c r="G1201" s="41" t="s">
        <v>3537</v>
      </c>
      <c r="H1201" s="40" t="s">
        <v>38</v>
      </c>
      <c r="I1201" s="41" t="s">
        <v>30</v>
      </c>
      <c r="J1201" s="41" t="s">
        <v>112</v>
      </c>
      <c r="K1201" s="41" t="s">
        <v>55</v>
      </c>
      <c r="L1201" s="46">
        <v>20257100173312</v>
      </c>
      <c r="M1201" s="43">
        <v>45859</v>
      </c>
      <c r="N1201" s="47">
        <v>10</v>
      </c>
      <c r="O1201" s="48" t="s">
        <v>2345</v>
      </c>
      <c r="P1201" s="41" t="s">
        <v>73</v>
      </c>
    </row>
    <row r="1202" spans="2:16" ht="15.75" customHeight="1" x14ac:dyDescent="0.35">
      <c r="B1202" s="41" t="s">
        <v>43</v>
      </c>
      <c r="C1202" s="46">
        <v>3605452025</v>
      </c>
      <c r="D1202" s="43">
        <v>45859</v>
      </c>
      <c r="E1202" s="41" t="s">
        <v>72</v>
      </c>
      <c r="F1202" s="41" t="s">
        <v>37</v>
      </c>
      <c r="G1202" s="41" t="s">
        <v>3538</v>
      </c>
      <c r="H1202" s="40" t="s">
        <v>38</v>
      </c>
      <c r="I1202" s="41" t="s">
        <v>85</v>
      </c>
      <c r="J1202" s="41" t="s">
        <v>86</v>
      </c>
      <c r="K1202" s="41" t="s">
        <v>6700</v>
      </c>
      <c r="L1202" s="46">
        <v>20257100173382</v>
      </c>
      <c r="M1202" s="43">
        <v>45859</v>
      </c>
      <c r="N1202" s="47">
        <v>10</v>
      </c>
      <c r="O1202" s="48" t="s">
        <v>2345</v>
      </c>
      <c r="P1202" s="41" t="s">
        <v>73</v>
      </c>
    </row>
    <row r="1203" spans="2:16" ht="15.75" customHeight="1" x14ac:dyDescent="0.35">
      <c r="B1203" s="41" t="s">
        <v>43</v>
      </c>
      <c r="C1203" s="46">
        <v>3682902025</v>
      </c>
      <c r="D1203" s="43">
        <v>45862</v>
      </c>
      <c r="E1203" s="41" t="s">
        <v>72</v>
      </c>
      <c r="F1203" s="41" t="s">
        <v>49</v>
      </c>
      <c r="G1203" s="41" t="s">
        <v>3539</v>
      </c>
      <c r="H1203" s="40" t="s">
        <v>38</v>
      </c>
      <c r="I1203" s="41" t="s">
        <v>88</v>
      </c>
      <c r="J1203" s="41" t="s">
        <v>115</v>
      </c>
      <c r="K1203" s="41" t="s">
        <v>89</v>
      </c>
      <c r="L1203" s="46">
        <v>20257100178412</v>
      </c>
      <c r="M1203" s="43">
        <v>45862</v>
      </c>
      <c r="N1203" s="47">
        <v>10</v>
      </c>
      <c r="O1203" s="48" t="s">
        <v>2345</v>
      </c>
      <c r="P1203" s="41" t="s">
        <v>73</v>
      </c>
    </row>
    <row r="1204" spans="2:16" ht="15.75" customHeight="1" x14ac:dyDescent="0.35">
      <c r="B1204" s="41" t="s">
        <v>43</v>
      </c>
      <c r="C1204" s="46">
        <v>3683882025</v>
      </c>
      <c r="D1204" s="43">
        <v>45862</v>
      </c>
      <c r="E1204" s="41" t="s">
        <v>72</v>
      </c>
      <c r="F1204" s="41" t="s">
        <v>37</v>
      </c>
      <c r="G1204" s="41" t="s">
        <v>3540</v>
      </c>
      <c r="H1204" s="40" t="s">
        <v>38</v>
      </c>
      <c r="I1204" s="41" t="s">
        <v>88</v>
      </c>
      <c r="J1204" s="41" t="s">
        <v>115</v>
      </c>
      <c r="K1204" s="41" t="s">
        <v>89</v>
      </c>
      <c r="L1204" s="46">
        <v>20257100178682</v>
      </c>
      <c r="M1204" s="43">
        <v>45862</v>
      </c>
      <c r="N1204" s="47">
        <v>10</v>
      </c>
      <c r="O1204" s="48" t="s">
        <v>2345</v>
      </c>
      <c r="P1204" s="41" t="s">
        <v>73</v>
      </c>
    </row>
    <row r="1205" spans="2:16" ht="15.75" customHeight="1" x14ac:dyDescent="0.35">
      <c r="B1205" s="41" t="s">
        <v>35</v>
      </c>
      <c r="C1205" s="46">
        <v>3527822025</v>
      </c>
      <c r="D1205" s="43">
        <v>45862</v>
      </c>
      <c r="E1205" s="41" t="s">
        <v>72</v>
      </c>
      <c r="F1205" s="41" t="s">
        <v>49</v>
      </c>
      <c r="G1205" s="41" t="s">
        <v>3541</v>
      </c>
      <c r="H1205" s="40" t="s">
        <v>38</v>
      </c>
      <c r="I1205" s="41" t="s">
        <v>28</v>
      </c>
      <c r="J1205" s="41" t="s">
        <v>266</v>
      </c>
      <c r="K1205" s="41" t="s">
        <v>76</v>
      </c>
      <c r="L1205" s="46">
        <v>20257100180892</v>
      </c>
      <c r="M1205" s="43">
        <v>45863</v>
      </c>
      <c r="N1205" s="47">
        <v>10</v>
      </c>
      <c r="O1205" s="48" t="s">
        <v>2345</v>
      </c>
      <c r="P1205" s="41" t="s">
        <v>73</v>
      </c>
    </row>
    <row r="1206" spans="2:16" ht="15.75" customHeight="1" x14ac:dyDescent="0.35">
      <c r="B1206" s="41" t="s">
        <v>43</v>
      </c>
      <c r="C1206" s="46">
        <v>3737542025</v>
      </c>
      <c r="D1206" s="43">
        <v>45863</v>
      </c>
      <c r="E1206" s="41" t="s">
        <v>72</v>
      </c>
      <c r="F1206" s="41" t="s">
        <v>37</v>
      </c>
      <c r="G1206" s="41" t="s">
        <v>3542</v>
      </c>
      <c r="H1206" s="40" t="s">
        <v>38</v>
      </c>
      <c r="I1206" s="41" t="s">
        <v>85</v>
      </c>
      <c r="J1206" s="41" t="s">
        <v>103</v>
      </c>
      <c r="K1206" s="41" t="s">
        <v>6700</v>
      </c>
      <c r="L1206" s="46">
        <v>20257100180642</v>
      </c>
      <c r="M1206" s="43">
        <v>45863</v>
      </c>
      <c r="N1206" s="47">
        <v>10</v>
      </c>
      <c r="O1206" s="48" t="s">
        <v>2345</v>
      </c>
      <c r="P1206" s="41" t="s">
        <v>73</v>
      </c>
    </row>
    <row r="1207" spans="2:16" ht="15.75" customHeight="1" x14ac:dyDescent="0.35">
      <c r="B1207" s="40" t="s">
        <v>35</v>
      </c>
      <c r="C1207" s="45">
        <v>3730262025</v>
      </c>
      <c r="D1207" s="42">
        <v>45867</v>
      </c>
      <c r="E1207" s="40" t="s">
        <v>72</v>
      </c>
      <c r="F1207" s="40" t="s">
        <v>37</v>
      </c>
      <c r="G1207" s="40" t="s">
        <v>3543</v>
      </c>
      <c r="H1207" s="40" t="s">
        <v>38</v>
      </c>
      <c r="I1207" s="40" t="s">
        <v>28</v>
      </c>
      <c r="J1207" s="40" t="s">
        <v>266</v>
      </c>
      <c r="K1207" s="41" t="s">
        <v>60</v>
      </c>
      <c r="L1207" s="45">
        <v>20257100185302</v>
      </c>
      <c r="M1207" s="43">
        <v>45867</v>
      </c>
      <c r="N1207" s="47">
        <v>10</v>
      </c>
      <c r="O1207" s="48" t="s">
        <v>2345</v>
      </c>
      <c r="P1207" s="41" t="s">
        <v>73</v>
      </c>
    </row>
    <row r="1208" spans="2:16" ht="15.75" customHeight="1" x14ac:dyDescent="0.35">
      <c r="B1208" s="41" t="s">
        <v>35</v>
      </c>
      <c r="C1208" s="46">
        <v>3792922025</v>
      </c>
      <c r="D1208" s="43">
        <v>45868</v>
      </c>
      <c r="E1208" s="41" t="s">
        <v>72</v>
      </c>
      <c r="F1208" s="41" t="s">
        <v>49</v>
      </c>
      <c r="G1208" s="41" t="s">
        <v>3544</v>
      </c>
      <c r="H1208" s="40" t="s">
        <v>38</v>
      </c>
      <c r="I1208" s="41" t="s">
        <v>30</v>
      </c>
      <c r="J1208" s="41" t="s">
        <v>99</v>
      </c>
      <c r="K1208" s="41" t="s">
        <v>55</v>
      </c>
      <c r="L1208" s="46">
        <v>20257100187202</v>
      </c>
      <c r="M1208" s="43">
        <v>45868</v>
      </c>
      <c r="N1208" s="47">
        <v>10</v>
      </c>
      <c r="O1208" s="48" t="s">
        <v>2345</v>
      </c>
      <c r="P1208" s="41" t="s">
        <v>73</v>
      </c>
    </row>
    <row r="1209" spans="2:16" ht="15.75" customHeight="1" x14ac:dyDescent="0.35">
      <c r="B1209" s="41" t="s">
        <v>43</v>
      </c>
      <c r="C1209" s="46">
        <v>3972962025</v>
      </c>
      <c r="D1209" s="43">
        <v>45877</v>
      </c>
      <c r="E1209" s="41" t="s">
        <v>72</v>
      </c>
      <c r="F1209" s="41" t="s">
        <v>49</v>
      </c>
      <c r="G1209" s="41" t="s">
        <v>3545</v>
      </c>
      <c r="H1209" s="40" t="s">
        <v>38</v>
      </c>
      <c r="I1209" s="41" t="s">
        <v>88</v>
      </c>
      <c r="J1209" s="41" t="s">
        <v>90</v>
      </c>
      <c r="K1209" s="41" t="s">
        <v>89</v>
      </c>
      <c r="L1209" s="46">
        <v>20257100194712</v>
      </c>
      <c r="M1209" s="43">
        <v>45877</v>
      </c>
      <c r="N1209" s="47">
        <v>10</v>
      </c>
      <c r="O1209" s="48" t="s">
        <v>2345</v>
      </c>
      <c r="P1209" s="41" t="s">
        <v>106</v>
      </c>
    </row>
    <row r="1210" spans="2:16" ht="15.75" customHeight="1" x14ac:dyDescent="0.35">
      <c r="B1210" s="41" t="s">
        <v>43</v>
      </c>
      <c r="C1210" s="46">
        <v>4004712025</v>
      </c>
      <c r="D1210" s="43">
        <v>45877</v>
      </c>
      <c r="E1210" s="41" t="s">
        <v>72</v>
      </c>
      <c r="F1210" s="41" t="s">
        <v>49</v>
      </c>
      <c r="G1210" s="41" t="s">
        <v>3546</v>
      </c>
      <c r="H1210" s="40" t="s">
        <v>38</v>
      </c>
      <c r="I1210" s="41" t="s">
        <v>45</v>
      </c>
      <c r="J1210" s="41" t="s">
        <v>71</v>
      </c>
      <c r="K1210" s="41" t="s">
        <v>46</v>
      </c>
      <c r="L1210" s="46">
        <v>20257100193942</v>
      </c>
      <c r="M1210" s="43">
        <v>45877</v>
      </c>
      <c r="N1210" s="47">
        <v>10</v>
      </c>
      <c r="O1210" s="48" t="s">
        <v>2345</v>
      </c>
      <c r="P1210" s="41" t="s">
        <v>106</v>
      </c>
    </row>
    <row r="1211" spans="2:16" ht="15.75" customHeight="1" x14ac:dyDescent="0.35">
      <c r="B1211" s="41" t="s">
        <v>43</v>
      </c>
      <c r="C1211" s="46">
        <v>4015272025</v>
      </c>
      <c r="D1211" s="43">
        <v>45877</v>
      </c>
      <c r="E1211" s="41" t="s">
        <v>72</v>
      </c>
      <c r="F1211" s="41" t="s">
        <v>49</v>
      </c>
      <c r="G1211" s="41" t="s">
        <v>3547</v>
      </c>
      <c r="H1211" s="40" t="s">
        <v>38</v>
      </c>
      <c r="I1211" s="41" t="s">
        <v>45</v>
      </c>
      <c r="J1211" s="41" t="s">
        <v>48</v>
      </c>
      <c r="K1211" s="41" t="s">
        <v>92</v>
      </c>
      <c r="L1211" s="46">
        <v>20257100194382</v>
      </c>
      <c r="M1211" s="43">
        <v>45877</v>
      </c>
      <c r="N1211" s="47">
        <v>10</v>
      </c>
      <c r="O1211" s="48" t="s">
        <v>2345</v>
      </c>
      <c r="P1211" s="41" t="s">
        <v>106</v>
      </c>
    </row>
    <row r="1212" spans="2:16" ht="15.75" customHeight="1" x14ac:dyDescent="0.35">
      <c r="B1212" s="41" t="s">
        <v>43</v>
      </c>
      <c r="C1212" s="46">
        <v>4308142025</v>
      </c>
      <c r="D1212" s="43">
        <v>45877</v>
      </c>
      <c r="E1212" s="41" t="s">
        <v>72</v>
      </c>
      <c r="F1212" s="41" t="s">
        <v>37</v>
      </c>
      <c r="G1212" s="41" t="s">
        <v>3548</v>
      </c>
      <c r="H1212" s="40" t="s">
        <v>38</v>
      </c>
      <c r="I1212" s="41" t="s">
        <v>30</v>
      </c>
      <c r="J1212" s="41" t="s">
        <v>267</v>
      </c>
      <c r="K1212" s="41" t="s">
        <v>93</v>
      </c>
      <c r="L1212" s="46">
        <v>20257100193792</v>
      </c>
      <c r="M1212" s="43">
        <v>45877</v>
      </c>
      <c r="N1212" s="47">
        <v>10</v>
      </c>
      <c r="O1212" s="48" t="s">
        <v>2345</v>
      </c>
      <c r="P1212" s="41" t="s">
        <v>106</v>
      </c>
    </row>
    <row r="1213" spans="2:16" ht="15.75" customHeight="1" x14ac:dyDescent="0.35">
      <c r="B1213" s="41" t="s">
        <v>43</v>
      </c>
      <c r="C1213" s="46">
        <v>4036262025</v>
      </c>
      <c r="D1213" s="43">
        <v>45880</v>
      </c>
      <c r="E1213" s="41" t="s">
        <v>137</v>
      </c>
      <c r="F1213" s="41" t="s">
        <v>49</v>
      </c>
      <c r="G1213" s="41" t="s">
        <v>3549</v>
      </c>
      <c r="H1213" s="40" t="s">
        <v>38</v>
      </c>
      <c r="I1213" s="41" t="s">
        <v>88</v>
      </c>
      <c r="J1213" s="41" t="s">
        <v>268</v>
      </c>
      <c r="K1213" s="41" t="s">
        <v>89</v>
      </c>
      <c r="L1213" s="46">
        <v>20257100196672</v>
      </c>
      <c r="M1213" s="43">
        <v>45880</v>
      </c>
      <c r="N1213" s="47">
        <v>10</v>
      </c>
      <c r="O1213" s="48" t="s">
        <v>2345</v>
      </c>
      <c r="P1213" s="41" t="s">
        <v>106</v>
      </c>
    </row>
    <row r="1214" spans="2:16" ht="15.75" customHeight="1" x14ac:dyDescent="0.35">
      <c r="B1214" s="41" t="s">
        <v>43</v>
      </c>
      <c r="C1214" s="46">
        <v>4036502025</v>
      </c>
      <c r="D1214" s="43">
        <v>45880</v>
      </c>
      <c r="E1214" s="41" t="s">
        <v>72</v>
      </c>
      <c r="F1214" s="41" t="s">
        <v>37</v>
      </c>
      <c r="G1214" s="41" t="s">
        <v>3550</v>
      </c>
      <c r="H1214" s="40" t="s">
        <v>38</v>
      </c>
      <c r="I1214" s="41" t="s">
        <v>88</v>
      </c>
      <c r="J1214" s="41" t="s">
        <v>90</v>
      </c>
      <c r="K1214" s="41" t="s">
        <v>89</v>
      </c>
      <c r="L1214" s="46">
        <v>20257100196732</v>
      </c>
      <c r="M1214" s="43">
        <v>45880</v>
      </c>
      <c r="N1214" s="47">
        <v>10</v>
      </c>
      <c r="O1214" s="48" t="s">
        <v>2345</v>
      </c>
      <c r="P1214" s="41" t="s">
        <v>106</v>
      </c>
    </row>
    <row r="1215" spans="2:16" ht="15.75" customHeight="1" x14ac:dyDescent="0.35">
      <c r="B1215" s="41" t="s">
        <v>43</v>
      </c>
      <c r="C1215" s="46">
        <v>4037632025</v>
      </c>
      <c r="D1215" s="43">
        <v>45880</v>
      </c>
      <c r="E1215" s="41" t="s">
        <v>137</v>
      </c>
      <c r="F1215" s="41" t="s">
        <v>49</v>
      </c>
      <c r="G1215" s="41" t="s">
        <v>3551</v>
      </c>
      <c r="H1215" s="40" t="s">
        <v>38</v>
      </c>
      <c r="I1215" s="41" t="s">
        <v>88</v>
      </c>
      <c r="J1215" s="41" t="s">
        <v>115</v>
      </c>
      <c r="K1215" s="41" t="s">
        <v>89</v>
      </c>
      <c r="L1215" s="46">
        <v>20257100197072</v>
      </c>
      <c r="M1215" s="43">
        <v>45880</v>
      </c>
      <c r="N1215" s="47">
        <v>10</v>
      </c>
      <c r="O1215" s="48" t="s">
        <v>2345</v>
      </c>
      <c r="P1215" s="41" t="s">
        <v>106</v>
      </c>
    </row>
    <row r="1216" spans="2:16" ht="15.75" customHeight="1" x14ac:dyDescent="0.35">
      <c r="B1216" s="41" t="s">
        <v>43</v>
      </c>
      <c r="C1216" s="46">
        <v>4040032025</v>
      </c>
      <c r="D1216" s="43">
        <v>45881</v>
      </c>
      <c r="E1216" s="41" t="s">
        <v>72</v>
      </c>
      <c r="F1216" s="41" t="s">
        <v>37</v>
      </c>
      <c r="G1216" s="41" t="s">
        <v>3552</v>
      </c>
      <c r="H1216" s="40" t="s">
        <v>38</v>
      </c>
      <c r="I1216" s="41" t="s">
        <v>30</v>
      </c>
      <c r="J1216" s="41" t="s">
        <v>267</v>
      </c>
      <c r="K1216" s="41" t="s">
        <v>152</v>
      </c>
      <c r="L1216" s="46">
        <v>20257100198052</v>
      </c>
      <c r="M1216" s="43">
        <v>45881</v>
      </c>
      <c r="N1216" s="47">
        <v>10</v>
      </c>
      <c r="O1216" s="48" t="s">
        <v>2345</v>
      </c>
      <c r="P1216" s="41" t="s">
        <v>106</v>
      </c>
    </row>
    <row r="1217" spans="2:16" ht="15.75" customHeight="1" x14ac:dyDescent="0.35">
      <c r="B1217" s="41" t="s">
        <v>35</v>
      </c>
      <c r="C1217" s="46">
        <v>4008282025</v>
      </c>
      <c r="D1217" s="43">
        <v>45881</v>
      </c>
      <c r="E1217" s="41" t="s">
        <v>72</v>
      </c>
      <c r="F1217" s="41" t="s">
        <v>49</v>
      </c>
      <c r="G1217" s="41" t="s">
        <v>3553</v>
      </c>
      <c r="H1217" s="40" t="s">
        <v>38</v>
      </c>
      <c r="I1217" s="41" t="s">
        <v>75</v>
      </c>
      <c r="J1217" s="41" t="s">
        <v>84</v>
      </c>
      <c r="K1217" s="41" t="s">
        <v>76</v>
      </c>
      <c r="L1217" s="46">
        <v>20257100200202</v>
      </c>
      <c r="M1217" s="43">
        <v>45881</v>
      </c>
      <c r="N1217" s="47">
        <v>10</v>
      </c>
      <c r="O1217" s="48" t="s">
        <v>2345</v>
      </c>
      <c r="P1217" s="41" t="s">
        <v>106</v>
      </c>
    </row>
    <row r="1218" spans="2:16" ht="15.75" customHeight="1" x14ac:dyDescent="0.35">
      <c r="B1218" s="41" t="s">
        <v>43</v>
      </c>
      <c r="C1218" s="46">
        <v>4380562025</v>
      </c>
      <c r="D1218" s="43">
        <v>45881</v>
      </c>
      <c r="E1218" s="41" t="s">
        <v>72</v>
      </c>
      <c r="F1218" s="41" t="s">
        <v>37</v>
      </c>
      <c r="G1218" s="41" t="s">
        <v>3554</v>
      </c>
      <c r="H1218" s="40" t="s">
        <v>38</v>
      </c>
      <c r="I1218" s="41" t="s">
        <v>66</v>
      </c>
      <c r="J1218" s="41" t="s">
        <v>118</v>
      </c>
      <c r="K1218" s="41" t="s">
        <v>93</v>
      </c>
      <c r="L1218" s="46">
        <v>20257100197862</v>
      </c>
      <c r="M1218" s="43">
        <v>45881</v>
      </c>
      <c r="N1218" s="47">
        <v>10</v>
      </c>
      <c r="O1218" s="48" t="s">
        <v>2345</v>
      </c>
      <c r="P1218" s="41" t="s">
        <v>106</v>
      </c>
    </row>
    <row r="1219" spans="2:16" ht="15.75" customHeight="1" x14ac:dyDescent="0.35">
      <c r="B1219" s="41" t="s">
        <v>35</v>
      </c>
      <c r="C1219" s="46">
        <v>4090502025</v>
      </c>
      <c r="D1219" s="43">
        <v>45883</v>
      </c>
      <c r="E1219" s="41" t="s">
        <v>72</v>
      </c>
      <c r="F1219" s="41" t="s">
        <v>102</v>
      </c>
      <c r="G1219" s="41" t="s">
        <v>3555</v>
      </c>
      <c r="H1219" s="40" t="s">
        <v>38</v>
      </c>
      <c r="I1219" s="41" t="s">
        <v>85</v>
      </c>
      <c r="J1219" s="41" t="s">
        <v>86</v>
      </c>
      <c r="K1219" s="41" t="s">
        <v>6700</v>
      </c>
      <c r="L1219" s="46">
        <v>20257100201702</v>
      </c>
      <c r="M1219" s="43">
        <v>45884</v>
      </c>
      <c r="N1219" s="47">
        <v>10</v>
      </c>
      <c r="O1219" s="48" t="s">
        <v>2345</v>
      </c>
      <c r="P1219" s="41" t="s">
        <v>106</v>
      </c>
    </row>
    <row r="1220" spans="2:16" ht="15.75" customHeight="1" x14ac:dyDescent="0.35">
      <c r="B1220" s="41" t="s">
        <v>43</v>
      </c>
      <c r="C1220" s="46">
        <v>4222142025</v>
      </c>
      <c r="D1220" s="43">
        <v>45889</v>
      </c>
      <c r="E1220" s="41" t="s">
        <v>72</v>
      </c>
      <c r="F1220" s="41" t="s">
        <v>37</v>
      </c>
      <c r="G1220" s="41" t="s">
        <v>3556</v>
      </c>
      <c r="H1220" s="40" t="s">
        <v>38</v>
      </c>
      <c r="I1220" s="41" t="s">
        <v>85</v>
      </c>
      <c r="J1220" s="41" t="s">
        <v>103</v>
      </c>
      <c r="K1220" s="41" t="s">
        <v>6700</v>
      </c>
      <c r="L1220" s="46">
        <v>20257100204972</v>
      </c>
      <c r="M1220" s="43">
        <v>45889</v>
      </c>
      <c r="N1220" s="47">
        <v>10</v>
      </c>
      <c r="O1220" s="48" t="s">
        <v>2345</v>
      </c>
      <c r="P1220" s="41" t="s">
        <v>106</v>
      </c>
    </row>
    <row r="1221" spans="2:16" ht="15.75" customHeight="1" x14ac:dyDescent="0.35">
      <c r="B1221" s="41" t="s">
        <v>43</v>
      </c>
      <c r="C1221" s="46">
        <v>4224382025</v>
      </c>
      <c r="D1221" s="43">
        <v>45890</v>
      </c>
      <c r="E1221" s="41" t="s">
        <v>72</v>
      </c>
      <c r="F1221" s="41" t="s">
        <v>49</v>
      </c>
      <c r="G1221" s="41" t="s">
        <v>3557</v>
      </c>
      <c r="H1221" s="40" t="s">
        <v>38</v>
      </c>
      <c r="I1221" s="41" t="s">
        <v>85</v>
      </c>
      <c r="J1221" s="41" t="s">
        <v>86</v>
      </c>
      <c r="K1221" s="41" t="s">
        <v>6700</v>
      </c>
      <c r="L1221" s="46">
        <v>20257100205192</v>
      </c>
      <c r="M1221" s="43">
        <v>45890</v>
      </c>
      <c r="N1221" s="47">
        <v>10</v>
      </c>
      <c r="O1221" s="48" t="s">
        <v>2345</v>
      </c>
      <c r="P1221" s="41" t="s">
        <v>106</v>
      </c>
    </row>
    <row r="1222" spans="2:16" ht="15.75" customHeight="1" x14ac:dyDescent="0.35">
      <c r="B1222" s="41" t="s">
        <v>43</v>
      </c>
      <c r="C1222" s="46">
        <v>4262802025</v>
      </c>
      <c r="D1222" s="43">
        <v>45890</v>
      </c>
      <c r="E1222" s="41" t="s">
        <v>72</v>
      </c>
      <c r="F1222" s="41" t="s">
        <v>37</v>
      </c>
      <c r="G1222" s="41" t="s">
        <v>3558</v>
      </c>
      <c r="H1222" s="40" t="s">
        <v>38</v>
      </c>
      <c r="I1222" s="41" t="s">
        <v>88</v>
      </c>
      <c r="J1222" s="41" t="s">
        <v>115</v>
      </c>
      <c r="K1222" s="41" t="s">
        <v>89</v>
      </c>
      <c r="L1222" s="46">
        <v>20257100205632</v>
      </c>
      <c r="M1222" s="43">
        <v>45890</v>
      </c>
      <c r="N1222" s="47">
        <v>10</v>
      </c>
      <c r="O1222" s="48" t="s">
        <v>2345</v>
      </c>
      <c r="P1222" s="41" t="s">
        <v>106</v>
      </c>
    </row>
    <row r="1223" spans="2:16" ht="15.75" customHeight="1" x14ac:dyDescent="0.35">
      <c r="B1223" s="41" t="s">
        <v>43</v>
      </c>
      <c r="C1223" s="46">
        <v>4301712025</v>
      </c>
      <c r="D1223" s="43">
        <v>45891</v>
      </c>
      <c r="E1223" s="41" t="s">
        <v>72</v>
      </c>
      <c r="F1223" s="41" t="s">
        <v>49</v>
      </c>
      <c r="G1223" s="41" t="s">
        <v>3559</v>
      </c>
      <c r="H1223" s="40" t="s">
        <v>38</v>
      </c>
      <c r="I1223" s="41" t="s">
        <v>88</v>
      </c>
      <c r="J1223" s="41" t="s">
        <v>115</v>
      </c>
      <c r="K1223" s="41" t="s">
        <v>89</v>
      </c>
      <c r="L1223" s="46">
        <v>20257100206912</v>
      </c>
      <c r="M1223" s="43">
        <v>45891</v>
      </c>
      <c r="N1223" s="47">
        <v>10</v>
      </c>
      <c r="O1223" s="48" t="s">
        <v>2345</v>
      </c>
      <c r="P1223" s="41" t="s">
        <v>106</v>
      </c>
    </row>
    <row r="1224" spans="2:16" ht="15.75" customHeight="1" x14ac:dyDescent="0.35">
      <c r="B1224" s="41" t="s">
        <v>43</v>
      </c>
      <c r="C1224" s="46">
        <v>4339032025</v>
      </c>
      <c r="D1224" s="43">
        <v>45891</v>
      </c>
      <c r="E1224" s="41" t="s">
        <v>72</v>
      </c>
      <c r="F1224" s="41" t="s">
        <v>37</v>
      </c>
      <c r="G1224" s="41" t="s">
        <v>3560</v>
      </c>
      <c r="H1224" s="40" t="s">
        <v>38</v>
      </c>
      <c r="I1224" s="41" t="s">
        <v>75</v>
      </c>
      <c r="J1224" s="41" t="s">
        <v>203</v>
      </c>
      <c r="K1224" s="41" t="s">
        <v>76</v>
      </c>
      <c r="L1224" s="46">
        <v>20257100206882</v>
      </c>
      <c r="M1224" s="43">
        <v>45891</v>
      </c>
      <c r="N1224" s="47">
        <v>10</v>
      </c>
      <c r="O1224" s="48" t="s">
        <v>2345</v>
      </c>
      <c r="P1224" s="41" t="s">
        <v>106</v>
      </c>
    </row>
    <row r="1225" spans="2:16" ht="15.75" customHeight="1" x14ac:dyDescent="0.35">
      <c r="B1225" s="41" t="s">
        <v>43</v>
      </c>
      <c r="C1225" s="46">
        <v>4345562025</v>
      </c>
      <c r="D1225" s="43">
        <v>45894</v>
      </c>
      <c r="E1225" s="41" t="s">
        <v>72</v>
      </c>
      <c r="F1225" s="41" t="s">
        <v>49</v>
      </c>
      <c r="G1225" s="41" t="s">
        <v>3561</v>
      </c>
      <c r="H1225" s="40" t="s">
        <v>38</v>
      </c>
      <c r="I1225" s="41" t="s">
        <v>88</v>
      </c>
      <c r="J1225" s="41" t="s">
        <v>115</v>
      </c>
      <c r="K1225" s="41" t="s">
        <v>89</v>
      </c>
      <c r="L1225" s="46">
        <v>20257100207612</v>
      </c>
      <c r="M1225" s="43">
        <v>45894</v>
      </c>
      <c r="N1225" s="47">
        <v>10</v>
      </c>
      <c r="O1225" s="48" t="s">
        <v>2345</v>
      </c>
      <c r="P1225" s="41" t="s">
        <v>106</v>
      </c>
    </row>
    <row r="1226" spans="2:16" ht="15.75" customHeight="1" x14ac:dyDescent="0.35">
      <c r="B1226" s="41" t="s">
        <v>43</v>
      </c>
      <c r="C1226" s="46">
        <v>4345842025</v>
      </c>
      <c r="D1226" s="43">
        <v>45894</v>
      </c>
      <c r="E1226" s="41" t="s">
        <v>72</v>
      </c>
      <c r="F1226" s="41" t="s">
        <v>37</v>
      </c>
      <c r="G1226" s="41" t="s">
        <v>3562</v>
      </c>
      <c r="H1226" s="40" t="s">
        <v>38</v>
      </c>
      <c r="I1226" s="41" t="s">
        <v>88</v>
      </c>
      <c r="J1226" s="41" t="s">
        <v>115</v>
      </c>
      <c r="K1226" s="41" t="s">
        <v>89</v>
      </c>
      <c r="L1226" s="46">
        <v>20257100207652</v>
      </c>
      <c r="M1226" s="43">
        <v>45894</v>
      </c>
      <c r="N1226" s="47">
        <v>10</v>
      </c>
      <c r="O1226" s="48" t="s">
        <v>2345</v>
      </c>
      <c r="P1226" s="41" t="s">
        <v>106</v>
      </c>
    </row>
    <row r="1227" spans="2:16" ht="15.75" customHeight="1" x14ac:dyDescent="0.35">
      <c r="B1227" s="41" t="s">
        <v>43</v>
      </c>
      <c r="C1227" s="46">
        <v>4346152025</v>
      </c>
      <c r="D1227" s="43">
        <v>45894</v>
      </c>
      <c r="E1227" s="41" t="s">
        <v>72</v>
      </c>
      <c r="F1227" s="41" t="s">
        <v>49</v>
      </c>
      <c r="G1227" s="41" t="s">
        <v>3563</v>
      </c>
      <c r="H1227" s="40" t="s">
        <v>38</v>
      </c>
      <c r="I1227" s="41" t="s">
        <v>88</v>
      </c>
      <c r="J1227" s="41" t="s">
        <v>115</v>
      </c>
      <c r="K1227" s="41" t="s">
        <v>89</v>
      </c>
      <c r="L1227" s="46">
        <v>20257100207662</v>
      </c>
      <c r="M1227" s="43">
        <v>45894</v>
      </c>
      <c r="N1227" s="47">
        <v>10</v>
      </c>
      <c r="O1227" s="48" t="s">
        <v>2345</v>
      </c>
      <c r="P1227" s="41" t="s">
        <v>106</v>
      </c>
    </row>
    <row r="1228" spans="2:16" ht="15.75" customHeight="1" x14ac:dyDescent="0.35">
      <c r="B1228" s="41" t="s">
        <v>43</v>
      </c>
      <c r="C1228" s="46">
        <v>4348572025</v>
      </c>
      <c r="D1228" s="43">
        <v>45894</v>
      </c>
      <c r="E1228" s="41" t="s">
        <v>72</v>
      </c>
      <c r="F1228" s="41" t="s">
        <v>49</v>
      </c>
      <c r="G1228" s="41" t="s">
        <v>3564</v>
      </c>
      <c r="H1228" s="40" t="s">
        <v>38</v>
      </c>
      <c r="I1228" s="41" t="s">
        <v>88</v>
      </c>
      <c r="J1228" s="41" t="s">
        <v>115</v>
      </c>
      <c r="K1228" s="41" t="s">
        <v>89</v>
      </c>
      <c r="L1228" s="46">
        <v>20257100207672</v>
      </c>
      <c r="M1228" s="43">
        <v>45894</v>
      </c>
      <c r="N1228" s="47">
        <v>10</v>
      </c>
      <c r="O1228" s="48" t="s">
        <v>2345</v>
      </c>
      <c r="P1228" s="41" t="s">
        <v>106</v>
      </c>
    </row>
    <row r="1229" spans="2:16" ht="15.75" customHeight="1" x14ac:dyDescent="0.35">
      <c r="B1229" s="41" t="s">
        <v>43</v>
      </c>
      <c r="C1229" s="46">
        <v>4348832025</v>
      </c>
      <c r="D1229" s="43">
        <v>45894</v>
      </c>
      <c r="E1229" s="41" t="s">
        <v>72</v>
      </c>
      <c r="F1229" s="41" t="s">
        <v>49</v>
      </c>
      <c r="G1229" s="41" t="s">
        <v>3565</v>
      </c>
      <c r="H1229" s="40" t="s">
        <v>38</v>
      </c>
      <c r="I1229" s="41" t="s">
        <v>88</v>
      </c>
      <c r="J1229" s="41" t="s">
        <v>115</v>
      </c>
      <c r="K1229" s="41" t="s">
        <v>89</v>
      </c>
      <c r="L1229" s="46">
        <v>20257100207682</v>
      </c>
      <c r="M1229" s="43">
        <v>45894</v>
      </c>
      <c r="N1229" s="47">
        <v>10</v>
      </c>
      <c r="O1229" s="48" t="s">
        <v>2345</v>
      </c>
      <c r="P1229" s="41" t="s">
        <v>106</v>
      </c>
    </row>
    <row r="1230" spans="2:16" ht="15.75" customHeight="1" x14ac:dyDescent="0.35">
      <c r="B1230" s="41" t="s">
        <v>43</v>
      </c>
      <c r="C1230" s="46">
        <v>4349412025</v>
      </c>
      <c r="D1230" s="43">
        <v>45894</v>
      </c>
      <c r="E1230" s="41" t="s">
        <v>72</v>
      </c>
      <c r="F1230" s="41" t="s">
        <v>49</v>
      </c>
      <c r="G1230" s="41" t="s">
        <v>3566</v>
      </c>
      <c r="H1230" s="40" t="s">
        <v>38</v>
      </c>
      <c r="I1230" s="41" t="s">
        <v>88</v>
      </c>
      <c r="J1230" s="41" t="s">
        <v>115</v>
      </c>
      <c r="K1230" s="41" t="s">
        <v>89</v>
      </c>
      <c r="L1230" s="46">
        <v>20257100207712</v>
      </c>
      <c r="M1230" s="43">
        <v>45894</v>
      </c>
      <c r="N1230" s="47">
        <v>10</v>
      </c>
      <c r="O1230" s="48" t="s">
        <v>2345</v>
      </c>
      <c r="P1230" s="41" t="s">
        <v>106</v>
      </c>
    </row>
    <row r="1231" spans="2:16" ht="15.75" customHeight="1" x14ac:dyDescent="0.35">
      <c r="B1231" s="41" t="s">
        <v>43</v>
      </c>
      <c r="C1231" s="46">
        <v>4375462025</v>
      </c>
      <c r="D1231" s="43">
        <v>45894</v>
      </c>
      <c r="E1231" s="41" t="s">
        <v>72</v>
      </c>
      <c r="F1231" s="41" t="s">
        <v>49</v>
      </c>
      <c r="G1231" s="41" t="s">
        <v>3567</v>
      </c>
      <c r="H1231" s="40" t="s">
        <v>38</v>
      </c>
      <c r="I1231" s="41" t="s">
        <v>88</v>
      </c>
      <c r="J1231" s="41" t="s">
        <v>115</v>
      </c>
      <c r="K1231" s="41" t="s">
        <v>89</v>
      </c>
      <c r="L1231" s="46">
        <v>20257100207742</v>
      </c>
      <c r="M1231" s="43">
        <v>45894</v>
      </c>
      <c r="N1231" s="47">
        <v>10</v>
      </c>
      <c r="O1231" s="48" t="s">
        <v>2345</v>
      </c>
      <c r="P1231" s="41" t="s">
        <v>106</v>
      </c>
    </row>
    <row r="1232" spans="2:16" ht="15.75" customHeight="1" x14ac:dyDescent="0.35">
      <c r="B1232" s="41" t="s">
        <v>43</v>
      </c>
      <c r="C1232" s="46">
        <v>4376092025</v>
      </c>
      <c r="D1232" s="43">
        <v>45894</v>
      </c>
      <c r="E1232" s="41" t="s">
        <v>72</v>
      </c>
      <c r="F1232" s="41" t="s">
        <v>37</v>
      </c>
      <c r="G1232" s="41" t="s">
        <v>3568</v>
      </c>
      <c r="H1232" s="40" t="s">
        <v>38</v>
      </c>
      <c r="I1232" s="41" t="s">
        <v>88</v>
      </c>
      <c r="J1232" s="41" t="s">
        <v>115</v>
      </c>
      <c r="K1232" s="41" t="s">
        <v>89</v>
      </c>
      <c r="L1232" s="46">
        <v>20257100207752</v>
      </c>
      <c r="M1232" s="43">
        <v>45894</v>
      </c>
      <c r="N1232" s="47">
        <v>10</v>
      </c>
      <c r="O1232" s="48" t="s">
        <v>2345</v>
      </c>
      <c r="P1232" s="41" t="s">
        <v>106</v>
      </c>
    </row>
    <row r="1233" spans="2:16" ht="15.75" customHeight="1" x14ac:dyDescent="0.35">
      <c r="B1233" s="41" t="s">
        <v>43</v>
      </c>
      <c r="C1233" s="46">
        <v>4382802025</v>
      </c>
      <c r="D1233" s="43">
        <v>45895</v>
      </c>
      <c r="E1233" s="41" t="s">
        <v>72</v>
      </c>
      <c r="F1233" s="41" t="s">
        <v>49</v>
      </c>
      <c r="G1233" s="41" t="s">
        <v>3569</v>
      </c>
      <c r="H1233" s="40" t="s">
        <v>38</v>
      </c>
      <c r="I1233" s="41" t="s">
        <v>88</v>
      </c>
      <c r="J1233" s="41" t="s">
        <v>115</v>
      </c>
      <c r="K1233" s="41" t="s">
        <v>89</v>
      </c>
      <c r="L1233" s="46">
        <v>20257100208672</v>
      </c>
      <c r="M1233" s="43">
        <v>45895</v>
      </c>
      <c r="N1233" s="47">
        <v>11</v>
      </c>
      <c r="O1233" s="48" t="s">
        <v>2345</v>
      </c>
      <c r="P1233" s="41" t="s">
        <v>106</v>
      </c>
    </row>
    <row r="1234" spans="2:16" ht="15.75" customHeight="1" x14ac:dyDescent="0.35">
      <c r="B1234" s="41" t="s">
        <v>35</v>
      </c>
      <c r="C1234" s="46">
        <v>4341562025</v>
      </c>
      <c r="D1234" s="43">
        <v>45895</v>
      </c>
      <c r="E1234" s="41" t="s">
        <v>36</v>
      </c>
      <c r="F1234" s="41" t="s">
        <v>37</v>
      </c>
      <c r="G1234" s="41" t="s">
        <v>3570</v>
      </c>
      <c r="H1234" s="40" t="s">
        <v>38</v>
      </c>
      <c r="I1234" s="41" t="s">
        <v>50</v>
      </c>
      <c r="J1234" s="41" t="s">
        <v>264</v>
      </c>
      <c r="K1234" s="41" t="s">
        <v>82</v>
      </c>
      <c r="L1234" s="46">
        <v>20257100210702</v>
      </c>
      <c r="M1234" s="43">
        <v>45896</v>
      </c>
      <c r="N1234" s="47">
        <v>29</v>
      </c>
      <c r="O1234" s="48" t="s">
        <v>2345</v>
      </c>
      <c r="P1234" s="41" t="s">
        <v>106</v>
      </c>
    </row>
    <row r="1235" spans="2:16" ht="15.75" customHeight="1" x14ac:dyDescent="0.35">
      <c r="B1235" s="41" t="s">
        <v>43</v>
      </c>
      <c r="C1235" s="46">
        <v>4383432025</v>
      </c>
      <c r="D1235" s="43">
        <v>45895</v>
      </c>
      <c r="E1235" s="41" t="s">
        <v>72</v>
      </c>
      <c r="F1235" s="41" t="s">
        <v>37</v>
      </c>
      <c r="G1235" s="41" t="s">
        <v>3571</v>
      </c>
      <c r="H1235" s="40" t="s">
        <v>38</v>
      </c>
      <c r="I1235" s="41" t="s">
        <v>45</v>
      </c>
      <c r="J1235" s="41" t="s">
        <v>48</v>
      </c>
      <c r="K1235" s="41" t="s">
        <v>46</v>
      </c>
      <c r="L1235" s="46">
        <v>20257100208682</v>
      </c>
      <c r="M1235" s="43">
        <v>45895</v>
      </c>
      <c r="N1235" s="47">
        <v>14</v>
      </c>
      <c r="O1235" s="48" t="s">
        <v>2345</v>
      </c>
      <c r="P1235" s="41" t="s">
        <v>106</v>
      </c>
    </row>
    <row r="1236" spans="2:16" ht="15.75" customHeight="1" x14ac:dyDescent="0.35">
      <c r="B1236" s="41" t="s">
        <v>43</v>
      </c>
      <c r="C1236" s="46">
        <v>4403532025</v>
      </c>
      <c r="D1236" s="43">
        <v>45895</v>
      </c>
      <c r="E1236" s="41" t="s">
        <v>72</v>
      </c>
      <c r="F1236" s="41" t="s">
        <v>49</v>
      </c>
      <c r="G1236" s="41" t="s">
        <v>3572</v>
      </c>
      <c r="H1236" s="40" t="s">
        <v>38</v>
      </c>
      <c r="I1236" s="41" t="s">
        <v>88</v>
      </c>
      <c r="J1236" s="41" t="s">
        <v>115</v>
      </c>
      <c r="K1236" s="41" t="s">
        <v>89</v>
      </c>
      <c r="L1236" s="46">
        <v>20257100208832</v>
      </c>
      <c r="M1236" s="43">
        <v>45895</v>
      </c>
      <c r="N1236" s="47">
        <v>13</v>
      </c>
      <c r="O1236" s="48" t="s">
        <v>2345</v>
      </c>
      <c r="P1236" s="41" t="s">
        <v>106</v>
      </c>
    </row>
    <row r="1237" spans="2:16" ht="15.75" customHeight="1" x14ac:dyDescent="0.35">
      <c r="B1237" s="41" t="s">
        <v>43</v>
      </c>
      <c r="C1237" s="46">
        <v>4404002025</v>
      </c>
      <c r="D1237" s="43">
        <v>45895</v>
      </c>
      <c r="E1237" s="41" t="s">
        <v>72</v>
      </c>
      <c r="F1237" s="41" t="s">
        <v>49</v>
      </c>
      <c r="G1237" s="41" t="s">
        <v>3573</v>
      </c>
      <c r="H1237" s="40" t="s">
        <v>38</v>
      </c>
      <c r="I1237" s="41" t="s">
        <v>88</v>
      </c>
      <c r="J1237" s="41" t="s">
        <v>268</v>
      </c>
      <c r="K1237" s="41" t="s">
        <v>89</v>
      </c>
      <c r="L1237" s="46">
        <v>20257100208862</v>
      </c>
      <c r="M1237" s="43">
        <v>45895</v>
      </c>
      <c r="N1237" s="47">
        <v>13</v>
      </c>
      <c r="O1237" s="48" t="s">
        <v>2345</v>
      </c>
      <c r="P1237" s="41" t="s">
        <v>106</v>
      </c>
    </row>
    <row r="1238" spans="2:16" ht="15.75" customHeight="1" x14ac:dyDescent="0.35">
      <c r="B1238" s="41" t="s">
        <v>43</v>
      </c>
      <c r="C1238" s="46">
        <v>4407282025</v>
      </c>
      <c r="D1238" s="43">
        <v>45895</v>
      </c>
      <c r="E1238" s="41" t="s">
        <v>72</v>
      </c>
      <c r="F1238" s="41" t="s">
        <v>49</v>
      </c>
      <c r="G1238" s="41" t="s">
        <v>3574</v>
      </c>
      <c r="H1238" s="40" t="s">
        <v>38</v>
      </c>
      <c r="I1238" s="41" t="s">
        <v>88</v>
      </c>
      <c r="J1238" s="41" t="s">
        <v>115</v>
      </c>
      <c r="K1238" s="41" t="s">
        <v>89</v>
      </c>
      <c r="L1238" s="46">
        <v>20257100209312</v>
      </c>
      <c r="M1238" s="43">
        <v>45895</v>
      </c>
      <c r="N1238" s="47">
        <v>13</v>
      </c>
      <c r="O1238" s="48" t="s">
        <v>2345</v>
      </c>
      <c r="P1238" s="41" t="s">
        <v>106</v>
      </c>
    </row>
    <row r="1239" spans="2:16" ht="15.75" customHeight="1" x14ac:dyDescent="0.35">
      <c r="B1239" s="41" t="s">
        <v>43</v>
      </c>
      <c r="C1239" s="46">
        <v>4408132025</v>
      </c>
      <c r="D1239" s="43">
        <v>45895</v>
      </c>
      <c r="E1239" s="41" t="s">
        <v>72</v>
      </c>
      <c r="F1239" s="41" t="s">
        <v>49</v>
      </c>
      <c r="G1239" s="41" t="s">
        <v>3575</v>
      </c>
      <c r="H1239" s="40" t="s">
        <v>38</v>
      </c>
      <c r="I1239" s="41" t="s">
        <v>85</v>
      </c>
      <c r="J1239" s="41" t="s">
        <v>103</v>
      </c>
      <c r="K1239" s="41" t="s">
        <v>6703</v>
      </c>
      <c r="L1239" s="46">
        <v>20257100209372</v>
      </c>
      <c r="M1239" s="43">
        <v>45895</v>
      </c>
      <c r="N1239" s="47">
        <v>15</v>
      </c>
      <c r="O1239" s="48" t="s">
        <v>2345</v>
      </c>
      <c r="P1239" s="41" t="s">
        <v>106</v>
      </c>
    </row>
    <row r="1240" spans="2:16" ht="15.75" customHeight="1" x14ac:dyDescent="0.35">
      <c r="B1240" s="41" t="s">
        <v>43</v>
      </c>
      <c r="C1240" s="46">
        <v>4409042025</v>
      </c>
      <c r="D1240" s="43">
        <v>45895</v>
      </c>
      <c r="E1240" s="41" t="s">
        <v>72</v>
      </c>
      <c r="F1240" s="41" t="s">
        <v>49</v>
      </c>
      <c r="G1240" s="41" t="s">
        <v>3576</v>
      </c>
      <c r="H1240" s="40" t="s">
        <v>38</v>
      </c>
      <c r="I1240" s="41" t="s">
        <v>88</v>
      </c>
      <c r="J1240" s="41" t="s">
        <v>115</v>
      </c>
      <c r="K1240" s="41" t="s">
        <v>89</v>
      </c>
      <c r="L1240" s="46">
        <v>20257100209512</v>
      </c>
      <c r="M1240" s="43">
        <v>45895</v>
      </c>
      <c r="N1240" s="47">
        <v>11</v>
      </c>
      <c r="O1240" s="48" t="s">
        <v>2345</v>
      </c>
      <c r="P1240" s="41" t="s">
        <v>106</v>
      </c>
    </row>
    <row r="1241" spans="2:16" ht="15.75" customHeight="1" x14ac:dyDescent="0.35">
      <c r="B1241" s="41" t="s">
        <v>43</v>
      </c>
      <c r="C1241" s="46">
        <v>4409442025</v>
      </c>
      <c r="D1241" s="43">
        <v>45895</v>
      </c>
      <c r="E1241" s="41" t="s">
        <v>72</v>
      </c>
      <c r="F1241" s="41" t="s">
        <v>49</v>
      </c>
      <c r="G1241" s="41" t="s">
        <v>3577</v>
      </c>
      <c r="H1241" s="40" t="s">
        <v>38</v>
      </c>
      <c r="I1241" s="41" t="s">
        <v>88</v>
      </c>
      <c r="J1241" s="41" t="s">
        <v>115</v>
      </c>
      <c r="K1241" s="41" t="s">
        <v>89</v>
      </c>
      <c r="L1241" s="46">
        <v>20257100209542</v>
      </c>
      <c r="M1241" s="43">
        <v>45895</v>
      </c>
      <c r="N1241" s="47">
        <v>11</v>
      </c>
      <c r="O1241" s="48" t="s">
        <v>2345</v>
      </c>
      <c r="P1241" s="41" t="s">
        <v>106</v>
      </c>
    </row>
    <row r="1242" spans="2:16" ht="15.75" customHeight="1" x14ac:dyDescent="0.35">
      <c r="B1242" s="41" t="s">
        <v>43</v>
      </c>
      <c r="C1242" s="46">
        <v>4551512025</v>
      </c>
      <c r="D1242" s="43">
        <v>45895</v>
      </c>
      <c r="E1242" s="41" t="s">
        <v>72</v>
      </c>
      <c r="F1242" s="41" t="s">
        <v>37</v>
      </c>
      <c r="G1242" s="41" t="s">
        <v>3578</v>
      </c>
      <c r="H1242" s="40" t="s">
        <v>38</v>
      </c>
      <c r="I1242" s="41" t="s">
        <v>30</v>
      </c>
      <c r="J1242" s="41" t="s">
        <v>267</v>
      </c>
      <c r="K1242" s="41" t="s">
        <v>93</v>
      </c>
      <c r="L1242" s="46">
        <v>20257100208742</v>
      </c>
      <c r="M1242" s="43">
        <v>45895</v>
      </c>
      <c r="N1242" s="47">
        <v>10</v>
      </c>
      <c r="O1242" s="48" t="s">
        <v>2345</v>
      </c>
      <c r="P1242" s="41" t="s">
        <v>106</v>
      </c>
    </row>
    <row r="1243" spans="2:16" ht="15.75" customHeight="1" x14ac:dyDescent="0.35">
      <c r="B1243" s="41" t="s">
        <v>43</v>
      </c>
      <c r="C1243" s="46">
        <v>36192025</v>
      </c>
      <c r="D1243" s="43">
        <v>45664</v>
      </c>
      <c r="E1243" s="41" t="s">
        <v>72</v>
      </c>
      <c r="F1243" s="41" t="s">
        <v>37</v>
      </c>
      <c r="G1243" s="41" t="s">
        <v>3579</v>
      </c>
      <c r="H1243" s="40" t="s">
        <v>38</v>
      </c>
      <c r="I1243" s="41" t="s">
        <v>88</v>
      </c>
      <c r="J1243" s="41" t="s">
        <v>115</v>
      </c>
      <c r="K1243" s="41" t="s">
        <v>89</v>
      </c>
      <c r="L1243" s="46">
        <v>20257100002012</v>
      </c>
      <c r="M1243" s="43">
        <v>45664</v>
      </c>
      <c r="N1243" s="47">
        <v>9</v>
      </c>
      <c r="O1243" s="48" t="s">
        <v>2345</v>
      </c>
      <c r="P1243" s="41" t="s">
        <v>69</v>
      </c>
    </row>
    <row r="1244" spans="2:16" ht="15.75" customHeight="1" x14ac:dyDescent="0.35">
      <c r="B1244" s="41" t="s">
        <v>43</v>
      </c>
      <c r="C1244" s="46">
        <v>122382025</v>
      </c>
      <c r="D1244" s="43">
        <v>45670</v>
      </c>
      <c r="E1244" s="41" t="s">
        <v>72</v>
      </c>
      <c r="F1244" s="41" t="s">
        <v>49</v>
      </c>
      <c r="G1244" s="41" t="s">
        <v>3580</v>
      </c>
      <c r="H1244" s="40" t="s">
        <v>38</v>
      </c>
      <c r="I1244" s="41" t="s">
        <v>88</v>
      </c>
      <c r="J1244" s="41" t="s">
        <v>90</v>
      </c>
      <c r="K1244" s="41" t="s">
        <v>89</v>
      </c>
      <c r="L1244" s="46">
        <v>20257100005272</v>
      </c>
      <c r="M1244" s="43">
        <v>45670</v>
      </c>
      <c r="N1244" s="47">
        <v>9</v>
      </c>
      <c r="O1244" s="48" t="s">
        <v>2345</v>
      </c>
      <c r="P1244" s="41" t="s">
        <v>69</v>
      </c>
    </row>
    <row r="1245" spans="2:16" ht="15.75" customHeight="1" x14ac:dyDescent="0.35">
      <c r="B1245" s="41" t="s">
        <v>43</v>
      </c>
      <c r="C1245" s="46">
        <v>129782025</v>
      </c>
      <c r="D1245" s="43">
        <v>45670</v>
      </c>
      <c r="E1245" s="41" t="s">
        <v>72</v>
      </c>
      <c r="F1245" s="41" t="s">
        <v>102</v>
      </c>
      <c r="G1245" s="41" t="s">
        <v>3581</v>
      </c>
      <c r="H1245" s="40" t="s">
        <v>38</v>
      </c>
      <c r="I1245" s="41" t="s">
        <v>85</v>
      </c>
      <c r="J1245" s="41" t="s">
        <v>86</v>
      </c>
      <c r="K1245" s="41" t="s">
        <v>6700</v>
      </c>
      <c r="L1245" s="46">
        <v>20257100005212</v>
      </c>
      <c r="M1245" s="43">
        <v>45670</v>
      </c>
      <c r="N1245" s="47">
        <v>9</v>
      </c>
      <c r="O1245" s="48" t="s">
        <v>2345</v>
      </c>
      <c r="P1245" s="41" t="s">
        <v>69</v>
      </c>
    </row>
    <row r="1246" spans="2:16" ht="15.75" customHeight="1" x14ac:dyDescent="0.35">
      <c r="B1246" s="41" t="s">
        <v>43</v>
      </c>
      <c r="C1246" s="46">
        <v>138332025</v>
      </c>
      <c r="D1246" s="43">
        <v>45670</v>
      </c>
      <c r="E1246" s="41" t="s">
        <v>72</v>
      </c>
      <c r="F1246" s="41" t="s">
        <v>49</v>
      </c>
      <c r="G1246" s="41" t="s">
        <v>3582</v>
      </c>
      <c r="H1246" s="40" t="s">
        <v>38</v>
      </c>
      <c r="I1246" s="41" t="s">
        <v>66</v>
      </c>
      <c r="J1246" s="41" t="s">
        <v>67</v>
      </c>
      <c r="K1246" s="41" t="s">
        <v>6704</v>
      </c>
      <c r="L1246" s="46">
        <v>20257100005642</v>
      </c>
      <c r="M1246" s="43">
        <v>45670</v>
      </c>
      <c r="N1246" s="47">
        <v>9</v>
      </c>
      <c r="O1246" s="48" t="s">
        <v>2345</v>
      </c>
      <c r="P1246" s="41" t="s">
        <v>69</v>
      </c>
    </row>
    <row r="1247" spans="2:16" ht="15.75" customHeight="1" x14ac:dyDescent="0.35">
      <c r="B1247" s="41" t="s">
        <v>35</v>
      </c>
      <c r="C1247" s="46">
        <v>217262025</v>
      </c>
      <c r="D1247" s="43">
        <v>45674</v>
      </c>
      <c r="E1247" s="41" t="s">
        <v>137</v>
      </c>
      <c r="F1247" s="41" t="s">
        <v>37</v>
      </c>
      <c r="G1247" s="41" t="s">
        <v>3583</v>
      </c>
      <c r="H1247" s="40" t="s">
        <v>38</v>
      </c>
      <c r="I1247" s="41" t="s">
        <v>30</v>
      </c>
      <c r="J1247" s="41" t="s">
        <v>267</v>
      </c>
      <c r="K1247" s="41" t="s">
        <v>130</v>
      </c>
      <c r="L1247" s="46">
        <v>20257100011132</v>
      </c>
      <c r="M1247" s="43">
        <v>45674</v>
      </c>
      <c r="N1247" s="47">
        <v>9</v>
      </c>
      <c r="O1247" s="48" t="s">
        <v>2345</v>
      </c>
      <c r="P1247" s="41" t="s">
        <v>69</v>
      </c>
    </row>
    <row r="1248" spans="2:16" ht="15.75" customHeight="1" x14ac:dyDescent="0.35">
      <c r="B1248" s="41" t="s">
        <v>43</v>
      </c>
      <c r="C1248" s="46">
        <v>278432025</v>
      </c>
      <c r="D1248" s="43">
        <v>45678</v>
      </c>
      <c r="E1248" s="41" t="s">
        <v>72</v>
      </c>
      <c r="F1248" s="41" t="s">
        <v>49</v>
      </c>
      <c r="G1248" s="41" t="s">
        <v>3584</v>
      </c>
      <c r="H1248" s="40" t="s">
        <v>38</v>
      </c>
      <c r="I1248" s="41" t="s">
        <v>85</v>
      </c>
      <c r="J1248" s="41" t="s">
        <v>86</v>
      </c>
      <c r="K1248" s="41" t="s">
        <v>6700</v>
      </c>
      <c r="L1248" s="46">
        <v>20257100011022</v>
      </c>
      <c r="M1248" s="43">
        <v>45678</v>
      </c>
      <c r="N1248" s="47">
        <v>9</v>
      </c>
      <c r="O1248" s="48" t="s">
        <v>2345</v>
      </c>
      <c r="P1248" s="41" t="s">
        <v>69</v>
      </c>
    </row>
    <row r="1249" spans="2:16" ht="15.75" customHeight="1" x14ac:dyDescent="0.35">
      <c r="B1249" s="41" t="s">
        <v>43</v>
      </c>
      <c r="C1249" s="46">
        <v>316562025</v>
      </c>
      <c r="D1249" s="43">
        <v>45670</v>
      </c>
      <c r="E1249" s="41" t="s">
        <v>72</v>
      </c>
      <c r="F1249" s="41" t="s">
        <v>49</v>
      </c>
      <c r="G1249" s="41" t="s">
        <v>3585</v>
      </c>
      <c r="H1249" s="40" t="s">
        <v>38</v>
      </c>
      <c r="I1249" s="41" t="s">
        <v>66</v>
      </c>
      <c r="J1249" s="41" t="s">
        <v>118</v>
      </c>
      <c r="K1249" s="41" t="s">
        <v>93</v>
      </c>
      <c r="L1249" s="46">
        <v>20257100005702</v>
      </c>
      <c r="M1249" s="43">
        <v>45670</v>
      </c>
      <c r="N1249" s="47">
        <v>9</v>
      </c>
      <c r="O1249" s="48" t="s">
        <v>2345</v>
      </c>
      <c r="P1249" s="41" t="s">
        <v>69</v>
      </c>
    </row>
    <row r="1250" spans="2:16" ht="15.75" customHeight="1" x14ac:dyDescent="0.35">
      <c r="B1250" s="41" t="s">
        <v>43</v>
      </c>
      <c r="C1250" s="46">
        <v>404012025</v>
      </c>
      <c r="D1250" s="43">
        <v>45685</v>
      </c>
      <c r="E1250" s="41" t="s">
        <v>72</v>
      </c>
      <c r="F1250" s="41" t="s">
        <v>49</v>
      </c>
      <c r="G1250" s="41" t="s">
        <v>3586</v>
      </c>
      <c r="H1250" s="40" t="s">
        <v>38</v>
      </c>
      <c r="I1250" s="41" t="s">
        <v>88</v>
      </c>
      <c r="J1250" s="41" t="s">
        <v>115</v>
      </c>
      <c r="K1250" s="41" t="s">
        <v>89</v>
      </c>
      <c r="L1250" s="46">
        <v>20257100016152</v>
      </c>
      <c r="M1250" s="43">
        <v>45685</v>
      </c>
      <c r="N1250" s="47">
        <v>9</v>
      </c>
      <c r="O1250" s="48" t="s">
        <v>2345</v>
      </c>
      <c r="P1250" s="41" t="s">
        <v>69</v>
      </c>
    </row>
    <row r="1251" spans="2:16" ht="15.75" customHeight="1" x14ac:dyDescent="0.35">
      <c r="B1251" s="41" t="s">
        <v>43</v>
      </c>
      <c r="C1251" s="46">
        <v>425662025</v>
      </c>
      <c r="D1251" s="43">
        <v>45685</v>
      </c>
      <c r="E1251" s="41" t="s">
        <v>72</v>
      </c>
      <c r="F1251" s="41" t="s">
        <v>49</v>
      </c>
      <c r="G1251" s="41" t="s">
        <v>3587</v>
      </c>
      <c r="H1251" s="40" t="s">
        <v>38</v>
      </c>
      <c r="I1251" s="41" t="s">
        <v>50</v>
      </c>
      <c r="J1251" s="41" t="s">
        <v>53</v>
      </c>
      <c r="K1251" s="41" t="s">
        <v>82</v>
      </c>
      <c r="L1251" s="46">
        <v>20257100017112</v>
      </c>
      <c r="M1251" s="43">
        <v>45685</v>
      </c>
      <c r="N1251" s="47">
        <v>9</v>
      </c>
      <c r="O1251" s="48" t="s">
        <v>2345</v>
      </c>
      <c r="P1251" s="41" t="s">
        <v>69</v>
      </c>
    </row>
    <row r="1252" spans="2:16" ht="15.75" customHeight="1" x14ac:dyDescent="0.35">
      <c r="B1252" s="41" t="s">
        <v>43</v>
      </c>
      <c r="C1252" s="46">
        <v>426212025</v>
      </c>
      <c r="D1252" s="43">
        <v>45685</v>
      </c>
      <c r="E1252" s="41" t="s">
        <v>72</v>
      </c>
      <c r="F1252" s="41" t="s">
        <v>49</v>
      </c>
      <c r="G1252" s="41" t="s">
        <v>3588</v>
      </c>
      <c r="H1252" s="40" t="s">
        <v>38</v>
      </c>
      <c r="I1252" s="41" t="s">
        <v>85</v>
      </c>
      <c r="J1252" s="41" t="s">
        <v>86</v>
      </c>
      <c r="K1252" s="41" t="s">
        <v>6700</v>
      </c>
      <c r="L1252" s="46">
        <v>20257100017212</v>
      </c>
      <c r="M1252" s="43">
        <v>45685</v>
      </c>
      <c r="N1252" s="47">
        <v>9</v>
      </c>
      <c r="O1252" s="48" t="s">
        <v>2345</v>
      </c>
      <c r="P1252" s="41" t="s">
        <v>69</v>
      </c>
    </row>
    <row r="1253" spans="2:16" ht="15.75" customHeight="1" x14ac:dyDescent="0.35">
      <c r="B1253" s="41" t="s">
        <v>43</v>
      </c>
      <c r="C1253" s="46">
        <v>427042025</v>
      </c>
      <c r="D1253" s="43">
        <v>45685</v>
      </c>
      <c r="E1253" s="41" t="s">
        <v>72</v>
      </c>
      <c r="F1253" s="41" t="s">
        <v>37</v>
      </c>
      <c r="G1253" s="41" t="s">
        <v>3589</v>
      </c>
      <c r="H1253" s="40" t="s">
        <v>38</v>
      </c>
      <c r="I1253" s="41" t="s">
        <v>50</v>
      </c>
      <c r="J1253" s="41" t="s">
        <v>53</v>
      </c>
      <c r="K1253" s="41" t="s">
        <v>82</v>
      </c>
      <c r="L1253" s="46">
        <v>20257100017262</v>
      </c>
      <c r="M1253" s="43">
        <v>45685</v>
      </c>
      <c r="N1253" s="47">
        <v>9</v>
      </c>
      <c r="O1253" s="48" t="s">
        <v>2345</v>
      </c>
      <c r="P1253" s="41" t="s">
        <v>69</v>
      </c>
    </row>
    <row r="1254" spans="2:16" ht="15.75" customHeight="1" x14ac:dyDescent="0.35">
      <c r="B1254" s="41" t="s">
        <v>43</v>
      </c>
      <c r="C1254" s="46">
        <v>448352025</v>
      </c>
      <c r="D1254" s="43">
        <v>45686</v>
      </c>
      <c r="E1254" s="41" t="s">
        <v>72</v>
      </c>
      <c r="F1254" s="41" t="s">
        <v>49</v>
      </c>
      <c r="G1254" s="41" t="s">
        <v>3590</v>
      </c>
      <c r="H1254" s="40" t="s">
        <v>38</v>
      </c>
      <c r="I1254" s="41" t="s">
        <v>88</v>
      </c>
      <c r="J1254" s="41" t="s">
        <v>115</v>
      </c>
      <c r="K1254" s="41" t="s">
        <v>89</v>
      </c>
      <c r="L1254" s="46">
        <v>20257100018532</v>
      </c>
      <c r="M1254" s="43">
        <v>45686</v>
      </c>
      <c r="N1254" s="47">
        <v>9</v>
      </c>
      <c r="O1254" s="48" t="s">
        <v>2345</v>
      </c>
      <c r="P1254" s="41" t="s">
        <v>69</v>
      </c>
    </row>
    <row r="1255" spans="2:16" ht="15.75" customHeight="1" x14ac:dyDescent="0.35">
      <c r="B1255" s="41" t="s">
        <v>43</v>
      </c>
      <c r="C1255" s="46">
        <v>449832025</v>
      </c>
      <c r="D1255" s="43">
        <v>45686</v>
      </c>
      <c r="E1255" s="41" t="s">
        <v>72</v>
      </c>
      <c r="F1255" s="41" t="s">
        <v>37</v>
      </c>
      <c r="G1255" s="41" t="s">
        <v>3591</v>
      </c>
      <c r="H1255" s="40" t="s">
        <v>38</v>
      </c>
      <c r="I1255" s="41" t="s">
        <v>88</v>
      </c>
      <c r="J1255" s="41" t="s">
        <v>115</v>
      </c>
      <c r="K1255" s="41" t="s">
        <v>89</v>
      </c>
      <c r="L1255" s="46">
        <v>20257100018562</v>
      </c>
      <c r="M1255" s="43">
        <v>45686</v>
      </c>
      <c r="N1255" s="47">
        <v>9</v>
      </c>
      <c r="O1255" s="48" t="s">
        <v>2345</v>
      </c>
      <c r="P1255" s="41" t="s">
        <v>69</v>
      </c>
    </row>
    <row r="1256" spans="2:16" ht="15.75" customHeight="1" x14ac:dyDescent="0.35">
      <c r="B1256" s="41" t="s">
        <v>43</v>
      </c>
      <c r="C1256" s="46">
        <v>450682025</v>
      </c>
      <c r="D1256" s="43">
        <v>45686</v>
      </c>
      <c r="E1256" s="41" t="s">
        <v>137</v>
      </c>
      <c r="F1256" s="41" t="s">
        <v>37</v>
      </c>
      <c r="G1256" s="41" t="s">
        <v>3592</v>
      </c>
      <c r="H1256" s="40" t="s">
        <v>38</v>
      </c>
      <c r="I1256" s="41" t="s">
        <v>50</v>
      </c>
      <c r="J1256" s="41" t="s">
        <v>53</v>
      </c>
      <c r="K1256" s="41" t="s">
        <v>82</v>
      </c>
      <c r="L1256" s="46">
        <v>20257100018662</v>
      </c>
      <c r="M1256" s="43">
        <v>45686</v>
      </c>
      <c r="N1256" s="47">
        <v>9</v>
      </c>
      <c r="O1256" s="48" t="s">
        <v>2345</v>
      </c>
      <c r="P1256" s="41" t="s">
        <v>69</v>
      </c>
    </row>
    <row r="1257" spans="2:16" ht="15.75" customHeight="1" x14ac:dyDescent="0.35">
      <c r="B1257" s="41" t="s">
        <v>43</v>
      </c>
      <c r="C1257" s="46">
        <v>450872025</v>
      </c>
      <c r="D1257" s="43">
        <v>45686</v>
      </c>
      <c r="E1257" s="41" t="s">
        <v>137</v>
      </c>
      <c r="F1257" s="41" t="s">
        <v>37</v>
      </c>
      <c r="G1257" s="41" t="s">
        <v>3593</v>
      </c>
      <c r="H1257" s="40" t="s">
        <v>38</v>
      </c>
      <c r="I1257" s="41" t="s">
        <v>85</v>
      </c>
      <c r="J1257" s="41" t="s">
        <v>86</v>
      </c>
      <c r="K1257" s="41" t="s">
        <v>6700</v>
      </c>
      <c r="L1257" s="46">
        <v>20257100018772</v>
      </c>
      <c r="M1257" s="43">
        <v>45686</v>
      </c>
      <c r="N1257" s="47">
        <v>9</v>
      </c>
      <c r="O1257" s="48" t="s">
        <v>2345</v>
      </c>
      <c r="P1257" s="41" t="s">
        <v>69</v>
      </c>
    </row>
    <row r="1258" spans="2:16" ht="15.75" customHeight="1" x14ac:dyDescent="0.35">
      <c r="B1258" s="41" t="s">
        <v>35</v>
      </c>
      <c r="C1258" s="46">
        <v>331462025</v>
      </c>
      <c r="D1258" s="43">
        <v>45688</v>
      </c>
      <c r="E1258" s="41" t="s">
        <v>137</v>
      </c>
      <c r="F1258" s="41" t="s">
        <v>37</v>
      </c>
      <c r="G1258" s="41" t="s">
        <v>3594</v>
      </c>
      <c r="H1258" s="40" t="s">
        <v>38</v>
      </c>
      <c r="I1258" s="41" t="s">
        <v>28</v>
      </c>
      <c r="J1258" s="41" t="s">
        <v>266</v>
      </c>
      <c r="K1258" s="41" t="s">
        <v>60</v>
      </c>
      <c r="L1258" s="46">
        <v>20257100025362</v>
      </c>
      <c r="M1258" s="43">
        <v>45692</v>
      </c>
      <c r="N1258" s="47">
        <v>9</v>
      </c>
      <c r="O1258" s="48" t="s">
        <v>2345</v>
      </c>
      <c r="P1258" s="41" t="s">
        <v>69</v>
      </c>
    </row>
    <row r="1259" spans="2:16" ht="15.75" customHeight="1" x14ac:dyDescent="0.35">
      <c r="B1259" s="41" t="s">
        <v>43</v>
      </c>
      <c r="C1259" s="46">
        <v>517302025</v>
      </c>
      <c r="D1259" s="43">
        <v>45688</v>
      </c>
      <c r="E1259" s="41" t="s">
        <v>72</v>
      </c>
      <c r="F1259" s="41" t="s">
        <v>49</v>
      </c>
      <c r="G1259" s="41" t="s">
        <v>3595</v>
      </c>
      <c r="H1259" s="40" t="s">
        <v>38</v>
      </c>
      <c r="I1259" s="41" t="s">
        <v>88</v>
      </c>
      <c r="J1259" s="41" t="s">
        <v>115</v>
      </c>
      <c r="K1259" s="41" t="s">
        <v>89</v>
      </c>
      <c r="L1259" s="46">
        <v>20257100021542</v>
      </c>
      <c r="M1259" s="43">
        <v>45688</v>
      </c>
      <c r="N1259" s="47">
        <v>9</v>
      </c>
      <c r="O1259" s="48" t="s">
        <v>2345</v>
      </c>
      <c r="P1259" s="41" t="s">
        <v>69</v>
      </c>
    </row>
    <row r="1260" spans="2:16" ht="15.75" customHeight="1" x14ac:dyDescent="0.35">
      <c r="B1260" s="41" t="s">
        <v>43</v>
      </c>
      <c r="C1260" s="46">
        <v>520392025</v>
      </c>
      <c r="D1260" s="43">
        <v>45691</v>
      </c>
      <c r="E1260" s="41" t="s">
        <v>72</v>
      </c>
      <c r="F1260" s="41" t="s">
        <v>49</v>
      </c>
      <c r="G1260" s="41" t="s">
        <v>3596</v>
      </c>
      <c r="H1260" s="40" t="s">
        <v>38</v>
      </c>
      <c r="I1260" s="41" t="s">
        <v>31</v>
      </c>
      <c r="J1260" s="41" t="s">
        <v>65</v>
      </c>
      <c r="K1260" s="41" t="s">
        <v>64</v>
      </c>
      <c r="L1260" s="46">
        <v>20257100022422</v>
      </c>
      <c r="M1260" s="43">
        <v>45691</v>
      </c>
      <c r="N1260" s="47">
        <v>9</v>
      </c>
      <c r="O1260" s="48" t="s">
        <v>2345</v>
      </c>
      <c r="P1260" s="41" t="s">
        <v>40</v>
      </c>
    </row>
    <row r="1261" spans="2:16" ht="15.75" customHeight="1" x14ac:dyDescent="0.35">
      <c r="B1261" s="41" t="s">
        <v>43</v>
      </c>
      <c r="C1261" s="46">
        <v>524872025</v>
      </c>
      <c r="D1261" s="43">
        <v>45691</v>
      </c>
      <c r="E1261" s="41" t="s">
        <v>72</v>
      </c>
      <c r="F1261" s="41" t="s">
        <v>49</v>
      </c>
      <c r="G1261" s="41" t="s">
        <v>3597</v>
      </c>
      <c r="H1261" s="40" t="s">
        <v>38</v>
      </c>
      <c r="I1261" s="41" t="s">
        <v>88</v>
      </c>
      <c r="J1261" s="41" t="s">
        <v>115</v>
      </c>
      <c r="K1261" s="41" t="s">
        <v>89</v>
      </c>
      <c r="L1261" s="46">
        <v>20257100023282</v>
      </c>
      <c r="M1261" s="43">
        <v>45692</v>
      </c>
      <c r="N1261" s="47">
        <v>9</v>
      </c>
      <c r="O1261" s="48" t="s">
        <v>2345</v>
      </c>
      <c r="P1261" s="41" t="s">
        <v>40</v>
      </c>
    </row>
    <row r="1262" spans="2:16" ht="15.75" customHeight="1" x14ac:dyDescent="0.35">
      <c r="B1262" s="41" t="s">
        <v>43</v>
      </c>
      <c r="C1262" s="46">
        <v>523702025</v>
      </c>
      <c r="D1262" s="43">
        <v>45692</v>
      </c>
      <c r="E1262" s="41" t="s">
        <v>72</v>
      </c>
      <c r="F1262" s="41" t="s">
        <v>49</v>
      </c>
      <c r="G1262" s="41" t="s">
        <v>3598</v>
      </c>
      <c r="H1262" s="40" t="s">
        <v>38</v>
      </c>
      <c r="I1262" s="41" t="s">
        <v>88</v>
      </c>
      <c r="J1262" s="41" t="s">
        <v>115</v>
      </c>
      <c r="K1262" s="41" t="s">
        <v>89</v>
      </c>
      <c r="L1262" s="46">
        <v>20257100023552</v>
      </c>
      <c r="M1262" s="43">
        <v>45692</v>
      </c>
      <c r="N1262" s="47">
        <v>9</v>
      </c>
      <c r="O1262" s="48" t="s">
        <v>2345</v>
      </c>
      <c r="P1262" s="41" t="s">
        <v>40</v>
      </c>
    </row>
    <row r="1263" spans="2:16" ht="15.75" customHeight="1" x14ac:dyDescent="0.35">
      <c r="B1263" s="41" t="s">
        <v>43</v>
      </c>
      <c r="C1263" s="46">
        <v>499782025</v>
      </c>
      <c r="D1263" s="43">
        <v>45692</v>
      </c>
      <c r="E1263" s="41" t="s">
        <v>72</v>
      </c>
      <c r="F1263" s="41" t="s">
        <v>49</v>
      </c>
      <c r="G1263" s="41" t="s">
        <v>3599</v>
      </c>
      <c r="H1263" s="40" t="s">
        <v>38</v>
      </c>
      <c r="I1263" s="41" t="s">
        <v>45</v>
      </c>
      <c r="J1263" s="41" t="s">
        <v>71</v>
      </c>
      <c r="K1263" s="41" t="s">
        <v>46</v>
      </c>
      <c r="L1263" s="46">
        <v>20257100026752</v>
      </c>
      <c r="M1263" s="43">
        <v>45693</v>
      </c>
      <c r="N1263" s="47">
        <v>9</v>
      </c>
      <c r="O1263" s="48" t="s">
        <v>2345</v>
      </c>
      <c r="P1263" s="41" t="s">
        <v>40</v>
      </c>
    </row>
    <row r="1264" spans="2:16" ht="15.75" customHeight="1" x14ac:dyDescent="0.35">
      <c r="B1264" s="41" t="s">
        <v>43</v>
      </c>
      <c r="C1264" s="46">
        <v>523622025</v>
      </c>
      <c r="D1264" s="43">
        <v>45692</v>
      </c>
      <c r="E1264" s="41" t="s">
        <v>137</v>
      </c>
      <c r="F1264" s="41" t="s">
        <v>37</v>
      </c>
      <c r="G1264" s="41" t="s">
        <v>3594</v>
      </c>
      <c r="H1264" s="40" t="s">
        <v>38</v>
      </c>
      <c r="I1264" s="41" t="s">
        <v>88</v>
      </c>
      <c r="J1264" s="41" t="s">
        <v>115</v>
      </c>
      <c r="K1264" s="41" t="s">
        <v>60</v>
      </c>
      <c r="L1264" s="46">
        <v>20257100025362</v>
      </c>
      <c r="M1264" s="43">
        <v>45692</v>
      </c>
      <c r="N1264" s="47">
        <v>9</v>
      </c>
      <c r="O1264" s="48" t="s">
        <v>2345</v>
      </c>
      <c r="P1264" s="41" t="s">
        <v>40</v>
      </c>
    </row>
    <row r="1265" spans="2:16" ht="15.75" customHeight="1" x14ac:dyDescent="0.35">
      <c r="B1265" s="41" t="s">
        <v>43</v>
      </c>
      <c r="C1265" s="46">
        <v>573542025</v>
      </c>
      <c r="D1265" s="43">
        <v>45695</v>
      </c>
      <c r="E1265" s="41" t="s">
        <v>137</v>
      </c>
      <c r="F1265" s="41" t="s">
        <v>49</v>
      </c>
      <c r="G1265" s="41" t="s">
        <v>3600</v>
      </c>
      <c r="H1265" s="40" t="s">
        <v>38</v>
      </c>
      <c r="I1265" s="41" t="s">
        <v>88</v>
      </c>
      <c r="J1265" s="41" t="s">
        <v>115</v>
      </c>
      <c r="K1265" s="41" t="s">
        <v>89</v>
      </c>
      <c r="L1265" s="46">
        <v>20257100030052</v>
      </c>
      <c r="M1265" s="43">
        <v>45695</v>
      </c>
      <c r="N1265" s="47">
        <v>9</v>
      </c>
      <c r="O1265" s="48" t="s">
        <v>2345</v>
      </c>
      <c r="P1265" s="41" t="s">
        <v>40</v>
      </c>
    </row>
    <row r="1266" spans="2:16" ht="15.75" customHeight="1" x14ac:dyDescent="0.35">
      <c r="B1266" s="41" t="s">
        <v>43</v>
      </c>
      <c r="C1266" s="46">
        <v>622442025</v>
      </c>
      <c r="D1266" s="43">
        <v>45698</v>
      </c>
      <c r="E1266" s="41" t="s">
        <v>72</v>
      </c>
      <c r="F1266" s="41" t="s">
        <v>37</v>
      </c>
      <c r="G1266" s="41" t="s">
        <v>3601</v>
      </c>
      <c r="H1266" s="40" t="s">
        <v>38</v>
      </c>
      <c r="I1266" s="41" t="s">
        <v>88</v>
      </c>
      <c r="J1266" s="41" t="s">
        <v>270</v>
      </c>
      <c r="K1266" s="41" t="s">
        <v>89</v>
      </c>
      <c r="L1266" s="46">
        <v>20257100030602</v>
      </c>
      <c r="M1266" s="43">
        <v>45698</v>
      </c>
      <c r="N1266" s="47">
        <v>9</v>
      </c>
      <c r="O1266" s="48" t="s">
        <v>2345</v>
      </c>
      <c r="P1266" s="41" t="s">
        <v>40</v>
      </c>
    </row>
    <row r="1267" spans="2:16" ht="15.75" customHeight="1" x14ac:dyDescent="0.35">
      <c r="B1267" s="41" t="s">
        <v>35</v>
      </c>
      <c r="C1267" s="46">
        <v>629532025</v>
      </c>
      <c r="D1267" s="43">
        <v>45698</v>
      </c>
      <c r="E1267" s="41" t="s">
        <v>72</v>
      </c>
      <c r="F1267" s="41" t="s">
        <v>49</v>
      </c>
      <c r="G1267" s="41" t="s">
        <v>3602</v>
      </c>
      <c r="H1267" s="40" t="s">
        <v>38</v>
      </c>
      <c r="I1267" s="41" t="s">
        <v>50</v>
      </c>
      <c r="J1267" s="41" t="s">
        <v>264</v>
      </c>
      <c r="K1267" s="41" t="s">
        <v>82</v>
      </c>
      <c r="L1267" s="46">
        <v>20257100032382</v>
      </c>
      <c r="M1267" s="43">
        <v>45698</v>
      </c>
      <c r="N1267" s="47">
        <v>9</v>
      </c>
      <c r="O1267" s="48" t="s">
        <v>2345</v>
      </c>
      <c r="P1267" s="41" t="s">
        <v>40</v>
      </c>
    </row>
    <row r="1268" spans="2:16" ht="15.75" customHeight="1" x14ac:dyDescent="0.35">
      <c r="B1268" s="41" t="s">
        <v>43</v>
      </c>
      <c r="C1268" s="46">
        <v>649372025</v>
      </c>
      <c r="D1268" s="43">
        <v>45698</v>
      </c>
      <c r="E1268" s="41" t="s">
        <v>72</v>
      </c>
      <c r="F1268" s="41" t="s">
        <v>49</v>
      </c>
      <c r="G1268" s="41" t="s">
        <v>3603</v>
      </c>
      <c r="H1268" s="40" t="s">
        <v>38</v>
      </c>
      <c r="I1268" s="41" t="s">
        <v>30</v>
      </c>
      <c r="J1268" s="41" t="s">
        <v>267</v>
      </c>
      <c r="K1268" s="41" t="s">
        <v>6704</v>
      </c>
      <c r="L1268" s="46">
        <v>20257100031302</v>
      </c>
      <c r="M1268" s="43">
        <v>45698</v>
      </c>
      <c r="N1268" s="47">
        <v>9</v>
      </c>
      <c r="O1268" s="48" t="s">
        <v>2345</v>
      </c>
      <c r="P1268" s="41" t="s">
        <v>40</v>
      </c>
    </row>
    <row r="1269" spans="2:16" ht="15.75" customHeight="1" x14ac:dyDescent="0.35">
      <c r="B1269" s="41" t="s">
        <v>43</v>
      </c>
      <c r="C1269" s="46">
        <v>665732025</v>
      </c>
      <c r="D1269" s="43">
        <v>45698</v>
      </c>
      <c r="E1269" s="41" t="s">
        <v>72</v>
      </c>
      <c r="F1269" s="41" t="s">
        <v>49</v>
      </c>
      <c r="G1269" s="41" t="s">
        <v>3604</v>
      </c>
      <c r="H1269" s="40" t="s">
        <v>38</v>
      </c>
      <c r="I1269" s="41" t="s">
        <v>50</v>
      </c>
      <c r="J1269" s="41" t="s">
        <v>53</v>
      </c>
      <c r="K1269" s="41" t="s">
        <v>82</v>
      </c>
      <c r="L1269" s="46">
        <v>20257100031572</v>
      </c>
      <c r="M1269" s="43">
        <v>45698</v>
      </c>
      <c r="N1269" s="47">
        <v>9</v>
      </c>
      <c r="O1269" s="48" t="s">
        <v>2345</v>
      </c>
      <c r="P1269" s="41" t="s">
        <v>40</v>
      </c>
    </row>
    <row r="1270" spans="2:16" ht="15.75" customHeight="1" x14ac:dyDescent="0.35">
      <c r="B1270" s="41" t="s">
        <v>43</v>
      </c>
      <c r="C1270" s="46">
        <v>666352025</v>
      </c>
      <c r="D1270" s="43">
        <v>45698</v>
      </c>
      <c r="E1270" s="41" t="s">
        <v>72</v>
      </c>
      <c r="F1270" s="41" t="s">
        <v>37</v>
      </c>
      <c r="G1270" s="41" t="s">
        <v>3605</v>
      </c>
      <c r="H1270" s="40" t="s">
        <v>38</v>
      </c>
      <c r="I1270" s="41" t="s">
        <v>50</v>
      </c>
      <c r="J1270" s="41" t="s">
        <v>53</v>
      </c>
      <c r="K1270" s="41" t="s">
        <v>82</v>
      </c>
      <c r="L1270" s="46">
        <v>20257100031622</v>
      </c>
      <c r="M1270" s="43">
        <v>45698</v>
      </c>
      <c r="N1270" s="47">
        <v>9</v>
      </c>
      <c r="O1270" s="48" t="s">
        <v>2345</v>
      </c>
      <c r="P1270" s="41" t="s">
        <v>40</v>
      </c>
    </row>
    <row r="1271" spans="2:16" ht="15.75" customHeight="1" x14ac:dyDescent="0.35">
      <c r="B1271" s="41" t="s">
        <v>43</v>
      </c>
      <c r="C1271" s="46">
        <v>672042025</v>
      </c>
      <c r="D1271" s="43">
        <v>45698</v>
      </c>
      <c r="E1271" s="41" t="s">
        <v>72</v>
      </c>
      <c r="F1271" s="41" t="s">
        <v>37</v>
      </c>
      <c r="G1271" s="41" t="s">
        <v>3606</v>
      </c>
      <c r="H1271" s="40" t="s">
        <v>38</v>
      </c>
      <c r="I1271" s="41" t="s">
        <v>50</v>
      </c>
      <c r="J1271" s="41" t="s">
        <v>53</v>
      </c>
      <c r="K1271" s="41" t="s">
        <v>82</v>
      </c>
      <c r="L1271" s="46">
        <v>20257100031782</v>
      </c>
      <c r="M1271" s="43">
        <v>45698</v>
      </c>
      <c r="N1271" s="47">
        <v>9</v>
      </c>
      <c r="O1271" s="48" t="s">
        <v>2345</v>
      </c>
      <c r="P1271" s="41" t="s">
        <v>40</v>
      </c>
    </row>
    <row r="1272" spans="2:16" ht="15.75" customHeight="1" x14ac:dyDescent="0.35">
      <c r="B1272" s="41" t="s">
        <v>43</v>
      </c>
      <c r="C1272" s="46">
        <v>751392025</v>
      </c>
      <c r="D1272" s="43">
        <v>45700</v>
      </c>
      <c r="E1272" s="41" t="s">
        <v>72</v>
      </c>
      <c r="F1272" s="41" t="s">
        <v>37</v>
      </c>
      <c r="G1272" s="41" t="s">
        <v>3607</v>
      </c>
      <c r="H1272" s="40" t="s">
        <v>38</v>
      </c>
      <c r="I1272" s="41" t="s">
        <v>30</v>
      </c>
      <c r="J1272" s="41" t="s">
        <v>267</v>
      </c>
      <c r="K1272" s="41" t="s">
        <v>55</v>
      </c>
      <c r="L1272" s="46">
        <v>20257100034342</v>
      </c>
      <c r="M1272" s="43">
        <v>45700</v>
      </c>
      <c r="N1272" s="47">
        <v>9</v>
      </c>
      <c r="O1272" s="48" t="s">
        <v>2345</v>
      </c>
      <c r="P1272" s="41" t="s">
        <v>40</v>
      </c>
    </row>
    <row r="1273" spans="2:16" ht="15.75" customHeight="1" x14ac:dyDescent="0.35">
      <c r="B1273" s="41" t="s">
        <v>43</v>
      </c>
      <c r="C1273" s="46">
        <v>965212025</v>
      </c>
      <c r="D1273" s="43">
        <v>45705</v>
      </c>
      <c r="E1273" s="41" t="s">
        <v>72</v>
      </c>
      <c r="F1273" s="41" t="s">
        <v>37</v>
      </c>
      <c r="G1273" s="41" t="s">
        <v>3608</v>
      </c>
      <c r="H1273" s="40" t="s">
        <v>38</v>
      </c>
      <c r="I1273" s="41" t="s">
        <v>30</v>
      </c>
      <c r="J1273" s="41" t="s">
        <v>267</v>
      </c>
      <c r="K1273" s="41" t="s">
        <v>93</v>
      </c>
      <c r="L1273" s="46">
        <v>20257100037442</v>
      </c>
      <c r="M1273" s="43">
        <v>45705</v>
      </c>
      <c r="N1273" s="47">
        <v>9</v>
      </c>
      <c r="O1273" s="48" t="s">
        <v>2345</v>
      </c>
      <c r="P1273" s="41" t="s">
        <v>40</v>
      </c>
    </row>
    <row r="1274" spans="2:16" ht="15.75" customHeight="1" x14ac:dyDescent="0.35">
      <c r="B1274" s="40" t="s">
        <v>35</v>
      </c>
      <c r="C1274" s="45">
        <v>782972025</v>
      </c>
      <c r="D1274" s="42">
        <v>45706</v>
      </c>
      <c r="E1274" s="40" t="s">
        <v>72</v>
      </c>
      <c r="F1274" s="40" t="s">
        <v>37</v>
      </c>
      <c r="G1274" s="40" t="s">
        <v>3609</v>
      </c>
      <c r="H1274" s="40" t="s">
        <v>38</v>
      </c>
      <c r="I1274" s="40" t="s">
        <v>30</v>
      </c>
      <c r="J1274" s="40" t="s">
        <v>111</v>
      </c>
      <c r="K1274" s="40" t="s">
        <v>89</v>
      </c>
      <c r="L1274" s="45">
        <v>20257100039612</v>
      </c>
      <c r="M1274" s="42">
        <v>45706</v>
      </c>
      <c r="N1274" s="47">
        <v>9</v>
      </c>
      <c r="O1274" s="48" t="s">
        <v>2345</v>
      </c>
      <c r="P1274" s="41" t="s">
        <v>40</v>
      </c>
    </row>
    <row r="1275" spans="2:16" ht="15.75" customHeight="1" x14ac:dyDescent="0.35">
      <c r="B1275" s="41" t="s">
        <v>43</v>
      </c>
      <c r="C1275" s="46">
        <v>785382025</v>
      </c>
      <c r="D1275" s="43">
        <v>45706</v>
      </c>
      <c r="E1275" s="41" t="s">
        <v>72</v>
      </c>
      <c r="F1275" s="41" t="s">
        <v>37</v>
      </c>
      <c r="G1275" s="41" t="s">
        <v>3610</v>
      </c>
      <c r="H1275" s="40" t="s">
        <v>38</v>
      </c>
      <c r="I1275" s="41" t="s">
        <v>30</v>
      </c>
      <c r="J1275" s="41" t="s">
        <v>112</v>
      </c>
      <c r="K1275" s="41" t="s">
        <v>55</v>
      </c>
      <c r="L1275" s="46">
        <v>20257100038132</v>
      </c>
      <c r="M1275" s="43">
        <v>45706</v>
      </c>
      <c r="N1275" s="47">
        <v>9</v>
      </c>
      <c r="O1275" s="48" t="s">
        <v>2345</v>
      </c>
      <c r="P1275" s="41" t="s">
        <v>40</v>
      </c>
    </row>
    <row r="1276" spans="2:16" ht="15.75" customHeight="1" x14ac:dyDescent="0.35">
      <c r="B1276" s="41" t="s">
        <v>43</v>
      </c>
      <c r="C1276" s="46">
        <v>785272025</v>
      </c>
      <c r="D1276" s="43">
        <v>45706</v>
      </c>
      <c r="E1276" s="41" t="s">
        <v>72</v>
      </c>
      <c r="F1276" s="41" t="s">
        <v>57</v>
      </c>
      <c r="G1276" s="41" t="s">
        <v>3611</v>
      </c>
      <c r="H1276" s="40" t="s">
        <v>38</v>
      </c>
      <c r="I1276" s="41" t="s">
        <v>30</v>
      </c>
      <c r="J1276" s="41" t="s">
        <v>112</v>
      </c>
      <c r="K1276" s="41" t="s">
        <v>55</v>
      </c>
      <c r="L1276" s="46">
        <v>20257100038282</v>
      </c>
      <c r="M1276" s="43">
        <v>45706</v>
      </c>
      <c r="N1276" s="47">
        <v>9</v>
      </c>
      <c r="O1276" s="48" t="s">
        <v>2345</v>
      </c>
      <c r="P1276" s="41" t="s">
        <v>40</v>
      </c>
    </row>
    <row r="1277" spans="2:16" ht="15.75" customHeight="1" x14ac:dyDescent="0.35">
      <c r="B1277" s="41" t="s">
        <v>43</v>
      </c>
      <c r="C1277" s="46">
        <v>785182025</v>
      </c>
      <c r="D1277" s="43">
        <v>45706</v>
      </c>
      <c r="E1277" s="41" t="s">
        <v>72</v>
      </c>
      <c r="F1277" s="41" t="s">
        <v>37</v>
      </c>
      <c r="G1277" s="41" t="s">
        <v>3612</v>
      </c>
      <c r="H1277" s="40" t="s">
        <v>38</v>
      </c>
      <c r="I1277" s="41" t="s">
        <v>30</v>
      </c>
      <c r="J1277" s="41" t="s">
        <v>112</v>
      </c>
      <c r="K1277" s="41" t="s">
        <v>55</v>
      </c>
      <c r="L1277" s="46">
        <v>20257100038402</v>
      </c>
      <c r="M1277" s="43">
        <v>45706</v>
      </c>
      <c r="N1277" s="47">
        <v>9</v>
      </c>
      <c r="O1277" s="48" t="s">
        <v>2345</v>
      </c>
      <c r="P1277" s="41" t="s">
        <v>40</v>
      </c>
    </row>
    <row r="1278" spans="2:16" ht="15.75" customHeight="1" x14ac:dyDescent="0.35">
      <c r="B1278" s="41" t="s">
        <v>43</v>
      </c>
      <c r="C1278" s="46">
        <v>785052025</v>
      </c>
      <c r="D1278" s="43">
        <v>45706</v>
      </c>
      <c r="E1278" s="41" t="s">
        <v>72</v>
      </c>
      <c r="F1278" s="41" t="s">
        <v>37</v>
      </c>
      <c r="G1278" s="41" t="s">
        <v>3613</v>
      </c>
      <c r="H1278" s="40" t="s">
        <v>38</v>
      </c>
      <c r="I1278" s="41" t="s">
        <v>30</v>
      </c>
      <c r="J1278" s="41" t="s">
        <v>112</v>
      </c>
      <c r="K1278" s="41" t="s">
        <v>55</v>
      </c>
      <c r="L1278" s="46">
        <v>20257100038392</v>
      </c>
      <c r="M1278" s="43">
        <v>45706</v>
      </c>
      <c r="N1278" s="47">
        <v>9</v>
      </c>
      <c r="O1278" s="48" t="s">
        <v>2345</v>
      </c>
      <c r="P1278" s="41" t="s">
        <v>40</v>
      </c>
    </row>
    <row r="1279" spans="2:16" ht="15.75" customHeight="1" x14ac:dyDescent="0.35">
      <c r="B1279" s="41" t="s">
        <v>43</v>
      </c>
      <c r="C1279" s="46">
        <v>784302025</v>
      </c>
      <c r="D1279" s="43">
        <v>45706</v>
      </c>
      <c r="E1279" s="41" t="s">
        <v>72</v>
      </c>
      <c r="F1279" s="41" t="s">
        <v>57</v>
      </c>
      <c r="G1279" s="41" t="s">
        <v>3614</v>
      </c>
      <c r="H1279" s="40" t="s">
        <v>38</v>
      </c>
      <c r="I1279" s="41" t="s">
        <v>30</v>
      </c>
      <c r="J1279" s="41" t="s">
        <v>112</v>
      </c>
      <c r="K1279" s="41" t="s">
        <v>55</v>
      </c>
      <c r="L1279" s="46">
        <v>20257100038512</v>
      </c>
      <c r="M1279" s="43">
        <v>45706</v>
      </c>
      <c r="N1279" s="47">
        <v>9</v>
      </c>
      <c r="O1279" s="48" t="s">
        <v>2345</v>
      </c>
      <c r="P1279" s="41" t="s">
        <v>40</v>
      </c>
    </row>
    <row r="1280" spans="2:16" ht="15.75" customHeight="1" x14ac:dyDescent="0.35">
      <c r="B1280" s="41" t="s">
        <v>43</v>
      </c>
      <c r="C1280" s="46">
        <v>783892025</v>
      </c>
      <c r="D1280" s="43">
        <v>45706</v>
      </c>
      <c r="E1280" s="41" t="s">
        <v>72</v>
      </c>
      <c r="F1280" s="41" t="s">
        <v>37</v>
      </c>
      <c r="G1280" s="41" t="s">
        <v>3615</v>
      </c>
      <c r="H1280" s="40" t="s">
        <v>38</v>
      </c>
      <c r="I1280" s="41" t="s">
        <v>30</v>
      </c>
      <c r="J1280" s="41" t="s">
        <v>112</v>
      </c>
      <c r="K1280" s="41" t="s">
        <v>55</v>
      </c>
      <c r="L1280" s="46">
        <v>20257100038572</v>
      </c>
      <c r="M1280" s="43">
        <v>45706</v>
      </c>
      <c r="N1280" s="47">
        <v>9</v>
      </c>
      <c r="O1280" s="48" t="s">
        <v>2345</v>
      </c>
      <c r="P1280" s="41" t="s">
        <v>40</v>
      </c>
    </row>
    <row r="1281" spans="2:16" ht="15.75" customHeight="1" x14ac:dyDescent="0.35">
      <c r="B1281" s="41" t="s">
        <v>43</v>
      </c>
      <c r="C1281" s="46">
        <v>814102025</v>
      </c>
      <c r="D1281" s="43">
        <v>45707</v>
      </c>
      <c r="E1281" s="41" t="s">
        <v>72</v>
      </c>
      <c r="F1281" s="41" t="s">
        <v>49</v>
      </c>
      <c r="G1281" s="41" t="s">
        <v>3616</v>
      </c>
      <c r="H1281" s="40" t="s">
        <v>38</v>
      </c>
      <c r="I1281" s="41" t="s">
        <v>28</v>
      </c>
      <c r="J1281" s="41" t="s">
        <v>266</v>
      </c>
      <c r="K1281" s="41" t="s">
        <v>130</v>
      </c>
      <c r="L1281" s="46">
        <v>20257100037092</v>
      </c>
      <c r="M1281" s="43">
        <v>45707</v>
      </c>
      <c r="N1281" s="47">
        <v>9</v>
      </c>
      <c r="O1281" s="48" t="s">
        <v>2345</v>
      </c>
      <c r="P1281" s="41" t="s">
        <v>40</v>
      </c>
    </row>
    <row r="1282" spans="2:16" ht="15.75" customHeight="1" x14ac:dyDescent="0.35">
      <c r="B1282" s="41" t="s">
        <v>43</v>
      </c>
      <c r="C1282" s="46">
        <v>813672025</v>
      </c>
      <c r="D1282" s="43">
        <v>45707</v>
      </c>
      <c r="E1282" s="41" t="s">
        <v>72</v>
      </c>
      <c r="F1282" s="41" t="s">
        <v>57</v>
      </c>
      <c r="G1282" s="41" t="s">
        <v>3617</v>
      </c>
      <c r="H1282" s="40" t="s">
        <v>38</v>
      </c>
      <c r="I1282" s="41" t="s">
        <v>28</v>
      </c>
      <c r="J1282" s="41" t="s">
        <v>266</v>
      </c>
      <c r="K1282" s="41" t="s">
        <v>130</v>
      </c>
      <c r="L1282" s="46">
        <v>20257100038092</v>
      </c>
      <c r="M1282" s="43">
        <v>45707</v>
      </c>
      <c r="N1282" s="47">
        <v>9</v>
      </c>
      <c r="O1282" s="48" t="s">
        <v>2345</v>
      </c>
      <c r="P1282" s="41" t="s">
        <v>40</v>
      </c>
    </row>
    <row r="1283" spans="2:16" ht="15.75" customHeight="1" x14ac:dyDescent="0.35">
      <c r="B1283" s="41" t="s">
        <v>35</v>
      </c>
      <c r="C1283" s="46">
        <v>898842025</v>
      </c>
      <c r="D1283" s="43">
        <v>45713</v>
      </c>
      <c r="E1283" s="41" t="s">
        <v>72</v>
      </c>
      <c r="F1283" s="41" t="s">
        <v>49</v>
      </c>
      <c r="G1283" s="41" t="s">
        <v>3618</v>
      </c>
      <c r="H1283" s="40" t="s">
        <v>38</v>
      </c>
      <c r="I1283" s="41" t="s">
        <v>30</v>
      </c>
      <c r="J1283" s="41" t="s">
        <v>122</v>
      </c>
      <c r="K1283" s="41" t="s">
        <v>55</v>
      </c>
      <c r="L1283" s="46">
        <v>20257100045612</v>
      </c>
      <c r="M1283" s="43">
        <v>45713</v>
      </c>
      <c r="N1283" s="47">
        <v>9</v>
      </c>
      <c r="O1283" s="48" t="s">
        <v>2345</v>
      </c>
      <c r="P1283" s="41" t="s">
        <v>40</v>
      </c>
    </row>
    <row r="1284" spans="2:16" ht="15.75" customHeight="1" x14ac:dyDescent="0.35">
      <c r="B1284" s="41" t="s">
        <v>43</v>
      </c>
      <c r="C1284" s="46">
        <v>1065322025</v>
      </c>
      <c r="D1284" s="43">
        <v>45716</v>
      </c>
      <c r="E1284" s="41" t="s">
        <v>72</v>
      </c>
      <c r="F1284" s="41" t="s">
        <v>49</v>
      </c>
      <c r="G1284" s="41" t="s">
        <v>3619</v>
      </c>
      <c r="H1284" s="40" t="s">
        <v>38</v>
      </c>
      <c r="I1284" s="41" t="s">
        <v>30</v>
      </c>
      <c r="J1284" s="41" t="s">
        <v>267</v>
      </c>
      <c r="K1284" s="41" t="s">
        <v>55</v>
      </c>
      <c r="L1284" s="46">
        <v>20257100048182</v>
      </c>
      <c r="M1284" s="43">
        <v>45716</v>
      </c>
      <c r="N1284" s="47">
        <v>9</v>
      </c>
      <c r="O1284" s="48" t="s">
        <v>2345</v>
      </c>
      <c r="P1284" s="41" t="s">
        <v>40</v>
      </c>
    </row>
    <row r="1285" spans="2:16" ht="15.75" customHeight="1" x14ac:dyDescent="0.35">
      <c r="B1285" s="41" t="s">
        <v>43</v>
      </c>
      <c r="C1285" s="46">
        <v>1015932025</v>
      </c>
      <c r="D1285" s="43">
        <v>45719</v>
      </c>
      <c r="E1285" s="41" t="s">
        <v>72</v>
      </c>
      <c r="F1285" s="41" t="s">
        <v>37</v>
      </c>
      <c r="G1285" s="41" t="s">
        <v>3620</v>
      </c>
      <c r="H1285" s="40" t="s">
        <v>38</v>
      </c>
      <c r="I1285" s="41" t="s">
        <v>28</v>
      </c>
      <c r="J1285" s="41" t="s">
        <v>266</v>
      </c>
      <c r="K1285" s="41" t="s">
        <v>119</v>
      </c>
      <c r="L1285" s="46">
        <v>20257100052382</v>
      </c>
      <c r="M1285" s="43">
        <v>45722</v>
      </c>
      <c r="N1285" s="47">
        <v>9</v>
      </c>
      <c r="O1285" s="48" t="s">
        <v>2345</v>
      </c>
      <c r="P1285" s="41" t="s">
        <v>56</v>
      </c>
    </row>
    <row r="1286" spans="2:16" ht="15.75" customHeight="1" x14ac:dyDescent="0.35">
      <c r="B1286" s="41" t="s">
        <v>43</v>
      </c>
      <c r="C1286" s="46">
        <v>1135332025</v>
      </c>
      <c r="D1286" s="43">
        <v>45720</v>
      </c>
      <c r="E1286" s="41" t="s">
        <v>72</v>
      </c>
      <c r="F1286" s="41" t="s">
        <v>37</v>
      </c>
      <c r="G1286" s="41" t="s">
        <v>3621</v>
      </c>
      <c r="H1286" s="40" t="s">
        <v>38</v>
      </c>
      <c r="I1286" s="41" t="s">
        <v>88</v>
      </c>
      <c r="J1286" s="41" t="s">
        <v>115</v>
      </c>
      <c r="K1286" s="41" t="s">
        <v>89</v>
      </c>
      <c r="L1286" s="46">
        <v>20257100049942</v>
      </c>
      <c r="M1286" s="43">
        <v>45720</v>
      </c>
      <c r="N1286" s="47">
        <v>9</v>
      </c>
      <c r="O1286" s="48" t="s">
        <v>2345</v>
      </c>
      <c r="P1286" s="41" t="s">
        <v>56</v>
      </c>
    </row>
    <row r="1287" spans="2:16" ht="15.75" customHeight="1" x14ac:dyDescent="0.35">
      <c r="B1287" s="41" t="s">
        <v>43</v>
      </c>
      <c r="C1287" s="46">
        <v>1083122025</v>
      </c>
      <c r="D1287" s="43">
        <v>45721</v>
      </c>
      <c r="E1287" s="41" t="s">
        <v>72</v>
      </c>
      <c r="F1287" s="41" t="s">
        <v>37</v>
      </c>
      <c r="G1287" s="41" t="s">
        <v>3622</v>
      </c>
      <c r="H1287" s="40" t="s">
        <v>38</v>
      </c>
      <c r="I1287" s="41" t="s">
        <v>30</v>
      </c>
      <c r="J1287" s="41" t="s">
        <v>122</v>
      </c>
      <c r="K1287" s="41" t="s">
        <v>55</v>
      </c>
      <c r="L1287" s="46">
        <v>20257100050752</v>
      </c>
      <c r="M1287" s="43">
        <v>45723</v>
      </c>
      <c r="N1287" s="47">
        <v>9</v>
      </c>
      <c r="O1287" s="48" t="s">
        <v>2345</v>
      </c>
      <c r="P1287" s="41" t="s">
        <v>56</v>
      </c>
    </row>
    <row r="1288" spans="2:16" ht="15.75" customHeight="1" x14ac:dyDescent="0.35">
      <c r="B1288" s="41" t="s">
        <v>43</v>
      </c>
      <c r="C1288" s="46">
        <v>1211932025</v>
      </c>
      <c r="D1288" s="43">
        <v>45723</v>
      </c>
      <c r="E1288" s="41" t="s">
        <v>72</v>
      </c>
      <c r="F1288" s="41" t="s">
        <v>49</v>
      </c>
      <c r="G1288" s="41" t="s">
        <v>3623</v>
      </c>
      <c r="H1288" s="40" t="s">
        <v>38</v>
      </c>
      <c r="I1288" s="41" t="s">
        <v>88</v>
      </c>
      <c r="J1288" s="41" t="s">
        <v>90</v>
      </c>
      <c r="K1288" s="41" t="s">
        <v>89</v>
      </c>
      <c r="L1288" s="46">
        <v>20257100053092</v>
      </c>
      <c r="M1288" s="43">
        <v>45723</v>
      </c>
      <c r="N1288" s="47">
        <v>9</v>
      </c>
      <c r="O1288" s="48" t="s">
        <v>2345</v>
      </c>
      <c r="P1288" s="41" t="s">
        <v>56</v>
      </c>
    </row>
    <row r="1289" spans="2:16" ht="15.75" customHeight="1" x14ac:dyDescent="0.35">
      <c r="B1289" s="41" t="s">
        <v>43</v>
      </c>
      <c r="C1289" s="46">
        <v>1135182025</v>
      </c>
      <c r="D1289" s="43">
        <v>45726</v>
      </c>
      <c r="E1289" s="41" t="s">
        <v>72</v>
      </c>
      <c r="F1289" s="41" t="s">
        <v>37</v>
      </c>
      <c r="G1289" s="41" t="s">
        <v>3624</v>
      </c>
      <c r="H1289" s="40" t="s">
        <v>38</v>
      </c>
      <c r="I1289" s="41" t="s">
        <v>30</v>
      </c>
      <c r="J1289" s="41" t="s">
        <v>122</v>
      </c>
      <c r="K1289" s="41" t="s">
        <v>55</v>
      </c>
      <c r="L1289" s="46">
        <v>20257100054402</v>
      </c>
      <c r="M1289" s="43">
        <v>45726</v>
      </c>
      <c r="N1289" s="47">
        <v>9</v>
      </c>
      <c r="O1289" s="48" t="s">
        <v>2345</v>
      </c>
      <c r="P1289" s="41" t="s">
        <v>56</v>
      </c>
    </row>
    <row r="1290" spans="2:16" ht="15.75" customHeight="1" x14ac:dyDescent="0.35">
      <c r="B1290" s="41" t="s">
        <v>43</v>
      </c>
      <c r="C1290" s="46">
        <v>1308872025</v>
      </c>
      <c r="D1290" s="43">
        <v>45723</v>
      </c>
      <c r="E1290" s="41" t="s">
        <v>72</v>
      </c>
      <c r="F1290" s="41" t="s">
        <v>37</v>
      </c>
      <c r="G1290" s="41" t="s">
        <v>3625</v>
      </c>
      <c r="H1290" s="40" t="s">
        <v>38</v>
      </c>
      <c r="I1290" s="41" t="s">
        <v>30</v>
      </c>
      <c r="J1290" s="40" t="s">
        <v>267</v>
      </c>
      <c r="K1290" s="41" t="s">
        <v>93</v>
      </c>
      <c r="L1290" s="46">
        <v>20257100052802</v>
      </c>
      <c r="M1290" s="43">
        <v>45723</v>
      </c>
      <c r="N1290" s="47">
        <v>9</v>
      </c>
      <c r="O1290" s="48" t="s">
        <v>2345</v>
      </c>
      <c r="P1290" s="41" t="s">
        <v>56</v>
      </c>
    </row>
    <row r="1291" spans="2:16" ht="15.75" customHeight="1" x14ac:dyDescent="0.35">
      <c r="B1291" s="41" t="s">
        <v>43</v>
      </c>
      <c r="C1291" s="46">
        <v>1309252025</v>
      </c>
      <c r="D1291" s="43">
        <v>45723</v>
      </c>
      <c r="E1291" s="41" t="s">
        <v>72</v>
      </c>
      <c r="F1291" s="41" t="s">
        <v>37</v>
      </c>
      <c r="G1291" s="41" t="s">
        <v>3626</v>
      </c>
      <c r="H1291" s="40" t="s">
        <v>38</v>
      </c>
      <c r="I1291" s="41" t="s">
        <v>30</v>
      </c>
      <c r="J1291" s="40" t="s">
        <v>267</v>
      </c>
      <c r="K1291" s="41" t="s">
        <v>93</v>
      </c>
      <c r="L1291" s="46">
        <v>20257100052852</v>
      </c>
      <c r="M1291" s="43">
        <v>45723</v>
      </c>
      <c r="N1291" s="47">
        <v>9</v>
      </c>
      <c r="O1291" s="48" t="s">
        <v>2345</v>
      </c>
      <c r="P1291" s="41" t="s">
        <v>56</v>
      </c>
    </row>
    <row r="1292" spans="2:16" ht="15.75" customHeight="1" x14ac:dyDescent="0.35">
      <c r="B1292" s="41" t="s">
        <v>43</v>
      </c>
      <c r="C1292" s="46">
        <v>1313652025</v>
      </c>
      <c r="D1292" s="43">
        <v>45723</v>
      </c>
      <c r="E1292" s="41" t="s">
        <v>72</v>
      </c>
      <c r="F1292" s="41" t="s">
        <v>49</v>
      </c>
      <c r="G1292" s="41" t="s">
        <v>3627</v>
      </c>
      <c r="H1292" s="40" t="s">
        <v>38</v>
      </c>
      <c r="I1292" s="41" t="s">
        <v>30</v>
      </c>
      <c r="J1292" s="40" t="s">
        <v>267</v>
      </c>
      <c r="K1292" s="41" t="s">
        <v>93</v>
      </c>
      <c r="L1292" s="46">
        <v>20257100053062</v>
      </c>
      <c r="M1292" s="43">
        <v>45723</v>
      </c>
      <c r="N1292" s="47">
        <v>9</v>
      </c>
      <c r="O1292" s="48" t="s">
        <v>2345</v>
      </c>
      <c r="P1292" s="41" t="s">
        <v>56</v>
      </c>
    </row>
    <row r="1293" spans="2:16" ht="15.75" customHeight="1" x14ac:dyDescent="0.35">
      <c r="B1293" s="41" t="s">
        <v>43</v>
      </c>
      <c r="C1293" s="46">
        <v>1231202025</v>
      </c>
      <c r="D1293" s="43">
        <v>45726</v>
      </c>
      <c r="E1293" s="41" t="s">
        <v>72</v>
      </c>
      <c r="F1293" s="41" t="s">
        <v>49</v>
      </c>
      <c r="G1293" s="41" t="s">
        <v>3628</v>
      </c>
      <c r="H1293" s="40" t="s">
        <v>38</v>
      </c>
      <c r="I1293" s="41" t="s">
        <v>31</v>
      </c>
      <c r="J1293" s="41" t="s">
        <v>74</v>
      </c>
      <c r="K1293" s="41" t="s">
        <v>6701</v>
      </c>
      <c r="L1293" s="46">
        <v>20257100053772</v>
      </c>
      <c r="M1293" s="43">
        <v>45726</v>
      </c>
      <c r="N1293" s="47">
        <v>9</v>
      </c>
      <c r="O1293" s="48" t="s">
        <v>2345</v>
      </c>
      <c r="P1293" s="41" t="s">
        <v>56</v>
      </c>
    </row>
    <row r="1294" spans="2:16" ht="15.75" customHeight="1" x14ac:dyDescent="0.35">
      <c r="B1294" s="41" t="s">
        <v>43</v>
      </c>
      <c r="C1294" s="46">
        <v>1232622025</v>
      </c>
      <c r="D1294" s="43">
        <v>45726</v>
      </c>
      <c r="E1294" s="41" t="s">
        <v>137</v>
      </c>
      <c r="F1294" s="41" t="s">
        <v>37</v>
      </c>
      <c r="G1294" s="41" t="s">
        <v>3629</v>
      </c>
      <c r="H1294" s="40" t="s">
        <v>38</v>
      </c>
      <c r="I1294" s="41" t="s">
        <v>30</v>
      </c>
      <c r="J1294" s="41" t="s">
        <v>267</v>
      </c>
      <c r="K1294" s="41" t="s">
        <v>89</v>
      </c>
      <c r="L1294" s="46">
        <v>20257100054052</v>
      </c>
      <c r="M1294" s="43">
        <v>45726</v>
      </c>
      <c r="N1294" s="47">
        <v>9</v>
      </c>
      <c r="O1294" s="48" t="s">
        <v>2345</v>
      </c>
      <c r="P1294" s="41" t="s">
        <v>56</v>
      </c>
    </row>
    <row r="1295" spans="2:16" ht="15.75" customHeight="1" x14ac:dyDescent="0.35">
      <c r="B1295" s="41" t="s">
        <v>35</v>
      </c>
      <c r="C1295" s="46">
        <v>1200072025</v>
      </c>
      <c r="D1295" s="43">
        <v>45729</v>
      </c>
      <c r="E1295" s="41" t="s">
        <v>72</v>
      </c>
      <c r="F1295" s="41" t="s">
        <v>37</v>
      </c>
      <c r="G1295" s="41" t="s">
        <v>3630</v>
      </c>
      <c r="H1295" s="40" t="s">
        <v>38</v>
      </c>
      <c r="I1295" s="41" t="s">
        <v>88</v>
      </c>
      <c r="J1295" s="40" t="s">
        <v>95</v>
      </c>
      <c r="K1295" s="41" t="s">
        <v>89</v>
      </c>
      <c r="L1295" s="46">
        <v>20257100061242</v>
      </c>
      <c r="M1295" s="43">
        <v>45735</v>
      </c>
      <c r="N1295" s="47">
        <v>9</v>
      </c>
      <c r="O1295" s="48" t="s">
        <v>2345</v>
      </c>
      <c r="P1295" s="41" t="s">
        <v>56</v>
      </c>
    </row>
    <row r="1296" spans="2:16" ht="15.75" customHeight="1" x14ac:dyDescent="0.35">
      <c r="B1296" s="41" t="s">
        <v>43</v>
      </c>
      <c r="C1296" s="46">
        <v>1400132025</v>
      </c>
      <c r="D1296" s="43">
        <v>45730</v>
      </c>
      <c r="E1296" s="41" t="s">
        <v>72</v>
      </c>
      <c r="F1296" s="41" t="s">
        <v>37</v>
      </c>
      <c r="G1296" s="41" t="s">
        <v>3631</v>
      </c>
      <c r="H1296" s="40" t="s">
        <v>38</v>
      </c>
      <c r="I1296" s="41" t="s">
        <v>85</v>
      </c>
      <c r="J1296" s="41" t="s">
        <v>86</v>
      </c>
      <c r="K1296" s="41" t="s">
        <v>6700</v>
      </c>
      <c r="L1296" s="46">
        <v>20257100059042</v>
      </c>
      <c r="M1296" s="43">
        <v>45730</v>
      </c>
      <c r="N1296" s="47">
        <v>9</v>
      </c>
      <c r="O1296" s="48" t="s">
        <v>2345</v>
      </c>
      <c r="P1296" s="41" t="s">
        <v>56</v>
      </c>
    </row>
    <row r="1297" spans="2:16" ht="15.75" customHeight="1" x14ac:dyDescent="0.35">
      <c r="B1297" s="41" t="s">
        <v>43</v>
      </c>
      <c r="C1297" s="46">
        <v>1433112025</v>
      </c>
      <c r="D1297" s="43">
        <v>45733</v>
      </c>
      <c r="E1297" s="41" t="s">
        <v>72</v>
      </c>
      <c r="F1297" s="41" t="s">
        <v>49</v>
      </c>
      <c r="G1297" s="41" t="s">
        <v>3632</v>
      </c>
      <c r="H1297" s="40" t="s">
        <v>38</v>
      </c>
      <c r="I1297" s="41" t="s">
        <v>30</v>
      </c>
      <c r="J1297" s="41" t="s">
        <v>112</v>
      </c>
      <c r="K1297" s="41" t="s">
        <v>55</v>
      </c>
      <c r="L1297" s="46">
        <v>20257100059752</v>
      </c>
      <c r="M1297" s="43">
        <v>45733</v>
      </c>
      <c r="N1297" s="47">
        <v>9</v>
      </c>
      <c r="O1297" s="48" t="s">
        <v>2345</v>
      </c>
      <c r="P1297" s="41" t="s">
        <v>56</v>
      </c>
    </row>
    <row r="1298" spans="2:16" ht="15.75" customHeight="1" x14ac:dyDescent="0.35">
      <c r="B1298" s="41" t="s">
        <v>43</v>
      </c>
      <c r="C1298" s="46">
        <v>1473352025</v>
      </c>
      <c r="D1298" s="43">
        <v>45735</v>
      </c>
      <c r="E1298" s="41" t="s">
        <v>72</v>
      </c>
      <c r="F1298" s="41" t="s">
        <v>49</v>
      </c>
      <c r="G1298" s="41" t="s">
        <v>3633</v>
      </c>
      <c r="H1298" s="40" t="s">
        <v>38</v>
      </c>
      <c r="I1298" s="41" t="s">
        <v>88</v>
      </c>
      <c r="J1298" s="41" t="s">
        <v>95</v>
      </c>
      <c r="K1298" s="41" t="s">
        <v>89</v>
      </c>
      <c r="L1298" s="46">
        <v>20257100061912</v>
      </c>
      <c r="M1298" s="43">
        <v>45735</v>
      </c>
      <c r="N1298" s="47">
        <v>9</v>
      </c>
      <c r="O1298" s="48" t="s">
        <v>2345</v>
      </c>
      <c r="P1298" s="41" t="s">
        <v>56</v>
      </c>
    </row>
    <row r="1299" spans="2:16" ht="15.75" customHeight="1" x14ac:dyDescent="0.35">
      <c r="B1299" s="41" t="s">
        <v>43</v>
      </c>
      <c r="C1299" s="46">
        <v>1477602025</v>
      </c>
      <c r="D1299" s="43">
        <v>45735</v>
      </c>
      <c r="E1299" s="41" t="s">
        <v>72</v>
      </c>
      <c r="F1299" s="41" t="s">
        <v>49</v>
      </c>
      <c r="G1299" s="41" t="s">
        <v>3634</v>
      </c>
      <c r="H1299" s="40" t="s">
        <v>38</v>
      </c>
      <c r="I1299" s="41" t="s">
        <v>31</v>
      </c>
      <c r="J1299" s="41" t="s">
        <v>74</v>
      </c>
      <c r="K1299" s="41" t="s">
        <v>152</v>
      </c>
      <c r="L1299" s="46">
        <v>20257100062352</v>
      </c>
      <c r="M1299" s="43">
        <v>45735</v>
      </c>
      <c r="N1299" s="47">
        <v>9</v>
      </c>
      <c r="O1299" s="48" t="s">
        <v>2345</v>
      </c>
      <c r="P1299" s="41" t="s">
        <v>56</v>
      </c>
    </row>
    <row r="1300" spans="2:16" ht="15.75" customHeight="1" x14ac:dyDescent="0.35">
      <c r="B1300" s="41" t="s">
        <v>43</v>
      </c>
      <c r="C1300" s="46">
        <v>1484932025</v>
      </c>
      <c r="D1300" s="43">
        <v>45736</v>
      </c>
      <c r="E1300" s="41" t="s">
        <v>72</v>
      </c>
      <c r="F1300" s="41" t="s">
        <v>37</v>
      </c>
      <c r="G1300" s="41" t="s">
        <v>3635</v>
      </c>
      <c r="H1300" s="40" t="s">
        <v>38</v>
      </c>
      <c r="I1300" s="41" t="s">
        <v>88</v>
      </c>
      <c r="J1300" s="41" t="s">
        <v>115</v>
      </c>
      <c r="K1300" s="41" t="s">
        <v>89</v>
      </c>
      <c r="L1300" s="46">
        <v>20257100063072</v>
      </c>
      <c r="M1300" s="43">
        <v>45736</v>
      </c>
      <c r="N1300" s="47">
        <v>9</v>
      </c>
      <c r="O1300" s="48" t="s">
        <v>2345</v>
      </c>
      <c r="P1300" s="41" t="s">
        <v>56</v>
      </c>
    </row>
    <row r="1301" spans="2:16" ht="15.75" customHeight="1" x14ac:dyDescent="0.35">
      <c r="B1301" s="41" t="s">
        <v>43</v>
      </c>
      <c r="C1301" s="46">
        <v>1498632025</v>
      </c>
      <c r="D1301" s="43">
        <v>45736</v>
      </c>
      <c r="E1301" s="41" t="s">
        <v>72</v>
      </c>
      <c r="F1301" s="41" t="s">
        <v>57</v>
      </c>
      <c r="G1301" s="41" t="s">
        <v>3636</v>
      </c>
      <c r="H1301" s="40" t="s">
        <v>38</v>
      </c>
      <c r="I1301" s="41" t="s">
        <v>88</v>
      </c>
      <c r="J1301" s="41" t="s">
        <v>115</v>
      </c>
      <c r="K1301" s="41" t="s">
        <v>89</v>
      </c>
      <c r="L1301" s="46">
        <v>20257100063172</v>
      </c>
      <c r="M1301" s="43">
        <v>45736</v>
      </c>
      <c r="N1301" s="47">
        <v>9</v>
      </c>
      <c r="O1301" s="48" t="s">
        <v>2345</v>
      </c>
      <c r="P1301" s="41" t="s">
        <v>56</v>
      </c>
    </row>
    <row r="1302" spans="2:16" ht="15.75" customHeight="1" x14ac:dyDescent="0.35">
      <c r="B1302" s="41" t="s">
        <v>35</v>
      </c>
      <c r="C1302" s="46">
        <v>1338722025</v>
      </c>
      <c r="D1302" s="43">
        <v>45736</v>
      </c>
      <c r="E1302" s="41" t="s">
        <v>72</v>
      </c>
      <c r="F1302" s="41" t="s">
        <v>37</v>
      </c>
      <c r="G1302" s="41" t="s">
        <v>3637</v>
      </c>
      <c r="H1302" s="40" t="s">
        <v>38</v>
      </c>
      <c r="I1302" s="41" t="s">
        <v>88</v>
      </c>
      <c r="J1302" s="41" t="s">
        <v>95</v>
      </c>
      <c r="K1302" s="41" t="s">
        <v>89</v>
      </c>
      <c r="L1302" s="46">
        <v>20257100068172</v>
      </c>
      <c r="M1302" s="43">
        <v>45736</v>
      </c>
      <c r="N1302" s="47">
        <v>9</v>
      </c>
      <c r="O1302" s="48" t="s">
        <v>2345</v>
      </c>
      <c r="P1302" s="41" t="s">
        <v>56</v>
      </c>
    </row>
    <row r="1303" spans="2:16" ht="15.75" customHeight="1" x14ac:dyDescent="0.35">
      <c r="B1303" s="41" t="s">
        <v>35</v>
      </c>
      <c r="C1303" s="46">
        <v>1374532025</v>
      </c>
      <c r="D1303" s="43">
        <v>45737</v>
      </c>
      <c r="E1303" s="41" t="s">
        <v>72</v>
      </c>
      <c r="F1303" s="41" t="s">
        <v>37</v>
      </c>
      <c r="G1303" s="41" t="s">
        <v>3638</v>
      </c>
      <c r="H1303" s="40" t="s">
        <v>38</v>
      </c>
      <c r="I1303" s="41" t="s">
        <v>30</v>
      </c>
      <c r="J1303" s="41" t="s">
        <v>122</v>
      </c>
      <c r="K1303" s="41" t="s">
        <v>55</v>
      </c>
      <c r="L1303" s="46">
        <v>20257100069312</v>
      </c>
      <c r="M1303" s="43">
        <v>45737</v>
      </c>
      <c r="N1303" s="47">
        <v>9</v>
      </c>
      <c r="O1303" s="48" t="s">
        <v>2345</v>
      </c>
      <c r="P1303" s="41" t="s">
        <v>56</v>
      </c>
    </row>
    <row r="1304" spans="2:16" ht="15.75" customHeight="1" x14ac:dyDescent="0.35">
      <c r="B1304" s="41" t="s">
        <v>43</v>
      </c>
      <c r="C1304" s="46">
        <v>1601042025</v>
      </c>
      <c r="D1304" s="43">
        <v>45741</v>
      </c>
      <c r="E1304" s="41" t="s">
        <v>72</v>
      </c>
      <c r="F1304" s="41" t="s">
        <v>49</v>
      </c>
      <c r="G1304" s="41" t="s">
        <v>3639</v>
      </c>
      <c r="H1304" s="40" t="s">
        <v>38</v>
      </c>
      <c r="I1304" s="41" t="s">
        <v>50</v>
      </c>
      <c r="J1304" s="40" t="s">
        <v>53</v>
      </c>
      <c r="K1304" s="41" t="s">
        <v>82</v>
      </c>
      <c r="L1304" s="46">
        <v>20257100064912</v>
      </c>
      <c r="M1304" s="43">
        <v>45741</v>
      </c>
      <c r="N1304" s="47">
        <v>9</v>
      </c>
      <c r="O1304" s="48" t="s">
        <v>2345</v>
      </c>
      <c r="P1304" s="41" t="s">
        <v>56</v>
      </c>
    </row>
    <row r="1305" spans="2:16" ht="15.75" customHeight="1" x14ac:dyDescent="0.35">
      <c r="B1305" s="41" t="s">
        <v>43</v>
      </c>
      <c r="C1305" s="46">
        <v>1619172025</v>
      </c>
      <c r="D1305" s="43">
        <v>45741</v>
      </c>
      <c r="E1305" s="41" t="s">
        <v>137</v>
      </c>
      <c r="F1305" s="41" t="s">
        <v>37</v>
      </c>
      <c r="G1305" s="41" t="s">
        <v>3640</v>
      </c>
      <c r="H1305" s="40" t="s">
        <v>38</v>
      </c>
      <c r="I1305" s="41" t="s">
        <v>85</v>
      </c>
      <c r="J1305" s="41" t="s">
        <v>171</v>
      </c>
      <c r="K1305" s="41" t="s">
        <v>6700</v>
      </c>
      <c r="L1305" s="46">
        <v>20257100066162</v>
      </c>
      <c r="M1305" s="43">
        <v>45741</v>
      </c>
      <c r="N1305" s="47">
        <v>9</v>
      </c>
      <c r="O1305" s="48" t="s">
        <v>2345</v>
      </c>
      <c r="P1305" s="41" t="s">
        <v>56</v>
      </c>
    </row>
    <row r="1306" spans="2:16" ht="15.75" customHeight="1" x14ac:dyDescent="0.35">
      <c r="B1306" s="41" t="s">
        <v>43</v>
      </c>
      <c r="C1306" s="46">
        <v>1638212025</v>
      </c>
      <c r="D1306" s="43">
        <v>45743</v>
      </c>
      <c r="E1306" s="41" t="s">
        <v>72</v>
      </c>
      <c r="F1306" s="41" t="s">
        <v>49</v>
      </c>
      <c r="G1306" s="41" t="s">
        <v>3641</v>
      </c>
      <c r="H1306" s="40" t="s">
        <v>38</v>
      </c>
      <c r="I1306" s="41" t="s">
        <v>30</v>
      </c>
      <c r="J1306" s="41" t="s">
        <v>112</v>
      </c>
      <c r="K1306" s="41" t="s">
        <v>55</v>
      </c>
      <c r="L1306" s="46">
        <v>20257100067492</v>
      </c>
      <c r="M1306" s="43">
        <v>45743</v>
      </c>
      <c r="N1306" s="47">
        <v>9</v>
      </c>
      <c r="O1306" s="48" t="s">
        <v>2345</v>
      </c>
      <c r="P1306" s="41" t="s">
        <v>56</v>
      </c>
    </row>
    <row r="1307" spans="2:16" ht="15.75" customHeight="1" x14ac:dyDescent="0.35">
      <c r="B1307" s="41" t="s">
        <v>43</v>
      </c>
      <c r="C1307" s="46">
        <v>1483252025</v>
      </c>
      <c r="D1307" s="43">
        <v>45744</v>
      </c>
      <c r="E1307" s="41" t="s">
        <v>72</v>
      </c>
      <c r="F1307" s="41" t="s">
        <v>49</v>
      </c>
      <c r="G1307" s="41" t="s">
        <v>3642</v>
      </c>
      <c r="H1307" s="40" t="s">
        <v>38</v>
      </c>
      <c r="I1307" s="41" t="s">
        <v>30</v>
      </c>
      <c r="J1307" s="41" t="s">
        <v>267</v>
      </c>
      <c r="K1307" s="41" t="s">
        <v>93</v>
      </c>
      <c r="L1307" s="46">
        <v>20257100073592</v>
      </c>
      <c r="M1307" s="43">
        <v>45744</v>
      </c>
      <c r="N1307" s="47">
        <v>9</v>
      </c>
      <c r="O1307" s="48" t="s">
        <v>2345</v>
      </c>
      <c r="P1307" s="41" t="s">
        <v>56</v>
      </c>
    </row>
    <row r="1308" spans="2:16" ht="15.75" customHeight="1" x14ac:dyDescent="0.35">
      <c r="B1308" s="41" t="s">
        <v>43</v>
      </c>
      <c r="C1308" s="46">
        <v>1701292025</v>
      </c>
      <c r="D1308" s="43">
        <v>45747</v>
      </c>
      <c r="E1308" s="41" t="s">
        <v>72</v>
      </c>
      <c r="F1308" s="41" t="s">
        <v>37</v>
      </c>
      <c r="G1308" s="41" t="s">
        <v>3643</v>
      </c>
      <c r="H1308" s="40" t="s">
        <v>38</v>
      </c>
      <c r="I1308" s="41" t="s">
        <v>30</v>
      </c>
      <c r="J1308" s="41" t="s">
        <v>112</v>
      </c>
      <c r="K1308" s="41" t="s">
        <v>55</v>
      </c>
      <c r="L1308" s="46">
        <v>20257100069582</v>
      </c>
      <c r="M1308" s="43">
        <v>45747</v>
      </c>
      <c r="N1308" s="47">
        <v>9</v>
      </c>
      <c r="O1308" s="48" t="s">
        <v>2345</v>
      </c>
      <c r="P1308" s="41" t="s">
        <v>56</v>
      </c>
    </row>
    <row r="1309" spans="2:16" ht="15.75" customHeight="1" x14ac:dyDescent="0.35">
      <c r="B1309" s="41" t="s">
        <v>43</v>
      </c>
      <c r="C1309" s="46">
        <v>1765772025</v>
      </c>
      <c r="D1309" s="43">
        <v>45747</v>
      </c>
      <c r="E1309" s="41" t="s">
        <v>72</v>
      </c>
      <c r="F1309" s="41" t="s">
        <v>37</v>
      </c>
      <c r="G1309" s="41" t="s">
        <v>3644</v>
      </c>
      <c r="H1309" s="40" t="s">
        <v>38</v>
      </c>
      <c r="I1309" s="41" t="s">
        <v>75</v>
      </c>
      <c r="J1309" s="40" t="s">
        <v>84</v>
      </c>
      <c r="K1309" s="41" t="s">
        <v>76</v>
      </c>
      <c r="L1309" s="46">
        <v>20257100069772</v>
      </c>
      <c r="M1309" s="43">
        <v>45747</v>
      </c>
      <c r="N1309" s="47">
        <v>9</v>
      </c>
      <c r="O1309" s="48" t="s">
        <v>2345</v>
      </c>
      <c r="P1309" s="41" t="s">
        <v>56</v>
      </c>
    </row>
    <row r="1310" spans="2:16" ht="15.75" customHeight="1" x14ac:dyDescent="0.35">
      <c r="B1310" s="41" t="s">
        <v>43</v>
      </c>
      <c r="C1310" s="46">
        <v>1769692025</v>
      </c>
      <c r="D1310" s="43">
        <v>45747</v>
      </c>
      <c r="E1310" s="41" t="s">
        <v>72</v>
      </c>
      <c r="F1310" s="41" t="s">
        <v>57</v>
      </c>
      <c r="G1310" s="41" t="s">
        <v>3645</v>
      </c>
      <c r="H1310" s="40" t="s">
        <v>38</v>
      </c>
      <c r="I1310" s="41" t="s">
        <v>30</v>
      </c>
      <c r="J1310" s="40" t="s">
        <v>122</v>
      </c>
      <c r="K1310" s="41" t="s">
        <v>6704</v>
      </c>
      <c r="L1310" s="46">
        <v>20257100069862</v>
      </c>
      <c r="M1310" s="43">
        <v>45747</v>
      </c>
      <c r="N1310" s="47">
        <v>9</v>
      </c>
      <c r="O1310" s="48" t="s">
        <v>2345</v>
      </c>
      <c r="P1310" s="41" t="s">
        <v>56</v>
      </c>
    </row>
    <row r="1311" spans="2:16" ht="15.75" customHeight="1" x14ac:dyDescent="0.35">
      <c r="B1311" s="41" t="s">
        <v>43</v>
      </c>
      <c r="C1311" s="46">
        <v>1775782025</v>
      </c>
      <c r="D1311" s="43">
        <v>45748</v>
      </c>
      <c r="E1311" s="41" t="s">
        <v>137</v>
      </c>
      <c r="F1311" s="41" t="s">
        <v>49</v>
      </c>
      <c r="G1311" s="41" t="s">
        <v>3646</v>
      </c>
      <c r="H1311" s="40" t="s">
        <v>38</v>
      </c>
      <c r="I1311" s="41" t="s">
        <v>88</v>
      </c>
      <c r="J1311" s="40" t="s">
        <v>115</v>
      </c>
      <c r="K1311" s="41" t="s">
        <v>89</v>
      </c>
      <c r="L1311" s="46">
        <v>20257100071942</v>
      </c>
      <c r="M1311" s="43">
        <v>45749</v>
      </c>
      <c r="N1311" s="47">
        <v>9</v>
      </c>
      <c r="O1311" s="48" t="s">
        <v>2345</v>
      </c>
      <c r="P1311" s="41" t="s">
        <v>47</v>
      </c>
    </row>
    <row r="1312" spans="2:16" ht="15.75" customHeight="1" x14ac:dyDescent="0.35">
      <c r="B1312" s="41" t="s">
        <v>43</v>
      </c>
      <c r="C1312" s="46">
        <v>1783122025</v>
      </c>
      <c r="D1312" s="43">
        <v>45748</v>
      </c>
      <c r="E1312" s="41" t="s">
        <v>72</v>
      </c>
      <c r="F1312" s="41" t="s">
        <v>49</v>
      </c>
      <c r="G1312" s="41" t="s">
        <v>3647</v>
      </c>
      <c r="H1312" s="40" t="s">
        <v>38</v>
      </c>
      <c r="I1312" s="41" t="s">
        <v>66</v>
      </c>
      <c r="J1312" s="40" t="s">
        <v>118</v>
      </c>
      <c r="K1312" s="41" t="s">
        <v>93</v>
      </c>
      <c r="L1312" s="46">
        <v>20257100070942</v>
      </c>
      <c r="M1312" s="43">
        <v>45748</v>
      </c>
      <c r="N1312" s="47">
        <v>9</v>
      </c>
      <c r="O1312" s="48" t="s">
        <v>2345</v>
      </c>
      <c r="P1312" s="41" t="s">
        <v>47</v>
      </c>
    </row>
    <row r="1313" spans="2:16" ht="15.75" customHeight="1" x14ac:dyDescent="0.35">
      <c r="B1313" s="41" t="s">
        <v>43</v>
      </c>
      <c r="C1313" s="46">
        <v>1792652025</v>
      </c>
      <c r="D1313" s="43">
        <v>45748</v>
      </c>
      <c r="E1313" s="41" t="s">
        <v>137</v>
      </c>
      <c r="F1313" s="41" t="s">
        <v>49</v>
      </c>
      <c r="G1313" s="41" t="s">
        <v>3648</v>
      </c>
      <c r="H1313" s="40" t="s">
        <v>38</v>
      </c>
      <c r="I1313" s="41" t="s">
        <v>85</v>
      </c>
      <c r="J1313" s="40" t="s">
        <v>103</v>
      </c>
      <c r="K1313" s="41" t="s">
        <v>6700</v>
      </c>
      <c r="L1313" s="46">
        <v>20257100071692</v>
      </c>
      <c r="M1313" s="43">
        <v>45748</v>
      </c>
      <c r="N1313" s="47">
        <v>9</v>
      </c>
      <c r="O1313" s="48" t="s">
        <v>2345</v>
      </c>
      <c r="P1313" s="41" t="s">
        <v>47</v>
      </c>
    </row>
    <row r="1314" spans="2:16" ht="15.75" customHeight="1" x14ac:dyDescent="0.35">
      <c r="B1314" s="41" t="s">
        <v>43</v>
      </c>
      <c r="C1314" s="46">
        <v>1792492025</v>
      </c>
      <c r="D1314" s="43">
        <v>45750</v>
      </c>
      <c r="E1314" s="41" t="s">
        <v>72</v>
      </c>
      <c r="F1314" s="41" t="s">
        <v>37</v>
      </c>
      <c r="G1314" s="41" t="s">
        <v>3649</v>
      </c>
      <c r="H1314" s="40" t="s">
        <v>38</v>
      </c>
      <c r="I1314" s="41" t="s">
        <v>50</v>
      </c>
      <c r="J1314" s="40" t="s">
        <v>264</v>
      </c>
      <c r="K1314" s="41" t="s">
        <v>119</v>
      </c>
      <c r="L1314" s="46">
        <v>20257100073382</v>
      </c>
      <c r="M1314" s="43">
        <v>45750</v>
      </c>
      <c r="N1314" s="47">
        <v>9</v>
      </c>
      <c r="O1314" s="48" t="s">
        <v>2345</v>
      </c>
      <c r="P1314" s="41" t="s">
        <v>47</v>
      </c>
    </row>
    <row r="1315" spans="2:16" ht="15.75" customHeight="1" x14ac:dyDescent="0.35">
      <c r="B1315" s="41" t="s">
        <v>35</v>
      </c>
      <c r="C1315" s="46">
        <v>1726072025</v>
      </c>
      <c r="D1315" s="43">
        <v>45755</v>
      </c>
      <c r="E1315" s="41" t="s">
        <v>72</v>
      </c>
      <c r="F1315" s="41" t="s">
        <v>37</v>
      </c>
      <c r="G1315" s="41" t="s">
        <v>3650</v>
      </c>
      <c r="H1315" s="40" t="s">
        <v>38</v>
      </c>
      <c r="I1315" s="41" t="s">
        <v>75</v>
      </c>
      <c r="J1315" s="41" t="s">
        <v>84</v>
      </c>
      <c r="K1315" s="41" t="s">
        <v>76</v>
      </c>
      <c r="L1315" s="46">
        <v>20257100080702</v>
      </c>
      <c r="M1315" s="43">
        <v>45758</v>
      </c>
      <c r="N1315" s="47">
        <v>9</v>
      </c>
      <c r="O1315" s="48" t="s">
        <v>2345</v>
      </c>
      <c r="P1315" s="41" t="s">
        <v>47</v>
      </c>
    </row>
    <row r="1316" spans="2:16" ht="15.75" customHeight="1" x14ac:dyDescent="0.35">
      <c r="B1316" s="41" t="s">
        <v>43</v>
      </c>
      <c r="C1316" s="46">
        <v>1753872025</v>
      </c>
      <c r="D1316" s="43">
        <v>45756</v>
      </c>
      <c r="E1316" s="41" t="s">
        <v>72</v>
      </c>
      <c r="F1316" s="41" t="s">
        <v>49</v>
      </c>
      <c r="G1316" s="41" t="s">
        <v>3651</v>
      </c>
      <c r="H1316" s="40" t="s">
        <v>38</v>
      </c>
      <c r="I1316" s="41" t="s">
        <v>88</v>
      </c>
      <c r="J1316" s="41" t="s">
        <v>115</v>
      </c>
      <c r="K1316" s="41" t="s">
        <v>89</v>
      </c>
      <c r="L1316" s="46">
        <v>20257100078092</v>
      </c>
      <c r="M1316" s="43">
        <v>45756</v>
      </c>
      <c r="N1316" s="47">
        <v>9</v>
      </c>
      <c r="O1316" s="48" t="s">
        <v>2345</v>
      </c>
      <c r="P1316" s="41" t="s">
        <v>47</v>
      </c>
    </row>
    <row r="1317" spans="2:16" ht="15.75" customHeight="1" x14ac:dyDescent="0.35">
      <c r="B1317" s="41" t="s">
        <v>43</v>
      </c>
      <c r="C1317" s="46">
        <v>1858792025</v>
      </c>
      <c r="D1317" s="43">
        <v>45758</v>
      </c>
      <c r="E1317" s="41" t="s">
        <v>72</v>
      </c>
      <c r="F1317" s="41" t="s">
        <v>87</v>
      </c>
      <c r="G1317" s="41" t="s">
        <v>3652</v>
      </c>
      <c r="H1317" s="40" t="s">
        <v>38</v>
      </c>
      <c r="I1317" s="41" t="s">
        <v>28</v>
      </c>
      <c r="J1317" s="41" t="s">
        <v>266</v>
      </c>
      <c r="K1317" s="41" t="s">
        <v>6705</v>
      </c>
      <c r="L1317" s="46">
        <v>20257100080002</v>
      </c>
      <c r="M1317" s="43">
        <v>45758</v>
      </c>
      <c r="N1317" s="47">
        <v>9</v>
      </c>
      <c r="O1317" s="48" t="s">
        <v>2345</v>
      </c>
      <c r="P1317" s="41" t="s">
        <v>47</v>
      </c>
    </row>
    <row r="1318" spans="2:16" ht="15.75" customHeight="1" x14ac:dyDescent="0.35">
      <c r="B1318" s="41" t="s">
        <v>43</v>
      </c>
      <c r="C1318" s="46">
        <v>1874372025</v>
      </c>
      <c r="D1318" s="43">
        <v>45758</v>
      </c>
      <c r="E1318" s="41" t="s">
        <v>72</v>
      </c>
      <c r="F1318" s="41" t="s">
        <v>49</v>
      </c>
      <c r="G1318" s="41" t="s">
        <v>3653</v>
      </c>
      <c r="H1318" s="41" t="s">
        <v>141</v>
      </c>
      <c r="I1318" s="41" t="s">
        <v>27</v>
      </c>
      <c r="J1318" s="41" t="s">
        <v>63</v>
      </c>
      <c r="K1318" s="41" t="s">
        <v>173</v>
      </c>
      <c r="L1318" s="46">
        <v>20257100080182</v>
      </c>
      <c r="M1318" s="43">
        <v>45758</v>
      </c>
      <c r="N1318" s="47">
        <v>9</v>
      </c>
      <c r="O1318" s="48" t="s">
        <v>2345</v>
      </c>
      <c r="P1318" s="41" t="s">
        <v>47</v>
      </c>
    </row>
    <row r="1319" spans="2:16" ht="15.75" customHeight="1" x14ac:dyDescent="0.35">
      <c r="B1319" s="41" t="s">
        <v>43</v>
      </c>
      <c r="C1319" s="46">
        <v>1800252025</v>
      </c>
      <c r="D1319" s="43">
        <v>45758</v>
      </c>
      <c r="E1319" s="41" t="s">
        <v>72</v>
      </c>
      <c r="F1319" s="41" t="s">
        <v>57</v>
      </c>
      <c r="G1319" s="41" t="s">
        <v>3654</v>
      </c>
      <c r="H1319" s="40" t="s">
        <v>38</v>
      </c>
      <c r="I1319" s="41" t="s">
        <v>30</v>
      </c>
      <c r="J1319" s="41" t="s">
        <v>267</v>
      </c>
      <c r="K1319" s="41" t="s">
        <v>93</v>
      </c>
      <c r="L1319" s="46">
        <v>20257100080322</v>
      </c>
      <c r="M1319" s="43">
        <v>45758</v>
      </c>
      <c r="N1319" s="47">
        <v>9</v>
      </c>
      <c r="O1319" s="48" t="s">
        <v>2345</v>
      </c>
      <c r="P1319" s="41" t="s">
        <v>47</v>
      </c>
    </row>
    <row r="1320" spans="2:16" ht="15.75" customHeight="1" x14ac:dyDescent="0.35">
      <c r="B1320" s="41" t="s">
        <v>43</v>
      </c>
      <c r="C1320" s="46">
        <v>1959042025</v>
      </c>
      <c r="D1320" s="43">
        <v>45761</v>
      </c>
      <c r="E1320" s="41" t="s">
        <v>72</v>
      </c>
      <c r="F1320" s="41" t="s">
        <v>37</v>
      </c>
      <c r="G1320" s="41" t="s">
        <v>3655</v>
      </c>
      <c r="H1320" s="41" t="s">
        <v>141</v>
      </c>
      <c r="I1320" s="41" t="s">
        <v>27</v>
      </c>
      <c r="J1320" s="41" t="s">
        <v>63</v>
      </c>
      <c r="K1320" s="41" t="s">
        <v>223</v>
      </c>
      <c r="L1320" s="46">
        <v>20257100082542</v>
      </c>
      <c r="M1320" s="43">
        <v>45761</v>
      </c>
      <c r="N1320" s="47">
        <v>9</v>
      </c>
      <c r="O1320" s="48" t="s">
        <v>2345</v>
      </c>
      <c r="P1320" s="41" t="s">
        <v>47</v>
      </c>
    </row>
    <row r="1321" spans="2:16" ht="15.75" customHeight="1" x14ac:dyDescent="0.35">
      <c r="B1321" s="41" t="s">
        <v>43</v>
      </c>
      <c r="C1321" s="46">
        <v>1938302025</v>
      </c>
      <c r="D1321" s="43">
        <v>45768</v>
      </c>
      <c r="E1321" s="41" t="s">
        <v>72</v>
      </c>
      <c r="F1321" s="41" t="s">
        <v>49</v>
      </c>
      <c r="G1321" s="41" t="s">
        <v>3656</v>
      </c>
      <c r="H1321" s="40" t="s">
        <v>38</v>
      </c>
      <c r="I1321" s="41" t="s">
        <v>50</v>
      </c>
      <c r="J1321" s="41" t="s">
        <v>53</v>
      </c>
      <c r="K1321" s="41" t="s">
        <v>82</v>
      </c>
      <c r="L1321" s="46">
        <v>20257100084652</v>
      </c>
      <c r="M1321" s="43">
        <v>45768</v>
      </c>
      <c r="N1321" s="47">
        <v>9</v>
      </c>
      <c r="O1321" s="48" t="s">
        <v>2345</v>
      </c>
      <c r="P1321" s="41" t="s">
        <v>47</v>
      </c>
    </row>
    <row r="1322" spans="2:16" ht="15.75" customHeight="1" x14ac:dyDescent="0.35">
      <c r="B1322" s="41" t="s">
        <v>43</v>
      </c>
      <c r="C1322" s="46">
        <v>1939102025</v>
      </c>
      <c r="D1322" s="43">
        <v>45768</v>
      </c>
      <c r="E1322" s="41" t="s">
        <v>137</v>
      </c>
      <c r="F1322" s="41" t="s">
        <v>37</v>
      </c>
      <c r="G1322" s="41" t="s">
        <v>3657</v>
      </c>
      <c r="H1322" s="40" t="s">
        <v>38</v>
      </c>
      <c r="I1322" s="41" t="s">
        <v>88</v>
      </c>
      <c r="J1322" s="41" t="s">
        <v>270</v>
      </c>
      <c r="K1322" s="41" t="s">
        <v>89</v>
      </c>
      <c r="L1322" s="46">
        <v>20257100086142</v>
      </c>
      <c r="M1322" s="43">
        <v>45768</v>
      </c>
      <c r="N1322" s="47">
        <v>9</v>
      </c>
      <c r="O1322" s="48" t="s">
        <v>2345</v>
      </c>
      <c r="P1322" s="41" t="s">
        <v>47</v>
      </c>
    </row>
    <row r="1323" spans="2:16" ht="15.75" customHeight="1" x14ac:dyDescent="0.35">
      <c r="B1323" s="41" t="s">
        <v>43</v>
      </c>
      <c r="C1323" s="46">
        <v>1945972025</v>
      </c>
      <c r="D1323" s="43">
        <v>45768</v>
      </c>
      <c r="E1323" s="41" t="s">
        <v>72</v>
      </c>
      <c r="F1323" s="41" t="s">
        <v>37</v>
      </c>
      <c r="G1323" s="41" t="s">
        <v>3658</v>
      </c>
      <c r="H1323" s="40" t="s">
        <v>38</v>
      </c>
      <c r="I1323" s="41" t="s">
        <v>88</v>
      </c>
      <c r="J1323" s="41" t="s">
        <v>115</v>
      </c>
      <c r="K1323" s="41" t="s">
        <v>89</v>
      </c>
      <c r="L1323" s="46">
        <v>20257100086092</v>
      </c>
      <c r="M1323" s="43">
        <v>45768</v>
      </c>
      <c r="N1323" s="47">
        <v>9</v>
      </c>
      <c r="O1323" s="48" t="s">
        <v>2345</v>
      </c>
      <c r="P1323" s="41" t="s">
        <v>47</v>
      </c>
    </row>
    <row r="1324" spans="2:16" ht="15.75" customHeight="1" x14ac:dyDescent="0.35">
      <c r="B1324" s="41" t="s">
        <v>43</v>
      </c>
      <c r="C1324" s="46">
        <v>1949192025</v>
      </c>
      <c r="D1324" s="43">
        <v>45768</v>
      </c>
      <c r="E1324" s="41" t="s">
        <v>72</v>
      </c>
      <c r="F1324" s="41" t="s">
        <v>49</v>
      </c>
      <c r="G1324" s="41" t="s">
        <v>3659</v>
      </c>
      <c r="H1324" s="40" t="s">
        <v>38</v>
      </c>
      <c r="I1324" s="41" t="s">
        <v>88</v>
      </c>
      <c r="J1324" s="41" t="s">
        <v>115</v>
      </c>
      <c r="K1324" s="41" t="s">
        <v>89</v>
      </c>
      <c r="L1324" s="46">
        <v>20257100085832</v>
      </c>
      <c r="M1324" s="43">
        <v>45768</v>
      </c>
      <c r="N1324" s="47">
        <v>9</v>
      </c>
      <c r="O1324" s="48" t="s">
        <v>2345</v>
      </c>
      <c r="P1324" s="41" t="s">
        <v>47</v>
      </c>
    </row>
    <row r="1325" spans="2:16" ht="15.75" customHeight="1" x14ac:dyDescent="0.35">
      <c r="B1325" s="41" t="s">
        <v>43</v>
      </c>
      <c r="C1325" s="46">
        <v>1949802025</v>
      </c>
      <c r="D1325" s="43">
        <v>45768</v>
      </c>
      <c r="E1325" s="41" t="s">
        <v>72</v>
      </c>
      <c r="F1325" s="41" t="s">
        <v>37</v>
      </c>
      <c r="G1325" s="41" t="s">
        <v>3660</v>
      </c>
      <c r="H1325" s="40" t="s">
        <v>38</v>
      </c>
      <c r="I1325" s="41" t="s">
        <v>88</v>
      </c>
      <c r="J1325" s="41" t="s">
        <v>115</v>
      </c>
      <c r="K1325" s="41" t="s">
        <v>89</v>
      </c>
      <c r="L1325" s="46">
        <v>20257100085782</v>
      </c>
      <c r="M1325" s="43">
        <v>45768</v>
      </c>
      <c r="N1325" s="47">
        <v>9</v>
      </c>
      <c r="O1325" s="48" t="s">
        <v>2345</v>
      </c>
      <c r="P1325" s="41" t="s">
        <v>47</v>
      </c>
    </row>
    <row r="1326" spans="2:16" ht="15.75" customHeight="1" x14ac:dyDescent="0.35">
      <c r="B1326" s="41" t="s">
        <v>43</v>
      </c>
      <c r="C1326" s="46">
        <v>1950112025</v>
      </c>
      <c r="D1326" s="43">
        <v>45768</v>
      </c>
      <c r="E1326" s="41" t="s">
        <v>72</v>
      </c>
      <c r="F1326" s="41" t="s">
        <v>49</v>
      </c>
      <c r="G1326" s="41" t="s">
        <v>3661</v>
      </c>
      <c r="H1326" s="40" t="s">
        <v>38</v>
      </c>
      <c r="I1326" s="41" t="s">
        <v>88</v>
      </c>
      <c r="J1326" s="41" t="s">
        <v>115</v>
      </c>
      <c r="K1326" s="41" t="s">
        <v>89</v>
      </c>
      <c r="L1326" s="46">
        <v>20257100085132</v>
      </c>
      <c r="M1326" s="43">
        <v>45768</v>
      </c>
      <c r="N1326" s="47">
        <v>9</v>
      </c>
      <c r="O1326" s="48" t="s">
        <v>2345</v>
      </c>
      <c r="P1326" s="41" t="s">
        <v>47</v>
      </c>
    </row>
    <row r="1327" spans="2:16" ht="15.75" customHeight="1" x14ac:dyDescent="0.35">
      <c r="B1327" s="41" t="s">
        <v>43</v>
      </c>
      <c r="C1327" s="46">
        <v>1950322025</v>
      </c>
      <c r="D1327" s="43">
        <v>45768</v>
      </c>
      <c r="E1327" s="41" t="s">
        <v>72</v>
      </c>
      <c r="F1327" s="41" t="s">
        <v>49</v>
      </c>
      <c r="G1327" s="41" t="s">
        <v>3662</v>
      </c>
      <c r="H1327" s="40" t="s">
        <v>38</v>
      </c>
      <c r="I1327" s="41" t="s">
        <v>88</v>
      </c>
      <c r="J1327" s="41" t="s">
        <v>115</v>
      </c>
      <c r="K1327" s="41" t="s">
        <v>89</v>
      </c>
      <c r="L1327" s="46">
        <v>20257100085692</v>
      </c>
      <c r="M1327" s="43">
        <v>45768</v>
      </c>
      <c r="N1327" s="47">
        <v>9</v>
      </c>
      <c r="O1327" s="48" t="s">
        <v>2345</v>
      </c>
      <c r="P1327" s="41" t="s">
        <v>47</v>
      </c>
    </row>
    <row r="1328" spans="2:16" ht="15.75" customHeight="1" x14ac:dyDescent="0.35">
      <c r="B1328" s="41" t="s">
        <v>43</v>
      </c>
      <c r="C1328" s="46">
        <v>1959652025</v>
      </c>
      <c r="D1328" s="43">
        <v>45768</v>
      </c>
      <c r="E1328" s="41" t="s">
        <v>72</v>
      </c>
      <c r="F1328" s="41" t="s">
        <v>49</v>
      </c>
      <c r="G1328" s="41" t="s">
        <v>3663</v>
      </c>
      <c r="H1328" s="40" t="s">
        <v>38</v>
      </c>
      <c r="I1328" s="41" t="s">
        <v>88</v>
      </c>
      <c r="J1328" s="41" t="s">
        <v>115</v>
      </c>
      <c r="K1328" s="41" t="s">
        <v>89</v>
      </c>
      <c r="L1328" s="46">
        <v>20257100085182</v>
      </c>
      <c r="M1328" s="43">
        <v>45768</v>
      </c>
      <c r="N1328" s="47">
        <v>9</v>
      </c>
      <c r="O1328" s="48" t="s">
        <v>2345</v>
      </c>
      <c r="P1328" s="41" t="s">
        <v>47</v>
      </c>
    </row>
    <row r="1329" spans="2:16" ht="15.75" customHeight="1" x14ac:dyDescent="0.35">
      <c r="B1329" s="41" t="s">
        <v>43</v>
      </c>
      <c r="C1329" s="46">
        <v>1962672025</v>
      </c>
      <c r="D1329" s="43">
        <v>45768</v>
      </c>
      <c r="E1329" s="41" t="s">
        <v>72</v>
      </c>
      <c r="F1329" s="41" t="s">
        <v>37</v>
      </c>
      <c r="G1329" s="41" t="s">
        <v>3664</v>
      </c>
      <c r="H1329" s="40" t="s">
        <v>38</v>
      </c>
      <c r="I1329" s="41" t="s">
        <v>88</v>
      </c>
      <c r="J1329" s="41" t="s">
        <v>115</v>
      </c>
      <c r="K1329" s="41" t="s">
        <v>89</v>
      </c>
      <c r="L1329" s="46">
        <v>20257100085232</v>
      </c>
      <c r="M1329" s="43">
        <v>45768</v>
      </c>
      <c r="N1329" s="47">
        <v>9</v>
      </c>
      <c r="O1329" s="48" t="s">
        <v>2345</v>
      </c>
      <c r="P1329" s="41" t="s">
        <v>47</v>
      </c>
    </row>
    <row r="1330" spans="2:16" ht="15.75" customHeight="1" x14ac:dyDescent="0.35">
      <c r="B1330" s="41" t="s">
        <v>43</v>
      </c>
      <c r="C1330" s="46">
        <v>1968662025</v>
      </c>
      <c r="D1330" s="43">
        <v>45768</v>
      </c>
      <c r="E1330" s="41" t="s">
        <v>72</v>
      </c>
      <c r="F1330" s="41" t="s">
        <v>37</v>
      </c>
      <c r="G1330" s="41" t="s">
        <v>3665</v>
      </c>
      <c r="H1330" s="40" t="s">
        <v>38</v>
      </c>
      <c r="I1330" s="41" t="s">
        <v>88</v>
      </c>
      <c r="J1330" s="41" t="s">
        <v>115</v>
      </c>
      <c r="K1330" s="41" t="s">
        <v>89</v>
      </c>
      <c r="L1330" s="46">
        <v>20257100085252</v>
      </c>
      <c r="M1330" s="43">
        <v>45768</v>
      </c>
      <c r="N1330" s="47">
        <v>9</v>
      </c>
      <c r="O1330" s="48" t="s">
        <v>2345</v>
      </c>
      <c r="P1330" s="41" t="s">
        <v>47</v>
      </c>
    </row>
    <row r="1331" spans="2:16" ht="15.75" customHeight="1" x14ac:dyDescent="0.35">
      <c r="B1331" s="41" t="s">
        <v>43</v>
      </c>
      <c r="C1331" s="46">
        <v>1968832025</v>
      </c>
      <c r="D1331" s="43">
        <v>45768</v>
      </c>
      <c r="E1331" s="41" t="s">
        <v>72</v>
      </c>
      <c r="F1331" s="41" t="s">
        <v>37</v>
      </c>
      <c r="G1331" s="41" t="s">
        <v>3666</v>
      </c>
      <c r="H1331" s="40" t="s">
        <v>38</v>
      </c>
      <c r="I1331" s="41" t="s">
        <v>88</v>
      </c>
      <c r="J1331" s="41" t="s">
        <v>115</v>
      </c>
      <c r="K1331" s="41" t="s">
        <v>89</v>
      </c>
      <c r="L1331" s="46">
        <v>20257100085302</v>
      </c>
      <c r="M1331" s="43">
        <v>45768</v>
      </c>
      <c r="N1331" s="47">
        <v>9</v>
      </c>
      <c r="O1331" s="48" t="s">
        <v>2345</v>
      </c>
      <c r="P1331" s="41" t="s">
        <v>47</v>
      </c>
    </row>
    <row r="1332" spans="2:16" ht="15.75" customHeight="1" x14ac:dyDescent="0.35">
      <c r="B1332" s="41" t="s">
        <v>43</v>
      </c>
      <c r="C1332" s="46">
        <v>1969192025</v>
      </c>
      <c r="D1332" s="43">
        <v>45768</v>
      </c>
      <c r="E1332" s="41" t="s">
        <v>72</v>
      </c>
      <c r="F1332" s="41" t="s">
        <v>37</v>
      </c>
      <c r="G1332" s="41" t="s">
        <v>3667</v>
      </c>
      <c r="H1332" s="40" t="s">
        <v>38</v>
      </c>
      <c r="I1332" s="41" t="s">
        <v>88</v>
      </c>
      <c r="J1332" s="41" t="s">
        <v>115</v>
      </c>
      <c r="K1332" s="41" t="s">
        <v>89</v>
      </c>
      <c r="L1332" s="46">
        <v>20257100085332</v>
      </c>
      <c r="M1332" s="43">
        <v>45768</v>
      </c>
      <c r="N1332" s="47">
        <v>9</v>
      </c>
      <c r="O1332" s="48" t="s">
        <v>2345</v>
      </c>
      <c r="P1332" s="41" t="s">
        <v>47</v>
      </c>
    </row>
    <row r="1333" spans="2:16" ht="15.75" customHeight="1" x14ac:dyDescent="0.35">
      <c r="B1333" s="41" t="s">
        <v>43</v>
      </c>
      <c r="C1333" s="46">
        <v>1969332025</v>
      </c>
      <c r="D1333" s="43">
        <v>45768</v>
      </c>
      <c r="E1333" s="41" t="s">
        <v>72</v>
      </c>
      <c r="F1333" s="41" t="s">
        <v>49</v>
      </c>
      <c r="G1333" s="41" t="s">
        <v>3668</v>
      </c>
      <c r="H1333" s="40" t="s">
        <v>38</v>
      </c>
      <c r="I1333" s="41" t="s">
        <v>31</v>
      </c>
      <c r="J1333" s="41" t="s">
        <v>74</v>
      </c>
      <c r="K1333" s="41" t="s">
        <v>6701</v>
      </c>
      <c r="L1333" s="46">
        <v>20257100085342</v>
      </c>
      <c r="M1333" s="43">
        <v>45768</v>
      </c>
      <c r="N1333" s="47">
        <v>9</v>
      </c>
      <c r="O1333" s="48" t="s">
        <v>2345</v>
      </c>
      <c r="P1333" s="41" t="s">
        <v>47</v>
      </c>
    </row>
    <row r="1334" spans="2:16" ht="15.75" customHeight="1" x14ac:dyDescent="0.35">
      <c r="B1334" s="41" t="s">
        <v>43</v>
      </c>
      <c r="C1334" s="46">
        <v>1969712025</v>
      </c>
      <c r="D1334" s="43">
        <v>45768</v>
      </c>
      <c r="E1334" s="41" t="s">
        <v>72</v>
      </c>
      <c r="F1334" s="41" t="s">
        <v>37</v>
      </c>
      <c r="G1334" s="41" t="s">
        <v>3669</v>
      </c>
      <c r="H1334" s="40" t="s">
        <v>38</v>
      </c>
      <c r="I1334" s="41" t="s">
        <v>88</v>
      </c>
      <c r="J1334" s="41" t="s">
        <v>115</v>
      </c>
      <c r="K1334" s="41" t="s">
        <v>89</v>
      </c>
      <c r="L1334" s="46">
        <v>20257100085382</v>
      </c>
      <c r="M1334" s="43">
        <v>45768</v>
      </c>
      <c r="N1334" s="47">
        <v>9</v>
      </c>
      <c r="O1334" s="48" t="s">
        <v>2345</v>
      </c>
      <c r="P1334" s="41" t="s">
        <v>47</v>
      </c>
    </row>
    <row r="1335" spans="2:16" ht="15.75" customHeight="1" x14ac:dyDescent="0.35">
      <c r="B1335" s="41" t="s">
        <v>43</v>
      </c>
      <c r="C1335" s="46">
        <v>1970072025</v>
      </c>
      <c r="D1335" s="43">
        <v>45768</v>
      </c>
      <c r="E1335" s="41" t="s">
        <v>72</v>
      </c>
      <c r="F1335" s="41" t="s">
        <v>49</v>
      </c>
      <c r="G1335" s="41" t="s">
        <v>3670</v>
      </c>
      <c r="H1335" s="40" t="s">
        <v>38</v>
      </c>
      <c r="I1335" s="41" t="s">
        <v>50</v>
      </c>
      <c r="J1335" s="41" t="s">
        <v>53</v>
      </c>
      <c r="K1335" s="41" t="s">
        <v>82</v>
      </c>
      <c r="L1335" s="46">
        <v>20257100085522</v>
      </c>
      <c r="M1335" s="43">
        <v>45768</v>
      </c>
      <c r="N1335" s="47">
        <v>9</v>
      </c>
      <c r="O1335" s="48" t="s">
        <v>2345</v>
      </c>
      <c r="P1335" s="41" t="s">
        <v>47</v>
      </c>
    </row>
    <row r="1336" spans="2:16" ht="15.75" customHeight="1" x14ac:dyDescent="0.35">
      <c r="B1336" s="41" t="s">
        <v>35</v>
      </c>
      <c r="C1336" s="46">
        <v>1919142025</v>
      </c>
      <c r="D1336" s="43">
        <v>45768</v>
      </c>
      <c r="E1336" s="41" t="s">
        <v>137</v>
      </c>
      <c r="F1336" s="41" t="s">
        <v>37</v>
      </c>
      <c r="G1336" s="41" t="s">
        <v>3671</v>
      </c>
      <c r="H1336" s="40" t="s">
        <v>38</v>
      </c>
      <c r="I1336" s="41" t="s">
        <v>85</v>
      </c>
      <c r="J1336" s="41" t="s">
        <v>171</v>
      </c>
      <c r="K1336" s="41" t="s">
        <v>6703</v>
      </c>
      <c r="L1336" s="46">
        <v>20257100091342</v>
      </c>
      <c r="M1336" s="43">
        <v>45776</v>
      </c>
      <c r="N1336" s="47">
        <v>9</v>
      </c>
      <c r="O1336" s="48" t="s">
        <v>2345</v>
      </c>
      <c r="P1336" s="41" t="s">
        <v>47</v>
      </c>
    </row>
    <row r="1337" spans="2:16" ht="15.75" customHeight="1" x14ac:dyDescent="0.35">
      <c r="B1337" s="41" t="s">
        <v>35</v>
      </c>
      <c r="C1337" s="46">
        <v>1915182025</v>
      </c>
      <c r="D1337" s="43">
        <v>45769</v>
      </c>
      <c r="E1337" s="41" t="s">
        <v>72</v>
      </c>
      <c r="F1337" s="41" t="s">
        <v>37</v>
      </c>
      <c r="G1337" s="41" t="s">
        <v>3672</v>
      </c>
      <c r="H1337" s="40" t="s">
        <v>38</v>
      </c>
      <c r="I1337" s="41" t="s">
        <v>88</v>
      </c>
      <c r="J1337" s="41" t="s">
        <v>95</v>
      </c>
      <c r="K1337" s="41" t="s">
        <v>89</v>
      </c>
      <c r="L1337" s="46">
        <v>20257100088072</v>
      </c>
      <c r="M1337" s="43">
        <v>45770</v>
      </c>
      <c r="N1337" s="47">
        <v>9</v>
      </c>
      <c r="O1337" s="48" t="s">
        <v>2345</v>
      </c>
      <c r="P1337" s="41" t="s">
        <v>47</v>
      </c>
    </row>
    <row r="1338" spans="2:16" ht="15.75" customHeight="1" x14ac:dyDescent="0.35">
      <c r="B1338" s="41" t="s">
        <v>43</v>
      </c>
      <c r="C1338" s="46">
        <v>1992942025</v>
      </c>
      <c r="D1338" s="43">
        <v>45770</v>
      </c>
      <c r="E1338" s="41" t="s">
        <v>72</v>
      </c>
      <c r="F1338" s="41" t="s">
        <v>37</v>
      </c>
      <c r="G1338" s="41" t="s">
        <v>3673</v>
      </c>
      <c r="H1338" s="40" t="s">
        <v>38</v>
      </c>
      <c r="I1338" s="41" t="s">
        <v>88</v>
      </c>
      <c r="J1338" s="41" t="s">
        <v>268</v>
      </c>
      <c r="K1338" s="41" t="s">
        <v>89</v>
      </c>
      <c r="L1338" s="46">
        <v>20257100087962</v>
      </c>
      <c r="M1338" s="43">
        <v>45770</v>
      </c>
      <c r="N1338" s="47">
        <v>9</v>
      </c>
      <c r="O1338" s="48" t="s">
        <v>2345</v>
      </c>
      <c r="P1338" s="41" t="s">
        <v>47</v>
      </c>
    </row>
    <row r="1339" spans="2:16" ht="15.75" customHeight="1" x14ac:dyDescent="0.35">
      <c r="B1339" s="41" t="s">
        <v>43</v>
      </c>
      <c r="C1339" s="46">
        <v>1989322025</v>
      </c>
      <c r="D1339" s="43">
        <v>45773</v>
      </c>
      <c r="E1339" s="41" t="s">
        <v>72</v>
      </c>
      <c r="F1339" s="41" t="s">
        <v>49</v>
      </c>
      <c r="G1339" s="41" t="s">
        <v>3674</v>
      </c>
      <c r="H1339" s="40" t="s">
        <v>38</v>
      </c>
      <c r="I1339" s="41" t="s">
        <v>75</v>
      </c>
      <c r="J1339" s="41" t="s">
        <v>84</v>
      </c>
      <c r="K1339" s="41" t="s">
        <v>76</v>
      </c>
      <c r="L1339" s="46">
        <v>20257100091602</v>
      </c>
      <c r="M1339" s="43">
        <v>45776</v>
      </c>
      <c r="N1339" s="47">
        <v>9</v>
      </c>
      <c r="O1339" s="48" t="s">
        <v>2345</v>
      </c>
      <c r="P1339" s="41" t="s">
        <v>47</v>
      </c>
    </row>
    <row r="1340" spans="2:16" ht="15.75" customHeight="1" x14ac:dyDescent="0.35">
      <c r="B1340" s="41" t="s">
        <v>43</v>
      </c>
      <c r="C1340" s="46">
        <v>2236942025</v>
      </c>
      <c r="D1340" s="43">
        <v>45784</v>
      </c>
      <c r="E1340" s="41" t="s">
        <v>72</v>
      </c>
      <c r="F1340" s="41" t="s">
        <v>49</v>
      </c>
      <c r="G1340" s="41" t="s">
        <v>3675</v>
      </c>
      <c r="H1340" s="40" t="s">
        <v>38</v>
      </c>
      <c r="I1340" s="41" t="s">
        <v>85</v>
      </c>
      <c r="J1340" s="41" t="s">
        <v>86</v>
      </c>
      <c r="K1340" s="41" t="s">
        <v>6700</v>
      </c>
      <c r="L1340" s="46">
        <v>20257100097742</v>
      </c>
      <c r="M1340" s="43">
        <v>45784</v>
      </c>
      <c r="N1340" s="47">
        <v>9</v>
      </c>
      <c r="O1340" s="48" t="s">
        <v>2345</v>
      </c>
      <c r="P1340" s="41" t="s">
        <v>52</v>
      </c>
    </row>
    <row r="1341" spans="2:16" ht="15.75" customHeight="1" x14ac:dyDescent="0.35">
      <c r="B1341" s="41" t="s">
        <v>43</v>
      </c>
      <c r="C1341" s="46">
        <v>2250892025</v>
      </c>
      <c r="D1341" s="43">
        <v>45785</v>
      </c>
      <c r="E1341" s="41" t="s">
        <v>137</v>
      </c>
      <c r="F1341" s="41" t="s">
        <v>37</v>
      </c>
      <c r="G1341" s="41" t="s">
        <v>3676</v>
      </c>
      <c r="H1341" s="40" t="s">
        <v>38</v>
      </c>
      <c r="I1341" s="41" t="s">
        <v>85</v>
      </c>
      <c r="J1341" s="41" t="s">
        <v>86</v>
      </c>
      <c r="K1341" s="41" t="s">
        <v>6700</v>
      </c>
      <c r="L1341" s="46">
        <v>20257100098412</v>
      </c>
      <c r="M1341" s="43">
        <v>45785</v>
      </c>
      <c r="N1341" s="47">
        <v>9</v>
      </c>
      <c r="O1341" s="48" t="s">
        <v>2345</v>
      </c>
      <c r="P1341" s="41" t="s">
        <v>52</v>
      </c>
    </row>
    <row r="1342" spans="2:16" ht="15.75" customHeight="1" x14ac:dyDescent="0.35">
      <c r="B1342" s="41" t="s">
        <v>43</v>
      </c>
      <c r="C1342" s="46">
        <v>2255582025</v>
      </c>
      <c r="D1342" s="43">
        <v>45786</v>
      </c>
      <c r="E1342" s="41" t="s">
        <v>137</v>
      </c>
      <c r="F1342" s="41" t="s">
        <v>102</v>
      </c>
      <c r="G1342" s="41" t="s">
        <v>3677</v>
      </c>
      <c r="H1342" s="40" t="s">
        <v>38</v>
      </c>
      <c r="I1342" s="41" t="s">
        <v>85</v>
      </c>
      <c r="J1342" s="41" t="s">
        <v>86</v>
      </c>
      <c r="K1342" s="41" t="s">
        <v>6700</v>
      </c>
      <c r="L1342" s="46">
        <v>20257100099432</v>
      </c>
      <c r="M1342" s="43">
        <v>45786</v>
      </c>
      <c r="N1342" s="47">
        <v>9</v>
      </c>
      <c r="O1342" s="48" t="s">
        <v>2345</v>
      </c>
      <c r="P1342" s="41" t="s">
        <v>52</v>
      </c>
    </row>
    <row r="1343" spans="2:16" ht="15.75" customHeight="1" x14ac:dyDescent="0.35">
      <c r="B1343" s="41" t="s">
        <v>43</v>
      </c>
      <c r="C1343" s="46">
        <v>2346602025</v>
      </c>
      <c r="D1343" s="43">
        <v>45790</v>
      </c>
      <c r="E1343" s="41" t="s">
        <v>72</v>
      </c>
      <c r="F1343" s="41" t="s">
        <v>37</v>
      </c>
      <c r="G1343" s="41" t="s">
        <v>3678</v>
      </c>
      <c r="H1343" s="40" t="s">
        <v>38</v>
      </c>
      <c r="I1343" s="41" t="s">
        <v>85</v>
      </c>
      <c r="J1343" s="41" t="s">
        <v>86</v>
      </c>
      <c r="K1343" s="41" t="s">
        <v>6700</v>
      </c>
      <c r="L1343" s="46">
        <v>20257100102242</v>
      </c>
      <c r="M1343" s="43">
        <v>45790</v>
      </c>
      <c r="N1343" s="47">
        <v>9</v>
      </c>
      <c r="O1343" s="48" t="s">
        <v>2345</v>
      </c>
      <c r="P1343" s="41" t="s">
        <v>52</v>
      </c>
    </row>
    <row r="1344" spans="2:16" ht="15.75" customHeight="1" x14ac:dyDescent="0.35">
      <c r="B1344" s="41" t="s">
        <v>43</v>
      </c>
      <c r="C1344" s="46">
        <v>2361192025</v>
      </c>
      <c r="D1344" s="43">
        <v>45792</v>
      </c>
      <c r="E1344" s="41" t="s">
        <v>72</v>
      </c>
      <c r="F1344" s="41" t="s">
        <v>49</v>
      </c>
      <c r="G1344" s="41" t="s">
        <v>3679</v>
      </c>
      <c r="H1344" s="40" t="s">
        <v>38</v>
      </c>
      <c r="I1344" s="41" t="s">
        <v>30</v>
      </c>
      <c r="J1344" s="41" t="s">
        <v>267</v>
      </c>
      <c r="K1344" s="41" t="s">
        <v>82</v>
      </c>
      <c r="L1344" s="46">
        <v>20257100103972</v>
      </c>
      <c r="M1344" s="43">
        <v>45792</v>
      </c>
      <c r="N1344" s="47">
        <v>9</v>
      </c>
      <c r="O1344" s="48" t="s">
        <v>2345</v>
      </c>
      <c r="P1344" s="41" t="s">
        <v>52</v>
      </c>
    </row>
    <row r="1345" spans="2:16" ht="15.75" customHeight="1" x14ac:dyDescent="0.35">
      <c r="B1345" s="41" t="s">
        <v>43</v>
      </c>
      <c r="C1345" s="46">
        <v>2382472025</v>
      </c>
      <c r="D1345" s="43">
        <v>45792</v>
      </c>
      <c r="E1345" s="41" t="s">
        <v>72</v>
      </c>
      <c r="F1345" s="41" t="s">
        <v>37</v>
      </c>
      <c r="G1345" s="41" t="s">
        <v>3680</v>
      </c>
      <c r="H1345" s="40" t="s">
        <v>38</v>
      </c>
      <c r="I1345" s="41" t="s">
        <v>88</v>
      </c>
      <c r="J1345" s="41" t="s">
        <v>115</v>
      </c>
      <c r="K1345" s="41" t="s">
        <v>89</v>
      </c>
      <c r="L1345" s="46">
        <v>20257100104592</v>
      </c>
      <c r="M1345" s="43">
        <v>45792</v>
      </c>
      <c r="N1345" s="47">
        <v>9</v>
      </c>
      <c r="O1345" s="48" t="s">
        <v>2345</v>
      </c>
      <c r="P1345" s="41" t="s">
        <v>52</v>
      </c>
    </row>
    <row r="1346" spans="2:16" ht="15.75" customHeight="1" x14ac:dyDescent="0.35">
      <c r="B1346" s="41" t="s">
        <v>43</v>
      </c>
      <c r="C1346" s="46">
        <v>2394612025</v>
      </c>
      <c r="D1346" s="43">
        <v>45793</v>
      </c>
      <c r="E1346" s="41" t="s">
        <v>72</v>
      </c>
      <c r="F1346" s="41" t="s">
        <v>49</v>
      </c>
      <c r="G1346" s="41" t="s">
        <v>3681</v>
      </c>
      <c r="H1346" s="40" t="s">
        <v>38</v>
      </c>
      <c r="I1346" s="41" t="s">
        <v>88</v>
      </c>
      <c r="J1346" s="41" t="s">
        <v>115</v>
      </c>
      <c r="K1346" s="41" t="s">
        <v>89</v>
      </c>
      <c r="L1346" s="46">
        <v>20257100105522</v>
      </c>
      <c r="M1346" s="43">
        <v>45793</v>
      </c>
      <c r="N1346" s="47">
        <v>9</v>
      </c>
      <c r="O1346" s="48" t="s">
        <v>2345</v>
      </c>
      <c r="P1346" s="41" t="s">
        <v>52</v>
      </c>
    </row>
    <row r="1347" spans="2:16" ht="15.75" customHeight="1" x14ac:dyDescent="0.35">
      <c r="B1347" s="41" t="s">
        <v>43</v>
      </c>
      <c r="C1347" s="46">
        <v>2445222025</v>
      </c>
      <c r="D1347" s="43">
        <v>45796</v>
      </c>
      <c r="E1347" s="41" t="s">
        <v>72</v>
      </c>
      <c r="F1347" s="41" t="s">
        <v>37</v>
      </c>
      <c r="G1347" s="41" t="s">
        <v>3682</v>
      </c>
      <c r="H1347" s="40" t="s">
        <v>38</v>
      </c>
      <c r="I1347" s="41" t="s">
        <v>85</v>
      </c>
      <c r="J1347" s="41" t="s">
        <v>86</v>
      </c>
      <c r="K1347" s="41" t="s">
        <v>6700</v>
      </c>
      <c r="L1347" s="46">
        <v>20257100106252</v>
      </c>
      <c r="M1347" s="43">
        <v>45796</v>
      </c>
      <c r="N1347" s="47">
        <v>9</v>
      </c>
      <c r="O1347" s="48" t="s">
        <v>2345</v>
      </c>
      <c r="P1347" s="41" t="s">
        <v>52</v>
      </c>
    </row>
    <row r="1348" spans="2:16" ht="15.75" customHeight="1" x14ac:dyDescent="0.35">
      <c r="B1348" s="41" t="s">
        <v>43</v>
      </c>
      <c r="C1348" s="46">
        <v>2420622025</v>
      </c>
      <c r="D1348" s="43">
        <v>45796</v>
      </c>
      <c r="E1348" s="41" t="s">
        <v>72</v>
      </c>
      <c r="F1348" s="41" t="s">
        <v>37</v>
      </c>
      <c r="G1348" s="41" t="s">
        <v>3683</v>
      </c>
      <c r="H1348" s="40" t="s">
        <v>38</v>
      </c>
      <c r="I1348" s="41" t="s">
        <v>88</v>
      </c>
      <c r="J1348" s="41" t="s">
        <v>115</v>
      </c>
      <c r="K1348" s="41" t="s">
        <v>89</v>
      </c>
      <c r="L1348" s="46">
        <v>20257100106082</v>
      </c>
      <c r="M1348" s="43">
        <v>45796</v>
      </c>
      <c r="N1348" s="47">
        <v>9</v>
      </c>
      <c r="O1348" s="48" t="s">
        <v>2345</v>
      </c>
      <c r="P1348" s="41" t="s">
        <v>52</v>
      </c>
    </row>
    <row r="1349" spans="2:16" ht="15.75" customHeight="1" x14ac:dyDescent="0.35">
      <c r="B1349" s="41" t="s">
        <v>43</v>
      </c>
      <c r="C1349" s="46">
        <v>2566252025</v>
      </c>
      <c r="D1349" s="43">
        <v>45796</v>
      </c>
      <c r="E1349" s="41" t="s">
        <v>97</v>
      </c>
      <c r="F1349" s="41" t="s">
        <v>49</v>
      </c>
      <c r="G1349" s="41" t="s">
        <v>3684</v>
      </c>
      <c r="H1349" s="40" t="s">
        <v>38</v>
      </c>
      <c r="I1349" s="41" t="s">
        <v>88</v>
      </c>
      <c r="J1349" s="41" t="s">
        <v>115</v>
      </c>
      <c r="K1349" s="41" t="s">
        <v>89</v>
      </c>
      <c r="L1349" s="46">
        <v>20257100110872</v>
      </c>
      <c r="M1349" s="43">
        <v>45800</v>
      </c>
      <c r="N1349" s="47">
        <v>9</v>
      </c>
      <c r="O1349" s="48" t="s">
        <v>2345</v>
      </c>
      <c r="P1349" s="41" t="s">
        <v>52</v>
      </c>
    </row>
    <row r="1350" spans="2:16" ht="15.75" customHeight="1" x14ac:dyDescent="0.35">
      <c r="B1350" s="41" t="s">
        <v>43</v>
      </c>
      <c r="C1350" s="46">
        <v>2592282025</v>
      </c>
      <c r="D1350" s="43">
        <v>45796</v>
      </c>
      <c r="E1350" s="41" t="s">
        <v>72</v>
      </c>
      <c r="F1350" s="41" t="s">
        <v>49</v>
      </c>
      <c r="G1350" s="41" t="s">
        <v>3685</v>
      </c>
      <c r="H1350" s="40" t="s">
        <v>38</v>
      </c>
      <c r="I1350" s="41" t="s">
        <v>88</v>
      </c>
      <c r="J1350" s="41" t="s">
        <v>115</v>
      </c>
      <c r="K1350" s="41" t="s">
        <v>89</v>
      </c>
      <c r="L1350" s="46">
        <v>20257100113682</v>
      </c>
      <c r="M1350" s="43">
        <v>45804</v>
      </c>
      <c r="N1350" s="47">
        <v>9</v>
      </c>
      <c r="O1350" s="48" t="s">
        <v>2345</v>
      </c>
      <c r="P1350" s="41" t="s">
        <v>52</v>
      </c>
    </row>
    <row r="1351" spans="2:16" ht="15.75" customHeight="1" x14ac:dyDescent="0.35">
      <c r="B1351" s="41" t="s">
        <v>43</v>
      </c>
      <c r="C1351" s="46">
        <v>2458972025</v>
      </c>
      <c r="D1351" s="43">
        <v>45797</v>
      </c>
      <c r="E1351" s="41" t="s">
        <v>72</v>
      </c>
      <c r="F1351" s="41" t="s">
        <v>49</v>
      </c>
      <c r="G1351" s="41" t="s">
        <v>3686</v>
      </c>
      <c r="H1351" s="40" t="s">
        <v>38</v>
      </c>
      <c r="I1351" s="41" t="s">
        <v>75</v>
      </c>
      <c r="J1351" s="41" t="s">
        <v>84</v>
      </c>
      <c r="K1351" s="41" t="s">
        <v>76</v>
      </c>
      <c r="L1351" s="46">
        <v>20257100107432</v>
      </c>
      <c r="M1351" s="43">
        <v>45797</v>
      </c>
      <c r="N1351" s="47">
        <v>9</v>
      </c>
      <c r="O1351" s="48" t="s">
        <v>2345</v>
      </c>
      <c r="P1351" s="41" t="s">
        <v>52</v>
      </c>
    </row>
    <row r="1352" spans="2:16" ht="15.75" customHeight="1" x14ac:dyDescent="0.35">
      <c r="B1352" s="41" t="s">
        <v>43</v>
      </c>
      <c r="C1352" s="46">
        <v>2468742025</v>
      </c>
      <c r="D1352" s="43">
        <v>45797</v>
      </c>
      <c r="E1352" s="41" t="s">
        <v>72</v>
      </c>
      <c r="F1352" s="41" t="s">
        <v>37</v>
      </c>
      <c r="G1352" s="41" t="s">
        <v>3687</v>
      </c>
      <c r="H1352" s="40" t="s">
        <v>38</v>
      </c>
      <c r="I1352" s="41" t="s">
        <v>88</v>
      </c>
      <c r="J1352" s="41" t="s">
        <v>115</v>
      </c>
      <c r="K1352" s="41" t="s">
        <v>89</v>
      </c>
      <c r="L1352" s="46">
        <v>20257100107672</v>
      </c>
      <c r="M1352" s="43">
        <v>45797</v>
      </c>
      <c r="N1352" s="47">
        <v>9</v>
      </c>
      <c r="O1352" s="48" t="s">
        <v>2345</v>
      </c>
      <c r="P1352" s="41" t="s">
        <v>52</v>
      </c>
    </row>
    <row r="1353" spans="2:16" ht="15.75" customHeight="1" x14ac:dyDescent="0.35">
      <c r="B1353" s="41" t="s">
        <v>43</v>
      </c>
      <c r="C1353" s="46">
        <v>2600132025</v>
      </c>
      <c r="D1353" s="43">
        <v>45797</v>
      </c>
      <c r="E1353" s="41" t="s">
        <v>72</v>
      </c>
      <c r="F1353" s="41" t="s">
        <v>49</v>
      </c>
      <c r="G1353" s="41" t="s">
        <v>3688</v>
      </c>
      <c r="H1353" s="40" t="s">
        <v>38</v>
      </c>
      <c r="I1353" s="41" t="s">
        <v>88</v>
      </c>
      <c r="J1353" s="41" t="s">
        <v>115</v>
      </c>
      <c r="K1353" s="41" t="s">
        <v>89</v>
      </c>
      <c r="L1353" s="46">
        <v>20257100113752</v>
      </c>
      <c r="M1353" s="43">
        <v>45804</v>
      </c>
      <c r="N1353" s="47">
        <v>9</v>
      </c>
      <c r="O1353" s="48" t="s">
        <v>2345</v>
      </c>
      <c r="P1353" s="41" t="s">
        <v>52</v>
      </c>
    </row>
    <row r="1354" spans="2:16" ht="15.75" customHeight="1" x14ac:dyDescent="0.35">
      <c r="B1354" s="41" t="s">
        <v>35</v>
      </c>
      <c r="C1354" s="46">
        <v>2476092025</v>
      </c>
      <c r="D1354" s="43">
        <v>45797</v>
      </c>
      <c r="E1354" s="41" t="s">
        <v>72</v>
      </c>
      <c r="F1354" s="41" t="s">
        <v>87</v>
      </c>
      <c r="G1354" s="41" t="s">
        <v>3689</v>
      </c>
      <c r="H1354" s="40" t="s">
        <v>38</v>
      </c>
      <c r="I1354" s="41" t="s">
        <v>88</v>
      </c>
      <c r="J1354" s="41" t="s">
        <v>115</v>
      </c>
      <c r="K1354" s="41" t="s">
        <v>89</v>
      </c>
      <c r="L1354" s="46">
        <v>20257100109392</v>
      </c>
      <c r="M1354" s="43">
        <v>45798</v>
      </c>
      <c r="N1354" s="47">
        <v>9</v>
      </c>
      <c r="O1354" s="48" t="s">
        <v>2345</v>
      </c>
      <c r="P1354" s="41" t="s">
        <v>52</v>
      </c>
    </row>
    <row r="1355" spans="2:16" ht="15.75" customHeight="1" x14ac:dyDescent="0.35">
      <c r="B1355" s="41" t="s">
        <v>43</v>
      </c>
      <c r="C1355" s="46">
        <v>2510272025</v>
      </c>
      <c r="D1355" s="43">
        <v>45797</v>
      </c>
      <c r="E1355" s="41" t="s">
        <v>72</v>
      </c>
      <c r="F1355" s="41" t="s">
        <v>49</v>
      </c>
      <c r="G1355" s="41" t="s">
        <v>3690</v>
      </c>
      <c r="H1355" s="40" t="s">
        <v>38</v>
      </c>
      <c r="I1355" s="41" t="s">
        <v>88</v>
      </c>
      <c r="J1355" s="41" t="s">
        <v>115</v>
      </c>
      <c r="K1355" s="41" t="s">
        <v>89</v>
      </c>
      <c r="L1355" s="46">
        <v>20257100108882</v>
      </c>
      <c r="M1355" s="43">
        <v>45798</v>
      </c>
      <c r="N1355" s="47">
        <v>9</v>
      </c>
      <c r="O1355" s="48" t="s">
        <v>2345</v>
      </c>
      <c r="P1355" s="41" t="s">
        <v>52</v>
      </c>
    </row>
    <row r="1356" spans="2:16" ht="15.75" customHeight="1" x14ac:dyDescent="0.35">
      <c r="B1356" s="41" t="s">
        <v>43</v>
      </c>
      <c r="C1356" s="46">
        <v>2602692025</v>
      </c>
      <c r="D1356" s="43">
        <v>45803</v>
      </c>
      <c r="E1356" s="41" t="s">
        <v>72</v>
      </c>
      <c r="F1356" s="41" t="s">
        <v>49</v>
      </c>
      <c r="G1356" s="41" t="s">
        <v>3691</v>
      </c>
      <c r="H1356" s="40" t="s">
        <v>38</v>
      </c>
      <c r="I1356" s="41" t="s">
        <v>88</v>
      </c>
      <c r="J1356" s="41" t="s">
        <v>115</v>
      </c>
      <c r="K1356" s="41" t="s">
        <v>89</v>
      </c>
      <c r="L1356" s="46">
        <v>20257100114212</v>
      </c>
      <c r="M1356" s="43">
        <v>45804</v>
      </c>
      <c r="N1356" s="47">
        <v>9</v>
      </c>
      <c r="O1356" s="48" t="s">
        <v>2345</v>
      </c>
      <c r="P1356" s="41" t="s">
        <v>52</v>
      </c>
    </row>
    <row r="1357" spans="2:16" ht="15.75" customHeight="1" x14ac:dyDescent="0.35">
      <c r="B1357" s="41" t="s">
        <v>43</v>
      </c>
      <c r="C1357" s="46">
        <v>2602962025</v>
      </c>
      <c r="D1357" s="43">
        <v>45803</v>
      </c>
      <c r="E1357" s="41" t="s">
        <v>72</v>
      </c>
      <c r="F1357" s="41" t="s">
        <v>49</v>
      </c>
      <c r="G1357" s="41" t="s">
        <v>3692</v>
      </c>
      <c r="H1357" s="40" t="s">
        <v>38</v>
      </c>
      <c r="I1357" s="41" t="s">
        <v>88</v>
      </c>
      <c r="J1357" s="41" t="s">
        <v>115</v>
      </c>
      <c r="K1357" s="41" t="s">
        <v>89</v>
      </c>
      <c r="L1357" s="46">
        <v>20257100114202</v>
      </c>
      <c r="M1357" s="43">
        <v>45804</v>
      </c>
      <c r="N1357" s="47">
        <v>9</v>
      </c>
      <c r="O1357" s="48" t="s">
        <v>2345</v>
      </c>
      <c r="P1357" s="41" t="s">
        <v>52</v>
      </c>
    </row>
    <row r="1358" spans="2:16" ht="15.75" customHeight="1" x14ac:dyDescent="0.35">
      <c r="B1358" s="41" t="s">
        <v>43</v>
      </c>
      <c r="C1358" s="46">
        <v>2624842025</v>
      </c>
      <c r="D1358" s="43">
        <v>45803</v>
      </c>
      <c r="E1358" s="41" t="s">
        <v>72</v>
      </c>
      <c r="F1358" s="41" t="s">
        <v>37</v>
      </c>
      <c r="G1358" s="41" t="s">
        <v>3693</v>
      </c>
      <c r="H1358" s="40" t="s">
        <v>38</v>
      </c>
      <c r="I1358" s="41" t="s">
        <v>88</v>
      </c>
      <c r="J1358" s="41" t="s">
        <v>115</v>
      </c>
      <c r="K1358" s="41" t="s">
        <v>89</v>
      </c>
      <c r="L1358" s="46">
        <v>20257100113972</v>
      </c>
      <c r="M1358" s="43">
        <v>45803</v>
      </c>
      <c r="N1358" s="47">
        <v>9</v>
      </c>
      <c r="O1358" s="48" t="s">
        <v>2345</v>
      </c>
      <c r="P1358" s="41" t="s">
        <v>52</v>
      </c>
    </row>
    <row r="1359" spans="2:16" ht="15.75" customHeight="1" x14ac:dyDescent="0.35">
      <c r="B1359" s="41" t="s">
        <v>43</v>
      </c>
      <c r="C1359" s="46">
        <v>2625442025</v>
      </c>
      <c r="D1359" s="43">
        <v>45803</v>
      </c>
      <c r="E1359" s="41" t="s">
        <v>72</v>
      </c>
      <c r="F1359" s="41" t="s">
        <v>37</v>
      </c>
      <c r="G1359" s="41" t="s">
        <v>3694</v>
      </c>
      <c r="H1359" s="40" t="s">
        <v>38</v>
      </c>
      <c r="I1359" s="41" t="s">
        <v>88</v>
      </c>
      <c r="J1359" s="41" t="s">
        <v>115</v>
      </c>
      <c r="K1359" s="41" t="s">
        <v>89</v>
      </c>
      <c r="L1359" s="46">
        <v>20257100114052</v>
      </c>
      <c r="M1359" s="43">
        <v>45803</v>
      </c>
      <c r="N1359" s="47">
        <v>9</v>
      </c>
      <c r="O1359" s="48" t="s">
        <v>2345</v>
      </c>
      <c r="P1359" s="41" t="s">
        <v>52</v>
      </c>
    </row>
    <row r="1360" spans="2:16" ht="15.75" customHeight="1" x14ac:dyDescent="0.35">
      <c r="B1360" s="41" t="s">
        <v>35</v>
      </c>
      <c r="C1360" s="46">
        <v>2540822025</v>
      </c>
      <c r="D1360" s="43">
        <v>45804</v>
      </c>
      <c r="E1360" s="41" t="s">
        <v>137</v>
      </c>
      <c r="F1360" s="41" t="s">
        <v>87</v>
      </c>
      <c r="G1360" s="41" t="s">
        <v>3695</v>
      </c>
      <c r="H1360" s="40" t="s">
        <v>38</v>
      </c>
      <c r="I1360" s="41" t="s">
        <v>28</v>
      </c>
      <c r="J1360" s="41" t="s">
        <v>266</v>
      </c>
      <c r="K1360" s="41" t="s">
        <v>6705</v>
      </c>
      <c r="L1360" s="46">
        <v>20257100117612</v>
      </c>
      <c r="M1360" s="43">
        <v>45806</v>
      </c>
      <c r="N1360" s="47">
        <v>9</v>
      </c>
      <c r="O1360" s="48" t="s">
        <v>2345</v>
      </c>
      <c r="P1360" s="41" t="s">
        <v>52</v>
      </c>
    </row>
    <row r="1361" spans="2:16" ht="15.75" customHeight="1" x14ac:dyDescent="0.35">
      <c r="B1361" s="41" t="s">
        <v>43</v>
      </c>
      <c r="C1361" s="46">
        <v>2682672025</v>
      </c>
      <c r="D1361" s="43">
        <v>45807</v>
      </c>
      <c r="E1361" s="41" t="s">
        <v>72</v>
      </c>
      <c r="F1361" s="41" t="s">
        <v>37</v>
      </c>
      <c r="G1361" s="41" t="s">
        <v>3696</v>
      </c>
      <c r="H1361" s="40" t="s">
        <v>38</v>
      </c>
      <c r="I1361" s="41" t="s">
        <v>88</v>
      </c>
      <c r="J1361" s="41" t="s">
        <v>115</v>
      </c>
      <c r="K1361" s="41" t="s">
        <v>89</v>
      </c>
      <c r="L1361" s="46">
        <v>20257100118742</v>
      </c>
      <c r="M1361" s="43">
        <v>45807</v>
      </c>
      <c r="N1361" s="47">
        <v>9</v>
      </c>
      <c r="O1361" s="48" t="s">
        <v>2345</v>
      </c>
      <c r="P1361" s="41" t="s">
        <v>52</v>
      </c>
    </row>
    <row r="1362" spans="2:16" ht="15.75" customHeight="1" x14ac:dyDescent="0.35">
      <c r="B1362" s="41" t="s">
        <v>43</v>
      </c>
      <c r="C1362" s="46">
        <v>2717222025</v>
      </c>
      <c r="D1362" s="43">
        <v>45807</v>
      </c>
      <c r="E1362" s="41" t="s">
        <v>72</v>
      </c>
      <c r="F1362" s="41" t="s">
        <v>49</v>
      </c>
      <c r="G1362" s="41" t="s">
        <v>3697</v>
      </c>
      <c r="H1362" s="40" t="s">
        <v>38</v>
      </c>
      <c r="I1362" s="41" t="s">
        <v>88</v>
      </c>
      <c r="J1362" s="41" t="s">
        <v>115</v>
      </c>
      <c r="K1362" s="41" t="s">
        <v>89</v>
      </c>
      <c r="L1362" s="46">
        <v>20257100119372</v>
      </c>
      <c r="M1362" s="43">
        <v>45807</v>
      </c>
      <c r="N1362" s="47">
        <v>9</v>
      </c>
      <c r="O1362" s="48" t="s">
        <v>2345</v>
      </c>
      <c r="P1362" s="41" t="s">
        <v>52</v>
      </c>
    </row>
    <row r="1363" spans="2:16" ht="15.75" customHeight="1" x14ac:dyDescent="0.35">
      <c r="B1363" s="41" t="s">
        <v>43</v>
      </c>
      <c r="C1363" s="46">
        <v>2717622025</v>
      </c>
      <c r="D1363" s="43">
        <v>45808</v>
      </c>
      <c r="E1363" s="41" t="s">
        <v>72</v>
      </c>
      <c r="F1363" s="41" t="s">
        <v>37</v>
      </c>
      <c r="G1363" s="41" t="s">
        <v>3698</v>
      </c>
      <c r="H1363" s="40" t="s">
        <v>38</v>
      </c>
      <c r="I1363" s="41" t="s">
        <v>88</v>
      </c>
      <c r="J1363" s="41" t="s">
        <v>115</v>
      </c>
      <c r="K1363" s="41" t="s">
        <v>89</v>
      </c>
      <c r="L1363" s="46">
        <v>20257100119402</v>
      </c>
      <c r="M1363" s="43">
        <v>45811</v>
      </c>
      <c r="N1363" s="47">
        <v>9</v>
      </c>
      <c r="O1363" s="48" t="s">
        <v>2345</v>
      </c>
      <c r="P1363" s="41" t="s">
        <v>52</v>
      </c>
    </row>
    <row r="1364" spans="2:16" ht="15.75" customHeight="1" x14ac:dyDescent="0.35">
      <c r="B1364" s="41" t="s">
        <v>43</v>
      </c>
      <c r="C1364" s="46">
        <v>2716782025</v>
      </c>
      <c r="D1364" s="43">
        <v>45811</v>
      </c>
      <c r="E1364" s="41" t="s">
        <v>72</v>
      </c>
      <c r="F1364" s="41" t="s">
        <v>49</v>
      </c>
      <c r="G1364" s="41" t="s">
        <v>3699</v>
      </c>
      <c r="H1364" s="40" t="s">
        <v>38</v>
      </c>
      <c r="I1364" s="41" t="s">
        <v>88</v>
      </c>
      <c r="J1364" s="41" t="s">
        <v>115</v>
      </c>
      <c r="K1364" s="41" t="s">
        <v>89</v>
      </c>
      <c r="L1364" s="46">
        <v>20257100120212</v>
      </c>
      <c r="M1364" s="43">
        <v>45811</v>
      </c>
      <c r="N1364" s="47">
        <v>9</v>
      </c>
      <c r="O1364" s="48" t="s">
        <v>2345</v>
      </c>
      <c r="P1364" s="41" t="s">
        <v>70</v>
      </c>
    </row>
    <row r="1365" spans="2:16" ht="15.75" customHeight="1" x14ac:dyDescent="0.35">
      <c r="B1365" s="41" t="s">
        <v>43</v>
      </c>
      <c r="C1365" s="46">
        <v>2718002025</v>
      </c>
      <c r="D1365" s="43">
        <v>45811</v>
      </c>
      <c r="E1365" s="41" t="s">
        <v>72</v>
      </c>
      <c r="F1365" s="41" t="s">
        <v>49</v>
      </c>
      <c r="G1365" s="41" t="s">
        <v>3700</v>
      </c>
      <c r="H1365" s="40" t="s">
        <v>38</v>
      </c>
      <c r="I1365" s="41" t="s">
        <v>88</v>
      </c>
      <c r="J1365" s="41" t="s">
        <v>115</v>
      </c>
      <c r="K1365" s="41" t="s">
        <v>89</v>
      </c>
      <c r="L1365" s="46">
        <v>20257100120482</v>
      </c>
      <c r="M1365" s="43">
        <v>45811</v>
      </c>
      <c r="N1365" s="47">
        <v>9</v>
      </c>
      <c r="O1365" s="48" t="s">
        <v>2345</v>
      </c>
      <c r="P1365" s="41" t="s">
        <v>70</v>
      </c>
    </row>
    <row r="1366" spans="2:16" ht="15.75" customHeight="1" x14ac:dyDescent="0.35">
      <c r="B1366" s="41" t="s">
        <v>35</v>
      </c>
      <c r="C1366" s="46">
        <v>2616592025</v>
      </c>
      <c r="D1366" s="43">
        <v>45814</v>
      </c>
      <c r="E1366" s="41" t="s">
        <v>72</v>
      </c>
      <c r="F1366" s="41" t="s">
        <v>49</v>
      </c>
      <c r="G1366" s="41" t="s">
        <v>3701</v>
      </c>
      <c r="H1366" s="40" t="s">
        <v>38</v>
      </c>
      <c r="I1366" s="41" t="s">
        <v>30</v>
      </c>
      <c r="J1366" s="41" t="s">
        <v>112</v>
      </c>
      <c r="K1366" s="41" t="s">
        <v>55</v>
      </c>
      <c r="L1366" s="46">
        <v>20257100125072</v>
      </c>
      <c r="M1366" s="43">
        <v>45817</v>
      </c>
      <c r="N1366" s="47">
        <v>9</v>
      </c>
      <c r="O1366" s="48" t="s">
        <v>2345</v>
      </c>
      <c r="P1366" s="41" t="s">
        <v>70</v>
      </c>
    </row>
    <row r="1367" spans="2:16" ht="15.75" customHeight="1" x14ac:dyDescent="0.35">
      <c r="B1367" s="41" t="s">
        <v>35</v>
      </c>
      <c r="C1367" s="46">
        <v>2718302025</v>
      </c>
      <c r="D1367" s="43">
        <v>45818</v>
      </c>
      <c r="E1367" s="41" t="s">
        <v>72</v>
      </c>
      <c r="F1367" s="41" t="s">
        <v>49</v>
      </c>
      <c r="G1367" s="41" t="s">
        <v>3702</v>
      </c>
      <c r="H1367" s="40" t="s">
        <v>38</v>
      </c>
      <c r="I1367" s="41" t="s">
        <v>30</v>
      </c>
      <c r="J1367" s="41" t="s">
        <v>112</v>
      </c>
      <c r="K1367" s="41" t="s">
        <v>55</v>
      </c>
      <c r="L1367" s="46">
        <v>20257100129102</v>
      </c>
      <c r="M1367" s="43">
        <v>45819</v>
      </c>
      <c r="N1367" s="47">
        <v>9</v>
      </c>
      <c r="O1367" s="48" t="s">
        <v>2345</v>
      </c>
      <c r="P1367" s="41" t="s">
        <v>70</v>
      </c>
    </row>
    <row r="1368" spans="2:16" ht="15.75" customHeight="1" x14ac:dyDescent="0.35">
      <c r="B1368" s="41" t="s">
        <v>43</v>
      </c>
      <c r="C1368" s="46">
        <v>2917772025</v>
      </c>
      <c r="D1368" s="43">
        <v>45820</v>
      </c>
      <c r="E1368" s="41" t="s">
        <v>72</v>
      </c>
      <c r="F1368" s="41" t="s">
        <v>49</v>
      </c>
      <c r="G1368" s="41" t="s">
        <v>3703</v>
      </c>
      <c r="H1368" s="40" t="s">
        <v>38</v>
      </c>
      <c r="I1368" s="41" t="s">
        <v>88</v>
      </c>
      <c r="J1368" s="41" t="s">
        <v>115</v>
      </c>
      <c r="K1368" s="41" t="s">
        <v>89</v>
      </c>
      <c r="L1368" s="46">
        <v>20257100130402</v>
      </c>
      <c r="M1368" s="43">
        <v>45820</v>
      </c>
      <c r="N1368" s="47">
        <v>9</v>
      </c>
      <c r="O1368" s="48" t="s">
        <v>2345</v>
      </c>
      <c r="P1368" s="41" t="s">
        <v>70</v>
      </c>
    </row>
    <row r="1369" spans="2:16" ht="15.75" customHeight="1" x14ac:dyDescent="0.35">
      <c r="B1369" s="41" t="s">
        <v>43</v>
      </c>
      <c r="C1369" s="46">
        <v>2942502025</v>
      </c>
      <c r="D1369" s="43">
        <v>45820</v>
      </c>
      <c r="E1369" s="41" t="s">
        <v>72</v>
      </c>
      <c r="F1369" s="41" t="s">
        <v>49</v>
      </c>
      <c r="G1369" s="41" t="s">
        <v>3704</v>
      </c>
      <c r="H1369" s="40" t="s">
        <v>38</v>
      </c>
      <c r="I1369" s="41" t="s">
        <v>88</v>
      </c>
      <c r="J1369" s="41" t="s">
        <v>115</v>
      </c>
      <c r="K1369" s="41" t="s">
        <v>89</v>
      </c>
      <c r="L1369" s="46">
        <v>20257100130412</v>
      </c>
      <c r="M1369" s="43">
        <v>45820</v>
      </c>
      <c r="N1369" s="47">
        <v>9</v>
      </c>
      <c r="O1369" s="48" t="s">
        <v>2345</v>
      </c>
      <c r="P1369" s="41" t="s">
        <v>70</v>
      </c>
    </row>
    <row r="1370" spans="2:16" ht="15.75" customHeight="1" x14ac:dyDescent="0.35">
      <c r="B1370" s="41" t="s">
        <v>43</v>
      </c>
      <c r="C1370" s="46">
        <v>2945422025</v>
      </c>
      <c r="D1370" s="43">
        <v>45821</v>
      </c>
      <c r="E1370" s="41" t="s">
        <v>72</v>
      </c>
      <c r="F1370" s="41" t="s">
        <v>49</v>
      </c>
      <c r="G1370" s="41" t="s">
        <v>3705</v>
      </c>
      <c r="H1370" s="40" t="s">
        <v>38</v>
      </c>
      <c r="I1370" s="41" t="s">
        <v>66</v>
      </c>
      <c r="J1370" s="41" t="s">
        <v>67</v>
      </c>
      <c r="K1370" s="41" t="s">
        <v>64</v>
      </c>
      <c r="L1370" s="46">
        <v>20257100131722</v>
      </c>
      <c r="M1370" s="43">
        <v>45821</v>
      </c>
      <c r="N1370" s="47">
        <v>9</v>
      </c>
      <c r="O1370" s="48" t="s">
        <v>2345</v>
      </c>
      <c r="P1370" s="41" t="s">
        <v>70</v>
      </c>
    </row>
    <row r="1371" spans="2:16" ht="15.75" customHeight="1" x14ac:dyDescent="0.35">
      <c r="B1371" s="41" t="s">
        <v>43</v>
      </c>
      <c r="C1371" s="46">
        <v>2971792025</v>
      </c>
      <c r="D1371" s="43">
        <v>45824</v>
      </c>
      <c r="E1371" s="41" t="s">
        <v>72</v>
      </c>
      <c r="F1371" s="41" t="s">
        <v>37</v>
      </c>
      <c r="G1371" s="41" t="s">
        <v>3706</v>
      </c>
      <c r="H1371" s="40" t="s">
        <v>38</v>
      </c>
      <c r="I1371" s="41" t="s">
        <v>88</v>
      </c>
      <c r="J1371" s="41" t="s">
        <v>115</v>
      </c>
      <c r="K1371" s="41" t="s">
        <v>89</v>
      </c>
      <c r="L1371" s="46">
        <v>20257100132512</v>
      </c>
      <c r="M1371" s="43">
        <v>45824</v>
      </c>
      <c r="N1371" s="47">
        <v>9</v>
      </c>
      <c r="O1371" s="48" t="s">
        <v>2345</v>
      </c>
      <c r="P1371" s="41" t="s">
        <v>70</v>
      </c>
    </row>
    <row r="1372" spans="2:16" ht="15.75" customHeight="1" x14ac:dyDescent="0.35">
      <c r="B1372" s="41" t="s">
        <v>35</v>
      </c>
      <c r="C1372" s="46">
        <v>2958862025</v>
      </c>
      <c r="D1372" s="43">
        <v>45824</v>
      </c>
      <c r="E1372" s="41" t="s">
        <v>72</v>
      </c>
      <c r="F1372" s="41" t="s">
        <v>49</v>
      </c>
      <c r="G1372" s="41" t="s">
        <v>3707</v>
      </c>
      <c r="H1372" s="40" t="s">
        <v>38</v>
      </c>
      <c r="I1372" s="41" t="s">
        <v>30</v>
      </c>
      <c r="J1372" s="41" t="s">
        <v>112</v>
      </c>
      <c r="K1372" s="41" t="s">
        <v>55</v>
      </c>
      <c r="L1372" s="46">
        <v>20257100133972</v>
      </c>
      <c r="M1372" s="43">
        <v>45825</v>
      </c>
      <c r="N1372" s="47">
        <v>9</v>
      </c>
      <c r="O1372" s="48" t="s">
        <v>2345</v>
      </c>
      <c r="P1372" s="41" t="s">
        <v>70</v>
      </c>
    </row>
    <row r="1373" spans="2:16" ht="15.75" customHeight="1" x14ac:dyDescent="0.35">
      <c r="B1373" s="41" t="s">
        <v>35</v>
      </c>
      <c r="C1373" s="46">
        <v>2975942025</v>
      </c>
      <c r="D1373" s="42">
        <v>45825</v>
      </c>
      <c r="E1373" s="40" t="s">
        <v>72</v>
      </c>
      <c r="F1373" s="40" t="s">
        <v>37</v>
      </c>
      <c r="G1373" s="40" t="s">
        <v>3708</v>
      </c>
      <c r="H1373" s="40" t="s">
        <v>38</v>
      </c>
      <c r="I1373" s="40" t="s">
        <v>30</v>
      </c>
      <c r="J1373" s="40" t="s">
        <v>111</v>
      </c>
      <c r="K1373" s="40" t="s">
        <v>55</v>
      </c>
      <c r="L1373" s="45">
        <v>20257100135972</v>
      </c>
      <c r="M1373" s="43">
        <v>45825</v>
      </c>
      <c r="N1373" s="47">
        <v>9</v>
      </c>
      <c r="O1373" s="48" t="s">
        <v>2345</v>
      </c>
      <c r="P1373" s="41" t="s">
        <v>70</v>
      </c>
    </row>
    <row r="1374" spans="2:16" ht="15.75" customHeight="1" x14ac:dyDescent="0.35">
      <c r="B1374" s="41" t="s">
        <v>43</v>
      </c>
      <c r="C1374" s="46">
        <v>3001662025</v>
      </c>
      <c r="D1374" s="43">
        <v>45826</v>
      </c>
      <c r="E1374" s="41" t="s">
        <v>72</v>
      </c>
      <c r="F1374" s="41" t="s">
        <v>49</v>
      </c>
      <c r="G1374" s="41" t="s">
        <v>3709</v>
      </c>
      <c r="H1374" s="40" t="s">
        <v>38</v>
      </c>
      <c r="I1374" s="41" t="s">
        <v>88</v>
      </c>
      <c r="J1374" s="41" t="s">
        <v>115</v>
      </c>
      <c r="K1374" s="41" t="s">
        <v>89</v>
      </c>
      <c r="L1374" s="46">
        <v>20257100135042</v>
      </c>
      <c r="M1374" s="43">
        <v>45826</v>
      </c>
      <c r="N1374" s="47">
        <v>9</v>
      </c>
      <c r="O1374" s="48" t="s">
        <v>2345</v>
      </c>
      <c r="P1374" s="41" t="s">
        <v>70</v>
      </c>
    </row>
    <row r="1375" spans="2:16" ht="15.75" customHeight="1" x14ac:dyDescent="0.35">
      <c r="B1375" s="41" t="s">
        <v>43</v>
      </c>
      <c r="C1375" s="46">
        <v>3023692025</v>
      </c>
      <c r="D1375" s="43">
        <v>45826</v>
      </c>
      <c r="E1375" s="41" t="s">
        <v>72</v>
      </c>
      <c r="F1375" s="41" t="s">
        <v>37</v>
      </c>
      <c r="G1375" s="41" t="s">
        <v>3710</v>
      </c>
      <c r="H1375" s="40" t="s">
        <v>38</v>
      </c>
      <c r="I1375" s="41" t="s">
        <v>88</v>
      </c>
      <c r="J1375" s="41" t="s">
        <v>115</v>
      </c>
      <c r="K1375" s="41" t="s">
        <v>89</v>
      </c>
      <c r="L1375" s="46">
        <v>20257100136142</v>
      </c>
      <c r="M1375" s="43">
        <v>45826</v>
      </c>
      <c r="N1375" s="47">
        <v>9</v>
      </c>
      <c r="O1375" s="48" t="s">
        <v>2345</v>
      </c>
      <c r="P1375" s="41" t="s">
        <v>70</v>
      </c>
    </row>
    <row r="1376" spans="2:16" ht="15.75" customHeight="1" x14ac:dyDescent="0.35">
      <c r="B1376" s="41" t="s">
        <v>43</v>
      </c>
      <c r="C1376" s="46">
        <v>3030052025</v>
      </c>
      <c r="D1376" s="43">
        <v>45826</v>
      </c>
      <c r="E1376" s="41" t="s">
        <v>72</v>
      </c>
      <c r="F1376" s="41" t="s">
        <v>37</v>
      </c>
      <c r="G1376" s="41" t="s">
        <v>3711</v>
      </c>
      <c r="H1376" s="40" t="s">
        <v>38</v>
      </c>
      <c r="I1376" s="41" t="s">
        <v>88</v>
      </c>
      <c r="J1376" s="41" t="s">
        <v>115</v>
      </c>
      <c r="K1376" s="41" t="s">
        <v>89</v>
      </c>
      <c r="L1376" s="46">
        <v>20257100136552</v>
      </c>
      <c r="M1376" s="43">
        <v>45826</v>
      </c>
      <c r="N1376" s="47">
        <v>9</v>
      </c>
      <c r="O1376" s="48" t="s">
        <v>2345</v>
      </c>
      <c r="P1376" s="41" t="s">
        <v>70</v>
      </c>
    </row>
    <row r="1377" spans="2:16" ht="15.75" customHeight="1" x14ac:dyDescent="0.35">
      <c r="B1377" s="41" t="s">
        <v>43</v>
      </c>
      <c r="C1377" s="46">
        <v>3046192025</v>
      </c>
      <c r="D1377" s="43">
        <v>45826</v>
      </c>
      <c r="E1377" s="41" t="s">
        <v>72</v>
      </c>
      <c r="F1377" s="41" t="s">
        <v>49</v>
      </c>
      <c r="G1377" s="41" t="s">
        <v>3712</v>
      </c>
      <c r="H1377" s="40" t="s">
        <v>38</v>
      </c>
      <c r="I1377" s="41" t="s">
        <v>66</v>
      </c>
      <c r="J1377" s="41" t="s">
        <v>67</v>
      </c>
      <c r="K1377" s="41" t="s">
        <v>152</v>
      </c>
      <c r="L1377" s="46">
        <v>20257100136812</v>
      </c>
      <c r="M1377" s="43">
        <v>45827</v>
      </c>
      <c r="N1377" s="47">
        <v>9</v>
      </c>
      <c r="O1377" s="48" t="s">
        <v>2345</v>
      </c>
      <c r="P1377" s="41" t="s">
        <v>70</v>
      </c>
    </row>
    <row r="1378" spans="2:16" ht="15.75" customHeight="1" x14ac:dyDescent="0.35">
      <c r="B1378" s="41" t="s">
        <v>35</v>
      </c>
      <c r="C1378" s="46">
        <v>3041342025</v>
      </c>
      <c r="D1378" s="43">
        <v>45832</v>
      </c>
      <c r="E1378" s="41" t="s">
        <v>72</v>
      </c>
      <c r="F1378" s="41" t="s">
        <v>37</v>
      </c>
      <c r="G1378" s="41" t="s">
        <v>3713</v>
      </c>
      <c r="H1378" s="40" t="s">
        <v>38</v>
      </c>
      <c r="I1378" s="41" t="s">
        <v>50</v>
      </c>
      <c r="J1378" s="41" t="s">
        <v>264</v>
      </c>
      <c r="K1378" s="41" t="s">
        <v>82</v>
      </c>
      <c r="L1378" s="46">
        <v>20257100140912</v>
      </c>
      <c r="M1378" s="43">
        <v>45832</v>
      </c>
      <c r="N1378" s="47">
        <v>9</v>
      </c>
      <c r="O1378" s="48" t="s">
        <v>2345</v>
      </c>
      <c r="P1378" s="41" t="s">
        <v>70</v>
      </c>
    </row>
    <row r="1379" spans="2:16" ht="15.75" customHeight="1" x14ac:dyDescent="0.35">
      <c r="B1379" s="41" t="s">
        <v>35</v>
      </c>
      <c r="C1379" s="46">
        <v>3071192025</v>
      </c>
      <c r="D1379" s="43">
        <v>45832</v>
      </c>
      <c r="E1379" s="41" t="s">
        <v>137</v>
      </c>
      <c r="F1379" s="41" t="s">
        <v>49</v>
      </c>
      <c r="G1379" s="41" t="s">
        <v>3714</v>
      </c>
      <c r="H1379" s="40" t="s">
        <v>38</v>
      </c>
      <c r="I1379" s="41" t="s">
        <v>28</v>
      </c>
      <c r="J1379" s="41" t="s">
        <v>266</v>
      </c>
      <c r="K1379" s="41" t="s">
        <v>60</v>
      </c>
      <c r="L1379" s="46">
        <v>20257100142212</v>
      </c>
      <c r="M1379" s="43">
        <v>45833</v>
      </c>
      <c r="N1379" s="47">
        <v>9</v>
      </c>
      <c r="O1379" s="48" t="s">
        <v>2345</v>
      </c>
      <c r="P1379" s="41" t="s">
        <v>70</v>
      </c>
    </row>
    <row r="1380" spans="2:16" ht="15.75" customHeight="1" x14ac:dyDescent="0.35">
      <c r="B1380" s="41" t="s">
        <v>43</v>
      </c>
      <c r="C1380" s="46">
        <v>3142202025</v>
      </c>
      <c r="D1380" s="43">
        <v>45833</v>
      </c>
      <c r="E1380" s="41" t="s">
        <v>72</v>
      </c>
      <c r="F1380" s="41" t="s">
        <v>49</v>
      </c>
      <c r="G1380" s="41" t="s">
        <v>3715</v>
      </c>
      <c r="H1380" s="40" t="s">
        <v>38</v>
      </c>
      <c r="I1380" s="41" t="s">
        <v>75</v>
      </c>
      <c r="J1380" s="41" t="s">
        <v>84</v>
      </c>
      <c r="K1380" s="41" t="s">
        <v>76</v>
      </c>
      <c r="L1380" s="46">
        <v>20257100142092</v>
      </c>
      <c r="M1380" s="43">
        <v>45833</v>
      </c>
      <c r="N1380" s="47">
        <v>9</v>
      </c>
      <c r="O1380" s="48" t="s">
        <v>2345</v>
      </c>
      <c r="P1380" s="41" t="s">
        <v>70</v>
      </c>
    </row>
    <row r="1381" spans="2:16" ht="15.75" customHeight="1" x14ac:dyDescent="0.35">
      <c r="B1381" s="41" t="s">
        <v>35</v>
      </c>
      <c r="C1381" s="46">
        <v>3112092025</v>
      </c>
      <c r="D1381" s="43">
        <v>45835</v>
      </c>
      <c r="E1381" s="41" t="s">
        <v>104</v>
      </c>
      <c r="F1381" s="41" t="s">
        <v>49</v>
      </c>
      <c r="G1381" s="41" t="s">
        <v>3716</v>
      </c>
      <c r="H1381" s="40" t="s">
        <v>38</v>
      </c>
      <c r="I1381" s="41" t="s">
        <v>75</v>
      </c>
      <c r="J1381" s="41" t="s">
        <v>84</v>
      </c>
      <c r="K1381" s="41" t="s">
        <v>76</v>
      </c>
      <c r="L1381" s="46">
        <v>20257100149732</v>
      </c>
      <c r="M1381" s="43">
        <v>45835</v>
      </c>
      <c r="N1381" s="47">
        <v>9</v>
      </c>
      <c r="O1381" s="48" t="s">
        <v>2345</v>
      </c>
      <c r="P1381" s="41" t="s">
        <v>70</v>
      </c>
    </row>
    <row r="1382" spans="2:16" ht="15.75" customHeight="1" x14ac:dyDescent="0.35">
      <c r="B1382" s="41" t="s">
        <v>43</v>
      </c>
      <c r="C1382" s="46">
        <v>3212262025</v>
      </c>
      <c r="D1382" s="43">
        <v>45839</v>
      </c>
      <c r="E1382" s="41" t="s">
        <v>72</v>
      </c>
      <c r="F1382" s="41" t="s">
        <v>37</v>
      </c>
      <c r="G1382" s="41" t="s">
        <v>3717</v>
      </c>
      <c r="H1382" s="40" t="s">
        <v>38</v>
      </c>
      <c r="I1382" s="41" t="s">
        <v>88</v>
      </c>
      <c r="J1382" s="41" t="s">
        <v>115</v>
      </c>
      <c r="K1382" s="41" t="s">
        <v>89</v>
      </c>
      <c r="L1382" s="46">
        <v>20257100147482</v>
      </c>
      <c r="M1382" s="43">
        <v>45839</v>
      </c>
      <c r="N1382" s="47">
        <v>9</v>
      </c>
      <c r="O1382" s="48" t="s">
        <v>2345</v>
      </c>
      <c r="P1382" s="41" t="s">
        <v>73</v>
      </c>
    </row>
    <row r="1383" spans="2:16" ht="15.75" customHeight="1" x14ac:dyDescent="0.35">
      <c r="B1383" s="41" t="s">
        <v>43</v>
      </c>
      <c r="C1383" s="46">
        <v>3213182025</v>
      </c>
      <c r="D1383" s="43">
        <v>45839</v>
      </c>
      <c r="E1383" s="41" t="s">
        <v>72</v>
      </c>
      <c r="F1383" s="41" t="s">
        <v>37</v>
      </c>
      <c r="G1383" s="41" t="s">
        <v>3718</v>
      </c>
      <c r="H1383" s="40" t="s">
        <v>38</v>
      </c>
      <c r="I1383" s="41" t="s">
        <v>30</v>
      </c>
      <c r="J1383" s="41" t="s">
        <v>267</v>
      </c>
      <c r="K1383" s="41" t="s">
        <v>55</v>
      </c>
      <c r="L1383" s="46">
        <v>20257100147762</v>
      </c>
      <c r="M1383" s="43">
        <v>45839</v>
      </c>
      <c r="N1383" s="47">
        <v>9</v>
      </c>
      <c r="O1383" s="48" t="s">
        <v>2345</v>
      </c>
      <c r="P1383" s="41" t="s">
        <v>73</v>
      </c>
    </row>
    <row r="1384" spans="2:16" ht="15.75" customHeight="1" x14ac:dyDescent="0.35">
      <c r="B1384" s="41" t="s">
        <v>43</v>
      </c>
      <c r="C1384" s="46">
        <v>3214412025</v>
      </c>
      <c r="D1384" s="43">
        <v>45839</v>
      </c>
      <c r="E1384" s="41" t="s">
        <v>72</v>
      </c>
      <c r="F1384" s="41" t="s">
        <v>37</v>
      </c>
      <c r="G1384" s="41" t="s">
        <v>3719</v>
      </c>
      <c r="H1384" s="40" t="s">
        <v>38</v>
      </c>
      <c r="I1384" s="41" t="s">
        <v>88</v>
      </c>
      <c r="J1384" s="41" t="s">
        <v>115</v>
      </c>
      <c r="K1384" s="41" t="s">
        <v>89</v>
      </c>
      <c r="L1384" s="46">
        <v>20257100148022</v>
      </c>
      <c r="M1384" s="43">
        <v>45839</v>
      </c>
      <c r="N1384" s="47">
        <v>9</v>
      </c>
      <c r="O1384" s="48" t="s">
        <v>2345</v>
      </c>
      <c r="P1384" s="41" t="s">
        <v>73</v>
      </c>
    </row>
    <row r="1385" spans="2:16" ht="15.75" customHeight="1" x14ac:dyDescent="0.35">
      <c r="B1385" s="41" t="s">
        <v>43</v>
      </c>
      <c r="C1385" s="46">
        <v>3218422025</v>
      </c>
      <c r="D1385" s="43">
        <v>45839</v>
      </c>
      <c r="E1385" s="41" t="s">
        <v>72</v>
      </c>
      <c r="F1385" s="41" t="s">
        <v>37</v>
      </c>
      <c r="G1385" s="41" t="s">
        <v>3720</v>
      </c>
      <c r="H1385" s="40" t="s">
        <v>38</v>
      </c>
      <c r="I1385" s="41" t="s">
        <v>88</v>
      </c>
      <c r="J1385" s="41" t="s">
        <v>115</v>
      </c>
      <c r="K1385" s="41" t="s">
        <v>89</v>
      </c>
      <c r="L1385" s="46">
        <v>20257100148672</v>
      </c>
      <c r="M1385" s="43">
        <v>45839</v>
      </c>
      <c r="N1385" s="47">
        <v>9</v>
      </c>
      <c r="O1385" s="48" t="s">
        <v>2345</v>
      </c>
      <c r="P1385" s="41" t="s">
        <v>73</v>
      </c>
    </row>
    <row r="1386" spans="2:16" ht="15.75" customHeight="1" x14ac:dyDescent="0.35">
      <c r="B1386" s="41" t="s">
        <v>43</v>
      </c>
      <c r="C1386" s="46">
        <v>3249692025</v>
      </c>
      <c r="D1386" s="43">
        <v>45839</v>
      </c>
      <c r="E1386" s="41" t="s">
        <v>72</v>
      </c>
      <c r="F1386" s="41" t="s">
        <v>37</v>
      </c>
      <c r="G1386" s="41" t="s">
        <v>3721</v>
      </c>
      <c r="H1386" s="40" t="s">
        <v>38</v>
      </c>
      <c r="I1386" s="41" t="s">
        <v>45</v>
      </c>
      <c r="J1386" s="41" t="s">
        <v>71</v>
      </c>
      <c r="K1386" s="41" t="s">
        <v>46</v>
      </c>
      <c r="L1386" s="46">
        <v>20257100149902</v>
      </c>
      <c r="M1386" s="43">
        <v>45839</v>
      </c>
      <c r="N1386" s="47">
        <v>9</v>
      </c>
      <c r="O1386" s="48" t="s">
        <v>2345</v>
      </c>
      <c r="P1386" s="41" t="s">
        <v>73</v>
      </c>
    </row>
    <row r="1387" spans="2:16" ht="15.75" customHeight="1" x14ac:dyDescent="0.35">
      <c r="B1387" s="41" t="s">
        <v>35</v>
      </c>
      <c r="C1387" s="46">
        <v>3076562025</v>
      </c>
      <c r="D1387" s="43">
        <v>45839</v>
      </c>
      <c r="E1387" s="41" t="s">
        <v>72</v>
      </c>
      <c r="F1387" s="41" t="s">
        <v>37</v>
      </c>
      <c r="G1387" s="41" t="s">
        <v>3722</v>
      </c>
      <c r="H1387" s="40" t="s">
        <v>38</v>
      </c>
      <c r="I1387" s="41" t="s">
        <v>30</v>
      </c>
      <c r="J1387" s="41" t="s">
        <v>99</v>
      </c>
      <c r="K1387" s="41" t="s">
        <v>55</v>
      </c>
      <c r="L1387" s="46">
        <v>20257100152592</v>
      </c>
      <c r="M1387" s="43">
        <v>45841</v>
      </c>
      <c r="N1387" s="47">
        <v>9</v>
      </c>
      <c r="O1387" s="48" t="s">
        <v>2345</v>
      </c>
      <c r="P1387" s="41" t="s">
        <v>73</v>
      </c>
    </row>
    <row r="1388" spans="2:16" ht="15.75" customHeight="1" x14ac:dyDescent="0.35">
      <c r="B1388" s="41" t="s">
        <v>43</v>
      </c>
      <c r="C1388" s="46">
        <v>3272602025</v>
      </c>
      <c r="D1388" s="43">
        <v>45840</v>
      </c>
      <c r="E1388" s="41" t="s">
        <v>72</v>
      </c>
      <c r="F1388" s="41" t="s">
        <v>37</v>
      </c>
      <c r="G1388" s="41" t="s">
        <v>3723</v>
      </c>
      <c r="H1388" s="40" t="s">
        <v>38</v>
      </c>
      <c r="I1388" s="41" t="s">
        <v>30</v>
      </c>
      <c r="J1388" s="41" t="s">
        <v>267</v>
      </c>
      <c r="K1388" s="41" t="s">
        <v>100</v>
      </c>
      <c r="L1388" s="46">
        <v>20257100151162</v>
      </c>
      <c r="M1388" s="43">
        <v>45840</v>
      </c>
      <c r="N1388" s="47">
        <v>9</v>
      </c>
      <c r="O1388" s="48" t="s">
        <v>2345</v>
      </c>
      <c r="P1388" s="41" t="s">
        <v>73</v>
      </c>
    </row>
    <row r="1389" spans="2:16" ht="15.75" customHeight="1" x14ac:dyDescent="0.35">
      <c r="B1389" s="41" t="s">
        <v>43</v>
      </c>
      <c r="C1389" s="46">
        <v>3274572025</v>
      </c>
      <c r="D1389" s="43">
        <v>45841</v>
      </c>
      <c r="E1389" s="41" t="s">
        <v>72</v>
      </c>
      <c r="F1389" s="41" t="s">
        <v>49</v>
      </c>
      <c r="G1389" s="41" t="s">
        <v>3724</v>
      </c>
      <c r="H1389" s="40" t="s">
        <v>38</v>
      </c>
      <c r="I1389" s="41" t="s">
        <v>88</v>
      </c>
      <c r="J1389" s="41" t="s">
        <v>115</v>
      </c>
      <c r="K1389" s="41" t="s">
        <v>89</v>
      </c>
      <c r="L1389" s="46">
        <v>20257100152002</v>
      </c>
      <c r="M1389" s="43">
        <v>45841</v>
      </c>
      <c r="N1389" s="47">
        <v>9</v>
      </c>
      <c r="O1389" s="48" t="s">
        <v>2345</v>
      </c>
      <c r="P1389" s="41" t="s">
        <v>73</v>
      </c>
    </row>
    <row r="1390" spans="2:16" ht="15.75" customHeight="1" x14ac:dyDescent="0.35">
      <c r="B1390" s="41" t="s">
        <v>43</v>
      </c>
      <c r="C1390" s="46">
        <v>3309362025</v>
      </c>
      <c r="D1390" s="43">
        <v>45842</v>
      </c>
      <c r="E1390" s="41" t="s">
        <v>72</v>
      </c>
      <c r="F1390" s="41" t="s">
        <v>49</v>
      </c>
      <c r="G1390" s="41" t="s">
        <v>3725</v>
      </c>
      <c r="H1390" s="40" t="s">
        <v>38</v>
      </c>
      <c r="I1390" s="41" t="s">
        <v>30</v>
      </c>
      <c r="J1390" s="41" t="s">
        <v>111</v>
      </c>
      <c r="K1390" s="41" t="s">
        <v>55</v>
      </c>
      <c r="L1390" s="46">
        <v>20257100153662</v>
      </c>
      <c r="M1390" s="43">
        <v>45842</v>
      </c>
      <c r="N1390" s="47">
        <v>9</v>
      </c>
      <c r="O1390" s="48" t="s">
        <v>2345</v>
      </c>
      <c r="P1390" s="41" t="s">
        <v>73</v>
      </c>
    </row>
    <row r="1391" spans="2:16" ht="15.75" customHeight="1" x14ac:dyDescent="0.35">
      <c r="B1391" s="41" t="s">
        <v>43</v>
      </c>
      <c r="C1391" s="46">
        <v>3368522025</v>
      </c>
      <c r="D1391" s="43">
        <v>45845</v>
      </c>
      <c r="E1391" s="41" t="s">
        <v>72</v>
      </c>
      <c r="F1391" s="41" t="s">
        <v>37</v>
      </c>
      <c r="G1391" s="41" t="s">
        <v>3726</v>
      </c>
      <c r="H1391" s="40" t="s">
        <v>38</v>
      </c>
      <c r="I1391" s="41" t="s">
        <v>88</v>
      </c>
      <c r="J1391" s="41" t="s">
        <v>268</v>
      </c>
      <c r="K1391" s="41" t="s">
        <v>89</v>
      </c>
      <c r="L1391" s="46">
        <v>20257100155962</v>
      </c>
      <c r="M1391" s="43">
        <v>45845</v>
      </c>
      <c r="N1391" s="47">
        <v>9</v>
      </c>
      <c r="O1391" s="48" t="s">
        <v>2345</v>
      </c>
      <c r="P1391" s="41" t="s">
        <v>73</v>
      </c>
    </row>
    <row r="1392" spans="2:16" ht="15.75" customHeight="1" x14ac:dyDescent="0.35">
      <c r="B1392" s="41" t="s">
        <v>35</v>
      </c>
      <c r="C1392" s="46">
        <v>3296862025</v>
      </c>
      <c r="D1392" s="43">
        <v>45845</v>
      </c>
      <c r="E1392" s="41" t="s">
        <v>72</v>
      </c>
      <c r="F1392" s="41" t="s">
        <v>37</v>
      </c>
      <c r="G1392" s="41" t="s">
        <v>3727</v>
      </c>
      <c r="H1392" s="40" t="s">
        <v>38</v>
      </c>
      <c r="I1392" s="41" t="s">
        <v>88</v>
      </c>
      <c r="J1392" s="41" t="s">
        <v>268</v>
      </c>
      <c r="K1392" s="41" t="s">
        <v>89</v>
      </c>
      <c r="L1392" s="46">
        <v>20257100160472</v>
      </c>
      <c r="M1392" s="43">
        <v>45845</v>
      </c>
      <c r="N1392" s="47">
        <v>9</v>
      </c>
      <c r="O1392" s="48" t="s">
        <v>2345</v>
      </c>
      <c r="P1392" s="41" t="s">
        <v>73</v>
      </c>
    </row>
    <row r="1393" spans="2:16" ht="15.75" customHeight="1" x14ac:dyDescent="0.35">
      <c r="B1393" s="41" t="s">
        <v>43</v>
      </c>
      <c r="C1393" s="46">
        <v>3373242025</v>
      </c>
      <c r="D1393" s="43">
        <v>45845</v>
      </c>
      <c r="E1393" s="41" t="s">
        <v>72</v>
      </c>
      <c r="F1393" s="41" t="s">
        <v>37</v>
      </c>
      <c r="G1393" s="41" t="s">
        <v>3728</v>
      </c>
      <c r="H1393" s="40" t="s">
        <v>38</v>
      </c>
      <c r="I1393" s="41" t="s">
        <v>85</v>
      </c>
      <c r="J1393" s="41" t="s">
        <v>103</v>
      </c>
      <c r="K1393" s="41" t="s">
        <v>6700</v>
      </c>
      <c r="L1393" s="46">
        <v>20257100157142</v>
      </c>
      <c r="M1393" s="43">
        <v>45846</v>
      </c>
      <c r="N1393" s="47">
        <v>9</v>
      </c>
      <c r="O1393" s="48" t="s">
        <v>2345</v>
      </c>
      <c r="P1393" s="41" t="s">
        <v>73</v>
      </c>
    </row>
    <row r="1394" spans="2:16" ht="15.75" customHeight="1" x14ac:dyDescent="0.35">
      <c r="B1394" s="41" t="s">
        <v>43</v>
      </c>
      <c r="C1394" s="46">
        <v>3378662025</v>
      </c>
      <c r="D1394" s="43">
        <v>45846</v>
      </c>
      <c r="E1394" s="41" t="s">
        <v>72</v>
      </c>
      <c r="F1394" s="41" t="s">
        <v>49</v>
      </c>
      <c r="G1394" s="41" t="s">
        <v>3729</v>
      </c>
      <c r="H1394" s="40" t="s">
        <v>38</v>
      </c>
      <c r="I1394" s="41" t="s">
        <v>88</v>
      </c>
      <c r="J1394" s="41" t="s">
        <v>115</v>
      </c>
      <c r="K1394" s="41" t="s">
        <v>89</v>
      </c>
      <c r="L1394" s="46">
        <v>20257100158082</v>
      </c>
      <c r="M1394" s="43">
        <v>45846</v>
      </c>
      <c r="N1394" s="47">
        <v>9</v>
      </c>
      <c r="O1394" s="48" t="s">
        <v>2345</v>
      </c>
      <c r="P1394" s="41" t="s">
        <v>73</v>
      </c>
    </row>
    <row r="1395" spans="2:16" ht="15.75" customHeight="1" x14ac:dyDescent="0.35">
      <c r="B1395" s="41" t="s">
        <v>43</v>
      </c>
      <c r="C1395" s="46">
        <v>3431322025</v>
      </c>
      <c r="D1395" s="43">
        <v>45839</v>
      </c>
      <c r="E1395" s="41" t="s">
        <v>72</v>
      </c>
      <c r="F1395" s="41" t="s">
        <v>49</v>
      </c>
      <c r="G1395" s="41" t="s">
        <v>3730</v>
      </c>
      <c r="H1395" s="40" t="s">
        <v>38</v>
      </c>
      <c r="I1395" s="41" t="s">
        <v>45</v>
      </c>
      <c r="J1395" s="41" t="s">
        <v>195</v>
      </c>
      <c r="K1395" s="41" t="s">
        <v>93</v>
      </c>
      <c r="L1395" s="46">
        <v>20257100149082</v>
      </c>
      <c r="M1395" s="43">
        <v>45839</v>
      </c>
      <c r="N1395" s="47">
        <v>9</v>
      </c>
      <c r="O1395" s="48" t="s">
        <v>2345</v>
      </c>
      <c r="P1395" s="41" t="s">
        <v>73</v>
      </c>
    </row>
    <row r="1396" spans="2:16" ht="15.75" customHeight="1" x14ac:dyDescent="0.35">
      <c r="B1396" s="41" t="s">
        <v>43</v>
      </c>
      <c r="C1396" s="46">
        <v>2522025</v>
      </c>
      <c r="D1396" s="43">
        <v>45659</v>
      </c>
      <c r="E1396" s="41" t="s">
        <v>72</v>
      </c>
      <c r="F1396" s="41" t="s">
        <v>49</v>
      </c>
      <c r="G1396" s="41" t="s">
        <v>3731</v>
      </c>
      <c r="H1396" s="40" t="s">
        <v>38</v>
      </c>
      <c r="I1396" s="41" t="s">
        <v>30</v>
      </c>
      <c r="J1396" s="41" t="s">
        <v>267</v>
      </c>
      <c r="K1396" s="41" t="s">
        <v>55</v>
      </c>
      <c r="L1396" s="46">
        <v>20247100256712</v>
      </c>
      <c r="M1396" s="43">
        <v>45659</v>
      </c>
      <c r="N1396" s="47">
        <v>9</v>
      </c>
      <c r="O1396" s="48" t="s">
        <v>2345</v>
      </c>
      <c r="P1396" s="41" t="s">
        <v>73</v>
      </c>
    </row>
    <row r="1397" spans="2:16" ht="15.75" customHeight="1" x14ac:dyDescent="0.35">
      <c r="B1397" s="41" t="s">
        <v>43</v>
      </c>
      <c r="C1397" s="46">
        <v>1262982025</v>
      </c>
      <c r="D1397" s="43">
        <v>45733</v>
      </c>
      <c r="E1397" s="41" t="s">
        <v>72</v>
      </c>
      <c r="F1397" s="41" t="s">
        <v>37</v>
      </c>
      <c r="G1397" s="41" t="s">
        <v>3732</v>
      </c>
      <c r="H1397" s="40" t="s">
        <v>38</v>
      </c>
      <c r="I1397" s="41" t="s">
        <v>88</v>
      </c>
      <c r="J1397" s="41" t="s">
        <v>115</v>
      </c>
      <c r="K1397" s="41" t="s">
        <v>89</v>
      </c>
      <c r="L1397" s="46">
        <v>20257100054952</v>
      </c>
      <c r="M1397" s="43">
        <v>45733</v>
      </c>
      <c r="N1397" s="47">
        <v>9</v>
      </c>
      <c r="O1397" s="48" t="s">
        <v>2345</v>
      </c>
      <c r="P1397" s="41" t="s">
        <v>73</v>
      </c>
    </row>
    <row r="1398" spans="2:16" ht="15.75" customHeight="1" x14ac:dyDescent="0.35">
      <c r="B1398" s="41" t="s">
        <v>43</v>
      </c>
      <c r="C1398" s="46">
        <v>3395392025</v>
      </c>
      <c r="D1398" s="43">
        <v>45847</v>
      </c>
      <c r="E1398" s="41" t="s">
        <v>72</v>
      </c>
      <c r="F1398" s="41" t="s">
        <v>37</v>
      </c>
      <c r="G1398" s="41" t="s">
        <v>3733</v>
      </c>
      <c r="H1398" s="40" t="s">
        <v>38</v>
      </c>
      <c r="I1398" s="41" t="s">
        <v>88</v>
      </c>
      <c r="J1398" s="41" t="s">
        <v>115</v>
      </c>
      <c r="K1398" s="41" t="s">
        <v>89</v>
      </c>
      <c r="L1398" s="46">
        <v>20257100159612</v>
      </c>
      <c r="M1398" s="43">
        <v>45847</v>
      </c>
      <c r="N1398" s="47">
        <v>9</v>
      </c>
      <c r="O1398" s="48" t="s">
        <v>2345</v>
      </c>
      <c r="P1398" s="41" t="s">
        <v>73</v>
      </c>
    </row>
    <row r="1399" spans="2:16" ht="15.75" customHeight="1" x14ac:dyDescent="0.35">
      <c r="B1399" s="41" t="s">
        <v>43</v>
      </c>
      <c r="C1399" s="46">
        <v>3404342025</v>
      </c>
      <c r="D1399" s="43">
        <v>45847</v>
      </c>
      <c r="E1399" s="41" t="s">
        <v>72</v>
      </c>
      <c r="F1399" s="41" t="s">
        <v>49</v>
      </c>
      <c r="G1399" s="41" t="s">
        <v>3734</v>
      </c>
      <c r="H1399" s="40" t="s">
        <v>38</v>
      </c>
      <c r="I1399" s="41" t="s">
        <v>88</v>
      </c>
      <c r="J1399" s="41" t="s">
        <v>115</v>
      </c>
      <c r="K1399" s="41" t="s">
        <v>89</v>
      </c>
      <c r="L1399" s="46">
        <v>20257100160762</v>
      </c>
      <c r="M1399" s="43">
        <v>45847</v>
      </c>
      <c r="N1399" s="47">
        <v>9</v>
      </c>
      <c r="O1399" s="48" t="s">
        <v>2345</v>
      </c>
      <c r="P1399" s="41" t="s">
        <v>73</v>
      </c>
    </row>
    <row r="1400" spans="2:16" ht="15.75" customHeight="1" x14ac:dyDescent="0.35">
      <c r="B1400" s="41" t="s">
        <v>43</v>
      </c>
      <c r="C1400" s="46">
        <v>3408292025</v>
      </c>
      <c r="D1400" s="43">
        <v>45847</v>
      </c>
      <c r="E1400" s="41" t="s">
        <v>72</v>
      </c>
      <c r="F1400" s="41" t="s">
        <v>49</v>
      </c>
      <c r="G1400" s="41" t="s">
        <v>3735</v>
      </c>
      <c r="H1400" s="40" t="s">
        <v>38</v>
      </c>
      <c r="I1400" s="41" t="s">
        <v>75</v>
      </c>
      <c r="J1400" s="41" t="s">
        <v>77</v>
      </c>
      <c r="K1400" s="41" t="s">
        <v>76</v>
      </c>
      <c r="L1400" s="46">
        <v>20257100161042</v>
      </c>
      <c r="M1400" s="43">
        <v>45847</v>
      </c>
      <c r="N1400" s="47">
        <v>9</v>
      </c>
      <c r="O1400" s="48" t="s">
        <v>2345</v>
      </c>
      <c r="P1400" s="41" t="s">
        <v>73</v>
      </c>
    </row>
    <row r="1401" spans="2:16" ht="15.75" customHeight="1" x14ac:dyDescent="0.35">
      <c r="B1401" s="41" t="s">
        <v>43</v>
      </c>
      <c r="C1401" s="46">
        <v>3464892025</v>
      </c>
      <c r="D1401" s="43">
        <v>45852</v>
      </c>
      <c r="E1401" s="41" t="s">
        <v>137</v>
      </c>
      <c r="F1401" s="41" t="s">
        <v>37</v>
      </c>
      <c r="G1401" s="41" t="s">
        <v>3736</v>
      </c>
      <c r="H1401" s="40" t="s">
        <v>38</v>
      </c>
      <c r="I1401" s="41" t="s">
        <v>30</v>
      </c>
      <c r="J1401" s="41" t="s">
        <v>99</v>
      </c>
      <c r="K1401" s="41" t="s">
        <v>89</v>
      </c>
      <c r="L1401" s="46">
        <v>20257100165922</v>
      </c>
      <c r="M1401" s="43">
        <v>45852</v>
      </c>
      <c r="N1401" s="47">
        <v>9</v>
      </c>
      <c r="O1401" s="48" t="s">
        <v>2345</v>
      </c>
      <c r="P1401" s="41" t="s">
        <v>73</v>
      </c>
    </row>
    <row r="1402" spans="2:16" ht="15.75" customHeight="1" x14ac:dyDescent="0.35">
      <c r="B1402" s="41" t="s">
        <v>43</v>
      </c>
      <c r="C1402" s="46">
        <v>3474722025</v>
      </c>
      <c r="D1402" s="43">
        <v>45852</v>
      </c>
      <c r="E1402" s="41" t="s">
        <v>72</v>
      </c>
      <c r="F1402" s="41" t="s">
        <v>49</v>
      </c>
      <c r="G1402" s="41" t="s">
        <v>3737</v>
      </c>
      <c r="H1402" s="40" t="s">
        <v>38</v>
      </c>
      <c r="I1402" s="41" t="s">
        <v>88</v>
      </c>
      <c r="J1402" s="41" t="s">
        <v>95</v>
      </c>
      <c r="K1402" s="41" t="s">
        <v>89</v>
      </c>
      <c r="L1402" s="46">
        <v>20257100166572</v>
      </c>
      <c r="M1402" s="43">
        <v>45852</v>
      </c>
      <c r="N1402" s="47">
        <v>9</v>
      </c>
      <c r="O1402" s="48" t="s">
        <v>2345</v>
      </c>
      <c r="P1402" s="41" t="s">
        <v>73</v>
      </c>
    </row>
    <row r="1403" spans="2:16" ht="15.75" customHeight="1" x14ac:dyDescent="0.35">
      <c r="B1403" s="41" t="s">
        <v>43</v>
      </c>
      <c r="C1403" s="46">
        <v>3489192025</v>
      </c>
      <c r="D1403" s="43">
        <v>45853</v>
      </c>
      <c r="E1403" s="41" t="s">
        <v>72</v>
      </c>
      <c r="F1403" s="41" t="s">
        <v>37</v>
      </c>
      <c r="G1403" s="41" t="s">
        <v>3738</v>
      </c>
      <c r="H1403" s="40" t="s">
        <v>38</v>
      </c>
      <c r="I1403" s="41" t="s">
        <v>75</v>
      </c>
      <c r="J1403" s="41" t="s">
        <v>84</v>
      </c>
      <c r="K1403" s="41" t="s">
        <v>76</v>
      </c>
      <c r="L1403" s="46">
        <v>20257100168272</v>
      </c>
      <c r="M1403" s="43">
        <v>45853</v>
      </c>
      <c r="N1403" s="47">
        <v>9</v>
      </c>
      <c r="O1403" s="48" t="s">
        <v>2345</v>
      </c>
      <c r="P1403" s="41" t="s">
        <v>73</v>
      </c>
    </row>
    <row r="1404" spans="2:16" ht="15.75" customHeight="1" x14ac:dyDescent="0.35">
      <c r="B1404" s="41" t="s">
        <v>43</v>
      </c>
      <c r="C1404" s="46">
        <v>3498662025</v>
      </c>
      <c r="D1404" s="43">
        <v>45853</v>
      </c>
      <c r="E1404" s="41" t="s">
        <v>72</v>
      </c>
      <c r="F1404" s="41" t="s">
        <v>49</v>
      </c>
      <c r="G1404" s="41" t="s">
        <v>3739</v>
      </c>
      <c r="H1404" s="40" t="s">
        <v>38</v>
      </c>
      <c r="I1404" s="41" t="s">
        <v>30</v>
      </c>
      <c r="J1404" s="41" t="s">
        <v>267</v>
      </c>
      <c r="K1404" s="41" t="s">
        <v>55</v>
      </c>
      <c r="L1404" s="46">
        <v>20257100167132</v>
      </c>
      <c r="M1404" s="43">
        <v>45853</v>
      </c>
      <c r="N1404" s="47">
        <v>9</v>
      </c>
      <c r="O1404" s="48" t="s">
        <v>2345</v>
      </c>
      <c r="P1404" s="41" t="s">
        <v>73</v>
      </c>
    </row>
    <row r="1405" spans="2:16" ht="15.75" customHeight="1" x14ac:dyDescent="0.35">
      <c r="B1405" s="41" t="s">
        <v>43</v>
      </c>
      <c r="C1405" s="46">
        <v>3584792025</v>
      </c>
      <c r="D1405" s="43">
        <v>45856</v>
      </c>
      <c r="E1405" s="41" t="s">
        <v>72</v>
      </c>
      <c r="F1405" s="41" t="s">
        <v>102</v>
      </c>
      <c r="G1405" s="41" t="s">
        <v>3740</v>
      </c>
      <c r="H1405" s="40" t="s">
        <v>38</v>
      </c>
      <c r="I1405" s="41" t="s">
        <v>85</v>
      </c>
      <c r="J1405" s="41" t="s">
        <v>86</v>
      </c>
      <c r="K1405" s="41" t="s">
        <v>6700</v>
      </c>
      <c r="L1405" s="46">
        <v>20257100172652</v>
      </c>
      <c r="M1405" s="43">
        <v>45856</v>
      </c>
      <c r="N1405" s="47">
        <v>9</v>
      </c>
      <c r="O1405" s="48" t="s">
        <v>2345</v>
      </c>
      <c r="P1405" s="41" t="s">
        <v>73</v>
      </c>
    </row>
    <row r="1406" spans="2:16" ht="15.75" customHeight="1" x14ac:dyDescent="0.35">
      <c r="B1406" s="41" t="s">
        <v>43</v>
      </c>
      <c r="C1406" s="46">
        <v>3612742025</v>
      </c>
      <c r="D1406" s="43">
        <v>45859</v>
      </c>
      <c r="E1406" s="41" t="s">
        <v>137</v>
      </c>
      <c r="F1406" s="41" t="s">
        <v>37</v>
      </c>
      <c r="G1406" s="41" t="s">
        <v>3741</v>
      </c>
      <c r="H1406" s="40" t="s">
        <v>38</v>
      </c>
      <c r="I1406" s="41" t="s">
        <v>30</v>
      </c>
      <c r="J1406" s="41" t="s">
        <v>99</v>
      </c>
      <c r="K1406" s="41" t="s">
        <v>55</v>
      </c>
      <c r="L1406" s="46">
        <v>20257100174552</v>
      </c>
      <c r="M1406" s="43">
        <v>45859</v>
      </c>
      <c r="N1406" s="47">
        <v>9</v>
      </c>
      <c r="O1406" s="48" t="s">
        <v>2345</v>
      </c>
      <c r="P1406" s="41" t="s">
        <v>73</v>
      </c>
    </row>
    <row r="1407" spans="2:16" ht="15.75" customHeight="1" x14ac:dyDescent="0.35">
      <c r="B1407" s="41" t="s">
        <v>43</v>
      </c>
      <c r="C1407" s="46">
        <v>3631192025</v>
      </c>
      <c r="D1407" s="43">
        <v>45859</v>
      </c>
      <c r="E1407" s="41" t="s">
        <v>72</v>
      </c>
      <c r="F1407" s="41" t="s">
        <v>37</v>
      </c>
      <c r="G1407" s="41" t="s">
        <v>3742</v>
      </c>
      <c r="H1407" s="40" t="s">
        <v>38</v>
      </c>
      <c r="I1407" s="41" t="s">
        <v>85</v>
      </c>
      <c r="J1407" s="41" t="s">
        <v>132</v>
      </c>
      <c r="K1407" s="41" t="s">
        <v>6700</v>
      </c>
      <c r="L1407" s="46">
        <v>20257100175452</v>
      </c>
      <c r="M1407" s="43">
        <v>45859</v>
      </c>
      <c r="N1407" s="47">
        <v>9</v>
      </c>
      <c r="O1407" s="48" t="s">
        <v>2345</v>
      </c>
      <c r="P1407" s="41" t="s">
        <v>73</v>
      </c>
    </row>
    <row r="1408" spans="2:16" ht="15.75" customHeight="1" x14ac:dyDescent="0.35">
      <c r="B1408" s="41" t="s">
        <v>43</v>
      </c>
      <c r="C1408" s="46">
        <v>3680232025</v>
      </c>
      <c r="D1408" s="43">
        <v>45862</v>
      </c>
      <c r="E1408" s="41" t="s">
        <v>137</v>
      </c>
      <c r="F1408" s="41" t="s">
        <v>49</v>
      </c>
      <c r="G1408" s="41" t="s">
        <v>3743</v>
      </c>
      <c r="H1408" s="40" t="s">
        <v>38</v>
      </c>
      <c r="I1408" s="41" t="s">
        <v>28</v>
      </c>
      <c r="J1408" s="41" t="s">
        <v>266</v>
      </c>
      <c r="K1408" s="41" t="s">
        <v>76</v>
      </c>
      <c r="L1408" s="46">
        <v>20257100178092</v>
      </c>
      <c r="M1408" s="43">
        <v>45862</v>
      </c>
      <c r="N1408" s="47">
        <v>9</v>
      </c>
      <c r="O1408" s="48" t="s">
        <v>2345</v>
      </c>
      <c r="P1408" s="41" t="s">
        <v>73</v>
      </c>
    </row>
    <row r="1409" spans="2:16" ht="15.75" customHeight="1" x14ac:dyDescent="0.35">
      <c r="B1409" s="41" t="s">
        <v>35</v>
      </c>
      <c r="C1409" s="46">
        <v>3648372025</v>
      </c>
      <c r="D1409" s="43">
        <v>45862</v>
      </c>
      <c r="E1409" s="41" t="s">
        <v>72</v>
      </c>
      <c r="F1409" s="41" t="s">
        <v>37</v>
      </c>
      <c r="G1409" s="41" t="s">
        <v>3744</v>
      </c>
      <c r="H1409" s="40" t="s">
        <v>38</v>
      </c>
      <c r="I1409" s="41" t="s">
        <v>30</v>
      </c>
      <c r="J1409" s="41" t="s">
        <v>99</v>
      </c>
      <c r="K1409" s="41" t="s">
        <v>100</v>
      </c>
      <c r="L1409" s="46">
        <v>20257100180132</v>
      </c>
      <c r="M1409" s="43">
        <v>45863</v>
      </c>
      <c r="N1409" s="47">
        <v>9</v>
      </c>
      <c r="O1409" s="48" t="s">
        <v>2345</v>
      </c>
      <c r="P1409" s="41" t="s">
        <v>73</v>
      </c>
    </row>
    <row r="1410" spans="2:16" ht="15.75" customHeight="1" x14ac:dyDescent="0.35">
      <c r="B1410" s="41" t="s">
        <v>43</v>
      </c>
      <c r="C1410" s="46">
        <v>3725642025</v>
      </c>
      <c r="D1410" s="43">
        <v>45863</v>
      </c>
      <c r="E1410" s="41" t="s">
        <v>72</v>
      </c>
      <c r="F1410" s="41" t="s">
        <v>37</v>
      </c>
      <c r="G1410" s="41" t="s">
        <v>3745</v>
      </c>
      <c r="H1410" s="40" t="s">
        <v>38</v>
      </c>
      <c r="I1410" s="41" t="s">
        <v>88</v>
      </c>
      <c r="J1410" s="41" t="s">
        <v>115</v>
      </c>
      <c r="K1410" s="41" t="s">
        <v>89</v>
      </c>
      <c r="L1410" s="46">
        <v>20257100179952</v>
      </c>
      <c r="M1410" s="43">
        <v>45863</v>
      </c>
      <c r="N1410" s="47">
        <v>9</v>
      </c>
      <c r="O1410" s="48" t="s">
        <v>2345</v>
      </c>
      <c r="P1410" s="41" t="s">
        <v>73</v>
      </c>
    </row>
    <row r="1411" spans="2:16" ht="15.75" customHeight="1" x14ac:dyDescent="0.35">
      <c r="B1411" s="41" t="s">
        <v>43</v>
      </c>
      <c r="C1411" s="46">
        <v>3728862025</v>
      </c>
      <c r="D1411" s="43">
        <v>45863</v>
      </c>
      <c r="E1411" s="41" t="s">
        <v>72</v>
      </c>
      <c r="F1411" s="41" t="s">
        <v>49</v>
      </c>
      <c r="G1411" s="41" t="s">
        <v>3746</v>
      </c>
      <c r="H1411" s="40" t="s">
        <v>38</v>
      </c>
      <c r="I1411" s="41" t="s">
        <v>88</v>
      </c>
      <c r="J1411" s="41" t="s">
        <v>115</v>
      </c>
      <c r="K1411" s="41" t="s">
        <v>89</v>
      </c>
      <c r="L1411" s="46">
        <v>20257100180072</v>
      </c>
      <c r="M1411" s="43">
        <v>45863</v>
      </c>
      <c r="N1411" s="47">
        <v>9</v>
      </c>
      <c r="O1411" s="48" t="s">
        <v>2345</v>
      </c>
      <c r="P1411" s="41" t="s">
        <v>73</v>
      </c>
    </row>
    <row r="1412" spans="2:16" ht="15.75" customHeight="1" x14ac:dyDescent="0.35">
      <c r="B1412" s="41" t="s">
        <v>43</v>
      </c>
      <c r="C1412" s="46">
        <v>3731242025</v>
      </c>
      <c r="D1412" s="43">
        <v>45863</v>
      </c>
      <c r="E1412" s="41" t="s">
        <v>72</v>
      </c>
      <c r="F1412" s="41" t="s">
        <v>37</v>
      </c>
      <c r="G1412" s="41" t="s">
        <v>3747</v>
      </c>
      <c r="H1412" s="40" t="s">
        <v>38</v>
      </c>
      <c r="I1412" s="41" t="s">
        <v>88</v>
      </c>
      <c r="J1412" s="41" t="s">
        <v>115</v>
      </c>
      <c r="K1412" s="41" t="s">
        <v>89</v>
      </c>
      <c r="L1412" s="46">
        <v>20257100180782</v>
      </c>
      <c r="M1412" s="43">
        <v>45863</v>
      </c>
      <c r="N1412" s="47">
        <v>9</v>
      </c>
      <c r="O1412" s="48" t="s">
        <v>2345</v>
      </c>
      <c r="P1412" s="41" t="s">
        <v>73</v>
      </c>
    </row>
    <row r="1413" spans="2:16" ht="15.75" customHeight="1" x14ac:dyDescent="0.35">
      <c r="B1413" s="41" t="s">
        <v>43</v>
      </c>
      <c r="C1413" s="46">
        <v>3764802025</v>
      </c>
      <c r="D1413" s="43">
        <v>45866</v>
      </c>
      <c r="E1413" s="41" t="s">
        <v>72</v>
      </c>
      <c r="F1413" s="41" t="s">
        <v>37</v>
      </c>
      <c r="G1413" s="41" t="s">
        <v>3748</v>
      </c>
      <c r="H1413" s="40" t="s">
        <v>38</v>
      </c>
      <c r="I1413" s="41" t="s">
        <v>88</v>
      </c>
      <c r="J1413" s="41" t="s">
        <v>115</v>
      </c>
      <c r="K1413" s="41" t="s">
        <v>89</v>
      </c>
      <c r="L1413" s="46">
        <v>20257100182192</v>
      </c>
      <c r="M1413" s="43">
        <v>45866</v>
      </c>
      <c r="N1413" s="47">
        <v>9</v>
      </c>
      <c r="O1413" s="48" t="s">
        <v>2345</v>
      </c>
      <c r="P1413" s="41" t="s">
        <v>73</v>
      </c>
    </row>
    <row r="1414" spans="2:16" ht="15.75" customHeight="1" x14ac:dyDescent="0.35">
      <c r="B1414" s="41" t="s">
        <v>35</v>
      </c>
      <c r="C1414" s="46">
        <v>3743652025</v>
      </c>
      <c r="D1414" s="43">
        <v>45866</v>
      </c>
      <c r="E1414" s="41" t="s">
        <v>72</v>
      </c>
      <c r="F1414" s="41" t="s">
        <v>37</v>
      </c>
      <c r="G1414" s="41" t="s">
        <v>3749</v>
      </c>
      <c r="H1414" s="40" t="s">
        <v>38</v>
      </c>
      <c r="I1414" s="41" t="s">
        <v>88</v>
      </c>
      <c r="J1414" s="41" t="s">
        <v>115</v>
      </c>
      <c r="K1414" s="41" t="s">
        <v>89</v>
      </c>
      <c r="L1414" s="46">
        <v>20257100183502</v>
      </c>
      <c r="M1414" s="43">
        <v>45866</v>
      </c>
      <c r="N1414" s="47">
        <v>9</v>
      </c>
      <c r="O1414" s="48" t="s">
        <v>2345</v>
      </c>
      <c r="P1414" s="41" t="s">
        <v>73</v>
      </c>
    </row>
    <row r="1415" spans="2:16" ht="15.75" customHeight="1" x14ac:dyDescent="0.35">
      <c r="B1415" s="41" t="s">
        <v>43</v>
      </c>
      <c r="C1415" s="46">
        <v>3783002025</v>
      </c>
      <c r="D1415" s="43">
        <v>45867</v>
      </c>
      <c r="E1415" s="41" t="s">
        <v>72</v>
      </c>
      <c r="F1415" s="41" t="s">
        <v>37</v>
      </c>
      <c r="G1415" s="41" t="s">
        <v>3750</v>
      </c>
      <c r="H1415" s="40" t="s">
        <v>38</v>
      </c>
      <c r="I1415" s="41" t="s">
        <v>30</v>
      </c>
      <c r="J1415" s="41" t="s">
        <v>267</v>
      </c>
      <c r="K1415" s="41" t="s">
        <v>55</v>
      </c>
      <c r="L1415" s="46">
        <v>20257100184082</v>
      </c>
      <c r="M1415" s="43">
        <v>45867</v>
      </c>
      <c r="N1415" s="47">
        <v>9</v>
      </c>
      <c r="O1415" s="48" t="s">
        <v>2345</v>
      </c>
      <c r="P1415" s="41" t="s">
        <v>73</v>
      </c>
    </row>
    <row r="1416" spans="2:16" ht="15.75" customHeight="1" x14ac:dyDescent="0.35">
      <c r="B1416" s="41" t="s">
        <v>43</v>
      </c>
      <c r="C1416" s="46">
        <v>3789342025</v>
      </c>
      <c r="D1416" s="43">
        <v>45867</v>
      </c>
      <c r="E1416" s="41" t="s">
        <v>72</v>
      </c>
      <c r="F1416" s="41" t="s">
        <v>57</v>
      </c>
      <c r="G1416" s="41" t="s">
        <v>3751</v>
      </c>
      <c r="H1416" s="40" t="s">
        <v>38</v>
      </c>
      <c r="I1416" s="41" t="s">
        <v>30</v>
      </c>
      <c r="J1416" s="41" t="s">
        <v>267</v>
      </c>
      <c r="K1416" s="41" t="s">
        <v>55</v>
      </c>
      <c r="L1416" s="46">
        <v>20257100184112</v>
      </c>
      <c r="M1416" s="43">
        <v>45867</v>
      </c>
      <c r="N1416" s="47">
        <v>9</v>
      </c>
      <c r="O1416" s="48" t="s">
        <v>2345</v>
      </c>
      <c r="P1416" s="41" t="s">
        <v>73</v>
      </c>
    </row>
    <row r="1417" spans="2:16" ht="15.75" customHeight="1" x14ac:dyDescent="0.35">
      <c r="B1417" s="41" t="s">
        <v>43</v>
      </c>
      <c r="C1417" s="46">
        <v>3817782025</v>
      </c>
      <c r="D1417" s="43">
        <v>45868</v>
      </c>
      <c r="E1417" s="41" t="s">
        <v>72</v>
      </c>
      <c r="F1417" s="41" t="s">
        <v>49</v>
      </c>
      <c r="G1417" s="41" t="s">
        <v>3752</v>
      </c>
      <c r="H1417" s="40" t="s">
        <v>38</v>
      </c>
      <c r="I1417" s="41" t="s">
        <v>88</v>
      </c>
      <c r="J1417" s="41" t="s">
        <v>115</v>
      </c>
      <c r="K1417" s="41" t="s">
        <v>76</v>
      </c>
      <c r="L1417" s="46">
        <v>20257100185672</v>
      </c>
      <c r="M1417" s="43">
        <v>45868</v>
      </c>
      <c r="N1417" s="47">
        <v>9</v>
      </c>
      <c r="O1417" s="48" t="s">
        <v>2345</v>
      </c>
      <c r="P1417" s="41" t="s">
        <v>73</v>
      </c>
    </row>
    <row r="1418" spans="2:16" ht="15.75" customHeight="1" x14ac:dyDescent="0.35">
      <c r="B1418" s="41" t="s">
        <v>43</v>
      </c>
      <c r="C1418" s="46">
        <v>3819332025</v>
      </c>
      <c r="D1418" s="43">
        <v>45868</v>
      </c>
      <c r="E1418" s="41" t="s">
        <v>72</v>
      </c>
      <c r="F1418" s="41" t="s">
        <v>37</v>
      </c>
      <c r="G1418" s="41" t="s">
        <v>3753</v>
      </c>
      <c r="H1418" s="40" t="s">
        <v>38</v>
      </c>
      <c r="I1418" s="41" t="s">
        <v>88</v>
      </c>
      <c r="J1418" s="41" t="s">
        <v>115</v>
      </c>
      <c r="K1418" s="41" t="s">
        <v>89</v>
      </c>
      <c r="L1418" s="46">
        <v>20257100186012</v>
      </c>
      <c r="M1418" s="43">
        <v>45868</v>
      </c>
      <c r="N1418" s="47">
        <v>9</v>
      </c>
      <c r="O1418" s="48" t="s">
        <v>2345</v>
      </c>
      <c r="P1418" s="41" t="s">
        <v>73</v>
      </c>
    </row>
    <row r="1419" spans="2:16" ht="15.75" customHeight="1" x14ac:dyDescent="0.35">
      <c r="B1419" s="41" t="s">
        <v>43</v>
      </c>
      <c r="C1419" s="46">
        <v>3875332025</v>
      </c>
      <c r="D1419" s="43">
        <v>45868</v>
      </c>
      <c r="E1419" s="41" t="s">
        <v>72</v>
      </c>
      <c r="F1419" s="41" t="s">
        <v>49</v>
      </c>
      <c r="G1419" s="41" t="s">
        <v>3754</v>
      </c>
      <c r="H1419" s="40" t="s">
        <v>38</v>
      </c>
      <c r="I1419" s="41" t="s">
        <v>88</v>
      </c>
      <c r="J1419" s="41" t="s">
        <v>115</v>
      </c>
      <c r="K1419" s="41" t="s">
        <v>89</v>
      </c>
      <c r="L1419" s="46">
        <v>20257100187222</v>
      </c>
      <c r="M1419" s="43">
        <v>45868</v>
      </c>
      <c r="N1419" s="47">
        <v>9</v>
      </c>
      <c r="O1419" s="48" t="s">
        <v>2345</v>
      </c>
      <c r="P1419" s="41" t="s">
        <v>73</v>
      </c>
    </row>
    <row r="1420" spans="2:16" ht="15.75" customHeight="1" x14ac:dyDescent="0.35">
      <c r="B1420" s="41" t="s">
        <v>43</v>
      </c>
      <c r="C1420" s="46">
        <v>3875632025</v>
      </c>
      <c r="D1420" s="43">
        <v>45868</v>
      </c>
      <c r="E1420" s="41" t="s">
        <v>72</v>
      </c>
      <c r="F1420" s="41" t="s">
        <v>37</v>
      </c>
      <c r="G1420" s="41" t="s">
        <v>3755</v>
      </c>
      <c r="H1420" s="40" t="s">
        <v>38</v>
      </c>
      <c r="I1420" s="41" t="s">
        <v>88</v>
      </c>
      <c r="J1420" s="41" t="s">
        <v>115</v>
      </c>
      <c r="K1420" s="41" t="s">
        <v>89</v>
      </c>
      <c r="L1420" s="46">
        <v>20257100187232</v>
      </c>
      <c r="M1420" s="43">
        <v>45868</v>
      </c>
      <c r="N1420" s="47">
        <v>9</v>
      </c>
      <c r="O1420" s="48" t="s">
        <v>2345</v>
      </c>
      <c r="P1420" s="41" t="s">
        <v>73</v>
      </c>
    </row>
    <row r="1421" spans="2:16" ht="15.75" customHeight="1" x14ac:dyDescent="0.35">
      <c r="B1421" s="41" t="s">
        <v>43</v>
      </c>
      <c r="C1421" s="46">
        <v>3891702025</v>
      </c>
      <c r="D1421" s="43">
        <v>45870</v>
      </c>
      <c r="E1421" s="41" t="s">
        <v>72</v>
      </c>
      <c r="F1421" s="41" t="s">
        <v>49</v>
      </c>
      <c r="G1421" s="41" t="s">
        <v>3756</v>
      </c>
      <c r="H1421" s="40" t="s">
        <v>38</v>
      </c>
      <c r="I1421" s="41" t="s">
        <v>30</v>
      </c>
      <c r="J1421" s="41" t="s">
        <v>112</v>
      </c>
      <c r="K1421" s="41" t="s">
        <v>55</v>
      </c>
      <c r="L1421" s="46">
        <v>20257100189822</v>
      </c>
      <c r="M1421" s="43">
        <v>45870</v>
      </c>
      <c r="N1421" s="47">
        <v>9</v>
      </c>
      <c r="O1421" s="48" t="s">
        <v>2345</v>
      </c>
      <c r="P1421" s="41" t="s">
        <v>106</v>
      </c>
    </row>
    <row r="1422" spans="2:16" ht="15.75" customHeight="1" x14ac:dyDescent="0.35">
      <c r="B1422" s="41" t="s">
        <v>43</v>
      </c>
      <c r="C1422" s="46">
        <v>3894822025</v>
      </c>
      <c r="D1422" s="43">
        <v>45870</v>
      </c>
      <c r="E1422" s="41" t="s">
        <v>72</v>
      </c>
      <c r="F1422" s="41" t="s">
        <v>37</v>
      </c>
      <c r="G1422" s="41" t="s">
        <v>3757</v>
      </c>
      <c r="H1422" s="40" t="s">
        <v>38</v>
      </c>
      <c r="I1422" s="41" t="s">
        <v>75</v>
      </c>
      <c r="J1422" s="41" t="s">
        <v>84</v>
      </c>
      <c r="K1422" s="41" t="s">
        <v>76</v>
      </c>
      <c r="L1422" s="46">
        <v>20257100189892</v>
      </c>
      <c r="M1422" s="43">
        <v>45870</v>
      </c>
      <c r="N1422" s="47">
        <v>9</v>
      </c>
      <c r="O1422" s="48" t="s">
        <v>2345</v>
      </c>
      <c r="P1422" s="41" t="s">
        <v>106</v>
      </c>
    </row>
    <row r="1423" spans="2:16" ht="15.75" customHeight="1" x14ac:dyDescent="0.35">
      <c r="B1423" s="41" t="s">
        <v>35</v>
      </c>
      <c r="C1423" s="46">
        <v>3916672025</v>
      </c>
      <c r="D1423" s="43">
        <v>45880</v>
      </c>
      <c r="E1423" s="41" t="s">
        <v>137</v>
      </c>
      <c r="F1423" s="41" t="s">
        <v>49</v>
      </c>
      <c r="G1423" s="41" t="s">
        <v>3758</v>
      </c>
      <c r="H1423" s="40" t="s">
        <v>38</v>
      </c>
      <c r="I1423" s="41" t="s">
        <v>28</v>
      </c>
      <c r="J1423" s="41" t="s">
        <v>266</v>
      </c>
      <c r="K1423" s="41" t="s">
        <v>6703</v>
      </c>
      <c r="L1423" s="46">
        <v>20257100198552</v>
      </c>
      <c r="M1423" s="43">
        <v>45881</v>
      </c>
      <c r="N1423" s="47">
        <v>9</v>
      </c>
      <c r="O1423" s="48" t="s">
        <v>2345</v>
      </c>
      <c r="P1423" s="41" t="s">
        <v>106</v>
      </c>
    </row>
    <row r="1424" spans="2:16" ht="15.75" customHeight="1" x14ac:dyDescent="0.35">
      <c r="B1424" s="41" t="s">
        <v>35</v>
      </c>
      <c r="C1424" s="46">
        <v>3881472025</v>
      </c>
      <c r="D1424" s="43">
        <v>45881</v>
      </c>
      <c r="E1424" s="41" t="s">
        <v>72</v>
      </c>
      <c r="F1424" s="41" t="s">
        <v>49</v>
      </c>
      <c r="G1424" s="41" t="s">
        <v>3759</v>
      </c>
      <c r="H1424" s="40" t="s">
        <v>38</v>
      </c>
      <c r="I1424" s="41" t="s">
        <v>28</v>
      </c>
      <c r="J1424" s="41" t="s">
        <v>266</v>
      </c>
      <c r="K1424" s="41" t="s">
        <v>119</v>
      </c>
      <c r="L1424" s="46">
        <v>20257100200322</v>
      </c>
      <c r="M1424" s="43">
        <v>45881</v>
      </c>
      <c r="N1424" s="47">
        <v>9</v>
      </c>
      <c r="O1424" s="48" t="s">
        <v>2345</v>
      </c>
      <c r="P1424" s="41" t="s">
        <v>106</v>
      </c>
    </row>
    <row r="1425" spans="2:16" ht="15.75" customHeight="1" x14ac:dyDescent="0.35">
      <c r="B1425" s="41" t="s">
        <v>43</v>
      </c>
      <c r="C1425" s="46">
        <v>4153312025</v>
      </c>
      <c r="D1425" s="43">
        <v>45884</v>
      </c>
      <c r="E1425" s="41" t="s">
        <v>137</v>
      </c>
      <c r="F1425" s="41" t="s">
        <v>37</v>
      </c>
      <c r="G1425" s="41" t="s">
        <v>3760</v>
      </c>
      <c r="H1425" s="40" t="s">
        <v>38</v>
      </c>
      <c r="I1425" s="41" t="s">
        <v>88</v>
      </c>
      <c r="J1425" s="41" t="s">
        <v>115</v>
      </c>
      <c r="K1425" s="41" t="s">
        <v>89</v>
      </c>
      <c r="L1425" s="46">
        <v>20257100201792</v>
      </c>
      <c r="M1425" s="43">
        <v>45884</v>
      </c>
      <c r="N1425" s="47">
        <v>9</v>
      </c>
      <c r="O1425" s="48" t="s">
        <v>2345</v>
      </c>
      <c r="P1425" s="41" t="s">
        <v>106</v>
      </c>
    </row>
    <row r="1426" spans="2:16" ht="15.75" customHeight="1" x14ac:dyDescent="0.35">
      <c r="B1426" s="41" t="s">
        <v>43</v>
      </c>
      <c r="C1426" s="46">
        <v>4218982025</v>
      </c>
      <c r="D1426" s="43">
        <v>45889</v>
      </c>
      <c r="E1426" s="41" t="s">
        <v>72</v>
      </c>
      <c r="F1426" s="41" t="s">
        <v>49</v>
      </c>
      <c r="G1426" s="41" t="s">
        <v>3761</v>
      </c>
      <c r="H1426" s="40" t="s">
        <v>38</v>
      </c>
      <c r="I1426" s="41" t="s">
        <v>88</v>
      </c>
      <c r="J1426" s="41" t="s">
        <v>268</v>
      </c>
      <c r="K1426" s="41" t="s">
        <v>89</v>
      </c>
      <c r="L1426" s="46">
        <v>20257100204512</v>
      </c>
      <c r="M1426" s="43">
        <v>45889</v>
      </c>
      <c r="N1426" s="47">
        <v>9</v>
      </c>
      <c r="O1426" s="48" t="s">
        <v>2345</v>
      </c>
      <c r="P1426" s="41" t="s">
        <v>106</v>
      </c>
    </row>
    <row r="1427" spans="2:16" ht="15.75" customHeight="1" x14ac:dyDescent="0.35">
      <c r="B1427" s="41" t="s">
        <v>43</v>
      </c>
      <c r="C1427" s="46">
        <v>4333782025</v>
      </c>
      <c r="D1427" s="43">
        <v>45891</v>
      </c>
      <c r="E1427" s="41" t="s">
        <v>72</v>
      </c>
      <c r="F1427" s="41" t="s">
        <v>37</v>
      </c>
      <c r="G1427" s="41" t="s">
        <v>3762</v>
      </c>
      <c r="H1427" s="40" t="s">
        <v>38</v>
      </c>
      <c r="I1427" s="41" t="s">
        <v>30</v>
      </c>
      <c r="J1427" s="41" t="s">
        <v>267</v>
      </c>
      <c r="K1427" s="41" t="s">
        <v>130</v>
      </c>
      <c r="L1427" s="46">
        <v>20257100206522</v>
      </c>
      <c r="M1427" s="43">
        <v>45891</v>
      </c>
      <c r="N1427" s="47">
        <v>9</v>
      </c>
      <c r="O1427" s="48" t="s">
        <v>2345</v>
      </c>
      <c r="P1427" s="41" t="s">
        <v>106</v>
      </c>
    </row>
    <row r="1428" spans="2:16" ht="15.75" customHeight="1" x14ac:dyDescent="0.35">
      <c r="B1428" s="41" t="s">
        <v>43</v>
      </c>
      <c r="C1428" s="46">
        <v>4338722025</v>
      </c>
      <c r="D1428" s="43">
        <v>45891</v>
      </c>
      <c r="E1428" s="41" t="s">
        <v>72</v>
      </c>
      <c r="F1428" s="41" t="s">
        <v>102</v>
      </c>
      <c r="G1428" s="41" t="s">
        <v>3763</v>
      </c>
      <c r="H1428" s="40" t="s">
        <v>38</v>
      </c>
      <c r="I1428" s="41" t="s">
        <v>85</v>
      </c>
      <c r="J1428" s="41" t="s">
        <v>86</v>
      </c>
      <c r="K1428" s="41" t="s">
        <v>6700</v>
      </c>
      <c r="L1428" s="46">
        <v>20257100206862</v>
      </c>
      <c r="M1428" s="43">
        <v>45891</v>
      </c>
      <c r="N1428" s="47">
        <v>9</v>
      </c>
      <c r="O1428" s="48" t="s">
        <v>2345</v>
      </c>
      <c r="P1428" s="41" t="s">
        <v>106</v>
      </c>
    </row>
    <row r="1429" spans="2:16" ht="15.75" customHeight="1" x14ac:dyDescent="0.35">
      <c r="B1429" s="41" t="s">
        <v>35</v>
      </c>
      <c r="C1429" s="46">
        <v>3968422025</v>
      </c>
      <c r="D1429" s="43">
        <v>45894</v>
      </c>
      <c r="E1429" s="41" t="s">
        <v>72</v>
      </c>
      <c r="F1429" s="41" t="s">
        <v>37</v>
      </c>
      <c r="G1429" s="41" t="s">
        <v>3764</v>
      </c>
      <c r="H1429" s="40" t="s">
        <v>38</v>
      </c>
      <c r="I1429" s="41" t="s">
        <v>50</v>
      </c>
      <c r="J1429" s="41" t="s">
        <v>264</v>
      </c>
      <c r="K1429" s="41" t="s">
        <v>82</v>
      </c>
      <c r="L1429" s="46">
        <v>20257100209732</v>
      </c>
      <c r="M1429" s="43">
        <v>45894</v>
      </c>
      <c r="N1429" s="47">
        <v>9</v>
      </c>
      <c r="O1429" s="48" t="s">
        <v>2345</v>
      </c>
      <c r="P1429" s="41" t="s">
        <v>106</v>
      </c>
    </row>
    <row r="1430" spans="2:16" ht="15.75" customHeight="1" x14ac:dyDescent="0.35">
      <c r="B1430" s="41" t="s">
        <v>43</v>
      </c>
      <c r="C1430" s="46">
        <v>4380132025</v>
      </c>
      <c r="D1430" s="43">
        <v>45894</v>
      </c>
      <c r="E1430" s="41" t="s">
        <v>72</v>
      </c>
      <c r="F1430" s="41" t="s">
        <v>49</v>
      </c>
      <c r="G1430" s="41" t="s">
        <v>3765</v>
      </c>
      <c r="H1430" s="40" t="s">
        <v>38</v>
      </c>
      <c r="I1430" s="41" t="s">
        <v>30</v>
      </c>
      <c r="J1430" s="41" t="s">
        <v>267</v>
      </c>
      <c r="K1430" s="41" t="s">
        <v>76</v>
      </c>
      <c r="L1430" s="46">
        <v>20257100208442</v>
      </c>
      <c r="M1430" s="43">
        <v>45894</v>
      </c>
      <c r="N1430" s="47">
        <v>9</v>
      </c>
      <c r="O1430" s="48" t="s">
        <v>2345</v>
      </c>
      <c r="P1430" s="41" t="s">
        <v>106</v>
      </c>
    </row>
    <row r="1431" spans="2:16" ht="15.75" customHeight="1" x14ac:dyDescent="0.35">
      <c r="B1431" s="41" t="s">
        <v>43</v>
      </c>
      <c r="C1431" s="46">
        <v>4383582025</v>
      </c>
      <c r="D1431" s="43">
        <v>45894</v>
      </c>
      <c r="E1431" s="41" t="s">
        <v>72</v>
      </c>
      <c r="F1431" s="41" t="s">
        <v>37</v>
      </c>
      <c r="G1431" s="41" t="s">
        <v>3766</v>
      </c>
      <c r="H1431" s="40" t="s">
        <v>38</v>
      </c>
      <c r="I1431" s="41" t="s">
        <v>85</v>
      </c>
      <c r="J1431" s="41" t="s">
        <v>103</v>
      </c>
      <c r="K1431" s="41" t="s">
        <v>6700</v>
      </c>
      <c r="L1431" s="46">
        <v>20257100207872</v>
      </c>
      <c r="M1431" s="43">
        <v>45894</v>
      </c>
      <c r="N1431" s="47">
        <v>9</v>
      </c>
      <c r="O1431" s="48" t="s">
        <v>2345</v>
      </c>
      <c r="P1431" s="41" t="s">
        <v>106</v>
      </c>
    </row>
    <row r="1432" spans="2:16" ht="15.75" customHeight="1" x14ac:dyDescent="0.35">
      <c r="B1432" s="41" t="s">
        <v>43</v>
      </c>
      <c r="C1432" s="46">
        <v>4383712025</v>
      </c>
      <c r="D1432" s="43">
        <v>45895</v>
      </c>
      <c r="E1432" s="41" t="s">
        <v>72</v>
      </c>
      <c r="F1432" s="41" t="s">
        <v>37</v>
      </c>
      <c r="G1432" s="41" t="s">
        <v>3767</v>
      </c>
      <c r="H1432" s="40" t="s">
        <v>38</v>
      </c>
      <c r="I1432" s="41" t="s">
        <v>88</v>
      </c>
      <c r="J1432" s="41" t="s">
        <v>115</v>
      </c>
      <c r="K1432" s="41" t="s">
        <v>89</v>
      </c>
      <c r="L1432" s="46">
        <v>20257100208712</v>
      </c>
      <c r="M1432" s="43">
        <v>45895</v>
      </c>
      <c r="N1432" s="47">
        <v>9</v>
      </c>
      <c r="O1432" s="48" t="s">
        <v>2345</v>
      </c>
      <c r="P1432" s="41" t="s">
        <v>106</v>
      </c>
    </row>
    <row r="1433" spans="2:16" ht="15.75" customHeight="1" x14ac:dyDescent="0.35">
      <c r="B1433" s="41" t="s">
        <v>43</v>
      </c>
      <c r="C1433" s="46">
        <v>4410132025</v>
      </c>
      <c r="D1433" s="43">
        <v>45896</v>
      </c>
      <c r="E1433" s="41" t="s">
        <v>72</v>
      </c>
      <c r="F1433" s="41" t="s">
        <v>49</v>
      </c>
      <c r="G1433" s="41" t="s">
        <v>3768</v>
      </c>
      <c r="H1433" s="40" t="s">
        <v>38</v>
      </c>
      <c r="I1433" s="41" t="s">
        <v>50</v>
      </c>
      <c r="J1433" s="41" t="s">
        <v>264</v>
      </c>
      <c r="K1433" s="41" t="s">
        <v>82</v>
      </c>
      <c r="L1433" s="46">
        <v>20257100209842</v>
      </c>
      <c r="M1433" s="43">
        <v>45896</v>
      </c>
      <c r="N1433" s="47">
        <v>13</v>
      </c>
      <c r="O1433" s="48" t="s">
        <v>2345</v>
      </c>
      <c r="P1433" s="41" t="s">
        <v>106</v>
      </c>
    </row>
    <row r="1434" spans="2:16" ht="15.75" customHeight="1" x14ac:dyDescent="0.35">
      <c r="B1434" s="41" t="s">
        <v>43</v>
      </c>
      <c r="C1434" s="46">
        <v>4414012025</v>
      </c>
      <c r="D1434" s="43">
        <v>45896</v>
      </c>
      <c r="E1434" s="41" t="s">
        <v>72</v>
      </c>
      <c r="F1434" s="41" t="s">
        <v>37</v>
      </c>
      <c r="G1434" s="41" t="s">
        <v>3769</v>
      </c>
      <c r="H1434" s="40" t="s">
        <v>38</v>
      </c>
      <c r="I1434" s="41" t="s">
        <v>88</v>
      </c>
      <c r="J1434" s="41" t="s">
        <v>115</v>
      </c>
      <c r="K1434" s="41" t="s">
        <v>89</v>
      </c>
      <c r="L1434" s="46">
        <v>20257100210352</v>
      </c>
      <c r="M1434" s="43">
        <v>45896</v>
      </c>
      <c r="N1434" s="47">
        <v>13</v>
      </c>
      <c r="O1434" s="48" t="s">
        <v>2345</v>
      </c>
      <c r="P1434" s="41" t="s">
        <v>106</v>
      </c>
    </row>
    <row r="1435" spans="2:16" ht="15.75" customHeight="1" x14ac:dyDescent="0.35">
      <c r="B1435" s="41" t="s">
        <v>43</v>
      </c>
      <c r="C1435" s="46">
        <v>4415042025</v>
      </c>
      <c r="D1435" s="43">
        <v>45896</v>
      </c>
      <c r="E1435" s="41" t="s">
        <v>72</v>
      </c>
      <c r="F1435" s="41" t="s">
        <v>49</v>
      </c>
      <c r="G1435" s="41" t="s">
        <v>3770</v>
      </c>
      <c r="H1435" s="40" t="s">
        <v>38</v>
      </c>
      <c r="I1435" s="41" t="s">
        <v>88</v>
      </c>
      <c r="J1435" s="41" t="s">
        <v>90</v>
      </c>
      <c r="K1435" s="41" t="s">
        <v>89</v>
      </c>
      <c r="L1435" s="46">
        <v>20257100210472</v>
      </c>
      <c r="M1435" s="43">
        <v>45896</v>
      </c>
      <c r="N1435" s="47">
        <v>13</v>
      </c>
      <c r="O1435" s="48" t="s">
        <v>2345</v>
      </c>
      <c r="P1435" s="41" t="s">
        <v>106</v>
      </c>
    </row>
    <row r="1436" spans="2:16" ht="15.75" customHeight="1" x14ac:dyDescent="0.35">
      <c r="B1436" s="41" t="s">
        <v>35</v>
      </c>
      <c r="C1436" s="46">
        <v>4379192025</v>
      </c>
      <c r="D1436" s="43">
        <v>45896</v>
      </c>
      <c r="E1436" s="41" t="s">
        <v>72</v>
      </c>
      <c r="F1436" s="41" t="s">
        <v>37</v>
      </c>
      <c r="G1436" s="41" t="s">
        <v>3771</v>
      </c>
      <c r="H1436" s="40" t="s">
        <v>38</v>
      </c>
      <c r="I1436" s="41" t="s">
        <v>30</v>
      </c>
      <c r="J1436" s="41" t="s">
        <v>99</v>
      </c>
      <c r="K1436" s="41" t="s">
        <v>82</v>
      </c>
      <c r="L1436" s="46">
        <v>20257100211332</v>
      </c>
      <c r="M1436" s="43">
        <v>45897</v>
      </c>
      <c r="N1436" s="47">
        <v>12</v>
      </c>
      <c r="O1436" s="48" t="s">
        <v>2345</v>
      </c>
      <c r="P1436" s="41" t="s">
        <v>106</v>
      </c>
    </row>
    <row r="1437" spans="2:16" ht="15.75" customHeight="1" x14ac:dyDescent="0.35">
      <c r="B1437" s="41" t="s">
        <v>43</v>
      </c>
      <c r="C1437" s="46">
        <v>4435932025</v>
      </c>
      <c r="D1437" s="43">
        <v>45896</v>
      </c>
      <c r="E1437" s="41" t="s">
        <v>72</v>
      </c>
      <c r="F1437" s="41" t="s">
        <v>49</v>
      </c>
      <c r="G1437" s="41" t="s">
        <v>3772</v>
      </c>
      <c r="H1437" s="40" t="s">
        <v>38</v>
      </c>
      <c r="I1437" s="41" t="s">
        <v>85</v>
      </c>
      <c r="J1437" s="41" t="s">
        <v>86</v>
      </c>
      <c r="K1437" s="41" t="s">
        <v>6700</v>
      </c>
      <c r="L1437" s="46">
        <v>20257100210652</v>
      </c>
      <c r="M1437" s="43">
        <v>45896</v>
      </c>
      <c r="N1437" s="47">
        <v>13</v>
      </c>
      <c r="O1437" s="48" t="s">
        <v>2345</v>
      </c>
      <c r="P1437" s="41" t="s">
        <v>106</v>
      </c>
    </row>
    <row r="1438" spans="2:16" ht="15.75" customHeight="1" x14ac:dyDescent="0.35">
      <c r="B1438" s="41" t="s">
        <v>43</v>
      </c>
      <c r="C1438" s="46">
        <v>4436682025</v>
      </c>
      <c r="D1438" s="43">
        <v>45896</v>
      </c>
      <c r="E1438" s="41" t="s">
        <v>72</v>
      </c>
      <c r="F1438" s="41" t="s">
        <v>37</v>
      </c>
      <c r="G1438" s="41" t="s">
        <v>3773</v>
      </c>
      <c r="H1438" s="40" t="s">
        <v>38</v>
      </c>
      <c r="I1438" s="41" t="s">
        <v>88</v>
      </c>
      <c r="J1438" s="41" t="s">
        <v>115</v>
      </c>
      <c r="K1438" s="41" t="s">
        <v>89</v>
      </c>
      <c r="L1438" s="46">
        <v>20257100210722</v>
      </c>
      <c r="M1438" s="43">
        <v>45896</v>
      </c>
      <c r="N1438" s="47">
        <v>14</v>
      </c>
      <c r="O1438" s="48" t="s">
        <v>2345</v>
      </c>
      <c r="P1438" s="41" t="s">
        <v>106</v>
      </c>
    </row>
    <row r="1439" spans="2:16" ht="15.75" customHeight="1" x14ac:dyDescent="0.35">
      <c r="B1439" s="41" t="s">
        <v>43</v>
      </c>
      <c r="C1439" s="46">
        <v>4414862025</v>
      </c>
      <c r="D1439" s="43">
        <v>45896</v>
      </c>
      <c r="E1439" s="41" t="s">
        <v>72</v>
      </c>
      <c r="F1439" s="41" t="s">
        <v>37</v>
      </c>
      <c r="G1439" s="41" t="s">
        <v>3774</v>
      </c>
      <c r="H1439" s="40" t="s">
        <v>38</v>
      </c>
      <c r="I1439" s="41" t="s">
        <v>66</v>
      </c>
      <c r="J1439" s="41" t="s">
        <v>118</v>
      </c>
      <c r="K1439" s="41" t="s">
        <v>100</v>
      </c>
      <c r="L1439" s="46">
        <v>20257100210312</v>
      </c>
      <c r="M1439" s="43">
        <v>45896</v>
      </c>
      <c r="N1439" s="47">
        <v>14</v>
      </c>
      <c r="O1439" s="48" t="s">
        <v>2345</v>
      </c>
      <c r="P1439" s="41" t="s">
        <v>106</v>
      </c>
    </row>
    <row r="1440" spans="2:16" ht="15.75" customHeight="1" x14ac:dyDescent="0.35">
      <c r="B1440" s="41" t="s">
        <v>43</v>
      </c>
      <c r="C1440" s="46">
        <v>1474322025</v>
      </c>
      <c r="D1440" s="43">
        <v>45735</v>
      </c>
      <c r="E1440" s="41" t="s">
        <v>72</v>
      </c>
      <c r="F1440" s="41" t="s">
        <v>49</v>
      </c>
      <c r="G1440" s="41" t="s">
        <v>3775</v>
      </c>
      <c r="H1440" s="41" t="s">
        <v>141</v>
      </c>
      <c r="I1440" s="41" t="s">
        <v>27</v>
      </c>
      <c r="J1440" s="41" t="s">
        <v>63</v>
      </c>
      <c r="K1440" s="41" t="s">
        <v>173</v>
      </c>
      <c r="L1440" s="46">
        <v>20257100062042</v>
      </c>
      <c r="M1440" s="43">
        <v>45735</v>
      </c>
      <c r="N1440" s="47">
        <v>8</v>
      </c>
      <c r="O1440" s="48" t="s">
        <v>2345</v>
      </c>
      <c r="P1440" s="41" t="s">
        <v>56</v>
      </c>
    </row>
    <row r="1441" spans="2:16" ht="15.75" customHeight="1" x14ac:dyDescent="0.35">
      <c r="B1441" s="41" t="s">
        <v>43</v>
      </c>
      <c r="C1441" s="46">
        <v>51692025</v>
      </c>
      <c r="D1441" s="43">
        <v>45665</v>
      </c>
      <c r="E1441" s="41" t="s">
        <v>72</v>
      </c>
      <c r="F1441" s="41" t="s">
        <v>37</v>
      </c>
      <c r="G1441" s="41" t="s">
        <v>3776</v>
      </c>
      <c r="H1441" s="40" t="s">
        <v>38</v>
      </c>
      <c r="I1441" s="41" t="s">
        <v>88</v>
      </c>
      <c r="J1441" s="41" t="s">
        <v>115</v>
      </c>
      <c r="K1441" s="41" t="s">
        <v>89</v>
      </c>
      <c r="L1441" s="46">
        <v>20257100002882</v>
      </c>
      <c r="M1441" s="43">
        <v>45665</v>
      </c>
      <c r="N1441" s="47">
        <v>8</v>
      </c>
      <c r="O1441" s="48" t="s">
        <v>2345</v>
      </c>
      <c r="P1441" s="41" t="s">
        <v>69</v>
      </c>
    </row>
    <row r="1442" spans="2:16" ht="15.75" customHeight="1" x14ac:dyDescent="0.35">
      <c r="B1442" s="41" t="s">
        <v>43</v>
      </c>
      <c r="C1442" s="46">
        <v>93392025</v>
      </c>
      <c r="D1442" s="43">
        <v>45667</v>
      </c>
      <c r="E1442" s="41" t="s">
        <v>72</v>
      </c>
      <c r="F1442" s="41" t="s">
        <v>49</v>
      </c>
      <c r="G1442" s="41" t="s">
        <v>3777</v>
      </c>
      <c r="H1442" s="40" t="s">
        <v>38</v>
      </c>
      <c r="I1442" s="41" t="s">
        <v>88</v>
      </c>
      <c r="J1442" s="41" t="s">
        <v>95</v>
      </c>
      <c r="K1442" s="41" t="s">
        <v>89</v>
      </c>
      <c r="L1442" s="46">
        <v>20257100004652</v>
      </c>
      <c r="M1442" s="43">
        <v>45667</v>
      </c>
      <c r="N1442" s="47">
        <v>8</v>
      </c>
      <c r="O1442" s="48" t="s">
        <v>2345</v>
      </c>
      <c r="P1442" s="41" t="s">
        <v>69</v>
      </c>
    </row>
    <row r="1443" spans="2:16" ht="15.75" customHeight="1" x14ac:dyDescent="0.35">
      <c r="B1443" s="41" t="s">
        <v>43</v>
      </c>
      <c r="C1443" s="46">
        <v>212192025</v>
      </c>
      <c r="D1443" s="43">
        <v>45672</v>
      </c>
      <c r="E1443" s="41" t="s">
        <v>72</v>
      </c>
      <c r="F1443" s="41" t="s">
        <v>49</v>
      </c>
      <c r="G1443" s="41" t="s">
        <v>3778</v>
      </c>
      <c r="H1443" s="40" t="s">
        <v>38</v>
      </c>
      <c r="I1443" s="41" t="s">
        <v>31</v>
      </c>
      <c r="J1443" s="41" t="s">
        <v>65</v>
      </c>
      <c r="K1443" s="41" t="s">
        <v>100</v>
      </c>
      <c r="L1443" s="46">
        <v>20257100007142</v>
      </c>
      <c r="M1443" s="43">
        <v>45672</v>
      </c>
      <c r="N1443" s="47">
        <v>8</v>
      </c>
      <c r="O1443" s="48" t="s">
        <v>2345</v>
      </c>
      <c r="P1443" s="41" t="s">
        <v>69</v>
      </c>
    </row>
    <row r="1444" spans="2:16" ht="15.75" customHeight="1" x14ac:dyDescent="0.35">
      <c r="B1444" s="41" t="s">
        <v>43</v>
      </c>
      <c r="C1444" s="46">
        <v>213402025</v>
      </c>
      <c r="D1444" s="43">
        <v>45673</v>
      </c>
      <c r="E1444" s="41" t="s">
        <v>72</v>
      </c>
      <c r="F1444" s="41" t="s">
        <v>37</v>
      </c>
      <c r="G1444" s="41" t="s">
        <v>3779</v>
      </c>
      <c r="H1444" s="40" t="s">
        <v>38</v>
      </c>
      <c r="I1444" s="41" t="s">
        <v>30</v>
      </c>
      <c r="J1444" s="41" t="s">
        <v>267</v>
      </c>
      <c r="K1444" s="41" t="s">
        <v>55</v>
      </c>
      <c r="L1444" s="46">
        <v>20257100007462</v>
      </c>
      <c r="M1444" s="43">
        <v>45673</v>
      </c>
      <c r="N1444" s="47">
        <v>8</v>
      </c>
      <c r="O1444" s="48" t="s">
        <v>2345</v>
      </c>
      <c r="P1444" s="41" t="s">
        <v>69</v>
      </c>
    </row>
    <row r="1445" spans="2:16" ht="15.75" customHeight="1" x14ac:dyDescent="0.35">
      <c r="B1445" s="41" t="s">
        <v>43</v>
      </c>
      <c r="C1445" s="46">
        <v>239502025</v>
      </c>
      <c r="D1445" s="43">
        <v>45673</v>
      </c>
      <c r="E1445" s="41" t="s">
        <v>72</v>
      </c>
      <c r="F1445" s="41" t="s">
        <v>49</v>
      </c>
      <c r="G1445" s="41" t="s">
        <v>3780</v>
      </c>
      <c r="H1445" s="40" t="s">
        <v>38</v>
      </c>
      <c r="I1445" s="41" t="s">
        <v>88</v>
      </c>
      <c r="J1445" s="41" t="s">
        <v>115</v>
      </c>
      <c r="K1445" s="41" t="s">
        <v>89</v>
      </c>
      <c r="L1445" s="46">
        <v>20257100008392</v>
      </c>
      <c r="M1445" s="43">
        <v>45673</v>
      </c>
      <c r="N1445" s="47">
        <v>8</v>
      </c>
      <c r="O1445" s="48" t="s">
        <v>2345</v>
      </c>
      <c r="P1445" s="41" t="s">
        <v>69</v>
      </c>
    </row>
    <row r="1446" spans="2:16" ht="15.75" customHeight="1" x14ac:dyDescent="0.35">
      <c r="B1446" s="41" t="s">
        <v>43</v>
      </c>
      <c r="C1446" s="46">
        <v>263672025</v>
      </c>
      <c r="D1446" s="43">
        <v>45674</v>
      </c>
      <c r="E1446" s="41" t="s">
        <v>72</v>
      </c>
      <c r="F1446" s="41" t="s">
        <v>49</v>
      </c>
      <c r="G1446" s="41" t="s">
        <v>3781</v>
      </c>
      <c r="H1446" s="40" t="s">
        <v>38</v>
      </c>
      <c r="I1446" s="41" t="s">
        <v>88</v>
      </c>
      <c r="J1446" s="41" t="s">
        <v>90</v>
      </c>
      <c r="K1446" s="41" t="s">
        <v>89</v>
      </c>
      <c r="L1446" s="46">
        <v>20257100009582</v>
      </c>
      <c r="M1446" s="43">
        <v>45674</v>
      </c>
      <c r="N1446" s="47">
        <v>8</v>
      </c>
      <c r="O1446" s="48" t="s">
        <v>2345</v>
      </c>
      <c r="P1446" s="41" t="s">
        <v>69</v>
      </c>
    </row>
    <row r="1447" spans="2:16" ht="15.75" customHeight="1" x14ac:dyDescent="0.35">
      <c r="B1447" s="41" t="s">
        <v>43</v>
      </c>
      <c r="C1447" s="46">
        <v>276602025</v>
      </c>
      <c r="D1447" s="43">
        <v>45678</v>
      </c>
      <c r="E1447" s="41" t="s">
        <v>72</v>
      </c>
      <c r="F1447" s="41" t="s">
        <v>37</v>
      </c>
      <c r="G1447" s="41" t="s">
        <v>3782</v>
      </c>
      <c r="H1447" s="40" t="s">
        <v>38</v>
      </c>
      <c r="I1447" s="41" t="s">
        <v>28</v>
      </c>
      <c r="J1447" s="41" t="s">
        <v>266</v>
      </c>
      <c r="K1447" s="41" t="s">
        <v>107</v>
      </c>
      <c r="L1447" s="46">
        <v>20257100010942</v>
      </c>
      <c r="M1447" s="43">
        <v>45678</v>
      </c>
      <c r="N1447" s="47">
        <v>8</v>
      </c>
      <c r="O1447" s="48" t="s">
        <v>2345</v>
      </c>
      <c r="P1447" s="41" t="s">
        <v>69</v>
      </c>
    </row>
    <row r="1448" spans="2:16" ht="15.75" customHeight="1" x14ac:dyDescent="0.35">
      <c r="B1448" s="41" t="s">
        <v>43</v>
      </c>
      <c r="C1448" s="46">
        <v>338902025</v>
      </c>
      <c r="D1448" s="43">
        <v>45679</v>
      </c>
      <c r="E1448" s="41" t="s">
        <v>72</v>
      </c>
      <c r="F1448" s="41" t="s">
        <v>37</v>
      </c>
      <c r="G1448" s="41" t="s">
        <v>3783</v>
      </c>
      <c r="H1448" s="40" t="s">
        <v>38</v>
      </c>
      <c r="I1448" s="41" t="s">
        <v>88</v>
      </c>
      <c r="J1448" s="41" t="s">
        <v>115</v>
      </c>
      <c r="K1448" s="41" t="s">
        <v>89</v>
      </c>
      <c r="L1448" s="46">
        <v>20257100012582</v>
      </c>
      <c r="M1448" s="43">
        <v>45679</v>
      </c>
      <c r="N1448" s="47">
        <v>8</v>
      </c>
      <c r="O1448" s="48" t="s">
        <v>2345</v>
      </c>
      <c r="P1448" s="41" t="s">
        <v>69</v>
      </c>
    </row>
    <row r="1449" spans="2:16" ht="15.75" customHeight="1" x14ac:dyDescent="0.35">
      <c r="B1449" s="41" t="s">
        <v>43</v>
      </c>
      <c r="C1449" s="46">
        <v>339162025</v>
      </c>
      <c r="D1449" s="43">
        <v>45679</v>
      </c>
      <c r="E1449" s="41" t="s">
        <v>72</v>
      </c>
      <c r="F1449" s="41" t="s">
        <v>37</v>
      </c>
      <c r="G1449" s="41" t="s">
        <v>3784</v>
      </c>
      <c r="H1449" s="40" t="s">
        <v>38</v>
      </c>
      <c r="I1449" s="41" t="s">
        <v>88</v>
      </c>
      <c r="J1449" s="41" t="s">
        <v>270</v>
      </c>
      <c r="K1449" s="41" t="s">
        <v>89</v>
      </c>
      <c r="L1449" s="46">
        <v>20257100012742</v>
      </c>
      <c r="M1449" s="43">
        <v>45679</v>
      </c>
      <c r="N1449" s="47">
        <v>8</v>
      </c>
      <c r="O1449" s="48" t="s">
        <v>2345</v>
      </c>
      <c r="P1449" s="41" t="s">
        <v>69</v>
      </c>
    </row>
    <row r="1450" spans="2:16" ht="15.75" customHeight="1" x14ac:dyDescent="0.35">
      <c r="B1450" s="41" t="s">
        <v>35</v>
      </c>
      <c r="C1450" s="46">
        <v>305082025</v>
      </c>
      <c r="D1450" s="43">
        <v>45679</v>
      </c>
      <c r="E1450" s="41" t="s">
        <v>72</v>
      </c>
      <c r="F1450" s="41" t="s">
        <v>49</v>
      </c>
      <c r="G1450" s="41" t="s">
        <v>3785</v>
      </c>
      <c r="H1450" s="40" t="s">
        <v>38</v>
      </c>
      <c r="I1450" s="41" t="s">
        <v>30</v>
      </c>
      <c r="J1450" s="41" t="s">
        <v>122</v>
      </c>
      <c r="K1450" s="41" t="s">
        <v>55</v>
      </c>
      <c r="L1450" s="46">
        <v>20257100013552</v>
      </c>
      <c r="M1450" s="43">
        <v>45679</v>
      </c>
      <c r="N1450" s="47">
        <v>8</v>
      </c>
      <c r="O1450" s="48" t="s">
        <v>2345</v>
      </c>
      <c r="P1450" s="41" t="s">
        <v>69</v>
      </c>
    </row>
    <row r="1451" spans="2:16" ht="15.75" customHeight="1" x14ac:dyDescent="0.35">
      <c r="B1451" s="41" t="s">
        <v>43</v>
      </c>
      <c r="C1451" s="46">
        <v>321392025</v>
      </c>
      <c r="D1451" s="43">
        <v>45681</v>
      </c>
      <c r="E1451" s="41" t="s">
        <v>72</v>
      </c>
      <c r="F1451" s="41" t="s">
        <v>57</v>
      </c>
      <c r="G1451" s="41" t="s">
        <v>3786</v>
      </c>
      <c r="H1451" s="40" t="s">
        <v>38</v>
      </c>
      <c r="I1451" s="41" t="s">
        <v>75</v>
      </c>
      <c r="J1451" s="41" t="s">
        <v>203</v>
      </c>
      <c r="K1451" s="41" t="s">
        <v>76</v>
      </c>
      <c r="L1451" s="46">
        <v>20257100015642</v>
      </c>
      <c r="M1451" s="43">
        <v>45681</v>
      </c>
      <c r="N1451" s="47">
        <v>8</v>
      </c>
      <c r="O1451" s="48" t="s">
        <v>2345</v>
      </c>
      <c r="P1451" s="41" t="s">
        <v>69</v>
      </c>
    </row>
    <row r="1452" spans="2:16" ht="15.75" customHeight="1" x14ac:dyDescent="0.35">
      <c r="B1452" s="41" t="s">
        <v>43</v>
      </c>
      <c r="C1452" s="46">
        <v>381302025</v>
      </c>
      <c r="D1452" s="43">
        <v>45684</v>
      </c>
      <c r="E1452" s="41" t="s">
        <v>72</v>
      </c>
      <c r="F1452" s="41" t="s">
        <v>37</v>
      </c>
      <c r="G1452" s="41" t="s">
        <v>3787</v>
      </c>
      <c r="H1452" s="40" t="s">
        <v>38</v>
      </c>
      <c r="I1452" s="41" t="s">
        <v>88</v>
      </c>
      <c r="J1452" s="41" t="s">
        <v>270</v>
      </c>
      <c r="K1452" s="41" t="s">
        <v>89</v>
      </c>
      <c r="L1452" s="46">
        <v>20257100014912</v>
      </c>
      <c r="M1452" s="43">
        <v>45684</v>
      </c>
      <c r="N1452" s="47">
        <v>8</v>
      </c>
      <c r="O1452" s="48" t="s">
        <v>2345</v>
      </c>
      <c r="P1452" s="41" t="s">
        <v>69</v>
      </c>
    </row>
    <row r="1453" spans="2:16" ht="15.75" customHeight="1" x14ac:dyDescent="0.35">
      <c r="B1453" s="41" t="s">
        <v>43</v>
      </c>
      <c r="C1453" s="46">
        <v>401962025</v>
      </c>
      <c r="D1453" s="43">
        <v>45684</v>
      </c>
      <c r="E1453" s="41" t="s">
        <v>72</v>
      </c>
      <c r="F1453" s="41" t="s">
        <v>49</v>
      </c>
      <c r="G1453" s="41" t="s">
        <v>3788</v>
      </c>
      <c r="H1453" s="40" t="s">
        <v>38</v>
      </c>
      <c r="I1453" s="41" t="s">
        <v>50</v>
      </c>
      <c r="J1453" s="41" t="s">
        <v>264</v>
      </c>
      <c r="K1453" s="41" t="s">
        <v>82</v>
      </c>
      <c r="L1453" s="46">
        <v>20257100015032</v>
      </c>
      <c r="M1453" s="43">
        <v>45684</v>
      </c>
      <c r="N1453" s="47">
        <v>8</v>
      </c>
      <c r="O1453" s="48" t="s">
        <v>2345</v>
      </c>
      <c r="P1453" s="41" t="s">
        <v>69</v>
      </c>
    </row>
    <row r="1454" spans="2:16" ht="15.75" customHeight="1" x14ac:dyDescent="0.35">
      <c r="B1454" s="41" t="s">
        <v>43</v>
      </c>
      <c r="C1454" s="46">
        <v>415632025</v>
      </c>
      <c r="D1454" s="43">
        <v>45685</v>
      </c>
      <c r="E1454" s="41" t="s">
        <v>72</v>
      </c>
      <c r="F1454" s="41" t="s">
        <v>37</v>
      </c>
      <c r="G1454" s="41" t="s">
        <v>3789</v>
      </c>
      <c r="H1454" s="40" t="s">
        <v>38</v>
      </c>
      <c r="I1454" s="41" t="s">
        <v>88</v>
      </c>
      <c r="J1454" s="41" t="s">
        <v>115</v>
      </c>
      <c r="K1454" s="41" t="s">
        <v>89</v>
      </c>
      <c r="L1454" s="46">
        <v>20257100016932</v>
      </c>
      <c r="M1454" s="43">
        <v>45685</v>
      </c>
      <c r="N1454" s="47">
        <v>8</v>
      </c>
      <c r="O1454" s="48" t="s">
        <v>2345</v>
      </c>
      <c r="P1454" s="41" t="s">
        <v>69</v>
      </c>
    </row>
    <row r="1455" spans="2:16" ht="15.75" customHeight="1" x14ac:dyDescent="0.35">
      <c r="B1455" s="41" t="s">
        <v>43</v>
      </c>
      <c r="C1455" s="46">
        <v>425552025</v>
      </c>
      <c r="D1455" s="43">
        <v>45685</v>
      </c>
      <c r="E1455" s="41" t="s">
        <v>72</v>
      </c>
      <c r="F1455" s="41" t="s">
        <v>87</v>
      </c>
      <c r="G1455" s="41" t="s">
        <v>3790</v>
      </c>
      <c r="H1455" s="40" t="s">
        <v>38</v>
      </c>
      <c r="I1455" s="41" t="s">
        <v>85</v>
      </c>
      <c r="J1455" s="41" t="s">
        <v>86</v>
      </c>
      <c r="K1455" s="41" t="s">
        <v>6700</v>
      </c>
      <c r="L1455" s="46">
        <v>20257100017082</v>
      </c>
      <c r="M1455" s="43">
        <v>45685</v>
      </c>
      <c r="N1455" s="47">
        <v>8</v>
      </c>
      <c r="O1455" s="48" t="s">
        <v>2345</v>
      </c>
      <c r="P1455" s="41" t="s">
        <v>69</v>
      </c>
    </row>
    <row r="1456" spans="2:16" ht="15.75" customHeight="1" x14ac:dyDescent="0.35">
      <c r="B1456" s="41" t="s">
        <v>43</v>
      </c>
      <c r="C1456" s="46">
        <v>434242025</v>
      </c>
      <c r="D1456" s="43">
        <v>45686</v>
      </c>
      <c r="E1456" s="41" t="s">
        <v>72</v>
      </c>
      <c r="F1456" s="41" t="s">
        <v>37</v>
      </c>
      <c r="G1456" s="41" t="s">
        <v>3791</v>
      </c>
      <c r="H1456" s="40" t="s">
        <v>38</v>
      </c>
      <c r="I1456" s="41" t="s">
        <v>88</v>
      </c>
      <c r="J1456" s="41" t="s">
        <v>115</v>
      </c>
      <c r="K1456" s="41" t="s">
        <v>89</v>
      </c>
      <c r="L1456" s="46">
        <v>20257100017972</v>
      </c>
      <c r="M1456" s="43">
        <v>45686</v>
      </c>
      <c r="N1456" s="47">
        <v>8</v>
      </c>
      <c r="O1456" s="48" t="s">
        <v>2345</v>
      </c>
      <c r="P1456" s="41" t="s">
        <v>69</v>
      </c>
    </row>
    <row r="1457" spans="2:16" ht="15.75" customHeight="1" x14ac:dyDescent="0.35">
      <c r="B1457" s="41" t="s">
        <v>35</v>
      </c>
      <c r="C1457" s="46">
        <v>400912025</v>
      </c>
      <c r="D1457" s="43">
        <v>45686</v>
      </c>
      <c r="E1457" s="41" t="s">
        <v>72</v>
      </c>
      <c r="F1457" s="41" t="s">
        <v>37</v>
      </c>
      <c r="G1457" s="41" t="s">
        <v>3792</v>
      </c>
      <c r="H1457" s="40" t="s">
        <v>38</v>
      </c>
      <c r="I1457" s="41" t="s">
        <v>30</v>
      </c>
      <c r="J1457" s="41" t="s">
        <v>112</v>
      </c>
      <c r="K1457" s="41" t="s">
        <v>55</v>
      </c>
      <c r="L1457" s="46">
        <v>20257100020302</v>
      </c>
      <c r="M1457" s="43">
        <v>45686</v>
      </c>
      <c r="N1457" s="47">
        <v>8</v>
      </c>
      <c r="O1457" s="48" t="s">
        <v>2345</v>
      </c>
      <c r="P1457" s="41" t="s">
        <v>69</v>
      </c>
    </row>
    <row r="1458" spans="2:16" ht="15.75" customHeight="1" x14ac:dyDescent="0.35">
      <c r="B1458" s="41" t="s">
        <v>35</v>
      </c>
      <c r="C1458" s="46">
        <v>448012025</v>
      </c>
      <c r="D1458" s="43">
        <v>45686</v>
      </c>
      <c r="E1458" s="41" t="s">
        <v>72</v>
      </c>
      <c r="F1458" s="41" t="s">
        <v>37</v>
      </c>
      <c r="G1458" s="41" t="s">
        <v>3793</v>
      </c>
      <c r="H1458" s="40" t="s">
        <v>38</v>
      </c>
      <c r="I1458" s="41" t="s">
        <v>88</v>
      </c>
      <c r="J1458" s="41" t="s">
        <v>115</v>
      </c>
      <c r="K1458" s="41" t="s">
        <v>89</v>
      </c>
      <c r="L1458" s="46">
        <v>20257100018512</v>
      </c>
      <c r="M1458" s="43">
        <v>45686</v>
      </c>
      <c r="N1458" s="47">
        <v>8</v>
      </c>
      <c r="O1458" s="48" t="s">
        <v>2345</v>
      </c>
      <c r="P1458" s="41" t="s">
        <v>69</v>
      </c>
    </row>
    <row r="1459" spans="2:16" ht="15.75" customHeight="1" x14ac:dyDescent="0.35">
      <c r="B1459" s="41" t="s">
        <v>43</v>
      </c>
      <c r="C1459" s="46">
        <v>448662025</v>
      </c>
      <c r="D1459" s="43">
        <v>45687</v>
      </c>
      <c r="E1459" s="41" t="s">
        <v>72</v>
      </c>
      <c r="F1459" s="41" t="s">
        <v>49</v>
      </c>
      <c r="G1459" s="41" t="s">
        <v>3794</v>
      </c>
      <c r="H1459" s="40" t="s">
        <v>38</v>
      </c>
      <c r="I1459" s="41" t="s">
        <v>88</v>
      </c>
      <c r="J1459" s="41" t="s">
        <v>115</v>
      </c>
      <c r="K1459" s="41" t="s">
        <v>89</v>
      </c>
      <c r="L1459" s="46">
        <v>20257100019112</v>
      </c>
      <c r="M1459" s="43">
        <v>45687</v>
      </c>
      <c r="N1459" s="47">
        <v>8</v>
      </c>
      <c r="O1459" s="48" t="s">
        <v>2345</v>
      </c>
      <c r="P1459" s="41" t="s">
        <v>69</v>
      </c>
    </row>
    <row r="1460" spans="2:16" ht="15.75" customHeight="1" x14ac:dyDescent="0.35">
      <c r="B1460" s="41" t="s">
        <v>43</v>
      </c>
      <c r="C1460" s="46">
        <v>449472025</v>
      </c>
      <c r="D1460" s="43">
        <v>45687</v>
      </c>
      <c r="E1460" s="41" t="s">
        <v>72</v>
      </c>
      <c r="F1460" s="41" t="s">
        <v>49</v>
      </c>
      <c r="G1460" s="41" t="s">
        <v>3795</v>
      </c>
      <c r="H1460" s="40" t="s">
        <v>38</v>
      </c>
      <c r="I1460" s="41" t="s">
        <v>88</v>
      </c>
      <c r="J1460" s="41" t="s">
        <v>115</v>
      </c>
      <c r="K1460" s="41" t="s">
        <v>89</v>
      </c>
      <c r="L1460" s="46">
        <v>20257100019322</v>
      </c>
      <c r="M1460" s="43">
        <v>45687</v>
      </c>
      <c r="N1460" s="47">
        <v>8</v>
      </c>
      <c r="O1460" s="48" t="s">
        <v>2345</v>
      </c>
      <c r="P1460" s="41" t="s">
        <v>69</v>
      </c>
    </row>
    <row r="1461" spans="2:16" ht="15.75" customHeight="1" x14ac:dyDescent="0.35">
      <c r="B1461" s="41" t="s">
        <v>43</v>
      </c>
      <c r="C1461" s="46">
        <v>450162025</v>
      </c>
      <c r="D1461" s="43">
        <v>45687</v>
      </c>
      <c r="E1461" s="41" t="s">
        <v>72</v>
      </c>
      <c r="F1461" s="41" t="s">
        <v>87</v>
      </c>
      <c r="G1461" s="41" t="s">
        <v>3796</v>
      </c>
      <c r="H1461" s="40" t="s">
        <v>38</v>
      </c>
      <c r="I1461" s="41" t="s">
        <v>88</v>
      </c>
      <c r="J1461" s="41" t="s">
        <v>115</v>
      </c>
      <c r="K1461" s="41" t="s">
        <v>89</v>
      </c>
      <c r="L1461" s="46">
        <v>20257100019902</v>
      </c>
      <c r="M1461" s="43">
        <v>45687</v>
      </c>
      <c r="N1461" s="47">
        <v>8</v>
      </c>
      <c r="O1461" s="48" t="s">
        <v>2345</v>
      </c>
      <c r="P1461" s="41" t="s">
        <v>69</v>
      </c>
    </row>
    <row r="1462" spans="2:16" ht="15.75" customHeight="1" x14ac:dyDescent="0.35">
      <c r="B1462" s="41" t="s">
        <v>43</v>
      </c>
      <c r="C1462" s="46">
        <v>451602025</v>
      </c>
      <c r="D1462" s="43">
        <v>45687</v>
      </c>
      <c r="E1462" s="41" t="s">
        <v>72</v>
      </c>
      <c r="F1462" s="41" t="s">
        <v>37</v>
      </c>
      <c r="G1462" s="41" t="s">
        <v>3797</v>
      </c>
      <c r="H1462" s="40" t="s">
        <v>38</v>
      </c>
      <c r="I1462" s="41" t="s">
        <v>88</v>
      </c>
      <c r="J1462" s="41" t="s">
        <v>115</v>
      </c>
      <c r="K1462" s="41" t="s">
        <v>89</v>
      </c>
      <c r="L1462" s="46">
        <v>20257100020292</v>
      </c>
      <c r="M1462" s="43">
        <v>45687</v>
      </c>
      <c r="N1462" s="47">
        <v>8</v>
      </c>
      <c r="O1462" s="48" t="s">
        <v>2345</v>
      </c>
      <c r="P1462" s="41" t="s">
        <v>69</v>
      </c>
    </row>
    <row r="1463" spans="2:16" ht="15.75" customHeight="1" x14ac:dyDescent="0.35">
      <c r="B1463" s="41" t="s">
        <v>43</v>
      </c>
      <c r="C1463" s="46">
        <v>452172025</v>
      </c>
      <c r="D1463" s="43">
        <v>45687</v>
      </c>
      <c r="E1463" s="41" t="s">
        <v>72</v>
      </c>
      <c r="F1463" s="41" t="s">
        <v>49</v>
      </c>
      <c r="G1463" s="41" t="s">
        <v>3798</v>
      </c>
      <c r="H1463" s="40" t="s">
        <v>38</v>
      </c>
      <c r="I1463" s="41" t="s">
        <v>88</v>
      </c>
      <c r="J1463" s="41" t="s">
        <v>115</v>
      </c>
      <c r="K1463" s="41" t="s">
        <v>89</v>
      </c>
      <c r="L1463" s="46">
        <v>20257100019072</v>
      </c>
      <c r="M1463" s="43">
        <v>45687</v>
      </c>
      <c r="N1463" s="47">
        <v>8</v>
      </c>
      <c r="O1463" s="48" t="s">
        <v>2345</v>
      </c>
      <c r="P1463" s="41" t="s">
        <v>69</v>
      </c>
    </row>
    <row r="1464" spans="2:16" ht="15.75" customHeight="1" x14ac:dyDescent="0.35">
      <c r="B1464" s="41" t="s">
        <v>43</v>
      </c>
      <c r="C1464" s="46">
        <v>452652025</v>
      </c>
      <c r="D1464" s="43">
        <v>45687</v>
      </c>
      <c r="E1464" s="41" t="s">
        <v>72</v>
      </c>
      <c r="F1464" s="41" t="s">
        <v>49</v>
      </c>
      <c r="G1464" s="41" t="s">
        <v>3799</v>
      </c>
      <c r="H1464" s="40" t="s">
        <v>38</v>
      </c>
      <c r="I1464" s="41" t="s">
        <v>88</v>
      </c>
      <c r="J1464" s="41" t="s">
        <v>115</v>
      </c>
      <c r="K1464" s="41" t="s">
        <v>89</v>
      </c>
      <c r="L1464" s="46">
        <v>20257100019082</v>
      </c>
      <c r="M1464" s="43">
        <v>45687</v>
      </c>
      <c r="N1464" s="47">
        <v>8</v>
      </c>
      <c r="O1464" s="48" t="s">
        <v>2345</v>
      </c>
      <c r="P1464" s="41" t="s">
        <v>69</v>
      </c>
    </row>
    <row r="1465" spans="2:16" ht="15.75" customHeight="1" x14ac:dyDescent="0.35">
      <c r="B1465" s="41" t="s">
        <v>43</v>
      </c>
      <c r="C1465" s="46">
        <v>452972025</v>
      </c>
      <c r="D1465" s="43">
        <v>45687</v>
      </c>
      <c r="E1465" s="41" t="s">
        <v>72</v>
      </c>
      <c r="F1465" s="41" t="s">
        <v>49</v>
      </c>
      <c r="G1465" s="41" t="s">
        <v>3800</v>
      </c>
      <c r="H1465" s="40" t="s">
        <v>38</v>
      </c>
      <c r="I1465" s="41" t="s">
        <v>88</v>
      </c>
      <c r="J1465" s="41" t="s">
        <v>115</v>
      </c>
      <c r="K1465" s="41" t="s">
        <v>89</v>
      </c>
      <c r="L1465" s="46">
        <v>20257100019092</v>
      </c>
      <c r="M1465" s="43">
        <v>45687</v>
      </c>
      <c r="N1465" s="47">
        <v>8</v>
      </c>
      <c r="O1465" s="48" t="s">
        <v>2345</v>
      </c>
      <c r="P1465" s="41" t="s">
        <v>69</v>
      </c>
    </row>
    <row r="1466" spans="2:16" ht="15.75" customHeight="1" x14ac:dyDescent="0.35">
      <c r="B1466" s="41" t="s">
        <v>43</v>
      </c>
      <c r="C1466" s="46">
        <v>299542025</v>
      </c>
      <c r="D1466" s="43">
        <v>45679</v>
      </c>
      <c r="E1466" s="41" t="s">
        <v>72</v>
      </c>
      <c r="F1466" s="41" t="s">
        <v>49</v>
      </c>
      <c r="G1466" s="41" t="s">
        <v>3801</v>
      </c>
      <c r="H1466" s="40" t="s">
        <v>38</v>
      </c>
      <c r="I1466" s="41" t="s">
        <v>88</v>
      </c>
      <c r="J1466" s="41" t="s">
        <v>115</v>
      </c>
      <c r="K1466" s="41" t="s">
        <v>89</v>
      </c>
      <c r="L1466" s="46">
        <v>20257100011662</v>
      </c>
      <c r="M1466" s="43">
        <v>45679</v>
      </c>
      <c r="N1466" s="47">
        <v>8</v>
      </c>
      <c r="O1466" s="48" t="s">
        <v>2345</v>
      </c>
      <c r="P1466" s="41" t="s">
        <v>69</v>
      </c>
    </row>
    <row r="1467" spans="2:16" ht="15.75" customHeight="1" x14ac:dyDescent="0.35">
      <c r="B1467" s="41" t="s">
        <v>43</v>
      </c>
      <c r="C1467" s="46">
        <v>492532025</v>
      </c>
      <c r="D1467" s="43">
        <v>45691</v>
      </c>
      <c r="E1467" s="41" t="s">
        <v>72</v>
      </c>
      <c r="F1467" s="41" t="s">
        <v>37</v>
      </c>
      <c r="G1467" s="41" t="s">
        <v>3802</v>
      </c>
      <c r="H1467" s="40" t="s">
        <v>38</v>
      </c>
      <c r="I1467" s="41" t="s">
        <v>50</v>
      </c>
      <c r="J1467" s="41" t="s">
        <v>53</v>
      </c>
      <c r="K1467" s="41" t="s">
        <v>82</v>
      </c>
      <c r="L1467" s="46">
        <v>20257100024362</v>
      </c>
      <c r="M1467" s="43">
        <v>45691</v>
      </c>
      <c r="N1467" s="47">
        <v>8</v>
      </c>
      <c r="O1467" s="48" t="s">
        <v>2345</v>
      </c>
      <c r="P1467" s="41" t="s">
        <v>40</v>
      </c>
    </row>
    <row r="1468" spans="2:16" ht="15.75" customHeight="1" x14ac:dyDescent="0.35">
      <c r="B1468" s="41" t="s">
        <v>43</v>
      </c>
      <c r="C1468" s="46">
        <v>492842025</v>
      </c>
      <c r="D1468" s="43">
        <v>45691</v>
      </c>
      <c r="E1468" s="41" t="s">
        <v>72</v>
      </c>
      <c r="F1468" s="41" t="s">
        <v>49</v>
      </c>
      <c r="G1468" s="41" t="s">
        <v>3803</v>
      </c>
      <c r="H1468" s="40" t="s">
        <v>38</v>
      </c>
      <c r="I1468" s="41" t="s">
        <v>88</v>
      </c>
      <c r="J1468" s="41" t="s">
        <v>115</v>
      </c>
      <c r="K1468" s="41" t="s">
        <v>89</v>
      </c>
      <c r="L1468" s="46">
        <v>20257100024162</v>
      </c>
      <c r="M1468" s="43">
        <v>45691</v>
      </c>
      <c r="N1468" s="47">
        <v>8</v>
      </c>
      <c r="O1468" s="48" t="s">
        <v>2345</v>
      </c>
      <c r="P1468" s="41" t="s">
        <v>40</v>
      </c>
    </row>
    <row r="1469" spans="2:16" ht="15.75" customHeight="1" x14ac:dyDescent="0.35">
      <c r="B1469" s="41" t="s">
        <v>43</v>
      </c>
      <c r="C1469" s="46">
        <v>493112025</v>
      </c>
      <c r="D1469" s="43">
        <v>45691</v>
      </c>
      <c r="E1469" s="41" t="s">
        <v>72</v>
      </c>
      <c r="F1469" s="41" t="s">
        <v>49</v>
      </c>
      <c r="G1469" s="41" t="s">
        <v>3804</v>
      </c>
      <c r="H1469" s="40" t="s">
        <v>38</v>
      </c>
      <c r="I1469" s="41" t="s">
        <v>88</v>
      </c>
      <c r="J1469" s="41" t="s">
        <v>115</v>
      </c>
      <c r="K1469" s="41" t="s">
        <v>89</v>
      </c>
      <c r="L1469" s="46">
        <v>20257100023712</v>
      </c>
      <c r="M1469" s="43">
        <v>45691</v>
      </c>
      <c r="N1469" s="47">
        <v>8</v>
      </c>
      <c r="O1469" s="48" t="s">
        <v>2345</v>
      </c>
      <c r="P1469" s="41" t="s">
        <v>40</v>
      </c>
    </row>
    <row r="1470" spans="2:16" ht="15.75" customHeight="1" x14ac:dyDescent="0.35">
      <c r="B1470" s="41" t="s">
        <v>43</v>
      </c>
      <c r="C1470" s="46">
        <v>495062025</v>
      </c>
      <c r="D1470" s="43">
        <v>45691</v>
      </c>
      <c r="E1470" s="41" t="s">
        <v>170</v>
      </c>
      <c r="F1470" s="41" t="s">
        <v>49</v>
      </c>
      <c r="G1470" s="41" t="s">
        <v>3805</v>
      </c>
      <c r="H1470" s="40" t="s">
        <v>38</v>
      </c>
      <c r="I1470" s="41" t="s">
        <v>28</v>
      </c>
      <c r="J1470" s="41" t="s">
        <v>266</v>
      </c>
      <c r="K1470" s="41" t="s">
        <v>6700</v>
      </c>
      <c r="L1470" s="46">
        <v>20257100024502</v>
      </c>
      <c r="M1470" s="43">
        <v>45691</v>
      </c>
      <c r="N1470" s="47">
        <v>8</v>
      </c>
      <c r="O1470" s="48" t="s">
        <v>2345</v>
      </c>
      <c r="P1470" s="41" t="s">
        <v>40</v>
      </c>
    </row>
    <row r="1471" spans="2:16" ht="15.75" customHeight="1" x14ac:dyDescent="0.35">
      <c r="B1471" s="41" t="s">
        <v>43</v>
      </c>
      <c r="C1471" s="46">
        <v>524732025</v>
      </c>
      <c r="D1471" s="43">
        <v>45691</v>
      </c>
      <c r="E1471" s="41" t="s">
        <v>72</v>
      </c>
      <c r="F1471" s="41" t="s">
        <v>49</v>
      </c>
      <c r="G1471" s="41" t="s">
        <v>3806</v>
      </c>
      <c r="H1471" s="40" t="s">
        <v>38</v>
      </c>
      <c r="I1471" s="41" t="s">
        <v>88</v>
      </c>
      <c r="J1471" s="41" t="s">
        <v>115</v>
      </c>
      <c r="K1471" s="41" t="s">
        <v>89</v>
      </c>
      <c r="L1471" s="46">
        <v>20257100023422</v>
      </c>
      <c r="M1471" s="43">
        <v>45692</v>
      </c>
      <c r="N1471" s="47">
        <v>8</v>
      </c>
      <c r="O1471" s="48" t="s">
        <v>2345</v>
      </c>
      <c r="P1471" s="41" t="s">
        <v>40</v>
      </c>
    </row>
    <row r="1472" spans="2:16" ht="15.75" customHeight="1" x14ac:dyDescent="0.35">
      <c r="B1472" s="41" t="s">
        <v>43</v>
      </c>
      <c r="C1472" s="46">
        <v>524762025</v>
      </c>
      <c r="D1472" s="43">
        <v>45691</v>
      </c>
      <c r="E1472" s="41" t="s">
        <v>72</v>
      </c>
      <c r="F1472" s="41" t="s">
        <v>49</v>
      </c>
      <c r="G1472" s="41" t="s">
        <v>3807</v>
      </c>
      <c r="H1472" s="40" t="s">
        <v>38</v>
      </c>
      <c r="I1472" s="41" t="s">
        <v>88</v>
      </c>
      <c r="J1472" s="41" t="s">
        <v>115</v>
      </c>
      <c r="K1472" s="41" t="s">
        <v>89</v>
      </c>
      <c r="L1472" s="46">
        <v>20257100023382</v>
      </c>
      <c r="M1472" s="43">
        <v>45691</v>
      </c>
      <c r="N1472" s="47">
        <v>8</v>
      </c>
      <c r="O1472" s="48" t="s">
        <v>2345</v>
      </c>
      <c r="P1472" s="41" t="s">
        <v>40</v>
      </c>
    </row>
    <row r="1473" spans="2:16" ht="15.75" customHeight="1" x14ac:dyDescent="0.35">
      <c r="B1473" s="41" t="s">
        <v>43</v>
      </c>
      <c r="C1473" s="46">
        <v>524772025</v>
      </c>
      <c r="D1473" s="43">
        <v>45691</v>
      </c>
      <c r="E1473" s="41" t="s">
        <v>72</v>
      </c>
      <c r="F1473" s="41" t="s">
        <v>37</v>
      </c>
      <c r="G1473" s="41" t="s">
        <v>3808</v>
      </c>
      <c r="H1473" s="40" t="s">
        <v>38</v>
      </c>
      <c r="I1473" s="41" t="s">
        <v>88</v>
      </c>
      <c r="J1473" s="41" t="s">
        <v>115</v>
      </c>
      <c r="K1473" s="41" t="s">
        <v>89</v>
      </c>
      <c r="L1473" s="46">
        <v>20257100023372</v>
      </c>
      <c r="M1473" s="43">
        <v>45691</v>
      </c>
      <c r="N1473" s="47">
        <v>8</v>
      </c>
      <c r="O1473" s="48" t="s">
        <v>2345</v>
      </c>
      <c r="P1473" s="41" t="s">
        <v>40</v>
      </c>
    </row>
    <row r="1474" spans="2:16" ht="15.75" customHeight="1" x14ac:dyDescent="0.35">
      <c r="B1474" s="41" t="s">
        <v>43</v>
      </c>
      <c r="C1474" s="46">
        <v>524782025</v>
      </c>
      <c r="D1474" s="43">
        <v>45691</v>
      </c>
      <c r="E1474" s="41" t="s">
        <v>72</v>
      </c>
      <c r="F1474" s="41" t="s">
        <v>49</v>
      </c>
      <c r="G1474" s="41" t="s">
        <v>3809</v>
      </c>
      <c r="H1474" s="40" t="s">
        <v>38</v>
      </c>
      <c r="I1474" s="41" t="s">
        <v>88</v>
      </c>
      <c r="J1474" s="41" t="s">
        <v>115</v>
      </c>
      <c r="K1474" s="41" t="s">
        <v>89</v>
      </c>
      <c r="L1474" s="46">
        <v>20257100023362</v>
      </c>
      <c r="M1474" s="43">
        <v>45692</v>
      </c>
      <c r="N1474" s="47">
        <v>8</v>
      </c>
      <c r="O1474" s="48" t="s">
        <v>2345</v>
      </c>
      <c r="P1474" s="41" t="s">
        <v>40</v>
      </c>
    </row>
    <row r="1475" spans="2:16" ht="15.75" customHeight="1" x14ac:dyDescent="0.35">
      <c r="B1475" s="41" t="s">
        <v>43</v>
      </c>
      <c r="C1475" s="46">
        <v>524852025</v>
      </c>
      <c r="D1475" s="43">
        <v>45691</v>
      </c>
      <c r="E1475" s="41" t="s">
        <v>72</v>
      </c>
      <c r="F1475" s="41" t="s">
        <v>49</v>
      </c>
      <c r="G1475" s="41" t="s">
        <v>3810</v>
      </c>
      <c r="H1475" s="40" t="s">
        <v>38</v>
      </c>
      <c r="I1475" s="41" t="s">
        <v>88</v>
      </c>
      <c r="J1475" s="41" t="s">
        <v>115</v>
      </c>
      <c r="K1475" s="41" t="s">
        <v>89</v>
      </c>
      <c r="L1475" s="46">
        <v>20257100023302</v>
      </c>
      <c r="M1475" s="43">
        <v>45691</v>
      </c>
      <c r="N1475" s="47">
        <v>8</v>
      </c>
      <c r="O1475" s="48" t="s">
        <v>2345</v>
      </c>
      <c r="P1475" s="41" t="s">
        <v>40</v>
      </c>
    </row>
    <row r="1476" spans="2:16" ht="15.75" customHeight="1" x14ac:dyDescent="0.35">
      <c r="B1476" s="41" t="s">
        <v>43</v>
      </c>
      <c r="C1476" s="46">
        <v>524862025</v>
      </c>
      <c r="D1476" s="43">
        <v>45691</v>
      </c>
      <c r="E1476" s="41" t="s">
        <v>72</v>
      </c>
      <c r="F1476" s="41" t="s">
        <v>49</v>
      </c>
      <c r="G1476" s="41" t="s">
        <v>3811</v>
      </c>
      <c r="H1476" s="40" t="s">
        <v>38</v>
      </c>
      <c r="I1476" s="41" t="s">
        <v>88</v>
      </c>
      <c r="J1476" s="41" t="s">
        <v>115</v>
      </c>
      <c r="K1476" s="41" t="s">
        <v>89</v>
      </c>
      <c r="L1476" s="46">
        <v>20257100023292</v>
      </c>
      <c r="M1476" s="43">
        <v>45691</v>
      </c>
      <c r="N1476" s="47">
        <v>8</v>
      </c>
      <c r="O1476" s="48" t="s">
        <v>2345</v>
      </c>
      <c r="P1476" s="41" t="s">
        <v>40</v>
      </c>
    </row>
    <row r="1477" spans="2:16" ht="15.75" customHeight="1" x14ac:dyDescent="0.35">
      <c r="B1477" s="41" t="s">
        <v>43</v>
      </c>
      <c r="C1477" s="46">
        <v>524912025</v>
      </c>
      <c r="D1477" s="43">
        <v>45691</v>
      </c>
      <c r="E1477" s="41" t="s">
        <v>72</v>
      </c>
      <c r="F1477" s="41" t="s">
        <v>49</v>
      </c>
      <c r="G1477" s="41" t="s">
        <v>3812</v>
      </c>
      <c r="H1477" s="40" t="s">
        <v>38</v>
      </c>
      <c r="I1477" s="41" t="s">
        <v>88</v>
      </c>
      <c r="J1477" s="41" t="s">
        <v>115</v>
      </c>
      <c r="K1477" s="41" t="s">
        <v>89</v>
      </c>
      <c r="L1477" s="46">
        <v>20257100023242</v>
      </c>
      <c r="M1477" s="43">
        <v>45692</v>
      </c>
      <c r="N1477" s="47">
        <v>8</v>
      </c>
      <c r="O1477" s="48" t="s">
        <v>2345</v>
      </c>
      <c r="P1477" s="41" t="s">
        <v>40</v>
      </c>
    </row>
    <row r="1478" spans="2:16" ht="15.75" customHeight="1" x14ac:dyDescent="0.35">
      <c r="B1478" s="41" t="s">
        <v>43</v>
      </c>
      <c r="C1478" s="46">
        <v>560532025</v>
      </c>
      <c r="D1478" s="43">
        <v>45691</v>
      </c>
      <c r="E1478" s="41" t="s">
        <v>72</v>
      </c>
      <c r="F1478" s="41" t="s">
        <v>37</v>
      </c>
      <c r="G1478" s="41" t="s">
        <v>3813</v>
      </c>
      <c r="H1478" s="40" t="s">
        <v>38</v>
      </c>
      <c r="I1478" s="41" t="s">
        <v>88</v>
      </c>
      <c r="J1478" s="41" t="s">
        <v>115</v>
      </c>
      <c r="K1478" s="41" t="s">
        <v>89</v>
      </c>
      <c r="L1478" s="46">
        <v>20257100022922</v>
      </c>
      <c r="M1478" s="43">
        <v>45691</v>
      </c>
      <c r="N1478" s="47">
        <v>8</v>
      </c>
      <c r="O1478" s="48" t="s">
        <v>2345</v>
      </c>
      <c r="P1478" s="41" t="s">
        <v>40</v>
      </c>
    </row>
    <row r="1479" spans="2:16" ht="15.75" customHeight="1" x14ac:dyDescent="0.35">
      <c r="B1479" s="41" t="s">
        <v>43</v>
      </c>
      <c r="C1479" s="46">
        <v>561192025</v>
      </c>
      <c r="D1479" s="43">
        <v>45691</v>
      </c>
      <c r="E1479" s="41" t="s">
        <v>72</v>
      </c>
      <c r="F1479" s="41" t="s">
        <v>49</v>
      </c>
      <c r="G1479" s="41" t="s">
        <v>3814</v>
      </c>
      <c r="H1479" s="40" t="s">
        <v>38</v>
      </c>
      <c r="I1479" s="41" t="s">
        <v>88</v>
      </c>
      <c r="J1479" s="41" t="s">
        <v>115</v>
      </c>
      <c r="K1479" s="41" t="s">
        <v>89</v>
      </c>
      <c r="L1479" s="46">
        <v>20257100022932</v>
      </c>
      <c r="M1479" s="43">
        <v>45691</v>
      </c>
      <c r="N1479" s="47">
        <v>8</v>
      </c>
      <c r="O1479" s="48" t="s">
        <v>2345</v>
      </c>
      <c r="P1479" s="41" t="s">
        <v>40</v>
      </c>
    </row>
    <row r="1480" spans="2:16" ht="15.75" customHeight="1" x14ac:dyDescent="0.35">
      <c r="B1480" s="41" t="s">
        <v>43</v>
      </c>
      <c r="C1480" s="46">
        <v>562012025</v>
      </c>
      <c r="D1480" s="43">
        <v>45691</v>
      </c>
      <c r="E1480" s="41" t="s">
        <v>72</v>
      </c>
      <c r="F1480" s="41" t="s">
        <v>49</v>
      </c>
      <c r="G1480" s="41" t="s">
        <v>3815</v>
      </c>
      <c r="H1480" s="40" t="s">
        <v>38</v>
      </c>
      <c r="I1480" s="41" t="s">
        <v>88</v>
      </c>
      <c r="J1480" s="41" t="s">
        <v>115</v>
      </c>
      <c r="K1480" s="41" t="s">
        <v>89</v>
      </c>
      <c r="L1480" s="46">
        <v>20257100022962</v>
      </c>
      <c r="M1480" s="43">
        <v>45691</v>
      </c>
      <c r="N1480" s="47">
        <v>8</v>
      </c>
      <c r="O1480" s="48" t="s">
        <v>2345</v>
      </c>
      <c r="P1480" s="41" t="s">
        <v>40</v>
      </c>
    </row>
    <row r="1481" spans="2:16" ht="15.75" customHeight="1" x14ac:dyDescent="0.35">
      <c r="B1481" s="41" t="s">
        <v>43</v>
      </c>
      <c r="C1481" s="46">
        <v>570962025</v>
      </c>
      <c r="D1481" s="43">
        <v>45691</v>
      </c>
      <c r="E1481" s="41" t="s">
        <v>72</v>
      </c>
      <c r="F1481" s="41" t="s">
        <v>49</v>
      </c>
      <c r="G1481" s="41" t="s">
        <v>3816</v>
      </c>
      <c r="H1481" s="40" t="s">
        <v>38</v>
      </c>
      <c r="I1481" s="41" t="s">
        <v>88</v>
      </c>
      <c r="J1481" s="41" t="s">
        <v>115</v>
      </c>
      <c r="K1481" s="41" t="s">
        <v>89</v>
      </c>
      <c r="L1481" s="46">
        <v>20257100023122</v>
      </c>
      <c r="M1481" s="43">
        <v>45691</v>
      </c>
      <c r="N1481" s="47">
        <v>8</v>
      </c>
      <c r="O1481" s="48" t="s">
        <v>2345</v>
      </c>
      <c r="P1481" s="41" t="s">
        <v>40</v>
      </c>
    </row>
    <row r="1482" spans="2:16" ht="15.75" customHeight="1" x14ac:dyDescent="0.35">
      <c r="B1482" s="41" t="s">
        <v>43</v>
      </c>
      <c r="C1482" s="46">
        <v>569842025</v>
      </c>
      <c r="D1482" s="43">
        <v>45693</v>
      </c>
      <c r="E1482" s="41" t="s">
        <v>170</v>
      </c>
      <c r="F1482" s="41" t="s">
        <v>37</v>
      </c>
      <c r="G1482" s="41" t="s">
        <v>3817</v>
      </c>
      <c r="H1482" s="40" t="s">
        <v>38</v>
      </c>
      <c r="I1482" s="41" t="s">
        <v>85</v>
      </c>
      <c r="J1482" s="41" t="s">
        <v>171</v>
      </c>
      <c r="K1482" s="41" t="s">
        <v>6700</v>
      </c>
      <c r="L1482" s="46">
        <v>20257100027312</v>
      </c>
      <c r="M1482" s="43">
        <v>45694</v>
      </c>
      <c r="N1482" s="47">
        <v>8</v>
      </c>
      <c r="O1482" s="48" t="s">
        <v>2345</v>
      </c>
      <c r="P1482" s="41" t="s">
        <v>40</v>
      </c>
    </row>
    <row r="1483" spans="2:16" ht="15.75" customHeight="1" x14ac:dyDescent="0.35">
      <c r="B1483" s="41" t="s">
        <v>43</v>
      </c>
      <c r="C1483" s="46">
        <v>566422025</v>
      </c>
      <c r="D1483" s="43">
        <v>45694</v>
      </c>
      <c r="E1483" s="41" t="s">
        <v>72</v>
      </c>
      <c r="F1483" s="41" t="s">
        <v>49</v>
      </c>
      <c r="G1483" s="41" t="s">
        <v>3818</v>
      </c>
      <c r="H1483" s="40" t="s">
        <v>38</v>
      </c>
      <c r="I1483" s="41" t="s">
        <v>88</v>
      </c>
      <c r="J1483" s="41" t="s">
        <v>115</v>
      </c>
      <c r="K1483" s="41" t="s">
        <v>89</v>
      </c>
      <c r="L1483" s="46">
        <v>20257100027252</v>
      </c>
      <c r="M1483" s="43">
        <v>45694</v>
      </c>
      <c r="N1483" s="47">
        <v>8</v>
      </c>
      <c r="O1483" s="48" t="s">
        <v>2345</v>
      </c>
      <c r="P1483" s="41" t="s">
        <v>40</v>
      </c>
    </row>
    <row r="1484" spans="2:16" ht="15.75" customHeight="1" x14ac:dyDescent="0.35">
      <c r="B1484" s="41" t="s">
        <v>43</v>
      </c>
      <c r="C1484" s="46">
        <v>569212025</v>
      </c>
      <c r="D1484" s="43">
        <v>45694</v>
      </c>
      <c r="E1484" s="41" t="s">
        <v>72</v>
      </c>
      <c r="F1484" s="41" t="s">
        <v>49</v>
      </c>
      <c r="G1484" s="41" t="s">
        <v>3819</v>
      </c>
      <c r="H1484" s="40" t="s">
        <v>38</v>
      </c>
      <c r="I1484" s="41" t="s">
        <v>88</v>
      </c>
      <c r="J1484" s="41" t="s">
        <v>115</v>
      </c>
      <c r="K1484" s="41" t="s">
        <v>89</v>
      </c>
      <c r="L1484" s="46">
        <v>20257100026442</v>
      </c>
      <c r="M1484" s="43">
        <v>45694</v>
      </c>
      <c r="N1484" s="47">
        <v>8</v>
      </c>
      <c r="O1484" s="48" t="s">
        <v>2345</v>
      </c>
      <c r="P1484" s="41" t="s">
        <v>40</v>
      </c>
    </row>
    <row r="1485" spans="2:16" ht="15.75" customHeight="1" x14ac:dyDescent="0.35">
      <c r="B1485" s="41" t="s">
        <v>43</v>
      </c>
      <c r="C1485" s="46">
        <v>572362025</v>
      </c>
      <c r="D1485" s="43">
        <v>45694</v>
      </c>
      <c r="E1485" s="41" t="s">
        <v>72</v>
      </c>
      <c r="F1485" s="41" t="s">
        <v>49</v>
      </c>
      <c r="G1485" s="41" t="s">
        <v>3820</v>
      </c>
      <c r="H1485" s="40" t="s">
        <v>38</v>
      </c>
      <c r="I1485" s="41" t="s">
        <v>88</v>
      </c>
      <c r="J1485" s="41" t="s">
        <v>115</v>
      </c>
      <c r="K1485" s="41" t="s">
        <v>89</v>
      </c>
      <c r="L1485" s="46">
        <v>20257100028972</v>
      </c>
      <c r="M1485" s="43">
        <v>45694</v>
      </c>
      <c r="N1485" s="47">
        <v>8</v>
      </c>
      <c r="O1485" s="48" t="s">
        <v>2345</v>
      </c>
      <c r="P1485" s="41" t="s">
        <v>40</v>
      </c>
    </row>
    <row r="1486" spans="2:16" ht="15.75" customHeight="1" x14ac:dyDescent="0.35">
      <c r="B1486" s="41" t="s">
        <v>43</v>
      </c>
      <c r="C1486" s="46">
        <v>572342025</v>
      </c>
      <c r="D1486" s="43">
        <v>45694</v>
      </c>
      <c r="E1486" s="41" t="s">
        <v>72</v>
      </c>
      <c r="F1486" s="41" t="s">
        <v>49</v>
      </c>
      <c r="G1486" s="41" t="s">
        <v>3821</v>
      </c>
      <c r="H1486" s="40" t="s">
        <v>38</v>
      </c>
      <c r="I1486" s="41" t="s">
        <v>88</v>
      </c>
      <c r="J1486" s="41" t="s">
        <v>115</v>
      </c>
      <c r="K1486" s="41" t="s">
        <v>89</v>
      </c>
      <c r="L1486" s="46">
        <v>20257100028992</v>
      </c>
      <c r="M1486" s="43">
        <v>45694</v>
      </c>
      <c r="N1486" s="47">
        <v>8</v>
      </c>
      <c r="O1486" s="48" t="s">
        <v>2345</v>
      </c>
      <c r="P1486" s="41" t="s">
        <v>40</v>
      </c>
    </row>
    <row r="1487" spans="2:16" ht="15.75" customHeight="1" x14ac:dyDescent="0.35">
      <c r="B1487" s="41" t="s">
        <v>43</v>
      </c>
      <c r="C1487" s="46">
        <v>572022025</v>
      </c>
      <c r="D1487" s="43">
        <v>45694</v>
      </c>
      <c r="E1487" s="41" t="s">
        <v>72</v>
      </c>
      <c r="F1487" s="41" t="s">
        <v>37</v>
      </c>
      <c r="G1487" s="41" t="s">
        <v>3822</v>
      </c>
      <c r="H1487" s="40" t="s">
        <v>38</v>
      </c>
      <c r="I1487" s="41" t="s">
        <v>88</v>
      </c>
      <c r="J1487" s="41" t="s">
        <v>115</v>
      </c>
      <c r="K1487" s="41" t="s">
        <v>89</v>
      </c>
      <c r="L1487" s="46">
        <v>20257100028882</v>
      </c>
      <c r="M1487" s="43">
        <v>45694</v>
      </c>
      <c r="N1487" s="47">
        <v>8</v>
      </c>
      <c r="O1487" s="48" t="s">
        <v>2345</v>
      </c>
      <c r="P1487" s="41" t="s">
        <v>40</v>
      </c>
    </row>
    <row r="1488" spans="2:16" ht="15.75" customHeight="1" x14ac:dyDescent="0.35">
      <c r="B1488" s="41" t="s">
        <v>43</v>
      </c>
      <c r="C1488" s="46">
        <v>571992025</v>
      </c>
      <c r="D1488" s="43">
        <v>45694</v>
      </c>
      <c r="E1488" s="41" t="s">
        <v>72</v>
      </c>
      <c r="F1488" s="41" t="s">
        <v>49</v>
      </c>
      <c r="G1488" s="41" t="s">
        <v>3823</v>
      </c>
      <c r="H1488" s="40" t="s">
        <v>38</v>
      </c>
      <c r="I1488" s="41" t="s">
        <v>88</v>
      </c>
      <c r="J1488" s="41" t="s">
        <v>115</v>
      </c>
      <c r="K1488" s="41" t="s">
        <v>89</v>
      </c>
      <c r="L1488" s="46">
        <v>20257100028932</v>
      </c>
      <c r="M1488" s="43">
        <v>45694</v>
      </c>
      <c r="N1488" s="47">
        <v>8</v>
      </c>
      <c r="O1488" s="48" t="s">
        <v>2345</v>
      </c>
      <c r="P1488" s="41" t="s">
        <v>40</v>
      </c>
    </row>
    <row r="1489" spans="2:16" ht="15.75" customHeight="1" x14ac:dyDescent="0.35">
      <c r="B1489" s="41" t="s">
        <v>43</v>
      </c>
      <c r="C1489" s="46">
        <v>571962025</v>
      </c>
      <c r="D1489" s="43">
        <v>45694</v>
      </c>
      <c r="E1489" s="41" t="s">
        <v>72</v>
      </c>
      <c r="F1489" s="41" t="s">
        <v>49</v>
      </c>
      <c r="G1489" s="41" t="s">
        <v>3824</v>
      </c>
      <c r="H1489" s="40" t="s">
        <v>38</v>
      </c>
      <c r="I1489" s="41" t="s">
        <v>88</v>
      </c>
      <c r="J1489" s="41" t="s">
        <v>115</v>
      </c>
      <c r="K1489" s="41" t="s">
        <v>89</v>
      </c>
      <c r="L1489" s="46">
        <v>20257100028952</v>
      </c>
      <c r="M1489" s="43">
        <v>45694</v>
      </c>
      <c r="N1489" s="47">
        <v>8</v>
      </c>
      <c r="O1489" s="48" t="s">
        <v>2345</v>
      </c>
      <c r="P1489" s="41" t="s">
        <v>40</v>
      </c>
    </row>
    <row r="1490" spans="2:16" ht="15.75" customHeight="1" x14ac:dyDescent="0.35">
      <c r="B1490" s="41" t="s">
        <v>43</v>
      </c>
      <c r="C1490" s="46">
        <v>572352025</v>
      </c>
      <c r="D1490" s="43">
        <v>45694</v>
      </c>
      <c r="E1490" s="41" t="s">
        <v>72</v>
      </c>
      <c r="F1490" s="41" t="s">
        <v>37</v>
      </c>
      <c r="G1490" s="41" t="s">
        <v>3825</v>
      </c>
      <c r="H1490" s="40" t="s">
        <v>38</v>
      </c>
      <c r="I1490" s="41" t="s">
        <v>88</v>
      </c>
      <c r="J1490" s="41" t="s">
        <v>115</v>
      </c>
      <c r="K1490" s="41" t="s">
        <v>89</v>
      </c>
      <c r="L1490" s="46">
        <v>20257100028982</v>
      </c>
      <c r="M1490" s="43">
        <v>45694</v>
      </c>
      <c r="N1490" s="47">
        <v>8</v>
      </c>
      <c r="O1490" s="48" t="s">
        <v>2345</v>
      </c>
      <c r="P1490" s="41" t="s">
        <v>40</v>
      </c>
    </row>
    <row r="1491" spans="2:16" ht="15.75" customHeight="1" x14ac:dyDescent="0.35">
      <c r="B1491" s="41" t="s">
        <v>43</v>
      </c>
      <c r="C1491" s="46">
        <v>590382025</v>
      </c>
      <c r="D1491" s="43">
        <v>45695</v>
      </c>
      <c r="E1491" s="41" t="s">
        <v>72</v>
      </c>
      <c r="F1491" s="41" t="s">
        <v>49</v>
      </c>
      <c r="G1491" s="41" t="s">
        <v>3826</v>
      </c>
      <c r="H1491" s="40" t="s">
        <v>38</v>
      </c>
      <c r="I1491" s="41" t="s">
        <v>31</v>
      </c>
      <c r="J1491" s="41" t="s">
        <v>65</v>
      </c>
      <c r="K1491" s="41" t="s">
        <v>152</v>
      </c>
      <c r="L1491" s="46">
        <v>20257100030042</v>
      </c>
      <c r="M1491" s="43">
        <v>45695</v>
      </c>
      <c r="N1491" s="47">
        <v>8</v>
      </c>
      <c r="O1491" s="48" t="s">
        <v>2345</v>
      </c>
      <c r="P1491" s="41" t="s">
        <v>40</v>
      </c>
    </row>
    <row r="1492" spans="2:16" ht="15.75" customHeight="1" x14ac:dyDescent="0.35">
      <c r="B1492" s="41" t="s">
        <v>43</v>
      </c>
      <c r="C1492" s="46">
        <v>650322025</v>
      </c>
      <c r="D1492" s="43">
        <v>45698</v>
      </c>
      <c r="E1492" s="41" t="s">
        <v>72</v>
      </c>
      <c r="F1492" s="41" t="s">
        <v>37</v>
      </c>
      <c r="G1492" s="41" t="s">
        <v>3827</v>
      </c>
      <c r="H1492" s="40" t="s">
        <v>38</v>
      </c>
      <c r="I1492" s="41" t="s">
        <v>30</v>
      </c>
      <c r="J1492" s="41" t="s">
        <v>122</v>
      </c>
      <c r="K1492" s="41" t="s">
        <v>55</v>
      </c>
      <c r="L1492" s="46">
        <v>20257100031352</v>
      </c>
      <c r="M1492" s="43">
        <v>45698</v>
      </c>
      <c r="N1492" s="47">
        <v>8</v>
      </c>
      <c r="O1492" s="48" t="s">
        <v>2345</v>
      </c>
      <c r="P1492" s="41" t="s">
        <v>40</v>
      </c>
    </row>
    <row r="1493" spans="2:16" ht="15.75" customHeight="1" x14ac:dyDescent="0.35">
      <c r="B1493" s="41" t="s">
        <v>43</v>
      </c>
      <c r="C1493" s="46">
        <v>652092025</v>
      </c>
      <c r="D1493" s="43">
        <v>45698</v>
      </c>
      <c r="E1493" s="41" t="s">
        <v>72</v>
      </c>
      <c r="F1493" s="41" t="s">
        <v>37</v>
      </c>
      <c r="G1493" s="41" t="s">
        <v>3828</v>
      </c>
      <c r="H1493" s="40" t="s">
        <v>38</v>
      </c>
      <c r="I1493" s="41" t="s">
        <v>30</v>
      </c>
      <c r="J1493" s="41" t="s">
        <v>122</v>
      </c>
      <c r="K1493" s="41" t="s">
        <v>55</v>
      </c>
      <c r="L1493" s="46">
        <v>20257100031402</v>
      </c>
      <c r="M1493" s="43">
        <v>45698</v>
      </c>
      <c r="N1493" s="47">
        <v>8</v>
      </c>
      <c r="O1493" s="48" t="s">
        <v>2345</v>
      </c>
      <c r="P1493" s="41" t="s">
        <v>40</v>
      </c>
    </row>
    <row r="1494" spans="2:16" ht="15.75" customHeight="1" x14ac:dyDescent="0.35">
      <c r="B1494" s="41" t="s">
        <v>43</v>
      </c>
      <c r="C1494" s="46">
        <v>684262025</v>
      </c>
      <c r="D1494" s="43">
        <v>45699</v>
      </c>
      <c r="E1494" s="41" t="s">
        <v>72</v>
      </c>
      <c r="F1494" s="41" t="s">
        <v>49</v>
      </c>
      <c r="G1494" s="41" t="s">
        <v>3829</v>
      </c>
      <c r="H1494" s="40" t="s">
        <v>38</v>
      </c>
      <c r="I1494" s="41" t="s">
        <v>50</v>
      </c>
      <c r="J1494" s="41" t="s">
        <v>53</v>
      </c>
      <c r="K1494" s="41" t="s">
        <v>82</v>
      </c>
      <c r="L1494" s="46">
        <v>20257100031902</v>
      </c>
      <c r="M1494" s="43">
        <v>45699</v>
      </c>
      <c r="N1494" s="47">
        <v>8</v>
      </c>
      <c r="O1494" s="48" t="s">
        <v>2345</v>
      </c>
      <c r="P1494" s="41" t="s">
        <v>40</v>
      </c>
    </row>
    <row r="1495" spans="2:16" ht="15.75" customHeight="1" x14ac:dyDescent="0.35">
      <c r="B1495" s="41" t="s">
        <v>43</v>
      </c>
      <c r="C1495" s="46">
        <v>746922025</v>
      </c>
      <c r="D1495" s="43">
        <v>45700</v>
      </c>
      <c r="E1495" s="41" t="s">
        <v>137</v>
      </c>
      <c r="F1495" s="41" t="s">
        <v>37</v>
      </c>
      <c r="G1495" s="41" t="s">
        <v>3830</v>
      </c>
      <c r="H1495" s="40" t="s">
        <v>38</v>
      </c>
      <c r="I1495" s="41" t="s">
        <v>85</v>
      </c>
      <c r="J1495" s="41" t="s">
        <v>103</v>
      </c>
      <c r="K1495" s="41" t="s">
        <v>6700</v>
      </c>
      <c r="L1495" s="46">
        <v>20257100034332</v>
      </c>
      <c r="M1495" s="43">
        <v>45700</v>
      </c>
      <c r="N1495" s="47">
        <v>8</v>
      </c>
      <c r="O1495" s="48" t="s">
        <v>2345</v>
      </c>
      <c r="P1495" s="41" t="s">
        <v>40</v>
      </c>
    </row>
    <row r="1496" spans="2:16" ht="15.75" customHeight="1" x14ac:dyDescent="0.35">
      <c r="B1496" s="41" t="s">
        <v>43</v>
      </c>
      <c r="C1496" s="46">
        <v>964192025</v>
      </c>
      <c r="D1496" s="43">
        <v>45705</v>
      </c>
      <c r="E1496" s="41" t="s">
        <v>72</v>
      </c>
      <c r="F1496" s="41" t="s">
        <v>49</v>
      </c>
      <c r="G1496" s="41" t="s">
        <v>3831</v>
      </c>
      <c r="H1496" s="40" t="s">
        <v>38</v>
      </c>
      <c r="I1496" s="41" t="s">
        <v>66</v>
      </c>
      <c r="J1496" s="41" t="s">
        <v>67</v>
      </c>
      <c r="K1496" s="41" t="s">
        <v>93</v>
      </c>
      <c r="L1496" s="46">
        <v>20257100037182</v>
      </c>
      <c r="M1496" s="43">
        <v>45705</v>
      </c>
      <c r="N1496" s="47">
        <v>8</v>
      </c>
      <c r="O1496" s="48" t="s">
        <v>2345</v>
      </c>
      <c r="P1496" s="41" t="s">
        <v>40</v>
      </c>
    </row>
    <row r="1497" spans="2:16" ht="15.75" customHeight="1" x14ac:dyDescent="0.35">
      <c r="B1497" s="41" t="s">
        <v>43</v>
      </c>
      <c r="C1497" s="46">
        <v>875892025</v>
      </c>
      <c r="D1497" s="43">
        <v>45706</v>
      </c>
      <c r="E1497" s="41" t="s">
        <v>72</v>
      </c>
      <c r="F1497" s="41" t="s">
        <v>49</v>
      </c>
      <c r="G1497" s="41" t="s">
        <v>3832</v>
      </c>
      <c r="H1497" s="40" t="s">
        <v>38</v>
      </c>
      <c r="I1497" s="41" t="s">
        <v>85</v>
      </c>
      <c r="J1497" s="41" t="s">
        <v>86</v>
      </c>
      <c r="K1497" s="41" t="s">
        <v>6700</v>
      </c>
      <c r="L1497" s="46">
        <v>20257100039142</v>
      </c>
      <c r="M1497" s="43">
        <v>45706</v>
      </c>
      <c r="N1497" s="47">
        <v>8</v>
      </c>
      <c r="O1497" s="48" t="s">
        <v>2345</v>
      </c>
      <c r="P1497" s="41" t="s">
        <v>40</v>
      </c>
    </row>
    <row r="1498" spans="2:16" ht="15.75" customHeight="1" x14ac:dyDescent="0.35">
      <c r="B1498" s="41" t="s">
        <v>43</v>
      </c>
      <c r="C1498" s="46">
        <v>813812025</v>
      </c>
      <c r="D1498" s="43">
        <v>45707</v>
      </c>
      <c r="E1498" s="41" t="s">
        <v>72</v>
      </c>
      <c r="F1498" s="41" t="s">
        <v>57</v>
      </c>
      <c r="G1498" s="41" t="s">
        <v>3833</v>
      </c>
      <c r="H1498" s="40" t="s">
        <v>38</v>
      </c>
      <c r="I1498" s="41" t="s">
        <v>30</v>
      </c>
      <c r="J1498" s="41" t="s">
        <v>112</v>
      </c>
      <c r="K1498" s="41" t="s">
        <v>55</v>
      </c>
      <c r="L1498" s="46">
        <v>20257100038002</v>
      </c>
      <c r="M1498" s="43">
        <v>45707</v>
      </c>
      <c r="N1498" s="47">
        <v>8</v>
      </c>
      <c r="O1498" s="48" t="s">
        <v>2345</v>
      </c>
      <c r="P1498" s="41" t="s">
        <v>40</v>
      </c>
    </row>
    <row r="1499" spans="2:16" ht="15.75" customHeight="1" x14ac:dyDescent="0.35">
      <c r="B1499" s="41" t="s">
        <v>43</v>
      </c>
      <c r="C1499" s="46">
        <v>813642025</v>
      </c>
      <c r="D1499" s="43">
        <v>45707</v>
      </c>
      <c r="E1499" s="41" t="s">
        <v>137</v>
      </c>
      <c r="F1499" s="41" t="s">
        <v>37</v>
      </c>
      <c r="G1499" s="41" t="s">
        <v>3834</v>
      </c>
      <c r="H1499" s="40" t="s">
        <v>38</v>
      </c>
      <c r="I1499" s="41" t="s">
        <v>85</v>
      </c>
      <c r="J1499" s="41" t="s">
        <v>171</v>
      </c>
      <c r="K1499" s="41" t="s">
        <v>6700</v>
      </c>
      <c r="L1499" s="46">
        <v>20257100039672</v>
      </c>
      <c r="M1499" s="43">
        <v>45707</v>
      </c>
      <c r="N1499" s="47">
        <v>8</v>
      </c>
      <c r="O1499" s="48" t="s">
        <v>2345</v>
      </c>
      <c r="P1499" s="41" t="s">
        <v>40</v>
      </c>
    </row>
    <row r="1500" spans="2:16" ht="15.75" customHeight="1" x14ac:dyDescent="0.35">
      <c r="B1500" s="41" t="s">
        <v>43</v>
      </c>
      <c r="C1500" s="46">
        <v>886732025</v>
      </c>
      <c r="D1500" s="43">
        <v>45708</v>
      </c>
      <c r="E1500" s="41" t="s">
        <v>72</v>
      </c>
      <c r="F1500" s="41" t="s">
        <v>49</v>
      </c>
      <c r="G1500" s="41" t="s">
        <v>3835</v>
      </c>
      <c r="H1500" s="40" t="s">
        <v>38</v>
      </c>
      <c r="I1500" s="41" t="s">
        <v>50</v>
      </c>
      <c r="J1500" s="41" t="s">
        <v>53</v>
      </c>
      <c r="K1500" s="41" t="s">
        <v>82</v>
      </c>
      <c r="L1500" s="46">
        <v>20257100041642</v>
      </c>
      <c r="M1500" s="43">
        <v>45708</v>
      </c>
      <c r="N1500" s="47">
        <v>8</v>
      </c>
      <c r="O1500" s="48" t="s">
        <v>2345</v>
      </c>
      <c r="P1500" s="41" t="s">
        <v>40</v>
      </c>
    </row>
    <row r="1501" spans="2:16" ht="15.75" customHeight="1" x14ac:dyDescent="0.35">
      <c r="B1501" s="41" t="s">
        <v>43</v>
      </c>
      <c r="C1501" s="46">
        <v>1035812025</v>
      </c>
      <c r="D1501" s="43">
        <v>45713</v>
      </c>
      <c r="E1501" s="41" t="s">
        <v>72</v>
      </c>
      <c r="F1501" s="41" t="s">
        <v>37</v>
      </c>
      <c r="G1501" s="41" t="s">
        <v>3836</v>
      </c>
      <c r="H1501" s="40" t="s">
        <v>38</v>
      </c>
      <c r="I1501" s="41" t="s">
        <v>30</v>
      </c>
      <c r="J1501" s="41" t="s">
        <v>267</v>
      </c>
      <c r="K1501" s="41" t="s">
        <v>93</v>
      </c>
      <c r="L1501" s="46">
        <v>20257100044532</v>
      </c>
      <c r="M1501" s="43">
        <v>45713</v>
      </c>
      <c r="N1501" s="47">
        <v>8</v>
      </c>
      <c r="O1501" s="48" t="s">
        <v>2345</v>
      </c>
      <c r="P1501" s="41" t="s">
        <v>40</v>
      </c>
    </row>
    <row r="1502" spans="2:16" ht="15.75" customHeight="1" x14ac:dyDescent="0.35">
      <c r="B1502" s="41" t="s">
        <v>43</v>
      </c>
      <c r="C1502" s="46">
        <v>978192025</v>
      </c>
      <c r="D1502" s="43">
        <v>45714</v>
      </c>
      <c r="E1502" s="41" t="s">
        <v>72</v>
      </c>
      <c r="F1502" s="41" t="s">
        <v>49</v>
      </c>
      <c r="G1502" s="41" t="s">
        <v>3837</v>
      </c>
      <c r="H1502" s="40" t="s">
        <v>38</v>
      </c>
      <c r="I1502" s="41" t="s">
        <v>30</v>
      </c>
      <c r="J1502" s="41" t="s">
        <v>267</v>
      </c>
      <c r="K1502" s="41" t="s">
        <v>6700</v>
      </c>
      <c r="L1502" s="46">
        <v>20257100045662</v>
      </c>
      <c r="M1502" s="43">
        <v>45714</v>
      </c>
      <c r="N1502" s="47">
        <v>8</v>
      </c>
      <c r="O1502" s="48" t="s">
        <v>2345</v>
      </c>
      <c r="P1502" s="41" t="s">
        <v>40</v>
      </c>
    </row>
    <row r="1503" spans="2:16" ht="15.75" customHeight="1" x14ac:dyDescent="0.35">
      <c r="B1503" s="41" t="s">
        <v>43</v>
      </c>
      <c r="C1503" s="46">
        <v>1022902025</v>
      </c>
      <c r="D1503" s="43">
        <v>45719</v>
      </c>
      <c r="E1503" s="41" t="s">
        <v>72</v>
      </c>
      <c r="F1503" s="41" t="s">
        <v>37</v>
      </c>
      <c r="G1503" s="41" t="s">
        <v>3838</v>
      </c>
      <c r="H1503" s="40" t="s">
        <v>38</v>
      </c>
      <c r="I1503" s="41" t="s">
        <v>30</v>
      </c>
      <c r="J1503" s="41" t="s">
        <v>122</v>
      </c>
      <c r="K1503" s="41" t="s">
        <v>55</v>
      </c>
      <c r="L1503" s="46">
        <v>20257100049502</v>
      </c>
      <c r="M1503" s="43">
        <v>45719</v>
      </c>
      <c r="N1503" s="47">
        <v>8</v>
      </c>
      <c r="O1503" s="48" t="s">
        <v>2345</v>
      </c>
      <c r="P1503" s="41" t="s">
        <v>56</v>
      </c>
    </row>
    <row r="1504" spans="2:16" ht="15.75" customHeight="1" x14ac:dyDescent="0.35">
      <c r="B1504" s="41" t="s">
        <v>43</v>
      </c>
      <c r="C1504" s="46">
        <v>1024252025</v>
      </c>
      <c r="D1504" s="43">
        <v>45719</v>
      </c>
      <c r="E1504" s="41" t="s">
        <v>72</v>
      </c>
      <c r="F1504" s="41" t="s">
        <v>49</v>
      </c>
      <c r="G1504" s="41" t="s">
        <v>3839</v>
      </c>
      <c r="H1504" s="40" t="s">
        <v>38</v>
      </c>
      <c r="I1504" s="41" t="s">
        <v>30</v>
      </c>
      <c r="J1504" s="41" t="s">
        <v>122</v>
      </c>
      <c r="K1504" s="41" t="s">
        <v>55</v>
      </c>
      <c r="L1504" s="46">
        <v>20257100048652</v>
      </c>
      <c r="M1504" s="43">
        <v>45719</v>
      </c>
      <c r="N1504" s="47">
        <v>8</v>
      </c>
      <c r="O1504" s="48" t="s">
        <v>2345</v>
      </c>
      <c r="P1504" s="41" t="s">
        <v>56</v>
      </c>
    </row>
    <row r="1505" spans="2:16" ht="15.75" customHeight="1" x14ac:dyDescent="0.35">
      <c r="B1505" s="41" t="s">
        <v>43</v>
      </c>
      <c r="C1505" s="46">
        <v>1146842025</v>
      </c>
      <c r="D1505" s="43">
        <v>45721</v>
      </c>
      <c r="E1505" s="41" t="s">
        <v>72</v>
      </c>
      <c r="F1505" s="41" t="s">
        <v>49</v>
      </c>
      <c r="G1505" s="41" t="s">
        <v>3840</v>
      </c>
      <c r="H1505" s="40" t="s">
        <v>38</v>
      </c>
      <c r="I1505" s="41" t="s">
        <v>88</v>
      </c>
      <c r="J1505" s="41" t="s">
        <v>115</v>
      </c>
      <c r="K1505" s="41" t="s">
        <v>89</v>
      </c>
      <c r="L1505" s="46">
        <v>20257100050812</v>
      </c>
      <c r="M1505" s="43">
        <v>45721</v>
      </c>
      <c r="N1505" s="47">
        <v>8</v>
      </c>
      <c r="O1505" s="48" t="s">
        <v>2345</v>
      </c>
      <c r="P1505" s="41" t="s">
        <v>56</v>
      </c>
    </row>
    <row r="1506" spans="2:16" ht="15.75" customHeight="1" x14ac:dyDescent="0.35">
      <c r="B1506" s="41" t="s">
        <v>43</v>
      </c>
      <c r="C1506" s="46">
        <v>1157822025</v>
      </c>
      <c r="D1506" s="43">
        <v>45721</v>
      </c>
      <c r="E1506" s="41" t="s">
        <v>72</v>
      </c>
      <c r="F1506" s="41" t="s">
        <v>102</v>
      </c>
      <c r="G1506" s="41" t="s">
        <v>3841</v>
      </c>
      <c r="H1506" s="40" t="s">
        <v>38</v>
      </c>
      <c r="I1506" s="41" t="s">
        <v>85</v>
      </c>
      <c r="J1506" s="41" t="s">
        <v>86</v>
      </c>
      <c r="K1506" s="41" t="s">
        <v>6700</v>
      </c>
      <c r="L1506" s="46">
        <v>20257100051602</v>
      </c>
      <c r="M1506" s="43">
        <v>45721</v>
      </c>
      <c r="N1506" s="47">
        <v>8</v>
      </c>
      <c r="O1506" s="48" t="s">
        <v>2345</v>
      </c>
      <c r="P1506" s="41" t="s">
        <v>56</v>
      </c>
    </row>
    <row r="1507" spans="2:16" ht="15.75" customHeight="1" x14ac:dyDescent="0.35">
      <c r="B1507" s="41" t="s">
        <v>43</v>
      </c>
      <c r="C1507" s="46">
        <v>1195532025</v>
      </c>
      <c r="D1507" s="43">
        <v>45723</v>
      </c>
      <c r="E1507" s="41" t="s">
        <v>72</v>
      </c>
      <c r="F1507" s="41" t="s">
        <v>37</v>
      </c>
      <c r="G1507" s="41" t="s">
        <v>3842</v>
      </c>
      <c r="H1507" s="40" t="s">
        <v>38</v>
      </c>
      <c r="I1507" s="41" t="s">
        <v>85</v>
      </c>
      <c r="J1507" s="41" t="s">
        <v>103</v>
      </c>
      <c r="K1507" s="41" t="s">
        <v>6700</v>
      </c>
      <c r="L1507" s="46">
        <v>20257100052632</v>
      </c>
      <c r="M1507" s="43">
        <v>45723</v>
      </c>
      <c r="N1507" s="47">
        <v>8</v>
      </c>
      <c r="O1507" s="48" t="s">
        <v>2345</v>
      </c>
      <c r="P1507" s="41" t="s">
        <v>56</v>
      </c>
    </row>
    <row r="1508" spans="2:16" ht="15.75" customHeight="1" x14ac:dyDescent="0.35">
      <c r="B1508" s="41" t="s">
        <v>43</v>
      </c>
      <c r="C1508" s="46">
        <v>1259382025</v>
      </c>
      <c r="D1508" s="43">
        <v>45723</v>
      </c>
      <c r="E1508" s="41" t="s">
        <v>72</v>
      </c>
      <c r="F1508" s="41" t="s">
        <v>37</v>
      </c>
      <c r="G1508" s="41" t="s">
        <v>3843</v>
      </c>
      <c r="H1508" s="40" t="s">
        <v>38</v>
      </c>
      <c r="I1508" s="41" t="s">
        <v>66</v>
      </c>
      <c r="J1508" s="40" t="s">
        <v>118</v>
      </c>
      <c r="K1508" s="41" t="s">
        <v>93</v>
      </c>
      <c r="L1508" s="46">
        <v>20257100052682</v>
      </c>
      <c r="M1508" s="43">
        <v>45723</v>
      </c>
      <c r="N1508" s="47">
        <v>8</v>
      </c>
      <c r="O1508" s="48" t="s">
        <v>2345</v>
      </c>
      <c r="P1508" s="41" t="s">
        <v>56</v>
      </c>
    </row>
    <row r="1509" spans="2:16" ht="15.75" customHeight="1" x14ac:dyDescent="0.35">
      <c r="B1509" s="41" t="s">
        <v>43</v>
      </c>
      <c r="C1509" s="46">
        <v>1220662025</v>
      </c>
      <c r="D1509" s="43">
        <v>45726</v>
      </c>
      <c r="E1509" s="41" t="s">
        <v>72</v>
      </c>
      <c r="F1509" s="41" t="s">
        <v>49</v>
      </c>
      <c r="G1509" s="41" t="s">
        <v>3844</v>
      </c>
      <c r="H1509" s="40" t="s">
        <v>38</v>
      </c>
      <c r="I1509" s="41" t="s">
        <v>88</v>
      </c>
      <c r="J1509" s="41" t="s">
        <v>95</v>
      </c>
      <c r="K1509" s="41" t="s">
        <v>89</v>
      </c>
      <c r="L1509" s="46">
        <v>20257100053652</v>
      </c>
      <c r="M1509" s="43">
        <v>45726</v>
      </c>
      <c r="N1509" s="47">
        <v>8</v>
      </c>
      <c r="O1509" s="48" t="s">
        <v>2345</v>
      </c>
      <c r="P1509" s="41" t="s">
        <v>56</v>
      </c>
    </row>
    <row r="1510" spans="2:16" ht="15.75" customHeight="1" x14ac:dyDescent="0.35">
      <c r="B1510" s="41" t="s">
        <v>43</v>
      </c>
      <c r="C1510" s="46">
        <v>1220972025</v>
      </c>
      <c r="D1510" s="43">
        <v>45726</v>
      </c>
      <c r="E1510" s="41" t="s">
        <v>137</v>
      </c>
      <c r="F1510" s="41" t="s">
        <v>37</v>
      </c>
      <c r="G1510" s="41" t="s">
        <v>3845</v>
      </c>
      <c r="H1510" s="40" t="s">
        <v>38</v>
      </c>
      <c r="I1510" s="41" t="s">
        <v>88</v>
      </c>
      <c r="J1510" s="41" t="s">
        <v>115</v>
      </c>
      <c r="K1510" s="41" t="s">
        <v>89</v>
      </c>
      <c r="L1510" s="46">
        <v>20257100053662</v>
      </c>
      <c r="M1510" s="43">
        <v>45726</v>
      </c>
      <c r="N1510" s="47">
        <v>8</v>
      </c>
      <c r="O1510" s="48" t="s">
        <v>2345</v>
      </c>
      <c r="P1510" s="41" t="s">
        <v>56</v>
      </c>
    </row>
    <row r="1511" spans="2:16" ht="15.75" customHeight="1" x14ac:dyDescent="0.35">
      <c r="B1511" s="41" t="s">
        <v>43</v>
      </c>
      <c r="C1511" s="46">
        <v>1221222025</v>
      </c>
      <c r="D1511" s="43">
        <v>45726</v>
      </c>
      <c r="E1511" s="41" t="s">
        <v>72</v>
      </c>
      <c r="F1511" s="41" t="s">
        <v>49</v>
      </c>
      <c r="G1511" s="41" t="s">
        <v>3846</v>
      </c>
      <c r="H1511" s="40" t="s">
        <v>38</v>
      </c>
      <c r="I1511" s="41" t="s">
        <v>88</v>
      </c>
      <c r="J1511" s="41" t="s">
        <v>90</v>
      </c>
      <c r="K1511" s="41" t="s">
        <v>89</v>
      </c>
      <c r="L1511" s="46">
        <v>20257100053722</v>
      </c>
      <c r="M1511" s="43">
        <v>45726</v>
      </c>
      <c r="N1511" s="47">
        <v>8</v>
      </c>
      <c r="O1511" s="48" t="s">
        <v>2345</v>
      </c>
      <c r="P1511" s="41" t="s">
        <v>56</v>
      </c>
    </row>
    <row r="1512" spans="2:16" ht="15.75" customHeight="1" x14ac:dyDescent="0.35">
      <c r="B1512" s="41" t="s">
        <v>43</v>
      </c>
      <c r="C1512" s="46">
        <v>1212582025</v>
      </c>
      <c r="D1512" s="43">
        <v>45729</v>
      </c>
      <c r="E1512" s="41" t="s">
        <v>72</v>
      </c>
      <c r="F1512" s="41" t="s">
        <v>57</v>
      </c>
      <c r="G1512" s="41" t="s">
        <v>3847</v>
      </c>
      <c r="H1512" s="40" t="s">
        <v>38</v>
      </c>
      <c r="I1512" s="41" t="s">
        <v>28</v>
      </c>
      <c r="J1512" s="41" t="s">
        <v>266</v>
      </c>
      <c r="K1512" s="41" t="s">
        <v>107</v>
      </c>
      <c r="L1512" s="46">
        <v>20257100057432</v>
      </c>
      <c r="M1512" s="43">
        <v>45729</v>
      </c>
      <c r="N1512" s="47">
        <v>8</v>
      </c>
      <c r="O1512" s="48" t="s">
        <v>2345</v>
      </c>
      <c r="P1512" s="41" t="s">
        <v>56</v>
      </c>
    </row>
    <row r="1513" spans="2:16" ht="15.75" customHeight="1" x14ac:dyDescent="0.35">
      <c r="B1513" s="41" t="s">
        <v>43</v>
      </c>
      <c r="C1513" s="46">
        <v>1212552025</v>
      </c>
      <c r="D1513" s="43">
        <v>45729</v>
      </c>
      <c r="E1513" s="41" t="s">
        <v>72</v>
      </c>
      <c r="F1513" s="41" t="s">
        <v>37</v>
      </c>
      <c r="G1513" s="41" t="s">
        <v>3848</v>
      </c>
      <c r="H1513" s="40" t="s">
        <v>38</v>
      </c>
      <c r="I1513" s="41" t="s">
        <v>28</v>
      </c>
      <c r="J1513" s="41" t="s">
        <v>266</v>
      </c>
      <c r="K1513" s="41" t="s">
        <v>107</v>
      </c>
      <c r="L1513" s="46">
        <v>20257100057912</v>
      </c>
      <c r="M1513" s="43">
        <v>45729</v>
      </c>
      <c r="N1513" s="47">
        <v>8</v>
      </c>
      <c r="O1513" s="48" t="s">
        <v>2345</v>
      </c>
      <c r="P1513" s="41" t="s">
        <v>56</v>
      </c>
    </row>
    <row r="1514" spans="2:16" ht="15.75" customHeight="1" x14ac:dyDescent="0.35">
      <c r="B1514" s="41" t="s">
        <v>43</v>
      </c>
      <c r="C1514" s="46">
        <v>1367122025</v>
      </c>
      <c r="D1514" s="43">
        <v>45730</v>
      </c>
      <c r="E1514" s="41" t="s">
        <v>72</v>
      </c>
      <c r="F1514" s="41" t="s">
        <v>49</v>
      </c>
      <c r="G1514" s="41" t="s">
        <v>3849</v>
      </c>
      <c r="H1514" s="40" t="s">
        <v>38</v>
      </c>
      <c r="I1514" s="41" t="s">
        <v>45</v>
      </c>
      <c r="J1514" s="40" t="s">
        <v>48</v>
      </c>
      <c r="K1514" s="41" t="s">
        <v>92</v>
      </c>
      <c r="L1514" s="46">
        <v>20257100058812</v>
      </c>
      <c r="M1514" s="43">
        <v>45730</v>
      </c>
      <c r="N1514" s="47">
        <v>8</v>
      </c>
      <c r="O1514" s="48" t="s">
        <v>2345</v>
      </c>
      <c r="P1514" s="41" t="s">
        <v>56</v>
      </c>
    </row>
    <row r="1515" spans="2:16" ht="15.75" customHeight="1" x14ac:dyDescent="0.35">
      <c r="B1515" s="41" t="s">
        <v>43</v>
      </c>
      <c r="C1515" s="46">
        <v>1435112025</v>
      </c>
      <c r="D1515" s="43">
        <v>45733</v>
      </c>
      <c r="E1515" s="41" t="s">
        <v>137</v>
      </c>
      <c r="F1515" s="41" t="s">
        <v>49</v>
      </c>
      <c r="G1515" s="41" t="s">
        <v>3850</v>
      </c>
      <c r="H1515" s="40" t="s">
        <v>38</v>
      </c>
      <c r="I1515" s="41" t="s">
        <v>85</v>
      </c>
      <c r="J1515" s="41" t="s">
        <v>103</v>
      </c>
      <c r="K1515" s="41" t="s">
        <v>6700</v>
      </c>
      <c r="L1515" s="46">
        <v>20257100060072</v>
      </c>
      <c r="M1515" s="43">
        <v>45733</v>
      </c>
      <c r="N1515" s="47">
        <v>8</v>
      </c>
      <c r="O1515" s="48" t="s">
        <v>2345</v>
      </c>
      <c r="P1515" s="41" t="s">
        <v>56</v>
      </c>
    </row>
    <row r="1516" spans="2:16" ht="15.75" customHeight="1" x14ac:dyDescent="0.35">
      <c r="B1516" s="41" t="s">
        <v>43</v>
      </c>
      <c r="C1516" s="46">
        <v>1471102025</v>
      </c>
      <c r="D1516" s="43">
        <v>45735</v>
      </c>
      <c r="E1516" s="41" t="s">
        <v>72</v>
      </c>
      <c r="F1516" s="41" t="s">
        <v>37</v>
      </c>
      <c r="G1516" s="41" t="s">
        <v>3851</v>
      </c>
      <c r="H1516" s="40" t="s">
        <v>38</v>
      </c>
      <c r="I1516" s="41" t="s">
        <v>85</v>
      </c>
      <c r="J1516" s="41" t="s">
        <v>103</v>
      </c>
      <c r="K1516" s="41" t="s">
        <v>6700</v>
      </c>
      <c r="L1516" s="46">
        <v>20257100061262</v>
      </c>
      <c r="M1516" s="43">
        <v>45735</v>
      </c>
      <c r="N1516" s="47">
        <v>8</v>
      </c>
      <c r="O1516" s="48" t="s">
        <v>2345</v>
      </c>
      <c r="P1516" s="41" t="s">
        <v>56</v>
      </c>
    </row>
    <row r="1517" spans="2:16" ht="15.75" customHeight="1" x14ac:dyDescent="0.35">
      <c r="B1517" s="41" t="s">
        <v>43</v>
      </c>
      <c r="C1517" s="46">
        <v>1498372025</v>
      </c>
      <c r="D1517" s="43">
        <v>45736</v>
      </c>
      <c r="E1517" s="41" t="s">
        <v>72</v>
      </c>
      <c r="F1517" s="41" t="s">
        <v>49</v>
      </c>
      <c r="G1517" s="41" t="s">
        <v>3852</v>
      </c>
      <c r="H1517" s="40" t="s">
        <v>38</v>
      </c>
      <c r="I1517" s="41" t="s">
        <v>75</v>
      </c>
      <c r="J1517" s="41" t="s">
        <v>84</v>
      </c>
      <c r="K1517" s="41" t="s">
        <v>76</v>
      </c>
      <c r="L1517" s="46">
        <v>20257100063132</v>
      </c>
      <c r="M1517" s="43">
        <v>45736</v>
      </c>
      <c r="N1517" s="47">
        <v>8</v>
      </c>
      <c r="O1517" s="48" t="s">
        <v>2345</v>
      </c>
      <c r="P1517" s="41" t="s">
        <v>56</v>
      </c>
    </row>
    <row r="1518" spans="2:16" ht="15.75" customHeight="1" x14ac:dyDescent="0.35">
      <c r="B1518" s="41" t="s">
        <v>35</v>
      </c>
      <c r="C1518" s="46">
        <v>1388182025</v>
      </c>
      <c r="D1518" s="43">
        <v>45740</v>
      </c>
      <c r="E1518" s="41" t="s">
        <v>72</v>
      </c>
      <c r="F1518" s="41" t="s">
        <v>37</v>
      </c>
      <c r="G1518" s="41" t="s">
        <v>3853</v>
      </c>
      <c r="H1518" s="40" t="s">
        <v>38</v>
      </c>
      <c r="I1518" s="41" t="s">
        <v>30</v>
      </c>
      <c r="J1518" s="41" t="s">
        <v>122</v>
      </c>
      <c r="K1518" s="41" t="s">
        <v>89</v>
      </c>
      <c r="L1518" s="46">
        <v>20257100070372</v>
      </c>
      <c r="M1518" s="43">
        <v>45747</v>
      </c>
      <c r="N1518" s="47">
        <v>8</v>
      </c>
      <c r="O1518" s="48" t="s">
        <v>2345</v>
      </c>
      <c r="P1518" s="41" t="s">
        <v>56</v>
      </c>
    </row>
    <row r="1519" spans="2:16" ht="15.75" customHeight="1" x14ac:dyDescent="0.35">
      <c r="B1519" s="41" t="s">
        <v>43</v>
      </c>
      <c r="C1519" s="46">
        <v>1568872025</v>
      </c>
      <c r="D1519" s="43">
        <v>45741</v>
      </c>
      <c r="E1519" s="41" t="s">
        <v>72</v>
      </c>
      <c r="F1519" s="41" t="s">
        <v>49</v>
      </c>
      <c r="G1519" s="41" t="s">
        <v>3854</v>
      </c>
      <c r="H1519" s="40" t="s">
        <v>38</v>
      </c>
      <c r="I1519" s="41" t="s">
        <v>75</v>
      </c>
      <c r="J1519" s="41" t="s">
        <v>84</v>
      </c>
      <c r="K1519" s="41" t="s">
        <v>76</v>
      </c>
      <c r="L1519" s="46">
        <v>20257100064772</v>
      </c>
      <c r="M1519" s="43">
        <v>45741</v>
      </c>
      <c r="N1519" s="47">
        <v>8</v>
      </c>
      <c r="O1519" s="48" t="s">
        <v>2345</v>
      </c>
      <c r="P1519" s="41" t="s">
        <v>56</v>
      </c>
    </row>
    <row r="1520" spans="2:16" ht="15.75" customHeight="1" x14ac:dyDescent="0.35">
      <c r="B1520" s="41" t="s">
        <v>43</v>
      </c>
      <c r="C1520" s="46">
        <v>1593722025</v>
      </c>
      <c r="D1520" s="43">
        <v>45741</v>
      </c>
      <c r="E1520" s="41" t="s">
        <v>72</v>
      </c>
      <c r="F1520" s="41" t="s">
        <v>49</v>
      </c>
      <c r="G1520" s="41" t="s">
        <v>3855</v>
      </c>
      <c r="H1520" s="40" t="s">
        <v>38</v>
      </c>
      <c r="I1520" s="41" t="s">
        <v>75</v>
      </c>
      <c r="J1520" s="41" t="s">
        <v>84</v>
      </c>
      <c r="K1520" s="41" t="s">
        <v>76</v>
      </c>
      <c r="L1520" s="46">
        <v>20257100064782</v>
      </c>
      <c r="M1520" s="43">
        <v>45741</v>
      </c>
      <c r="N1520" s="47">
        <v>8</v>
      </c>
      <c r="O1520" s="48" t="s">
        <v>2345</v>
      </c>
      <c r="P1520" s="41" t="s">
        <v>56</v>
      </c>
    </row>
    <row r="1521" spans="2:16" ht="15.75" customHeight="1" x14ac:dyDescent="0.35">
      <c r="B1521" s="41" t="s">
        <v>43</v>
      </c>
      <c r="C1521" s="46">
        <v>1605052025</v>
      </c>
      <c r="D1521" s="43">
        <v>45741</v>
      </c>
      <c r="E1521" s="41" t="s">
        <v>72</v>
      </c>
      <c r="F1521" s="41" t="s">
        <v>87</v>
      </c>
      <c r="G1521" s="41" t="s">
        <v>3856</v>
      </c>
      <c r="H1521" s="40" t="s">
        <v>38</v>
      </c>
      <c r="I1521" s="41" t="s">
        <v>75</v>
      </c>
      <c r="J1521" s="40" t="s">
        <v>84</v>
      </c>
      <c r="K1521" s="41" t="s">
        <v>76</v>
      </c>
      <c r="L1521" s="46">
        <v>20257100064922</v>
      </c>
      <c r="M1521" s="43">
        <v>45741</v>
      </c>
      <c r="N1521" s="47">
        <v>8</v>
      </c>
      <c r="O1521" s="48" t="s">
        <v>2345</v>
      </c>
      <c r="P1521" s="41" t="s">
        <v>56</v>
      </c>
    </row>
    <row r="1522" spans="2:16" ht="15.75" customHeight="1" x14ac:dyDescent="0.35">
      <c r="B1522" s="41" t="s">
        <v>35</v>
      </c>
      <c r="C1522" s="46">
        <v>1407022025</v>
      </c>
      <c r="D1522" s="43">
        <v>45742</v>
      </c>
      <c r="E1522" s="41" t="s">
        <v>72</v>
      </c>
      <c r="F1522" s="41" t="s">
        <v>49</v>
      </c>
      <c r="G1522" s="41" t="s">
        <v>3857</v>
      </c>
      <c r="H1522" s="40" t="s">
        <v>38</v>
      </c>
      <c r="I1522" s="41" t="s">
        <v>30</v>
      </c>
      <c r="J1522" s="41" t="s">
        <v>267</v>
      </c>
      <c r="K1522" s="41" t="s">
        <v>55</v>
      </c>
      <c r="L1522" s="46">
        <v>20257100072692</v>
      </c>
      <c r="M1522" s="43">
        <v>45749</v>
      </c>
      <c r="N1522" s="47">
        <v>8</v>
      </c>
      <c r="O1522" s="48" t="s">
        <v>2345</v>
      </c>
      <c r="P1522" s="41" t="s">
        <v>56</v>
      </c>
    </row>
    <row r="1523" spans="2:16" ht="15.75" customHeight="1" x14ac:dyDescent="0.35">
      <c r="B1523" s="41" t="s">
        <v>43</v>
      </c>
      <c r="C1523" s="46">
        <v>1638702025</v>
      </c>
      <c r="D1523" s="43">
        <v>45743</v>
      </c>
      <c r="E1523" s="41" t="s">
        <v>72</v>
      </c>
      <c r="F1523" s="41" t="s">
        <v>37</v>
      </c>
      <c r="G1523" s="41" t="s">
        <v>3858</v>
      </c>
      <c r="H1523" s="40" t="s">
        <v>38</v>
      </c>
      <c r="I1523" s="41" t="s">
        <v>85</v>
      </c>
      <c r="J1523" s="41" t="s">
        <v>103</v>
      </c>
      <c r="K1523" s="41" t="s">
        <v>6700</v>
      </c>
      <c r="L1523" s="46">
        <v>20257100067672</v>
      </c>
      <c r="M1523" s="43">
        <v>45743</v>
      </c>
      <c r="N1523" s="47">
        <v>8</v>
      </c>
      <c r="O1523" s="48" t="s">
        <v>2345</v>
      </c>
      <c r="P1523" s="41" t="s">
        <v>56</v>
      </c>
    </row>
    <row r="1524" spans="2:16" ht="15.75" customHeight="1" x14ac:dyDescent="0.35">
      <c r="B1524" s="41" t="s">
        <v>43</v>
      </c>
      <c r="C1524" s="46">
        <v>1769842025</v>
      </c>
      <c r="D1524" s="43">
        <v>45747</v>
      </c>
      <c r="E1524" s="41" t="s">
        <v>72</v>
      </c>
      <c r="F1524" s="41" t="s">
        <v>49</v>
      </c>
      <c r="G1524" s="41" t="s">
        <v>3859</v>
      </c>
      <c r="H1524" s="40" t="s">
        <v>38</v>
      </c>
      <c r="I1524" s="41" t="s">
        <v>30</v>
      </c>
      <c r="J1524" s="40" t="s">
        <v>267</v>
      </c>
      <c r="K1524" s="41" t="s">
        <v>93</v>
      </c>
      <c r="L1524" s="46">
        <v>20257100069942</v>
      </c>
      <c r="M1524" s="43">
        <v>45747</v>
      </c>
      <c r="N1524" s="47">
        <v>8</v>
      </c>
      <c r="O1524" s="48" t="s">
        <v>2345</v>
      </c>
      <c r="P1524" s="41" t="s">
        <v>56</v>
      </c>
    </row>
    <row r="1525" spans="2:16" ht="15.75" customHeight="1" x14ac:dyDescent="0.35">
      <c r="B1525" s="41" t="s">
        <v>43</v>
      </c>
      <c r="C1525" s="46">
        <v>1789052025</v>
      </c>
      <c r="D1525" s="43">
        <v>45748</v>
      </c>
      <c r="E1525" s="41" t="s">
        <v>72</v>
      </c>
      <c r="F1525" s="41" t="s">
        <v>49</v>
      </c>
      <c r="G1525" s="41" t="s">
        <v>3860</v>
      </c>
      <c r="H1525" s="40" t="s">
        <v>38</v>
      </c>
      <c r="I1525" s="41" t="s">
        <v>30</v>
      </c>
      <c r="J1525" s="40" t="s">
        <v>111</v>
      </c>
      <c r="K1525" s="41" t="s">
        <v>55</v>
      </c>
      <c r="L1525" s="46">
        <v>20257100071292</v>
      </c>
      <c r="M1525" s="43">
        <v>45748</v>
      </c>
      <c r="N1525" s="47">
        <v>8</v>
      </c>
      <c r="O1525" s="48" t="s">
        <v>2345</v>
      </c>
      <c r="P1525" s="41" t="s">
        <v>47</v>
      </c>
    </row>
    <row r="1526" spans="2:16" ht="15.75" customHeight="1" x14ac:dyDescent="0.35">
      <c r="B1526" s="41" t="s">
        <v>43</v>
      </c>
      <c r="C1526" s="46">
        <v>1764632025</v>
      </c>
      <c r="D1526" s="43">
        <v>45749</v>
      </c>
      <c r="E1526" s="41" t="s">
        <v>72</v>
      </c>
      <c r="F1526" s="41" t="s">
        <v>37</v>
      </c>
      <c r="G1526" s="41" t="s">
        <v>3861</v>
      </c>
      <c r="H1526" s="40" t="s">
        <v>38</v>
      </c>
      <c r="I1526" s="41" t="s">
        <v>88</v>
      </c>
      <c r="J1526" s="40" t="s">
        <v>115</v>
      </c>
      <c r="K1526" s="41" t="s">
        <v>89</v>
      </c>
      <c r="L1526" s="46">
        <v>20257100069742</v>
      </c>
      <c r="M1526" s="43">
        <v>45747</v>
      </c>
      <c r="N1526" s="47">
        <v>8</v>
      </c>
      <c r="O1526" s="48" t="s">
        <v>2345</v>
      </c>
      <c r="P1526" s="41" t="s">
        <v>47</v>
      </c>
    </row>
    <row r="1527" spans="2:16" ht="15.75" customHeight="1" x14ac:dyDescent="0.35">
      <c r="B1527" s="41" t="s">
        <v>43</v>
      </c>
      <c r="C1527" s="46">
        <v>1792062025</v>
      </c>
      <c r="D1527" s="43">
        <v>45750</v>
      </c>
      <c r="E1527" s="41" t="s">
        <v>72</v>
      </c>
      <c r="F1527" s="41" t="s">
        <v>37</v>
      </c>
      <c r="G1527" s="41" t="s">
        <v>3862</v>
      </c>
      <c r="H1527" s="40" t="s">
        <v>38</v>
      </c>
      <c r="I1527" s="41" t="s">
        <v>30</v>
      </c>
      <c r="J1527" s="40" t="s">
        <v>122</v>
      </c>
      <c r="K1527" s="41" t="s">
        <v>55</v>
      </c>
      <c r="L1527" s="46">
        <v>20257100073552</v>
      </c>
      <c r="M1527" s="43">
        <v>45750</v>
      </c>
      <c r="N1527" s="47">
        <v>8</v>
      </c>
      <c r="O1527" s="48" t="s">
        <v>2345</v>
      </c>
      <c r="P1527" s="41" t="s">
        <v>47</v>
      </c>
    </row>
    <row r="1528" spans="2:16" ht="15.75" customHeight="1" x14ac:dyDescent="0.35">
      <c r="B1528" s="41" t="s">
        <v>43</v>
      </c>
      <c r="C1528" s="46">
        <v>1792532025</v>
      </c>
      <c r="D1528" s="43">
        <v>45750</v>
      </c>
      <c r="E1528" s="41" t="s">
        <v>72</v>
      </c>
      <c r="F1528" s="41" t="s">
        <v>49</v>
      </c>
      <c r="G1528" s="41" t="s">
        <v>3863</v>
      </c>
      <c r="H1528" s="40" t="s">
        <v>38</v>
      </c>
      <c r="I1528" s="41" t="s">
        <v>88</v>
      </c>
      <c r="J1528" s="40" t="s">
        <v>115</v>
      </c>
      <c r="K1528" s="41" t="s">
        <v>89</v>
      </c>
      <c r="L1528" s="46">
        <v>20257100073372</v>
      </c>
      <c r="M1528" s="43">
        <v>45750</v>
      </c>
      <c r="N1528" s="47">
        <v>8</v>
      </c>
      <c r="O1528" s="48" t="s">
        <v>2345</v>
      </c>
      <c r="P1528" s="41" t="s">
        <v>47</v>
      </c>
    </row>
    <row r="1529" spans="2:16" ht="15.75" customHeight="1" x14ac:dyDescent="0.35">
      <c r="B1529" s="41" t="s">
        <v>43</v>
      </c>
      <c r="C1529" s="46">
        <v>1853622025</v>
      </c>
      <c r="D1529" s="43">
        <v>45750</v>
      </c>
      <c r="E1529" s="41" t="s">
        <v>72</v>
      </c>
      <c r="F1529" s="41" t="s">
        <v>37</v>
      </c>
      <c r="G1529" s="41" t="s">
        <v>3864</v>
      </c>
      <c r="H1529" s="41" t="s">
        <v>141</v>
      </c>
      <c r="I1529" s="41" t="s">
        <v>27</v>
      </c>
      <c r="J1529" s="40" t="s">
        <v>63</v>
      </c>
      <c r="K1529" s="41" t="s">
        <v>173</v>
      </c>
      <c r="L1529" s="46">
        <v>20257100073482</v>
      </c>
      <c r="M1529" s="43">
        <v>45750</v>
      </c>
      <c r="N1529" s="47">
        <v>8</v>
      </c>
      <c r="O1529" s="48" t="s">
        <v>2345</v>
      </c>
      <c r="P1529" s="41" t="s">
        <v>47</v>
      </c>
    </row>
    <row r="1530" spans="2:16" ht="15.75" customHeight="1" x14ac:dyDescent="0.35">
      <c r="B1530" s="40" t="s">
        <v>43</v>
      </c>
      <c r="C1530" s="45">
        <v>1679992025</v>
      </c>
      <c r="D1530" s="42">
        <v>45751</v>
      </c>
      <c r="E1530" s="40" t="s">
        <v>72</v>
      </c>
      <c r="F1530" s="40" t="s">
        <v>57</v>
      </c>
      <c r="G1530" s="40" t="s">
        <v>3865</v>
      </c>
      <c r="H1530" s="40" t="s">
        <v>38</v>
      </c>
      <c r="I1530" s="40" t="s">
        <v>75</v>
      </c>
      <c r="J1530" s="41" t="s">
        <v>126</v>
      </c>
      <c r="K1530" s="40" t="s">
        <v>76</v>
      </c>
      <c r="L1530" s="45">
        <v>20257100075102</v>
      </c>
      <c r="M1530" s="43">
        <v>45751</v>
      </c>
      <c r="N1530" s="47">
        <v>8</v>
      </c>
      <c r="O1530" s="48" t="s">
        <v>2345</v>
      </c>
      <c r="P1530" s="41" t="s">
        <v>47</v>
      </c>
    </row>
    <row r="1531" spans="2:16" ht="15.75" customHeight="1" x14ac:dyDescent="0.35">
      <c r="B1531" s="41" t="s">
        <v>35</v>
      </c>
      <c r="C1531" s="46">
        <v>1651342025</v>
      </c>
      <c r="D1531" s="43">
        <v>45752</v>
      </c>
      <c r="E1531" s="41" t="s">
        <v>72</v>
      </c>
      <c r="F1531" s="41" t="s">
        <v>49</v>
      </c>
      <c r="G1531" s="41" t="s">
        <v>3866</v>
      </c>
      <c r="H1531" s="40" t="s">
        <v>38</v>
      </c>
      <c r="I1531" s="41" t="s">
        <v>30</v>
      </c>
      <c r="J1531" s="41" t="s">
        <v>267</v>
      </c>
      <c r="K1531" s="41" t="s">
        <v>93</v>
      </c>
      <c r="L1531" s="46">
        <v>20257100080512</v>
      </c>
      <c r="M1531" s="43">
        <v>45758</v>
      </c>
      <c r="N1531" s="47">
        <v>8</v>
      </c>
      <c r="O1531" s="48" t="s">
        <v>2345</v>
      </c>
      <c r="P1531" s="41" t="s">
        <v>47</v>
      </c>
    </row>
    <row r="1532" spans="2:16" ht="15.75" customHeight="1" x14ac:dyDescent="0.35">
      <c r="B1532" s="41" t="s">
        <v>43</v>
      </c>
      <c r="C1532" s="46">
        <v>1770462025</v>
      </c>
      <c r="D1532" s="43">
        <v>45754</v>
      </c>
      <c r="E1532" s="41" t="s">
        <v>72</v>
      </c>
      <c r="F1532" s="41" t="s">
        <v>37</v>
      </c>
      <c r="G1532" s="41" t="s">
        <v>3867</v>
      </c>
      <c r="H1532" s="40" t="s">
        <v>38</v>
      </c>
      <c r="I1532" s="41" t="s">
        <v>30</v>
      </c>
      <c r="J1532" s="41" t="s">
        <v>122</v>
      </c>
      <c r="K1532" s="41" t="s">
        <v>82</v>
      </c>
      <c r="L1532" s="46">
        <v>20257100075632</v>
      </c>
      <c r="M1532" s="43">
        <v>45754</v>
      </c>
      <c r="N1532" s="47">
        <v>8</v>
      </c>
      <c r="O1532" s="48" t="s">
        <v>2345</v>
      </c>
      <c r="P1532" s="41" t="s">
        <v>47</v>
      </c>
    </row>
    <row r="1533" spans="2:16" ht="15.75" customHeight="1" x14ac:dyDescent="0.35">
      <c r="B1533" s="41" t="s">
        <v>43</v>
      </c>
      <c r="C1533" s="46">
        <v>1773462025</v>
      </c>
      <c r="D1533" s="43">
        <v>45754</v>
      </c>
      <c r="E1533" s="41" t="s">
        <v>72</v>
      </c>
      <c r="F1533" s="41" t="s">
        <v>37</v>
      </c>
      <c r="G1533" s="41" t="s">
        <v>3868</v>
      </c>
      <c r="H1533" s="40" t="s">
        <v>38</v>
      </c>
      <c r="I1533" s="41" t="s">
        <v>88</v>
      </c>
      <c r="J1533" s="41" t="s">
        <v>90</v>
      </c>
      <c r="K1533" s="41" t="s">
        <v>6701</v>
      </c>
      <c r="L1533" s="46">
        <v>20257100075592</v>
      </c>
      <c r="M1533" s="43">
        <v>45754</v>
      </c>
      <c r="N1533" s="47">
        <v>8</v>
      </c>
      <c r="O1533" s="48" t="s">
        <v>2345</v>
      </c>
      <c r="P1533" s="41" t="s">
        <v>47</v>
      </c>
    </row>
    <row r="1534" spans="2:16" ht="15.75" customHeight="1" x14ac:dyDescent="0.35">
      <c r="B1534" s="41" t="s">
        <v>43</v>
      </c>
      <c r="C1534" s="46">
        <v>1754052025</v>
      </c>
      <c r="D1534" s="43">
        <v>45755</v>
      </c>
      <c r="E1534" s="41" t="s">
        <v>72</v>
      </c>
      <c r="F1534" s="41" t="s">
        <v>49</v>
      </c>
      <c r="G1534" s="41" t="s">
        <v>3869</v>
      </c>
      <c r="H1534" s="40" t="s">
        <v>38</v>
      </c>
      <c r="I1534" s="41" t="s">
        <v>45</v>
      </c>
      <c r="J1534" s="41" t="s">
        <v>48</v>
      </c>
      <c r="K1534" s="41" t="s">
        <v>92</v>
      </c>
      <c r="L1534" s="46">
        <v>20257100077302</v>
      </c>
      <c r="M1534" s="43">
        <v>45755</v>
      </c>
      <c r="N1534" s="47">
        <v>8</v>
      </c>
      <c r="O1534" s="48" t="s">
        <v>2345</v>
      </c>
      <c r="P1534" s="41" t="s">
        <v>47</v>
      </c>
    </row>
    <row r="1535" spans="2:16" ht="15.75" customHeight="1" x14ac:dyDescent="0.35">
      <c r="B1535" s="41" t="s">
        <v>35</v>
      </c>
      <c r="C1535" s="46">
        <v>1722292025</v>
      </c>
      <c r="D1535" s="43">
        <v>45755</v>
      </c>
      <c r="E1535" s="41" t="s">
        <v>72</v>
      </c>
      <c r="F1535" s="41" t="s">
        <v>37</v>
      </c>
      <c r="G1535" s="41" t="s">
        <v>3870</v>
      </c>
      <c r="H1535" s="40" t="s">
        <v>38</v>
      </c>
      <c r="I1535" s="41" t="s">
        <v>85</v>
      </c>
      <c r="J1535" s="41" t="s">
        <v>86</v>
      </c>
      <c r="K1535" s="41" t="s">
        <v>6700</v>
      </c>
      <c r="L1535" s="46">
        <v>20257100078472</v>
      </c>
      <c r="M1535" s="43">
        <v>45756</v>
      </c>
      <c r="N1535" s="47">
        <v>8</v>
      </c>
      <c r="O1535" s="48" t="s">
        <v>2345</v>
      </c>
      <c r="P1535" s="41" t="s">
        <v>47</v>
      </c>
    </row>
    <row r="1536" spans="2:16" ht="15.75" customHeight="1" x14ac:dyDescent="0.35">
      <c r="B1536" s="41" t="s">
        <v>35</v>
      </c>
      <c r="C1536" s="46">
        <v>1751312025</v>
      </c>
      <c r="D1536" s="43">
        <v>45756</v>
      </c>
      <c r="E1536" s="41" t="s">
        <v>97</v>
      </c>
      <c r="F1536" s="41" t="s">
        <v>87</v>
      </c>
      <c r="G1536" s="41" t="s">
        <v>3871</v>
      </c>
      <c r="H1536" s="40" t="s">
        <v>38</v>
      </c>
      <c r="I1536" s="41" t="s">
        <v>75</v>
      </c>
      <c r="J1536" s="41" t="s">
        <v>77</v>
      </c>
      <c r="K1536" s="41" t="s">
        <v>76</v>
      </c>
      <c r="L1536" s="46">
        <v>20257100080812</v>
      </c>
      <c r="M1536" s="43">
        <v>45758</v>
      </c>
      <c r="N1536" s="47">
        <v>8</v>
      </c>
      <c r="O1536" s="48" t="s">
        <v>2345</v>
      </c>
      <c r="P1536" s="41" t="s">
        <v>47</v>
      </c>
    </row>
    <row r="1537" spans="2:16" ht="15.75" customHeight="1" x14ac:dyDescent="0.35">
      <c r="B1537" s="41" t="s">
        <v>43</v>
      </c>
      <c r="C1537" s="46">
        <v>1804142025</v>
      </c>
      <c r="D1537" s="43">
        <v>45757</v>
      </c>
      <c r="E1537" s="41" t="s">
        <v>72</v>
      </c>
      <c r="F1537" s="41" t="s">
        <v>49</v>
      </c>
      <c r="G1537" s="41" t="s">
        <v>3872</v>
      </c>
      <c r="H1537" s="40" t="s">
        <v>38</v>
      </c>
      <c r="I1537" s="41" t="s">
        <v>88</v>
      </c>
      <c r="J1537" s="41" t="s">
        <v>115</v>
      </c>
      <c r="K1537" s="41" t="s">
        <v>89</v>
      </c>
      <c r="L1537" s="46">
        <v>20257100079142</v>
      </c>
      <c r="M1537" s="43">
        <v>45757</v>
      </c>
      <c r="N1537" s="47">
        <v>8</v>
      </c>
      <c r="O1537" s="48" t="s">
        <v>2345</v>
      </c>
      <c r="P1537" s="41" t="s">
        <v>47</v>
      </c>
    </row>
    <row r="1538" spans="2:16" ht="15.75" customHeight="1" x14ac:dyDescent="0.35">
      <c r="B1538" s="41" t="s">
        <v>43</v>
      </c>
      <c r="C1538" s="46">
        <v>1852292025</v>
      </c>
      <c r="D1538" s="43">
        <v>45750</v>
      </c>
      <c r="E1538" s="41" t="s">
        <v>72</v>
      </c>
      <c r="F1538" s="41" t="s">
        <v>37</v>
      </c>
      <c r="G1538" s="41" t="s">
        <v>3873</v>
      </c>
      <c r="H1538" s="41" t="s">
        <v>141</v>
      </c>
      <c r="I1538" s="41" t="s">
        <v>27</v>
      </c>
      <c r="J1538" s="40" t="s">
        <v>63</v>
      </c>
      <c r="K1538" s="41" t="s">
        <v>173</v>
      </c>
      <c r="L1538" s="46">
        <v>20257100073152</v>
      </c>
      <c r="M1538" s="43">
        <v>45750</v>
      </c>
      <c r="N1538" s="47">
        <v>8</v>
      </c>
      <c r="O1538" s="48" t="s">
        <v>2345</v>
      </c>
      <c r="P1538" s="41" t="s">
        <v>47</v>
      </c>
    </row>
    <row r="1539" spans="2:16" ht="15.75" customHeight="1" x14ac:dyDescent="0.35">
      <c r="B1539" s="41" t="s">
        <v>43</v>
      </c>
      <c r="C1539" s="46">
        <v>1852802025</v>
      </c>
      <c r="D1539" s="43">
        <v>45750</v>
      </c>
      <c r="E1539" s="41" t="s">
        <v>72</v>
      </c>
      <c r="F1539" s="41" t="s">
        <v>49</v>
      </c>
      <c r="G1539" s="41" t="s">
        <v>3874</v>
      </c>
      <c r="H1539" s="40" t="s">
        <v>38</v>
      </c>
      <c r="I1539" s="41" t="s">
        <v>66</v>
      </c>
      <c r="J1539" s="40" t="s">
        <v>63</v>
      </c>
      <c r="K1539" s="41" t="s">
        <v>93</v>
      </c>
      <c r="L1539" s="46">
        <v>20257100073292</v>
      </c>
      <c r="M1539" s="43">
        <v>45750</v>
      </c>
      <c r="N1539" s="47">
        <v>8</v>
      </c>
      <c r="O1539" s="48" t="s">
        <v>2345</v>
      </c>
      <c r="P1539" s="41" t="s">
        <v>47</v>
      </c>
    </row>
    <row r="1540" spans="2:16" ht="15.75" customHeight="1" x14ac:dyDescent="0.35">
      <c r="B1540" s="41" t="s">
        <v>43</v>
      </c>
      <c r="C1540" s="46">
        <v>1853972025</v>
      </c>
      <c r="D1540" s="43">
        <v>45757</v>
      </c>
      <c r="E1540" s="41" t="s">
        <v>72</v>
      </c>
      <c r="F1540" s="41" t="s">
        <v>37</v>
      </c>
      <c r="G1540" s="41" t="s">
        <v>3875</v>
      </c>
      <c r="H1540" s="40" t="s">
        <v>38</v>
      </c>
      <c r="I1540" s="41" t="s">
        <v>88</v>
      </c>
      <c r="J1540" s="40" t="s">
        <v>115</v>
      </c>
      <c r="K1540" s="41" t="s">
        <v>89</v>
      </c>
      <c r="L1540" s="46">
        <v>20257100079632</v>
      </c>
      <c r="M1540" s="43">
        <v>45757</v>
      </c>
      <c r="N1540" s="47">
        <v>8</v>
      </c>
      <c r="O1540" s="48" t="s">
        <v>2345</v>
      </c>
      <c r="P1540" s="41" t="s">
        <v>47</v>
      </c>
    </row>
    <row r="1541" spans="2:16" ht="15.75" customHeight="1" x14ac:dyDescent="0.35">
      <c r="B1541" s="41" t="s">
        <v>43</v>
      </c>
      <c r="C1541" s="46">
        <v>1989872025</v>
      </c>
      <c r="D1541" s="43">
        <v>45761</v>
      </c>
      <c r="E1541" s="41" t="s">
        <v>72</v>
      </c>
      <c r="F1541" s="41" t="s">
        <v>37</v>
      </c>
      <c r="G1541" s="41" t="s">
        <v>3876</v>
      </c>
      <c r="H1541" s="40" t="s">
        <v>38</v>
      </c>
      <c r="I1541" s="41" t="s">
        <v>66</v>
      </c>
      <c r="J1541" s="41" t="s">
        <v>67</v>
      </c>
      <c r="K1541" s="41" t="s">
        <v>93</v>
      </c>
      <c r="L1541" s="46">
        <v>20257100082702</v>
      </c>
      <c r="M1541" s="43">
        <v>45761</v>
      </c>
      <c r="N1541" s="47">
        <v>8</v>
      </c>
      <c r="O1541" s="48" t="s">
        <v>2345</v>
      </c>
      <c r="P1541" s="41" t="s">
        <v>47</v>
      </c>
    </row>
    <row r="1542" spans="2:16" ht="15.75" customHeight="1" x14ac:dyDescent="0.35">
      <c r="B1542" s="41" t="s">
        <v>43</v>
      </c>
      <c r="C1542" s="46">
        <v>1880272025</v>
      </c>
      <c r="D1542" s="43">
        <v>45762</v>
      </c>
      <c r="E1542" s="41" t="s">
        <v>72</v>
      </c>
      <c r="F1542" s="41" t="s">
        <v>49</v>
      </c>
      <c r="G1542" s="41" t="s">
        <v>3877</v>
      </c>
      <c r="H1542" s="40" t="s">
        <v>38</v>
      </c>
      <c r="I1542" s="41" t="s">
        <v>85</v>
      </c>
      <c r="J1542" s="41" t="s">
        <v>86</v>
      </c>
      <c r="K1542" s="41" t="s">
        <v>6700</v>
      </c>
      <c r="L1542" s="46">
        <v>20257100083052</v>
      </c>
      <c r="M1542" s="43">
        <v>45762</v>
      </c>
      <c r="N1542" s="47">
        <v>8</v>
      </c>
      <c r="O1542" s="48" t="s">
        <v>2345</v>
      </c>
      <c r="P1542" s="41" t="s">
        <v>47</v>
      </c>
    </row>
    <row r="1543" spans="2:16" ht="15.75" customHeight="1" x14ac:dyDescent="0.35">
      <c r="B1543" s="41" t="s">
        <v>35</v>
      </c>
      <c r="C1543" s="46">
        <v>1871062025</v>
      </c>
      <c r="D1543" s="43">
        <v>45763</v>
      </c>
      <c r="E1543" s="41" t="s">
        <v>72</v>
      </c>
      <c r="F1543" s="41" t="s">
        <v>49</v>
      </c>
      <c r="G1543" s="41" t="s">
        <v>3878</v>
      </c>
      <c r="H1543" s="40" t="s">
        <v>38</v>
      </c>
      <c r="I1543" s="41" t="s">
        <v>31</v>
      </c>
      <c r="J1543" s="41" t="s">
        <v>74</v>
      </c>
      <c r="K1543" s="41" t="s">
        <v>64</v>
      </c>
      <c r="L1543" s="46">
        <v>20257100086802</v>
      </c>
      <c r="M1543" s="43">
        <v>45769</v>
      </c>
      <c r="N1543" s="47">
        <v>8</v>
      </c>
      <c r="O1543" s="48" t="s">
        <v>2345</v>
      </c>
      <c r="P1543" s="41" t="s">
        <v>47</v>
      </c>
    </row>
    <row r="1544" spans="2:16" ht="15.75" customHeight="1" x14ac:dyDescent="0.35">
      <c r="B1544" s="41" t="s">
        <v>43</v>
      </c>
      <c r="C1544" s="46">
        <v>1971182025</v>
      </c>
      <c r="D1544" s="43">
        <v>45769</v>
      </c>
      <c r="E1544" s="41" t="s">
        <v>72</v>
      </c>
      <c r="F1544" s="41" t="s">
        <v>37</v>
      </c>
      <c r="G1544" s="41" t="s">
        <v>3879</v>
      </c>
      <c r="H1544" s="40" t="s">
        <v>38</v>
      </c>
      <c r="I1544" s="41" t="s">
        <v>88</v>
      </c>
      <c r="J1544" s="41" t="s">
        <v>115</v>
      </c>
      <c r="K1544" s="41" t="s">
        <v>89</v>
      </c>
      <c r="L1544" s="46">
        <v>20257100086632</v>
      </c>
      <c r="M1544" s="43">
        <v>45769</v>
      </c>
      <c r="N1544" s="47">
        <v>8</v>
      </c>
      <c r="O1544" s="48" t="s">
        <v>2345</v>
      </c>
      <c r="P1544" s="41" t="s">
        <v>47</v>
      </c>
    </row>
    <row r="1545" spans="2:16" ht="15.75" customHeight="1" x14ac:dyDescent="0.35">
      <c r="B1545" s="41" t="s">
        <v>43</v>
      </c>
      <c r="C1545" s="46">
        <v>1973192025</v>
      </c>
      <c r="D1545" s="43">
        <v>45769</v>
      </c>
      <c r="E1545" s="41" t="s">
        <v>72</v>
      </c>
      <c r="F1545" s="41" t="s">
        <v>57</v>
      </c>
      <c r="G1545" s="41" t="s">
        <v>3880</v>
      </c>
      <c r="H1545" s="40" t="s">
        <v>38</v>
      </c>
      <c r="I1545" s="41" t="s">
        <v>88</v>
      </c>
      <c r="J1545" s="41" t="s">
        <v>115</v>
      </c>
      <c r="K1545" s="41" t="s">
        <v>89</v>
      </c>
      <c r="L1545" s="46">
        <v>20257100086992</v>
      </c>
      <c r="M1545" s="43">
        <v>45769</v>
      </c>
      <c r="N1545" s="47">
        <v>8</v>
      </c>
      <c r="O1545" s="48" t="s">
        <v>2345</v>
      </c>
      <c r="P1545" s="41" t="s">
        <v>47</v>
      </c>
    </row>
    <row r="1546" spans="2:16" ht="15.75" customHeight="1" x14ac:dyDescent="0.35">
      <c r="B1546" s="41" t="s">
        <v>43</v>
      </c>
      <c r="C1546" s="46">
        <v>2053492025</v>
      </c>
      <c r="D1546" s="43">
        <v>45771</v>
      </c>
      <c r="E1546" s="41" t="s">
        <v>104</v>
      </c>
      <c r="F1546" s="41" t="s">
        <v>37</v>
      </c>
      <c r="G1546" s="41" t="s">
        <v>3881</v>
      </c>
      <c r="H1546" s="40" t="s">
        <v>38</v>
      </c>
      <c r="I1546" s="41" t="s">
        <v>30</v>
      </c>
      <c r="J1546" s="41" t="s">
        <v>111</v>
      </c>
      <c r="K1546" s="41" t="s">
        <v>89</v>
      </c>
      <c r="L1546" s="46">
        <v>20257100088902</v>
      </c>
      <c r="M1546" s="43">
        <v>45771</v>
      </c>
      <c r="N1546" s="47">
        <v>8</v>
      </c>
      <c r="O1546" s="48" t="s">
        <v>2345</v>
      </c>
      <c r="P1546" s="41" t="s">
        <v>47</v>
      </c>
    </row>
    <row r="1547" spans="2:16" ht="15.75" customHeight="1" x14ac:dyDescent="0.35">
      <c r="B1547" s="41" t="s">
        <v>43</v>
      </c>
      <c r="C1547" s="46">
        <v>2021482025</v>
      </c>
      <c r="D1547" s="43">
        <v>45772</v>
      </c>
      <c r="E1547" s="41" t="s">
        <v>109</v>
      </c>
      <c r="F1547" s="41" t="s">
        <v>57</v>
      </c>
      <c r="G1547" s="41" t="s">
        <v>3882</v>
      </c>
      <c r="H1547" s="40" t="s">
        <v>38</v>
      </c>
      <c r="I1547" s="41" t="s">
        <v>45</v>
      </c>
      <c r="J1547" s="41" t="s">
        <v>71</v>
      </c>
      <c r="K1547" s="41" t="s">
        <v>6702</v>
      </c>
      <c r="L1547" s="46">
        <v>20257100089652</v>
      </c>
      <c r="M1547" s="43">
        <v>45772</v>
      </c>
      <c r="N1547" s="47">
        <v>8</v>
      </c>
      <c r="O1547" s="48" t="s">
        <v>2345</v>
      </c>
      <c r="P1547" s="41" t="s">
        <v>47</v>
      </c>
    </row>
    <row r="1548" spans="2:16" ht="15.75" customHeight="1" x14ac:dyDescent="0.35">
      <c r="B1548" s="41" t="s">
        <v>43</v>
      </c>
      <c r="C1548" s="46">
        <v>2103582025</v>
      </c>
      <c r="D1548" s="43">
        <v>45775</v>
      </c>
      <c r="E1548" s="41" t="s">
        <v>72</v>
      </c>
      <c r="F1548" s="41" t="s">
        <v>49</v>
      </c>
      <c r="G1548" s="41" t="s">
        <v>3883</v>
      </c>
      <c r="H1548" s="40" t="s">
        <v>38</v>
      </c>
      <c r="I1548" s="41" t="s">
        <v>28</v>
      </c>
      <c r="J1548" s="41" t="s">
        <v>266</v>
      </c>
      <c r="K1548" s="41" t="s">
        <v>119</v>
      </c>
      <c r="L1548" s="46">
        <v>20257100090282</v>
      </c>
      <c r="M1548" s="43">
        <v>45775</v>
      </c>
      <c r="N1548" s="47">
        <v>8</v>
      </c>
      <c r="O1548" s="48" t="s">
        <v>2345</v>
      </c>
      <c r="P1548" s="41" t="s">
        <v>47</v>
      </c>
    </row>
    <row r="1549" spans="2:16" ht="15.75" customHeight="1" x14ac:dyDescent="0.35">
      <c r="B1549" s="41" t="s">
        <v>35</v>
      </c>
      <c r="C1549" s="46">
        <v>2033712025</v>
      </c>
      <c r="D1549" s="43">
        <v>45775</v>
      </c>
      <c r="E1549" s="41" t="s">
        <v>72</v>
      </c>
      <c r="F1549" s="41" t="s">
        <v>37</v>
      </c>
      <c r="G1549" s="41" t="s">
        <v>3884</v>
      </c>
      <c r="H1549" s="40" t="s">
        <v>38</v>
      </c>
      <c r="I1549" s="41" t="s">
        <v>88</v>
      </c>
      <c r="J1549" s="41" t="s">
        <v>95</v>
      </c>
      <c r="K1549" s="41" t="s">
        <v>89</v>
      </c>
      <c r="L1549" s="46">
        <v>20257100092722</v>
      </c>
      <c r="M1549" s="43">
        <v>45777</v>
      </c>
      <c r="N1549" s="47">
        <v>8</v>
      </c>
      <c r="O1549" s="48" t="s">
        <v>2345</v>
      </c>
      <c r="P1549" s="41" t="s">
        <v>47</v>
      </c>
    </row>
    <row r="1550" spans="2:16" ht="15.75" customHeight="1" x14ac:dyDescent="0.35">
      <c r="B1550" s="41" t="s">
        <v>43</v>
      </c>
      <c r="C1550" s="46">
        <v>2111872025</v>
      </c>
      <c r="D1550" s="43">
        <v>45775</v>
      </c>
      <c r="E1550" s="41" t="s">
        <v>72</v>
      </c>
      <c r="F1550" s="41" t="s">
        <v>49</v>
      </c>
      <c r="G1550" s="41" t="s">
        <v>3885</v>
      </c>
      <c r="H1550" s="40" t="s">
        <v>38</v>
      </c>
      <c r="I1550" s="41" t="s">
        <v>31</v>
      </c>
      <c r="J1550" s="41" t="s">
        <v>74</v>
      </c>
      <c r="K1550" s="41" t="s">
        <v>152</v>
      </c>
      <c r="L1550" s="46">
        <v>20257100090562</v>
      </c>
      <c r="M1550" s="43">
        <v>45775</v>
      </c>
      <c r="N1550" s="47">
        <v>8</v>
      </c>
      <c r="O1550" s="48" t="s">
        <v>2345</v>
      </c>
      <c r="P1550" s="41" t="s">
        <v>47</v>
      </c>
    </row>
    <row r="1551" spans="2:16" ht="15.75" customHeight="1" x14ac:dyDescent="0.35">
      <c r="B1551" s="41" t="s">
        <v>43</v>
      </c>
      <c r="C1551" s="46">
        <v>2124602025</v>
      </c>
      <c r="D1551" s="43">
        <v>45777</v>
      </c>
      <c r="E1551" s="41" t="s">
        <v>72</v>
      </c>
      <c r="F1551" s="41" t="s">
        <v>49</v>
      </c>
      <c r="G1551" s="41" t="s">
        <v>3886</v>
      </c>
      <c r="H1551" s="40" t="s">
        <v>38</v>
      </c>
      <c r="I1551" s="41" t="s">
        <v>30</v>
      </c>
      <c r="J1551" s="41" t="s">
        <v>122</v>
      </c>
      <c r="K1551" s="41" t="s">
        <v>55</v>
      </c>
      <c r="L1551" s="46">
        <v>20257100091852</v>
      </c>
      <c r="M1551" s="43">
        <v>45777</v>
      </c>
      <c r="N1551" s="47">
        <v>8</v>
      </c>
      <c r="O1551" s="48" t="s">
        <v>2345</v>
      </c>
      <c r="P1551" s="41" t="s">
        <v>47</v>
      </c>
    </row>
    <row r="1552" spans="2:16" ht="15.75" customHeight="1" x14ac:dyDescent="0.35">
      <c r="B1552" s="41" t="s">
        <v>43</v>
      </c>
      <c r="C1552" s="46">
        <v>2124862025</v>
      </c>
      <c r="D1552" s="43">
        <v>45777</v>
      </c>
      <c r="E1552" s="41" t="s">
        <v>72</v>
      </c>
      <c r="F1552" s="41" t="s">
        <v>37</v>
      </c>
      <c r="G1552" s="41" t="s">
        <v>3887</v>
      </c>
      <c r="H1552" s="40" t="s">
        <v>38</v>
      </c>
      <c r="I1552" s="41" t="s">
        <v>30</v>
      </c>
      <c r="J1552" s="41" t="s">
        <v>267</v>
      </c>
      <c r="K1552" s="41" t="s">
        <v>89</v>
      </c>
      <c r="L1552" s="46">
        <v>20257100091922</v>
      </c>
      <c r="M1552" s="43">
        <v>45777</v>
      </c>
      <c r="N1552" s="47">
        <v>8</v>
      </c>
      <c r="O1552" s="48" t="s">
        <v>2345</v>
      </c>
      <c r="P1552" s="41" t="s">
        <v>47</v>
      </c>
    </row>
    <row r="1553" spans="2:16" ht="15.75" customHeight="1" x14ac:dyDescent="0.35">
      <c r="B1553" s="41" t="s">
        <v>43</v>
      </c>
      <c r="C1553" s="46">
        <v>2203862025</v>
      </c>
      <c r="D1553" s="43">
        <v>45782</v>
      </c>
      <c r="E1553" s="41" t="s">
        <v>72</v>
      </c>
      <c r="F1553" s="41" t="s">
        <v>49</v>
      </c>
      <c r="G1553" s="41" t="s">
        <v>3888</v>
      </c>
      <c r="H1553" s="40" t="s">
        <v>38</v>
      </c>
      <c r="I1553" s="41" t="s">
        <v>88</v>
      </c>
      <c r="J1553" s="41" t="s">
        <v>115</v>
      </c>
      <c r="K1553" s="41" t="s">
        <v>64</v>
      </c>
      <c r="L1553" s="46">
        <v>20257100095422</v>
      </c>
      <c r="M1553" s="43">
        <v>45782</v>
      </c>
      <c r="N1553" s="47">
        <v>8</v>
      </c>
      <c r="O1553" s="48" t="s">
        <v>2345</v>
      </c>
      <c r="P1553" s="41" t="s">
        <v>52</v>
      </c>
    </row>
    <row r="1554" spans="2:16" ht="15.75" customHeight="1" x14ac:dyDescent="0.35">
      <c r="B1554" s="41" t="s">
        <v>43</v>
      </c>
      <c r="C1554" s="46">
        <v>2211192025</v>
      </c>
      <c r="D1554" s="43">
        <v>45782</v>
      </c>
      <c r="E1554" s="41" t="s">
        <v>72</v>
      </c>
      <c r="F1554" s="41" t="s">
        <v>49</v>
      </c>
      <c r="G1554" s="41" t="s">
        <v>3889</v>
      </c>
      <c r="H1554" s="40" t="s">
        <v>38</v>
      </c>
      <c r="I1554" s="41" t="s">
        <v>30</v>
      </c>
      <c r="J1554" s="41" t="s">
        <v>112</v>
      </c>
      <c r="K1554" s="41" t="s">
        <v>55</v>
      </c>
      <c r="L1554" s="46">
        <v>20257100094752</v>
      </c>
      <c r="M1554" s="43">
        <v>45782</v>
      </c>
      <c r="N1554" s="47">
        <v>8</v>
      </c>
      <c r="O1554" s="48" t="s">
        <v>2345</v>
      </c>
      <c r="P1554" s="41" t="s">
        <v>52</v>
      </c>
    </row>
    <row r="1555" spans="2:16" ht="15.75" customHeight="1" x14ac:dyDescent="0.35">
      <c r="B1555" s="41" t="s">
        <v>43</v>
      </c>
      <c r="C1555" s="46">
        <v>2234112025</v>
      </c>
      <c r="D1555" s="43">
        <v>45783</v>
      </c>
      <c r="E1555" s="41" t="s">
        <v>72</v>
      </c>
      <c r="F1555" s="41" t="s">
        <v>37</v>
      </c>
      <c r="G1555" s="41" t="s">
        <v>3890</v>
      </c>
      <c r="H1555" s="40" t="s">
        <v>38</v>
      </c>
      <c r="I1555" s="41" t="s">
        <v>88</v>
      </c>
      <c r="J1555" s="41" t="s">
        <v>90</v>
      </c>
      <c r="K1555" s="41" t="s">
        <v>89</v>
      </c>
      <c r="L1555" s="46">
        <v>20257100096652</v>
      </c>
      <c r="M1555" s="43">
        <v>45783</v>
      </c>
      <c r="N1555" s="47">
        <v>8</v>
      </c>
      <c r="O1555" s="48" t="s">
        <v>2345</v>
      </c>
      <c r="P1555" s="41" t="s">
        <v>52</v>
      </c>
    </row>
    <row r="1556" spans="2:16" ht="15.75" customHeight="1" x14ac:dyDescent="0.35">
      <c r="B1556" s="41" t="s">
        <v>43</v>
      </c>
      <c r="C1556" s="46">
        <v>2248262025</v>
      </c>
      <c r="D1556" s="43">
        <v>45785</v>
      </c>
      <c r="E1556" s="41" t="s">
        <v>72</v>
      </c>
      <c r="F1556" s="41" t="s">
        <v>37</v>
      </c>
      <c r="G1556" s="41" t="s">
        <v>3891</v>
      </c>
      <c r="H1556" s="40" t="s">
        <v>38</v>
      </c>
      <c r="I1556" s="41" t="s">
        <v>75</v>
      </c>
      <c r="J1556" s="41" t="s">
        <v>84</v>
      </c>
      <c r="K1556" s="41" t="s">
        <v>76</v>
      </c>
      <c r="L1556" s="46">
        <v>20257100098112</v>
      </c>
      <c r="M1556" s="43">
        <v>45785</v>
      </c>
      <c r="N1556" s="47">
        <v>8</v>
      </c>
      <c r="O1556" s="48" t="s">
        <v>2345</v>
      </c>
      <c r="P1556" s="41" t="s">
        <v>52</v>
      </c>
    </row>
    <row r="1557" spans="2:16" ht="15.75" customHeight="1" x14ac:dyDescent="0.35">
      <c r="B1557" s="41" t="s">
        <v>43</v>
      </c>
      <c r="C1557" s="46">
        <v>2289542025</v>
      </c>
      <c r="D1557" s="43">
        <v>45789</v>
      </c>
      <c r="E1557" s="41" t="s">
        <v>72</v>
      </c>
      <c r="F1557" s="41" t="s">
        <v>49</v>
      </c>
      <c r="G1557" s="41" t="s">
        <v>3892</v>
      </c>
      <c r="H1557" s="40" t="s">
        <v>38</v>
      </c>
      <c r="I1557" s="41" t="s">
        <v>30</v>
      </c>
      <c r="J1557" s="41" t="s">
        <v>112</v>
      </c>
      <c r="K1557" s="41" t="s">
        <v>55</v>
      </c>
      <c r="L1557" s="46">
        <v>20257100099972</v>
      </c>
      <c r="M1557" s="43">
        <v>45789</v>
      </c>
      <c r="N1557" s="47">
        <v>8</v>
      </c>
      <c r="O1557" s="48" t="s">
        <v>2345</v>
      </c>
      <c r="P1557" s="41" t="s">
        <v>52</v>
      </c>
    </row>
    <row r="1558" spans="2:16" ht="15.75" customHeight="1" x14ac:dyDescent="0.35">
      <c r="B1558" s="41" t="s">
        <v>43</v>
      </c>
      <c r="C1558" s="46">
        <v>2292002025</v>
      </c>
      <c r="D1558" s="43">
        <v>45789</v>
      </c>
      <c r="E1558" s="41" t="s">
        <v>72</v>
      </c>
      <c r="F1558" s="41" t="s">
        <v>49</v>
      </c>
      <c r="G1558" s="41" t="s">
        <v>3893</v>
      </c>
      <c r="H1558" s="40" t="s">
        <v>38</v>
      </c>
      <c r="I1558" s="41" t="s">
        <v>88</v>
      </c>
      <c r="J1558" s="41" t="s">
        <v>270</v>
      </c>
      <c r="K1558" s="41" t="s">
        <v>89</v>
      </c>
      <c r="L1558" s="46">
        <v>20257100100412</v>
      </c>
      <c r="M1558" s="43">
        <v>45789</v>
      </c>
      <c r="N1558" s="47">
        <v>8</v>
      </c>
      <c r="O1558" s="48" t="s">
        <v>2345</v>
      </c>
      <c r="P1558" s="41" t="s">
        <v>52</v>
      </c>
    </row>
    <row r="1559" spans="2:16" ht="15.75" customHeight="1" x14ac:dyDescent="0.35">
      <c r="B1559" s="41" t="s">
        <v>35</v>
      </c>
      <c r="C1559" s="46">
        <v>2157472025</v>
      </c>
      <c r="D1559" s="43">
        <v>45789</v>
      </c>
      <c r="E1559" s="41" t="s">
        <v>72</v>
      </c>
      <c r="F1559" s="41" t="s">
        <v>49</v>
      </c>
      <c r="G1559" s="41" t="s">
        <v>3894</v>
      </c>
      <c r="H1559" s="40" t="s">
        <v>38</v>
      </c>
      <c r="I1559" s="41" t="s">
        <v>30</v>
      </c>
      <c r="J1559" s="41" t="s">
        <v>112</v>
      </c>
      <c r="K1559" s="41" t="s">
        <v>55</v>
      </c>
      <c r="L1559" s="46">
        <v>20257100102062</v>
      </c>
      <c r="M1559" s="43">
        <v>45790</v>
      </c>
      <c r="N1559" s="47">
        <v>8</v>
      </c>
      <c r="O1559" s="48" t="s">
        <v>2345</v>
      </c>
      <c r="P1559" s="41" t="s">
        <v>52</v>
      </c>
    </row>
    <row r="1560" spans="2:16" ht="15.75" customHeight="1" x14ac:dyDescent="0.35">
      <c r="B1560" s="41" t="s">
        <v>43</v>
      </c>
      <c r="C1560" s="46">
        <v>2347592025</v>
      </c>
      <c r="D1560" s="43">
        <v>45791</v>
      </c>
      <c r="E1560" s="41" t="s">
        <v>72</v>
      </c>
      <c r="F1560" s="41" t="s">
        <v>37</v>
      </c>
      <c r="G1560" s="41" t="s">
        <v>3895</v>
      </c>
      <c r="H1560" s="40" t="s">
        <v>38</v>
      </c>
      <c r="I1560" s="41" t="s">
        <v>75</v>
      </c>
      <c r="J1560" s="41" t="s">
        <v>84</v>
      </c>
      <c r="K1560" s="41" t="s">
        <v>76</v>
      </c>
      <c r="L1560" s="46">
        <v>20257100102932</v>
      </c>
      <c r="M1560" s="43">
        <v>45791</v>
      </c>
      <c r="N1560" s="47">
        <v>8</v>
      </c>
      <c r="O1560" s="48" t="s">
        <v>2345</v>
      </c>
      <c r="P1560" s="41" t="s">
        <v>52</v>
      </c>
    </row>
    <row r="1561" spans="2:16" ht="15.75" customHeight="1" x14ac:dyDescent="0.35">
      <c r="B1561" s="41" t="s">
        <v>43</v>
      </c>
      <c r="C1561" s="46">
        <v>2349262025</v>
      </c>
      <c r="D1561" s="43">
        <v>45791</v>
      </c>
      <c r="E1561" s="41" t="s">
        <v>72</v>
      </c>
      <c r="F1561" s="41" t="s">
        <v>37</v>
      </c>
      <c r="G1561" s="41" t="s">
        <v>3896</v>
      </c>
      <c r="H1561" s="40" t="s">
        <v>38</v>
      </c>
      <c r="I1561" s="41" t="s">
        <v>30</v>
      </c>
      <c r="J1561" s="41" t="s">
        <v>267</v>
      </c>
      <c r="K1561" s="41" t="s">
        <v>100</v>
      </c>
      <c r="L1561" s="46">
        <v>20257100103232</v>
      </c>
      <c r="M1561" s="43">
        <v>45791</v>
      </c>
      <c r="N1561" s="47">
        <v>8</v>
      </c>
      <c r="O1561" s="48" t="s">
        <v>2345</v>
      </c>
      <c r="P1561" s="41" t="s">
        <v>52</v>
      </c>
    </row>
    <row r="1562" spans="2:16" ht="15.75" customHeight="1" x14ac:dyDescent="0.35">
      <c r="B1562" s="41" t="s">
        <v>43</v>
      </c>
      <c r="C1562" s="46">
        <v>2584662025</v>
      </c>
      <c r="D1562" s="43">
        <v>45796</v>
      </c>
      <c r="E1562" s="41" t="s">
        <v>72</v>
      </c>
      <c r="F1562" s="41" t="s">
        <v>49</v>
      </c>
      <c r="G1562" s="41" t="s">
        <v>3897</v>
      </c>
      <c r="H1562" s="40" t="s">
        <v>38</v>
      </c>
      <c r="I1562" s="41" t="s">
        <v>88</v>
      </c>
      <c r="J1562" s="41" t="s">
        <v>115</v>
      </c>
      <c r="K1562" s="41" t="s">
        <v>89</v>
      </c>
      <c r="L1562" s="46">
        <v>20257100113642</v>
      </c>
      <c r="M1562" s="43">
        <v>45796</v>
      </c>
      <c r="N1562" s="47">
        <v>8</v>
      </c>
      <c r="O1562" s="48" t="s">
        <v>2345</v>
      </c>
      <c r="P1562" s="41" t="s">
        <v>52</v>
      </c>
    </row>
    <row r="1563" spans="2:16" ht="15.75" customHeight="1" x14ac:dyDescent="0.35">
      <c r="B1563" s="41" t="s">
        <v>43</v>
      </c>
      <c r="C1563" s="46">
        <v>2459432025</v>
      </c>
      <c r="D1563" s="43">
        <v>45797</v>
      </c>
      <c r="E1563" s="41" t="s">
        <v>72</v>
      </c>
      <c r="F1563" s="41" t="s">
        <v>37</v>
      </c>
      <c r="G1563" s="41" t="s">
        <v>3898</v>
      </c>
      <c r="H1563" s="40" t="s">
        <v>38</v>
      </c>
      <c r="I1563" s="41" t="s">
        <v>88</v>
      </c>
      <c r="J1563" s="41" t="s">
        <v>115</v>
      </c>
      <c r="K1563" s="41" t="s">
        <v>89</v>
      </c>
      <c r="L1563" s="46">
        <v>20257100107582</v>
      </c>
      <c r="M1563" s="43">
        <v>45797</v>
      </c>
      <c r="N1563" s="47">
        <v>8</v>
      </c>
      <c r="O1563" s="48" t="s">
        <v>2345</v>
      </c>
      <c r="P1563" s="41" t="s">
        <v>52</v>
      </c>
    </row>
    <row r="1564" spans="2:16" ht="15.75" customHeight="1" x14ac:dyDescent="0.35">
      <c r="B1564" s="41" t="s">
        <v>43</v>
      </c>
      <c r="C1564" s="46">
        <v>2510582025</v>
      </c>
      <c r="D1564" s="43">
        <v>45798</v>
      </c>
      <c r="E1564" s="41" t="s">
        <v>137</v>
      </c>
      <c r="F1564" s="41" t="s">
        <v>37</v>
      </c>
      <c r="G1564" s="41" t="s">
        <v>3899</v>
      </c>
      <c r="H1564" s="40" t="s">
        <v>38</v>
      </c>
      <c r="I1564" s="41" t="s">
        <v>45</v>
      </c>
      <c r="J1564" s="41" t="s">
        <v>71</v>
      </c>
      <c r="K1564" s="41" t="s">
        <v>46</v>
      </c>
      <c r="L1564" s="46">
        <v>20257100108962</v>
      </c>
      <c r="M1564" s="43">
        <v>45798</v>
      </c>
      <c r="N1564" s="47">
        <v>8</v>
      </c>
      <c r="O1564" s="48" t="s">
        <v>2345</v>
      </c>
      <c r="P1564" s="41" t="s">
        <v>52</v>
      </c>
    </row>
    <row r="1565" spans="2:16" ht="15.75" customHeight="1" x14ac:dyDescent="0.35">
      <c r="B1565" s="41" t="s">
        <v>43</v>
      </c>
      <c r="C1565" s="46">
        <v>2509512025</v>
      </c>
      <c r="D1565" s="43">
        <v>45798</v>
      </c>
      <c r="E1565" s="41" t="s">
        <v>72</v>
      </c>
      <c r="F1565" s="41" t="s">
        <v>49</v>
      </c>
      <c r="G1565" s="41" t="s">
        <v>3900</v>
      </c>
      <c r="H1565" s="40" t="s">
        <v>38</v>
      </c>
      <c r="I1565" s="41" t="s">
        <v>88</v>
      </c>
      <c r="J1565" s="41" t="s">
        <v>115</v>
      </c>
      <c r="K1565" s="41" t="s">
        <v>89</v>
      </c>
      <c r="L1565" s="46">
        <v>20257100108812</v>
      </c>
      <c r="M1565" s="43">
        <v>45798</v>
      </c>
      <c r="N1565" s="47">
        <v>8</v>
      </c>
      <c r="O1565" s="48" t="s">
        <v>2345</v>
      </c>
      <c r="P1565" s="41" t="s">
        <v>52</v>
      </c>
    </row>
    <row r="1566" spans="2:16" ht="15.75" customHeight="1" x14ac:dyDescent="0.35">
      <c r="B1566" s="41" t="s">
        <v>43</v>
      </c>
      <c r="C1566" s="46">
        <v>2514112025</v>
      </c>
      <c r="D1566" s="43">
        <v>45798</v>
      </c>
      <c r="E1566" s="41" t="s">
        <v>72</v>
      </c>
      <c r="F1566" s="41" t="s">
        <v>37</v>
      </c>
      <c r="G1566" s="41" t="s">
        <v>3901</v>
      </c>
      <c r="H1566" s="40" t="s">
        <v>38</v>
      </c>
      <c r="I1566" s="41" t="s">
        <v>88</v>
      </c>
      <c r="J1566" s="41" t="s">
        <v>90</v>
      </c>
      <c r="K1566" s="41" t="s">
        <v>89</v>
      </c>
      <c r="L1566" s="46">
        <v>20257100109092</v>
      </c>
      <c r="M1566" s="43">
        <v>45798</v>
      </c>
      <c r="N1566" s="47">
        <v>8</v>
      </c>
      <c r="O1566" s="48" t="s">
        <v>2345</v>
      </c>
      <c r="P1566" s="41" t="s">
        <v>52</v>
      </c>
    </row>
    <row r="1567" spans="2:16" ht="15.75" customHeight="1" x14ac:dyDescent="0.35">
      <c r="B1567" s="41" t="s">
        <v>43</v>
      </c>
      <c r="C1567" s="46">
        <v>2514242025</v>
      </c>
      <c r="D1567" s="43">
        <v>45798</v>
      </c>
      <c r="E1567" s="41" t="s">
        <v>72</v>
      </c>
      <c r="F1567" s="41" t="s">
        <v>37</v>
      </c>
      <c r="G1567" s="41" t="s">
        <v>3902</v>
      </c>
      <c r="H1567" s="40" t="s">
        <v>38</v>
      </c>
      <c r="I1567" s="41" t="s">
        <v>88</v>
      </c>
      <c r="J1567" s="41" t="s">
        <v>115</v>
      </c>
      <c r="K1567" s="41" t="s">
        <v>89</v>
      </c>
      <c r="L1567" s="46">
        <v>20257100109492</v>
      </c>
      <c r="M1567" s="43">
        <v>45798</v>
      </c>
      <c r="N1567" s="47">
        <v>8</v>
      </c>
      <c r="O1567" s="48" t="s">
        <v>2345</v>
      </c>
      <c r="P1567" s="41" t="s">
        <v>52</v>
      </c>
    </row>
    <row r="1568" spans="2:16" ht="15.75" customHeight="1" x14ac:dyDescent="0.35">
      <c r="B1568" s="41" t="s">
        <v>43</v>
      </c>
      <c r="C1568" s="46">
        <v>2600962025</v>
      </c>
      <c r="D1568" s="43">
        <v>45798</v>
      </c>
      <c r="E1568" s="41" t="s">
        <v>72</v>
      </c>
      <c r="F1568" s="41" t="s">
        <v>37</v>
      </c>
      <c r="G1568" s="41" t="s">
        <v>3903</v>
      </c>
      <c r="H1568" s="40" t="s">
        <v>38</v>
      </c>
      <c r="I1568" s="41" t="s">
        <v>88</v>
      </c>
      <c r="J1568" s="41" t="s">
        <v>115</v>
      </c>
      <c r="K1568" s="41" t="s">
        <v>89</v>
      </c>
      <c r="L1568" s="46">
        <v>20257100113792</v>
      </c>
      <c r="M1568" s="43">
        <v>45804</v>
      </c>
      <c r="N1568" s="47">
        <v>8</v>
      </c>
      <c r="O1568" s="48" t="s">
        <v>2345</v>
      </c>
      <c r="P1568" s="41" t="s">
        <v>52</v>
      </c>
    </row>
    <row r="1569" spans="2:16" ht="15.75" customHeight="1" x14ac:dyDescent="0.35">
      <c r="B1569" s="41" t="s">
        <v>43</v>
      </c>
      <c r="C1569" s="46">
        <v>2522852025</v>
      </c>
      <c r="D1569" s="43">
        <v>45798</v>
      </c>
      <c r="E1569" s="41" t="s">
        <v>72</v>
      </c>
      <c r="F1569" s="41" t="s">
        <v>37</v>
      </c>
      <c r="G1569" s="41" t="s">
        <v>3904</v>
      </c>
      <c r="H1569" s="40" t="s">
        <v>38</v>
      </c>
      <c r="I1569" s="41" t="s">
        <v>88</v>
      </c>
      <c r="J1569" s="41" t="s">
        <v>115</v>
      </c>
      <c r="K1569" s="41" t="s">
        <v>89</v>
      </c>
      <c r="L1569" s="46">
        <v>20257100109612</v>
      </c>
      <c r="M1569" s="43">
        <v>45799</v>
      </c>
      <c r="N1569" s="47">
        <v>8</v>
      </c>
      <c r="O1569" s="48" t="s">
        <v>2345</v>
      </c>
      <c r="P1569" s="41" t="s">
        <v>52</v>
      </c>
    </row>
    <row r="1570" spans="2:16" ht="15.75" customHeight="1" x14ac:dyDescent="0.35">
      <c r="B1570" s="41" t="s">
        <v>43</v>
      </c>
      <c r="C1570" s="46">
        <v>2523842025</v>
      </c>
      <c r="D1570" s="43">
        <v>45798</v>
      </c>
      <c r="E1570" s="41" t="s">
        <v>72</v>
      </c>
      <c r="F1570" s="41" t="s">
        <v>49</v>
      </c>
      <c r="G1570" s="41" t="s">
        <v>3905</v>
      </c>
      <c r="H1570" s="40" t="s">
        <v>38</v>
      </c>
      <c r="I1570" s="41" t="s">
        <v>88</v>
      </c>
      <c r="J1570" s="41" t="s">
        <v>115</v>
      </c>
      <c r="K1570" s="41" t="s">
        <v>89</v>
      </c>
      <c r="L1570" s="46">
        <v>20257100109782</v>
      </c>
      <c r="M1570" s="43">
        <v>45799</v>
      </c>
      <c r="N1570" s="47">
        <v>8</v>
      </c>
      <c r="O1570" s="48" t="s">
        <v>2345</v>
      </c>
      <c r="P1570" s="41" t="s">
        <v>52</v>
      </c>
    </row>
    <row r="1571" spans="2:16" ht="15.75" customHeight="1" x14ac:dyDescent="0.35">
      <c r="B1571" s="41" t="s">
        <v>43</v>
      </c>
      <c r="C1571" s="46">
        <v>2524472025</v>
      </c>
      <c r="D1571" s="43">
        <v>45799</v>
      </c>
      <c r="E1571" s="41" t="s">
        <v>72</v>
      </c>
      <c r="F1571" s="41" t="s">
        <v>49</v>
      </c>
      <c r="G1571" s="41" t="s">
        <v>3906</v>
      </c>
      <c r="H1571" s="40" t="s">
        <v>38</v>
      </c>
      <c r="I1571" s="41" t="s">
        <v>85</v>
      </c>
      <c r="J1571" s="41" t="s">
        <v>86</v>
      </c>
      <c r="K1571" s="41" t="s">
        <v>6700</v>
      </c>
      <c r="L1571" s="46">
        <v>20257100109852</v>
      </c>
      <c r="M1571" s="43">
        <v>45799</v>
      </c>
      <c r="N1571" s="47">
        <v>8</v>
      </c>
      <c r="O1571" s="48" t="s">
        <v>2345</v>
      </c>
      <c r="P1571" s="41" t="s">
        <v>52</v>
      </c>
    </row>
    <row r="1572" spans="2:16" ht="15.75" customHeight="1" x14ac:dyDescent="0.35">
      <c r="B1572" s="41" t="s">
        <v>43</v>
      </c>
      <c r="C1572" s="46">
        <v>2535942025</v>
      </c>
      <c r="D1572" s="43">
        <v>45799</v>
      </c>
      <c r="E1572" s="41" t="s">
        <v>72</v>
      </c>
      <c r="F1572" s="41" t="s">
        <v>37</v>
      </c>
      <c r="G1572" s="41" t="s">
        <v>3907</v>
      </c>
      <c r="H1572" s="40" t="s">
        <v>38</v>
      </c>
      <c r="I1572" s="41" t="s">
        <v>88</v>
      </c>
      <c r="J1572" s="41" t="s">
        <v>115</v>
      </c>
      <c r="K1572" s="41" t="s">
        <v>89</v>
      </c>
      <c r="L1572" s="46">
        <v>20257100110422</v>
      </c>
      <c r="M1572" s="43">
        <v>45799</v>
      </c>
      <c r="N1572" s="47">
        <v>8</v>
      </c>
      <c r="O1572" s="48" t="s">
        <v>2345</v>
      </c>
      <c r="P1572" s="41" t="s">
        <v>52</v>
      </c>
    </row>
    <row r="1573" spans="2:16" ht="15.75" customHeight="1" x14ac:dyDescent="0.35">
      <c r="B1573" s="41" t="s">
        <v>43</v>
      </c>
      <c r="C1573" s="46">
        <v>2608262025</v>
      </c>
      <c r="D1573" s="43">
        <v>45801</v>
      </c>
      <c r="E1573" s="41" t="s">
        <v>72</v>
      </c>
      <c r="F1573" s="41" t="s">
        <v>49</v>
      </c>
      <c r="G1573" s="41" t="s">
        <v>3908</v>
      </c>
      <c r="H1573" s="40" t="s">
        <v>38</v>
      </c>
      <c r="I1573" s="41" t="s">
        <v>88</v>
      </c>
      <c r="J1573" s="41" t="s">
        <v>115</v>
      </c>
      <c r="K1573" s="41" t="s">
        <v>89</v>
      </c>
      <c r="L1573" s="46">
        <v>20257100113882</v>
      </c>
      <c r="M1573" s="43">
        <v>45801</v>
      </c>
      <c r="N1573" s="47">
        <v>8</v>
      </c>
      <c r="O1573" s="48" t="s">
        <v>2345</v>
      </c>
      <c r="P1573" s="41" t="s">
        <v>52</v>
      </c>
    </row>
    <row r="1574" spans="2:16" ht="15.75" customHeight="1" x14ac:dyDescent="0.35">
      <c r="B1574" s="41" t="s">
        <v>43</v>
      </c>
      <c r="C1574" s="46">
        <v>2632392025</v>
      </c>
      <c r="D1574" s="43">
        <v>45804</v>
      </c>
      <c r="E1574" s="41" t="s">
        <v>72</v>
      </c>
      <c r="F1574" s="41" t="s">
        <v>37</v>
      </c>
      <c r="G1574" s="41" t="s">
        <v>3909</v>
      </c>
      <c r="H1574" s="40" t="s">
        <v>38</v>
      </c>
      <c r="I1574" s="41" t="s">
        <v>88</v>
      </c>
      <c r="J1574" s="41" t="s">
        <v>115</v>
      </c>
      <c r="K1574" s="41" t="s">
        <v>89</v>
      </c>
      <c r="L1574" s="46">
        <v>20257100115672</v>
      </c>
      <c r="M1574" s="43">
        <v>45804</v>
      </c>
      <c r="N1574" s="47">
        <v>8</v>
      </c>
      <c r="O1574" s="48" t="s">
        <v>2345</v>
      </c>
      <c r="P1574" s="41" t="s">
        <v>52</v>
      </c>
    </row>
    <row r="1575" spans="2:16" ht="15.75" customHeight="1" x14ac:dyDescent="0.35">
      <c r="B1575" s="41" t="s">
        <v>43</v>
      </c>
      <c r="C1575" s="46">
        <v>2638832025</v>
      </c>
      <c r="D1575" s="43">
        <v>45804</v>
      </c>
      <c r="E1575" s="41" t="s">
        <v>72</v>
      </c>
      <c r="F1575" s="41" t="s">
        <v>37</v>
      </c>
      <c r="G1575" s="41" t="s">
        <v>3910</v>
      </c>
      <c r="H1575" s="40" t="s">
        <v>38</v>
      </c>
      <c r="I1575" s="41" t="s">
        <v>88</v>
      </c>
      <c r="J1575" s="41" t="s">
        <v>115</v>
      </c>
      <c r="K1575" s="41" t="s">
        <v>89</v>
      </c>
      <c r="L1575" s="46">
        <v>20257100115852</v>
      </c>
      <c r="M1575" s="43">
        <v>45805</v>
      </c>
      <c r="N1575" s="47">
        <v>8</v>
      </c>
      <c r="O1575" s="48" t="s">
        <v>2345</v>
      </c>
      <c r="P1575" s="41" t="s">
        <v>52</v>
      </c>
    </row>
    <row r="1576" spans="2:16" ht="15.75" customHeight="1" x14ac:dyDescent="0.35">
      <c r="B1576" s="41" t="s">
        <v>43</v>
      </c>
      <c r="C1576" s="46">
        <v>2639512025</v>
      </c>
      <c r="D1576" s="43">
        <v>45804</v>
      </c>
      <c r="E1576" s="41" t="s">
        <v>72</v>
      </c>
      <c r="F1576" s="41" t="s">
        <v>49</v>
      </c>
      <c r="G1576" s="41" t="s">
        <v>3911</v>
      </c>
      <c r="H1576" s="40" t="s">
        <v>38</v>
      </c>
      <c r="I1576" s="41" t="s">
        <v>88</v>
      </c>
      <c r="J1576" s="41" t="s">
        <v>115</v>
      </c>
      <c r="K1576" s="41" t="s">
        <v>89</v>
      </c>
      <c r="L1576" s="46">
        <v>20257100115912</v>
      </c>
      <c r="M1576" s="43">
        <v>45804</v>
      </c>
      <c r="N1576" s="47">
        <v>8</v>
      </c>
      <c r="O1576" s="48" t="s">
        <v>2345</v>
      </c>
      <c r="P1576" s="41" t="s">
        <v>52</v>
      </c>
    </row>
    <row r="1577" spans="2:16" ht="15.75" customHeight="1" x14ac:dyDescent="0.35">
      <c r="B1577" s="41" t="s">
        <v>43</v>
      </c>
      <c r="C1577" s="46">
        <v>2646852025</v>
      </c>
      <c r="D1577" s="43">
        <v>45804</v>
      </c>
      <c r="E1577" s="41" t="s">
        <v>72</v>
      </c>
      <c r="F1577" s="41" t="s">
        <v>49</v>
      </c>
      <c r="G1577" s="41" t="s">
        <v>3912</v>
      </c>
      <c r="H1577" s="40" t="s">
        <v>38</v>
      </c>
      <c r="I1577" s="41" t="s">
        <v>88</v>
      </c>
      <c r="J1577" s="41" t="s">
        <v>115</v>
      </c>
      <c r="K1577" s="41" t="s">
        <v>89</v>
      </c>
      <c r="L1577" s="46">
        <v>20257100115972</v>
      </c>
      <c r="M1577" s="43">
        <v>45805</v>
      </c>
      <c r="N1577" s="47">
        <v>8</v>
      </c>
      <c r="O1577" s="48" t="s">
        <v>2345</v>
      </c>
      <c r="P1577" s="41" t="s">
        <v>52</v>
      </c>
    </row>
    <row r="1578" spans="2:16" ht="15.75" customHeight="1" x14ac:dyDescent="0.35">
      <c r="B1578" s="41" t="s">
        <v>43</v>
      </c>
      <c r="C1578" s="46">
        <v>2646612025</v>
      </c>
      <c r="D1578" s="43">
        <v>45805</v>
      </c>
      <c r="E1578" s="41" t="s">
        <v>72</v>
      </c>
      <c r="F1578" s="41" t="s">
        <v>49</v>
      </c>
      <c r="G1578" s="41" t="s">
        <v>3913</v>
      </c>
      <c r="H1578" s="40" t="s">
        <v>38</v>
      </c>
      <c r="I1578" s="41" t="s">
        <v>30</v>
      </c>
      <c r="J1578" s="41" t="s">
        <v>267</v>
      </c>
      <c r="K1578" s="41" t="s">
        <v>55</v>
      </c>
      <c r="L1578" s="46">
        <v>20257100115932</v>
      </c>
      <c r="M1578" s="43">
        <v>45805</v>
      </c>
      <c r="N1578" s="47">
        <v>8</v>
      </c>
      <c r="O1578" s="48" t="s">
        <v>2345</v>
      </c>
      <c r="P1578" s="41" t="s">
        <v>52</v>
      </c>
    </row>
    <row r="1579" spans="2:16" ht="15.75" customHeight="1" x14ac:dyDescent="0.35">
      <c r="B1579" s="41" t="s">
        <v>43</v>
      </c>
      <c r="C1579" s="46">
        <v>2650102025</v>
      </c>
      <c r="D1579" s="43">
        <v>45805</v>
      </c>
      <c r="E1579" s="41" t="s">
        <v>72</v>
      </c>
      <c r="F1579" s="41" t="s">
        <v>37</v>
      </c>
      <c r="G1579" s="41" t="s">
        <v>3914</v>
      </c>
      <c r="H1579" s="40" t="s">
        <v>38</v>
      </c>
      <c r="I1579" s="41" t="s">
        <v>88</v>
      </c>
      <c r="J1579" s="41" t="s">
        <v>115</v>
      </c>
      <c r="K1579" s="41" t="s">
        <v>89</v>
      </c>
      <c r="L1579" s="46">
        <v>20257100117002</v>
      </c>
      <c r="M1579" s="43">
        <v>45805</v>
      </c>
      <c r="N1579" s="47">
        <v>8</v>
      </c>
      <c r="O1579" s="48" t="s">
        <v>2345</v>
      </c>
      <c r="P1579" s="41" t="s">
        <v>52</v>
      </c>
    </row>
    <row r="1580" spans="2:16" ht="15.75" customHeight="1" x14ac:dyDescent="0.35">
      <c r="B1580" s="41" t="s">
        <v>43</v>
      </c>
      <c r="C1580" s="46">
        <v>2654212025</v>
      </c>
      <c r="D1580" s="43">
        <v>45806</v>
      </c>
      <c r="E1580" s="41" t="s">
        <v>72</v>
      </c>
      <c r="F1580" s="41" t="s">
        <v>49</v>
      </c>
      <c r="G1580" s="41" t="s">
        <v>3915</v>
      </c>
      <c r="H1580" s="40" t="s">
        <v>38</v>
      </c>
      <c r="I1580" s="41" t="s">
        <v>85</v>
      </c>
      <c r="J1580" s="41" t="s">
        <v>86</v>
      </c>
      <c r="K1580" s="41" t="s">
        <v>6700</v>
      </c>
      <c r="L1580" s="46">
        <v>20257100117872</v>
      </c>
      <c r="M1580" s="43">
        <v>45806</v>
      </c>
      <c r="N1580" s="47">
        <v>8</v>
      </c>
      <c r="O1580" s="48" t="s">
        <v>2345</v>
      </c>
      <c r="P1580" s="41" t="s">
        <v>52</v>
      </c>
    </row>
    <row r="1581" spans="2:16" ht="15.75" customHeight="1" x14ac:dyDescent="0.35">
      <c r="B1581" s="41" t="s">
        <v>43</v>
      </c>
      <c r="C1581" s="46">
        <v>2686282025</v>
      </c>
      <c r="D1581" s="43">
        <v>45807</v>
      </c>
      <c r="E1581" s="41" t="s">
        <v>72</v>
      </c>
      <c r="F1581" s="41" t="s">
        <v>49</v>
      </c>
      <c r="G1581" s="41" t="s">
        <v>3916</v>
      </c>
      <c r="H1581" s="40" t="s">
        <v>38</v>
      </c>
      <c r="I1581" s="41" t="s">
        <v>85</v>
      </c>
      <c r="J1581" s="41" t="s">
        <v>86</v>
      </c>
      <c r="K1581" s="41" t="s">
        <v>6700</v>
      </c>
      <c r="L1581" s="46">
        <v>20257100118922</v>
      </c>
      <c r="M1581" s="43">
        <v>45807</v>
      </c>
      <c r="N1581" s="47">
        <v>8</v>
      </c>
      <c r="O1581" s="48" t="s">
        <v>2345</v>
      </c>
      <c r="P1581" s="41" t="s">
        <v>52</v>
      </c>
    </row>
    <row r="1582" spans="2:16" ht="15.75" customHeight="1" x14ac:dyDescent="0.35">
      <c r="B1582" s="41" t="s">
        <v>43</v>
      </c>
      <c r="C1582" s="46">
        <v>2687022025</v>
      </c>
      <c r="D1582" s="43">
        <v>45807</v>
      </c>
      <c r="E1582" s="41" t="s">
        <v>72</v>
      </c>
      <c r="F1582" s="41" t="s">
        <v>37</v>
      </c>
      <c r="G1582" s="41" t="s">
        <v>3917</v>
      </c>
      <c r="H1582" s="40" t="s">
        <v>38</v>
      </c>
      <c r="I1582" s="41" t="s">
        <v>30</v>
      </c>
      <c r="J1582" s="41" t="s">
        <v>267</v>
      </c>
      <c r="K1582" s="41" t="s">
        <v>6704</v>
      </c>
      <c r="L1582" s="46">
        <v>20257100119082</v>
      </c>
      <c r="M1582" s="43">
        <v>45807</v>
      </c>
      <c r="N1582" s="47">
        <v>8</v>
      </c>
      <c r="O1582" s="48" t="s">
        <v>2345</v>
      </c>
      <c r="P1582" s="41" t="s">
        <v>52</v>
      </c>
    </row>
    <row r="1583" spans="2:16" ht="15.75" customHeight="1" x14ac:dyDescent="0.35">
      <c r="B1583" s="41" t="s">
        <v>43</v>
      </c>
      <c r="C1583" s="46">
        <v>2718612025</v>
      </c>
      <c r="D1583" s="43">
        <v>45811</v>
      </c>
      <c r="E1583" s="41" t="s">
        <v>72</v>
      </c>
      <c r="F1583" s="41" t="s">
        <v>37</v>
      </c>
      <c r="G1583" s="41" t="s">
        <v>3918</v>
      </c>
      <c r="H1583" s="40" t="s">
        <v>38</v>
      </c>
      <c r="I1583" s="41" t="s">
        <v>88</v>
      </c>
      <c r="J1583" s="41" t="s">
        <v>95</v>
      </c>
      <c r="K1583" s="41" t="s">
        <v>89</v>
      </c>
      <c r="L1583" s="46">
        <v>20257100120612</v>
      </c>
      <c r="M1583" s="43">
        <v>45811</v>
      </c>
      <c r="N1583" s="47">
        <v>8</v>
      </c>
      <c r="O1583" s="48" t="s">
        <v>2345</v>
      </c>
      <c r="P1583" s="41" t="s">
        <v>70</v>
      </c>
    </row>
    <row r="1584" spans="2:16" ht="15.75" customHeight="1" x14ac:dyDescent="0.35">
      <c r="B1584" s="41" t="s">
        <v>43</v>
      </c>
      <c r="C1584" s="46">
        <v>2720792025</v>
      </c>
      <c r="D1584" s="43">
        <v>45811</v>
      </c>
      <c r="E1584" s="41" t="s">
        <v>72</v>
      </c>
      <c r="F1584" s="41" t="s">
        <v>49</v>
      </c>
      <c r="G1584" s="41" t="s">
        <v>3919</v>
      </c>
      <c r="H1584" s="40" t="s">
        <v>38</v>
      </c>
      <c r="I1584" s="41" t="s">
        <v>88</v>
      </c>
      <c r="J1584" s="41" t="s">
        <v>115</v>
      </c>
      <c r="K1584" s="41" t="s">
        <v>89</v>
      </c>
      <c r="L1584" s="46">
        <v>20257100119852</v>
      </c>
      <c r="M1584" s="43">
        <v>45811</v>
      </c>
      <c r="N1584" s="47">
        <v>8</v>
      </c>
      <c r="O1584" s="48" t="s">
        <v>2345</v>
      </c>
      <c r="P1584" s="41" t="s">
        <v>70</v>
      </c>
    </row>
    <row r="1585" spans="2:16" ht="15.75" customHeight="1" x14ac:dyDescent="0.35">
      <c r="B1585" s="41" t="s">
        <v>43</v>
      </c>
      <c r="C1585" s="46">
        <v>2792002025</v>
      </c>
      <c r="D1585" s="43">
        <v>45813</v>
      </c>
      <c r="E1585" s="41" t="s">
        <v>72</v>
      </c>
      <c r="F1585" s="41" t="s">
        <v>49</v>
      </c>
      <c r="G1585" s="41" t="s">
        <v>3920</v>
      </c>
      <c r="H1585" s="40" t="s">
        <v>38</v>
      </c>
      <c r="I1585" s="41" t="s">
        <v>45</v>
      </c>
      <c r="J1585" s="41" t="s">
        <v>71</v>
      </c>
      <c r="K1585" s="41" t="s">
        <v>93</v>
      </c>
      <c r="L1585" s="46">
        <v>20257100121772</v>
      </c>
      <c r="M1585" s="43">
        <v>45813</v>
      </c>
      <c r="N1585" s="47">
        <v>8</v>
      </c>
      <c r="O1585" s="48" t="s">
        <v>2345</v>
      </c>
      <c r="P1585" s="41" t="s">
        <v>70</v>
      </c>
    </row>
    <row r="1586" spans="2:16" ht="15.75" customHeight="1" x14ac:dyDescent="0.35">
      <c r="B1586" s="41" t="s">
        <v>43</v>
      </c>
      <c r="C1586" s="46">
        <v>2792112025</v>
      </c>
      <c r="D1586" s="43">
        <v>45813</v>
      </c>
      <c r="E1586" s="41" t="s">
        <v>72</v>
      </c>
      <c r="F1586" s="41" t="s">
        <v>37</v>
      </c>
      <c r="G1586" s="41" t="s">
        <v>3921</v>
      </c>
      <c r="H1586" s="40" t="s">
        <v>38</v>
      </c>
      <c r="I1586" s="41" t="s">
        <v>30</v>
      </c>
      <c r="J1586" s="41" t="s">
        <v>267</v>
      </c>
      <c r="K1586" s="41" t="s">
        <v>93</v>
      </c>
      <c r="L1586" s="46">
        <v>20257100121792</v>
      </c>
      <c r="M1586" s="43">
        <v>45813</v>
      </c>
      <c r="N1586" s="47">
        <v>8</v>
      </c>
      <c r="O1586" s="48" t="s">
        <v>2345</v>
      </c>
      <c r="P1586" s="41" t="s">
        <v>70</v>
      </c>
    </row>
    <row r="1587" spans="2:16" ht="15.75" customHeight="1" x14ac:dyDescent="0.35">
      <c r="B1587" s="41" t="s">
        <v>43</v>
      </c>
      <c r="C1587" s="46">
        <v>2794892025</v>
      </c>
      <c r="D1587" s="43">
        <v>45813</v>
      </c>
      <c r="E1587" s="41" t="s">
        <v>72</v>
      </c>
      <c r="F1587" s="41" t="s">
        <v>37</v>
      </c>
      <c r="G1587" s="41" t="s">
        <v>3922</v>
      </c>
      <c r="H1587" s="40" t="s">
        <v>38</v>
      </c>
      <c r="I1587" s="41" t="s">
        <v>30</v>
      </c>
      <c r="J1587" s="41" t="s">
        <v>267</v>
      </c>
      <c r="K1587" s="41" t="s">
        <v>93</v>
      </c>
      <c r="L1587" s="46">
        <v>20257100121932</v>
      </c>
      <c r="M1587" s="43">
        <v>45813</v>
      </c>
      <c r="N1587" s="47">
        <v>8</v>
      </c>
      <c r="O1587" s="48" t="s">
        <v>2345</v>
      </c>
      <c r="P1587" s="41" t="s">
        <v>70</v>
      </c>
    </row>
    <row r="1588" spans="2:16" ht="15.75" customHeight="1" x14ac:dyDescent="0.35">
      <c r="B1588" s="41" t="s">
        <v>43</v>
      </c>
      <c r="C1588" s="46">
        <v>2795332025</v>
      </c>
      <c r="D1588" s="43">
        <v>45813</v>
      </c>
      <c r="E1588" s="41" t="s">
        <v>72</v>
      </c>
      <c r="F1588" s="41" t="s">
        <v>37</v>
      </c>
      <c r="G1588" s="41" t="s">
        <v>3923</v>
      </c>
      <c r="H1588" s="40" t="s">
        <v>38</v>
      </c>
      <c r="I1588" s="41" t="s">
        <v>30</v>
      </c>
      <c r="J1588" s="41" t="s">
        <v>267</v>
      </c>
      <c r="K1588" s="41" t="s">
        <v>6704</v>
      </c>
      <c r="L1588" s="46">
        <v>20257100122042</v>
      </c>
      <c r="M1588" s="43">
        <v>45813</v>
      </c>
      <c r="N1588" s="47">
        <v>8</v>
      </c>
      <c r="O1588" s="48" t="s">
        <v>2345</v>
      </c>
      <c r="P1588" s="41" t="s">
        <v>70</v>
      </c>
    </row>
    <row r="1589" spans="2:16" ht="15.75" customHeight="1" x14ac:dyDescent="0.35">
      <c r="B1589" s="41" t="s">
        <v>43</v>
      </c>
      <c r="C1589" s="46">
        <v>2800092025</v>
      </c>
      <c r="D1589" s="43">
        <v>45814</v>
      </c>
      <c r="E1589" s="41" t="s">
        <v>72</v>
      </c>
      <c r="F1589" s="41" t="s">
        <v>49</v>
      </c>
      <c r="G1589" s="41" t="s">
        <v>3924</v>
      </c>
      <c r="H1589" s="40" t="s">
        <v>38</v>
      </c>
      <c r="I1589" s="41" t="s">
        <v>30</v>
      </c>
      <c r="J1589" s="41" t="s">
        <v>112</v>
      </c>
      <c r="K1589" s="41" t="s">
        <v>55</v>
      </c>
      <c r="L1589" s="46">
        <v>20257100124302</v>
      </c>
      <c r="M1589" s="43">
        <v>45814</v>
      </c>
      <c r="N1589" s="47">
        <v>8</v>
      </c>
      <c r="O1589" s="48" t="s">
        <v>2345</v>
      </c>
      <c r="P1589" s="41" t="s">
        <v>70</v>
      </c>
    </row>
    <row r="1590" spans="2:16" ht="15.75" customHeight="1" x14ac:dyDescent="0.35">
      <c r="B1590" s="41" t="s">
        <v>43</v>
      </c>
      <c r="C1590" s="46">
        <v>2855682025</v>
      </c>
      <c r="D1590" s="43">
        <v>45814</v>
      </c>
      <c r="E1590" s="41" t="s">
        <v>72</v>
      </c>
      <c r="F1590" s="41" t="s">
        <v>49</v>
      </c>
      <c r="G1590" s="41" t="s">
        <v>3925</v>
      </c>
      <c r="H1590" s="40" t="s">
        <v>38</v>
      </c>
      <c r="I1590" s="41" t="s">
        <v>30</v>
      </c>
      <c r="J1590" s="41" t="s">
        <v>112</v>
      </c>
      <c r="K1590" s="41" t="s">
        <v>55</v>
      </c>
      <c r="L1590" s="46">
        <v>20257100124532</v>
      </c>
      <c r="M1590" s="43">
        <v>45817</v>
      </c>
      <c r="N1590" s="47">
        <v>8</v>
      </c>
      <c r="O1590" s="48" t="s">
        <v>2345</v>
      </c>
      <c r="P1590" s="41" t="s">
        <v>70</v>
      </c>
    </row>
    <row r="1591" spans="2:16" ht="15.75" customHeight="1" x14ac:dyDescent="0.35">
      <c r="B1591" s="41" t="s">
        <v>35</v>
      </c>
      <c r="C1591" s="46">
        <v>2762832025</v>
      </c>
      <c r="D1591" s="43">
        <v>45814</v>
      </c>
      <c r="E1591" s="41" t="s">
        <v>104</v>
      </c>
      <c r="F1591" s="41" t="s">
        <v>49</v>
      </c>
      <c r="G1591" s="41" t="s">
        <v>3926</v>
      </c>
      <c r="H1591" s="40" t="s">
        <v>38</v>
      </c>
      <c r="I1591" s="41" t="s">
        <v>75</v>
      </c>
      <c r="J1591" s="41" t="s">
        <v>84</v>
      </c>
      <c r="K1591" s="41" t="s">
        <v>76</v>
      </c>
      <c r="L1591" s="46">
        <v>20257100128912</v>
      </c>
      <c r="M1591" s="43">
        <v>45819</v>
      </c>
      <c r="N1591" s="47">
        <v>8</v>
      </c>
      <c r="O1591" s="48" t="s">
        <v>2345</v>
      </c>
      <c r="P1591" s="41" t="s">
        <v>70</v>
      </c>
    </row>
    <row r="1592" spans="2:16" ht="15.75" customHeight="1" x14ac:dyDescent="0.35">
      <c r="B1592" s="41" t="s">
        <v>43</v>
      </c>
      <c r="C1592" s="46">
        <v>2863622025</v>
      </c>
      <c r="D1592" s="43">
        <v>45817</v>
      </c>
      <c r="E1592" s="41" t="s">
        <v>72</v>
      </c>
      <c r="F1592" s="41" t="s">
        <v>57</v>
      </c>
      <c r="G1592" s="41" t="s">
        <v>3927</v>
      </c>
      <c r="H1592" s="40" t="s">
        <v>38</v>
      </c>
      <c r="I1592" s="41" t="s">
        <v>50</v>
      </c>
      <c r="J1592" s="41" t="s">
        <v>264</v>
      </c>
      <c r="K1592" s="41" t="s">
        <v>82</v>
      </c>
      <c r="L1592" s="46">
        <v>20257100125362</v>
      </c>
      <c r="M1592" s="43">
        <v>45817</v>
      </c>
      <c r="N1592" s="47">
        <v>8</v>
      </c>
      <c r="O1592" s="48" t="s">
        <v>2345</v>
      </c>
      <c r="P1592" s="41" t="s">
        <v>70</v>
      </c>
    </row>
    <row r="1593" spans="2:16" ht="15.75" customHeight="1" x14ac:dyDescent="0.35">
      <c r="B1593" s="41" t="s">
        <v>43</v>
      </c>
      <c r="C1593" s="46">
        <v>2864432025</v>
      </c>
      <c r="D1593" s="43">
        <v>45817</v>
      </c>
      <c r="E1593" s="41" t="s">
        <v>72</v>
      </c>
      <c r="F1593" s="41" t="s">
        <v>49</v>
      </c>
      <c r="G1593" s="41" t="s">
        <v>3928</v>
      </c>
      <c r="H1593" s="40" t="s">
        <v>38</v>
      </c>
      <c r="I1593" s="41" t="s">
        <v>30</v>
      </c>
      <c r="J1593" s="41" t="s">
        <v>112</v>
      </c>
      <c r="K1593" s="41" t="s">
        <v>55</v>
      </c>
      <c r="L1593" s="46">
        <v>20257100126282</v>
      </c>
      <c r="M1593" s="43">
        <v>45817</v>
      </c>
      <c r="N1593" s="47">
        <v>8</v>
      </c>
      <c r="O1593" s="48" t="s">
        <v>2345</v>
      </c>
      <c r="P1593" s="41" t="s">
        <v>70</v>
      </c>
    </row>
    <row r="1594" spans="2:16" ht="15.75" customHeight="1" x14ac:dyDescent="0.35">
      <c r="B1594" s="41" t="s">
        <v>35</v>
      </c>
      <c r="C1594" s="46">
        <v>2816082025</v>
      </c>
      <c r="D1594" s="43">
        <v>45818</v>
      </c>
      <c r="E1594" s="41" t="s">
        <v>72</v>
      </c>
      <c r="F1594" s="41" t="s">
        <v>37</v>
      </c>
      <c r="G1594" s="41" t="s">
        <v>3929</v>
      </c>
      <c r="H1594" s="40" t="s">
        <v>38</v>
      </c>
      <c r="I1594" s="41" t="s">
        <v>45</v>
      </c>
      <c r="J1594" s="41" t="s">
        <v>48</v>
      </c>
      <c r="K1594" s="41" t="s">
        <v>92</v>
      </c>
      <c r="L1594" s="46">
        <v>20257100129022</v>
      </c>
      <c r="M1594" s="43">
        <v>45819</v>
      </c>
      <c r="N1594" s="47">
        <v>8</v>
      </c>
      <c r="O1594" s="48" t="s">
        <v>2345</v>
      </c>
      <c r="P1594" s="41" t="s">
        <v>70</v>
      </c>
    </row>
    <row r="1595" spans="2:16" ht="15.75" customHeight="1" x14ac:dyDescent="0.35">
      <c r="B1595" s="41" t="s">
        <v>43</v>
      </c>
      <c r="C1595" s="46">
        <v>2878022025</v>
      </c>
      <c r="D1595" s="43">
        <v>45818</v>
      </c>
      <c r="E1595" s="41" t="s">
        <v>72</v>
      </c>
      <c r="F1595" s="41" t="s">
        <v>49</v>
      </c>
      <c r="G1595" s="41" t="s">
        <v>3930</v>
      </c>
      <c r="H1595" s="40" t="s">
        <v>38</v>
      </c>
      <c r="I1595" s="41" t="s">
        <v>28</v>
      </c>
      <c r="J1595" s="41" t="s">
        <v>266</v>
      </c>
      <c r="K1595" s="41" t="s">
        <v>51</v>
      </c>
      <c r="L1595" s="46">
        <v>20257100127852</v>
      </c>
      <c r="M1595" s="43">
        <v>45818</v>
      </c>
      <c r="N1595" s="47">
        <v>8</v>
      </c>
      <c r="O1595" s="48" t="s">
        <v>2345</v>
      </c>
      <c r="P1595" s="41" t="s">
        <v>70</v>
      </c>
    </row>
    <row r="1596" spans="2:16" ht="15.75" customHeight="1" x14ac:dyDescent="0.35">
      <c r="B1596" s="41" t="s">
        <v>43</v>
      </c>
      <c r="C1596" s="46">
        <v>2878272025</v>
      </c>
      <c r="D1596" s="43">
        <v>45818</v>
      </c>
      <c r="E1596" s="41" t="s">
        <v>72</v>
      </c>
      <c r="F1596" s="41" t="s">
        <v>37</v>
      </c>
      <c r="G1596" s="41" t="s">
        <v>3931</v>
      </c>
      <c r="H1596" s="40" t="s">
        <v>38</v>
      </c>
      <c r="I1596" s="41" t="s">
        <v>88</v>
      </c>
      <c r="J1596" s="41" t="s">
        <v>95</v>
      </c>
      <c r="K1596" s="41" t="s">
        <v>89</v>
      </c>
      <c r="L1596" s="46">
        <v>20257100127882</v>
      </c>
      <c r="M1596" s="43">
        <v>45818</v>
      </c>
      <c r="N1596" s="47">
        <v>8</v>
      </c>
      <c r="O1596" s="48" t="s">
        <v>2345</v>
      </c>
      <c r="P1596" s="41" t="s">
        <v>70</v>
      </c>
    </row>
    <row r="1597" spans="2:16" ht="15.75" customHeight="1" x14ac:dyDescent="0.35">
      <c r="B1597" s="41" t="s">
        <v>43</v>
      </c>
      <c r="C1597" s="46">
        <v>2941322025</v>
      </c>
      <c r="D1597" s="43">
        <v>45821</v>
      </c>
      <c r="E1597" s="41" t="s">
        <v>72</v>
      </c>
      <c r="F1597" s="41" t="s">
        <v>37</v>
      </c>
      <c r="G1597" s="41" t="s">
        <v>3932</v>
      </c>
      <c r="H1597" s="40" t="s">
        <v>38</v>
      </c>
      <c r="I1597" s="41" t="s">
        <v>88</v>
      </c>
      <c r="J1597" s="41" t="s">
        <v>115</v>
      </c>
      <c r="K1597" s="41" t="s">
        <v>89</v>
      </c>
      <c r="L1597" s="46">
        <v>20257100131292</v>
      </c>
      <c r="M1597" s="43">
        <v>45818</v>
      </c>
      <c r="N1597" s="47">
        <v>8</v>
      </c>
      <c r="O1597" s="48" t="s">
        <v>2345</v>
      </c>
      <c r="P1597" s="41" t="s">
        <v>70</v>
      </c>
    </row>
    <row r="1598" spans="2:16" ht="15.75" customHeight="1" x14ac:dyDescent="0.35">
      <c r="B1598" s="41" t="s">
        <v>43</v>
      </c>
      <c r="C1598" s="46">
        <v>2952642025</v>
      </c>
      <c r="D1598" s="43">
        <v>45821</v>
      </c>
      <c r="E1598" s="41" t="s">
        <v>72</v>
      </c>
      <c r="F1598" s="41" t="s">
        <v>49</v>
      </c>
      <c r="G1598" s="41" t="s">
        <v>3933</v>
      </c>
      <c r="H1598" s="40" t="s">
        <v>38</v>
      </c>
      <c r="I1598" s="41" t="s">
        <v>30</v>
      </c>
      <c r="J1598" s="41" t="s">
        <v>267</v>
      </c>
      <c r="K1598" s="41" t="s">
        <v>6700</v>
      </c>
      <c r="L1598" s="46">
        <v>20257100131772</v>
      </c>
      <c r="M1598" s="43">
        <v>45821</v>
      </c>
      <c r="N1598" s="47">
        <v>8</v>
      </c>
      <c r="O1598" s="48" t="s">
        <v>2345</v>
      </c>
      <c r="P1598" s="41" t="s">
        <v>70</v>
      </c>
    </row>
    <row r="1599" spans="2:16" ht="15.75" customHeight="1" x14ac:dyDescent="0.35">
      <c r="B1599" s="41" t="s">
        <v>43</v>
      </c>
      <c r="C1599" s="46">
        <v>2954022025</v>
      </c>
      <c r="D1599" s="43">
        <v>45821</v>
      </c>
      <c r="E1599" s="41" t="s">
        <v>72</v>
      </c>
      <c r="F1599" s="41" t="s">
        <v>49</v>
      </c>
      <c r="G1599" s="41" t="s">
        <v>3934</v>
      </c>
      <c r="H1599" s="40" t="s">
        <v>38</v>
      </c>
      <c r="I1599" s="41" t="s">
        <v>88</v>
      </c>
      <c r="J1599" s="41" t="s">
        <v>115</v>
      </c>
      <c r="K1599" s="41" t="s">
        <v>89</v>
      </c>
      <c r="L1599" s="46">
        <v>20257100132072</v>
      </c>
      <c r="M1599" s="43">
        <v>45821</v>
      </c>
      <c r="N1599" s="47">
        <v>8</v>
      </c>
      <c r="O1599" s="48" t="s">
        <v>2345</v>
      </c>
      <c r="P1599" s="41" t="s">
        <v>70</v>
      </c>
    </row>
    <row r="1600" spans="2:16" ht="15.75" customHeight="1" x14ac:dyDescent="0.35">
      <c r="B1600" s="41" t="s">
        <v>43</v>
      </c>
      <c r="C1600" s="46">
        <v>2968772025</v>
      </c>
      <c r="D1600" s="43">
        <v>45822</v>
      </c>
      <c r="E1600" s="41" t="s">
        <v>72</v>
      </c>
      <c r="F1600" s="41" t="s">
        <v>49</v>
      </c>
      <c r="G1600" s="41" t="s">
        <v>3935</v>
      </c>
      <c r="H1600" s="40" t="s">
        <v>38</v>
      </c>
      <c r="I1600" s="41" t="s">
        <v>88</v>
      </c>
      <c r="J1600" s="41" t="s">
        <v>115</v>
      </c>
      <c r="K1600" s="41" t="s">
        <v>89</v>
      </c>
      <c r="L1600" s="46">
        <v>20257100132242</v>
      </c>
      <c r="M1600" s="43">
        <v>45824</v>
      </c>
      <c r="N1600" s="47">
        <v>8</v>
      </c>
      <c r="O1600" s="48" t="s">
        <v>2345</v>
      </c>
      <c r="P1600" s="41" t="s">
        <v>70</v>
      </c>
    </row>
    <row r="1601" spans="2:16" ht="15.75" customHeight="1" x14ac:dyDescent="0.35">
      <c r="B1601" s="41" t="s">
        <v>43</v>
      </c>
      <c r="C1601" s="46">
        <v>2969792025</v>
      </c>
      <c r="D1601" s="43">
        <v>45823</v>
      </c>
      <c r="E1601" s="41" t="s">
        <v>72</v>
      </c>
      <c r="F1601" s="41" t="s">
        <v>37</v>
      </c>
      <c r="G1601" s="41" t="s">
        <v>3936</v>
      </c>
      <c r="H1601" s="40" t="s">
        <v>38</v>
      </c>
      <c r="I1601" s="41" t="s">
        <v>88</v>
      </c>
      <c r="J1601" s="41" t="s">
        <v>115</v>
      </c>
      <c r="K1601" s="41" t="s">
        <v>89</v>
      </c>
      <c r="L1601" s="46">
        <v>20257100132402</v>
      </c>
      <c r="M1601" s="43">
        <v>45824</v>
      </c>
      <c r="N1601" s="47">
        <v>8</v>
      </c>
      <c r="O1601" s="48" t="s">
        <v>2345</v>
      </c>
      <c r="P1601" s="41" t="s">
        <v>70</v>
      </c>
    </row>
    <row r="1602" spans="2:16" ht="15.75" customHeight="1" x14ac:dyDescent="0.35">
      <c r="B1602" s="41" t="s">
        <v>43</v>
      </c>
      <c r="C1602" s="46">
        <v>2966492025</v>
      </c>
      <c r="D1602" s="43">
        <v>45824</v>
      </c>
      <c r="E1602" s="41" t="s">
        <v>72</v>
      </c>
      <c r="F1602" s="41" t="s">
        <v>49</v>
      </c>
      <c r="G1602" s="41" t="s">
        <v>3937</v>
      </c>
      <c r="H1602" s="40" t="s">
        <v>38</v>
      </c>
      <c r="I1602" s="41" t="s">
        <v>50</v>
      </c>
      <c r="J1602" s="41" t="s">
        <v>264</v>
      </c>
      <c r="K1602" s="41" t="s">
        <v>82</v>
      </c>
      <c r="L1602" s="46">
        <v>20257100133082</v>
      </c>
      <c r="M1602" s="43">
        <v>45824</v>
      </c>
      <c r="N1602" s="47">
        <v>8</v>
      </c>
      <c r="O1602" s="48" t="s">
        <v>2345</v>
      </c>
      <c r="P1602" s="41" t="s">
        <v>70</v>
      </c>
    </row>
    <row r="1603" spans="2:16" ht="15.75" customHeight="1" x14ac:dyDescent="0.35">
      <c r="B1603" s="41" t="s">
        <v>43</v>
      </c>
      <c r="C1603" s="46">
        <v>2977312025</v>
      </c>
      <c r="D1603" s="43">
        <v>45824</v>
      </c>
      <c r="E1603" s="41" t="s">
        <v>72</v>
      </c>
      <c r="F1603" s="41" t="s">
        <v>49</v>
      </c>
      <c r="G1603" s="41" t="s">
        <v>3938</v>
      </c>
      <c r="H1603" s="40" t="s">
        <v>38</v>
      </c>
      <c r="I1603" s="41" t="s">
        <v>30</v>
      </c>
      <c r="J1603" s="41" t="s">
        <v>267</v>
      </c>
      <c r="K1603" s="41" t="s">
        <v>76</v>
      </c>
      <c r="L1603" s="46">
        <v>20257100133522</v>
      </c>
      <c r="M1603" s="43">
        <v>45824</v>
      </c>
      <c r="N1603" s="47">
        <v>8</v>
      </c>
      <c r="O1603" s="48" t="s">
        <v>2345</v>
      </c>
      <c r="P1603" s="41" t="s">
        <v>70</v>
      </c>
    </row>
    <row r="1604" spans="2:16" ht="15.75" customHeight="1" x14ac:dyDescent="0.35">
      <c r="B1604" s="41" t="s">
        <v>43</v>
      </c>
      <c r="C1604" s="46">
        <v>2977612025</v>
      </c>
      <c r="D1604" s="43">
        <v>45825</v>
      </c>
      <c r="E1604" s="41" t="s">
        <v>72</v>
      </c>
      <c r="F1604" s="41" t="s">
        <v>49</v>
      </c>
      <c r="G1604" s="41" t="s">
        <v>3939</v>
      </c>
      <c r="H1604" s="40" t="s">
        <v>38</v>
      </c>
      <c r="I1604" s="41" t="s">
        <v>88</v>
      </c>
      <c r="J1604" s="41" t="s">
        <v>115</v>
      </c>
      <c r="K1604" s="41" t="s">
        <v>89</v>
      </c>
      <c r="L1604" s="46">
        <v>20257100133662</v>
      </c>
      <c r="M1604" s="43">
        <v>45825</v>
      </c>
      <c r="N1604" s="47">
        <v>8</v>
      </c>
      <c r="O1604" s="48" t="s">
        <v>2345</v>
      </c>
      <c r="P1604" s="41" t="s">
        <v>70</v>
      </c>
    </row>
    <row r="1605" spans="2:16" ht="15.75" customHeight="1" x14ac:dyDescent="0.35">
      <c r="B1605" s="41" t="s">
        <v>43</v>
      </c>
      <c r="C1605" s="46">
        <v>2995302025</v>
      </c>
      <c r="D1605" s="43">
        <v>45825</v>
      </c>
      <c r="E1605" s="41" t="s">
        <v>72</v>
      </c>
      <c r="F1605" s="41" t="s">
        <v>49</v>
      </c>
      <c r="G1605" s="41" t="s">
        <v>3940</v>
      </c>
      <c r="H1605" s="40" t="s">
        <v>38</v>
      </c>
      <c r="I1605" s="41" t="s">
        <v>88</v>
      </c>
      <c r="J1605" s="41" t="s">
        <v>115</v>
      </c>
      <c r="K1605" s="41" t="s">
        <v>89</v>
      </c>
      <c r="L1605" s="46">
        <v>20257100134552</v>
      </c>
      <c r="M1605" s="43">
        <v>45825</v>
      </c>
      <c r="N1605" s="47">
        <v>8</v>
      </c>
      <c r="O1605" s="48" t="s">
        <v>2345</v>
      </c>
      <c r="P1605" s="41" t="s">
        <v>70</v>
      </c>
    </row>
    <row r="1606" spans="2:16" ht="15.75" customHeight="1" x14ac:dyDescent="0.35">
      <c r="B1606" s="41" t="s">
        <v>43</v>
      </c>
      <c r="C1606" s="46">
        <v>3023902025</v>
      </c>
      <c r="D1606" s="43">
        <v>45826</v>
      </c>
      <c r="E1606" s="41" t="s">
        <v>72</v>
      </c>
      <c r="F1606" s="41" t="s">
        <v>49</v>
      </c>
      <c r="G1606" s="41" t="s">
        <v>3941</v>
      </c>
      <c r="H1606" s="40" t="s">
        <v>38</v>
      </c>
      <c r="I1606" s="41" t="s">
        <v>28</v>
      </c>
      <c r="J1606" s="41" t="s">
        <v>266</v>
      </c>
      <c r="K1606" s="41" t="s">
        <v>119</v>
      </c>
      <c r="L1606" s="46">
        <v>20257100136152</v>
      </c>
      <c r="M1606" s="43">
        <v>45826</v>
      </c>
      <c r="N1606" s="47">
        <v>8</v>
      </c>
      <c r="O1606" s="48" t="s">
        <v>2345</v>
      </c>
      <c r="P1606" s="41" t="s">
        <v>70</v>
      </c>
    </row>
    <row r="1607" spans="2:16" ht="15.75" customHeight="1" x14ac:dyDescent="0.35">
      <c r="B1607" s="41" t="s">
        <v>35</v>
      </c>
      <c r="C1607" s="46">
        <v>3000582025</v>
      </c>
      <c r="D1607" s="43">
        <v>45826</v>
      </c>
      <c r="E1607" s="41" t="s">
        <v>72</v>
      </c>
      <c r="F1607" s="41" t="s">
        <v>37</v>
      </c>
      <c r="G1607" s="41" t="s">
        <v>3942</v>
      </c>
      <c r="H1607" s="40" t="s">
        <v>38</v>
      </c>
      <c r="I1607" s="41" t="s">
        <v>50</v>
      </c>
      <c r="J1607" s="41" t="s">
        <v>264</v>
      </c>
      <c r="K1607" s="41" t="s">
        <v>82</v>
      </c>
      <c r="L1607" s="46">
        <v>20257100138742</v>
      </c>
      <c r="M1607" s="43">
        <v>45826</v>
      </c>
      <c r="N1607" s="47">
        <v>8</v>
      </c>
      <c r="O1607" s="48" t="s">
        <v>2345</v>
      </c>
      <c r="P1607" s="41" t="s">
        <v>70</v>
      </c>
    </row>
    <row r="1608" spans="2:16" ht="15.75" customHeight="1" x14ac:dyDescent="0.35">
      <c r="B1608" s="41" t="s">
        <v>43</v>
      </c>
      <c r="C1608" s="46">
        <v>3047312025</v>
      </c>
      <c r="D1608" s="43">
        <v>45826</v>
      </c>
      <c r="E1608" s="41" t="s">
        <v>72</v>
      </c>
      <c r="F1608" s="41" t="s">
        <v>49</v>
      </c>
      <c r="G1608" s="41" t="s">
        <v>3943</v>
      </c>
      <c r="H1608" s="40" t="s">
        <v>38</v>
      </c>
      <c r="I1608" s="41" t="s">
        <v>75</v>
      </c>
      <c r="J1608" s="41" t="s">
        <v>188</v>
      </c>
      <c r="K1608" s="41" t="s">
        <v>76</v>
      </c>
      <c r="L1608" s="46">
        <v>20257100137152</v>
      </c>
      <c r="M1608" s="43">
        <v>45827</v>
      </c>
      <c r="N1608" s="47">
        <v>8</v>
      </c>
      <c r="O1608" s="48" t="s">
        <v>2345</v>
      </c>
      <c r="P1608" s="41" t="s">
        <v>70</v>
      </c>
    </row>
    <row r="1609" spans="2:16" ht="15.75" customHeight="1" x14ac:dyDescent="0.35">
      <c r="B1609" s="41" t="s">
        <v>43</v>
      </c>
      <c r="C1609" s="46">
        <v>3051882025</v>
      </c>
      <c r="D1609" s="43">
        <v>45827</v>
      </c>
      <c r="E1609" s="41" t="s">
        <v>72</v>
      </c>
      <c r="F1609" s="41" t="s">
        <v>49</v>
      </c>
      <c r="G1609" s="41" t="s">
        <v>3944</v>
      </c>
      <c r="H1609" s="40" t="s">
        <v>38</v>
      </c>
      <c r="I1609" s="41" t="s">
        <v>88</v>
      </c>
      <c r="J1609" s="41" t="s">
        <v>115</v>
      </c>
      <c r="K1609" s="41" t="s">
        <v>89</v>
      </c>
      <c r="L1609" s="46">
        <v>20257100138092</v>
      </c>
      <c r="M1609" s="43">
        <v>45827</v>
      </c>
      <c r="N1609" s="47">
        <v>8</v>
      </c>
      <c r="O1609" s="48" t="s">
        <v>2345</v>
      </c>
      <c r="P1609" s="41" t="s">
        <v>70</v>
      </c>
    </row>
    <row r="1610" spans="2:16" ht="15.75" customHeight="1" x14ac:dyDescent="0.35">
      <c r="B1610" s="41" t="s">
        <v>43</v>
      </c>
      <c r="C1610" s="46">
        <v>3104402025</v>
      </c>
      <c r="D1610" s="43">
        <v>45828</v>
      </c>
      <c r="E1610" s="41" t="s">
        <v>72</v>
      </c>
      <c r="F1610" s="41" t="s">
        <v>37</v>
      </c>
      <c r="G1610" s="41" t="s">
        <v>3945</v>
      </c>
      <c r="H1610" s="40" t="s">
        <v>38</v>
      </c>
      <c r="I1610" s="41" t="s">
        <v>28</v>
      </c>
      <c r="J1610" s="41" t="s">
        <v>266</v>
      </c>
      <c r="K1610" s="41" t="s">
        <v>93</v>
      </c>
      <c r="L1610" s="46">
        <v>20257100139682</v>
      </c>
      <c r="M1610" s="43">
        <v>45828</v>
      </c>
      <c r="N1610" s="47">
        <v>8</v>
      </c>
      <c r="O1610" s="48" t="s">
        <v>2345</v>
      </c>
      <c r="P1610" s="41" t="s">
        <v>70</v>
      </c>
    </row>
    <row r="1611" spans="2:16" ht="15.75" customHeight="1" x14ac:dyDescent="0.35">
      <c r="B1611" s="41" t="s">
        <v>43</v>
      </c>
      <c r="C1611" s="46">
        <v>3111182025</v>
      </c>
      <c r="D1611" s="43">
        <v>45832</v>
      </c>
      <c r="E1611" s="41" t="s">
        <v>72</v>
      </c>
      <c r="F1611" s="41" t="s">
        <v>49</v>
      </c>
      <c r="G1611" s="41" t="s">
        <v>3946</v>
      </c>
      <c r="H1611" s="40" t="s">
        <v>38</v>
      </c>
      <c r="I1611" s="41" t="s">
        <v>88</v>
      </c>
      <c r="J1611" s="41" t="s">
        <v>115</v>
      </c>
      <c r="K1611" s="41" t="s">
        <v>89</v>
      </c>
      <c r="L1611" s="46">
        <v>20257100140332</v>
      </c>
      <c r="M1611" s="43">
        <v>45832</v>
      </c>
      <c r="N1611" s="47">
        <v>8</v>
      </c>
      <c r="O1611" s="48" t="s">
        <v>2345</v>
      </c>
      <c r="P1611" s="41" t="s">
        <v>70</v>
      </c>
    </row>
    <row r="1612" spans="2:16" ht="15.75" customHeight="1" x14ac:dyDescent="0.35">
      <c r="B1612" s="41" t="s">
        <v>43</v>
      </c>
      <c r="C1612" s="46">
        <v>3111832025</v>
      </c>
      <c r="D1612" s="43">
        <v>45832</v>
      </c>
      <c r="E1612" s="41" t="s">
        <v>72</v>
      </c>
      <c r="F1612" s="41" t="s">
        <v>37</v>
      </c>
      <c r="G1612" s="41" t="s">
        <v>3947</v>
      </c>
      <c r="H1612" s="40" t="s">
        <v>38</v>
      </c>
      <c r="I1612" s="41" t="s">
        <v>88</v>
      </c>
      <c r="J1612" s="41" t="s">
        <v>115</v>
      </c>
      <c r="K1612" s="41" t="s">
        <v>89</v>
      </c>
      <c r="L1612" s="46">
        <v>20257100140822</v>
      </c>
      <c r="M1612" s="43">
        <v>45832</v>
      </c>
      <c r="N1612" s="47">
        <v>8</v>
      </c>
      <c r="O1612" s="48" t="s">
        <v>2345</v>
      </c>
      <c r="P1612" s="41" t="s">
        <v>70</v>
      </c>
    </row>
    <row r="1613" spans="2:16" ht="15.75" customHeight="1" x14ac:dyDescent="0.35">
      <c r="B1613" s="41" t="s">
        <v>43</v>
      </c>
      <c r="C1613" s="46">
        <v>3113382025</v>
      </c>
      <c r="D1613" s="43">
        <v>45832</v>
      </c>
      <c r="E1613" s="41" t="s">
        <v>72</v>
      </c>
      <c r="F1613" s="41" t="s">
        <v>49</v>
      </c>
      <c r="G1613" s="41" t="s">
        <v>3948</v>
      </c>
      <c r="H1613" s="40" t="s">
        <v>38</v>
      </c>
      <c r="I1613" s="41" t="s">
        <v>88</v>
      </c>
      <c r="J1613" s="41" t="s">
        <v>115</v>
      </c>
      <c r="K1613" s="41" t="s">
        <v>89</v>
      </c>
      <c r="L1613" s="46">
        <v>20257100140882</v>
      </c>
      <c r="M1613" s="43">
        <v>45832</v>
      </c>
      <c r="N1613" s="47">
        <v>8</v>
      </c>
      <c r="O1613" s="48" t="s">
        <v>2345</v>
      </c>
      <c r="P1613" s="41" t="s">
        <v>70</v>
      </c>
    </row>
    <row r="1614" spans="2:16" ht="15.75" customHeight="1" x14ac:dyDescent="0.35">
      <c r="B1614" s="41" t="s">
        <v>43</v>
      </c>
      <c r="C1614" s="46">
        <v>3113992025</v>
      </c>
      <c r="D1614" s="43">
        <v>45832</v>
      </c>
      <c r="E1614" s="41" t="s">
        <v>72</v>
      </c>
      <c r="F1614" s="41" t="s">
        <v>49</v>
      </c>
      <c r="G1614" s="41" t="s">
        <v>3949</v>
      </c>
      <c r="H1614" s="40" t="s">
        <v>38</v>
      </c>
      <c r="I1614" s="41" t="s">
        <v>88</v>
      </c>
      <c r="J1614" s="41" t="s">
        <v>115</v>
      </c>
      <c r="K1614" s="41" t="s">
        <v>89</v>
      </c>
      <c r="L1614" s="46">
        <v>20257100140892</v>
      </c>
      <c r="M1614" s="43">
        <v>45832</v>
      </c>
      <c r="N1614" s="47">
        <v>8</v>
      </c>
      <c r="O1614" s="48" t="s">
        <v>2345</v>
      </c>
      <c r="P1614" s="41" t="s">
        <v>70</v>
      </c>
    </row>
    <row r="1615" spans="2:16" ht="15.75" customHeight="1" x14ac:dyDescent="0.35">
      <c r="B1615" s="41" t="s">
        <v>43</v>
      </c>
      <c r="C1615" s="46">
        <v>3114862025</v>
      </c>
      <c r="D1615" s="43">
        <v>45829</v>
      </c>
      <c r="E1615" s="41" t="s">
        <v>72</v>
      </c>
      <c r="F1615" s="41" t="s">
        <v>37</v>
      </c>
      <c r="G1615" s="41" t="s">
        <v>3950</v>
      </c>
      <c r="H1615" s="40" t="s">
        <v>38</v>
      </c>
      <c r="I1615" s="41" t="s">
        <v>30</v>
      </c>
      <c r="J1615" s="41" t="s">
        <v>267</v>
      </c>
      <c r="K1615" s="41" t="s">
        <v>55</v>
      </c>
      <c r="L1615" s="46">
        <v>20257100139882</v>
      </c>
      <c r="M1615" s="43">
        <v>45832</v>
      </c>
      <c r="N1615" s="47">
        <v>8</v>
      </c>
      <c r="O1615" s="48" t="s">
        <v>2345</v>
      </c>
      <c r="P1615" s="41" t="s">
        <v>70</v>
      </c>
    </row>
    <row r="1616" spans="2:16" ht="15.75" customHeight="1" x14ac:dyDescent="0.35">
      <c r="B1616" s="41" t="s">
        <v>35</v>
      </c>
      <c r="C1616" s="46">
        <v>3119842025</v>
      </c>
      <c r="D1616" s="43">
        <v>45833</v>
      </c>
      <c r="E1616" s="41" t="s">
        <v>72</v>
      </c>
      <c r="F1616" s="41" t="s">
        <v>49</v>
      </c>
      <c r="G1616" s="41" t="s">
        <v>3951</v>
      </c>
      <c r="H1616" s="40" t="s">
        <v>38</v>
      </c>
      <c r="I1616" s="41" t="s">
        <v>28</v>
      </c>
      <c r="J1616" s="41" t="s">
        <v>266</v>
      </c>
      <c r="K1616" s="41" t="s">
        <v>107</v>
      </c>
      <c r="L1616" s="46">
        <v>20257100143812</v>
      </c>
      <c r="M1616" s="43">
        <v>45835</v>
      </c>
      <c r="N1616" s="47">
        <v>8</v>
      </c>
      <c r="O1616" s="48" t="s">
        <v>2345</v>
      </c>
      <c r="P1616" s="41" t="s">
        <v>70</v>
      </c>
    </row>
    <row r="1617" spans="2:16" ht="15.75" customHeight="1" x14ac:dyDescent="0.35">
      <c r="B1617" s="41" t="s">
        <v>43</v>
      </c>
      <c r="C1617" s="46">
        <v>3204132025</v>
      </c>
      <c r="D1617" s="43">
        <v>45826</v>
      </c>
      <c r="E1617" s="41" t="s">
        <v>72</v>
      </c>
      <c r="F1617" s="41" t="s">
        <v>49</v>
      </c>
      <c r="G1617" s="41" t="s">
        <v>3952</v>
      </c>
      <c r="H1617" s="40" t="s">
        <v>38</v>
      </c>
      <c r="I1617" s="41" t="s">
        <v>88</v>
      </c>
      <c r="J1617" s="41" t="s">
        <v>115</v>
      </c>
      <c r="K1617" s="41" t="s">
        <v>93</v>
      </c>
      <c r="L1617" s="46">
        <v>20257100135262</v>
      </c>
      <c r="M1617" s="43">
        <v>45826</v>
      </c>
      <c r="N1617" s="47">
        <v>8</v>
      </c>
      <c r="O1617" s="48" t="s">
        <v>2345</v>
      </c>
      <c r="P1617" s="41" t="s">
        <v>70</v>
      </c>
    </row>
    <row r="1618" spans="2:16" ht="15.75" customHeight="1" x14ac:dyDescent="0.35">
      <c r="B1618" s="41" t="s">
        <v>35</v>
      </c>
      <c r="C1618" s="46">
        <v>2940732025</v>
      </c>
      <c r="D1618" s="43">
        <v>45826</v>
      </c>
      <c r="E1618" s="41" t="s">
        <v>72</v>
      </c>
      <c r="F1618" s="41" t="s">
        <v>37</v>
      </c>
      <c r="G1618" s="41" t="s">
        <v>3953</v>
      </c>
      <c r="H1618" s="40" t="s">
        <v>38</v>
      </c>
      <c r="I1618" s="41" t="s">
        <v>66</v>
      </c>
      <c r="J1618" s="41" t="s">
        <v>118</v>
      </c>
      <c r="K1618" s="41" t="s">
        <v>93</v>
      </c>
      <c r="L1618" s="46">
        <v>20257100136292</v>
      </c>
      <c r="M1618" s="43">
        <v>45826</v>
      </c>
      <c r="N1618" s="47">
        <v>8</v>
      </c>
      <c r="O1618" s="48" t="s">
        <v>2345</v>
      </c>
      <c r="P1618" s="41" t="s">
        <v>70</v>
      </c>
    </row>
    <row r="1619" spans="2:16" ht="15.75" customHeight="1" x14ac:dyDescent="0.35">
      <c r="B1619" s="41" t="s">
        <v>43</v>
      </c>
      <c r="C1619" s="46">
        <v>3309962025</v>
      </c>
      <c r="D1619" s="43">
        <v>45842</v>
      </c>
      <c r="E1619" s="41" t="s">
        <v>72</v>
      </c>
      <c r="F1619" s="41" t="s">
        <v>37</v>
      </c>
      <c r="G1619" s="41" t="s">
        <v>3954</v>
      </c>
      <c r="H1619" s="40" t="s">
        <v>38</v>
      </c>
      <c r="I1619" s="41" t="s">
        <v>88</v>
      </c>
      <c r="J1619" s="41" t="s">
        <v>115</v>
      </c>
      <c r="K1619" s="41" t="s">
        <v>89</v>
      </c>
      <c r="L1619" s="46">
        <v>20257100153712</v>
      </c>
      <c r="M1619" s="43">
        <v>45842</v>
      </c>
      <c r="N1619" s="47">
        <v>8</v>
      </c>
      <c r="O1619" s="48" t="s">
        <v>2345</v>
      </c>
      <c r="P1619" s="41" t="s">
        <v>73</v>
      </c>
    </row>
    <row r="1620" spans="2:16" ht="15.75" customHeight="1" x14ac:dyDescent="0.35">
      <c r="B1620" s="41" t="s">
        <v>43</v>
      </c>
      <c r="C1620" s="46">
        <v>3316992025</v>
      </c>
      <c r="D1620" s="43">
        <v>45842</v>
      </c>
      <c r="E1620" s="41" t="s">
        <v>72</v>
      </c>
      <c r="F1620" s="41" t="s">
        <v>37</v>
      </c>
      <c r="G1620" s="41" t="s">
        <v>3955</v>
      </c>
      <c r="H1620" s="40" t="s">
        <v>38</v>
      </c>
      <c r="I1620" s="41" t="s">
        <v>88</v>
      </c>
      <c r="J1620" s="41" t="s">
        <v>115</v>
      </c>
      <c r="K1620" s="41" t="s">
        <v>89</v>
      </c>
      <c r="L1620" s="46">
        <v>20257100153942</v>
      </c>
      <c r="M1620" s="43">
        <v>45842</v>
      </c>
      <c r="N1620" s="47">
        <v>8</v>
      </c>
      <c r="O1620" s="48" t="s">
        <v>2345</v>
      </c>
      <c r="P1620" s="41" t="s">
        <v>73</v>
      </c>
    </row>
    <row r="1621" spans="2:16" ht="15.75" customHeight="1" x14ac:dyDescent="0.35">
      <c r="B1621" s="41" t="s">
        <v>43</v>
      </c>
      <c r="C1621" s="46">
        <v>3317972025</v>
      </c>
      <c r="D1621" s="43">
        <v>45842</v>
      </c>
      <c r="E1621" s="41" t="s">
        <v>72</v>
      </c>
      <c r="F1621" s="41" t="s">
        <v>37</v>
      </c>
      <c r="G1621" s="41" t="s">
        <v>3956</v>
      </c>
      <c r="H1621" s="40" t="s">
        <v>38</v>
      </c>
      <c r="I1621" s="41" t="s">
        <v>88</v>
      </c>
      <c r="J1621" s="41" t="s">
        <v>115</v>
      </c>
      <c r="K1621" s="41" t="s">
        <v>89</v>
      </c>
      <c r="L1621" s="46">
        <v>20257100154332</v>
      </c>
      <c r="M1621" s="43">
        <v>45842</v>
      </c>
      <c r="N1621" s="47">
        <v>8</v>
      </c>
      <c r="O1621" s="48" t="s">
        <v>2345</v>
      </c>
      <c r="P1621" s="41" t="s">
        <v>73</v>
      </c>
    </row>
    <row r="1622" spans="2:16" ht="15.75" customHeight="1" x14ac:dyDescent="0.35">
      <c r="B1622" s="41" t="s">
        <v>43</v>
      </c>
      <c r="C1622" s="46">
        <v>3318482025</v>
      </c>
      <c r="D1622" s="43">
        <v>45842</v>
      </c>
      <c r="E1622" s="41" t="s">
        <v>72</v>
      </c>
      <c r="F1622" s="41" t="s">
        <v>49</v>
      </c>
      <c r="G1622" s="41" t="s">
        <v>3957</v>
      </c>
      <c r="H1622" s="40" t="s">
        <v>38</v>
      </c>
      <c r="I1622" s="41" t="s">
        <v>88</v>
      </c>
      <c r="J1622" s="41" t="s">
        <v>115</v>
      </c>
      <c r="K1622" s="41" t="s">
        <v>89</v>
      </c>
      <c r="L1622" s="46">
        <v>20257100154702</v>
      </c>
      <c r="M1622" s="43">
        <v>45842</v>
      </c>
      <c r="N1622" s="47">
        <v>8</v>
      </c>
      <c r="O1622" s="48" t="s">
        <v>2345</v>
      </c>
      <c r="P1622" s="41" t="s">
        <v>73</v>
      </c>
    </row>
    <row r="1623" spans="2:16" ht="15.75" customHeight="1" x14ac:dyDescent="0.35">
      <c r="B1623" s="41" t="s">
        <v>35</v>
      </c>
      <c r="C1623" s="46">
        <v>3329542025</v>
      </c>
      <c r="D1623" s="43">
        <v>45846</v>
      </c>
      <c r="E1623" s="41" t="s">
        <v>72</v>
      </c>
      <c r="F1623" s="41" t="s">
        <v>37</v>
      </c>
      <c r="G1623" s="41" t="s">
        <v>3958</v>
      </c>
      <c r="H1623" s="40" t="s">
        <v>38</v>
      </c>
      <c r="I1623" s="41" t="s">
        <v>75</v>
      </c>
      <c r="J1623" s="41" t="s">
        <v>84</v>
      </c>
      <c r="K1623" s="41" t="s">
        <v>76</v>
      </c>
      <c r="L1623" s="46">
        <v>20257100161862</v>
      </c>
      <c r="M1623" s="43">
        <v>45848</v>
      </c>
      <c r="N1623" s="47">
        <v>8</v>
      </c>
      <c r="O1623" s="48" t="s">
        <v>2345</v>
      </c>
      <c r="P1623" s="41" t="s">
        <v>73</v>
      </c>
    </row>
    <row r="1624" spans="2:16" ht="15.75" customHeight="1" x14ac:dyDescent="0.35">
      <c r="B1624" s="41" t="s">
        <v>43</v>
      </c>
      <c r="C1624" s="46">
        <v>3384952025</v>
      </c>
      <c r="D1624" s="43">
        <v>45846</v>
      </c>
      <c r="E1624" s="41" t="s">
        <v>72</v>
      </c>
      <c r="F1624" s="41" t="s">
        <v>37</v>
      </c>
      <c r="G1624" s="41" t="s">
        <v>3959</v>
      </c>
      <c r="H1624" s="40" t="s">
        <v>38</v>
      </c>
      <c r="I1624" s="41" t="s">
        <v>31</v>
      </c>
      <c r="J1624" s="41" t="s">
        <v>65</v>
      </c>
      <c r="K1624" s="41" t="s">
        <v>64</v>
      </c>
      <c r="L1624" s="46">
        <v>20257100158212</v>
      </c>
      <c r="M1624" s="43">
        <v>45846</v>
      </c>
      <c r="N1624" s="47">
        <v>8</v>
      </c>
      <c r="O1624" s="48" t="s">
        <v>2345</v>
      </c>
      <c r="P1624" s="41" t="s">
        <v>73</v>
      </c>
    </row>
    <row r="1625" spans="2:16" ht="15.75" customHeight="1" x14ac:dyDescent="0.35">
      <c r="B1625" s="41" t="s">
        <v>43</v>
      </c>
      <c r="C1625" s="46">
        <v>3387552025</v>
      </c>
      <c r="D1625" s="43">
        <v>45846</v>
      </c>
      <c r="E1625" s="41" t="s">
        <v>72</v>
      </c>
      <c r="F1625" s="41" t="s">
        <v>49</v>
      </c>
      <c r="G1625" s="41" t="s">
        <v>3960</v>
      </c>
      <c r="H1625" s="40" t="s">
        <v>38</v>
      </c>
      <c r="I1625" s="41" t="s">
        <v>30</v>
      </c>
      <c r="J1625" s="41" t="s">
        <v>111</v>
      </c>
      <c r="K1625" s="41" t="s">
        <v>82</v>
      </c>
      <c r="L1625" s="46">
        <v>20257100158342</v>
      </c>
      <c r="M1625" s="43">
        <v>45846</v>
      </c>
      <c r="N1625" s="47">
        <v>8</v>
      </c>
      <c r="O1625" s="48" t="s">
        <v>2345</v>
      </c>
      <c r="P1625" s="41" t="s">
        <v>73</v>
      </c>
    </row>
    <row r="1626" spans="2:16" ht="15.75" customHeight="1" x14ac:dyDescent="0.35">
      <c r="B1626" s="41" t="s">
        <v>35</v>
      </c>
      <c r="C1626" s="46">
        <v>3345582025</v>
      </c>
      <c r="D1626" s="43">
        <v>45847</v>
      </c>
      <c r="E1626" s="41" t="s">
        <v>72</v>
      </c>
      <c r="F1626" s="41" t="s">
        <v>37</v>
      </c>
      <c r="G1626" s="41" t="s">
        <v>3961</v>
      </c>
      <c r="H1626" s="40" t="s">
        <v>38</v>
      </c>
      <c r="I1626" s="41" t="s">
        <v>30</v>
      </c>
      <c r="J1626" s="41" t="s">
        <v>99</v>
      </c>
      <c r="K1626" s="41" t="s">
        <v>55</v>
      </c>
      <c r="L1626" s="46">
        <v>20257100161872</v>
      </c>
      <c r="M1626" s="43">
        <v>45848</v>
      </c>
      <c r="N1626" s="47">
        <v>8</v>
      </c>
      <c r="O1626" s="48" t="s">
        <v>2345</v>
      </c>
      <c r="P1626" s="41" t="s">
        <v>73</v>
      </c>
    </row>
    <row r="1627" spans="2:16" ht="15.75" customHeight="1" x14ac:dyDescent="0.35">
      <c r="B1627" s="41" t="s">
        <v>43</v>
      </c>
      <c r="C1627" s="46">
        <v>3394902025</v>
      </c>
      <c r="D1627" s="43">
        <v>45847</v>
      </c>
      <c r="E1627" s="41" t="s">
        <v>72</v>
      </c>
      <c r="F1627" s="41" t="s">
        <v>37</v>
      </c>
      <c r="G1627" s="41" t="s">
        <v>3962</v>
      </c>
      <c r="H1627" s="40" t="s">
        <v>38</v>
      </c>
      <c r="I1627" s="41" t="s">
        <v>88</v>
      </c>
      <c r="J1627" s="41" t="s">
        <v>115</v>
      </c>
      <c r="K1627" s="41" t="s">
        <v>89</v>
      </c>
      <c r="L1627" s="46">
        <v>20257100159522</v>
      </c>
      <c r="M1627" s="43">
        <v>45847</v>
      </c>
      <c r="N1627" s="47">
        <v>8</v>
      </c>
      <c r="O1627" s="48" t="s">
        <v>2345</v>
      </c>
      <c r="P1627" s="41" t="s">
        <v>73</v>
      </c>
    </row>
    <row r="1628" spans="2:16" ht="15.75" customHeight="1" x14ac:dyDescent="0.35">
      <c r="B1628" s="41" t="s">
        <v>35</v>
      </c>
      <c r="C1628" s="46">
        <v>3357662025</v>
      </c>
      <c r="D1628" s="43">
        <v>45847</v>
      </c>
      <c r="E1628" s="41" t="s">
        <v>72</v>
      </c>
      <c r="F1628" s="41" t="s">
        <v>49</v>
      </c>
      <c r="G1628" s="41" t="s">
        <v>3963</v>
      </c>
      <c r="H1628" s="40" t="s">
        <v>38</v>
      </c>
      <c r="I1628" s="41" t="s">
        <v>30</v>
      </c>
      <c r="J1628" s="41" t="s">
        <v>99</v>
      </c>
      <c r="K1628" s="41" t="s">
        <v>55</v>
      </c>
      <c r="L1628" s="46">
        <v>20257100161822</v>
      </c>
      <c r="M1628" s="43">
        <v>45847</v>
      </c>
      <c r="N1628" s="47">
        <v>8</v>
      </c>
      <c r="O1628" s="48" t="s">
        <v>2345</v>
      </c>
      <c r="P1628" s="41" t="s">
        <v>73</v>
      </c>
    </row>
    <row r="1629" spans="2:16" ht="15.75" customHeight="1" x14ac:dyDescent="0.35">
      <c r="B1629" s="41" t="s">
        <v>43</v>
      </c>
      <c r="C1629" s="46">
        <v>3439552025</v>
      </c>
      <c r="D1629" s="43">
        <v>45849</v>
      </c>
      <c r="E1629" s="41" t="s">
        <v>72</v>
      </c>
      <c r="F1629" s="41" t="s">
        <v>49</v>
      </c>
      <c r="G1629" s="41" t="s">
        <v>3964</v>
      </c>
      <c r="H1629" s="40" t="s">
        <v>38</v>
      </c>
      <c r="I1629" s="41" t="s">
        <v>85</v>
      </c>
      <c r="J1629" s="41" t="s">
        <v>86</v>
      </c>
      <c r="K1629" s="41" t="s">
        <v>6700</v>
      </c>
      <c r="L1629" s="46">
        <v>20257100163552</v>
      </c>
      <c r="M1629" s="43">
        <v>45849</v>
      </c>
      <c r="N1629" s="47">
        <v>8</v>
      </c>
      <c r="O1629" s="48" t="s">
        <v>2345</v>
      </c>
      <c r="P1629" s="41" t="s">
        <v>73</v>
      </c>
    </row>
    <row r="1630" spans="2:16" ht="15.75" customHeight="1" x14ac:dyDescent="0.35">
      <c r="B1630" s="41" t="s">
        <v>43</v>
      </c>
      <c r="C1630" s="46">
        <v>3503502025</v>
      </c>
      <c r="D1630" s="43">
        <v>45852</v>
      </c>
      <c r="E1630" s="41" t="s">
        <v>72</v>
      </c>
      <c r="F1630" s="41" t="s">
        <v>49</v>
      </c>
      <c r="G1630" s="41" t="s">
        <v>3965</v>
      </c>
      <c r="H1630" s="40" t="s">
        <v>38</v>
      </c>
      <c r="I1630" s="41" t="s">
        <v>88</v>
      </c>
      <c r="J1630" s="41" t="s">
        <v>115</v>
      </c>
      <c r="K1630" s="41" t="s">
        <v>89</v>
      </c>
      <c r="L1630" s="46">
        <v>20257100169362</v>
      </c>
      <c r="M1630" s="43">
        <v>45854</v>
      </c>
      <c r="N1630" s="47">
        <v>8</v>
      </c>
      <c r="O1630" s="48" t="s">
        <v>2345</v>
      </c>
      <c r="P1630" s="41" t="s">
        <v>73</v>
      </c>
    </row>
    <row r="1631" spans="2:16" ht="15.75" customHeight="1" x14ac:dyDescent="0.35">
      <c r="B1631" s="41" t="s">
        <v>43</v>
      </c>
      <c r="C1631" s="46">
        <v>3490202025</v>
      </c>
      <c r="D1631" s="43">
        <v>45853</v>
      </c>
      <c r="E1631" s="41" t="s">
        <v>72</v>
      </c>
      <c r="F1631" s="41" t="s">
        <v>102</v>
      </c>
      <c r="G1631" s="41" t="s">
        <v>3966</v>
      </c>
      <c r="H1631" s="40" t="s">
        <v>38</v>
      </c>
      <c r="I1631" s="41" t="s">
        <v>85</v>
      </c>
      <c r="J1631" s="41" t="s">
        <v>86</v>
      </c>
      <c r="K1631" s="41" t="s">
        <v>6700</v>
      </c>
      <c r="L1631" s="46">
        <v>20257100167492</v>
      </c>
      <c r="M1631" s="43">
        <v>45853</v>
      </c>
      <c r="N1631" s="47">
        <v>8</v>
      </c>
      <c r="O1631" s="48" t="s">
        <v>2345</v>
      </c>
      <c r="P1631" s="41" t="s">
        <v>73</v>
      </c>
    </row>
    <row r="1632" spans="2:16" ht="15.75" customHeight="1" x14ac:dyDescent="0.35">
      <c r="B1632" s="41" t="s">
        <v>43</v>
      </c>
      <c r="C1632" s="46">
        <v>3510252025</v>
      </c>
      <c r="D1632" s="43">
        <v>45854</v>
      </c>
      <c r="E1632" s="41" t="s">
        <v>72</v>
      </c>
      <c r="F1632" s="41" t="s">
        <v>37</v>
      </c>
      <c r="G1632" s="41" t="s">
        <v>3967</v>
      </c>
      <c r="H1632" s="40" t="s">
        <v>38</v>
      </c>
      <c r="I1632" s="41" t="s">
        <v>88</v>
      </c>
      <c r="J1632" s="41" t="s">
        <v>95</v>
      </c>
      <c r="K1632" s="41" t="s">
        <v>89</v>
      </c>
      <c r="L1632" s="46">
        <v>20257100169022</v>
      </c>
      <c r="M1632" s="43">
        <v>45854</v>
      </c>
      <c r="N1632" s="47">
        <v>8</v>
      </c>
      <c r="O1632" s="48" t="s">
        <v>2345</v>
      </c>
      <c r="P1632" s="41" t="s">
        <v>73</v>
      </c>
    </row>
    <row r="1633" spans="2:16" ht="15.75" customHeight="1" x14ac:dyDescent="0.35">
      <c r="B1633" s="41" t="s">
        <v>43</v>
      </c>
      <c r="C1633" s="46">
        <v>3484352025</v>
      </c>
      <c r="D1633" s="43">
        <v>45854</v>
      </c>
      <c r="E1633" s="41" t="s">
        <v>72</v>
      </c>
      <c r="F1633" s="41" t="s">
        <v>37</v>
      </c>
      <c r="G1633" s="41" t="s">
        <v>3968</v>
      </c>
      <c r="H1633" s="40" t="s">
        <v>38</v>
      </c>
      <c r="I1633" s="41" t="s">
        <v>30</v>
      </c>
      <c r="J1633" s="41" t="s">
        <v>267</v>
      </c>
      <c r="K1633" s="41" t="s">
        <v>79</v>
      </c>
      <c r="L1633" s="46">
        <v>20257100169832</v>
      </c>
      <c r="M1633" s="43">
        <v>45854</v>
      </c>
      <c r="N1633" s="47">
        <v>8</v>
      </c>
      <c r="O1633" s="48" t="s">
        <v>2345</v>
      </c>
      <c r="P1633" s="41" t="s">
        <v>73</v>
      </c>
    </row>
    <row r="1634" spans="2:16" ht="15.75" customHeight="1" x14ac:dyDescent="0.35">
      <c r="B1634" s="41" t="s">
        <v>35</v>
      </c>
      <c r="C1634" s="46">
        <v>3502852025</v>
      </c>
      <c r="D1634" s="43">
        <v>45854</v>
      </c>
      <c r="E1634" s="41" t="s">
        <v>137</v>
      </c>
      <c r="F1634" s="41" t="s">
        <v>49</v>
      </c>
      <c r="G1634" s="41" t="s">
        <v>3969</v>
      </c>
      <c r="H1634" s="40" t="s">
        <v>38</v>
      </c>
      <c r="I1634" s="41" t="s">
        <v>30</v>
      </c>
      <c r="J1634" s="41" t="s">
        <v>122</v>
      </c>
      <c r="K1634" s="41" t="s">
        <v>55</v>
      </c>
      <c r="L1634" s="46">
        <v>20257100174432</v>
      </c>
      <c r="M1634" s="43">
        <v>45853</v>
      </c>
      <c r="N1634" s="47">
        <v>8</v>
      </c>
      <c r="O1634" s="48" t="s">
        <v>2345</v>
      </c>
      <c r="P1634" s="41" t="s">
        <v>73</v>
      </c>
    </row>
    <row r="1635" spans="2:16" ht="15.75" customHeight="1" x14ac:dyDescent="0.35">
      <c r="B1635" s="41" t="s">
        <v>43</v>
      </c>
      <c r="C1635" s="46">
        <v>3604852025</v>
      </c>
      <c r="D1635" s="43">
        <v>45859</v>
      </c>
      <c r="E1635" s="41" t="s">
        <v>72</v>
      </c>
      <c r="F1635" s="41" t="s">
        <v>37</v>
      </c>
      <c r="G1635" s="41" t="s">
        <v>3970</v>
      </c>
      <c r="H1635" s="40" t="s">
        <v>38</v>
      </c>
      <c r="I1635" s="41" t="s">
        <v>85</v>
      </c>
      <c r="J1635" s="41" t="s">
        <v>86</v>
      </c>
      <c r="K1635" s="41" t="s">
        <v>6700</v>
      </c>
      <c r="L1635" s="46">
        <v>20257100173372</v>
      </c>
      <c r="M1635" s="43">
        <v>45859</v>
      </c>
      <c r="N1635" s="47">
        <v>8</v>
      </c>
      <c r="O1635" s="48" t="s">
        <v>2345</v>
      </c>
      <c r="P1635" s="41" t="s">
        <v>73</v>
      </c>
    </row>
    <row r="1636" spans="2:16" ht="15.75" customHeight="1" x14ac:dyDescent="0.35">
      <c r="B1636" s="41" t="s">
        <v>43</v>
      </c>
      <c r="C1636" s="46">
        <v>3611272025</v>
      </c>
      <c r="D1636" s="43">
        <v>45859</v>
      </c>
      <c r="E1636" s="41" t="s">
        <v>137</v>
      </c>
      <c r="F1636" s="41" t="s">
        <v>49</v>
      </c>
      <c r="G1636" s="41" t="s">
        <v>3971</v>
      </c>
      <c r="H1636" s="40" t="s">
        <v>38</v>
      </c>
      <c r="I1636" s="41" t="s">
        <v>85</v>
      </c>
      <c r="J1636" s="41" t="s">
        <v>86</v>
      </c>
      <c r="K1636" s="41" t="s">
        <v>6700</v>
      </c>
      <c r="L1636" s="46">
        <v>20257100173822</v>
      </c>
      <c r="M1636" s="43">
        <v>45859</v>
      </c>
      <c r="N1636" s="47">
        <v>8</v>
      </c>
      <c r="O1636" s="48" t="s">
        <v>2345</v>
      </c>
      <c r="P1636" s="41" t="s">
        <v>73</v>
      </c>
    </row>
    <row r="1637" spans="2:16" ht="15.75" customHeight="1" x14ac:dyDescent="0.35">
      <c r="B1637" s="41" t="s">
        <v>43</v>
      </c>
      <c r="C1637" s="46">
        <v>3625692025</v>
      </c>
      <c r="D1637" s="43">
        <v>45860</v>
      </c>
      <c r="E1637" s="41" t="s">
        <v>72</v>
      </c>
      <c r="F1637" s="41" t="s">
        <v>49</v>
      </c>
      <c r="G1637" s="41" t="s">
        <v>3972</v>
      </c>
      <c r="H1637" s="40" t="s">
        <v>38</v>
      </c>
      <c r="I1637" s="41" t="s">
        <v>85</v>
      </c>
      <c r="J1637" s="41" t="s">
        <v>86</v>
      </c>
      <c r="K1637" s="41" t="s">
        <v>6700</v>
      </c>
      <c r="L1637" s="46">
        <v>20257100175032</v>
      </c>
      <c r="M1637" s="43">
        <v>45860</v>
      </c>
      <c r="N1637" s="47">
        <v>8</v>
      </c>
      <c r="O1637" s="48" t="s">
        <v>2345</v>
      </c>
      <c r="P1637" s="41" t="s">
        <v>73</v>
      </c>
    </row>
    <row r="1638" spans="2:16" ht="15.75" customHeight="1" x14ac:dyDescent="0.35">
      <c r="B1638" s="41" t="s">
        <v>43</v>
      </c>
      <c r="C1638" s="46">
        <v>3644172025</v>
      </c>
      <c r="D1638" s="43">
        <v>45861</v>
      </c>
      <c r="E1638" s="41" t="s">
        <v>72</v>
      </c>
      <c r="F1638" s="41" t="s">
        <v>37</v>
      </c>
      <c r="G1638" s="41" t="s">
        <v>3973</v>
      </c>
      <c r="H1638" s="40" t="s">
        <v>38</v>
      </c>
      <c r="I1638" s="41" t="s">
        <v>85</v>
      </c>
      <c r="J1638" s="41" t="s">
        <v>86</v>
      </c>
      <c r="K1638" s="41" t="s">
        <v>6700</v>
      </c>
      <c r="L1638" s="46">
        <v>20257100177042</v>
      </c>
      <c r="M1638" s="43">
        <v>45861</v>
      </c>
      <c r="N1638" s="47">
        <v>8</v>
      </c>
      <c r="O1638" s="48" t="s">
        <v>2345</v>
      </c>
      <c r="P1638" s="41" t="s">
        <v>73</v>
      </c>
    </row>
    <row r="1639" spans="2:16" ht="15.75" customHeight="1" x14ac:dyDescent="0.35">
      <c r="B1639" s="41" t="s">
        <v>43</v>
      </c>
      <c r="C1639" s="46">
        <v>3754212025</v>
      </c>
      <c r="D1639" s="43">
        <v>45866</v>
      </c>
      <c r="E1639" s="41" t="s">
        <v>72</v>
      </c>
      <c r="F1639" s="41" t="s">
        <v>37</v>
      </c>
      <c r="G1639" s="41" t="s">
        <v>3974</v>
      </c>
      <c r="H1639" s="40" t="s">
        <v>38</v>
      </c>
      <c r="I1639" s="41" t="s">
        <v>88</v>
      </c>
      <c r="J1639" s="41" t="s">
        <v>115</v>
      </c>
      <c r="K1639" s="41" t="s">
        <v>89</v>
      </c>
      <c r="L1639" s="46">
        <v>20257100181452</v>
      </c>
      <c r="M1639" s="43">
        <v>45866</v>
      </c>
      <c r="N1639" s="47">
        <v>8</v>
      </c>
      <c r="O1639" s="48" t="s">
        <v>2345</v>
      </c>
      <c r="P1639" s="41" t="s">
        <v>73</v>
      </c>
    </row>
    <row r="1640" spans="2:16" ht="15.75" customHeight="1" x14ac:dyDescent="0.35">
      <c r="B1640" s="41" t="s">
        <v>43</v>
      </c>
      <c r="C1640" s="46">
        <v>3762202025</v>
      </c>
      <c r="D1640" s="43">
        <v>45866</v>
      </c>
      <c r="E1640" s="41" t="s">
        <v>72</v>
      </c>
      <c r="F1640" s="41" t="s">
        <v>49</v>
      </c>
      <c r="G1640" s="41" t="s">
        <v>3975</v>
      </c>
      <c r="H1640" s="40" t="s">
        <v>38</v>
      </c>
      <c r="I1640" s="41" t="s">
        <v>88</v>
      </c>
      <c r="J1640" s="41" t="s">
        <v>115</v>
      </c>
      <c r="K1640" s="41" t="s">
        <v>89</v>
      </c>
      <c r="L1640" s="46">
        <v>20257100181772</v>
      </c>
      <c r="M1640" s="43">
        <v>45866</v>
      </c>
      <c r="N1640" s="47">
        <v>8</v>
      </c>
      <c r="O1640" s="48" t="s">
        <v>2345</v>
      </c>
      <c r="P1640" s="41" t="s">
        <v>73</v>
      </c>
    </row>
    <row r="1641" spans="2:16" ht="15.75" customHeight="1" x14ac:dyDescent="0.35">
      <c r="B1641" s="41" t="s">
        <v>43</v>
      </c>
      <c r="C1641" s="46">
        <v>3789142025</v>
      </c>
      <c r="D1641" s="43">
        <v>45867</v>
      </c>
      <c r="E1641" s="41" t="s">
        <v>72</v>
      </c>
      <c r="F1641" s="41" t="s">
        <v>37</v>
      </c>
      <c r="G1641" s="41" t="s">
        <v>3976</v>
      </c>
      <c r="H1641" s="40" t="s">
        <v>38</v>
      </c>
      <c r="I1641" s="41" t="s">
        <v>88</v>
      </c>
      <c r="J1641" s="41" t="s">
        <v>115</v>
      </c>
      <c r="K1641" s="41" t="s">
        <v>89</v>
      </c>
      <c r="L1641" s="46">
        <v>20257100183192</v>
      </c>
      <c r="M1641" s="43">
        <v>45867</v>
      </c>
      <c r="N1641" s="47">
        <v>8</v>
      </c>
      <c r="O1641" s="48" t="s">
        <v>2345</v>
      </c>
      <c r="P1641" s="41" t="s">
        <v>73</v>
      </c>
    </row>
    <row r="1642" spans="2:16" ht="15.75" customHeight="1" x14ac:dyDescent="0.35">
      <c r="B1642" s="41" t="s">
        <v>43</v>
      </c>
      <c r="C1642" s="46">
        <v>3792082025</v>
      </c>
      <c r="D1642" s="43">
        <v>45867</v>
      </c>
      <c r="E1642" s="41" t="s">
        <v>72</v>
      </c>
      <c r="F1642" s="41" t="s">
        <v>49</v>
      </c>
      <c r="G1642" s="41" t="s">
        <v>3977</v>
      </c>
      <c r="H1642" s="40" t="s">
        <v>38</v>
      </c>
      <c r="I1642" s="41" t="s">
        <v>88</v>
      </c>
      <c r="J1642" s="41" t="s">
        <v>115</v>
      </c>
      <c r="K1642" s="41" t="s">
        <v>89</v>
      </c>
      <c r="L1642" s="46">
        <v>20257100183792</v>
      </c>
      <c r="M1642" s="43">
        <v>45867</v>
      </c>
      <c r="N1642" s="47">
        <v>8</v>
      </c>
      <c r="O1642" s="48" t="s">
        <v>2345</v>
      </c>
      <c r="P1642" s="41" t="s">
        <v>73</v>
      </c>
    </row>
    <row r="1643" spans="2:16" ht="15.75" customHeight="1" x14ac:dyDescent="0.35">
      <c r="B1643" s="41" t="s">
        <v>43</v>
      </c>
      <c r="C1643" s="46">
        <v>3871182025</v>
      </c>
      <c r="D1643" s="43">
        <v>45867</v>
      </c>
      <c r="E1643" s="41" t="s">
        <v>72</v>
      </c>
      <c r="F1643" s="41" t="s">
        <v>37</v>
      </c>
      <c r="G1643" s="41" t="s">
        <v>3978</v>
      </c>
      <c r="H1643" s="40" t="s">
        <v>38</v>
      </c>
      <c r="I1643" s="41" t="s">
        <v>45</v>
      </c>
      <c r="J1643" s="41" t="s">
        <v>195</v>
      </c>
      <c r="K1643" s="41" t="s">
        <v>46</v>
      </c>
      <c r="L1643" s="46">
        <v>20257100184012</v>
      </c>
      <c r="M1643" s="43">
        <v>45867</v>
      </c>
      <c r="N1643" s="47">
        <v>8</v>
      </c>
      <c r="O1643" s="48" t="s">
        <v>2345</v>
      </c>
      <c r="P1643" s="41" t="s">
        <v>73</v>
      </c>
    </row>
    <row r="1644" spans="2:16" ht="15.75" customHeight="1" x14ac:dyDescent="0.35">
      <c r="B1644" s="41" t="s">
        <v>43</v>
      </c>
      <c r="C1644" s="46">
        <v>3969712025</v>
      </c>
      <c r="D1644" s="43">
        <v>45867</v>
      </c>
      <c r="E1644" s="41" t="s">
        <v>72</v>
      </c>
      <c r="F1644" s="41" t="s">
        <v>49</v>
      </c>
      <c r="G1644" s="41" t="s">
        <v>3979</v>
      </c>
      <c r="H1644" s="40" t="s">
        <v>38</v>
      </c>
      <c r="I1644" s="41" t="s">
        <v>66</v>
      </c>
      <c r="J1644" s="41" t="s">
        <v>67</v>
      </c>
      <c r="K1644" s="41" t="s">
        <v>93</v>
      </c>
      <c r="L1644" s="46">
        <v>20257100184022</v>
      </c>
      <c r="M1644" s="43">
        <v>45867</v>
      </c>
      <c r="N1644" s="47">
        <v>8</v>
      </c>
      <c r="O1644" s="48" t="s">
        <v>2345</v>
      </c>
      <c r="P1644" s="41" t="s">
        <v>106</v>
      </c>
    </row>
    <row r="1645" spans="2:16" ht="15.75" customHeight="1" x14ac:dyDescent="0.35">
      <c r="B1645" s="41" t="s">
        <v>43</v>
      </c>
      <c r="C1645" s="46">
        <v>3873162025</v>
      </c>
      <c r="D1645" s="43">
        <v>45869</v>
      </c>
      <c r="E1645" s="41" t="s">
        <v>72</v>
      </c>
      <c r="F1645" s="41" t="s">
        <v>49</v>
      </c>
      <c r="G1645" s="41" t="s">
        <v>3980</v>
      </c>
      <c r="H1645" s="40" t="s">
        <v>38</v>
      </c>
      <c r="I1645" s="41" t="s">
        <v>88</v>
      </c>
      <c r="J1645" s="41" t="s">
        <v>115</v>
      </c>
      <c r="K1645" s="41" t="s">
        <v>89</v>
      </c>
      <c r="L1645" s="46">
        <v>20257100187742</v>
      </c>
      <c r="M1645" s="43">
        <v>45869</v>
      </c>
      <c r="N1645" s="47">
        <v>8</v>
      </c>
      <c r="O1645" s="48" t="s">
        <v>2345</v>
      </c>
      <c r="P1645" s="41" t="s">
        <v>73</v>
      </c>
    </row>
    <row r="1646" spans="2:16" ht="15.75" customHeight="1" x14ac:dyDescent="0.35">
      <c r="B1646" s="41" t="s">
        <v>43</v>
      </c>
      <c r="C1646" s="46">
        <v>3874632025</v>
      </c>
      <c r="D1646" s="43">
        <v>45869</v>
      </c>
      <c r="E1646" s="41" t="s">
        <v>72</v>
      </c>
      <c r="F1646" s="41" t="s">
        <v>37</v>
      </c>
      <c r="G1646" s="41" t="s">
        <v>3981</v>
      </c>
      <c r="H1646" s="40" t="s">
        <v>38</v>
      </c>
      <c r="I1646" s="41" t="s">
        <v>88</v>
      </c>
      <c r="J1646" s="41" t="s">
        <v>115</v>
      </c>
      <c r="K1646" s="41" t="s">
        <v>89</v>
      </c>
      <c r="L1646" s="46">
        <v>20257100186672</v>
      </c>
      <c r="M1646" s="43">
        <v>45869</v>
      </c>
      <c r="N1646" s="47">
        <v>8</v>
      </c>
      <c r="O1646" s="48" t="s">
        <v>2345</v>
      </c>
      <c r="P1646" s="41" t="s">
        <v>73</v>
      </c>
    </row>
    <row r="1647" spans="2:16" ht="15.75" customHeight="1" x14ac:dyDescent="0.35">
      <c r="B1647" s="41" t="s">
        <v>43</v>
      </c>
      <c r="C1647" s="46">
        <v>3752782025</v>
      </c>
      <c r="D1647" s="43">
        <v>45874</v>
      </c>
      <c r="E1647" s="41" t="s">
        <v>72</v>
      </c>
      <c r="F1647" s="41" t="s">
        <v>37</v>
      </c>
      <c r="G1647" s="41" t="s">
        <v>3982</v>
      </c>
      <c r="H1647" s="40" t="s">
        <v>38</v>
      </c>
      <c r="I1647" s="41" t="s">
        <v>30</v>
      </c>
      <c r="J1647" s="41" t="s">
        <v>122</v>
      </c>
      <c r="K1647" s="41" t="s">
        <v>82</v>
      </c>
      <c r="L1647" s="46">
        <v>20257100177432</v>
      </c>
      <c r="M1647" s="43">
        <v>45861</v>
      </c>
      <c r="N1647" s="47">
        <v>8</v>
      </c>
      <c r="O1647" s="48" t="s">
        <v>2345</v>
      </c>
      <c r="P1647" s="41" t="s">
        <v>73</v>
      </c>
    </row>
    <row r="1648" spans="2:16" ht="15.75" customHeight="1" x14ac:dyDescent="0.35">
      <c r="B1648" s="41" t="s">
        <v>43</v>
      </c>
      <c r="C1648" s="46">
        <v>3970192025</v>
      </c>
      <c r="D1648" s="43">
        <v>45867</v>
      </c>
      <c r="E1648" s="41" t="s">
        <v>72</v>
      </c>
      <c r="F1648" s="41" t="s">
        <v>37</v>
      </c>
      <c r="G1648" s="41" t="s">
        <v>3983</v>
      </c>
      <c r="H1648" s="40" t="s">
        <v>38</v>
      </c>
      <c r="I1648" s="41" t="s">
        <v>30</v>
      </c>
      <c r="J1648" s="41" t="s">
        <v>267</v>
      </c>
      <c r="K1648" s="41" t="s">
        <v>55</v>
      </c>
      <c r="L1648" s="46">
        <v>20257100184172</v>
      </c>
      <c r="M1648" s="43">
        <v>45867</v>
      </c>
      <c r="N1648" s="47">
        <v>8</v>
      </c>
      <c r="O1648" s="48" t="s">
        <v>2345</v>
      </c>
      <c r="P1648" s="41" t="s">
        <v>106</v>
      </c>
    </row>
    <row r="1649" spans="2:16" ht="15.75" customHeight="1" x14ac:dyDescent="0.35">
      <c r="B1649" s="41" t="s">
        <v>35</v>
      </c>
      <c r="C1649" s="46">
        <v>3918132025</v>
      </c>
      <c r="D1649" s="43">
        <v>45877</v>
      </c>
      <c r="E1649" s="41" t="s">
        <v>72</v>
      </c>
      <c r="F1649" s="41" t="s">
        <v>49</v>
      </c>
      <c r="G1649" s="41" t="s">
        <v>3984</v>
      </c>
      <c r="H1649" s="40" t="s">
        <v>38</v>
      </c>
      <c r="I1649" s="41" t="s">
        <v>28</v>
      </c>
      <c r="J1649" s="41" t="s">
        <v>266</v>
      </c>
      <c r="K1649" s="41" t="s">
        <v>107</v>
      </c>
      <c r="L1649" s="46">
        <v>20257100194932</v>
      </c>
      <c r="M1649" s="43">
        <v>45877</v>
      </c>
      <c r="N1649" s="47">
        <v>8</v>
      </c>
      <c r="O1649" s="48" t="s">
        <v>2345</v>
      </c>
      <c r="P1649" s="41" t="s">
        <v>106</v>
      </c>
    </row>
    <row r="1650" spans="2:16" ht="15.75" customHeight="1" x14ac:dyDescent="0.35">
      <c r="B1650" s="41" t="s">
        <v>43</v>
      </c>
      <c r="C1650" s="46">
        <v>3977752025</v>
      </c>
      <c r="D1650" s="43">
        <v>45877</v>
      </c>
      <c r="E1650" s="41" t="s">
        <v>72</v>
      </c>
      <c r="F1650" s="41" t="s">
        <v>37</v>
      </c>
      <c r="G1650" s="41" t="s">
        <v>3985</v>
      </c>
      <c r="H1650" s="40" t="s">
        <v>38</v>
      </c>
      <c r="I1650" s="41" t="s">
        <v>30</v>
      </c>
      <c r="J1650" s="41" t="s">
        <v>267</v>
      </c>
      <c r="K1650" s="41" t="s">
        <v>76</v>
      </c>
      <c r="L1650" s="46">
        <v>20257100195172</v>
      </c>
      <c r="M1650" s="43">
        <v>45877</v>
      </c>
      <c r="N1650" s="47">
        <v>8</v>
      </c>
      <c r="O1650" s="48" t="s">
        <v>2345</v>
      </c>
      <c r="P1650" s="41" t="s">
        <v>106</v>
      </c>
    </row>
    <row r="1651" spans="2:16" ht="15.75" customHeight="1" x14ac:dyDescent="0.35">
      <c r="B1651" s="41" t="s">
        <v>43</v>
      </c>
      <c r="C1651" s="46">
        <v>4009562025</v>
      </c>
      <c r="D1651" s="43">
        <v>45877</v>
      </c>
      <c r="E1651" s="41" t="s">
        <v>72</v>
      </c>
      <c r="F1651" s="41" t="s">
        <v>37</v>
      </c>
      <c r="G1651" s="41" t="s">
        <v>3986</v>
      </c>
      <c r="H1651" s="40" t="s">
        <v>38</v>
      </c>
      <c r="I1651" s="41" t="s">
        <v>30</v>
      </c>
      <c r="J1651" s="41" t="s">
        <v>267</v>
      </c>
      <c r="K1651" s="41" t="s">
        <v>76</v>
      </c>
      <c r="L1651" s="46">
        <v>20257100194272</v>
      </c>
      <c r="M1651" s="43">
        <v>45877</v>
      </c>
      <c r="N1651" s="47">
        <v>8</v>
      </c>
      <c r="O1651" s="48" t="s">
        <v>2345</v>
      </c>
      <c r="P1651" s="41" t="s">
        <v>106</v>
      </c>
    </row>
    <row r="1652" spans="2:16" ht="15.75" customHeight="1" x14ac:dyDescent="0.35">
      <c r="B1652" s="41" t="s">
        <v>35</v>
      </c>
      <c r="C1652" s="46">
        <v>3973542025</v>
      </c>
      <c r="D1652" s="43">
        <v>45882</v>
      </c>
      <c r="E1652" s="41" t="s">
        <v>72</v>
      </c>
      <c r="F1652" s="41" t="s">
        <v>49</v>
      </c>
      <c r="G1652" s="41" t="s">
        <v>3987</v>
      </c>
      <c r="H1652" s="40" t="s">
        <v>38</v>
      </c>
      <c r="I1652" s="41" t="s">
        <v>66</v>
      </c>
      <c r="J1652" s="41" t="s">
        <v>67</v>
      </c>
      <c r="K1652" s="41" t="s">
        <v>93</v>
      </c>
      <c r="L1652" s="46">
        <v>1</v>
      </c>
      <c r="M1652" s="43">
        <v>45883</v>
      </c>
      <c r="N1652" s="47">
        <v>8</v>
      </c>
      <c r="O1652" s="48" t="s">
        <v>2345</v>
      </c>
      <c r="P1652" s="41" t="s">
        <v>106</v>
      </c>
    </row>
    <row r="1653" spans="2:16" ht="15.75" customHeight="1" x14ac:dyDescent="0.35">
      <c r="B1653" s="41" t="s">
        <v>43</v>
      </c>
      <c r="C1653" s="46">
        <v>4117742025</v>
      </c>
      <c r="D1653" s="43">
        <v>45883</v>
      </c>
      <c r="E1653" s="41" t="s">
        <v>72</v>
      </c>
      <c r="F1653" s="41" t="s">
        <v>102</v>
      </c>
      <c r="G1653" s="41" t="s">
        <v>3988</v>
      </c>
      <c r="H1653" s="40" t="s">
        <v>38</v>
      </c>
      <c r="I1653" s="41" t="s">
        <v>85</v>
      </c>
      <c r="J1653" s="41" t="s">
        <v>86</v>
      </c>
      <c r="K1653" s="41" t="s">
        <v>6700</v>
      </c>
      <c r="L1653" s="46">
        <v>20257100200502</v>
      </c>
      <c r="M1653" s="43">
        <v>45883</v>
      </c>
      <c r="N1653" s="47">
        <v>8</v>
      </c>
      <c r="O1653" s="48" t="s">
        <v>2345</v>
      </c>
      <c r="P1653" s="41" t="s">
        <v>106</v>
      </c>
    </row>
    <row r="1654" spans="2:16" ht="15.75" customHeight="1" x14ac:dyDescent="0.35">
      <c r="B1654" s="41" t="s">
        <v>43</v>
      </c>
      <c r="C1654" s="46">
        <v>4165222025</v>
      </c>
      <c r="D1654" s="43">
        <v>45888</v>
      </c>
      <c r="E1654" s="41" t="s">
        <v>72</v>
      </c>
      <c r="F1654" s="41" t="s">
        <v>49</v>
      </c>
      <c r="G1654" s="41" t="s">
        <v>3989</v>
      </c>
      <c r="H1654" s="40" t="s">
        <v>38</v>
      </c>
      <c r="I1654" s="41" t="s">
        <v>85</v>
      </c>
      <c r="J1654" s="41" t="s">
        <v>86</v>
      </c>
      <c r="K1654" s="41" t="s">
        <v>6700</v>
      </c>
      <c r="L1654" s="46">
        <v>20257100202182</v>
      </c>
      <c r="M1654" s="43">
        <v>45888</v>
      </c>
      <c r="N1654" s="47">
        <v>8</v>
      </c>
      <c r="O1654" s="48" t="s">
        <v>2345</v>
      </c>
      <c r="P1654" s="41" t="s">
        <v>106</v>
      </c>
    </row>
    <row r="1655" spans="2:16" ht="15.75" customHeight="1" x14ac:dyDescent="0.35">
      <c r="B1655" s="41" t="s">
        <v>43</v>
      </c>
      <c r="C1655" s="46">
        <v>4219272025</v>
      </c>
      <c r="D1655" s="43">
        <v>45889</v>
      </c>
      <c r="E1655" s="41" t="s">
        <v>72</v>
      </c>
      <c r="F1655" s="41" t="s">
        <v>37</v>
      </c>
      <c r="G1655" s="41" t="s">
        <v>3990</v>
      </c>
      <c r="H1655" s="40" t="s">
        <v>38</v>
      </c>
      <c r="I1655" s="41" t="s">
        <v>45</v>
      </c>
      <c r="J1655" s="41" t="s">
        <v>71</v>
      </c>
      <c r="K1655" s="41" t="s">
        <v>46</v>
      </c>
      <c r="L1655" s="46">
        <v>20257100204642</v>
      </c>
      <c r="M1655" s="43">
        <v>45889</v>
      </c>
      <c r="N1655" s="47">
        <v>8</v>
      </c>
      <c r="O1655" s="48" t="s">
        <v>2345</v>
      </c>
      <c r="P1655" s="41" t="s">
        <v>106</v>
      </c>
    </row>
    <row r="1656" spans="2:16" ht="15.75" customHeight="1" x14ac:dyDescent="0.35">
      <c r="B1656" s="41" t="s">
        <v>43</v>
      </c>
      <c r="C1656" s="46">
        <v>4265852025</v>
      </c>
      <c r="D1656" s="43">
        <v>45890</v>
      </c>
      <c r="E1656" s="41" t="s">
        <v>72</v>
      </c>
      <c r="F1656" s="41" t="s">
        <v>49</v>
      </c>
      <c r="G1656" s="41" t="s">
        <v>3991</v>
      </c>
      <c r="H1656" s="40" t="s">
        <v>38</v>
      </c>
      <c r="I1656" s="41" t="s">
        <v>85</v>
      </c>
      <c r="J1656" s="41" t="s">
        <v>103</v>
      </c>
      <c r="K1656" s="41" t="s">
        <v>6700</v>
      </c>
      <c r="L1656" s="46">
        <v>20257100206162</v>
      </c>
      <c r="M1656" s="43">
        <v>45890</v>
      </c>
      <c r="N1656" s="47">
        <v>8</v>
      </c>
      <c r="O1656" s="48" t="s">
        <v>2345</v>
      </c>
      <c r="P1656" s="41" t="s">
        <v>106</v>
      </c>
    </row>
    <row r="1657" spans="2:16" ht="15.75" customHeight="1" x14ac:dyDescent="0.35">
      <c r="B1657" s="41" t="s">
        <v>43</v>
      </c>
      <c r="C1657" s="46">
        <v>4377582025</v>
      </c>
      <c r="D1657" s="43">
        <v>45894</v>
      </c>
      <c r="E1657" s="41" t="s">
        <v>72</v>
      </c>
      <c r="F1657" s="41" t="s">
        <v>102</v>
      </c>
      <c r="G1657" s="41" t="s">
        <v>3992</v>
      </c>
      <c r="H1657" s="40" t="s">
        <v>38</v>
      </c>
      <c r="I1657" s="41" t="s">
        <v>85</v>
      </c>
      <c r="J1657" s="41" t="s">
        <v>86</v>
      </c>
      <c r="K1657" s="41" t="s">
        <v>6700</v>
      </c>
      <c r="L1657" s="46">
        <v>20257100208022</v>
      </c>
      <c r="M1657" s="43">
        <v>45894</v>
      </c>
      <c r="N1657" s="47">
        <v>8</v>
      </c>
      <c r="O1657" s="48" t="s">
        <v>2345</v>
      </c>
      <c r="P1657" s="41" t="s">
        <v>106</v>
      </c>
    </row>
    <row r="1658" spans="2:16" ht="15.75" customHeight="1" x14ac:dyDescent="0.35">
      <c r="B1658" s="41" t="s">
        <v>43</v>
      </c>
      <c r="C1658" s="46">
        <v>4404822025</v>
      </c>
      <c r="D1658" s="43">
        <v>45894</v>
      </c>
      <c r="E1658" s="41" t="s">
        <v>72</v>
      </c>
      <c r="F1658" s="41" t="s">
        <v>102</v>
      </c>
      <c r="G1658" s="41" t="s">
        <v>3993</v>
      </c>
      <c r="H1658" s="40" t="s">
        <v>38</v>
      </c>
      <c r="I1658" s="41" t="s">
        <v>85</v>
      </c>
      <c r="J1658" s="41" t="s">
        <v>86</v>
      </c>
      <c r="K1658" s="41" t="s">
        <v>6700</v>
      </c>
      <c r="L1658" s="46">
        <v>20257100207992</v>
      </c>
      <c r="M1658" s="43">
        <v>45894</v>
      </c>
      <c r="N1658" s="47">
        <v>8</v>
      </c>
      <c r="O1658" s="48" t="s">
        <v>2345</v>
      </c>
      <c r="P1658" s="41" t="s">
        <v>106</v>
      </c>
    </row>
    <row r="1659" spans="2:16" ht="15.75" customHeight="1" x14ac:dyDescent="0.35">
      <c r="B1659" s="41" t="s">
        <v>43</v>
      </c>
      <c r="C1659" s="46">
        <v>4477792025</v>
      </c>
      <c r="D1659" s="43">
        <v>45894</v>
      </c>
      <c r="E1659" s="41" t="s">
        <v>72</v>
      </c>
      <c r="F1659" s="41" t="s">
        <v>37</v>
      </c>
      <c r="G1659" s="41" t="s">
        <v>3994</v>
      </c>
      <c r="H1659" s="40" t="s">
        <v>38</v>
      </c>
      <c r="I1659" s="41" t="s">
        <v>66</v>
      </c>
      <c r="J1659" s="41" t="s">
        <v>67</v>
      </c>
      <c r="K1659" s="41" t="s">
        <v>93</v>
      </c>
      <c r="L1659" s="46">
        <v>20257100207832</v>
      </c>
      <c r="M1659" s="43">
        <v>45894</v>
      </c>
      <c r="N1659" s="47">
        <v>8</v>
      </c>
      <c r="O1659" s="48" t="s">
        <v>2345</v>
      </c>
      <c r="P1659" s="41" t="s">
        <v>106</v>
      </c>
    </row>
    <row r="1660" spans="2:16" ht="15.75" customHeight="1" x14ac:dyDescent="0.35">
      <c r="B1660" s="41" t="s">
        <v>43</v>
      </c>
      <c r="C1660" s="46">
        <v>4413442025</v>
      </c>
      <c r="D1660" s="43">
        <v>45896</v>
      </c>
      <c r="E1660" s="41" t="s">
        <v>72</v>
      </c>
      <c r="F1660" s="41" t="s">
        <v>37</v>
      </c>
      <c r="G1660" s="41" t="s">
        <v>3995</v>
      </c>
      <c r="H1660" s="40" t="s">
        <v>38</v>
      </c>
      <c r="I1660" s="41" t="s">
        <v>88</v>
      </c>
      <c r="J1660" s="41" t="s">
        <v>115</v>
      </c>
      <c r="K1660" s="41" t="s">
        <v>89</v>
      </c>
      <c r="L1660" s="46">
        <v>20257100210232</v>
      </c>
      <c r="M1660" s="43">
        <v>45896</v>
      </c>
      <c r="N1660" s="47">
        <v>8</v>
      </c>
      <c r="O1660" s="48" t="s">
        <v>2345</v>
      </c>
      <c r="P1660" s="41" t="s">
        <v>106</v>
      </c>
    </row>
    <row r="1661" spans="2:16" ht="15.75" customHeight="1" x14ac:dyDescent="0.35">
      <c r="B1661" s="41" t="s">
        <v>43</v>
      </c>
      <c r="C1661" s="46">
        <v>4408802025</v>
      </c>
      <c r="D1661" s="43">
        <v>45897</v>
      </c>
      <c r="E1661" s="41" t="s">
        <v>72</v>
      </c>
      <c r="F1661" s="41" t="s">
        <v>37</v>
      </c>
      <c r="G1661" s="41" t="s">
        <v>3996</v>
      </c>
      <c r="H1661" s="40" t="s">
        <v>38</v>
      </c>
      <c r="I1661" s="41" t="s">
        <v>30</v>
      </c>
      <c r="J1661" s="41" t="s">
        <v>111</v>
      </c>
      <c r="K1661" s="41" t="s">
        <v>64</v>
      </c>
      <c r="L1661" s="46">
        <v>20257100212442</v>
      </c>
      <c r="M1661" s="43">
        <v>45898</v>
      </c>
      <c r="N1661" s="47">
        <v>11</v>
      </c>
      <c r="O1661" s="48" t="s">
        <v>2345</v>
      </c>
      <c r="P1661" s="41" t="s">
        <v>106</v>
      </c>
    </row>
    <row r="1662" spans="2:16" ht="15.75" customHeight="1" x14ac:dyDescent="0.35">
      <c r="B1662" s="41" t="s">
        <v>35</v>
      </c>
      <c r="C1662" s="46">
        <v>4414452025</v>
      </c>
      <c r="D1662" s="43">
        <v>45897</v>
      </c>
      <c r="E1662" s="41" t="s">
        <v>72</v>
      </c>
      <c r="F1662" s="41" t="s">
        <v>102</v>
      </c>
      <c r="G1662" s="41" t="s">
        <v>3997</v>
      </c>
      <c r="H1662" s="40" t="s">
        <v>38</v>
      </c>
      <c r="I1662" s="41" t="s">
        <v>85</v>
      </c>
      <c r="J1662" s="41" t="s">
        <v>86</v>
      </c>
      <c r="K1662" s="41" t="s">
        <v>6700</v>
      </c>
      <c r="L1662" s="46">
        <v>20257100212542</v>
      </c>
      <c r="M1662" s="43">
        <v>45898</v>
      </c>
      <c r="N1662" s="47">
        <v>11</v>
      </c>
      <c r="O1662" s="48" t="s">
        <v>2345</v>
      </c>
      <c r="P1662" s="41" t="s">
        <v>106</v>
      </c>
    </row>
    <row r="1663" spans="2:16" ht="15.75" customHeight="1" x14ac:dyDescent="0.35">
      <c r="B1663" s="41" t="s">
        <v>35</v>
      </c>
      <c r="C1663" s="46">
        <v>4332112025</v>
      </c>
      <c r="D1663" s="43">
        <v>45897</v>
      </c>
      <c r="E1663" s="41" t="s">
        <v>72</v>
      </c>
      <c r="F1663" s="41" t="s">
        <v>49</v>
      </c>
      <c r="G1663" s="41" t="s">
        <v>3998</v>
      </c>
      <c r="H1663" s="40" t="s">
        <v>38</v>
      </c>
      <c r="I1663" s="41" t="s">
        <v>50</v>
      </c>
      <c r="J1663" s="41" t="s">
        <v>264</v>
      </c>
      <c r="K1663" s="41" t="s">
        <v>82</v>
      </c>
      <c r="L1663" s="46">
        <v>20257100212572</v>
      </c>
      <c r="M1663" s="43">
        <v>45898</v>
      </c>
      <c r="N1663" s="47">
        <v>5</v>
      </c>
      <c r="O1663" s="48" t="s">
        <v>2345</v>
      </c>
      <c r="P1663" s="41" t="s">
        <v>106</v>
      </c>
    </row>
    <row r="1664" spans="2:16" ht="15.75" customHeight="1" x14ac:dyDescent="0.35">
      <c r="B1664" s="41" t="s">
        <v>43</v>
      </c>
      <c r="C1664" s="46">
        <v>4444822025</v>
      </c>
      <c r="D1664" s="43">
        <v>45897</v>
      </c>
      <c r="E1664" s="41" t="s">
        <v>72</v>
      </c>
      <c r="F1664" s="41" t="s">
        <v>37</v>
      </c>
      <c r="G1664" s="41" t="s">
        <v>3999</v>
      </c>
      <c r="H1664" s="40" t="s">
        <v>38</v>
      </c>
      <c r="I1664" s="41" t="s">
        <v>85</v>
      </c>
      <c r="J1664" s="41" t="s">
        <v>86</v>
      </c>
      <c r="K1664" s="41" t="s">
        <v>6700</v>
      </c>
      <c r="L1664" s="46">
        <v>20257100210952</v>
      </c>
      <c r="M1664" s="43">
        <v>45897</v>
      </c>
      <c r="N1664" s="47">
        <v>14</v>
      </c>
      <c r="O1664" s="48" t="s">
        <v>2345</v>
      </c>
      <c r="P1664" s="41" t="s">
        <v>106</v>
      </c>
    </row>
    <row r="1665" spans="2:16" ht="15.75" customHeight="1" x14ac:dyDescent="0.35">
      <c r="B1665" s="41" t="s">
        <v>43</v>
      </c>
      <c r="C1665" s="46">
        <v>4445092025</v>
      </c>
      <c r="D1665" s="43">
        <v>45897</v>
      </c>
      <c r="E1665" s="41" t="s">
        <v>72</v>
      </c>
      <c r="F1665" s="41" t="s">
        <v>37</v>
      </c>
      <c r="G1665" s="41" t="s">
        <v>4000</v>
      </c>
      <c r="H1665" s="40" t="s">
        <v>38</v>
      </c>
      <c r="I1665" s="41" t="s">
        <v>30</v>
      </c>
      <c r="J1665" s="41" t="s">
        <v>111</v>
      </c>
      <c r="K1665" s="41" t="s">
        <v>64</v>
      </c>
      <c r="L1665" s="46">
        <v>20257100211042</v>
      </c>
      <c r="M1665" s="43">
        <v>45897</v>
      </c>
      <c r="N1665" s="47">
        <v>11</v>
      </c>
      <c r="O1665" s="48" t="s">
        <v>2345</v>
      </c>
      <c r="P1665" s="41" t="s">
        <v>106</v>
      </c>
    </row>
    <row r="1666" spans="2:16" ht="15.75" customHeight="1" x14ac:dyDescent="0.35">
      <c r="B1666" s="41" t="s">
        <v>43</v>
      </c>
      <c r="C1666" s="46">
        <v>4446412025</v>
      </c>
      <c r="D1666" s="43">
        <v>45897</v>
      </c>
      <c r="E1666" s="41" t="s">
        <v>72</v>
      </c>
      <c r="F1666" s="41" t="s">
        <v>37</v>
      </c>
      <c r="G1666" s="41" t="s">
        <v>4001</v>
      </c>
      <c r="H1666" s="40" t="s">
        <v>38</v>
      </c>
      <c r="I1666" s="41" t="s">
        <v>88</v>
      </c>
      <c r="J1666" s="41" t="s">
        <v>115</v>
      </c>
      <c r="K1666" s="41" t="s">
        <v>89</v>
      </c>
      <c r="L1666" s="46">
        <v>20257100211192</v>
      </c>
      <c r="M1666" s="43">
        <v>45897</v>
      </c>
      <c r="N1666" s="47">
        <v>13</v>
      </c>
      <c r="O1666" s="48" t="s">
        <v>2345</v>
      </c>
      <c r="P1666" s="41" t="s">
        <v>106</v>
      </c>
    </row>
    <row r="1667" spans="2:16" ht="15.75" customHeight="1" x14ac:dyDescent="0.35">
      <c r="B1667" s="41" t="s">
        <v>43</v>
      </c>
      <c r="C1667" s="46">
        <v>4485532025</v>
      </c>
      <c r="D1667" s="43">
        <v>45897</v>
      </c>
      <c r="E1667" s="41" t="s">
        <v>72</v>
      </c>
      <c r="F1667" s="41" t="s">
        <v>37</v>
      </c>
      <c r="G1667" s="41" t="s">
        <v>4002</v>
      </c>
      <c r="H1667" s="40" t="s">
        <v>38</v>
      </c>
      <c r="I1667" s="41" t="s">
        <v>30</v>
      </c>
      <c r="J1667" s="41" t="s">
        <v>111</v>
      </c>
      <c r="K1667" s="41" t="s">
        <v>64</v>
      </c>
      <c r="L1667" s="46">
        <v>20257100211212</v>
      </c>
      <c r="M1667" s="43">
        <v>45897</v>
      </c>
      <c r="N1667" s="47">
        <v>11</v>
      </c>
      <c r="O1667" s="48" t="s">
        <v>2345</v>
      </c>
      <c r="P1667" s="41" t="s">
        <v>106</v>
      </c>
    </row>
    <row r="1668" spans="2:16" ht="15.75" customHeight="1" x14ac:dyDescent="0.35">
      <c r="B1668" s="41" t="s">
        <v>43</v>
      </c>
      <c r="C1668" s="46">
        <v>4490052025</v>
      </c>
      <c r="D1668" s="43">
        <v>45897</v>
      </c>
      <c r="E1668" s="41" t="s">
        <v>72</v>
      </c>
      <c r="F1668" s="41" t="s">
        <v>37</v>
      </c>
      <c r="G1668" s="41" t="s">
        <v>4003</v>
      </c>
      <c r="H1668" s="40" t="s">
        <v>38</v>
      </c>
      <c r="I1668" s="41" t="s">
        <v>85</v>
      </c>
      <c r="J1668" s="41" t="s">
        <v>86</v>
      </c>
      <c r="K1668" s="41" t="s">
        <v>6700</v>
      </c>
      <c r="L1668" s="46">
        <v>20257100211312</v>
      </c>
      <c r="M1668" s="43">
        <v>45897</v>
      </c>
      <c r="N1668" s="47">
        <v>15</v>
      </c>
      <c r="O1668" s="48" t="s">
        <v>2345</v>
      </c>
      <c r="P1668" s="41" t="s">
        <v>106</v>
      </c>
    </row>
    <row r="1669" spans="2:16" ht="15.75" customHeight="1" x14ac:dyDescent="0.35">
      <c r="B1669" s="41" t="s">
        <v>43</v>
      </c>
      <c r="C1669" s="46">
        <v>4490862025</v>
      </c>
      <c r="D1669" s="43">
        <v>45897</v>
      </c>
      <c r="E1669" s="41" t="s">
        <v>72</v>
      </c>
      <c r="F1669" s="41" t="s">
        <v>37</v>
      </c>
      <c r="G1669" s="41" t="s">
        <v>4004</v>
      </c>
      <c r="H1669" s="40" t="s">
        <v>38</v>
      </c>
      <c r="I1669" s="41" t="s">
        <v>88</v>
      </c>
      <c r="J1669" s="41" t="s">
        <v>95</v>
      </c>
      <c r="K1669" s="41" t="s">
        <v>82</v>
      </c>
      <c r="L1669" s="46">
        <v>20257100211382</v>
      </c>
      <c r="M1669" s="43">
        <v>45897</v>
      </c>
      <c r="N1669" s="47">
        <v>14</v>
      </c>
      <c r="O1669" s="48" t="s">
        <v>2345</v>
      </c>
      <c r="P1669" s="41" t="s">
        <v>106</v>
      </c>
    </row>
    <row r="1670" spans="2:16" ht="15.75" customHeight="1" x14ac:dyDescent="0.35">
      <c r="B1670" s="41" t="s">
        <v>43</v>
      </c>
      <c r="C1670" s="46">
        <v>4491812025</v>
      </c>
      <c r="D1670" s="43">
        <v>45897</v>
      </c>
      <c r="E1670" s="41" t="s">
        <v>72</v>
      </c>
      <c r="F1670" s="41" t="s">
        <v>49</v>
      </c>
      <c r="G1670" s="41" t="s">
        <v>4005</v>
      </c>
      <c r="H1670" s="40" t="s">
        <v>38</v>
      </c>
      <c r="I1670" s="41" t="s">
        <v>66</v>
      </c>
      <c r="J1670" s="41" t="s">
        <v>67</v>
      </c>
      <c r="K1670" s="41" t="s">
        <v>6704</v>
      </c>
      <c r="L1670" s="46">
        <v>20257100211422</v>
      </c>
      <c r="M1670" s="43">
        <v>45897</v>
      </c>
      <c r="N1670" s="47">
        <v>11</v>
      </c>
      <c r="O1670" s="48" t="s">
        <v>2345</v>
      </c>
      <c r="P1670" s="41" t="s">
        <v>106</v>
      </c>
    </row>
    <row r="1671" spans="2:16" ht="15.75" customHeight="1" x14ac:dyDescent="0.35">
      <c r="B1671" s="41" t="s">
        <v>43</v>
      </c>
      <c r="C1671" s="46">
        <v>4492582025</v>
      </c>
      <c r="D1671" s="43">
        <v>45897</v>
      </c>
      <c r="E1671" s="41" t="s">
        <v>72</v>
      </c>
      <c r="F1671" s="41" t="s">
        <v>37</v>
      </c>
      <c r="G1671" s="41" t="s">
        <v>4006</v>
      </c>
      <c r="H1671" s="40" t="s">
        <v>38</v>
      </c>
      <c r="I1671" s="41" t="s">
        <v>30</v>
      </c>
      <c r="J1671" s="41" t="s">
        <v>111</v>
      </c>
      <c r="K1671" s="41" t="s">
        <v>64</v>
      </c>
      <c r="L1671" s="46">
        <v>20257100211622</v>
      </c>
      <c r="M1671" s="43">
        <v>45897</v>
      </c>
      <c r="N1671" s="47">
        <v>11</v>
      </c>
      <c r="O1671" s="48" t="s">
        <v>2345</v>
      </c>
      <c r="P1671" s="41" t="s">
        <v>106</v>
      </c>
    </row>
    <row r="1672" spans="2:16" ht="15.75" customHeight="1" x14ac:dyDescent="0.35">
      <c r="B1672" s="41" t="s">
        <v>43</v>
      </c>
      <c r="C1672" s="46">
        <v>4493182025</v>
      </c>
      <c r="D1672" s="43">
        <v>45897</v>
      </c>
      <c r="E1672" s="41" t="s">
        <v>72</v>
      </c>
      <c r="F1672" s="41" t="s">
        <v>49</v>
      </c>
      <c r="G1672" s="41" t="s">
        <v>4007</v>
      </c>
      <c r="H1672" s="40" t="s">
        <v>38</v>
      </c>
      <c r="I1672" s="41" t="s">
        <v>88</v>
      </c>
      <c r="J1672" s="41" t="s">
        <v>115</v>
      </c>
      <c r="K1672" s="41" t="s">
        <v>89</v>
      </c>
      <c r="L1672" s="46">
        <v>20257100211702</v>
      </c>
      <c r="M1672" s="43">
        <v>45897</v>
      </c>
      <c r="N1672" s="47">
        <v>11</v>
      </c>
      <c r="O1672" s="48" t="s">
        <v>2345</v>
      </c>
      <c r="P1672" s="41" t="s">
        <v>106</v>
      </c>
    </row>
    <row r="1673" spans="2:16" ht="15.75" customHeight="1" x14ac:dyDescent="0.35">
      <c r="B1673" s="41" t="s">
        <v>43</v>
      </c>
      <c r="C1673" s="46">
        <v>4493382025</v>
      </c>
      <c r="D1673" s="43">
        <v>45897</v>
      </c>
      <c r="E1673" s="41" t="s">
        <v>72</v>
      </c>
      <c r="F1673" s="41" t="s">
        <v>49</v>
      </c>
      <c r="G1673" s="41" t="s">
        <v>4008</v>
      </c>
      <c r="H1673" s="40" t="s">
        <v>38</v>
      </c>
      <c r="I1673" s="41" t="s">
        <v>88</v>
      </c>
      <c r="J1673" s="41" t="s">
        <v>115</v>
      </c>
      <c r="K1673" s="41" t="s">
        <v>89</v>
      </c>
      <c r="L1673" s="46">
        <v>20257100211882</v>
      </c>
      <c r="M1673" s="43">
        <v>45897</v>
      </c>
      <c r="N1673" s="47">
        <v>11</v>
      </c>
      <c r="O1673" s="48" t="s">
        <v>2345</v>
      </c>
      <c r="P1673" s="41" t="s">
        <v>106</v>
      </c>
    </row>
    <row r="1674" spans="2:16" ht="15.75" customHeight="1" x14ac:dyDescent="0.35">
      <c r="B1674" s="41" t="s">
        <v>43</v>
      </c>
      <c r="C1674" s="46">
        <v>4514072025</v>
      </c>
      <c r="D1674" s="43">
        <v>45897</v>
      </c>
      <c r="E1674" s="41" t="s">
        <v>72</v>
      </c>
      <c r="F1674" s="41" t="s">
        <v>102</v>
      </c>
      <c r="G1674" s="41" t="s">
        <v>4009</v>
      </c>
      <c r="H1674" s="40" t="s">
        <v>38</v>
      </c>
      <c r="I1674" s="41" t="s">
        <v>30</v>
      </c>
      <c r="J1674" s="41" t="s">
        <v>267</v>
      </c>
      <c r="K1674" s="41" t="s">
        <v>76</v>
      </c>
      <c r="L1674" s="46">
        <v>20257100211482</v>
      </c>
      <c r="M1674" s="43">
        <v>45897</v>
      </c>
      <c r="N1674" s="47">
        <v>14</v>
      </c>
      <c r="O1674" s="48" t="s">
        <v>2345</v>
      </c>
      <c r="P1674" s="41" t="s">
        <v>106</v>
      </c>
    </row>
    <row r="1675" spans="2:16" ht="15.75" customHeight="1" x14ac:dyDescent="0.35">
      <c r="B1675" s="41" t="s">
        <v>43</v>
      </c>
      <c r="C1675" s="46">
        <v>4514902025</v>
      </c>
      <c r="D1675" s="43">
        <v>45897</v>
      </c>
      <c r="E1675" s="41" t="s">
        <v>72</v>
      </c>
      <c r="F1675" s="41" t="s">
        <v>49</v>
      </c>
      <c r="G1675" s="41" t="s">
        <v>4010</v>
      </c>
      <c r="H1675" s="40" t="s">
        <v>38</v>
      </c>
      <c r="I1675" s="41" t="s">
        <v>88</v>
      </c>
      <c r="J1675" s="41" t="s">
        <v>115</v>
      </c>
      <c r="K1675" s="41" t="s">
        <v>89</v>
      </c>
      <c r="L1675" s="46">
        <v>20257100211522</v>
      </c>
      <c r="M1675" s="43">
        <v>45897</v>
      </c>
      <c r="N1675" s="47">
        <v>9</v>
      </c>
      <c r="O1675" s="48" t="s">
        <v>2345</v>
      </c>
      <c r="P1675" s="41" t="s">
        <v>106</v>
      </c>
    </row>
    <row r="1676" spans="2:16" ht="15.75" customHeight="1" x14ac:dyDescent="0.35">
      <c r="B1676" s="41" t="s">
        <v>43</v>
      </c>
      <c r="C1676" s="46">
        <v>1446442025</v>
      </c>
      <c r="D1676" s="43">
        <v>45733</v>
      </c>
      <c r="E1676" s="41" t="s">
        <v>72</v>
      </c>
      <c r="F1676" s="41" t="s">
        <v>37</v>
      </c>
      <c r="G1676" s="41" t="s">
        <v>4011</v>
      </c>
      <c r="H1676" s="41" t="s">
        <v>141</v>
      </c>
      <c r="I1676" s="41" t="s">
        <v>27</v>
      </c>
      <c r="J1676" s="41" t="s">
        <v>63</v>
      </c>
      <c r="K1676" s="41" t="s">
        <v>173</v>
      </c>
      <c r="L1676" s="46">
        <v>20257100059582</v>
      </c>
      <c r="M1676" s="43">
        <v>45733</v>
      </c>
      <c r="N1676" s="47">
        <v>7</v>
      </c>
      <c r="O1676" s="48" t="s">
        <v>2345</v>
      </c>
      <c r="P1676" s="41" t="s">
        <v>56</v>
      </c>
    </row>
    <row r="1677" spans="2:16" ht="15.75" customHeight="1" x14ac:dyDescent="0.35">
      <c r="B1677" s="41" t="s">
        <v>43</v>
      </c>
      <c r="C1677" s="46">
        <v>1515332025</v>
      </c>
      <c r="D1677" s="43">
        <v>45736</v>
      </c>
      <c r="E1677" s="41" t="s">
        <v>72</v>
      </c>
      <c r="F1677" s="41" t="s">
        <v>37</v>
      </c>
      <c r="G1677" s="41" t="s">
        <v>4012</v>
      </c>
      <c r="H1677" s="41" t="s">
        <v>141</v>
      </c>
      <c r="I1677" s="41" t="s">
        <v>27</v>
      </c>
      <c r="J1677" s="41" t="s">
        <v>63</v>
      </c>
      <c r="K1677" s="41" t="s">
        <v>173</v>
      </c>
      <c r="L1677" s="46">
        <v>20257100063522</v>
      </c>
      <c r="M1677" s="43">
        <v>45736</v>
      </c>
      <c r="N1677" s="47">
        <v>7</v>
      </c>
      <c r="O1677" s="48" t="s">
        <v>2345</v>
      </c>
      <c r="P1677" s="41" t="s">
        <v>56</v>
      </c>
    </row>
    <row r="1678" spans="2:16" ht="15.75" customHeight="1" x14ac:dyDescent="0.35">
      <c r="B1678" s="41" t="s">
        <v>43</v>
      </c>
      <c r="C1678" s="46">
        <v>200282025</v>
      </c>
      <c r="D1678" s="43">
        <v>45673</v>
      </c>
      <c r="E1678" s="41" t="s">
        <v>72</v>
      </c>
      <c r="F1678" s="41" t="s">
        <v>37</v>
      </c>
      <c r="G1678" s="41" t="s">
        <v>4013</v>
      </c>
      <c r="H1678" s="40" t="s">
        <v>38</v>
      </c>
      <c r="I1678" s="41" t="s">
        <v>88</v>
      </c>
      <c r="J1678" s="41" t="s">
        <v>115</v>
      </c>
      <c r="K1678" s="41" t="s">
        <v>89</v>
      </c>
      <c r="L1678" s="46">
        <v>20257100007872</v>
      </c>
      <c r="M1678" s="43">
        <v>45673</v>
      </c>
      <c r="N1678" s="47">
        <v>7</v>
      </c>
      <c r="O1678" s="48" t="s">
        <v>2345</v>
      </c>
      <c r="P1678" s="41" t="s">
        <v>69</v>
      </c>
    </row>
    <row r="1679" spans="2:16" ht="15.75" customHeight="1" x14ac:dyDescent="0.35">
      <c r="B1679" s="41" t="s">
        <v>43</v>
      </c>
      <c r="C1679" s="46">
        <v>209242025</v>
      </c>
      <c r="D1679" s="43">
        <v>45673</v>
      </c>
      <c r="E1679" s="41" t="s">
        <v>72</v>
      </c>
      <c r="F1679" s="41" t="s">
        <v>37</v>
      </c>
      <c r="G1679" s="41" t="s">
        <v>4014</v>
      </c>
      <c r="H1679" s="40" t="s">
        <v>38</v>
      </c>
      <c r="I1679" s="41" t="s">
        <v>88</v>
      </c>
      <c r="J1679" s="41" t="s">
        <v>115</v>
      </c>
      <c r="K1679" s="41" t="s">
        <v>89</v>
      </c>
      <c r="L1679" s="46">
        <v>20257100008162</v>
      </c>
      <c r="M1679" s="43">
        <v>45673</v>
      </c>
      <c r="N1679" s="47">
        <v>7</v>
      </c>
      <c r="O1679" s="48" t="s">
        <v>2345</v>
      </c>
      <c r="P1679" s="41" t="s">
        <v>69</v>
      </c>
    </row>
    <row r="1680" spans="2:16" ht="15.75" customHeight="1" x14ac:dyDescent="0.35">
      <c r="B1680" s="41" t="s">
        <v>43</v>
      </c>
      <c r="C1680" s="46">
        <v>214722025</v>
      </c>
      <c r="D1680" s="43">
        <v>45673</v>
      </c>
      <c r="E1680" s="41" t="s">
        <v>72</v>
      </c>
      <c r="F1680" s="41" t="s">
        <v>37</v>
      </c>
      <c r="G1680" s="41" t="s">
        <v>4015</v>
      </c>
      <c r="H1680" s="40" t="s">
        <v>38</v>
      </c>
      <c r="I1680" s="41" t="s">
        <v>88</v>
      </c>
      <c r="J1680" s="41" t="s">
        <v>115</v>
      </c>
      <c r="K1680" s="41" t="s">
        <v>89</v>
      </c>
      <c r="L1680" s="46">
        <v>20257100007782</v>
      </c>
      <c r="M1680" s="43">
        <v>45673</v>
      </c>
      <c r="N1680" s="47">
        <v>7</v>
      </c>
      <c r="O1680" s="48" t="s">
        <v>2345</v>
      </c>
      <c r="P1680" s="41" t="s">
        <v>69</v>
      </c>
    </row>
    <row r="1681" spans="2:16" ht="15.75" customHeight="1" x14ac:dyDescent="0.35">
      <c r="B1681" s="41" t="s">
        <v>43</v>
      </c>
      <c r="C1681" s="46">
        <v>238922025</v>
      </c>
      <c r="D1681" s="43">
        <v>45673</v>
      </c>
      <c r="E1681" s="41" t="s">
        <v>72</v>
      </c>
      <c r="F1681" s="41" t="s">
        <v>37</v>
      </c>
      <c r="G1681" s="41" t="s">
        <v>4016</v>
      </c>
      <c r="H1681" s="40" t="s">
        <v>38</v>
      </c>
      <c r="I1681" s="41" t="s">
        <v>88</v>
      </c>
      <c r="J1681" s="41" t="s">
        <v>115</v>
      </c>
      <c r="K1681" s="41" t="s">
        <v>89</v>
      </c>
      <c r="L1681" s="46">
        <v>20257100008372</v>
      </c>
      <c r="M1681" s="43">
        <v>45673</v>
      </c>
      <c r="N1681" s="47">
        <v>7</v>
      </c>
      <c r="O1681" s="48" t="s">
        <v>2345</v>
      </c>
      <c r="P1681" s="41" t="s">
        <v>69</v>
      </c>
    </row>
    <row r="1682" spans="2:16" ht="15.75" customHeight="1" x14ac:dyDescent="0.35">
      <c r="B1682" s="41" t="s">
        <v>43</v>
      </c>
      <c r="C1682" s="46">
        <v>241282025</v>
      </c>
      <c r="D1682" s="43">
        <v>45673</v>
      </c>
      <c r="E1682" s="41" t="s">
        <v>72</v>
      </c>
      <c r="F1682" s="41" t="s">
        <v>37</v>
      </c>
      <c r="G1682" s="41" t="s">
        <v>4017</v>
      </c>
      <c r="H1682" s="40" t="s">
        <v>38</v>
      </c>
      <c r="I1682" s="41" t="s">
        <v>30</v>
      </c>
      <c r="J1682" s="41" t="s">
        <v>267</v>
      </c>
      <c r="K1682" s="41" t="s">
        <v>6704</v>
      </c>
      <c r="L1682" s="46">
        <v>20257100008582</v>
      </c>
      <c r="M1682" s="43">
        <v>45673</v>
      </c>
      <c r="N1682" s="47">
        <v>7</v>
      </c>
      <c r="O1682" s="48" t="s">
        <v>2345</v>
      </c>
      <c r="P1682" s="41" t="s">
        <v>69</v>
      </c>
    </row>
    <row r="1683" spans="2:16" ht="15.75" customHeight="1" x14ac:dyDescent="0.35">
      <c r="B1683" s="41" t="s">
        <v>43</v>
      </c>
      <c r="C1683" s="46">
        <v>242942025</v>
      </c>
      <c r="D1683" s="43">
        <v>45674</v>
      </c>
      <c r="E1683" s="41" t="s">
        <v>72</v>
      </c>
      <c r="F1683" s="41" t="s">
        <v>49</v>
      </c>
      <c r="G1683" s="41" t="s">
        <v>4018</v>
      </c>
      <c r="H1683" s="40" t="s">
        <v>38</v>
      </c>
      <c r="I1683" s="41" t="s">
        <v>88</v>
      </c>
      <c r="J1683" s="41" t="s">
        <v>115</v>
      </c>
      <c r="K1683" s="41" t="s">
        <v>89</v>
      </c>
      <c r="L1683" s="46">
        <v>20257100008872</v>
      </c>
      <c r="M1683" s="43">
        <v>45674</v>
      </c>
      <c r="N1683" s="47">
        <v>7</v>
      </c>
      <c r="O1683" s="48" t="s">
        <v>2345</v>
      </c>
      <c r="P1683" s="41" t="s">
        <v>69</v>
      </c>
    </row>
    <row r="1684" spans="2:16" ht="15.75" customHeight="1" x14ac:dyDescent="0.35">
      <c r="B1684" s="41" t="s">
        <v>43</v>
      </c>
      <c r="C1684" s="46">
        <v>243462025</v>
      </c>
      <c r="D1684" s="43">
        <v>45674</v>
      </c>
      <c r="E1684" s="41" t="s">
        <v>72</v>
      </c>
      <c r="F1684" s="41" t="s">
        <v>49</v>
      </c>
      <c r="G1684" s="41" t="s">
        <v>4019</v>
      </c>
      <c r="H1684" s="40" t="s">
        <v>38</v>
      </c>
      <c r="I1684" s="41" t="s">
        <v>88</v>
      </c>
      <c r="J1684" s="41" t="s">
        <v>115</v>
      </c>
      <c r="K1684" s="41" t="s">
        <v>89</v>
      </c>
      <c r="L1684" s="46">
        <v>20257100009202</v>
      </c>
      <c r="M1684" s="43">
        <v>45674</v>
      </c>
      <c r="N1684" s="47">
        <v>7</v>
      </c>
      <c r="O1684" s="48" t="s">
        <v>2345</v>
      </c>
      <c r="P1684" s="41" t="s">
        <v>69</v>
      </c>
    </row>
    <row r="1685" spans="2:16" ht="15.75" customHeight="1" x14ac:dyDescent="0.35">
      <c r="B1685" s="41" t="s">
        <v>43</v>
      </c>
      <c r="C1685" s="46">
        <v>243932025</v>
      </c>
      <c r="D1685" s="43">
        <v>45674</v>
      </c>
      <c r="E1685" s="41" t="s">
        <v>72</v>
      </c>
      <c r="F1685" s="41" t="s">
        <v>37</v>
      </c>
      <c r="G1685" s="41" t="s">
        <v>4020</v>
      </c>
      <c r="H1685" s="40" t="s">
        <v>38</v>
      </c>
      <c r="I1685" s="41" t="s">
        <v>88</v>
      </c>
      <c r="J1685" s="41" t="s">
        <v>115</v>
      </c>
      <c r="K1685" s="41" t="s">
        <v>89</v>
      </c>
      <c r="L1685" s="46">
        <v>20257100009362</v>
      </c>
      <c r="M1685" s="43">
        <v>45674</v>
      </c>
      <c r="N1685" s="47">
        <v>7</v>
      </c>
      <c r="O1685" s="48" t="s">
        <v>2345</v>
      </c>
      <c r="P1685" s="41" t="s">
        <v>69</v>
      </c>
    </row>
    <row r="1686" spans="2:16" ht="15.75" customHeight="1" x14ac:dyDescent="0.35">
      <c r="B1686" s="41" t="s">
        <v>35</v>
      </c>
      <c r="C1686" s="46">
        <v>302392025</v>
      </c>
      <c r="D1686" s="43">
        <v>45679</v>
      </c>
      <c r="E1686" s="41" t="s">
        <v>72</v>
      </c>
      <c r="F1686" s="41" t="s">
        <v>49</v>
      </c>
      <c r="G1686" s="41" t="s">
        <v>4021</v>
      </c>
      <c r="H1686" s="40" t="s">
        <v>38</v>
      </c>
      <c r="I1686" s="41" t="s">
        <v>30</v>
      </c>
      <c r="J1686" s="41" t="s">
        <v>122</v>
      </c>
      <c r="K1686" s="41" t="s">
        <v>82</v>
      </c>
      <c r="L1686" s="46">
        <v>20257100014272</v>
      </c>
      <c r="M1686" s="43">
        <v>45681</v>
      </c>
      <c r="N1686" s="47">
        <v>7</v>
      </c>
      <c r="O1686" s="48" t="s">
        <v>2345</v>
      </c>
      <c r="P1686" s="41" t="s">
        <v>69</v>
      </c>
    </row>
    <row r="1687" spans="2:16" ht="15.75" customHeight="1" x14ac:dyDescent="0.35">
      <c r="B1687" s="41" t="s">
        <v>43</v>
      </c>
      <c r="C1687" s="46">
        <v>347562025</v>
      </c>
      <c r="D1687" s="43">
        <v>45680</v>
      </c>
      <c r="E1687" s="41" t="s">
        <v>72</v>
      </c>
      <c r="F1687" s="41" t="s">
        <v>49</v>
      </c>
      <c r="G1687" s="41" t="s">
        <v>4022</v>
      </c>
      <c r="H1687" s="40" t="s">
        <v>38</v>
      </c>
      <c r="I1687" s="41" t="s">
        <v>88</v>
      </c>
      <c r="J1687" s="41" t="s">
        <v>115</v>
      </c>
      <c r="K1687" s="41" t="s">
        <v>89</v>
      </c>
      <c r="L1687" s="46">
        <v>20257100013772</v>
      </c>
      <c r="M1687" s="43">
        <v>45680</v>
      </c>
      <c r="N1687" s="47">
        <v>7</v>
      </c>
      <c r="O1687" s="48" t="s">
        <v>2345</v>
      </c>
      <c r="P1687" s="41" t="s">
        <v>69</v>
      </c>
    </row>
    <row r="1688" spans="2:16" ht="15.75" customHeight="1" x14ac:dyDescent="0.35">
      <c r="B1688" s="41" t="s">
        <v>43</v>
      </c>
      <c r="C1688" s="46">
        <v>407152025</v>
      </c>
      <c r="D1688" s="43">
        <v>45684</v>
      </c>
      <c r="E1688" s="41" t="s">
        <v>72</v>
      </c>
      <c r="F1688" s="41" t="s">
        <v>37</v>
      </c>
      <c r="G1688" s="41" t="s">
        <v>4023</v>
      </c>
      <c r="H1688" s="40" t="s">
        <v>38</v>
      </c>
      <c r="I1688" s="41" t="s">
        <v>66</v>
      </c>
      <c r="J1688" s="41" t="s">
        <v>67</v>
      </c>
      <c r="K1688" s="41" t="s">
        <v>119</v>
      </c>
      <c r="L1688" s="46">
        <v>20257100015772</v>
      </c>
      <c r="M1688" s="43">
        <v>45684</v>
      </c>
      <c r="N1688" s="47">
        <v>7</v>
      </c>
      <c r="O1688" s="48" t="s">
        <v>2345</v>
      </c>
      <c r="P1688" s="41" t="s">
        <v>69</v>
      </c>
    </row>
    <row r="1689" spans="2:16" ht="15.75" customHeight="1" x14ac:dyDescent="0.35">
      <c r="B1689" s="41" t="s">
        <v>43</v>
      </c>
      <c r="C1689" s="46">
        <v>434452025</v>
      </c>
      <c r="D1689" s="43">
        <v>45686</v>
      </c>
      <c r="E1689" s="41" t="s">
        <v>72</v>
      </c>
      <c r="F1689" s="41" t="s">
        <v>49</v>
      </c>
      <c r="G1689" s="41" t="s">
        <v>4024</v>
      </c>
      <c r="H1689" s="40" t="s">
        <v>38</v>
      </c>
      <c r="I1689" s="41" t="s">
        <v>88</v>
      </c>
      <c r="J1689" s="41" t="s">
        <v>115</v>
      </c>
      <c r="K1689" s="41" t="s">
        <v>89</v>
      </c>
      <c r="L1689" s="46">
        <v>20257100018332</v>
      </c>
      <c r="M1689" s="43">
        <v>45686</v>
      </c>
      <c r="N1689" s="47">
        <v>7</v>
      </c>
      <c r="O1689" s="48" t="s">
        <v>2345</v>
      </c>
      <c r="P1689" s="41" t="s">
        <v>69</v>
      </c>
    </row>
    <row r="1690" spans="2:16" ht="15.75" customHeight="1" x14ac:dyDescent="0.35">
      <c r="B1690" s="41" t="s">
        <v>43</v>
      </c>
      <c r="C1690" s="46">
        <v>435872025</v>
      </c>
      <c r="D1690" s="43">
        <v>45686</v>
      </c>
      <c r="E1690" s="41" t="s">
        <v>72</v>
      </c>
      <c r="F1690" s="41" t="s">
        <v>37</v>
      </c>
      <c r="G1690" s="41" t="s">
        <v>4025</v>
      </c>
      <c r="H1690" s="40" t="s">
        <v>38</v>
      </c>
      <c r="I1690" s="41" t="s">
        <v>88</v>
      </c>
      <c r="J1690" s="41" t="s">
        <v>115</v>
      </c>
      <c r="K1690" s="41" t="s">
        <v>89</v>
      </c>
      <c r="L1690" s="46">
        <v>20257100018372</v>
      </c>
      <c r="M1690" s="43">
        <v>45686</v>
      </c>
      <c r="N1690" s="47">
        <v>7</v>
      </c>
      <c r="O1690" s="48" t="s">
        <v>2345</v>
      </c>
      <c r="P1690" s="41" t="s">
        <v>69</v>
      </c>
    </row>
    <row r="1691" spans="2:16" ht="15.75" customHeight="1" x14ac:dyDescent="0.35">
      <c r="B1691" s="41" t="s">
        <v>43</v>
      </c>
      <c r="C1691" s="46">
        <v>436782025</v>
      </c>
      <c r="D1691" s="43">
        <v>45686</v>
      </c>
      <c r="E1691" s="41" t="s">
        <v>72</v>
      </c>
      <c r="F1691" s="41" t="s">
        <v>49</v>
      </c>
      <c r="G1691" s="41" t="s">
        <v>4026</v>
      </c>
      <c r="H1691" s="40" t="s">
        <v>38</v>
      </c>
      <c r="I1691" s="41" t="s">
        <v>88</v>
      </c>
      <c r="J1691" s="41" t="s">
        <v>115</v>
      </c>
      <c r="K1691" s="41" t="s">
        <v>89</v>
      </c>
      <c r="L1691" s="46">
        <v>20257100018382</v>
      </c>
      <c r="M1691" s="43">
        <v>45686</v>
      </c>
      <c r="N1691" s="47">
        <v>7</v>
      </c>
      <c r="O1691" s="48" t="s">
        <v>2345</v>
      </c>
      <c r="P1691" s="41" t="s">
        <v>69</v>
      </c>
    </row>
    <row r="1692" spans="2:16" ht="15.75" customHeight="1" x14ac:dyDescent="0.35">
      <c r="B1692" s="41" t="s">
        <v>43</v>
      </c>
      <c r="C1692" s="46">
        <v>436942025</v>
      </c>
      <c r="D1692" s="43">
        <v>45686</v>
      </c>
      <c r="E1692" s="41" t="s">
        <v>72</v>
      </c>
      <c r="F1692" s="41" t="s">
        <v>49</v>
      </c>
      <c r="G1692" s="41" t="s">
        <v>4027</v>
      </c>
      <c r="H1692" s="40" t="s">
        <v>38</v>
      </c>
      <c r="I1692" s="41" t="s">
        <v>88</v>
      </c>
      <c r="J1692" s="41" t="s">
        <v>115</v>
      </c>
      <c r="K1692" s="41" t="s">
        <v>89</v>
      </c>
      <c r="L1692" s="46">
        <v>20257100018392</v>
      </c>
      <c r="M1692" s="43">
        <v>45686</v>
      </c>
      <c r="N1692" s="47">
        <v>7</v>
      </c>
      <c r="O1692" s="48" t="s">
        <v>2345</v>
      </c>
      <c r="P1692" s="41" t="s">
        <v>69</v>
      </c>
    </row>
    <row r="1693" spans="2:16" ht="15.75" customHeight="1" x14ac:dyDescent="0.35">
      <c r="B1693" s="41" t="s">
        <v>43</v>
      </c>
      <c r="C1693" s="46">
        <v>437922025</v>
      </c>
      <c r="D1693" s="43">
        <v>45686</v>
      </c>
      <c r="E1693" s="41" t="s">
        <v>72</v>
      </c>
      <c r="F1693" s="41" t="s">
        <v>49</v>
      </c>
      <c r="G1693" s="41" t="s">
        <v>4028</v>
      </c>
      <c r="H1693" s="40" t="s">
        <v>38</v>
      </c>
      <c r="I1693" s="41" t="s">
        <v>88</v>
      </c>
      <c r="J1693" s="41" t="s">
        <v>115</v>
      </c>
      <c r="K1693" s="41" t="s">
        <v>89</v>
      </c>
      <c r="L1693" s="46">
        <v>20257100018212</v>
      </c>
      <c r="M1693" s="43">
        <v>45686</v>
      </c>
      <c r="N1693" s="47">
        <v>7</v>
      </c>
      <c r="O1693" s="48" t="s">
        <v>2345</v>
      </c>
      <c r="P1693" s="41" t="s">
        <v>69</v>
      </c>
    </row>
    <row r="1694" spans="2:16" ht="15.75" customHeight="1" x14ac:dyDescent="0.35">
      <c r="B1694" s="41" t="s">
        <v>43</v>
      </c>
      <c r="C1694" s="46">
        <v>438802025</v>
      </c>
      <c r="D1694" s="43">
        <v>45686</v>
      </c>
      <c r="E1694" s="41" t="s">
        <v>72</v>
      </c>
      <c r="F1694" s="41" t="s">
        <v>37</v>
      </c>
      <c r="G1694" s="41" t="s">
        <v>4029</v>
      </c>
      <c r="H1694" s="40" t="s">
        <v>38</v>
      </c>
      <c r="I1694" s="41" t="s">
        <v>88</v>
      </c>
      <c r="J1694" s="41" t="s">
        <v>115</v>
      </c>
      <c r="K1694" s="41" t="s">
        <v>89</v>
      </c>
      <c r="L1694" s="46">
        <v>20257100018242</v>
      </c>
      <c r="M1694" s="43">
        <v>45686</v>
      </c>
      <c r="N1694" s="47">
        <v>7</v>
      </c>
      <c r="O1694" s="48" t="s">
        <v>2345</v>
      </c>
      <c r="P1694" s="41" t="s">
        <v>69</v>
      </c>
    </row>
    <row r="1695" spans="2:16" ht="15.75" customHeight="1" x14ac:dyDescent="0.35">
      <c r="B1695" s="41" t="s">
        <v>43</v>
      </c>
      <c r="C1695" s="46">
        <v>439542025</v>
      </c>
      <c r="D1695" s="43">
        <v>45686</v>
      </c>
      <c r="E1695" s="41" t="s">
        <v>72</v>
      </c>
      <c r="F1695" s="41" t="s">
        <v>37</v>
      </c>
      <c r="G1695" s="41" t="s">
        <v>4030</v>
      </c>
      <c r="H1695" s="40" t="s">
        <v>38</v>
      </c>
      <c r="I1695" s="41" t="s">
        <v>88</v>
      </c>
      <c r="J1695" s="41" t="s">
        <v>115</v>
      </c>
      <c r="K1695" s="41" t="s">
        <v>89</v>
      </c>
      <c r="L1695" s="46">
        <v>20257100018442</v>
      </c>
      <c r="M1695" s="43">
        <v>45686</v>
      </c>
      <c r="N1695" s="47">
        <v>7</v>
      </c>
      <c r="O1695" s="48" t="s">
        <v>2345</v>
      </c>
      <c r="P1695" s="41" t="s">
        <v>69</v>
      </c>
    </row>
    <row r="1696" spans="2:16" ht="15.75" customHeight="1" x14ac:dyDescent="0.35">
      <c r="B1696" s="41" t="s">
        <v>43</v>
      </c>
      <c r="C1696" s="46">
        <v>439822025</v>
      </c>
      <c r="D1696" s="43">
        <v>45686</v>
      </c>
      <c r="E1696" s="41" t="s">
        <v>72</v>
      </c>
      <c r="F1696" s="41" t="s">
        <v>49</v>
      </c>
      <c r="G1696" s="41" t="s">
        <v>4031</v>
      </c>
      <c r="H1696" s="40" t="s">
        <v>38</v>
      </c>
      <c r="I1696" s="41" t="s">
        <v>88</v>
      </c>
      <c r="J1696" s="41" t="s">
        <v>115</v>
      </c>
      <c r="K1696" s="41" t="s">
        <v>89</v>
      </c>
      <c r="L1696" s="46">
        <v>20257100018452</v>
      </c>
      <c r="M1696" s="43">
        <v>45686</v>
      </c>
      <c r="N1696" s="47">
        <v>7</v>
      </c>
      <c r="O1696" s="48" t="s">
        <v>2345</v>
      </c>
      <c r="P1696" s="41" t="s">
        <v>69</v>
      </c>
    </row>
    <row r="1697" spans="2:16" ht="15.75" customHeight="1" x14ac:dyDescent="0.35">
      <c r="B1697" s="41" t="s">
        <v>43</v>
      </c>
      <c r="C1697" s="46">
        <v>440002025</v>
      </c>
      <c r="D1697" s="43">
        <v>45686</v>
      </c>
      <c r="E1697" s="41" t="s">
        <v>72</v>
      </c>
      <c r="F1697" s="41" t="s">
        <v>37</v>
      </c>
      <c r="G1697" s="41" t="s">
        <v>4032</v>
      </c>
      <c r="H1697" s="40" t="s">
        <v>38</v>
      </c>
      <c r="I1697" s="41" t="s">
        <v>88</v>
      </c>
      <c r="J1697" s="41" t="s">
        <v>115</v>
      </c>
      <c r="K1697" s="41" t="s">
        <v>89</v>
      </c>
      <c r="L1697" s="46">
        <v>20257100018462</v>
      </c>
      <c r="M1697" s="43">
        <v>45686</v>
      </c>
      <c r="N1697" s="47">
        <v>7</v>
      </c>
      <c r="O1697" s="48" t="s">
        <v>2345</v>
      </c>
      <c r="P1697" s="41" t="s">
        <v>69</v>
      </c>
    </row>
    <row r="1698" spans="2:16" ht="15.75" customHeight="1" x14ac:dyDescent="0.35">
      <c r="B1698" s="41" t="s">
        <v>43</v>
      </c>
      <c r="C1698" s="46">
        <v>446782025</v>
      </c>
      <c r="D1698" s="43">
        <v>45686</v>
      </c>
      <c r="E1698" s="41" t="s">
        <v>72</v>
      </c>
      <c r="F1698" s="41" t="s">
        <v>49</v>
      </c>
      <c r="G1698" s="41" t="s">
        <v>4033</v>
      </c>
      <c r="H1698" s="40" t="s">
        <v>38</v>
      </c>
      <c r="I1698" s="41" t="s">
        <v>88</v>
      </c>
      <c r="J1698" s="41" t="s">
        <v>115</v>
      </c>
      <c r="K1698" s="41" t="s">
        <v>89</v>
      </c>
      <c r="L1698" s="46">
        <v>20257100018472</v>
      </c>
      <c r="M1698" s="43">
        <v>45686</v>
      </c>
      <c r="N1698" s="47">
        <v>7</v>
      </c>
      <c r="O1698" s="48" t="s">
        <v>2345</v>
      </c>
      <c r="P1698" s="41" t="s">
        <v>69</v>
      </c>
    </row>
    <row r="1699" spans="2:16" ht="15.75" customHeight="1" x14ac:dyDescent="0.35">
      <c r="B1699" s="41" t="s">
        <v>43</v>
      </c>
      <c r="C1699" s="46">
        <v>447322025</v>
      </c>
      <c r="D1699" s="43">
        <v>45686</v>
      </c>
      <c r="E1699" s="41" t="s">
        <v>72</v>
      </c>
      <c r="F1699" s="41" t="s">
        <v>37</v>
      </c>
      <c r="G1699" s="41" t="s">
        <v>4034</v>
      </c>
      <c r="H1699" s="40" t="s">
        <v>38</v>
      </c>
      <c r="I1699" s="41" t="s">
        <v>88</v>
      </c>
      <c r="J1699" s="41" t="s">
        <v>115</v>
      </c>
      <c r="K1699" s="41" t="s">
        <v>89</v>
      </c>
      <c r="L1699" s="46">
        <v>20257100018272</v>
      </c>
      <c r="M1699" s="43">
        <v>45686</v>
      </c>
      <c r="N1699" s="47">
        <v>7</v>
      </c>
      <c r="O1699" s="48" t="s">
        <v>2345</v>
      </c>
      <c r="P1699" s="41" t="s">
        <v>69</v>
      </c>
    </row>
    <row r="1700" spans="2:16" ht="15.75" customHeight="1" x14ac:dyDescent="0.35">
      <c r="B1700" s="41" t="s">
        <v>43</v>
      </c>
      <c r="C1700" s="46">
        <v>447332025</v>
      </c>
      <c r="D1700" s="43">
        <v>45686</v>
      </c>
      <c r="E1700" s="41" t="s">
        <v>72</v>
      </c>
      <c r="F1700" s="41" t="s">
        <v>49</v>
      </c>
      <c r="G1700" s="41" t="s">
        <v>4035</v>
      </c>
      <c r="H1700" s="40" t="s">
        <v>38</v>
      </c>
      <c r="I1700" s="41" t="s">
        <v>88</v>
      </c>
      <c r="J1700" s="41" t="s">
        <v>115</v>
      </c>
      <c r="K1700" s="41" t="s">
        <v>89</v>
      </c>
      <c r="L1700" s="46">
        <v>20257100018482</v>
      </c>
      <c r="M1700" s="43">
        <v>45686</v>
      </c>
      <c r="N1700" s="47">
        <v>7</v>
      </c>
      <c r="O1700" s="48" t="s">
        <v>2345</v>
      </c>
      <c r="P1700" s="41" t="s">
        <v>69</v>
      </c>
    </row>
    <row r="1701" spans="2:16" ht="15.75" customHeight="1" x14ac:dyDescent="0.35">
      <c r="B1701" s="41" t="s">
        <v>43</v>
      </c>
      <c r="C1701" s="46">
        <v>447612025</v>
      </c>
      <c r="D1701" s="43">
        <v>45686</v>
      </c>
      <c r="E1701" s="41" t="s">
        <v>72</v>
      </c>
      <c r="F1701" s="41" t="s">
        <v>37</v>
      </c>
      <c r="G1701" s="41" t="s">
        <v>4036</v>
      </c>
      <c r="H1701" s="40" t="s">
        <v>38</v>
      </c>
      <c r="I1701" s="41" t="s">
        <v>88</v>
      </c>
      <c r="J1701" s="41" t="s">
        <v>115</v>
      </c>
      <c r="K1701" s="41" t="s">
        <v>89</v>
      </c>
      <c r="L1701" s="46">
        <v>20257100018292</v>
      </c>
      <c r="M1701" s="43">
        <v>45686</v>
      </c>
      <c r="N1701" s="47">
        <v>7</v>
      </c>
      <c r="O1701" s="48" t="s">
        <v>2345</v>
      </c>
      <c r="P1701" s="41" t="s">
        <v>69</v>
      </c>
    </row>
    <row r="1702" spans="2:16" ht="15.75" customHeight="1" x14ac:dyDescent="0.35">
      <c r="B1702" s="41" t="s">
        <v>43</v>
      </c>
      <c r="C1702" s="46">
        <v>448022025</v>
      </c>
      <c r="D1702" s="43">
        <v>45686</v>
      </c>
      <c r="E1702" s="41" t="s">
        <v>72</v>
      </c>
      <c r="F1702" s="41" t="s">
        <v>37</v>
      </c>
      <c r="G1702" s="41" t="s">
        <v>4037</v>
      </c>
      <c r="H1702" s="40" t="s">
        <v>38</v>
      </c>
      <c r="I1702" s="41" t="s">
        <v>88</v>
      </c>
      <c r="J1702" s="41" t="s">
        <v>115</v>
      </c>
      <c r="K1702" s="41" t="s">
        <v>89</v>
      </c>
      <c r="L1702" s="46">
        <v>20257100018312</v>
      </c>
      <c r="M1702" s="43">
        <v>45686</v>
      </c>
      <c r="N1702" s="47">
        <v>7</v>
      </c>
      <c r="O1702" s="48" t="s">
        <v>2345</v>
      </c>
      <c r="P1702" s="41" t="s">
        <v>69</v>
      </c>
    </row>
    <row r="1703" spans="2:16" ht="15.75" customHeight="1" x14ac:dyDescent="0.35">
      <c r="B1703" s="41" t="s">
        <v>43</v>
      </c>
      <c r="C1703" s="46">
        <v>448442025</v>
      </c>
      <c r="D1703" s="43">
        <v>45686</v>
      </c>
      <c r="E1703" s="41" t="s">
        <v>72</v>
      </c>
      <c r="F1703" s="41" t="s">
        <v>49</v>
      </c>
      <c r="G1703" s="41" t="s">
        <v>4038</v>
      </c>
      <c r="H1703" s="40" t="s">
        <v>38</v>
      </c>
      <c r="I1703" s="41" t="s">
        <v>88</v>
      </c>
      <c r="J1703" s="41" t="s">
        <v>115</v>
      </c>
      <c r="K1703" s="41" t="s">
        <v>89</v>
      </c>
      <c r="L1703" s="46">
        <v>20257100018322</v>
      </c>
      <c r="M1703" s="43">
        <v>45686</v>
      </c>
      <c r="N1703" s="47">
        <v>7</v>
      </c>
      <c r="O1703" s="48" t="s">
        <v>2345</v>
      </c>
      <c r="P1703" s="41" t="s">
        <v>69</v>
      </c>
    </row>
    <row r="1704" spans="2:16" ht="15.75" customHeight="1" x14ac:dyDescent="0.35">
      <c r="B1704" s="41" t="s">
        <v>35</v>
      </c>
      <c r="C1704" s="46">
        <v>400902025</v>
      </c>
      <c r="D1704" s="43">
        <v>45687</v>
      </c>
      <c r="E1704" s="41" t="s">
        <v>72</v>
      </c>
      <c r="F1704" s="41" t="s">
        <v>37</v>
      </c>
      <c r="G1704" s="41" t="s">
        <v>4039</v>
      </c>
      <c r="H1704" s="40" t="s">
        <v>38</v>
      </c>
      <c r="I1704" s="41" t="s">
        <v>30</v>
      </c>
      <c r="J1704" s="41" t="s">
        <v>112</v>
      </c>
      <c r="K1704" s="41" t="s">
        <v>55</v>
      </c>
      <c r="L1704" s="46">
        <v>20257100021642</v>
      </c>
      <c r="M1704" s="43">
        <v>45687</v>
      </c>
      <c r="N1704" s="47">
        <v>7</v>
      </c>
      <c r="O1704" s="48" t="s">
        <v>2345</v>
      </c>
      <c r="P1704" s="41" t="s">
        <v>69</v>
      </c>
    </row>
    <row r="1705" spans="2:16" ht="15.75" customHeight="1" x14ac:dyDescent="0.35">
      <c r="B1705" s="41" t="s">
        <v>43</v>
      </c>
      <c r="C1705" s="46">
        <v>459972025</v>
      </c>
      <c r="D1705" s="43">
        <v>45688</v>
      </c>
      <c r="E1705" s="41" t="s">
        <v>72</v>
      </c>
      <c r="F1705" s="41" t="s">
        <v>37</v>
      </c>
      <c r="G1705" s="41" t="s">
        <v>4040</v>
      </c>
      <c r="H1705" s="40" t="s">
        <v>38</v>
      </c>
      <c r="I1705" s="41" t="s">
        <v>88</v>
      </c>
      <c r="J1705" s="41" t="s">
        <v>115</v>
      </c>
      <c r="K1705" s="41" t="s">
        <v>89</v>
      </c>
      <c r="L1705" s="46">
        <v>20257100021002</v>
      </c>
      <c r="M1705" s="43">
        <v>45688</v>
      </c>
      <c r="N1705" s="47">
        <v>7</v>
      </c>
      <c r="O1705" s="48" t="s">
        <v>2345</v>
      </c>
      <c r="P1705" s="41" t="s">
        <v>69</v>
      </c>
    </row>
    <row r="1706" spans="2:16" ht="15.75" customHeight="1" x14ac:dyDescent="0.35">
      <c r="B1706" s="41" t="s">
        <v>43</v>
      </c>
      <c r="C1706" s="46">
        <v>463752025</v>
      </c>
      <c r="D1706" s="43">
        <v>45688</v>
      </c>
      <c r="E1706" s="41" t="s">
        <v>72</v>
      </c>
      <c r="F1706" s="41" t="s">
        <v>49</v>
      </c>
      <c r="G1706" s="41" t="s">
        <v>4041</v>
      </c>
      <c r="H1706" s="40" t="s">
        <v>38</v>
      </c>
      <c r="I1706" s="41" t="s">
        <v>88</v>
      </c>
      <c r="J1706" s="41" t="s">
        <v>115</v>
      </c>
      <c r="K1706" s="41" t="s">
        <v>89</v>
      </c>
      <c r="L1706" s="46">
        <v>20257100021012</v>
      </c>
      <c r="M1706" s="43">
        <v>45688</v>
      </c>
      <c r="N1706" s="47">
        <v>7</v>
      </c>
      <c r="O1706" s="48" t="s">
        <v>2345</v>
      </c>
      <c r="P1706" s="41" t="s">
        <v>69</v>
      </c>
    </row>
    <row r="1707" spans="2:16" ht="15.75" customHeight="1" x14ac:dyDescent="0.35">
      <c r="B1707" s="41" t="s">
        <v>43</v>
      </c>
      <c r="C1707" s="46">
        <v>488932025</v>
      </c>
      <c r="D1707" s="43">
        <v>45688</v>
      </c>
      <c r="E1707" s="41" t="s">
        <v>72</v>
      </c>
      <c r="F1707" s="41" t="s">
        <v>49</v>
      </c>
      <c r="G1707" s="41" t="s">
        <v>4042</v>
      </c>
      <c r="H1707" s="40" t="s">
        <v>38</v>
      </c>
      <c r="I1707" s="41" t="s">
        <v>88</v>
      </c>
      <c r="J1707" s="41" t="s">
        <v>115</v>
      </c>
      <c r="K1707" s="41" t="s">
        <v>89</v>
      </c>
      <c r="L1707" s="46">
        <v>20257100021042</v>
      </c>
      <c r="M1707" s="43">
        <v>45688</v>
      </c>
      <c r="N1707" s="47">
        <v>7</v>
      </c>
      <c r="O1707" s="48" t="s">
        <v>2345</v>
      </c>
      <c r="P1707" s="41" t="s">
        <v>69</v>
      </c>
    </row>
    <row r="1708" spans="2:16" ht="15.75" customHeight="1" x14ac:dyDescent="0.35">
      <c r="B1708" s="41" t="s">
        <v>43</v>
      </c>
      <c r="C1708" s="46">
        <v>489052025</v>
      </c>
      <c r="D1708" s="43">
        <v>45688</v>
      </c>
      <c r="E1708" s="41" t="s">
        <v>72</v>
      </c>
      <c r="F1708" s="41" t="s">
        <v>49</v>
      </c>
      <c r="G1708" s="41" t="s">
        <v>4043</v>
      </c>
      <c r="H1708" s="40" t="s">
        <v>38</v>
      </c>
      <c r="I1708" s="41" t="s">
        <v>88</v>
      </c>
      <c r="J1708" s="41" t="s">
        <v>115</v>
      </c>
      <c r="K1708" s="41" t="s">
        <v>89</v>
      </c>
      <c r="L1708" s="46">
        <v>20257100021052</v>
      </c>
      <c r="M1708" s="43">
        <v>45688</v>
      </c>
      <c r="N1708" s="47">
        <v>7</v>
      </c>
      <c r="O1708" s="48" t="s">
        <v>2345</v>
      </c>
      <c r="P1708" s="41" t="s">
        <v>69</v>
      </c>
    </row>
    <row r="1709" spans="2:16" ht="15.75" customHeight="1" x14ac:dyDescent="0.35">
      <c r="B1709" s="41" t="s">
        <v>43</v>
      </c>
      <c r="C1709" s="46">
        <v>489132025</v>
      </c>
      <c r="D1709" s="43">
        <v>45688</v>
      </c>
      <c r="E1709" s="41" t="s">
        <v>72</v>
      </c>
      <c r="F1709" s="41" t="s">
        <v>49</v>
      </c>
      <c r="G1709" s="41" t="s">
        <v>4044</v>
      </c>
      <c r="H1709" s="40" t="s">
        <v>38</v>
      </c>
      <c r="I1709" s="41" t="s">
        <v>88</v>
      </c>
      <c r="J1709" s="41" t="s">
        <v>115</v>
      </c>
      <c r="K1709" s="41" t="s">
        <v>89</v>
      </c>
      <c r="L1709" s="46">
        <v>20257100021062</v>
      </c>
      <c r="M1709" s="43">
        <v>45688</v>
      </c>
      <c r="N1709" s="47">
        <v>7</v>
      </c>
      <c r="O1709" s="48" t="s">
        <v>2345</v>
      </c>
      <c r="P1709" s="41" t="s">
        <v>69</v>
      </c>
    </row>
    <row r="1710" spans="2:16" ht="15.75" customHeight="1" x14ac:dyDescent="0.35">
      <c r="B1710" s="41" t="s">
        <v>43</v>
      </c>
      <c r="C1710" s="46">
        <v>489312025</v>
      </c>
      <c r="D1710" s="43">
        <v>45688</v>
      </c>
      <c r="E1710" s="41" t="s">
        <v>72</v>
      </c>
      <c r="F1710" s="41" t="s">
        <v>37</v>
      </c>
      <c r="G1710" s="41" t="s">
        <v>4045</v>
      </c>
      <c r="H1710" s="40" t="s">
        <v>38</v>
      </c>
      <c r="I1710" s="41" t="s">
        <v>88</v>
      </c>
      <c r="J1710" s="41" t="s">
        <v>115</v>
      </c>
      <c r="K1710" s="41" t="s">
        <v>89</v>
      </c>
      <c r="L1710" s="46">
        <v>20257100021072</v>
      </c>
      <c r="M1710" s="43">
        <v>45688</v>
      </c>
      <c r="N1710" s="47">
        <v>7</v>
      </c>
      <c r="O1710" s="48" t="s">
        <v>2345</v>
      </c>
      <c r="P1710" s="41" t="s">
        <v>69</v>
      </c>
    </row>
    <row r="1711" spans="2:16" ht="15.75" customHeight="1" x14ac:dyDescent="0.35">
      <c r="B1711" s="41" t="s">
        <v>43</v>
      </c>
      <c r="C1711" s="46">
        <v>490712025</v>
      </c>
      <c r="D1711" s="43">
        <v>45688</v>
      </c>
      <c r="E1711" s="41" t="s">
        <v>72</v>
      </c>
      <c r="F1711" s="41" t="s">
        <v>49</v>
      </c>
      <c r="G1711" s="41" t="s">
        <v>4046</v>
      </c>
      <c r="H1711" s="40" t="s">
        <v>38</v>
      </c>
      <c r="I1711" s="41" t="s">
        <v>88</v>
      </c>
      <c r="J1711" s="41" t="s">
        <v>115</v>
      </c>
      <c r="K1711" s="41" t="s">
        <v>89</v>
      </c>
      <c r="L1711" s="46">
        <v>20257100021112</v>
      </c>
      <c r="M1711" s="43">
        <v>45688</v>
      </c>
      <c r="N1711" s="47">
        <v>7</v>
      </c>
      <c r="O1711" s="48" t="s">
        <v>2345</v>
      </c>
      <c r="P1711" s="41" t="s">
        <v>69</v>
      </c>
    </row>
    <row r="1712" spans="2:16" ht="15.75" customHeight="1" x14ac:dyDescent="0.35">
      <c r="B1712" s="41" t="s">
        <v>43</v>
      </c>
      <c r="C1712" s="46">
        <v>506042025</v>
      </c>
      <c r="D1712" s="43">
        <v>45688</v>
      </c>
      <c r="E1712" s="41" t="s">
        <v>72</v>
      </c>
      <c r="F1712" s="41" t="s">
        <v>49</v>
      </c>
      <c r="G1712" s="41" t="s">
        <v>4047</v>
      </c>
      <c r="H1712" s="40" t="s">
        <v>38</v>
      </c>
      <c r="I1712" s="41" t="s">
        <v>88</v>
      </c>
      <c r="J1712" s="41" t="s">
        <v>115</v>
      </c>
      <c r="K1712" s="41" t="s">
        <v>89</v>
      </c>
      <c r="L1712" s="46">
        <v>20257100021142</v>
      </c>
      <c r="M1712" s="43">
        <v>45688</v>
      </c>
      <c r="N1712" s="47">
        <v>7</v>
      </c>
      <c r="O1712" s="48" t="s">
        <v>2345</v>
      </c>
      <c r="P1712" s="41" t="s">
        <v>69</v>
      </c>
    </row>
    <row r="1713" spans="2:16" ht="15.75" customHeight="1" x14ac:dyDescent="0.35">
      <c r="B1713" s="41" t="s">
        <v>43</v>
      </c>
      <c r="C1713" s="46">
        <v>506392025</v>
      </c>
      <c r="D1713" s="43">
        <v>45688</v>
      </c>
      <c r="E1713" s="41" t="s">
        <v>72</v>
      </c>
      <c r="F1713" s="41" t="s">
        <v>37</v>
      </c>
      <c r="G1713" s="41" t="s">
        <v>4048</v>
      </c>
      <c r="H1713" s="40" t="s">
        <v>38</v>
      </c>
      <c r="I1713" s="41" t="s">
        <v>88</v>
      </c>
      <c r="J1713" s="41" t="s">
        <v>115</v>
      </c>
      <c r="K1713" s="41" t="s">
        <v>89</v>
      </c>
      <c r="L1713" s="46">
        <v>20257100021152</v>
      </c>
      <c r="M1713" s="43">
        <v>45688</v>
      </c>
      <c r="N1713" s="47">
        <v>7</v>
      </c>
      <c r="O1713" s="48" t="s">
        <v>2345</v>
      </c>
      <c r="P1713" s="41" t="s">
        <v>69</v>
      </c>
    </row>
    <row r="1714" spans="2:16" ht="15.75" customHeight="1" x14ac:dyDescent="0.35">
      <c r="B1714" s="41" t="s">
        <v>43</v>
      </c>
      <c r="C1714" s="46">
        <v>510852025</v>
      </c>
      <c r="D1714" s="43">
        <v>45688</v>
      </c>
      <c r="E1714" s="41" t="s">
        <v>72</v>
      </c>
      <c r="F1714" s="41" t="s">
        <v>37</v>
      </c>
      <c r="G1714" s="41" t="s">
        <v>4049</v>
      </c>
      <c r="H1714" s="40" t="s">
        <v>38</v>
      </c>
      <c r="I1714" s="41" t="s">
        <v>88</v>
      </c>
      <c r="J1714" s="41" t="s">
        <v>115</v>
      </c>
      <c r="K1714" s="41" t="s">
        <v>89</v>
      </c>
      <c r="L1714" s="46">
        <v>20257100021172</v>
      </c>
      <c r="M1714" s="43">
        <v>45688</v>
      </c>
      <c r="N1714" s="47">
        <v>7</v>
      </c>
      <c r="O1714" s="48" t="s">
        <v>2345</v>
      </c>
      <c r="P1714" s="41" t="s">
        <v>69</v>
      </c>
    </row>
    <row r="1715" spans="2:16" ht="15.75" customHeight="1" x14ac:dyDescent="0.35">
      <c r="B1715" s="41" t="s">
        <v>43</v>
      </c>
      <c r="C1715" s="46">
        <v>514152025</v>
      </c>
      <c r="D1715" s="43">
        <v>45688</v>
      </c>
      <c r="E1715" s="41" t="s">
        <v>72</v>
      </c>
      <c r="F1715" s="41" t="s">
        <v>37</v>
      </c>
      <c r="G1715" s="41" t="s">
        <v>4050</v>
      </c>
      <c r="H1715" s="40" t="s">
        <v>38</v>
      </c>
      <c r="I1715" s="41" t="s">
        <v>88</v>
      </c>
      <c r="J1715" s="41" t="s">
        <v>115</v>
      </c>
      <c r="K1715" s="41" t="s">
        <v>89</v>
      </c>
      <c r="L1715" s="46">
        <v>20257100021312</v>
      </c>
      <c r="M1715" s="43">
        <v>45688</v>
      </c>
      <c r="N1715" s="47">
        <v>7</v>
      </c>
      <c r="O1715" s="48" t="s">
        <v>2345</v>
      </c>
      <c r="P1715" s="41" t="s">
        <v>69</v>
      </c>
    </row>
    <row r="1716" spans="2:16" ht="15.75" customHeight="1" x14ac:dyDescent="0.35">
      <c r="B1716" s="41" t="s">
        <v>43</v>
      </c>
      <c r="C1716" s="46">
        <v>514532025</v>
      </c>
      <c r="D1716" s="43">
        <v>45688</v>
      </c>
      <c r="E1716" s="41" t="s">
        <v>72</v>
      </c>
      <c r="F1716" s="41" t="s">
        <v>49</v>
      </c>
      <c r="G1716" s="41" t="s">
        <v>4051</v>
      </c>
      <c r="H1716" s="40" t="s">
        <v>38</v>
      </c>
      <c r="I1716" s="41" t="s">
        <v>88</v>
      </c>
      <c r="J1716" s="41" t="s">
        <v>115</v>
      </c>
      <c r="K1716" s="41" t="s">
        <v>89</v>
      </c>
      <c r="L1716" s="46">
        <v>20257100021352</v>
      </c>
      <c r="M1716" s="43">
        <v>45688</v>
      </c>
      <c r="N1716" s="47">
        <v>7</v>
      </c>
      <c r="O1716" s="48" t="s">
        <v>2345</v>
      </c>
      <c r="P1716" s="41" t="s">
        <v>69</v>
      </c>
    </row>
    <row r="1717" spans="2:16" ht="15.75" customHeight="1" x14ac:dyDescent="0.35">
      <c r="B1717" s="41" t="s">
        <v>43</v>
      </c>
      <c r="C1717" s="46">
        <v>514732025</v>
      </c>
      <c r="D1717" s="43">
        <v>45688</v>
      </c>
      <c r="E1717" s="41" t="s">
        <v>72</v>
      </c>
      <c r="F1717" s="41" t="s">
        <v>37</v>
      </c>
      <c r="G1717" s="41" t="s">
        <v>4052</v>
      </c>
      <c r="H1717" s="40" t="s">
        <v>38</v>
      </c>
      <c r="I1717" s="41" t="s">
        <v>88</v>
      </c>
      <c r="J1717" s="41" t="s">
        <v>115</v>
      </c>
      <c r="K1717" s="41" t="s">
        <v>89</v>
      </c>
      <c r="L1717" s="46">
        <v>20257100021362</v>
      </c>
      <c r="M1717" s="43">
        <v>45688</v>
      </c>
      <c r="N1717" s="47">
        <v>7</v>
      </c>
      <c r="O1717" s="48" t="s">
        <v>2345</v>
      </c>
      <c r="P1717" s="41" t="s">
        <v>69</v>
      </c>
    </row>
    <row r="1718" spans="2:16" ht="15.75" customHeight="1" x14ac:dyDescent="0.35">
      <c r="B1718" s="41" t="s">
        <v>43</v>
      </c>
      <c r="C1718" s="46">
        <v>514872025</v>
      </c>
      <c r="D1718" s="43">
        <v>45688</v>
      </c>
      <c r="E1718" s="41" t="s">
        <v>72</v>
      </c>
      <c r="F1718" s="41" t="s">
        <v>49</v>
      </c>
      <c r="G1718" s="41" t="s">
        <v>4053</v>
      </c>
      <c r="H1718" s="40" t="s">
        <v>38</v>
      </c>
      <c r="I1718" s="41" t="s">
        <v>88</v>
      </c>
      <c r="J1718" s="41" t="s">
        <v>115</v>
      </c>
      <c r="K1718" s="41" t="s">
        <v>89</v>
      </c>
      <c r="L1718" s="46">
        <v>20257100021372</v>
      </c>
      <c r="M1718" s="43">
        <v>45688</v>
      </c>
      <c r="N1718" s="47">
        <v>7</v>
      </c>
      <c r="O1718" s="48" t="s">
        <v>2345</v>
      </c>
      <c r="P1718" s="41" t="s">
        <v>69</v>
      </c>
    </row>
    <row r="1719" spans="2:16" ht="15.75" customHeight="1" x14ac:dyDescent="0.35">
      <c r="B1719" s="41" t="s">
        <v>43</v>
      </c>
      <c r="C1719" s="46">
        <v>515262025</v>
      </c>
      <c r="D1719" s="43">
        <v>45688</v>
      </c>
      <c r="E1719" s="41" t="s">
        <v>72</v>
      </c>
      <c r="F1719" s="41" t="s">
        <v>37</v>
      </c>
      <c r="G1719" s="41" t="s">
        <v>4054</v>
      </c>
      <c r="H1719" s="40" t="s">
        <v>38</v>
      </c>
      <c r="I1719" s="41" t="s">
        <v>88</v>
      </c>
      <c r="J1719" s="41" t="s">
        <v>115</v>
      </c>
      <c r="K1719" s="41" t="s">
        <v>89</v>
      </c>
      <c r="L1719" s="46">
        <v>20257100021432</v>
      </c>
      <c r="M1719" s="43">
        <v>45688</v>
      </c>
      <c r="N1719" s="47">
        <v>7</v>
      </c>
      <c r="O1719" s="48" t="s">
        <v>2345</v>
      </c>
      <c r="P1719" s="41" t="s">
        <v>69</v>
      </c>
    </row>
    <row r="1720" spans="2:16" ht="15.75" customHeight="1" x14ac:dyDescent="0.35">
      <c r="B1720" s="41" t="s">
        <v>43</v>
      </c>
      <c r="C1720" s="46">
        <v>515792025</v>
      </c>
      <c r="D1720" s="43">
        <v>45688</v>
      </c>
      <c r="E1720" s="41" t="s">
        <v>72</v>
      </c>
      <c r="F1720" s="41" t="s">
        <v>37</v>
      </c>
      <c r="G1720" s="41" t="s">
        <v>4055</v>
      </c>
      <c r="H1720" s="40" t="s">
        <v>38</v>
      </c>
      <c r="I1720" s="41" t="s">
        <v>88</v>
      </c>
      <c r="J1720" s="41" t="s">
        <v>115</v>
      </c>
      <c r="K1720" s="41" t="s">
        <v>89</v>
      </c>
      <c r="L1720" s="46">
        <v>20257100021462</v>
      </c>
      <c r="M1720" s="43">
        <v>45688</v>
      </c>
      <c r="N1720" s="47">
        <v>7</v>
      </c>
      <c r="O1720" s="48" t="s">
        <v>2345</v>
      </c>
      <c r="P1720" s="41" t="s">
        <v>69</v>
      </c>
    </row>
    <row r="1721" spans="2:16" ht="15.75" customHeight="1" x14ac:dyDescent="0.35">
      <c r="B1721" s="41" t="s">
        <v>43</v>
      </c>
      <c r="C1721" s="46">
        <v>516322025</v>
      </c>
      <c r="D1721" s="43">
        <v>45688</v>
      </c>
      <c r="E1721" s="41" t="s">
        <v>72</v>
      </c>
      <c r="F1721" s="41" t="s">
        <v>37</v>
      </c>
      <c r="G1721" s="41" t="s">
        <v>4056</v>
      </c>
      <c r="H1721" s="40" t="s">
        <v>38</v>
      </c>
      <c r="I1721" s="41" t="s">
        <v>88</v>
      </c>
      <c r="J1721" s="41" t="s">
        <v>115</v>
      </c>
      <c r="K1721" s="41" t="s">
        <v>89</v>
      </c>
      <c r="L1721" s="46">
        <v>20257100021482</v>
      </c>
      <c r="M1721" s="43">
        <v>45688</v>
      </c>
      <c r="N1721" s="47">
        <v>7</v>
      </c>
      <c r="O1721" s="48" t="s">
        <v>2345</v>
      </c>
      <c r="P1721" s="41" t="s">
        <v>69</v>
      </c>
    </row>
    <row r="1722" spans="2:16" ht="15.75" customHeight="1" x14ac:dyDescent="0.35">
      <c r="B1722" s="41" t="s">
        <v>43</v>
      </c>
      <c r="C1722" s="46">
        <v>516862025</v>
      </c>
      <c r="D1722" s="43">
        <v>45688</v>
      </c>
      <c r="E1722" s="41" t="s">
        <v>72</v>
      </c>
      <c r="F1722" s="41" t="s">
        <v>49</v>
      </c>
      <c r="G1722" s="41" t="s">
        <v>4057</v>
      </c>
      <c r="H1722" s="40" t="s">
        <v>38</v>
      </c>
      <c r="I1722" s="41" t="s">
        <v>88</v>
      </c>
      <c r="J1722" s="41" t="s">
        <v>115</v>
      </c>
      <c r="K1722" s="41" t="s">
        <v>89</v>
      </c>
      <c r="L1722" s="46">
        <v>20257100021512</v>
      </c>
      <c r="M1722" s="43">
        <v>45688</v>
      </c>
      <c r="N1722" s="47">
        <v>7</v>
      </c>
      <c r="O1722" s="48" t="s">
        <v>2345</v>
      </c>
      <c r="P1722" s="41" t="s">
        <v>69</v>
      </c>
    </row>
    <row r="1723" spans="2:16" ht="15.75" customHeight="1" x14ac:dyDescent="0.35">
      <c r="B1723" s="41" t="s">
        <v>43</v>
      </c>
      <c r="C1723" s="46">
        <v>517102025</v>
      </c>
      <c r="D1723" s="43">
        <v>45688</v>
      </c>
      <c r="E1723" s="41" t="s">
        <v>72</v>
      </c>
      <c r="F1723" s="41" t="s">
        <v>37</v>
      </c>
      <c r="G1723" s="41" t="s">
        <v>4058</v>
      </c>
      <c r="H1723" s="40" t="s">
        <v>38</v>
      </c>
      <c r="I1723" s="41" t="s">
        <v>88</v>
      </c>
      <c r="J1723" s="41" t="s">
        <v>115</v>
      </c>
      <c r="K1723" s="41" t="s">
        <v>89</v>
      </c>
      <c r="L1723" s="46">
        <v>20257100021532</v>
      </c>
      <c r="M1723" s="43">
        <v>45688</v>
      </c>
      <c r="N1723" s="47">
        <v>7</v>
      </c>
      <c r="O1723" s="48" t="s">
        <v>2345</v>
      </c>
      <c r="P1723" s="41" t="s">
        <v>69</v>
      </c>
    </row>
    <row r="1724" spans="2:16" ht="15.75" customHeight="1" x14ac:dyDescent="0.35">
      <c r="B1724" s="41" t="s">
        <v>43</v>
      </c>
      <c r="C1724" s="46">
        <v>517502025</v>
      </c>
      <c r="D1724" s="43">
        <v>45688</v>
      </c>
      <c r="E1724" s="41" t="s">
        <v>72</v>
      </c>
      <c r="F1724" s="41" t="s">
        <v>37</v>
      </c>
      <c r="G1724" s="41" t="s">
        <v>4059</v>
      </c>
      <c r="H1724" s="40" t="s">
        <v>38</v>
      </c>
      <c r="I1724" s="41" t="s">
        <v>88</v>
      </c>
      <c r="J1724" s="41" t="s">
        <v>115</v>
      </c>
      <c r="K1724" s="41" t="s">
        <v>89</v>
      </c>
      <c r="L1724" s="46">
        <v>20257100021562</v>
      </c>
      <c r="M1724" s="43">
        <v>45688</v>
      </c>
      <c r="N1724" s="47">
        <v>7</v>
      </c>
      <c r="O1724" s="48" t="s">
        <v>2345</v>
      </c>
      <c r="P1724" s="41" t="s">
        <v>69</v>
      </c>
    </row>
    <row r="1725" spans="2:16" ht="15.75" customHeight="1" x14ac:dyDescent="0.35">
      <c r="B1725" s="41" t="s">
        <v>43</v>
      </c>
      <c r="C1725" s="46">
        <v>524942025</v>
      </c>
      <c r="D1725" s="43">
        <v>45691</v>
      </c>
      <c r="E1725" s="41" t="s">
        <v>72</v>
      </c>
      <c r="F1725" s="41" t="s">
        <v>49</v>
      </c>
      <c r="G1725" s="41" t="s">
        <v>4060</v>
      </c>
      <c r="H1725" s="40" t="s">
        <v>38</v>
      </c>
      <c r="I1725" s="41" t="s">
        <v>88</v>
      </c>
      <c r="J1725" s="41" t="s">
        <v>115</v>
      </c>
      <c r="K1725" s="41" t="s">
        <v>89</v>
      </c>
      <c r="L1725" s="46">
        <v>20257100023202</v>
      </c>
      <c r="M1725" s="43">
        <v>45692</v>
      </c>
      <c r="N1725" s="47">
        <v>7</v>
      </c>
      <c r="O1725" s="48" t="s">
        <v>2345</v>
      </c>
      <c r="P1725" s="41" t="s">
        <v>40</v>
      </c>
    </row>
    <row r="1726" spans="2:16" ht="15.75" customHeight="1" x14ac:dyDescent="0.35">
      <c r="B1726" s="41" t="s">
        <v>43</v>
      </c>
      <c r="C1726" s="46">
        <v>524962025</v>
      </c>
      <c r="D1726" s="43">
        <v>45691</v>
      </c>
      <c r="E1726" s="41" t="s">
        <v>72</v>
      </c>
      <c r="F1726" s="41" t="s">
        <v>49</v>
      </c>
      <c r="G1726" s="41" t="s">
        <v>4061</v>
      </c>
      <c r="H1726" s="40" t="s">
        <v>38</v>
      </c>
      <c r="I1726" s="41" t="s">
        <v>88</v>
      </c>
      <c r="J1726" s="41" t="s">
        <v>115</v>
      </c>
      <c r="K1726" s="41" t="s">
        <v>89</v>
      </c>
      <c r="L1726" s="46">
        <v>20257100023172</v>
      </c>
      <c r="M1726" s="43">
        <v>45691</v>
      </c>
      <c r="N1726" s="47">
        <v>7</v>
      </c>
      <c r="O1726" s="48" t="s">
        <v>2345</v>
      </c>
      <c r="P1726" s="41" t="s">
        <v>40</v>
      </c>
    </row>
    <row r="1727" spans="2:16" ht="15.75" customHeight="1" x14ac:dyDescent="0.35">
      <c r="B1727" s="41" t="s">
        <v>43</v>
      </c>
      <c r="C1727" s="46">
        <v>524982025</v>
      </c>
      <c r="D1727" s="43">
        <v>45691</v>
      </c>
      <c r="E1727" s="41" t="s">
        <v>72</v>
      </c>
      <c r="F1727" s="41" t="s">
        <v>49</v>
      </c>
      <c r="G1727" s="41" t="s">
        <v>4062</v>
      </c>
      <c r="H1727" s="40" t="s">
        <v>38</v>
      </c>
      <c r="I1727" s="41" t="s">
        <v>88</v>
      </c>
      <c r="J1727" s="41" t="s">
        <v>115</v>
      </c>
      <c r="K1727" s="41" t="s">
        <v>89</v>
      </c>
      <c r="L1727" s="46">
        <v>20257100023162</v>
      </c>
      <c r="M1727" s="43">
        <v>45691</v>
      </c>
      <c r="N1727" s="47">
        <v>7</v>
      </c>
      <c r="O1727" s="48" t="s">
        <v>2345</v>
      </c>
      <c r="P1727" s="41" t="s">
        <v>40</v>
      </c>
    </row>
    <row r="1728" spans="2:16" ht="15.75" customHeight="1" x14ac:dyDescent="0.35">
      <c r="B1728" s="41" t="s">
        <v>43</v>
      </c>
      <c r="C1728" s="46">
        <v>504382025</v>
      </c>
      <c r="D1728" s="43">
        <v>45692</v>
      </c>
      <c r="E1728" s="41" t="s">
        <v>72</v>
      </c>
      <c r="F1728" s="41" t="s">
        <v>37</v>
      </c>
      <c r="G1728" s="41" t="s">
        <v>4063</v>
      </c>
      <c r="H1728" s="40" t="s">
        <v>38</v>
      </c>
      <c r="I1728" s="41" t="s">
        <v>88</v>
      </c>
      <c r="J1728" s="41" t="s">
        <v>115</v>
      </c>
      <c r="K1728" s="41" t="s">
        <v>89</v>
      </c>
      <c r="L1728" s="46">
        <v>20257100023682</v>
      </c>
      <c r="M1728" s="43">
        <v>45692</v>
      </c>
      <c r="N1728" s="47">
        <v>7</v>
      </c>
      <c r="O1728" s="48" t="s">
        <v>2345</v>
      </c>
      <c r="P1728" s="41" t="s">
        <v>40</v>
      </c>
    </row>
    <row r="1729" spans="2:16" ht="15.75" customHeight="1" x14ac:dyDescent="0.35">
      <c r="B1729" s="41" t="s">
        <v>43</v>
      </c>
      <c r="C1729" s="46">
        <v>504842025</v>
      </c>
      <c r="D1729" s="43">
        <v>45692</v>
      </c>
      <c r="E1729" s="41" t="s">
        <v>72</v>
      </c>
      <c r="F1729" s="41" t="s">
        <v>49</v>
      </c>
      <c r="G1729" s="41" t="s">
        <v>4064</v>
      </c>
      <c r="H1729" s="40" t="s">
        <v>38</v>
      </c>
      <c r="I1729" s="41" t="s">
        <v>88</v>
      </c>
      <c r="J1729" s="41" t="s">
        <v>115</v>
      </c>
      <c r="K1729" s="41" t="s">
        <v>6700</v>
      </c>
      <c r="L1729" s="46">
        <v>20257100023622</v>
      </c>
      <c r="M1729" s="43">
        <v>45692</v>
      </c>
      <c r="N1729" s="47">
        <v>7</v>
      </c>
      <c r="O1729" s="48" t="s">
        <v>2345</v>
      </c>
      <c r="P1729" s="41" t="s">
        <v>40</v>
      </c>
    </row>
    <row r="1730" spans="2:16" ht="15.75" customHeight="1" x14ac:dyDescent="0.35">
      <c r="B1730" s="41" t="s">
        <v>43</v>
      </c>
      <c r="C1730" s="46">
        <v>505062025</v>
      </c>
      <c r="D1730" s="43">
        <v>45692</v>
      </c>
      <c r="E1730" s="41" t="s">
        <v>72</v>
      </c>
      <c r="F1730" s="41" t="s">
        <v>37</v>
      </c>
      <c r="G1730" s="41" t="s">
        <v>4065</v>
      </c>
      <c r="H1730" s="40" t="s">
        <v>38</v>
      </c>
      <c r="I1730" s="41" t="s">
        <v>88</v>
      </c>
      <c r="J1730" s="41" t="s">
        <v>115</v>
      </c>
      <c r="K1730" s="41" t="s">
        <v>6700</v>
      </c>
      <c r="L1730" s="46">
        <v>20257100023612</v>
      </c>
      <c r="M1730" s="43">
        <v>45692</v>
      </c>
      <c r="N1730" s="47">
        <v>7</v>
      </c>
      <c r="O1730" s="48" t="s">
        <v>2345</v>
      </c>
      <c r="P1730" s="41" t="s">
        <v>40</v>
      </c>
    </row>
    <row r="1731" spans="2:16" ht="15.75" customHeight="1" x14ac:dyDescent="0.35">
      <c r="B1731" s="41" t="s">
        <v>43</v>
      </c>
      <c r="C1731" s="46">
        <v>506432025</v>
      </c>
      <c r="D1731" s="43">
        <v>45692</v>
      </c>
      <c r="E1731" s="41" t="s">
        <v>72</v>
      </c>
      <c r="F1731" s="41" t="s">
        <v>37</v>
      </c>
      <c r="G1731" s="41" t="s">
        <v>4066</v>
      </c>
      <c r="H1731" s="40" t="s">
        <v>38</v>
      </c>
      <c r="I1731" s="41" t="s">
        <v>88</v>
      </c>
      <c r="J1731" s="41" t="s">
        <v>115</v>
      </c>
      <c r="K1731" s="41" t="s">
        <v>89</v>
      </c>
      <c r="L1731" s="46">
        <v>20257100023602</v>
      </c>
      <c r="M1731" s="43">
        <v>45692</v>
      </c>
      <c r="N1731" s="47">
        <v>7</v>
      </c>
      <c r="O1731" s="48" t="s">
        <v>2345</v>
      </c>
      <c r="P1731" s="41" t="s">
        <v>40</v>
      </c>
    </row>
    <row r="1732" spans="2:16" ht="15.75" customHeight="1" x14ac:dyDescent="0.35">
      <c r="B1732" s="41" t="s">
        <v>43</v>
      </c>
      <c r="C1732" s="46">
        <v>523952025</v>
      </c>
      <c r="D1732" s="43">
        <v>45692</v>
      </c>
      <c r="E1732" s="41" t="s">
        <v>72</v>
      </c>
      <c r="F1732" s="41" t="s">
        <v>49</v>
      </c>
      <c r="G1732" s="41" t="s">
        <v>4067</v>
      </c>
      <c r="H1732" s="40" t="s">
        <v>38</v>
      </c>
      <c r="I1732" s="41" t="s">
        <v>88</v>
      </c>
      <c r="J1732" s="41" t="s">
        <v>115</v>
      </c>
      <c r="K1732" s="41" t="s">
        <v>89</v>
      </c>
      <c r="L1732" s="46">
        <v>20257100023592</v>
      </c>
      <c r="M1732" s="43">
        <v>45692</v>
      </c>
      <c r="N1732" s="47">
        <v>7</v>
      </c>
      <c r="O1732" s="48" t="s">
        <v>2345</v>
      </c>
      <c r="P1732" s="41" t="s">
        <v>40</v>
      </c>
    </row>
    <row r="1733" spans="2:16" ht="15.75" customHeight="1" x14ac:dyDescent="0.35">
      <c r="B1733" s="41" t="s">
        <v>43</v>
      </c>
      <c r="C1733" s="46">
        <v>523652025</v>
      </c>
      <c r="D1733" s="43">
        <v>45692</v>
      </c>
      <c r="E1733" s="41" t="s">
        <v>72</v>
      </c>
      <c r="F1733" s="41" t="s">
        <v>49</v>
      </c>
      <c r="G1733" s="41" t="s">
        <v>4068</v>
      </c>
      <c r="H1733" s="40" t="s">
        <v>38</v>
      </c>
      <c r="I1733" s="41" t="s">
        <v>88</v>
      </c>
      <c r="J1733" s="41" t="s">
        <v>115</v>
      </c>
      <c r="K1733" s="41" t="s">
        <v>89</v>
      </c>
      <c r="L1733" s="46">
        <v>20257100023582</v>
      </c>
      <c r="M1733" s="43">
        <v>45692</v>
      </c>
      <c r="N1733" s="47">
        <v>7</v>
      </c>
      <c r="O1733" s="48" t="s">
        <v>2345</v>
      </c>
      <c r="P1733" s="41" t="s">
        <v>40</v>
      </c>
    </row>
    <row r="1734" spans="2:16" ht="15.75" customHeight="1" x14ac:dyDescent="0.35">
      <c r="B1734" s="41" t="s">
        <v>43</v>
      </c>
      <c r="C1734" s="46">
        <v>523672025</v>
      </c>
      <c r="D1734" s="43">
        <v>45692</v>
      </c>
      <c r="E1734" s="41" t="s">
        <v>72</v>
      </c>
      <c r="F1734" s="41" t="s">
        <v>57</v>
      </c>
      <c r="G1734" s="41" t="s">
        <v>4069</v>
      </c>
      <c r="H1734" s="40" t="s">
        <v>38</v>
      </c>
      <c r="I1734" s="41" t="s">
        <v>88</v>
      </c>
      <c r="J1734" s="41" t="s">
        <v>115</v>
      </c>
      <c r="K1734" s="41" t="s">
        <v>89</v>
      </c>
      <c r="L1734" s="46">
        <v>20257100023572</v>
      </c>
      <c r="M1734" s="43">
        <v>45692</v>
      </c>
      <c r="N1734" s="47">
        <v>7</v>
      </c>
      <c r="O1734" s="48" t="s">
        <v>2345</v>
      </c>
      <c r="P1734" s="41" t="s">
        <v>40</v>
      </c>
    </row>
    <row r="1735" spans="2:16" ht="15.75" customHeight="1" x14ac:dyDescent="0.35">
      <c r="B1735" s="41" t="s">
        <v>43</v>
      </c>
      <c r="C1735" s="46">
        <v>523692025</v>
      </c>
      <c r="D1735" s="43">
        <v>45692</v>
      </c>
      <c r="E1735" s="41" t="s">
        <v>72</v>
      </c>
      <c r="F1735" s="41" t="s">
        <v>37</v>
      </c>
      <c r="G1735" s="41" t="s">
        <v>4070</v>
      </c>
      <c r="H1735" s="40" t="s">
        <v>38</v>
      </c>
      <c r="I1735" s="41" t="s">
        <v>88</v>
      </c>
      <c r="J1735" s="41" t="s">
        <v>115</v>
      </c>
      <c r="K1735" s="41" t="s">
        <v>89</v>
      </c>
      <c r="L1735" s="46">
        <v>20257100023562</v>
      </c>
      <c r="M1735" s="43">
        <v>45692</v>
      </c>
      <c r="N1735" s="47">
        <v>7</v>
      </c>
      <c r="O1735" s="48" t="s">
        <v>2345</v>
      </c>
      <c r="P1735" s="41" t="s">
        <v>40</v>
      </c>
    </row>
    <row r="1736" spans="2:16" ht="15.75" customHeight="1" x14ac:dyDescent="0.35">
      <c r="B1736" s="41" t="s">
        <v>43</v>
      </c>
      <c r="C1736" s="46">
        <v>523712025</v>
      </c>
      <c r="D1736" s="43">
        <v>45692</v>
      </c>
      <c r="E1736" s="41" t="s">
        <v>72</v>
      </c>
      <c r="F1736" s="41" t="s">
        <v>49</v>
      </c>
      <c r="G1736" s="41" t="s">
        <v>4071</v>
      </c>
      <c r="H1736" s="40" t="s">
        <v>38</v>
      </c>
      <c r="I1736" s="41" t="s">
        <v>88</v>
      </c>
      <c r="J1736" s="41" t="s">
        <v>115</v>
      </c>
      <c r="K1736" s="41" t="s">
        <v>89</v>
      </c>
      <c r="L1736" s="46">
        <v>20257100023542</v>
      </c>
      <c r="M1736" s="43">
        <v>45692</v>
      </c>
      <c r="N1736" s="47">
        <v>7</v>
      </c>
      <c r="O1736" s="48" t="s">
        <v>2345</v>
      </c>
      <c r="P1736" s="41" t="s">
        <v>40</v>
      </c>
    </row>
    <row r="1737" spans="2:16" ht="15.75" customHeight="1" x14ac:dyDescent="0.35">
      <c r="B1737" s="41" t="s">
        <v>43</v>
      </c>
      <c r="C1737" s="46">
        <v>523762025</v>
      </c>
      <c r="D1737" s="43">
        <v>45692</v>
      </c>
      <c r="E1737" s="41" t="s">
        <v>72</v>
      </c>
      <c r="F1737" s="41" t="s">
        <v>49</v>
      </c>
      <c r="G1737" s="41" t="s">
        <v>4072</v>
      </c>
      <c r="H1737" s="40" t="s">
        <v>38</v>
      </c>
      <c r="I1737" s="41" t="s">
        <v>88</v>
      </c>
      <c r="J1737" s="41" t="s">
        <v>115</v>
      </c>
      <c r="K1737" s="41" t="s">
        <v>89</v>
      </c>
      <c r="L1737" s="46">
        <v>20257100023532</v>
      </c>
      <c r="M1737" s="43">
        <v>45692</v>
      </c>
      <c r="N1737" s="47">
        <v>7</v>
      </c>
      <c r="O1737" s="48" t="s">
        <v>2345</v>
      </c>
      <c r="P1737" s="41" t="s">
        <v>40</v>
      </c>
    </row>
    <row r="1738" spans="2:16" ht="15.75" customHeight="1" x14ac:dyDescent="0.35">
      <c r="B1738" s="41" t="s">
        <v>43</v>
      </c>
      <c r="C1738" s="46">
        <v>523802025</v>
      </c>
      <c r="D1738" s="43">
        <v>45692</v>
      </c>
      <c r="E1738" s="41" t="s">
        <v>72</v>
      </c>
      <c r="F1738" s="41" t="s">
        <v>49</v>
      </c>
      <c r="G1738" s="41" t="s">
        <v>4073</v>
      </c>
      <c r="H1738" s="40" t="s">
        <v>38</v>
      </c>
      <c r="I1738" s="41" t="s">
        <v>88</v>
      </c>
      <c r="J1738" s="41" t="s">
        <v>115</v>
      </c>
      <c r="K1738" s="41" t="s">
        <v>89</v>
      </c>
      <c r="L1738" s="46">
        <v>20257100023502</v>
      </c>
      <c r="M1738" s="43">
        <v>45692</v>
      </c>
      <c r="N1738" s="47">
        <v>7</v>
      </c>
      <c r="O1738" s="48" t="s">
        <v>2345</v>
      </c>
      <c r="P1738" s="41" t="s">
        <v>40</v>
      </c>
    </row>
    <row r="1739" spans="2:16" ht="15.75" customHeight="1" x14ac:dyDescent="0.35">
      <c r="B1739" s="41" t="s">
        <v>43</v>
      </c>
      <c r="C1739" s="46">
        <v>523822025</v>
      </c>
      <c r="D1739" s="43">
        <v>45692</v>
      </c>
      <c r="E1739" s="41" t="s">
        <v>72</v>
      </c>
      <c r="F1739" s="41" t="s">
        <v>37</v>
      </c>
      <c r="G1739" s="41" t="s">
        <v>4074</v>
      </c>
      <c r="H1739" s="40" t="s">
        <v>38</v>
      </c>
      <c r="I1739" s="41" t="s">
        <v>88</v>
      </c>
      <c r="J1739" s="41" t="s">
        <v>115</v>
      </c>
      <c r="K1739" s="41" t="s">
        <v>89</v>
      </c>
      <c r="L1739" s="46">
        <v>20257100023492</v>
      </c>
      <c r="M1739" s="43">
        <v>45692</v>
      </c>
      <c r="N1739" s="47">
        <v>7</v>
      </c>
      <c r="O1739" s="48" t="s">
        <v>2345</v>
      </c>
      <c r="P1739" s="41" t="s">
        <v>40</v>
      </c>
    </row>
    <row r="1740" spans="2:16" ht="15.75" customHeight="1" x14ac:dyDescent="0.35">
      <c r="B1740" s="41" t="s">
        <v>43</v>
      </c>
      <c r="C1740" s="46">
        <v>523842025</v>
      </c>
      <c r="D1740" s="43">
        <v>45692</v>
      </c>
      <c r="E1740" s="41" t="s">
        <v>72</v>
      </c>
      <c r="F1740" s="41" t="s">
        <v>37</v>
      </c>
      <c r="G1740" s="41" t="s">
        <v>4075</v>
      </c>
      <c r="H1740" s="40" t="s">
        <v>38</v>
      </c>
      <c r="I1740" s="41" t="s">
        <v>88</v>
      </c>
      <c r="J1740" s="41" t="s">
        <v>115</v>
      </c>
      <c r="K1740" s="41" t="s">
        <v>89</v>
      </c>
      <c r="L1740" s="46">
        <v>20257100023482</v>
      </c>
      <c r="M1740" s="43">
        <v>45692</v>
      </c>
      <c r="N1740" s="47">
        <v>7</v>
      </c>
      <c r="O1740" s="48" t="s">
        <v>2345</v>
      </c>
      <c r="P1740" s="41" t="s">
        <v>40</v>
      </c>
    </row>
    <row r="1741" spans="2:16" ht="15.75" customHeight="1" x14ac:dyDescent="0.35">
      <c r="B1741" s="41" t="s">
        <v>43</v>
      </c>
      <c r="C1741" s="46">
        <v>523862025</v>
      </c>
      <c r="D1741" s="43">
        <v>45692</v>
      </c>
      <c r="E1741" s="41" t="s">
        <v>72</v>
      </c>
      <c r="F1741" s="41" t="s">
        <v>37</v>
      </c>
      <c r="G1741" s="41" t="s">
        <v>4076</v>
      </c>
      <c r="H1741" s="40" t="s">
        <v>38</v>
      </c>
      <c r="I1741" s="41" t="s">
        <v>88</v>
      </c>
      <c r="J1741" s="41" t="s">
        <v>115</v>
      </c>
      <c r="K1741" s="41" t="s">
        <v>89</v>
      </c>
      <c r="L1741" s="46">
        <v>20257100023472</v>
      </c>
      <c r="M1741" s="43">
        <v>45692</v>
      </c>
      <c r="N1741" s="47">
        <v>7</v>
      </c>
      <c r="O1741" s="48" t="s">
        <v>2345</v>
      </c>
      <c r="P1741" s="41" t="s">
        <v>40</v>
      </c>
    </row>
    <row r="1742" spans="2:16" ht="15.75" customHeight="1" x14ac:dyDescent="0.35">
      <c r="B1742" s="41" t="s">
        <v>43</v>
      </c>
      <c r="C1742" s="46">
        <v>524692025</v>
      </c>
      <c r="D1742" s="43">
        <v>45692</v>
      </c>
      <c r="E1742" s="41" t="s">
        <v>72</v>
      </c>
      <c r="F1742" s="41" t="s">
        <v>57</v>
      </c>
      <c r="G1742" s="41" t="s">
        <v>4077</v>
      </c>
      <c r="H1742" s="40" t="s">
        <v>38</v>
      </c>
      <c r="I1742" s="41" t="s">
        <v>88</v>
      </c>
      <c r="J1742" s="41" t="s">
        <v>115</v>
      </c>
      <c r="K1742" s="41" t="s">
        <v>89</v>
      </c>
      <c r="L1742" s="46">
        <v>20257100023452</v>
      </c>
      <c r="M1742" s="43">
        <v>45691</v>
      </c>
      <c r="N1742" s="47">
        <v>7</v>
      </c>
      <c r="O1742" s="48" t="s">
        <v>2345</v>
      </c>
      <c r="P1742" s="41" t="s">
        <v>40</v>
      </c>
    </row>
    <row r="1743" spans="2:16" ht="15.75" customHeight="1" x14ac:dyDescent="0.35">
      <c r="B1743" s="41" t="s">
        <v>43</v>
      </c>
      <c r="C1743" s="46">
        <v>524712025</v>
      </c>
      <c r="D1743" s="43">
        <v>45692</v>
      </c>
      <c r="E1743" s="41" t="s">
        <v>72</v>
      </c>
      <c r="F1743" s="41" t="s">
        <v>49</v>
      </c>
      <c r="G1743" s="41" t="s">
        <v>4078</v>
      </c>
      <c r="H1743" s="40" t="s">
        <v>38</v>
      </c>
      <c r="I1743" s="41" t="s">
        <v>88</v>
      </c>
      <c r="J1743" s="41" t="s">
        <v>115</v>
      </c>
      <c r="K1743" s="41" t="s">
        <v>89</v>
      </c>
      <c r="L1743" s="46">
        <v>20257100023432</v>
      </c>
      <c r="M1743" s="43">
        <v>45692</v>
      </c>
      <c r="N1743" s="47">
        <v>7</v>
      </c>
      <c r="O1743" s="48" t="s">
        <v>2345</v>
      </c>
      <c r="P1743" s="41" t="s">
        <v>40</v>
      </c>
    </row>
    <row r="1744" spans="2:16" ht="15.75" customHeight="1" x14ac:dyDescent="0.35">
      <c r="B1744" s="41" t="s">
        <v>43</v>
      </c>
      <c r="C1744" s="46">
        <v>524742025</v>
      </c>
      <c r="D1744" s="43">
        <v>45692</v>
      </c>
      <c r="E1744" s="41" t="s">
        <v>72</v>
      </c>
      <c r="F1744" s="41" t="s">
        <v>37</v>
      </c>
      <c r="G1744" s="41" t="s">
        <v>4079</v>
      </c>
      <c r="H1744" s="40" t="s">
        <v>38</v>
      </c>
      <c r="I1744" s="41" t="s">
        <v>88</v>
      </c>
      <c r="J1744" s="41" t="s">
        <v>115</v>
      </c>
      <c r="K1744" s="41" t="s">
        <v>89</v>
      </c>
      <c r="L1744" s="46">
        <v>20257100023392</v>
      </c>
      <c r="M1744" s="43">
        <v>45692</v>
      </c>
      <c r="N1744" s="47">
        <v>7</v>
      </c>
      <c r="O1744" s="48" t="s">
        <v>2345</v>
      </c>
      <c r="P1744" s="41" t="s">
        <v>40</v>
      </c>
    </row>
    <row r="1745" spans="2:16" ht="15.75" customHeight="1" x14ac:dyDescent="0.35">
      <c r="B1745" s="41" t="s">
        <v>43</v>
      </c>
      <c r="C1745" s="46">
        <v>524842025</v>
      </c>
      <c r="D1745" s="43">
        <v>45692</v>
      </c>
      <c r="E1745" s="41" t="s">
        <v>72</v>
      </c>
      <c r="F1745" s="41" t="s">
        <v>49</v>
      </c>
      <c r="G1745" s="41" t="s">
        <v>4080</v>
      </c>
      <c r="H1745" s="40" t="s">
        <v>38</v>
      </c>
      <c r="I1745" s="41" t="s">
        <v>88</v>
      </c>
      <c r="J1745" s="41" t="s">
        <v>115</v>
      </c>
      <c r="K1745" s="41" t="s">
        <v>89</v>
      </c>
      <c r="L1745" s="46">
        <v>20257100023312</v>
      </c>
      <c r="M1745" s="43">
        <v>45691</v>
      </c>
      <c r="N1745" s="47">
        <v>7</v>
      </c>
      <c r="O1745" s="48" t="s">
        <v>2345</v>
      </c>
      <c r="P1745" s="41" t="s">
        <v>40</v>
      </c>
    </row>
    <row r="1746" spans="2:16" ht="15.75" customHeight="1" x14ac:dyDescent="0.35">
      <c r="B1746" s="41" t="s">
        <v>43</v>
      </c>
      <c r="C1746" s="46">
        <v>524892025</v>
      </c>
      <c r="D1746" s="43">
        <v>45692</v>
      </c>
      <c r="E1746" s="41" t="s">
        <v>72</v>
      </c>
      <c r="F1746" s="41" t="s">
        <v>49</v>
      </c>
      <c r="G1746" s="41" t="s">
        <v>4081</v>
      </c>
      <c r="H1746" s="40" t="s">
        <v>38</v>
      </c>
      <c r="I1746" s="41" t="s">
        <v>88</v>
      </c>
      <c r="J1746" s="41" t="s">
        <v>115</v>
      </c>
      <c r="K1746" s="41" t="s">
        <v>89</v>
      </c>
      <c r="L1746" s="46">
        <v>20257100023252</v>
      </c>
      <c r="M1746" s="43">
        <v>45691</v>
      </c>
      <c r="N1746" s="47">
        <v>7</v>
      </c>
      <c r="O1746" s="48" t="s">
        <v>2345</v>
      </c>
      <c r="P1746" s="41" t="s">
        <v>40</v>
      </c>
    </row>
    <row r="1747" spans="2:16" ht="15.75" customHeight="1" x14ac:dyDescent="0.35">
      <c r="B1747" s="41" t="s">
        <v>43</v>
      </c>
      <c r="C1747" s="46">
        <v>524922025</v>
      </c>
      <c r="D1747" s="43">
        <v>45692</v>
      </c>
      <c r="E1747" s="41" t="s">
        <v>72</v>
      </c>
      <c r="F1747" s="41" t="s">
        <v>49</v>
      </c>
      <c r="G1747" s="41" t="s">
        <v>4082</v>
      </c>
      <c r="H1747" s="40" t="s">
        <v>38</v>
      </c>
      <c r="I1747" s="41" t="s">
        <v>88</v>
      </c>
      <c r="J1747" s="41" t="s">
        <v>115</v>
      </c>
      <c r="K1747" s="41" t="s">
        <v>89</v>
      </c>
      <c r="L1747" s="46">
        <v>20257100023222</v>
      </c>
      <c r="M1747" s="43">
        <v>45691</v>
      </c>
      <c r="N1747" s="47">
        <v>7</v>
      </c>
      <c r="O1747" s="48" t="s">
        <v>2345</v>
      </c>
      <c r="P1747" s="41" t="s">
        <v>40</v>
      </c>
    </row>
    <row r="1748" spans="2:16" ht="15.75" customHeight="1" x14ac:dyDescent="0.35">
      <c r="B1748" s="41" t="s">
        <v>43</v>
      </c>
      <c r="C1748" s="46">
        <v>567152025</v>
      </c>
      <c r="D1748" s="43">
        <v>45694</v>
      </c>
      <c r="E1748" s="41" t="s">
        <v>72</v>
      </c>
      <c r="F1748" s="41" t="s">
        <v>57</v>
      </c>
      <c r="G1748" s="41" t="s">
        <v>4083</v>
      </c>
      <c r="H1748" s="40" t="s">
        <v>38</v>
      </c>
      <c r="I1748" s="41" t="s">
        <v>31</v>
      </c>
      <c r="J1748" s="41" t="s">
        <v>65</v>
      </c>
      <c r="K1748" s="41" t="s">
        <v>64</v>
      </c>
      <c r="L1748" s="46">
        <v>20257100027122</v>
      </c>
      <c r="M1748" s="43">
        <v>45694</v>
      </c>
      <c r="N1748" s="47">
        <v>7</v>
      </c>
      <c r="O1748" s="48" t="s">
        <v>2345</v>
      </c>
      <c r="P1748" s="41" t="s">
        <v>40</v>
      </c>
    </row>
    <row r="1749" spans="2:16" ht="15.75" customHeight="1" x14ac:dyDescent="0.35">
      <c r="B1749" s="41" t="s">
        <v>43</v>
      </c>
      <c r="C1749" s="46">
        <v>571752025</v>
      </c>
      <c r="D1749" s="43">
        <v>45694</v>
      </c>
      <c r="E1749" s="41" t="s">
        <v>72</v>
      </c>
      <c r="F1749" s="41" t="s">
        <v>37</v>
      </c>
      <c r="G1749" s="41" t="s">
        <v>4084</v>
      </c>
      <c r="H1749" s="40" t="s">
        <v>38</v>
      </c>
      <c r="I1749" s="41" t="s">
        <v>88</v>
      </c>
      <c r="J1749" s="41" t="s">
        <v>115</v>
      </c>
      <c r="K1749" s="41" t="s">
        <v>89</v>
      </c>
      <c r="L1749" s="46">
        <v>20257100028902</v>
      </c>
      <c r="M1749" s="43">
        <v>45694</v>
      </c>
      <c r="N1749" s="47">
        <v>7</v>
      </c>
      <c r="O1749" s="48" t="s">
        <v>2345</v>
      </c>
      <c r="P1749" s="41" t="s">
        <v>40</v>
      </c>
    </row>
    <row r="1750" spans="2:16" ht="15.75" customHeight="1" x14ac:dyDescent="0.35">
      <c r="B1750" s="41" t="s">
        <v>43</v>
      </c>
      <c r="C1750" s="46">
        <v>572332025</v>
      </c>
      <c r="D1750" s="43">
        <v>45694</v>
      </c>
      <c r="E1750" s="41" t="s">
        <v>72</v>
      </c>
      <c r="F1750" s="41" t="s">
        <v>37</v>
      </c>
      <c r="G1750" s="41" t="s">
        <v>4085</v>
      </c>
      <c r="H1750" s="40" t="s">
        <v>38</v>
      </c>
      <c r="I1750" s="41" t="s">
        <v>88</v>
      </c>
      <c r="J1750" s="41" t="s">
        <v>115</v>
      </c>
      <c r="K1750" s="41" t="s">
        <v>89</v>
      </c>
      <c r="L1750" s="46">
        <v>20257100029002</v>
      </c>
      <c r="M1750" s="43">
        <v>45694</v>
      </c>
      <c r="N1750" s="47">
        <v>7</v>
      </c>
      <c r="O1750" s="48" t="s">
        <v>2345</v>
      </c>
      <c r="P1750" s="41" t="s">
        <v>40</v>
      </c>
    </row>
    <row r="1751" spans="2:16" ht="15.75" customHeight="1" x14ac:dyDescent="0.35">
      <c r="B1751" s="41" t="s">
        <v>43</v>
      </c>
      <c r="C1751" s="46">
        <v>572012025</v>
      </c>
      <c r="D1751" s="43">
        <v>45694</v>
      </c>
      <c r="E1751" s="41" t="s">
        <v>72</v>
      </c>
      <c r="F1751" s="41" t="s">
        <v>49</v>
      </c>
      <c r="G1751" s="41" t="s">
        <v>4086</v>
      </c>
      <c r="H1751" s="40" t="s">
        <v>38</v>
      </c>
      <c r="I1751" s="41" t="s">
        <v>88</v>
      </c>
      <c r="J1751" s="41" t="s">
        <v>115</v>
      </c>
      <c r="K1751" s="41" t="s">
        <v>89</v>
      </c>
      <c r="L1751" s="46">
        <v>20257100028922</v>
      </c>
      <c r="M1751" s="43">
        <v>45694</v>
      </c>
      <c r="N1751" s="47">
        <v>7</v>
      </c>
      <c r="O1751" s="48" t="s">
        <v>2345</v>
      </c>
      <c r="P1751" s="41" t="s">
        <v>40</v>
      </c>
    </row>
    <row r="1752" spans="2:16" ht="15.75" customHeight="1" x14ac:dyDescent="0.35">
      <c r="B1752" s="41" t="s">
        <v>43</v>
      </c>
      <c r="C1752" s="46">
        <v>638802025</v>
      </c>
      <c r="D1752" s="43">
        <v>45698</v>
      </c>
      <c r="E1752" s="41" t="s">
        <v>72</v>
      </c>
      <c r="F1752" s="41" t="s">
        <v>37</v>
      </c>
      <c r="G1752" s="41" t="s">
        <v>4087</v>
      </c>
      <c r="H1752" s="40" t="s">
        <v>38</v>
      </c>
      <c r="I1752" s="41" t="s">
        <v>31</v>
      </c>
      <c r="J1752" s="41" t="s">
        <v>74</v>
      </c>
      <c r="K1752" s="41" t="s">
        <v>6704</v>
      </c>
      <c r="L1752" s="46">
        <v>20257100030932</v>
      </c>
      <c r="M1752" s="43">
        <v>45698</v>
      </c>
      <c r="N1752" s="47">
        <v>7</v>
      </c>
      <c r="O1752" s="48" t="s">
        <v>2345</v>
      </c>
      <c r="P1752" s="41" t="s">
        <v>40</v>
      </c>
    </row>
    <row r="1753" spans="2:16" ht="15.75" customHeight="1" x14ac:dyDescent="0.35">
      <c r="B1753" s="41" t="s">
        <v>35</v>
      </c>
      <c r="C1753" s="46">
        <v>598272025</v>
      </c>
      <c r="D1753" s="43">
        <v>45699</v>
      </c>
      <c r="E1753" s="41" t="s">
        <v>137</v>
      </c>
      <c r="F1753" s="41" t="s">
        <v>49</v>
      </c>
      <c r="G1753" s="41" t="s">
        <v>4088</v>
      </c>
      <c r="H1753" s="40" t="s">
        <v>38</v>
      </c>
      <c r="I1753" s="41" t="s">
        <v>30</v>
      </c>
      <c r="J1753" s="41" t="s">
        <v>122</v>
      </c>
      <c r="K1753" s="41" t="s">
        <v>55</v>
      </c>
      <c r="L1753" s="46">
        <v>20257100034372</v>
      </c>
      <c r="M1753" s="43">
        <v>45700</v>
      </c>
      <c r="N1753" s="47">
        <v>7</v>
      </c>
      <c r="O1753" s="48" t="s">
        <v>2345</v>
      </c>
      <c r="P1753" s="41" t="s">
        <v>40</v>
      </c>
    </row>
    <row r="1754" spans="2:16" ht="15.75" customHeight="1" x14ac:dyDescent="0.35">
      <c r="B1754" s="41" t="s">
        <v>43</v>
      </c>
      <c r="C1754" s="46">
        <v>698752025</v>
      </c>
      <c r="D1754" s="43">
        <v>45699</v>
      </c>
      <c r="E1754" s="41" t="s">
        <v>72</v>
      </c>
      <c r="F1754" s="41" t="s">
        <v>49</v>
      </c>
      <c r="G1754" s="41" t="s">
        <v>4089</v>
      </c>
      <c r="H1754" s="40" t="s">
        <v>38</v>
      </c>
      <c r="I1754" s="41" t="s">
        <v>30</v>
      </c>
      <c r="J1754" s="41" t="s">
        <v>122</v>
      </c>
      <c r="K1754" s="41" t="s">
        <v>55</v>
      </c>
      <c r="L1754" s="46">
        <v>20257100032942</v>
      </c>
      <c r="M1754" s="43">
        <v>45699</v>
      </c>
      <c r="N1754" s="47">
        <v>7</v>
      </c>
      <c r="O1754" s="48" t="s">
        <v>2345</v>
      </c>
      <c r="P1754" s="41" t="s">
        <v>40</v>
      </c>
    </row>
    <row r="1755" spans="2:16" ht="15.75" customHeight="1" x14ac:dyDescent="0.35">
      <c r="B1755" s="41" t="s">
        <v>43</v>
      </c>
      <c r="C1755" s="46">
        <v>722122025</v>
      </c>
      <c r="D1755" s="43">
        <v>45702</v>
      </c>
      <c r="E1755" s="41" t="s">
        <v>72</v>
      </c>
      <c r="F1755" s="41" t="s">
        <v>49</v>
      </c>
      <c r="G1755" s="41" t="s">
        <v>4090</v>
      </c>
      <c r="H1755" s="40" t="s">
        <v>38</v>
      </c>
      <c r="I1755" s="41" t="s">
        <v>50</v>
      </c>
      <c r="J1755" s="41" t="s">
        <v>53</v>
      </c>
      <c r="K1755" s="41" t="s">
        <v>82</v>
      </c>
      <c r="L1755" s="46">
        <v>20257100039462</v>
      </c>
      <c r="M1755" s="43">
        <v>45706</v>
      </c>
      <c r="N1755" s="47">
        <v>7</v>
      </c>
      <c r="O1755" s="48" t="s">
        <v>2345</v>
      </c>
      <c r="P1755" s="41" t="s">
        <v>40</v>
      </c>
    </row>
    <row r="1756" spans="2:16" ht="15.75" customHeight="1" x14ac:dyDescent="0.35">
      <c r="B1756" s="41" t="s">
        <v>43</v>
      </c>
      <c r="C1756" s="46">
        <v>762332025</v>
      </c>
      <c r="D1756" s="43">
        <v>45705</v>
      </c>
      <c r="E1756" s="41" t="s">
        <v>109</v>
      </c>
      <c r="F1756" s="41" t="s">
        <v>49</v>
      </c>
      <c r="G1756" s="41" t="s">
        <v>4091</v>
      </c>
      <c r="H1756" s="40" t="s">
        <v>38</v>
      </c>
      <c r="I1756" s="41" t="s">
        <v>75</v>
      </c>
      <c r="J1756" s="41" t="s">
        <v>203</v>
      </c>
      <c r="K1756" s="41" t="s">
        <v>76</v>
      </c>
      <c r="L1756" s="46">
        <v>20257100041522</v>
      </c>
      <c r="M1756" s="43">
        <v>45708</v>
      </c>
      <c r="N1756" s="47">
        <v>7</v>
      </c>
      <c r="O1756" s="48" t="s">
        <v>2345</v>
      </c>
      <c r="P1756" s="41" t="s">
        <v>40</v>
      </c>
    </row>
    <row r="1757" spans="2:16" ht="15.75" customHeight="1" x14ac:dyDescent="0.35">
      <c r="B1757" s="41" t="s">
        <v>43</v>
      </c>
      <c r="C1757" s="46">
        <v>844882025</v>
      </c>
      <c r="D1757" s="43">
        <v>45705</v>
      </c>
      <c r="E1757" s="41" t="s">
        <v>72</v>
      </c>
      <c r="F1757" s="41" t="s">
        <v>49</v>
      </c>
      <c r="G1757" s="41" t="s">
        <v>4092</v>
      </c>
      <c r="H1757" s="40" t="s">
        <v>38</v>
      </c>
      <c r="I1757" s="41" t="s">
        <v>30</v>
      </c>
      <c r="J1757" s="41" t="s">
        <v>267</v>
      </c>
      <c r="K1757" s="41" t="s">
        <v>6704</v>
      </c>
      <c r="L1757" s="46">
        <v>20257100037102</v>
      </c>
      <c r="M1757" s="43">
        <v>45705</v>
      </c>
      <c r="N1757" s="47">
        <v>7</v>
      </c>
      <c r="O1757" s="48" t="s">
        <v>2345</v>
      </c>
      <c r="P1757" s="41" t="s">
        <v>40</v>
      </c>
    </row>
    <row r="1758" spans="2:16" ht="15.75" customHeight="1" x14ac:dyDescent="0.35">
      <c r="B1758" s="41" t="s">
        <v>43</v>
      </c>
      <c r="C1758" s="46">
        <v>880552025</v>
      </c>
      <c r="D1758" s="43">
        <v>45708</v>
      </c>
      <c r="E1758" s="41" t="s">
        <v>72</v>
      </c>
      <c r="F1758" s="41" t="s">
        <v>37</v>
      </c>
      <c r="G1758" s="41" t="s">
        <v>4093</v>
      </c>
      <c r="H1758" s="40" t="s">
        <v>38</v>
      </c>
      <c r="I1758" s="41" t="s">
        <v>50</v>
      </c>
      <c r="J1758" s="41" t="s">
        <v>53</v>
      </c>
      <c r="K1758" s="41" t="s">
        <v>82</v>
      </c>
      <c r="L1758" s="46">
        <v>20257100040822</v>
      </c>
      <c r="M1758" s="43">
        <v>45708</v>
      </c>
      <c r="N1758" s="47">
        <v>7</v>
      </c>
      <c r="O1758" s="48" t="s">
        <v>2345</v>
      </c>
      <c r="P1758" s="41" t="s">
        <v>40</v>
      </c>
    </row>
    <row r="1759" spans="2:16" ht="15.75" customHeight="1" x14ac:dyDescent="0.35">
      <c r="B1759" s="41" t="s">
        <v>43</v>
      </c>
      <c r="C1759" s="46">
        <v>889652025</v>
      </c>
      <c r="D1759" s="43">
        <v>45709</v>
      </c>
      <c r="E1759" s="41" t="s">
        <v>72</v>
      </c>
      <c r="F1759" s="41" t="s">
        <v>49</v>
      </c>
      <c r="G1759" s="41" t="s">
        <v>4094</v>
      </c>
      <c r="H1759" s="40" t="s">
        <v>38</v>
      </c>
      <c r="I1759" s="41" t="s">
        <v>50</v>
      </c>
      <c r="J1759" s="41" t="s">
        <v>53</v>
      </c>
      <c r="K1759" s="41" t="s">
        <v>82</v>
      </c>
      <c r="L1759" s="46">
        <v>20257100041942</v>
      </c>
      <c r="M1759" s="43">
        <v>45709</v>
      </c>
      <c r="N1759" s="47">
        <v>7</v>
      </c>
      <c r="O1759" s="48" t="s">
        <v>2345</v>
      </c>
      <c r="P1759" s="41" t="s">
        <v>40</v>
      </c>
    </row>
    <row r="1760" spans="2:16" ht="15.75" customHeight="1" x14ac:dyDescent="0.35">
      <c r="B1760" s="41" t="s">
        <v>43</v>
      </c>
      <c r="C1760" s="46">
        <v>891992025</v>
      </c>
      <c r="D1760" s="43">
        <v>45709</v>
      </c>
      <c r="E1760" s="41" t="s">
        <v>72</v>
      </c>
      <c r="F1760" s="41" t="s">
        <v>49</v>
      </c>
      <c r="G1760" s="41" t="s">
        <v>4095</v>
      </c>
      <c r="H1760" s="40" t="s">
        <v>38</v>
      </c>
      <c r="I1760" s="41" t="s">
        <v>50</v>
      </c>
      <c r="J1760" s="41" t="s">
        <v>53</v>
      </c>
      <c r="K1760" s="41" t="s">
        <v>82</v>
      </c>
      <c r="L1760" s="46">
        <v>20257100041952</v>
      </c>
      <c r="M1760" s="43">
        <v>45709</v>
      </c>
      <c r="N1760" s="47">
        <v>7</v>
      </c>
      <c r="O1760" s="48" t="s">
        <v>2345</v>
      </c>
      <c r="P1760" s="41" t="s">
        <v>40</v>
      </c>
    </row>
    <row r="1761" spans="2:16" ht="15.75" customHeight="1" x14ac:dyDescent="0.35">
      <c r="B1761" s="41" t="s">
        <v>35</v>
      </c>
      <c r="C1761" s="46">
        <v>893232025</v>
      </c>
      <c r="D1761" s="43">
        <v>45709</v>
      </c>
      <c r="E1761" s="41" t="s">
        <v>72</v>
      </c>
      <c r="F1761" s="41" t="s">
        <v>37</v>
      </c>
      <c r="G1761" s="41" t="s">
        <v>4096</v>
      </c>
      <c r="H1761" s="40" t="s">
        <v>38</v>
      </c>
      <c r="I1761" s="41" t="s">
        <v>50</v>
      </c>
      <c r="J1761" s="41" t="s">
        <v>53</v>
      </c>
      <c r="K1761" s="41" t="s">
        <v>82</v>
      </c>
      <c r="L1761" s="46">
        <v>20257100042002</v>
      </c>
      <c r="M1761" s="43">
        <v>45709</v>
      </c>
      <c r="N1761" s="47">
        <v>7</v>
      </c>
      <c r="O1761" s="48" t="s">
        <v>2345</v>
      </c>
      <c r="P1761" s="41" t="s">
        <v>40</v>
      </c>
    </row>
    <row r="1762" spans="2:16" ht="15.75" customHeight="1" x14ac:dyDescent="0.35">
      <c r="B1762" s="40" t="s">
        <v>43</v>
      </c>
      <c r="C1762" s="45">
        <v>894752025</v>
      </c>
      <c r="D1762" s="42">
        <v>45712</v>
      </c>
      <c r="E1762" s="40" t="s">
        <v>72</v>
      </c>
      <c r="F1762" s="41" t="s">
        <v>49</v>
      </c>
      <c r="G1762" s="41" t="s">
        <v>4097</v>
      </c>
      <c r="H1762" s="40" t="s">
        <v>38</v>
      </c>
      <c r="I1762" s="41" t="s">
        <v>31</v>
      </c>
      <c r="J1762" s="41" t="s">
        <v>74</v>
      </c>
      <c r="K1762" s="41" t="s">
        <v>152</v>
      </c>
      <c r="L1762" s="46">
        <v>20257100043812</v>
      </c>
      <c r="M1762" s="43">
        <v>45712</v>
      </c>
      <c r="N1762" s="47">
        <v>7</v>
      </c>
      <c r="O1762" s="48" t="s">
        <v>2345</v>
      </c>
      <c r="P1762" s="41" t="s">
        <v>40</v>
      </c>
    </row>
    <row r="1763" spans="2:16" ht="15.75" customHeight="1" x14ac:dyDescent="0.35">
      <c r="B1763" s="41" t="s">
        <v>43</v>
      </c>
      <c r="C1763" s="46">
        <v>1035082025</v>
      </c>
      <c r="D1763" s="43">
        <v>45712</v>
      </c>
      <c r="E1763" s="41" t="s">
        <v>72</v>
      </c>
      <c r="F1763" s="41" t="s">
        <v>37</v>
      </c>
      <c r="G1763" s="41" t="s">
        <v>4098</v>
      </c>
      <c r="H1763" s="40" t="s">
        <v>38</v>
      </c>
      <c r="I1763" s="41" t="s">
        <v>45</v>
      </c>
      <c r="J1763" s="41" t="s">
        <v>195</v>
      </c>
      <c r="K1763" s="41" t="s">
        <v>93</v>
      </c>
      <c r="L1763" s="46">
        <v>20257100042942</v>
      </c>
      <c r="M1763" s="43">
        <v>45712</v>
      </c>
      <c r="N1763" s="47">
        <v>7</v>
      </c>
      <c r="O1763" s="48" t="s">
        <v>2345</v>
      </c>
      <c r="P1763" s="41" t="s">
        <v>40</v>
      </c>
    </row>
    <row r="1764" spans="2:16" ht="15.75" customHeight="1" x14ac:dyDescent="0.35">
      <c r="B1764" s="41" t="s">
        <v>43</v>
      </c>
      <c r="C1764" s="46">
        <v>1062152025</v>
      </c>
      <c r="D1764" s="43">
        <v>45715</v>
      </c>
      <c r="E1764" s="41" t="s">
        <v>72</v>
      </c>
      <c r="F1764" s="41" t="s">
        <v>37</v>
      </c>
      <c r="G1764" s="41" t="s">
        <v>4099</v>
      </c>
      <c r="H1764" s="40" t="s">
        <v>38</v>
      </c>
      <c r="I1764" s="41" t="s">
        <v>30</v>
      </c>
      <c r="J1764" s="41" t="s">
        <v>267</v>
      </c>
      <c r="K1764" s="41" t="s">
        <v>55</v>
      </c>
      <c r="L1764" s="46">
        <v>20257100046522</v>
      </c>
      <c r="M1764" s="43">
        <v>45715</v>
      </c>
      <c r="N1764" s="47">
        <v>7</v>
      </c>
      <c r="O1764" s="48" t="s">
        <v>2345</v>
      </c>
      <c r="P1764" s="41" t="s">
        <v>40</v>
      </c>
    </row>
    <row r="1765" spans="2:16" ht="15.75" customHeight="1" x14ac:dyDescent="0.35">
      <c r="B1765" s="41" t="s">
        <v>43</v>
      </c>
      <c r="C1765" s="46">
        <v>1064402025</v>
      </c>
      <c r="D1765" s="43">
        <v>45716</v>
      </c>
      <c r="E1765" s="41" t="s">
        <v>72</v>
      </c>
      <c r="F1765" s="41" t="s">
        <v>49</v>
      </c>
      <c r="G1765" s="41" t="s">
        <v>4100</v>
      </c>
      <c r="H1765" s="40" t="s">
        <v>38</v>
      </c>
      <c r="I1765" s="41" t="s">
        <v>88</v>
      </c>
      <c r="J1765" s="41" t="s">
        <v>115</v>
      </c>
      <c r="K1765" s="41" t="s">
        <v>89</v>
      </c>
      <c r="L1765" s="46">
        <v>20257100047942</v>
      </c>
      <c r="M1765" s="43">
        <v>45716</v>
      </c>
      <c r="N1765" s="47">
        <v>7</v>
      </c>
      <c r="O1765" s="48" t="s">
        <v>2345</v>
      </c>
      <c r="P1765" s="41" t="s">
        <v>40</v>
      </c>
    </row>
    <row r="1766" spans="2:16" ht="15.75" customHeight="1" x14ac:dyDescent="0.35">
      <c r="B1766" s="41" t="s">
        <v>43</v>
      </c>
      <c r="C1766" s="46">
        <v>1064722025</v>
      </c>
      <c r="D1766" s="43">
        <v>45716</v>
      </c>
      <c r="E1766" s="41" t="s">
        <v>72</v>
      </c>
      <c r="F1766" s="41" t="s">
        <v>49</v>
      </c>
      <c r="G1766" s="41" t="s">
        <v>4101</v>
      </c>
      <c r="H1766" s="40" t="s">
        <v>38</v>
      </c>
      <c r="I1766" s="41" t="s">
        <v>88</v>
      </c>
      <c r="J1766" s="41" t="s">
        <v>115</v>
      </c>
      <c r="K1766" s="41" t="s">
        <v>89</v>
      </c>
      <c r="L1766" s="46">
        <v>20257100048012</v>
      </c>
      <c r="M1766" s="43">
        <v>45716</v>
      </c>
      <c r="N1766" s="47">
        <v>7</v>
      </c>
      <c r="O1766" s="48" t="s">
        <v>2345</v>
      </c>
      <c r="P1766" s="41" t="s">
        <v>40</v>
      </c>
    </row>
    <row r="1767" spans="2:16" ht="15.75" customHeight="1" x14ac:dyDescent="0.35">
      <c r="B1767" s="41" t="s">
        <v>43</v>
      </c>
      <c r="C1767" s="46">
        <v>1260262025</v>
      </c>
      <c r="D1767" s="43">
        <v>45726</v>
      </c>
      <c r="E1767" s="41" t="s">
        <v>72</v>
      </c>
      <c r="F1767" s="41" t="s">
        <v>49</v>
      </c>
      <c r="G1767" s="41" t="s">
        <v>4102</v>
      </c>
      <c r="H1767" s="40" t="s">
        <v>38</v>
      </c>
      <c r="I1767" s="41" t="s">
        <v>66</v>
      </c>
      <c r="J1767" s="40" t="s">
        <v>118</v>
      </c>
      <c r="K1767" s="41" t="s">
        <v>93</v>
      </c>
      <c r="L1767" s="46">
        <v>20257100053732</v>
      </c>
      <c r="M1767" s="43">
        <v>45726</v>
      </c>
      <c r="N1767" s="47">
        <v>7</v>
      </c>
      <c r="O1767" s="48" t="s">
        <v>2345</v>
      </c>
      <c r="P1767" s="41" t="s">
        <v>56</v>
      </c>
    </row>
    <row r="1768" spans="2:16" ht="15.75" customHeight="1" x14ac:dyDescent="0.35">
      <c r="B1768" s="41" t="s">
        <v>43</v>
      </c>
      <c r="C1768" s="46">
        <v>1212682025</v>
      </c>
      <c r="D1768" s="43">
        <v>45728</v>
      </c>
      <c r="E1768" s="41" t="s">
        <v>170</v>
      </c>
      <c r="F1768" s="41" t="s">
        <v>49</v>
      </c>
      <c r="G1768" s="41" t="s">
        <v>4103</v>
      </c>
      <c r="H1768" s="40" t="s">
        <v>38</v>
      </c>
      <c r="I1768" s="41" t="s">
        <v>85</v>
      </c>
      <c r="J1768" s="41" t="s">
        <v>171</v>
      </c>
      <c r="K1768" s="41" t="s">
        <v>6700</v>
      </c>
      <c r="L1768" s="46">
        <v>20257100057282</v>
      </c>
      <c r="M1768" s="43">
        <v>45730</v>
      </c>
      <c r="N1768" s="47">
        <v>7</v>
      </c>
      <c r="O1768" s="48" t="s">
        <v>2345</v>
      </c>
      <c r="P1768" s="41" t="s">
        <v>56</v>
      </c>
    </row>
    <row r="1769" spans="2:16" ht="15.75" customHeight="1" x14ac:dyDescent="0.35">
      <c r="B1769" s="41" t="s">
        <v>35</v>
      </c>
      <c r="C1769" s="46">
        <v>1177942025</v>
      </c>
      <c r="D1769" s="43">
        <v>45728</v>
      </c>
      <c r="E1769" s="41" t="s">
        <v>137</v>
      </c>
      <c r="F1769" s="41" t="s">
        <v>37</v>
      </c>
      <c r="G1769" s="41" t="s">
        <v>4104</v>
      </c>
      <c r="H1769" s="40" t="s">
        <v>38</v>
      </c>
      <c r="I1769" s="41" t="s">
        <v>31</v>
      </c>
      <c r="J1769" s="40" t="s">
        <v>74</v>
      </c>
      <c r="K1769" s="41" t="s">
        <v>6701</v>
      </c>
      <c r="L1769" s="46">
        <v>20257100061212</v>
      </c>
      <c r="M1769" s="43">
        <v>45735</v>
      </c>
      <c r="N1769" s="47">
        <v>7</v>
      </c>
      <c r="O1769" s="48" t="s">
        <v>2345</v>
      </c>
      <c r="P1769" s="41" t="s">
        <v>56</v>
      </c>
    </row>
    <row r="1770" spans="2:16" ht="15.75" customHeight="1" x14ac:dyDescent="0.35">
      <c r="B1770" s="41" t="s">
        <v>43</v>
      </c>
      <c r="C1770" s="46">
        <v>1214632025</v>
      </c>
      <c r="D1770" s="43">
        <v>45729</v>
      </c>
      <c r="E1770" s="41" t="s">
        <v>72</v>
      </c>
      <c r="F1770" s="41" t="s">
        <v>49</v>
      </c>
      <c r="G1770" s="41" t="s">
        <v>4105</v>
      </c>
      <c r="H1770" s="40" t="s">
        <v>38</v>
      </c>
      <c r="I1770" s="41" t="s">
        <v>45</v>
      </c>
      <c r="J1770" s="41" t="s">
        <v>48</v>
      </c>
      <c r="K1770" s="41" t="s">
        <v>92</v>
      </c>
      <c r="L1770" s="46">
        <v>20257100057952</v>
      </c>
      <c r="M1770" s="43">
        <v>45701</v>
      </c>
      <c r="N1770" s="47">
        <v>7</v>
      </c>
      <c r="O1770" s="48" t="s">
        <v>2345</v>
      </c>
      <c r="P1770" s="41" t="s">
        <v>56</v>
      </c>
    </row>
    <row r="1771" spans="2:16" ht="15.75" customHeight="1" x14ac:dyDescent="0.35">
      <c r="B1771" s="41" t="s">
        <v>43</v>
      </c>
      <c r="C1771" s="46">
        <v>1350922025</v>
      </c>
      <c r="D1771" s="43">
        <v>45729</v>
      </c>
      <c r="E1771" s="41" t="s">
        <v>72</v>
      </c>
      <c r="F1771" s="41" t="s">
        <v>37</v>
      </c>
      <c r="G1771" s="41" t="s">
        <v>4106</v>
      </c>
      <c r="H1771" s="40" t="s">
        <v>38</v>
      </c>
      <c r="I1771" s="41" t="s">
        <v>45</v>
      </c>
      <c r="J1771" s="40" t="s">
        <v>48</v>
      </c>
      <c r="K1771" s="41" t="s">
        <v>92</v>
      </c>
      <c r="L1771" s="46">
        <v>20257100058362</v>
      </c>
      <c r="M1771" s="43">
        <v>45729</v>
      </c>
      <c r="N1771" s="47">
        <v>7</v>
      </c>
      <c r="O1771" s="48" t="s">
        <v>2345</v>
      </c>
      <c r="P1771" s="41" t="s">
        <v>56</v>
      </c>
    </row>
    <row r="1772" spans="2:16" ht="15.75" customHeight="1" x14ac:dyDescent="0.35">
      <c r="B1772" s="40" t="s">
        <v>35</v>
      </c>
      <c r="C1772" s="45">
        <v>1269982025</v>
      </c>
      <c r="D1772" s="42">
        <v>45733</v>
      </c>
      <c r="E1772" s="40" t="s">
        <v>72</v>
      </c>
      <c r="F1772" s="40" t="s">
        <v>37</v>
      </c>
      <c r="G1772" s="40" t="s">
        <v>4107</v>
      </c>
      <c r="H1772" s="40" t="s">
        <v>38</v>
      </c>
      <c r="I1772" s="40" t="s">
        <v>45</v>
      </c>
      <c r="J1772" s="40" t="s">
        <v>48</v>
      </c>
      <c r="K1772" s="40" t="s">
        <v>92</v>
      </c>
      <c r="L1772" s="45">
        <v>20257100060622</v>
      </c>
      <c r="M1772" s="42">
        <v>45734</v>
      </c>
      <c r="N1772" s="47">
        <v>7</v>
      </c>
      <c r="O1772" s="48" t="s">
        <v>2345</v>
      </c>
      <c r="P1772" s="41" t="s">
        <v>56</v>
      </c>
    </row>
    <row r="1773" spans="2:16" ht="15.75" customHeight="1" x14ac:dyDescent="0.35">
      <c r="B1773" s="41" t="s">
        <v>43</v>
      </c>
      <c r="C1773" s="46">
        <v>1456052025</v>
      </c>
      <c r="D1773" s="43">
        <v>45734</v>
      </c>
      <c r="E1773" s="41" t="s">
        <v>72</v>
      </c>
      <c r="F1773" s="41" t="s">
        <v>37</v>
      </c>
      <c r="G1773" s="41" t="s">
        <v>4108</v>
      </c>
      <c r="H1773" s="40" t="s">
        <v>38</v>
      </c>
      <c r="I1773" s="41" t="s">
        <v>85</v>
      </c>
      <c r="J1773" s="41" t="s">
        <v>103</v>
      </c>
      <c r="K1773" s="41" t="s">
        <v>6700</v>
      </c>
      <c r="L1773" s="46">
        <v>20257100060992</v>
      </c>
      <c r="M1773" s="43">
        <v>45734</v>
      </c>
      <c r="N1773" s="47">
        <v>7</v>
      </c>
      <c r="O1773" s="48" t="s">
        <v>2345</v>
      </c>
      <c r="P1773" s="41" t="s">
        <v>56</v>
      </c>
    </row>
    <row r="1774" spans="2:16" ht="15.75" customHeight="1" x14ac:dyDescent="0.35">
      <c r="B1774" s="41" t="s">
        <v>43</v>
      </c>
      <c r="C1774" s="46">
        <v>1480802025</v>
      </c>
      <c r="D1774" s="43">
        <v>45736</v>
      </c>
      <c r="E1774" s="41" t="s">
        <v>72</v>
      </c>
      <c r="F1774" s="41" t="s">
        <v>37</v>
      </c>
      <c r="G1774" s="41" t="s">
        <v>4109</v>
      </c>
      <c r="H1774" s="40" t="s">
        <v>38</v>
      </c>
      <c r="I1774" s="41" t="s">
        <v>30</v>
      </c>
      <c r="J1774" s="41" t="s">
        <v>112</v>
      </c>
      <c r="K1774" s="41" t="s">
        <v>55</v>
      </c>
      <c r="L1774" s="46">
        <v>20257100062982</v>
      </c>
      <c r="M1774" s="43">
        <v>45736</v>
      </c>
      <c r="N1774" s="47">
        <v>7</v>
      </c>
      <c r="O1774" s="48" t="s">
        <v>2345</v>
      </c>
      <c r="P1774" s="41" t="s">
        <v>56</v>
      </c>
    </row>
    <row r="1775" spans="2:16" ht="15.75" customHeight="1" x14ac:dyDescent="0.35">
      <c r="B1775" s="41" t="s">
        <v>43</v>
      </c>
      <c r="C1775" s="46">
        <v>1605222025</v>
      </c>
      <c r="D1775" s="43">
        <v>45741</v>
      </c>
      <c r="E1775" s="41" t="s">
        <v>72</v>
      </c>
      <c r="F1775" s="41" t="s">
        <v>49</v>
      </c>
      <c r="G1775" s="41" t="s">
        <v>4110</v>
      </c>
      <c r="H1775" s="40" t="s">
        <v>38</v>
      </c>
      <c r="I1775" s="41" t="s">
        <v>88</v>
      </c>
      <c r="J1775" s="40" t="s">
        <v>115</v>
      </c>
      <c r="K1775" s="41" t="s">
        <v>89</v>
      </c>
      <c r="L1775" s="46">
        <v>20257100065012</v>
      </c>
      <c r="M1775" s="43">
        <v>45741</v>
      </c>
      <c r="N1775" s="47">
        <v>7</v>
      </c>
      <c r="O1775" s="48" t="s">
        <v>2345</v>
      </c>
      <c r="P1775" s="41" t="s">
        <v>56</v>
      </c>
    </row>
    <row r="1776" spans="2:16" ht="15.75" customHeight="1" x14ac:dyDescent="0.35">
      <c r="B1776" s="41" t="s">
        <v>43</v>
      </c>
      <c r="C1776" s="46">
        <v>1605862025</v>
      </c>
      <c r="D1776" s="43">
        <v>45741</v>
      </c>
      <c r="E1776" s="41" t="s">
        <v>72</v>
      </c>
      <c r="F1776" s="41" t="s">
        <v>49</v>
      </c>
      <c r="G1776" s="41" t="s">
        <v>4111</v>
      </c>
      <c r="H1776" s="40" t="s">
        <v>38</v>
      </c>
      <c r="I1776" s="41" t="s">
        <v>30</v>
      </c>
      <c r="J1776" s="40" t="s">
        <v>267</v>
      </c>
      <c r="K1776" s="41" t="s">
        <v>64</v>
      </c>
      <c r="L1776" s="46">
        <v>20257100065622</v>
      </c>
      <c r="M1776" s="43">
        <v>45741</v>
      </c>
      <c r="N1776" s="47">
        <v>7</v>
      </c>
      <c r="O1776" s="48" t="s">
        <v>2345</v>
      </c>
      <c r="P1776" s="41" t="s">
        <v>56</v>
      </c>
    </row>
    <row r="1777" spans="2:16" ht="15.75" customHeight="1" x14ac:dyDescent="0.35">
      <c r="B1777" s="41" t="s">
        <v>35</v>
      </c>
      <c r="C1777" s="46">
        <v>1429832025</v>
      </c>
      <c r="D1777" s="43">
        <v>45742</v>
      </c>
      <c r="E1777" s="41" t="s">
        <v>72</v>
      </c>
      <c r="F1777" s="41" t="s">
        <v>49</v>
      </c>
      <c r="G1777" s="41" t="s">
        <v>4112</v>
      </c>
      <c r="H1777" s="40" t="s">
        <v>38</v>
      </c>
      <c r="I1777" s="41" t="s">
        <v>75</v>
      </c>
      <c r="J1777" s="41" t="s">
        <v>84</v>
      </c>
      <c r="K1777" s="41" t="s">
        <v>76</v>
      </c>
      <c r="L1777" s="46">
        <v>20257100072682</v>
      </c>
      <c r="M1777" s="43">
        <v>45742</v>
      </c>
      <c r="N1777" s="47">
        <v>7</v>
      </c>
      <c r="O1777" s="48" t="s">
        <v>2345</v>
      </c>
      <c r="P1777" s="41" t="s">
        <v>56</v>
      </c>
    </row>
    <row r="1778" spans="2:16" ht="15.75" customHeight="1" x14ac:dyDescent="0.35">
      <c r="B1778" s="41" t="s">
        <v>43</v>
      </c>
      <c r="C1778" s="46">
        <v>1641612025</v>
      </c>
      <c r="D1778" s="43">
        <v>45743</v>
      </c>
      <c r="E1778" s="41" t="s">
        <v>72</v>
      </c>
      <c r="F1778" s="41" t="s">
        <v>37</v>
      </c>
      <c r="G1778" s="41" t="s">
        <v>4113</v>
      </c>
      <c r="H1778" s="40" t="s">
        <v>38</v>
      </c>
      <c r="I1778" s="41" t="s">
        <v>50</v>
      </c>
      <c r="J1778" s="41" t="s">
        <v>53</v>
      </c>
      <c r="K1778" s="41" t="s">
        <v>82</v>
      </c>
      <c r="L1778" s="46">
        <v>20257100067712</v>
      </c>
      <c r="M1778" s="43">
        <v>45743</v>
      </c>
      <c r="N1778" s="47">
        <v>7</v>
      </c>
      <c r="O1778" s="48" t="s">
        <v>2345</v>
      </c>
      <c r="P1778" s="41" t="s">
        <v>56</v>
      </c>
    </row>
    <row r="1779" spans="2:16" ht="15.75" customHeight="1" x14ac:dyDescent="0.35">
      <c r="B1779" s="41" t="s">
        <v>35</v>
      </c>
      <c r="C1779" s="46">
        <v>1408452025</v>
      </c>
      <c r="D1779" s="43">
        <v>45748</v>
      </c>
      <c r="E1779" s="41" t="s">
        <v>72</v>
      </c>
      <c r="F1779" s="41" t="s">
        <v>37</v>
      </c>
      <c r="G1779" s="41" t="s">
        <v>4114</v>
      </c>
      <c r="H1779" s="41" t="s">
        <v>141</v>
      </c>
      <c r="I1779" s="41" t="s">
        <v>27</v>
      </c>
      <c r="J1779" s="40" t="s">
        <v>63</v>
      </c>
      <c r="K1779" s="41" t="s">
        <v>232</v>
      </c>
      <c r="L1779" s="46">
        <v>1</v>
      </c>
      <c r="M1779" s="43">
        <v>45757</v>
      </c>
      <c r="N1779" s="47">
        <v>7</v>
      </c>
      <c r="O1779" s="48" t="s">
        <v>2345</v>
      </c>
      <c r="P1779" s="41" t="s">
        <v>47</v>
      </c>
    </row>
    <row r="1780" spans="2:16" ht="15.75" customHeight="1" x14ac:dyDescent="0.35">
      <c r="B1780" s="41" t="s">
        <v>35</v>
      </c>
      <c r="C1780" s="46">
        <v>1563202025</v>
      </c>
      <c r="D1780" s="43">
        <v>45748</v>
      </c>
      <c r="E1780" s="41" t="s">
        <v>72</v>
      </c>
      <c r="F1780" s="41" t="s">
        <v>37</v>
      </c>
      <c r="G1780" s="41" t="s">
        <v>4115</v>
      </c>
      <c r="H1780" s="41" t="s">
        <v>141</v>
      </c>
      <c r="I1780" s="41" t="s">
        <v>27</v>
      </c>
      <c r="J1780" s="40" t="s">
        <v>63</v>
      </c>
      <c r="K1780" s="41" t="s">
        <v>173</v>
      </c>
      <c r="L1780" s="46">
        <v>1</v>
      </c>
      <c r="M1780" s="43">
        <v>45757</v>
      </c>
      <c r="N1780" s="47">
        <v>7</v>
      </c>
      <c r="O1780" s="48" t="s">
        <v>2345</v>
      </c>
      <c r="P1780" s="41" t="s">
        <v>47</v>
      </c>
    </row>
    <row r="1781" spans="2:16" ht="15.75" customHeight="1" x14ac:dyDescent="0.35">
      <c r="B1781" s="41" t="s">
        <v>35</v>
      </c>
      <c r="C1781" s="46">
        <v>1573632025</v>
      </c>
      <c r="D1781" s="43">
        <v>45748</v>
      </c>
      <c r="E1781" s="41" t="s">
        <v>72</v>
      </c>
      <c r="F1781" s="41" t="s">
        <v>87</v>
      </c>
      <c r="G1781" s="41" t="s">
        <v>4116</v>
      </c>
      <c r="H1781" s="41" t="s">
        <v>141</v>
      </c>
      <c r="I1781" s="41" t="s">
        <v>27</v>
      </c>
      <c r="J1781" s="40" t="s">
        <v>63</v>
      </c>
      <c r="K1781" s="41" t="s">
        <v>167</v>
      </c>
      <c r="L1781" s="46">
        <v>1</v>
      </c>
      <c r="M1781" s="43">
        <v>45757</v>
      </c>
      <c r="N1781" s="47">
        <v>7</v>
      </c>
      <c r="O1781" s="48" t="s">
        <v>2345</v>
      </c>
      <c r="P1781" s="41" t="s">
        <v>47</v>
      </c>
    </row>
    <row r="1782" spans="2:16" ht="15.75" customHeight="1" x14ac:dyDescent="0.35">
      <c r="B1782" s="41" t="s">
        <v>35</v>
      </c>
      <c r="C1782" s="46">
        <v>1545432025</v>
      </c>
      <c r="D1782" s="43">
        <v>45748</v>
      </c>
      <c r="E1782" s="41" t="s">
        <v>72</v>
      </c>
      <c r="F1782" s="41" t="s">
        <v>37</v>
      </c>
      <c r="G1782" s="41" t="s">
        <v>4117</v>
      </c>
      <c r="H1782" s="41" t="s">
        <v>141</v>
      </c>
      <c r="I1782" s="41" t="s">
        <v>27</v>
      </c>
      <c r="J1782" s="40" t="s">
        <v>63</v>
      </c>
      <c r="K1782" s="41" t="s">
        <v>234</v>
      </c>
      <c r="L1782" s="46">
        <v>1</v>
      </c>
      <c r="M1782" s="43">
        <v>45757</v>
      </c>
      <c r="N1782" s="47">
        <v>7</v>
      </c>
      <c r="O1782" s="48" t="s">
        <v>2345</v>
      </c>
      <c r="P1782" s="41" t="s">
        <v>47</v>
      </c>
    </row>
    <row r="1783" spans="2:16" ht="15.75" customHeight="1" x14ac:dyDescent="0.35">
      <c r="B1783" s="41" t="s">
        <v>43</v>
      </c>
      <c r="C1783" s="46">
        <v>1780372025</v>
      </c>
      <c r="D1783" s="43">
        <v>45748</v>
      </c>
      <c r="E1783" s="41" t="s">
        <v>72</v>
      </c>
      <c r="F1783" s="41" t="s">
        <v>37</v>
      </c>
      <c r="G1783" s="41" t="s">
        <v>4118</v>
      </c>
      <c r="H1783" s="41" t="s">
        <v>141</v>
      </c>
      <c r="I1783" s="41" t="s">
        <v>27</v>
      </c>
      <c r="J1783" s="40" t="s">
        <v>63</v>
      </c>
      <c r="K1783" s="41" t="s">
        <v>246</v>
      </c>
      <c r="L1783" s="46">
        <v>20257100070872</v>
      </c>
      <c r="M1783" s="43">
        <v>45748</v>
      </c>
      <c r="N1783" s="47">
        <v>7</v>
      </c>
      <c r="O1783" s="48" t="s">
        <v>2345</v>
      </c>
      <c r="P1783" s="41" t="s">
        <v>47</v>
      </c>
    </row>
    <row r="1784" spans="2:16" ht="15.75" customHeight="1" x14ac:dyDescent="0.35">
      <c r="B1784" s="41" t="s">
        <v>43</v>
      </c>
      <c r="C1784" s="46">
        <v>1782392025</v>
      </c>
      <c r="D1784" s="43">
        <v>45748</v>
      </c>
      <c r="E1784" s="41" t="s">
        <v>72</v>
      </c>
      <c r="F1784" s="41" t="s">
        <v>87</v>
      </c>
      <c r="G1784" s="41" t="s">
        <v>4119</v>
      </c>
      <c r="H1784" s="41" t="s">
        <v>141</v>
      </c>
      <c r="I1784" s="41" t="s">
        <v>27</v>
      </c>
      <c r="J1784" s="40" t="s">
        <v>63</v>
      </c>
      <c r="K1784" s="41" t="s">
        <v>173</v>
      </c>
      <c r="L1784" s="46">
        <v>20257100070912</v>
      </c>
      <c r="M1784" s="43">
        <v>45748</v>
      </c>
      <c r="N1784" s="47">
        <v>7</v>
      </c>
      <c r="O1784" s="48" t="s">
        <v>2345</v>
      </c>
      <c r="P1784" s="41" t="s">
        <v>47</v>
      </c>
    </row>
    <row r="1785" spans="2:16" ht="15.75" customHeight="1" x14ac:dyDescent="0.35">
      <c r="B1785" s="41" t="s">
        <v>43</v>
      </c>
      <c r="C1785" s="46">
        <v>1792232025</v>
      </c>
      <c r="D1785" s="43">
        <v>45748</v>
      </c>
      <c r="E1785" s="41" t="s">
        <v>72</v>
      </c>
      <c r="F1785" s="41" t="s">
        <v>49</v>
      </c>
      <c r="G1785" s="41" t="s">
        <v>4120</v>
      </c>
      <c r="H1785" s="41" t="s">
        <v>141</v>
      </c>
      <c r="I1785" s="41" t="s">
        <v>27</v>
      </c>
      <c r="J1785" s="40" t="s">
        <v>63</v>
      </c>
      <c r="K1785" s="41" t="s">
        <v>167</v>
      </c>
      <c r="L1785" s="46">
        <v>20257100071322</v>
      </c>
      <c r="M1785" s="43">
        <v>45748</v>
      </c>
      <c r="N1785" s="47">
        <v>7</v>
      </c>
      <c r="O1785" s="48" t="s">
        <v>2345</v>
      </c>
      <c r="P1785" s="41" t="s">
        <v>47</v>
      </c>
    </row>
    <row r="1786" spans="2:16" ht="15.75" customHeight="1" x14ac:dyDescent="0.35">
      <c r="B1786" s="41" t="s">
        <v>35</v>
      </c>
      <c r="C1786" s="46">
        <v>1592722025</v>
      </c>
      <c r="D1786" s="43">
        <v>45749</v>
      </c>
      <c r="E1786" s="41" t="s">
        <v>72</v>
      </c>
      <c r="F1786" s="41" t="s">
        <v>49</v>
      </c>
      <c r="G1786" s="41" t="s">
        <v>4121</v>
      </c>
      <c r="H1786" s="41" t="s">
        <v>141</v>
      </c>
      <c r="I1786" s="41" t="s">
        <v>27</v>
      </c>
      <c r="J1786" s="40" t="s">
        <v>63</v>
      </c>
      <c r="K1786" s="41" t="s">
        <v>214</v>
      </c>
      <c r="L1786" s="46">
        <v>1</v>
      </c>
      <c r="M1786" s="43">
        <v>45758</v>
      </c>
      <c r="N1786" s="47">
        <v>7</v>
      </c>
      <c r="O1786" s="48" t="s">
        <v>2345</v>
      </c>
      <c r="P1786" s="41" t="s">
        <v>47</v>
      </c>
    </row>
    <row r="1787" spans="2:16" ht="15.75" customHeight="1" x14ac:dyDescent="0.35">
      <c r="B1787" s="41" t="s">
        <v>35</v>
      </c>
      <c r="C1787" s="46">
        <v>1559682025</v>
      </c>
      <c r="D1787" s="43">
        <v>45747</v>
      </c>
      <c r="E1787" s="41" t="s">
        <v>72</v>
      </c>
      <c r="F1787" s="41" t="s">
        <v>37</v>
      </c>
      <c r="G1787" s="41" t="s">
        <v>4122</v>
      </c>
      <c r="H1787" s="41" t="s">
        <v>141</v>
      </c>
      <c r="I1787" s="41" t="s">
        <v>27</v>
      </c>
      <c r="J1787" s="40" t="s">
        <v>63</v>
      </c>
      <c r="K1787" s="41" t="s">
        <v>167</v>
      </c>
      <c r="L1787" s="46">
        <v>1</v>
      </c>
      <c r="M1787" s="43">
        <v>45756</v>
      </c>
      <c r="N1787" s="47">
        <v>7</v>
      </c>
      <c r="O1787" s="48" t="s">
        <v>2345</v>
      </c>
      <c r="P1787" s="41" t="s">
        <v>56</v>
      </c>
    </row>
    <row r="1788" spans="2:16" ht="15.75" customHeight="1" x14ac:dyDescent="0.35">
      <c r="B1788" s="41" t="s">
        <v>43</v>
      </c>
      <c r="C1788" s="46">
        <v>1681452025</v>
      </c>
      <c r="D1788" s="43">
        <v>45751</v>
      </c>
      <c r="E1788" s="41" t="s">
        <v>72</v>
      </c>
      <c r="F1788" s="41" t="s">
        <v>49</v>
      </c>
      <c r="G1788" s="41" t="s">
        <v>4123</v>
      </c>
      <c r="H1788" s="40" t="s">
        <v>38</v>
      </c>
      <c r="I1788" s="41" t="s">
        <v>88</v>
      </c>
      <c r="J1788" s="40" t="s">
        <v>115</v>
      </c>
      <c r="K1788" s="41" t="s">
        <v>89</v>
      </c>
      <c r="L1788" s="46">
        <v>20257100074432</v>
      </c>
      <c r="M1788" s="43">
        <v>45751</v>
      </c>
      <c r="N1788" s="47">
        <v>7</v>
      </c>
      <c r="O1788" s="48" t="s">
        <v>2345</v>
      </c>
      <c r="P1788" s="41" t="s">
        <v>47</v>
      </c>
    </row>
    <row r="1789" spans="2:16" ht="15.75" customHeight="1" x14ac:dyDescent="0.35">
      <c r="B1789" s="41" t="s">
        <v>43</v>
      </c>
      <c r="C1789" s="46">
        <v>1681422025</v>
      </c>
      <c r="D1789" s="43">
        <v>45751</v>
      </c>
      <c r="E1789" s="41" t="s">
        <v>72</v>
      </c>
      <c r="F1789" s="41" t="s">
        <v>49</v>
      </c>
      <c r="G1789" s="41" t="s">
        <v>4124</v>
      </c>
      <c r="H1789" s="40" t="s">
        <v>38</v>
      </c>
      <c r="I1789" s="41" t="s">
        <v>88</v>
      </c>
      <c r="J1789" s="40" t="s">
        <v>115</v>
      </c>
      <c r="K1789" s="41" t="s">
        <v>89</v>
      </c>
      <c r="L1789" s="46">
        <v>20257100074462</v>
      </c>
      <c r="M1789" s="43">
        <v>45751</v>
      </c>
      <c r="N1789" s="47">
        <v>7</v>
      </c>
      <c r="O1789" s="48" t="s">
        <v>2345</v>
      </c>
      <c r="P1789" s="41" t="s">
        <v>47</v>
      </c>
    </row>
    <row r="1790" spans="2:16" ht="15.75" customHeight="1" x14ac:dyDescent="0.35">
      <c r="B1790" s="41" t="s">
        <v>43</v>
      </c>
      <c r="C1790" s="46">
        <v>1681372025</v>
      </c>
      <c r="D1790" s="43">
        <v>45751</v>
      </c>
      <c r="E1790" s="41" t="s">
        <v>72</v>
      </c>
      <c r="F1790" s="41" t="s">
        <v>57</v>
      </c>
      <c r="G1790" s="41" t="s">
        <v>4125</v>
      </c>
      <c r="H1790" s="40" t="s">
        <v>38</v>
      </c>
      <c r="I1790" s="41" t="s">
        <v>88</v>
      </c>
      <c r="J1790" s="40" t="s">
        <v>115</v>
      </c>
      <c r="K1790" s="41" t="s">
        <v>89</v>
      </c>
      <c r="L1790" s="46">
        <v>20257100074492</v>
      </c>
      <c r="M1790" s="43">
        <v>45751</v>
      </c>
      <c r="N1790" s="47">
        <v>7</v>
      </c>
      <c r="O1790" s="48" t="s">
        <v>2345</v>
      </c>
      <c r="P1790" s="41" t="s">
        <v>47</v>
      </c>
    </row>
    <row r="1791" spans="2:16" ht="15.75" customHeight="1" x14ac:dyDescent="0.35">
      <c r="B1791" s="41" t="s">
        <v>43</v>
      </c>
      <c r="C1791" s="46">
        <v>1680672025</v>
      </c>
      <c r="D1791" s="43">
        <v>45751</v>
      </c>
      <c r="E1791" s="41" t="s">
        <v>72</v>
      </c>
      <c r="F1791" s="41" t="s">
        <v>37</v>
      </c>
      <c r="G1791" s="41" t="s">
        <v>4126</v>
      </c>
      <c r="H1791" s="40" t="s">
        <v>38</v>
      </c>
      <c r="I1791" s="41" t="s">
        <v>88</v>
      </c>
      <c r="J1791" s="40" t="s">
        <v>115</v>
      </c>
      <c r="K1791" s="41" t="s">
        <v>89</v>
      </c>
      <c r="L1791" s="46">
        <v>20257100074762</v>
      </c>
      <c r="M1791" s="43">
        <v>45751</v>
      </c>
      <c r="N1791" s="47">
        <v>7</v>
      </c>
      <c r="O1791" s="48" t="s">
        <v>2345</v>
      </c>
      <c r="P1791" s="41" t="s">
        <v>47</v>
      </c>
    </row>
    <row r="1792" spans="2:16" ht="15.75" customHeight="1" x14ac:dyDescent="0.35">
      <c r="B1792" s="41" t="s">
        <v>43</v>
      </c>
      <c r="C1792" s="46">
        <v>1680362025</v>
      </c>
      <c r="D1792" s="43">
        <v>45751</v>
      </c>
      <c r="E1792" s="41" t="s">
        <v>72</v>
      </c>
      <c r="F1792" s="41" t="s">
        <v>49</v>
      </c>
      <c r="G1792" s="41" t="s">
        <v>4127</v>
      </c>
      <c r="H1792" s="40" t="s">
        <v>38</v>
      </c>
      <c r="I1792" s="41" t="s">
        <v>88</v>
      </c>
      <c r="J1792" s="41" t="s">
        <v>115</v>
      </c>
      <c r="K1792" s="41" t="s">
        <v>89</v>
      </c>
      <c r="L1792" s="46">
        <v>20257100074932</v>
      </c>
      <c r="M1792" s="43">
        <v>45751</v>
      </c>
      <c r="N1792" s="47">
        <v>7</v>
      </c>
      <c r="O1792" s="48" t="s">
        <v>2345</v>
      </c>
      <c r="P1792" s="41" t="s">
        <v>47</v>
      </c>
    </row>
    <row r="1793" spans="2:16" ht="15.75" customHeight="1" x14ac:dyDescent="0.35">
      <c r="B1793" s="41" t="s">
        <v>43</v>
      </c>
      <c r="C1793" s="46">
        <v>1680312025</v>
      </c>
      <c r="D1793" s="43">
        <v>45751</v>
      </c>
      <c r="E1793" s="41" t="s">
        <v>72</v>
      </c>
      <c r="F1793" s="41" t="s">
        <v>37</v>
      </c>
      <c r="G1793" s="41" t="s">
        <v>4128</v>
      </c>
      <c r="H1793" s="40" t="s">
        <v>38</v>
      </c>
      <c r="I1793" s="41" t="s">
        <v>88</v>
      </c>
      <c r="J1793" s="41" t="s">
        <v>115</v>
      </c>
      <c r="K1793" s="41" t="s">
        <v>89</v>
      </c>
      <c r="L1793" s="46">
        <v>20257100074972</v>
      </c>
      <c r="M1793" s="43">
        <v>45751</v>
      </c>
      <c r="N1793" s="47">
        <v>7</v>
      </c>
      <c r="O1793" s="48" t="s">
        <v>2345</v>
      </c>
      <c r="P1793" s="41" t="s">
        <v>47</v>
      </c>
    </row>
    <row r="1794" spans="2:16" ht="15.75" customHeight="1" x14ac:dyDescent="0.35">
      <c r="B1794" s="41" t="s">
        <v>35</v>
      </c>
      <c r="C1794" s="46">
        <v>1561822025</v>
      </c>
      <c r="D1794" s="43">
        <v>45748</v>
      </c>
      <c r="E1794" s="41" t="s">
        <v>72</v>
      </c>
      <c r="F1794" s="41" t="s">
        <v>87</v>
      </c>
      <c r="G1794" s="41" t="s">
        <v>226</v>
      </c>
      <c r="H1794" s="40" t="s">
        <v>38</v>
      </c>
      <c r="I1794" s="41" t="s">
        <v>66</v>
      </c>
      <c r="J1794" s="41" t="s">
        <v>118</v>
      </c>
      <c r="K1794" s="41" t="s">
        <v>93</v>
      </c>
      <c r="L1794" s="46">
        <v>1</v>
      </c>
      <c r="M1794" s="43">
        <v>45757</v>
      </c>
      <c r="N1794" s="47">
        <v>7</v>
      </c>
      <c r="O1794" s="48" t="s">
        <v>2345</v>
      </c>
      <c r="P1794" s="41" t="s">
        <v>47</v>
      </c>
    </row>
    <row r="1795" spans="2:16" ht="15.75" customHeight="1" x14ac:dyDescent="0.35">
      <c r="B1795" s="41" t="s">
        <v>43</v>
      </c>
      <c r="C1795" s="46">
        <v>1680162025</v>
      </c>
      <c r="D1795" s="43">
        <v>45751</v>
      </c>
      <c r="E1795" s="41" t="s">
        <v>72</v>
      </c>
      <c r="F1795" s="41" t="s">
        <v>37</v>
      </c>
      <c r="G1795" s="41" t="s">
        <v>4129</v>
      </c>
      <c r="H1795" s="40" t="s">
        <v>38</v>
      </c>
      <c r="I1795" s="41" t="s">
        <v>88</v>
      </c>
      <c r="J1795" s="41" t="s">
        <v>115</v>
      </c>
      <c r="K1795" s="41" t="s">
        <v>89</v>
      </c>
      <c r="L1795" s="46">
        <v>20257100075022</v>
      </c>
      <c r="M1795" s="43">
        <v>45751</v>
      </c>
      <c r="N1795" s="47">
        <v>7</v>
      </c>
      <c r="O1795" s="48" t="s">
        <v>2345</v>
      </c>
      <c r="P1795" s="41" t="s">
        <v>47</v>
      </c>
    </row>
    <row r="1796" spans="2:16" ht="15.75" customHeight="1" x14ac:dyDescent="0.35">
      <c r="B1796" s="41" t="s">
        <v>43</v>
      </c>
      <c r="C1796" s="46">
        <v>1680142025</v>
      </c>
      <c r="D1796" s="43">
        <v>45751</v>
      </c>
      <c r="E1796" s="41" t="s">
        <v>72</v>
      </c>
      <c r="F1796" s="41" t="s">
        <v>49</v>
      </c>
      <c r="G1796" s="41" t="s">
        <v>4130</v>
      </c>
      <c r="H1796" s="40" t="s">
        <v>38</v>
      </c>
      <c r="I1796" s="41" t="s">
        <v>88</v>
      </c>
      <c r="J1796" s="41" t="s">
        <v>115</v>
      </c>
      <c r="K1796" s="41" t="s">
        <v>89</v>
      </c>
      <c r="L1796" s="46">
        <v>20257100075032</v>
      </c>
      <c r="M1796" s="43">
        <v>45751</v>
      </c>
      <c r="N1796" s="47">
        <v>7</v>
      </c>
      <c r="O1796" s="48" t="s">
        <v>2345</v>
      </c>
      <c r="P1796" s="41" t="s">
        <v>47</v>
      </c>
    </row>
    <row r="1797" spans="2:16" ht="15.75" customHeight="1" x14ac:dyDescent="0.35">
      <c r="B1797" s="41" t="s">
        <v>35</v>
      </c>
      <c r="C1797" s="46">
        <v>1120412025</v>
      </c>
      <c r="D1797" s="43">
        <v>45748</v>
      </c>
      <c r="E1797" s="41" t="s">
        <v>72</v>
      </c>
      <c r="F1797" s="41" t="s">
        <v>57</v>
      </c>
      <c r="G1797" s="41" t="s">
        <v>4131</v>
      </c>
      <c r="H1797" s="40" t="s">
        <v>38</v>
      </c>
      <c r="I1797" s="41" t="s">
        <v>85</v>
      </c>
      <c r="J1797" s="41" t="s">
        <v>103</v>
      </c>
      <c r="K1797" s="41" t="s">
        <v>6700</v>
      </c>
      <c r="L1797" s="46">
        <v>1</v>
      </c>
      <c r="M1797" s="43">
        <v>45757</v>
      </c>
      <c r="N1797" s="47">
        <v>7</v>
      </c>
      <c r="O1797" s="48" t="s">
        <v>2345</v>
      </c>
      <c r="P1797" s="41" t="s">
        <v>47</v>
      </c>
    </row>
    <row r="1798" spans="2:16" ht="15.75" customHeight="1" x14ac:dyDescent="0.35">
      <c r="B1798" s="41" t="s">
        <v>43</v>
      </c>
      <c r="C1798" s="46">
        <v>1777042025</v>
      </c>
      <c r="D1798" s="43">
        <v>45748</v>
      </c>
      <c r="E1798" s="41" t="s">
        <v>72</v>
      </c>
      <c r="F1798" s="41" t="s">
        <v>37</v>
      </c>
      <c r="G1798" s="41" t="s">
        <v>4132</v>
      </c>
      <c r="H1798" s="41" t="s">
        <v>141</v>
      </c>
      <c r="I1798" s="41" t="s">
        <v>27</v>
      </c>
      <c r="J1798" s="41" t="s">
        <v>63</v>
      </c>
      <c r="K1798" s="41" t="s">
        <v>167</v>
      </c>
      <c r="L1798" s="46">
        <v>20257100072092</v>
      </c>
      <c r="M1798" s="43">
        <v>45749</v>
      </c>
      <c r="N1798" s="47">
        <v>7</v>
      </c>
      <c r="O1798" s="48" t="s">
        <v>2345</v>
      </c>
      <c r="P1798" s="41" t="s">
        <v>47</v>
      </c>
    </row>
    <row r="1799" spans="2:16" ht="15.75" customHeight="1" x14ac:dyDescent="0.35">
      <c r="B1799" s="41" t="s">
        <v>43</v>
      </c>
      <c r="C1799" s="46">
        <v>1775932025</v>
      </c>
      <c r="D1799" s="43">
        <v>45751</v>
      </c>
      <c r="E1799" s="41" t="s">
        <v>72</v>
      </c>
      <c r="F1799" s="41" t="s">
        <v>37</v>
      </c>
      <c r="G1799" s="41" t="s">
        <v>4133</v>
      </c>
      <c r="H1799" s="40" t="s">
        <v>38</v>
      </c>
      <c r="I1799" s="41" t="s">
        <v>88</v>
      </c>
      <c r="J1799" s="41" t="s">
        <v>115</v>
      </c>
      <c r="K1799" s="41" t="s">
        <v>89</v>
      </c>
      <c r="L1799" s="46">
        <v>20257100074412</v>
      </c>
      <c r="M1799" s="43">
        <v>45751</v>
      </c>
      <c r="N1799" s="47">
        <v>7</v>
      </c>
      <c r="O1799" s="48" t="s">
        <v>2345</v>
      </c>
      <c r="P1799" s="41" t="s">
        <v>47</v>
      </c>
    </row>
    <row r="1800" spans="2:16" ht="15.75" customHeight="1" x14ac:dyDescent="0.35">
      <c r="B1800" s="41" t="s">
        <v>43</v>
      </c>
      <c r="C1800" s="46">
        <v>1776392025</v>
      </c>
      <c r="D1800" s="43">
        <v>45751</v>
      </c>
      <c r="E1800" s="41" t="s">
        <v>72</v>
      </c>
      <c r="F1800" s="41" t="s">
        <v>37</v>
      </c>
      <c r="G1800" s="41" t="s">
        <v>4134</v>
      </c>
      <c r="H1800" s="40" t="s">
        <v>38</v>
      </c>
      <c r="I1800" s="41" t="s">
        <v>88</v>
      </c>
      <c r="J1800" s="41" t="s">
        <v>115</v>
      </c>
      <c r="K1800" s="41" t="s">
        <v>89</v>
      </c>
      <c r="L1800" s="46">
        <v>20257100074372</v>
      </c>
      <c r="M1800" s="43">
        <v>45751</v>
      </c>
      <c r="N1800" s="47">
        <v>7</v>
      </c>
      <c r="O1800" s="48" t="s">
        <v>2345</v>
      </c>
      <c r="P1800" s="41" t="s">
        <v>47</v>
      </c>
    </row>
    <row r="1801" spans="2:16" ht="15.75" customHeight="1" x14ac:dyDescent="0.35">
      <c r="B1801" s="41" t="s">
        <v>43</v>
      </c>
      <c r="C1801" s="46">
        <v>1778602025</v>
      </c>
      <c r="D1801" s="43">
        <v>45751</v>
      </c>
      <c r="E1801" s="41" t="s">
        <v>72</v>
      </c>
      <c r="F1801" s="41" t="s">
        <v>37</v>
      </c>
      <c r="G1801" s="41" t="s">
        <v>4135</v>
      </c>
      <c r="H1801" s="40" t="s">
        <v>38</v>
      </c>
      <c r="I1801" s="41" t="s">
        <v>30</v>
      </c>
      <c r="J1801" s="41" t="s">
        <v>122</v>
      </c>
      <c r="K1801" s="41" t="s">
        <v>64</v>
      </c>
      <c r="L1801" s="46">
        <v>20257100074292</v>
      </c>
      <c r="M1801" s="43">
        <v>45751</v>
      </c>
      <c r="N1801" s="47">
        <v>7</v>
      </c>
      <c r="O1801" s="48" t="s">
        <v>2345</v>
      </c>
      <c r="P1801" s="41" t="s">
        <v>47</v>
      </c>
    </row>
    <row r="1802" spans="2:16" ht="15.75" customHeight="1" x14ac:dyDescent="0.35">
      <c r="B1802" s="41" t="s">
        <v>43</v>
      </c>
      <c r="C1802" s="46">
        <v>1786112025</v>
      </c>
      <c r="D1802" s="43">
        <v>45751</v>
      </c>
      <c r="E1802" s="41" t="s">
        <v>72</v>
      </c>
      <c r="F1802" s="41" t="s">
        <v>49</v>
      </c>
      <c r="G1802" s="41" t="s">
        <v>4136</v>
      </c>
      <c r="H1802" s="40" t="s">
        <v>38</v>
      </c>
      <c r="I1802" s="41" t="s">
        <v>88</v>
      </c>
      <c r="J1802" s="41" t="s">
        <v>115</v>
      </c>
      <c r="K1802" s="41" t="s">
        <v>89</v>
      </c>
      <c r="L1802" s="46">
        <v>20257100073982</v>
      </c>
      <c r="M1802" s="43">
        <v>45751</v>
      </c>
      <c r="N1802" s="47">
        <v>7</v>
      </c>
      <c r="O1802" s="48" t="s">
        <v>2345</v>
      </c>
      <c r="P1802" s="41" t="s">
        <v>47</v>
      </c>
    </row>
    <row r="1803" spans="2:16" ht="15.75" customHeight="1" x14ac:dyDescent="0.35">
      <c r="B1803" s="41" t="s">
        <v>43</v>
      </c>
      <c r="C1803" s="46">
        <v>1769932025</v>
      </c>
      <c r="D1803" s="43">
        <v>45754</v>
      </c>
      <c r="E1803" s="41" t="s">
        <v>72</v>
      </c>
      <c r="F1803" s="41" t="s">
        <v>102</v>
      </c>
      <c r="G1803" s="41" t="s">
        <v>4137</v>
      </c>
      <c r="H1803" s="40" t="s">
        <v>38</v>
      </c>
      <c r="I1803" s="41" t="s">
        <v>85</v>
      </c>
      <c r="J1803" s="41" t="s">
        <v>86</v>
      </c>
      <c r="K1803" s="41" t="s">
        <v>6700</v>
      </c>
      <c r="L1803" s="46">
        <v>20257100075792</v>
      </c>
      <c r="M1803" s="43">
        <v>45754</v>
      </c>
      <c r="N1803" s="47">
        <v>7</v>
      </c>
      <c r="O1803" s="48" t="s">
        <v>2345</v>
      </c>
      <c r="P1803" s="41" t="s">
        <v>47</v>
      </c>
    </row>
    <row r="1804" spans="2:16" ht="15.75" customHeight="1" x14ac:dyDescent="0.35">
      <c r="B1804" s="41" t="s">
        <v>43</v>
      </c>
      <c r="C1804" s="46">
        <v>1736632025</v>
      </c>
      <c r="D1804" s="43">
        <v>45755</v>
      </c>
      <c r="E1804" s="41" t="s">
        <v>72</v>
      </c>
      <c r="F1804" s="41" t="s">
        <v>37</v>
      </c>
      <c r="G1804" s="41" t="s">
        <v>4138</v>
      </c>
      <c r="H1804" s="40" t="s">
        <v>38</v>
      </c>
      <c r="I1804" s="41" t="s">
        <v>88</v>
      </c>
      <c r="J1804" s="41" t="s">
        <v>90</v>
      </c>
      <c r="K1804" s="41" t="s">
        <v>6701</v>
      </c>
      <c r="L1804" s="46">
        <v>20257100077362</v>
      </c>
      <c r="M1804" s="43">
        <v>45755</v>
      </c>
      <c r="N1804" s="47">
        <v>7</v>
      </c>
      <c r="O1804" s="48" t="s">
        <v>2345</v>
      </c>
      <c r="P1804" s="41" t="s">
        <v>47</v>
      </c>
    </row>
    <row r="1805" spans="2:16" ht="15.75" customHeight="1" x14ac:dyDescent="0.35">
      <c r="B1805" s="41" t="s">
        <v>35</v>
      </c>
      <c r="C1805" s="46">
        <v>1726722025</v>
      </c>
      <c r="D1805" s="43">
        <v>45755</v>
      </c>
      <c r="E1805" s="41" t="s">
        <v>104</v>
      </c>
      <c r="F1805" s="41" t="s">
        <v>37</v>
      </c>
      <c r="G1805" s="41" t="s">
        <v>4139</v>
      </c>
      <c r="H1805" s="40" t="s">
        <v>38</v>
      </c>
      <c r="I1805" s="41" t="s">
        <v>75</v>
      </c>
      <c r="J1805" s="41" t="s">
        <v>77</v>
      </c>
      <c r="K1805" s="41" t="s">
        <v>76</v>
      </c>
      <c r="L1805" s="46">
        <v>20257100078182</v>
      </c>
      <c r="M1805" s="43">
        <v>45756</v>
      </c>
      <c r="N1805" s="47">
        <v>7</v>
      </c>
      <c r="O1805" s="48" t="s">
        <v>2345</v>
      </c>
      <c r="P1805" s="41" t="s">
        <v>47</v>
      </c>
    </row>
    <row r="1806" spans="2:16" ht="15.75" customHeight="1" x14ac:dyDescent="0.35">
      <c r="B1806" s="41" t="s">
        <v>43</v>
      </c>
      <c r="C1806" s="46">
        <v>1796692025</v>
      </c>
      <c r="D1806" s="43">
        <v>45756</v>
      </c>
      <c r="E1806" s="41" t="s">
        <v>137</v>
      </c>
      <c r="F1806" s="41" t="s">
        <v>49</v>
      </c>
      <c r="G1806" s="41" t="s">
        <v>4140</v>
      </c>
      <c r="H1806" s="40" t="s">
        <v>38</v>
      </c>
      <c r="I1806" s="41" t="s">
        <v>88</v>
      </c>
      <c r="J1806" s="41" t="s">
        <v>90</v>
      </c>
      <c r="K1806" s="41" t="s">
        <v>6701</v>
      </c>
      <c r="L1806" s="46">
        <v>20257100078252</v>
      </c>
      <c r="M1806" s="43">
        <v>45756</v>
      </c>
      <c r="N1806" s="47">
        <v>7</v>
      </c>
      <c r="O1806" s="48" t="s">
        <v>2345</v>
      </c>
      <c r="P1806" s="41" t="s">
        <v>47</v>
      </c>
    </row>
    <row r="1807" spans="2:16" ht="15.75" customHeight="1" x14ac:dyDescent="0.35">
      <c r="B1807" s="41" t="s">
        <v>43</v>
      </c>
      <c r="C1807" s="46">
        <v>1782322025</v>
      </c>
      <c r="D1807" s="43">
        <v>45758</v>
      </c>
      <c r="E1807" s="41" t="s">
        <v>137</v>
      </c>
      <c r="F1807" s="41" t="s">
        <v>37</v>
      </c>
      <c r="G1807" s="41" t="s">
        <v>4141</v>
      </c>
      <c r="H1807" s="40" t="s">
        <v>38</v>
      </c>
      <c r="I1807" s="41" t="s">
        <v>45</v>
      </c>
      <c r="J1807" s="41" t="s">
        <v>71</v>
      </c>
      <c r="K1807" s="41" t="s">
        <v>6702</v>
      </c>
      <c r="L1807" s="46">
        <v>20257100083792</v>
      </c>
      <c r="M1807" s="43">
        <v>45762</v>
      </c>
      <c r="N1807" s="47">
        <v>7</v>
      </c>
      <c r="O1807" s="48" t="s">
        <v>2345</v>
      </c>
      <c r="P1807" s="41" t="s">
        <v>47</v>
      </c>
    </row>
    <row r="1808" spans="2:16" ht="15.75" customHeight="1" x14ac:dyDescent="0.35">
      <c r="B1808" s="41" t="s">
        <v>43</v>
      </c>
      <c r="C1808" s="46">
        <v>1874562025</v>
      </c>
      <c r="D1808" s="43">
        <v>45761</v>
      </c>
      <c r="E1808" s="41" t="s">
        <v>72</v>
      </c>
      <c r="F1808" s="41" t="s">
        <v>37</v>
      </c>
      <c r="G1808" s="41" t="s">
        <v>4142</v>
      </c>
      <c r="H1808" s="40" t="s">
        <v>38</v>
      </c>
      <c r="I1808" s="41" t="s">
        <v>28</v>
      </c>
      <c r="J1808" s="41" t="s">
        <v>266</v>
      </c>
      <c r="K1808" s="41" t="s">
        <v>92</v>
      </c>
      <c r="L1808" s="46">
        <v>20257100081562</v>
      </c>
      <c r="M1808" s="43">
        <v>45761</v>
      </c>
      <c r="N1808" s="47">
        <v>7</v>
      </c>
      <c r="O1808" s="48" t="s">
        <v>2345</v>
      </c>
      <c r="P1808" s="41" t="s">
        <v>47</v>
      </c>
    </row>
    <row r="1809" spans="2:16" ht="15.75" customHeight="1" x14ac:dyDescent="0.35">
      <c r="B1809" s="41" t="s">
        <v>43</v>
      </c>
      <c r="C1809" s="46">
        <v>1892962025</v>
      </c>
      <c r="D1809" s="43">
        <v>45762</v>
      </c>
      <c r="E1809" s="41" t="s">
        <v>72</v>
      </c>
      <c r="F1809" s="41" t="s">
        <v>49</v>
      </c>
      <c r="G1809" s="41" t="s">
        <v>4143</v>
      </c>
      <c r="H1809" s="40" t="s">
        <v>38</v>
      </c>
      <c r="I1809" s="41" t="s">
        <v>75</v>
      </c>
      <c r="J1809" s="41" t="s">
        <v>203</v>
      </c>
      <c r="K1809" s="41" t="s">
        <v>76</v>
      </c>
      <c r="L1809" s="46">
        <v>20257100083372</v>
      </c>
      <c r="M1809" s="43">
        <v>45762</v>
      </c>
      <c r="N1809" s="47">
        <v>7</v>
      </c>
      <c r="O1809" s="48" t="s">
        <v>2345</v>
      </c>
      <c r="P1809" s="41" t="s">
        <v>47</v>
      </c>
    </row>
    <row r="1810" spans="2:16" ht="15.75" customHeight="1" x14ac:dyDescent="0.35">
      <c r="B1810" s="41" t="s">
        <v>43</v>
      </c>
      <c r="C1810" s="46">
        <v>1985762025</v>
      </c>
      <c r="D1810" s="43">
        <v>45762</v>
      </c>
      <c r="E1810" s="41" t="s">
        <v>72</v>
      </c>
      <c r="F1810" s="41" t="s">
        <v>49</v>
      </c>
      <c r="G1810" s="41" t="s">
        <v>4144</v>
      </c>
      <c r="H1810" s="41" t="s">
        <v>141</v>
      </c>
      <c r="I1810" s="41" t="s">
        <v>27</v>
      </c>
      <c r="J1810" s="41" t="s">
        <v>63</v>
      </c>
      <c r="K1810" s="41" t="s">
        <v>173</v>
      </c>
      <c r="L1810" s="46">
        <v>20257100083072</v>
      </c>
      <c r="M1810" s="43">
        <v>45762</v>
      </c>
      <c r="N1810" s="47">
        <v>7</v>
      </c>
      <c r="O1810" s="48" t="s">
        <v>2345</v>
      </c>
      <c r="P1810" s="41" t="s">
        <v>47</v>
      </c>
    </row>
    <row r="1811" spans="2:16" ht="15.75" customHeight="1" x14ac:dyDescent="0.35">
      <c r="B1811" s="41" t="s">
        <v>43</v>
      </c>
      <c r="C1811" s="46">
        <v>1987272025</v>
      </c>
      <c r="D1811" s="43">
        <v>45762</v>
      </c>
      <c r="E1811" s="41" t="s">
        <v>72</v>
      </c>
      <c r="F1811" s="41" t="s">
        <v>37</v>
      </c>
      <c r="G1811" s="41" t="s">
        <v>4145</v>
      </c>
      <c r="H1811" s="41" t="s">
        <v>141</v>
      </c>
      <c r="I1811" s="41" t="s">
        <v>27</v>
      </c>
      <c r="J1811" s="41" t="s">
        <v>63</v>
      </c>
      <c r="K1811" s="41" t="s">
        <v>173</v>
      </c>
      <c r="L1811" s="46">
        <v>20257100083102</v>
      </c>
      <c r="M1811" s="43">
        <v>45762</v>
      </c>
      <c r="N1811" s="47">
        <v>7</v>
      </c>
      <c r="O1811" s="48" t="s">
        <v>2345</v>
      </c>
      <c r="P1811" s="41" t="s">
        <v>47</v>
      </c>
    </row>
    <row r="1812" spans="2:16" ht="15.75" customHeight="1" x14ac:dyDescent="0.35">
      <c r="B1812" s="41" t="s">
        <v>43</v>
      </c>
      <c r="C1812" s="46">
        <v>1987952025</v>
      </c>
      <c r="D1812" s="43">
        <v>45762</v>
      </c>
      <c r="E1812" s="41" t="s">
        <v>72</v>
      </c>
      <c r="F1812" s="41" t="s">
        <v>49</v>
      </c>
      <c r="G1812" s="41" t="s">
        <v>4146</v>
      </c>
      <c r="H1812" s="41" t="s">
        <v>141</v>
      </c>
      <c r="I1812" s="41" t="s">
        <v>27</v>
      </c>
      <c r="J1812" s="41" t="s">
        <v>63</v>
      </c>
      <c r="K1812" s="41" t="s">
        <v>214</v>
      </c>
      <c r="L1812" s="46">
        <v>20257100083592</v>
      </c>
      <c r="M1812" s="43">
        <v>45762</v>
      </c>
      <c r="N1812" s="47">
        <v>7</v>
      </c>
      <c r="O1812" s="48" t="s">
        <v>2345</v>
      </c>
      <c r="P1812" s="41" t="s">
        <v>47</v>
      </c>
    </row>
    <row r="1813" spans="2:16" ht="15.75" customHeight="1" x14ac:dyDescent="0.35">
      <c r="B1813" s="41" t="s">
        <v>43</v>
      </c>
      <c r="C1813" s="46">
        <v>1997332025</v>
      </c>
      <c r="D1813" s="43">
        <v>45762</v>
      </c>
      <c r="E1813" s="41" t="s">
        <v>72</v>
      </c>
      <c r="F1813" s="41" t="s">
        <v>49</v>
      </c>
      <c r="G1813" s="41" t="s">
        <v>4147</v>
      </c>
      <c r="H1813" s="40" t="s">
        <v>38</v>
      </c>
      <c r="I1813" s="41" t="s">
        <v>30</v>
      </c>
      <c r="J1813" s="41" t="s">
        <v>267</v>
      </c>
      <c r="K1813" s="41" t="s">
        <v>93</v>
      </c>
      <c r="L1813" s="46">
        <v>20257100083412</v>
      </c>
      <c r="M1813" s="43">
        <v>45762</v>
      </c>
      <c r="N1813" s="47">
        <v>7</v>
      </c>
      <c r="O1813" s="48" t="s">
        <v>2345</v>
      </c>
      <c r="P1813" s="41" t="s">
        <v>47</v>
      </c>
    </row>
    <row r="1814" spans="2:16" ht="15.75" customHeight="1" x14ac:dyDescent="0.35">
      <c r="B1814" s="41" t="s">
        <v>43</v>
      </c>
      <c r="C1814" s="46">
        <v>2036682025</v>
      </c>
      <c r="D1814" s="43">
        <v>45763</v>
      </c>
      <c r="E1814" s="41" t="s">
        <v>72</v>
      </c>
      <c r="F1814" s="41" t="s">
        <v>49</v>
      </c>
      <c r="G1814" s="41" t="s">
        <v>4148</v>
      </c>
      <c r="H1814" s="40" t="s">
        <v>38</v>
      </c>
      <c r="I1814" s="41" t="s">
        <v>66</v>
      </c>
      <c r="J1814" s="41" t="s">
        <v>118</v>
      </c>
      <c r="K1814" s="41" t="s">
        <v>93</v>
      </c>
      <c r="L1814" s="46">
        <v>20257100084302</v>
      </c>
      <c r="M1814" s="43">
        <v>45763</v>
      </c>
      <c r="N1814" s="47">
        <v>7</v>
      </c>
      <c r="O1814" s="48" t="s">
        <v>2345</v>
      </c>
      <c r="P1814" s="41" t="s">
        <v>47</v>
      </c>
    </row>
    <row r="1815" spans="2:16" ht="15.75" customHeight="1" x14ac:dyDescent="0.35">
      <c r="B1815" s="41" t="s">
        <v>43</v>
      </c>
      <c r="C1815" s="46">
        <v>2037052025</v>
      </c>
      <c r="D1815" s="43">
        <v>45763</v>
      </c>
      <c r="E1815" s="41" t="s">
        <v>72</v>
      </c>
      <c r="F1815" s="41" t="s">
        <v>37</v>
      </c>
      <c r="G1815" s="41" t="s">
        <v>4149</v>
      </c>
      <c r="H1815" s="41" t="s">
        <v>141</v>
      </c>
      <c r="I1815" s="41" t="s">
        <v>27</v>
      </c>
      <c r="J1815" s="41" t="s">
        <v>63</v>
      </c>
      <c r="K1815" s="41" t="s">
        <v>167</v>
      </c>
      <c r="L1815" s="46">
        <v>20257100084522</v>
      </c>
      <c r="M1815" s="43">
        <v>45763</v>
      </c>
      <c r="N1815" s="47">
        <v>7</v>
      </c>
      <c r="O1815" s="48" t="s">
        <v>2345</v>
      </c>
      <c r="P1815" s="41" t="s">
        <v>47</v>
      </c>
    </row>
    <row r="1816" spans="2:16" ht="15.75" customHeight="1" x14ac:dyDescent="0.35">
      <c r="B1816" s="41" t="s">
        <v>43</v>
      </c>
      <c r="C1816" s="46">
        <v>1986642025</v>
      </c>
      <c r="D1816" s="43">
        <v>45769</v>
      </c>
      <c r="E1816" s="41" t="s">
        <v>72</v>
      </c>
      <c r="F1816" s="41" t="s">
        <v>49</v>
      </c>
      <c r="G1816" s="41" t="s">
        <v>4150</v>
      </c>
      <c r="H1816" s="40" t="s">
        <v>38</v>
      </c>
      <c r="I1816" s="41" t="s">
        <v>88</v>
      </c>
      <c r="J1816" s="41" t="s">
        <v>95</v>
      </c>
      <c r="K1816" s="41" t="s">
        <v>89</v>
      </c>
      <c r="L1816" s="46">
        <v>20257100087182</v>
      </c>
      <c r="M1816" s="43">
        <v>45769</v>
      </c>
      <c r="N1816" s="47">
        <v>7</v>
      </c>
      <c r="O1816" s="48" t="s">
        <v>2345</v>
      </c>
      <c r="P1816" s="41" t="s">
        <v>47</v>
      </c>
    </row>
    <row r="1817" spans="2:16" ht="15.75" customHeight="1" x14ac:dyDescent="0.35">
      <c r="B1817" s="41" t="s">
        <v>43</v>
      </c>
      <c r="C1817" s="46">
        <v>1993192025</v>
      </c>
      <c r="D1817" s="43">
        <v>45770</v>
      </c>
      <c r="E1817" s="41" t="s">
        <v>72</v>
      </c>
      <c r="F1817" s="41" t="s">
        <v>37</v>
      </c>
      <c r="G1817" s="41" t="s">
        <v>4151</v>
      </c>
      <c r="H1817" s="40" t="s">
        <v>38</v>
      </c>
      <c r="I1817" s="41" t="s">
        <v>30</v>
      </c>
      <c r="J1817" s="41" t="s">
        <v>112</v>
      </c>
      <c r="K1817" s="41" t="s">
        <v>55</v>
      </c>
      <c r="L1817" s="46">
        <v>20257100088162</v>
      </c>
      <c r="M1817" s="43">
        <v>45770</v>
      </c>
      <c r="N1817" s="47">
        <v>7</v>
      </c>
      <c r="O1817" s="48" t="s">
        <v>2345</v>
      </c>
      <c r="P1817" s="41" t="s">
        <v>47</v>
      </c>
    </row>
    <row r="1818" spans="2:16" ht="15.75" customHeight="1" x14ac:dyDescent="0.35">
      <c r="B1818" s="41" t="s">
        <v>43</v>
      </c>
      <c r="C1818" s="46">
        <v>2013722025</v>
      </c>
      <c r="D1818" s="43">
        <v>45771</v>
      </c>
      <c r="E1818" s="41" t="s">
        <v>72</v>
      </c>
      <c r="F1818" s="41" t="s">
        <v>49</v>
      </c>
      <c r="G1818" s="41" t="s">
        <v>4152</v>
      </c>
      <c r="H1818" s="40" t="s">
        <v>38</v>
      </c>
      <c r="I1818" s="41" t="s">
        <v>88</v>
      </c>
      <c r="J1818" s="41" t="s">
        <v>115</v>
      </c>
      <c r="K1818" s="41" t="s">
        <v>89</v>
      </c>
      <c r="L1818" s="46">
        <v>20257100088612</v>
      </c>
      <c r="M1818" s="43">
        <v>45771</v>
      </c>
      <c r="N1818" s="47">
        <v>7</v>
      </c>
      <c r="O1818" s="48" t="s">
        <v>2345</v>
      </c>
      <c r="P1818" s="41" t="s">
        <v>47</v>
      </c>
    </row>
    <row r="1819" spans="2:16" ht="15.75" customHeight="1" x14ac:dyDescent="0.35">
      <c r="B1819" s="41" t="s">
        <v>43</v>
      </c>
      <c r="C1819" s="46">
        <v>2017682025</v>
      </c>
      <c r="D1819" s="43">
        <v>45771</v>
      </c>
      <c r="E1819" s="41" t="s">
        <v>72</v>
      </c>
      <c r="F1819" s="41" t="s">
        <v>37</v>
      </c>
      <c r="G1819" s="41" t="s">
        <v>4153</v>
      </c>
      <c r="H1819" s="40" t="s">
        <v>38</v>
      </c>
      <c r="I1819" s="41" t="s">
        <v>88</v>
      </c>
      <c r="J1819" s="41" t="s">
        <v>115</v>
      </c>
      <c r="K1819" s="41" t="s">
        <v>89</v>
      </c>
      <c r="L1819" s="46">
        <v>20257100088702</v>
      </c>
      <c r="M1819" s="43">
        <v>45771</v>
      </c>
      <c r="N1819" s="47">
        <v>7</v>
      </c>
      <c r="O1819" s="48" t="s">
        <v>2345</v>
      </c>
      <c r="P1819" s="41" t="s">
        <v>47</v>
      </c>
    </row>
    <row r="1820" spans="2:16" ht="15.75" customHeight="1" x14ac:dyDescent="0.35">
      <c r="B1820" s="41" t="s">
        <v>43</v>
      </c>
      <c r="C1820" s="46">
        <v>2018012025</v>
      </c>
      <c r="D1820" s="43">
        <v>45771</v>
      </c>
      <c r="E1820" s="41" t="s">
        <v>72</v>
      </c>
      <c r="F1820" s="41" t="s">
        <v>49</v>
      </c>
      <c r="G1820" s="41" t="s">
        <v>4154</v>
      </c>
      <c r="H1820" s="40" t="s">
        <v>38</v>
      </c>
      <c r="I1820" s="41" t="s">
        <v>88</v>
      </c>
      <c r="J1820" s="41" t="s">
        <v>115</v>
      </c>
      <c r="K1820" s="41" t="s">
        <v>89</v>
      </c>
      <c r="L1820" s="46">
        <v>20257100088722</v>
      </c>
      <c r="M1820" s="43">
        <v>45771</v>
      </c>
      <c r="N1820" s="47">
        <v>7</v>
      </c>
      <c r="O1820" s="48" t="s">
        <v>2345</v>
      </c>
      <c r="P1820" s="41" t="s">
        <v>47</v>
      </c>
    </row>
    <row r="1821" spans="2:16" ht="15.75" customHeight="1" x14ac:dyDescent="0.35">
      <c r="B1821" s="41" t="s">
        <v>43</v>
      </c>
      <c r="C1821" s="46">
        <v>2018732025</v>
      </c>
      <c r="D1821" s="43">
        <v>45771</v>
      </c>
      <c r="E1821" s="41" t="s">
        <v>72</v>
      </c>
      <c r="F1821" s="41" t="s">
        <v>37</v>
      </c>
      <c r="G1821" s="41" t="s">
        <v>4155</v>
      </c>
      <c r="H1821" s="40" t="s">
        <v>38</v>
      </c>
      <c r="I1821" s="41" t="s">
        <v>88</v>
      </c>
      <c r="J1821" s="41" t="s">
        <v>115</v>
      </c>
      <c r="K1821" s="41" t="s">
        <v>89</v>
      </c>
      <c r="L1821" s="46">
        <v>20257100088942</v>
      </c>
      <c r="M1821" s="43">
        <v>45771</v>
      </c>
      <c r="N1821" s="47">
        <v>7</v>
      </c>
      <c r="O1821" s="48" t="s">
        <v>2345</v>
      </c>
      <c r="P1821" s="41" t="s">
        <v>47</v>
      </c>
    </row>
    <row r="1822" spans="2:16" ht="15.75" customHeight="1" x14ac:dyDescent="0.35">
      <c r="B1822" s="41" t="s">
        <v>43</v>
      </c>
      <c r="C1822" s="46">
        <v>2048252025</v>
      </c>
      <c r="D1822" s="43">
        <v>45771</v>
      </c>
      <c r="E1822" s="41" t="s">
        <v>72</v>
      </c>
      <c r="F1822" s="41" t="s">
        <v>49</v>
      </c>
      <c r="G1822" s="41" t="s">
        <v>4156</v>
      </c>
      <c r="H1822" s="40" t="s">
        <v>38</v>
      </c>
      <c r="I1822" s="41" t="s">
        <v>88</v>
      </c>
      <c r="J1822" s="41" t="s">
        <v>115</v>
      </c>
      <c r="K1822" s="41" t="s">
        <v>89</v>
      </c>
      <c r="L1822" s="46">
        <v>20257100088562</v>
      </c>
      <c r="M1822" s="43">
        <v>45771</v>
      </c>
      <c r="N1822" s="47">
        <v>7</v>
      </c>
      <c r="O1822" s="48" t="s">
        <v>2345</v>
      </c>
      <c r="P1822" s="41" t="s">
        <v>47</v>
      </c>
    </row>
    <row r="1823" spans="2:16" ht="15.75" customHeight="1" x14ac:dyDescent="0.35">
      <c r="B1823" s="41" t="s">
        <v>43</v>
      </c>
      <c r="C1823" s="46">
        <v>2114622025</v>
      </c>
      <c r="D1823" s="43">
        <v>45777</v>
      </c>
      <c r="E1823" s="41" t="s">
        <v>72</v>
      </c>
      <c r="F1823" s="41" t="s">
        <v>49</v>
      </c>
      <c r="G1823" s="41" t="s">
        <v>4157</v>
      </c>
      <c r="H1823" s="40" t="s">
        <v>38</v>
      </c>
      <c r="I1823" s="41" t="s">
        <v>88</v>
      </c>
      <c r="J1823" s="41" t="s">
        <v>90</v>
      </c>
      <c r="K1823" s="41" t="s">
        <v>89</v>
      </c>
      <c r="L1823" s="46">
        <v>20257100092422</v>
      </c>
      <c r="M1823" s="43">
        <v>45777</v>
      </c>
      <c r="N1823" s="47">
        <v>7</v>
      </c>
      <c r="O1823" s="48" t="s">
        <v>2345</v>
      </c>
      <c r="P1823" s="41" t="s">
        <v>47</v>
      </c>
    </row>
    <row r="1824" spans="2:16" ht="15.75" customHeight="1" x14ac:dyDescent="0.35">
      <c r="B1824" s="41" t="s">
        <v>43</v>
      </c>
      <c r="C1824" s="46">
        <v>2153432025</v>
      </c>
      <c r="D1824" s="43">
        <v>45779</v>
      </c>
      <c r="E1824" s="41" t="s">
        <v>125</v>
      </c>
      <c r="F1824" s="41" t="s">
        <v>37</v>
      </c>
      <c r="G1824" s="41" t="s">
        <v>4158</v>
      </c>
      <c r="H1824" s="40" t="s">
        <v>38</v>
      </c>
      <c r="I1824" s="41" t="s">
        <v>75</v>
      </c>
      <c r="J1824" s="41" t="s">
        <v>84</v>
      </c>
      <c r="K1824" s="41" t="s">
        <v>76</v>
      </c>
      <c r="L1824" s="46">
        <v>20257100093962</v>
      </c>
      <c r="M1824" s="43">
        <v>45779</v>
      </c>
      <c r="N1824" s="47">
        <v>7</v>
      </c>
      <c r="O1824" s="48" t="s">
        <v>2345</v>
      </c>
      <c r="P1824" s="41" t="s">
        <v>52</v>
      </c>
    </row>
    <row r="1825" spans="2:16" ht="15.75" customHeight="1" x14ac:dyDescent="0.35">
      <c r="B1825" s="41" t="s">
        <v>43</v>
      </c>
      <c r="C1825" s="46">
        <v>2169782025</v>
      </c>
      <c r="D1825" s="43">
        <v>45779</v>
      </c>
      <c r="E1825" s="41" t="s">
        <v>72</v>
      </c>
      <c r="F1825" s="41" t="s">
        <v>49</v>
      </c>
      <c r="G1825" s="41" t="s">
        <v>4159</v>
      </c>
      <c r="H1825" s="40" t="s">
        <v>38</v>
      </c>
      <c r="I1825" s="41" t="s">
        <v>75</v>
      </c>
      <c r="J1825" s="41" t="s">
        <v>84</v>
      </c>
      <c r="K1825" s="41" t="s">
        <v>89</v>
      </c>
      <c r="L1825" s="46">
        <v>20257100093802</v>
      </c>
      <c r="M1825" s="43">
        <v>45779</v>
      </c>
      <c r="N1825" s="47">
        <v>7</v>
      </c>
      <c r="O1825" s="48" t="s">
        <v>2345</v>
      </c>
      <c r="P1825" s="41" t="s">
        <v>52</v>
      </c>
    </row>
    <row r="1826" spans="2:16" ht="15.75" customHeight="1" x14ac:dyDescent="0.35">
      <c r="B1826" s="41" t="s">
        <v>43</v>
      </c>
      <c r="C1826" s="46">
        <v>2200052025</v>
      </c>
      <c r="D1826" s="43">
        <v>45782</v>
      </c>
      <c r="E1826" s="41" t="s">
        <v>72</v>
      </c>
      <c r="F1826" s="41" t="s">
        <v>49</v>
      </c>
      <c r="G1826" s="41" t="s">
        <v>4160</v>
      </c>
      <c r="H1826" s="40" t="s">
        <v>38</v>
      </c>
      <c r="I1826" s="41" t="s">
        <v>30</v>
      </c>
      <c r="J1826" s="41" t="s">
        <v>112</v>
      </c>
      <c r="K1826" s="41" t="s">
        <v>55</v>
      </c>
      <c r="L1826" s="46">
        <v>20257100094232</v>
      </c>
      <c r="M1826" s="43">
        <v>45782</v>
      </c>
      <c r="N1826" s="47">
        <v>7</v>
      </c>
      <c r="O1826" s="48" t="s">
        <v>2345</v>
      </c>
      <c r="P1826" s="41" t="s">
        <v>52</v>
      </c>
    </row>
    <row r="1827" spans="2:16" ht="15.75" customHeight="1" x14ac:dyDescent="0.35">
      <c r="B1827" s="41" t="s">
        <v>43</v>
      </c>
      <c r="C1827" s="46">
        <v>2261172025</v>
      </c>
      <c r="D1827" s="43">
        <v>45786</v>
      </c>
      <c r="E1827" s="41" t="s">
        <v>72</v>
      </c>
      <c r="F1827" s="41" t="s">
        <v>37</v>
      </c>
      <c r="G1827" s="41" t="s">
        <v>4161</v>
      </c>
      <c r="H1827" s="40" t="s">
        <v>38</v>
      </c>
      <c r="I1827" s="41" t="s">
        <v>75</v>
      </c>
      <c r="J1827" s="41" t="s">
        <v>84</v>
      </c>
      <c r="K1827" s="41" t="s">
        <v>76</v>
      </c>
      <c r="L1827" s="46">
        <v>20257100099062</v>
      </c>
      <c r="M1827" s="43">
        <v>45786</v>
      </c>
      <c r="N1827" s="47">
        <v>7</v>
      </c>
      <c r="O1827" s="48" t="s">
        <v>2345</v>
      </c>
      <c r="P1827" s="41" t="s">
        <v>52</v>
      </c>
    </row>
    <row r="1828" spans="2:16" ht="15.75" customHeight="1" x14ac:dyDescent="0.35">
      <c r="B1828" s="41" t="s">
        <v>35</v>
      </c>
      <c r="C1828" s="46">
        <v>2280882025</v>
      </c>
      <c r="D1828" s="43">
        <v>45789</v>
      </c>
      <c r="E1828" s="41" t="s">
        <v>72</v>
      </c>
      <c r="F1828" s="41" t="s">
        <v>49</v>
      </c>
      <c r="G1828" s="41" t="s">
        <v>4162</v>
      </c>
      <c r="H1828" s="40" t="s">
        <v>38</v>
      </c>
      <c r="I1828" s="41" t="s">
        <v>28</v>
      </c>
      <c r="J1828" s="41" t="s">
        <v>266</v>
      </c>
      <c r="K1828" s="41" t="s">
        <v>119</v>
      </c>
      <c r="L1828" s="46">
        <v>20257100101162</v>
      </c>
      <c r="M1828" s="43">
        <v>45789</v>
      </c>
      <c r="N1828" s="47">
        <v>7</v>
      </c>
      <c r="O1828" s="48" t="s">
        <v>2345</v>
      </c>
      <c r="P1828" s="41" t="s">
        <v>52</v>
      </c>
    </row>
    <row r="1829" spans="2:16" ht="15.75" customHeight="1" x14ac:dyDescent="0.35">
      <c r="B1829" s="41" t="s">
        <v>43</v>
      </c>
      <c r="C1829" s="46">
        <v>2320992025</v>
      </c>
      <c r="D1829" s="43">
        <v>45790</v>
      </c>
      <c r="E1829" s="41" t="s">
        <v>72</v>
      </c>
      <c r="F1829" s="41" t="s">
        <v>57</v>
      </c>
      <c r="G1829" s="41" t="s">
        <v>4163</v>
      </c>
      <c r="H1829" s="40" t="s">
        <v>38</v>
      </c>
      <c r="I1829" s="41" t="s">
        <v>30</v>
      </c>
      <c r="J1829" s="41" t="s">
        <v>267</v>
      </c>
      <c r="K1829" s="41" t="s">
        <v>89</v>
      </c>
      <c r="L1829" s="46">
        <v>20257100102032</v>
      </c>
      <c r="M1829" s="43">
        <v>45790</v>
      </c>
      <c r="N1829" s="47">
        <v>7</v>
      </c>
      <c r="O1829" s="48" t="s">
        <v>2345</v>
      </c>
      <c r="P1829" s="41" t="s">
        <v>52</v>
      </c>
    </row>
    <row r="1830" spans="2:16" ht="15.75" customHeight="1" x14ac:dyDescent="0.35">
      <c r="B1830" s="41" t="s">
        <v>43</v>
      </c>
      <c r="C1830" s="46">
        <v>2359882025</v>
      </c>
      <c r="D1830" s="43">
        <v>45792</v>
      </c>
      <c r="E1830" s="41" t="s">
        <v>72</v>
      </c>
      <c r="F1830" s="41" t="s">
        <v>49</v>
      </c>
      <c r="G1830" s="41" t="s">
        <v>4164</v>
      </c>
      <c r="H1830" s="40" t="s">
        <v>38</v>
      </c>
      <c r="I1830" s="41" t="s">
        <v>88</v>
      </c>
      <c r="J1830" s="41" t="s">
        <v>95</v>
      </c>
      <c r="K1830" s="41" t="s">
        <v>89</v>
      </c>
      <c r="L1830" s="46">
        <v>20257100103892</v>
      </c>
      <c r="M1830" s="43">
        <v>45792</v>
      </c>
      <c r="N1830" s="47">
        <v>7</v>
      </c>
      <c r="O1830" s="48" t="s">
        <v>2345</v>
      </c>
      <c r="P1830" s="41" t="s">
        <v>52</v>
      </c>
    </row>
    <row r="1831" spans="2:16" ht="15.75" customHeight="1" x14ac:dyDescent="0.35">
      <c r="B1831" s="41" t="s">
        <v>43</v>
      </c>
      <c r="C1831" s="46">
        <v>2374552025</v>
      </c>
      <c r="D1831" s="43">
        <v>45792</v>
      </c>
      <c r="E1831" s="41" t="s">
        <v>72</v>
      </c>
      <c r="F1831" s="41" t="s">
        <v>87</v>
      </c>
      <c r="G1831" s="41" t="s">
        <v>4165</v>
      </c>
      <c r="H1831" s="40" t="s">
        <v>38</v>
      </c>
      <c r="I1831" s="41" t="s">
        <v>85</v>
      </c>
      <c r="J1831" s="41" t="s">
        <v>86</v>
      </c>
      <c r="K1831" s="41" t="s">
        <v>89</v>
      </c>
      <c r="L1831" s="46">
        <v>20257100104442</v>
      </c>
      <c r="M1831" s="43">
        <v>45792</v>
      </c>
      <c r="N1831" s="47">
        <v>7</v>
      </c>
      <c r="O1831" s="48" t="s">
        <v>2345</v>
      </c>
      <c r="P1831" s="41" t="s">
        <v>52</v>
      </c>
    </row>
    <row r="1832" spans="2:16" ht="15.75" customHeight="1" x14ac:dyDescent="0.35">
      <c r="B1832" s="41" t="s">
        <v>43</v>
      </c>
      <c r="C1832" s="46">
        <v>2468602025</v>
      </c>
      <c r="D1832" s="43">
        <v>45797</v>
      </c>
      <c r="E1832" s="41" t="s">
        <v>72</v>
      </c>
      <c r="F1832" s="41" t="s">
        <v>37</v>
      </c>
      <c r="G1832" s="41" t="s">
        <v>4166</v>
      </c>
      <c r="H1832" s="40" t="s">
        <v>38</v>
      </c>
      <c r="I1832" s="41" t="s">
        <v>88</v>
      </c>
      <c r="J1832" s="41" t="s">
        <v>115</v>
      </c>
      <c r="K1832" s="41" t="s">
        <v>89</v>
      </c>
      <c r="L1832" s="46">
        <v>20257100107602</v>
      </c>
      <c r="M1832" s="43">
        <v>45797</v>
      </c>
      <c r="N1832" s="47">
        <v>7</v>
      </c>
      <c r="O1832" s="48" t="s">
        <v>2345</v>
      </c>
      <c r="P1832" s="41" t="s">
        <v>52</v>
      </c>
    </row>
    <row r="1833" spans="2:16" ht="15.75" customHeight="1" x14ac:dyDescent="0.35">
      <c r="B1833" s="41" t="s">
        <v>35</v>
      </c>
      <c r="C1833" s="46">
        <v>2406352025</v>
      </c>
      <c r="D1833" s="43">
        <v>45799</v>
      </c>
      <c r="E1833" s="41" t="s">
        <v>72</v>
      </c>
      <c r="F1833" s="41" t="s">
        <v>49</v>
      </c>
      <c r="G1833" s="41" t="s">
        <v>4167</v>
      </c>
      <c r="H1833" s="40" t="s">
        <v>38</v>
      </c>
      <c r="I1833" s="41" t="s">
        <v>66</v>
      </c>
      <c r="J1833" s="41" t="s">
        <v>67</v>
      </c>
      <c r="K1833" s="41" t="s">
        <v>93</v>
      </c>
      <c r="L1833" s="46">
        <v>1</v>
      </c>
      <c r="M1833" s="43">
        <v>45803</v>
      </c>
      <c r="N1833" s="47">
        <v>7</v>
      </c>
      <c r="O1833" s="48" t="s">
        <v>2345</v>
      </c>
      <c r="P1833" s="41" t="s">
        <v>52</v>
      </c>
    </row>
    <row r="1834" spans="2:16" ht="15.75" customHeight="1" x14ac:dyDescent="0.35">
      <c r="B1834" s="41" t="s">
        <v>43</v>
      </c>
      <c r="C1834" s="46">
        <v>2532962025</v>
      </c>
      <c r="D1834" s="43">
        <v>45799</v>
      </c>
      <c r="E1834" s="41" t="s">
        <v>72</v>
      </c>
      <c r="F1834" s="41" t="s">
        <v>37</v>
      </c>
      <c r="G1834" s="41" t="s">
        <v>4168</v>
      </c>
      <c r="H1834" s="40" t="s">
        <v>38</v>
      </c>
      <c r="I1834" s="41" t="s">
        <v>88</v>
      </c>
      <c r="J1834" s="41" t="s">
        <v>115</v>
      </c>
      <c r="K1834" s="41" t="s">
        <v>89</v>
      </c>
      <c r="L1834" s="46">
        <v>20257100110302</v>
      </c>
      <c r="M1834" s="43">
        <v>45799</v>
      </c>
      <c r="N1834" s="47">
        <v>7</v>
      </c>
      <c r="O1834" s="48" t="s">
        <v>2345</v>
      </c>
      <c r="P1834" s="41" t="s">
        <v>52</v>
      </c>
    </row>
    <row r="1835" spans="2:16" ht="15.75" customHeight="1" x14ac:dyDescent="0.35">
      <c r="B1835" s="41" t="s">
        <v>43</v>
      </c>
      <c r="C1835" s="46">
        <v>2533662025</v>
      </c>
      <c r="D1835" s="43">
        <v>45799</v>
      </c>
      <c r="E1835" s="41" t="s">
        <v>72</v>
      </c>
      <c r="F1835" s="41" t="s">
        <v>37</v>
      </c>
      <c r="G1835" s="41" t="s">
        <v>4169</v>
      </c>
      <c r="H1835" s="40" t="s">
        <v>38</v>
      </c>
      <c r="I1835" s="41" t="s">
        <v>88</v>
      </c>
      <c r="J1835" s="41" t="s">
        <v>115</v>
      </c>
      <c r="K1835" s="41" t="s">
        <v>89</v>
      </c>
      <c r="L1835" s="46">
        <v>20257100110332</v>
      </c>
      <c r="M1835" s="43">
        <v>45799</v>
      </c>
      <c r="N1835" s="47">
        <v>7</v>
      </c>
      <c r="O1835" s="48" t="s">
        <v>2345</v>
      </c>
      <c r="P1835" s="41" t="s">
        <v>52</v>
      </c>
    </row>
    <row r="1836" spans="2:16" ht="15.75" customHeight="1" x14ac:dyDescent="0.35">
      <c r="B1836" s="41" t="s">
        <v>43</v>
      </c>
      <c r="C1836" s="46">
        <v>2564132025</v>
      </c>
      <c r="D1836" s="43">
        <v>45800</v>
      </c>
      <c r="E1836" s="41" t="s">
        <v>72</v>
      </c>
      <c r="F1836" s="41" t="s">
        <v>37</v>
      </c>
      <c r="G1836" s="41" t="s">
        <v>4170</v>
      </c>
      <c r="H1836" s="40" t="s">
        <v>38</v>
      </c>
      <c r="I1836" s="41" t="s">
        <v>85</v>
      </c>
      <c r="J1836" s="41" t="s">
        <v>103</v>
      </c>
      <c r="K1836" s="41" t="s">
        <v>6700</v>
      </c>
      <c r="L1836" s="46">
        <v>20257100111642</v>
      </c>
      <c r="M1836" s="43">
        <v>45800</v>
      </c>
      <c r="N1836" s="47">
        <v>7</v>
      </c>
      <c r="O1836" s="48" t="s">
        <v>2345</v>
      </c>
      <c r="P1836" s="41" t="s">
        <v>52</v>
      </c>
    </row>
    <row r="1837" spans="2:16" ht="15.75" customHeight="1" x14ac:dyDescent="0.35">
      <c r="B1837" s="41" t="s">
        <v>43</v>
      </c>
      <c r="C1837" s="46">
        <v>2608632025</v>
      </c>
      <c r="D1837" s="43">
        <v>45802</v>
      </c>
      <c r="E1837" s="41" t="s">
        <v>72</v>
      </c>
      <c r="F1837" s="41" t="s">
        <v>49</v>
      </c>
      <c r="G1837" s="41" t="s">
        <v>4171</v>
      </c>
      <c r="H1837" s="40" t="s">
        <v>38</v>
      </c>
      <c r="I1837" s="41" t="s">
        <v>88</v>
      </c>
      <c r="J1837" s="41" t="s">
        <v>115</v>
      </c>
      <c r="K1837" s="41" t="s">
        <v>89</v>
      </c>
      <c r="L1837" s="46">
        <v>20257100113912</v>
      </c>
      <c r="M1837" s="43">
        <v>45804</v>
      </c>
      <c r="N1837" s="47">
        <v>7</v>
      </c>
      <c r="O1837" s="48" t="s">
        <v>2345</v>
      </c>
      <c r="P1837" s="41" t="s">
        <v>52</v>
      </c>
    </row>
    <row r="1838" spans="2:16" ht="15.75" customHeight="1" x14ac:dyDescent="0.35">
      <c r="B1838" s="41" t="s">
        <v>43</v>
      </c>
      <c r="C1838" s="46">
        <v>2601302025</v>
      </c>
      <c r="D1838" s="43">
        <v>45803</v>
      </c>
      <c r="E1838" s="41" t="s">
        <v>72</v>
      </c>
      <c r="F1838" s="41" t="s">
        <v>49</v>
      </c>
      <c r="G1838" s="41" t="s">
        <v>4172</v>
      </c>
      <c r="H1838" s="40" t="s">
        <v>38</v>
      </c>
      <c r="I1838" s="41" t="s">
        <v>88</v>
      </c>
      <c r="J1838" s="41" t="s">
        <v>115</v>
      </c>
      <c r="K1838" s="41" t="s">
        <v>89</v>
      </c>
      <c r="L1838" s="46">
        <v>20257100114312</v>
      </c>
      <c r="M1838" s="43">
        <v>45804</v>
      </c>
      <c r="N1838" s="47">
        <v>7</v>
      </c>
      <c r="O1838" s="48" t="s">
        <v>2345</v>
      </c>
      <c r="P1838" s="41" t="s">
        <v>52</v>
      </c>
    </row>
    <row r="1839" spans="2:16" ht="15.75" customHeight="1" x14ac:dyDescent="0.35">
      <c r="B1839" s="41" t="s">
        <v>43</v>
      </c>
      <c r="C1839" s="46">
        <v>2601632025</v>
      </c>
      <c r="D1839" s="43">
        <v>45803</v>
      </c>
      <c r="E1839" s="41" t="s">
        <v>72</v>
      </c>
      <c r="F1839" s="41" t="s">
        <v>49</v>
      </c>
      <c r="G1839" s="41" t="s">
        <v>4173</v>
      </c>
      <c r="H1839" s="40" t="s">
        <v>38</v>
      </c>
      <c r="I1839" s="41" t="s">
        <v>88</v>
      </c>
      <c r="J1839" s="41" t="s">
        <v>115</v>
      </c>
      <c r="K1839" s="41" t="s">
        <v>89</v>
      </c>
      <c r="L1839" s="46">
        <v>20257100114292</v>
      </c>
      <c r="M1839" s="43">
        <v>45804</v>
      </c>
      <c r="N1839" s="47">
        <v>7</v>
      </c>
      <c r="O1839" s="48" t="s">
        <v>2345</v>
      </c>
      <c r="P1839" s="41" t="s">
        <v>52</v>
      </c>
    </row>
    <row r="1840" spans="2:16" ht="15.75" customHeight="1" x14ac:dyDescent="0.35">
      <c r="B1840" s="41" t="s">
        <v>43</v>
      </c>
      <c r="C1840" s="46">
        <v>2602032025</v>
      </c>
      <c r="D1840" s="43">
        <v>45803</v>
      </c>
      <c r="E1840" s="41" t="s">
        <v>72</v>
      </c>
      <c r="F1840" s="41" t="s">
        <v>37</v>
      </c>
      <c r="G1840" s="41" t="s">
        <v>4174</v>
      </c>
      <c r="H1840" s="40" t="s">
        <v>38</v>
      </c>
      <c r="I1840" s="41" t="s">
        <v>88</v>
      </c>
      <c r="J1840" s="41" t="s">
        <v>115</v>
      </c>
      <c r="K1840" s="41" t="s">
        <v>89</v>
      </c>
      <c r="L1840" s="46">
        <v>20257100114262</v>
      </c>
      <c r="M1840" s="43">
        <v>45804</v>
      </c>
      <c r="N1840" s="47">
        <v>7</v>
      </c>
      <c r="O1840" s="48" t="s">
        <v>2345</v>
      </c>
      <c r="P1840" s="41" t="s">
        <v>52</v>
      </c>
    </row>
    <row r="1841" spans="2:16" ht="15.75" customHeight="1" x14ac:dyDescent="0.35">
      <c r="B1841" s="41" t="s">
        <v>43</v>
      </c>
      <c r="C1841" s="46">
        <v>2602312025</v>
      </c>
      <c r="D1841" s="43">
        <v>45803</v>
      </c>
      <c r="E1841" s="41" t="s">
        <v>72</v>
      </c>
      <c r="F1841" s="41" t="s">
        <v>49</v>
      </c>
      <c r="G1841" s="41" t="s">
        <v>4175</v>
      </c>
      <c r="H1841" s="40" t="s">
        <v>38</v>
      </c>
      <c r="I1841" s="41" t="s">
        <v>88</v>
      </c>
      <c r="J1841" s="41" t="s">
        <v>115</v>
      </c>
      <c r="K1841" s="41" t="s">
        <v>89</v>
      </c>
      <c r="L1841" s="46">
        <v>20257100114242</v>
      </c>
      <c r="M1841" s="43">
        <v>45804</v>
      </c>
      <c r="N1841" s="47">
        <v>7</v>
      </c>
      <c r="O1841" s="48" t="s">
        <v>2345</v>
      </c>
      <c r="P1841" s="41" t="s">
        <v>52</v>
      </c>
    </row>
    <row r="1842" spans="2:16" ht="15.75" customHeight="1" x14ac:dyDescent="0.35">
      <c r="B1842" s="41" t="s">
        <v>43</v>
      </c>
      <c r="C1842" s="46">
        <v>2603632025</v>
      </c>
      <c r="D1842" s="43">
        <v>45803</v>
      </c>
      <c r="E1842" s="41" t="s">
        <v>72</v>
      </c>
      <c r="F1842" s="41" t="s">
        <v>37</v>
      </c>
      <c r="G1842" s="41" t="s">
        <v>4176</v>
      </c>
      <c r="H1842" s="40" t="s">
        <v>38</v>
      </c>
      <c r="I1842" s="41" t="s">
        <v>88</v>
      </c>
      <c r="J1842" s="41" t="s">
        <v>115</v>
      </c>
      <c r="K1842" s="41" t="s">
        <v>89</v>
      </c>
      <c r="L1842" s="46">
        <v>20257100114172</v>
      </c>
      <c r="M1842" s="43">
        <v>45804</v>
      </c>
      <c r="N1842" s="47">
        <v>7</v>
      </c>
      <c r="O1842" s="48" t="s">
        <v>2345</v>
      </c>
      <c r="P1842" s="41" t="s">
        <v>52</v>
      </c>
    </row>
    <row r="1843" spans="2:16" ht="15.75" customHeight="1" x14ac:dyDescent="0.35">
      <c r="B1843" s="41" t="s">
        <v>43</v>
      </c>
      <c r="C1843" s="46">
        <v>2605412025</v>
      </c>
      <c r="D1843" s="43">
        <v>45803</v>
      </c>
      <c r="E1843" s="41" t="s">
        <v>72</v>
      </c>
      <c r="F1843" s="41" t="s">
        <v>49</v>
      </c>
      <c r="G1843" s="41" t="s">
        <v>4177</v>
      </c>
      <c r="H1843" s="40" t="s">
        <v>38</v>
      </c>
      <c r="I1843" s="41" t="s">
        <v>88</v>
      </c>
      <c r="J1843" s="41" t="s">
        <v>115</v>
      </c>
      <c r="K1843" s="41" t="s">
        <v>89</v>
      </c>
      <c r="L1843" s="46">
        <v>20257100114082</v>
      </c>
      <c r="M1843" s="43">
        <v>45803</v>
      </c>
      <c r="N1843" s="47">
        <v>7</v>
      </c>
      <c r="O1843" s="48" t="s">
        <v>2345</v>
      </c>
      <c r="P1843" s="41" t="s">
        <v>52</v>
      </c>
    </row>
    <row r="1844" spans="2:16" ht="15.75" customHeight="1" x14ac:dyDescent="0.35">
      <c r="B1844" s="41" t="s">
        <v>43</v>
      </c>
      <c r="C1844" s="46">
        <v>2625962025</v>
      </c>
      <c r="D1844" s="43">
        <v>45803</v>
      </c>
      <c r="E1844" s="41" t="s">
        <v>72</v>
      </c>
      <c r="F1844" s="41" t="s">
        <v>49</v>
      </c>
      <c r="G1844" s="41" t="s">
        <v>4178</v>
      </c>
      <c r="H1844" s="40" t="s">
        <v>38</v>
      </c>
      <c r="I1844" s="41" t="s">
        <v>88</v>
      </c>
      <c r="J1844" s="41" t="s">
        <v>115</v>
      </c>
      <c r="K1844" s="41" t="s">
        <v>89</v>
      </c>
      <c r="L1844" s="46">
        <v>20257100114352</v>
      </c>
      <c r="M1844" s="43">
        <v>45804</v>
      </c>
      <c r="N1844" s="47">
        <v>7</v>
      </c>
      <c r="O1844" s="48" t="s">
        <v>2345</v>
      </c>
      <c r="P1844" s="41" t="s">
        <v>52</v>
      </c>
    </row>
    <row r="1845" spans="2:16" ht="15.75" customHeight="1" x14ac:dyDescent="0.35">
      <c r="B1845" s="41" t="s">
        <v>43</v>
      </c>
      <c r="C1845" s="46">
        <v>2647112025</v>
      </c>
      <c r="D1845" s="43">
        <v>45805</v>
      </c>
      <c r="E1845" s="41" t="s">
        <v>97</v>
      </c>
      <c r="F1845" s="41" t="s">
        <v>49</v>
      </c>
      <c r="G1845" s="41" t="s">
        <v>4179</v>
      </c>
      <c r="H1845" s="40" t="s">
        <v>38</v>
      </c>
      <c r="I1845" s="41" t="s">
        <v>88</v>
      </c>
      <c r="J1845" s="41" t="s">
        <v>115</v>
      </c>
      <c r="K1845" s="41" t="s">
        <v>89</v>
      </c>
      <c r="L1845" s="46">
        <v>20257100116672</v>
      </c>
      <c r="M1845" s="43">
        <v>45805</v>
      </c>
      <c r="N1845" s="47">
        <v>7</v>
      </c>
      <c r="O1845" s="48" t="s">
        <v>2345</v>
      </c>
      <c r="P1845" s="41" t="s">
        <v>52</v>
      </c>
    </row>
    <row r="1846" spans="2:16" ht="15.75" customHeight="1" x14ac:dyDescent="0.35">
      <c r="B1846" s="41" t="s">
        <v>43</v>
      </c>
      <c r="C1846" s="46">
        <v>2648852025</v>
      </c>
      <c r="D1846" s="43">
        <v>45805</v>
      </c>
      <c r="E1846" s="41" t="s">
        <v>72</v>
      </c>
      <c r="F1846" s="41" t="s">
        <v>37</v>
      </c>
      <c r="G1846" s="41" t="s">
        <v>4180</v>
      </c>
      <c r="H1846" s="40" t="s">
        <v>38</v>
      </c>
      <c r="I1846" s="41" t="s">
        <v>88</v>
      </c>
      <c r="J1846" s="41" t="s">
        <v>115</v>
      </c>
      <c r="K1846" s="41" t="s">
        <v>89</v>
      </c>
      <c r="L1846" s="46">
        <v>20257100116442</v>
      </c>
      <c r="M1846" s="43">
        <v>45805</v>
      </c>
      <c r="N1846" s="47">
        <v>7</v>
      </c>
      <c r="O1846" s="48" t="s">
        <v>2345</v>
      </c>
      <c r="P1846" s="41" t="s">
        <v>52</v>
      </c>
    </row>
    <row r="1847" spans="2:16" ht="15.75" customHeight="1" x14ac:dyDescent="0.35">
      <c r="B1847" s="41" t="s">
        <v>43</v>
      </c>
      <c r="C1847" s="46">
        <v>2650872025</v>
      </c>
      <c r="D1847" s="43">
        <v>45806</v>
      </c>
      <c r="E1847" s="41" t="s">
        <v>72</v>
      </c>
      <c r="F1847" s="41" t="s">
        <v>37</v>
      </c>
      <c r="G1847" s="41" t="s">
        <v>4181</v>
      </c>
      <c r="H1847" s="40" t="s">
        <v>38</v>
      </c>
      <c r="I1847" s="41" t="s">
        <v>88</v>
      </c>
      <c r="J1847" s="41" t="s">
        <v>115</v>
      </c>
      <c r="K1847" s="41" t="s">
        <v>89</v>
      </c>
      <c r="L1847" s="46">
        <v>20257100117172</v>
      </c>
      <c r="M1847" s="43">
        <v>45806</v>
      </c>
      <c r="N1847" s="47">
        <v>7</v>
      </c>
      <c r="O1847" s="48" t="s">
        <v>2345</v>
      </c>
      <c r="P1847" s="41" t="s">
        <v>52</v>
      </c>
    </row>
    <row r="1848" spans="2:16" ht="15.75" customHeight="1" x14ac:dyDescent="0.35">
      <c r="B1848" s="41" t="s">
        <v>43</v>
      </c>
      <c r="C1848" s="46">
        <v>2651142025</v>
      </c>
      <c r="D1848" s="43">
        <v>45806</v>
      </c>
      <c r="E1848" s="41" t="s">
        <v>72</v>
      </c>
      <c r="F1848" s="41" t="s">
        <v>49</v>
      </c>
      <c r="G1848" s="41" t="s">
        <v>4182</v>
      </c>
      <c r="H1848" s="40" t="s">
        <v>38</v>
      </c>
      <c r="I1848" s="41" t="s">
        <v>85</v>
      </c>
      <c r="J1848" s="41" t="s">
        <v>103</v>
      </c>
      <c r="K1848" s="41" t="s">
        <v>6700</v>
      </c>
      <c r="L1848" s="46">
        <v>20257100117212</v>
      </c>
      <c r="M1848" s="43">
        <v>45806</v>
      </c>
      <c r="N1848" s="47">
        <v>7</v>
      </c>
      <c r="O1848" s="48" t="s">
        <v>2345</v>
      </c>
      <c r="P1848" s="41" t="s">
        <v>52</v>
      </c>
    </row>
    <row r="1849" spans="2:16" ht="15.75" customHeight="1" x14ac:dyDescent="0.35">
      <c r="B1849" s="41" t="s">
        <v>43</v>
      </c>
      <c r="C1849" s="46">
        <v>2651312025</v>
      </c>
      <c r="D1849" s="43">
        <v>45806</v>
      </c>
      <c r="E1849" s="41" t="s">
        <v>72</v>
      </c>
      <c r="F1849" s="41" t="s">
        <v>49</v>
      </c>
      <c r="G1849" s="41" t="s">
        <v>4183</v>
      </c>
      <c r="H1849" s="40" t="s">
        <v>38</v>
      </c>
      <c r="I1849" s="41" t="s">
        <v>88</v>
      </c>
      <c r="J1849" s="41" t="s">
        <v>115</v>
      </c>
      <c r="K1849" s="41" t="s">
        <v>89</v>
      </c>
      <c r="L1849" s="46">
        <v>20257100117762</v>
      </c>
      <c r="M1849" s="43">
        <v>45806</v>
      </c>
      <c r="N1849" s="47">
        <v>7</v>
      </c>
      <c r="O1849" s="48" t="s">
        <v>2345</v>
      </c>
      <c r="P1849" s="41" t="s">
        <v>52</v>
      </c>
    </row>
    <row r="1850" spans="2:16" ht="15.75" customHeight="1" x14ac:dyDescent="0.35">
      <c r="B1850" s="41" t="s">
        <v>43</v>
      </c>
      <c r="C1850" s="46">
        <v>2853992025</v>
      </c>
      <c r="D1850" s="43">
        <v>45815</v>
      </c>
      <c r="E1850" s="41" t="s">
        <v>72</v>
      </c>
      <c r="F1850" s="41" t="s">
        <v>37</v>
      </c>
      <c r="G1850" s="41" t="s">
        <v>4184</v>
      </c>
      <c r="H1850" s="40" t="s">
        <v>38</v>
      </c>
      <c r="I1850" s="41" t="s">
        <v>88</v>
      </c>
      <c r="J1850" s="41" t="s">
        <v>90</v>
      </c>
      <c r="K1850" s="41" t="s">
        <v>130</v>
      </c>
      <c r="L1850" s="46">
        <v>20257100124492</v>
      </c>
      <c r="M1850" s="43">
        <v>45817</v>
      </c>
      <c r="N1850" s="47">
        <v>7</v>
      </c>
      <c r="O1850" s="48" t="s">
        <v>2345</v>
      </c>
      <c r="P1850" s="41" t="s">
        <v>70</v>
      </c>
    </row>
    <row r="1851" spans="2:16" ht="15.75" customHeight="1" x14ac:dyDescent="0.35">
      <c r="B1851" s="41" t="s">
        <v>43</v>
      </c>
      <c r="C1851" s="46">
        <v>2878482025</v>
      </c>
      <c r="D1851" s="43">
        <v>45819</v>
      </c>
      <c r="E1851" s="41" t="s">
        <v>72</v>
      </c>
      <c r="F1851" s="41" t="s">
        <v>49</v>
      </c>
      <c r="G1851" s="41" t="s">
        <v>4185</v>
      </c>
      <c r="H1851" s="40" t="s">
        <v>38</v>
      </c>
      <c r="I1851" s="41" t="s">
        <v>88</v>
      </c>
      <c r="J1851" s="41" t="s">
        <v>270</v>
      </c>
      <c r="K1851" s="41" t="s">
        <v>89</v>
      </c>
      <c r="L1851" s="46">
        <v>20257100129212</v>
      </c>
      <c r="M1851" s="43">
        <v>45819</v>
      </c>
      <c r="N1851" s="47">
        <v>7</v>
      </c>
      <c r="O1851" s="48" t="s">
        <v>2345</v>
      </c>
      <c r="P1851" s="41" t="s">
        <v>70</v>
      </c>
    </row>
    <row r="1852" spans="2:16" ht="15.75" customHeight="1" x14ac:dyDescent="0.35">
      <c r="B1852" s="41" t="s">
        <v>43</v>
      </c>
      <c r="C1852" s="46">
        <v>2879612025</v>
      </c>
      <c r="D1852" s="43">
        <v>45819</v>
      </c>
      <c r="E1852" s="41" t="s">
        <v>72</v>
      </c>
      <c r="F1852" s="41" t="s">
        <v>49</v>
      </c>
      <c r="G1852" s="41" t="s">
        <v>4186</v>
      </c>
      <c r="H1852" s="40" t="s">
        <v>38</v>
      </c>
      <c r="I1852" s="41" t="s">
        <v>88</v>
      </c>
      <c r="J1852" s="41" t="s">
        <v>115</v>
      </c>
      <c r="K1852" s="41" t="s">
        <v>89</v>
      </c>
      <c r="L1852" s="46">
        <v>20257100128232</v>
      </c>
      <c r="M1852" s="43">
        <v>45819</v>
      </c>
      <c r="N1852" s="47">
        <v>7</v>
      </c>
      <c r="O1852" s="48" t="s">
        <v>2345</v>
      </c>
      <c r="P1852" s="41" t="s">
        <v>70</v>
      </c>
    </row>
    <row r="1853" spans="2:16" ht="15.75" customHeight="1" x14ac:dyDescent="0.35">
      <c r="B1853" s="41" t="s">
        <v>43</v>
      </c>
      <c r="C1853" s="46">
        <v>2916362025</v>
      </c>
      <c r="D1853" s="43">
        <v>45819</v>
      </c>
      <c r="E1853" s="41" t="s">
        <v>72</v>
      </c>
      <c r="F1853" s="41" t="s">
        <v>49</v>
      </c>
      <c r="G1853" s="41" t="s">
        <v>4187</v>
      </c>
      <c r="H1853" s="40" t="s">
        <v>38</v>
      </c>
      <c r="I1853" s="41" t="s">
        <v>88</v>
      </c>
      <c r="J1853" s="41" t="s">
        <v>115</v>
      </c>
      <c r="K1853" s="41" t="s">
        <v>89</v>
      </c>
      <c r="L1853" s="46">
        <v>20257100130342</v>
      </c>
      <c r="M1853" s="43">
        <v>45819</v>
      </c>
      <c r="N1853" s="47">
        <v>7</v>
      </c>
      <c r="O1853" s="48" t="s">
        <v>2345</v>
      </c>
      <c r="P1853" s="41" t="s">
        <v>70</v>
      </c>
    </row>
    <row r="1854" spans="2:16" ht="15.75" customHeight="1" x14ac:dyDescent="0.35">
      <c r="B1854" s="41" t="s">
        <v>35</v>
      </c>
      <c r="C1854" s="46">
        <v>2991352025</v>
      </c>
      <c r="D1854" s="43">
        <v>45826</v>
      </c>
      <c r="E1854" s="41" t="s">
        <v>72</v>
      </c>
      <c r="F1854" s="41" t="s">
        <v>37</v>
      </c>
      <c r="G1854" s="41" t="s">
        <v>4188</v>
      </c>
      <c r="H1854" s="40" t="s">
        <v>38</v>
      </c>
      <c r="I1854" s="41" t="s">
        <v>30</v>
      </c>
      <c r="J1854" s="41" t="s">
        <v>99</v>
      </c>
      <c r="K1854" s="41" t="s">
        <v>89</v>
      </c>
      <c r="L1854" s="46">
        <v>20257100137292</v>
      </c>
      <c r="M1854" s="43">
        <v>45827</v>
      </c>
      <c r="N1854" s="47">
        <v>7</v>
      </c>
      <c r="O1854" s="48" t="s">
        <v>2345</v>
      </c>
      <c r="P1854" s="41" t="s">
        <v>70</v>
      </c>
    </row>
    <row r="1855" spans="2:16" ht="15.75" customHeight="1" x14ac:dyDescent="0.35">
      <c r="B1855" s="41" t="s">
        <v>43</v>
      </c>
      <c r="C1855" s="46">
        <v>3088962025</v>
      </c>
      <c r="D1855" s="43">
        <v>45828</v>
      </c>
      <c r="E1855" s="41" t="s">
        <v>72</v>
      </c>
      <c r="F1855" s="41" t="s">
        <v>49</v>
      </c>
      <c r="G1855" s="41" t="s">
        <v>4189</v>
      </c>
      <c r="H1855" s="40" t="s">
        <v>38</v>
      </c>
      <c r="I1855" s="41" t="s">
        <v>88</v>
      </c>
      <c r="J1855" s="41" t="s">
        <v>115</v>
      </c>
      <c r="K1855" s="41" t="s">
        <v>89</v>
      </c>
      <c r="L1855" s="46">
        <v>20257100138672</v>
      </c>
      <c r="M1855" s="43">
        <v>45828</v>
      </c>
      <c r="N1855" s="47">
        <v>7</v>
      </c>
      <c r="O1855" s="48" t="s">
        <v>2345</v>
      </c>
      <c r="P1855" s="41" t="s">
        <v>70</v>
      </c>
    </row>
    <row r="1856" spans="2:16" ht="15.75" customHeight="1" x14ac:dyDescent="0.35">
      <c r="B1856" s="41" t="s">
        <v>43</v>
      </c>
      <c r="C1856" s="46">
        <v>3089372025</v>
      </c>
      <c r="D1856" s="43">
        <v>45828</v>
      </c>
      <c r="E1856" s="41" t="s">
        <v>72</v>
      </c>
      <c r="F1856" s="41" t="s">
        <v>49</v>
      </c>
      <c r="G1856" s="41" t="s">
        <v>4190</v>
      </c>
      <c r="H1856" s="40" t="s">
        <v>38</v>
      </c>
      <c r="I1856" s="41" t="s">
        <v>88</v>
      </c>
      <c r="J1856" s="41" t="s">
        <v>115</v>
      </c>
      <c r="K1856" s="41" t="s">
        <v>89</v>
      </c>
      <c r="L1856" s="46">
        <v>20257100138702</v>
      </c>
      <c r="M1856" s="43">
        <v>45828</v>
      </c>
      <c r="N1856" s="47">
        <v>7</v>
      </c>
      <c r="O1856" s="48" t="s">
        <v>2345</v>
      </c>
      <c r="P1856" s="41" t="s">
        <v>70</v>
      </c>
    </row>
    <row r="1857" spans="2:16" ht="15.75" customHeight="1" x14ac:dyDescent="0.35">
      <c r="B1857" s="41" t="s">
        <v>43</v>
      </c>
      <c r="C1857" s="46">
        <v>3089842025</v>
      </c>
      <c r="D1857" s="43">
        <v>45828</v>
      </c>
      <c r="E1857" s="41" t="s">
        <v>72</v>
      </c>
      <c r="F1857" s="41" t="s">
        <v>37</v>
      </c>
      <c r="G1857" s="41" t="s">
        <v>4191</v>
      </c>
      <c r="H1857" s="40" t="s">
        <v>38</v>
      </c>
      <c r="I1857" s="41" t="s">
        <v>88</v>
      </c>
      <c r="J1857" s="41" t="s">
        <v>115</v>
      </c>
      <c r="K1857" s="41" t="s">
        <v>89</v>
      </c>
      <c r="L1857" s="46">
        <v>20257100139052</v>
      </c>
      <c r="M1857" s="43">
        <v>45828</v>
      </c>
      <c r="N1857" s="47">
        <v>7</v>
      </c>
      <c r="O1857" s="48" t="s">
        <v>2345</v>
      </c>
      <c r="P1857" s="41" t="s">
        <v>70</v>
      </c>
    </row>
    <row r="1858" spans="2:16" ht="15.75" customHeight="1" x14ac:dyDescent="0.35">
      <c r="B1858" s="41" t="s">
        <v>43</v>
      </c>
      <c r="C1858" s="46">
        <v>3099442025</v>
      </c>
      <c r="D1858" s="43">
        <v>45828</v>
      </c>
      <c r="E1858" s="41" t="s">
        <v>72</v>
      </c>
      <c r="F1858" s="41" t="s">
        <v>49</v>
      </c>
      <c r="G1858" s="41" t="s">
        <v>4192</v>
      </c>
      <c r="H1858" s="40" t="s">
        <v>38</v>
      </c>
      <c r="I1858" s="41" t="s">
        <v>88</v>
      </c>
      <c r="J1858" s="41" t="s">
        <v>115</v>
      </c>
      <c r="K1858" s="41" t="s">
        <v>89</v>
      </c>
      <c r="L1858" s="46">
        <v>20257100139112</v>
      </c>
      <c r="M1858" s="43">
        <v>45828</v>
      </c>
      <c r="N1858" s="47">
        <v>7</v>
      </c>
      <c r="O1858" s="48" t="s">
        <v>2345</v>
      </c>
      <c r="P1858" s="41" t="s">
        <v>70</v>
      </c>
    </row>
    <row r="1859" spans="2:16" ht="15.75" customHeight="1" x14ac:dyDescent="0.35">
      <c r="B1859" s="41" t="s">
        <v>43</v>
      </c>
      <c r="C1859" s="46">
        <v>3110922025</v>
      </c>
      <c r="D1859" s="43">
        <v>45832</v>
      </c>
      <c r="E1859" s="41" t="s">
        <v>137</v>
      </c>
      <c r="F1859" s="41" t="s">
        <v>49</v>
      </c>
      <c r="G1859" s="41" t="s">
        <v>4193</v>
      </c>
      <c r="H1859" s="40" t="s">
        <v>38</v>
      </c>
      <c r="I1859" s="41" t="s">
        <v>30</v>
      </c>
      <c r="J1859" s="41" t="s">
        <v>99</v>
      </c>
      <c r="K1859" s="41" t="s">
        <v>82</v>
      </c>
      <c r="L1859" s="46">
        <v>20257100140292</v>
      </c>
      <c r="M1859" s="43">
        <v>45832</v>
      </c>
      <c r="N1859" s="47">
        <v>7</v>
      </c>
      <c r="O1859" s="48" t="s">
        <v>2345</v>
      </c>
      <c r="P1859" s="41" t="s">
        <v>70</v>
      </c>
    </row>
    <row r="1860" spans="2:16" ht="15.75" customHeight="1" x14ac:dyDescent="0.35">
      <c r="B1860" s="41" t="s">
        <v>43</v>
      </c>
      <c r="C1860" s="46">
        <v>3115872025</v>
      </c>
      <c r="D1860" s="43">
        <v>45830</v>
      </c>
      <c r="E1860" s="41" t="s">
        <v>72</v>
      </c>
      <c r="F1860" s="41" t="s">
        <v>49</v>
      </c>
      <c r="G1860" s="41" t="s">
        <v>4194</v>
      </c>
      <c r="H1860" s="40" t="s">
        <v>38</v>
      </c>
      <c r="I1860" s="41" t="s">
        <v>88</v>
      </c>
      <c r="J1860" s="41" t="s">
        <v>270</v>
      </c>
      <c r="K1860" s="41" t="s">
        <v>89</v>
      </c>
      <c r="L1860" s="46">
        <v>20257100140012</v>
      </c>
      <c r="M1860" s="43">
        <v>45832</v>
      </c>
      <c r="N1860" s="47">
        <v>7</v>
      </c>
      <c r="O1860" s="48" t="s">
        <v>2345</v>
      </c>
      <c r="P1860" s="41" t="s">
        <v>70</v>
      </c>
    </row>
    <row r="1861" spans="2:16" ht="15.75" customHeight="1" x14ac:dyDescent="0.35">
      <c r="B1861" s="41" t="s">
        <v>43</v>
      </c>
      <c r="C1861" s="46">
        <v>3128482025</v>
      </c>
      <c r="D1861" s="43">
        <v>45830</v>
      </c>
      <c r="E1861" s="41" t="s">
        <v>72</v>
      </c>
      <c r="F1861" s="41" t="s">
        <v>49</v>
      </c>
      <c r="G1861" s="41" t="s">
        <v>4195</v>
      </c>
      <c r="H1861" s="40" t="s">
        <v>38</v>
      </c>
      <c r="I1861" s="41" t="s">
        <v>88</v>
      </c>
      <c r="J1861" s="41" t="s">
        <v>115</v>
      </c>
      <c r="K1861" s="41" t="s">
        <v>89</v>
      </c>
      <c r="L1861" s="46">
        <v>20257100140122</v>
      </c>
      <c r="M1861" s="43">
        <v>45832</v>
      </c>
      <c r="N1861" s="47">
        <v>7</v>
      </c>
      <c r="O1861" s="48" t="s">
        <v>2345</v>
      </c>
      <c r="P1861" s="41" t="s">
        <v>70</v>
      </c>
    </row>
    <row r="1862" spans="2:16" ht="15.75" customHeight="1" x14ac:dyDescent="0.35">
      <c r="B1862" s="41" t="s">
        <v>43</v>
      </c>
      <c r="C1862" s="46">
        <v>3130562025</v>
      </c>
      <c r="D1862" s="43">
        <v>45832</v>
      </c>
      <c r="E1862" s="41" t="s">
        <v>72</v>
      </c>
      <c r="F1862" s="41" t="s">
        <v>49</v>
      </c>
      <c r="G1862" s="41" t="s">
        <v>4196</v>
      </c>
      <c r="H1862" s="40" t="s">
        <v>38</v>
      </c>
      <c r="I1862" s="41" t="s">
        <v>88</v>
      </c>
      <c r="J1862" s="41" t="s">
        <v>115</v>
      </c>
      <c r="K1862" s="41" t="s">
        <v>89</v>
      </c>
      <c r="L1862" s="46">
        <v>20257100140272</v>
      </c>
      <c r="M1862" s="43">
        <v>45832</v>
      </c>
      <c r="N1862" s="47">
        <v>7</v>
      </c>
      <c r="O1862" s="48" t="s">
        <v>2345</v>
      </c>
      <c r="P1862" s="41" t="s">
        <v>70</v>
      </c>
    </row>
    <row r="1863" spans="2:16" ht="15.75" customHeight="1" x14ac:dyDescent="0.35">
      <c r="B1863" s="41" t="s">
        <v>43</v>
      </c>
      <c r="C1863" s="46">
        <v>3138622025</v>
      </c>
      <c r="D1863" s="43">
        <v>45833</v>
      </c>
      <c r="E1863" s="41" t="s">
        <v>72</v>
      </c>
      <c r="F1863" s="41" t="s">
        <v>37</v>
      </c>
      <c r="G1863" s="41" t="s">
        <v>4197</v>
      </c>
      <c r="H1863" s="40" t="s">
        <v>38</v>
      </c>
      <c r="I1863" s="41" t="s">
        <v>88</v>
      </c>
      <c r="J1863" s="41" t="s">
        <v>115</v>
      </c>
      <c r="K1863" s="41" t="s">
        <v>89</v>
      </c>
      <c r="L1863" s="46">
        <v>20257100141772</v>
      </c>
      <c r="M1863" s="43">
        <v>45833</v>
      </c>
      <c r="N1863" s="47">
        <v>7</v>
      </c>
      <c r="O1863" s="48" t="s">
        <v>2345</v>
      </c>
      <c r="P1863" s="41" t="s">
        <v>70</v>
      </c>
    </row>
    <row r="1864" spans="2:16" ht="15.75" customHeight="1" x14ac:dyDescent="0.35">
      <c r="B1864" s="41" t="s">
        <v>43</v>
      </c>
      <c r="C1864" s="46">
        <v>3142542025</v>
      </c>
      <c r="D1864" s="43">
        <v>45833</v>
      </c>
      <c r="E1864" s="41" t="s">
        <v>72</v>
      </c>
      <c r="F1864" s="41" t="s">
        <v>37</v>
      </c>
      <c r="G1864" s="41" t="s">
        <v>4198</v>
      </c>
      <c r="H1864" s="40" t="s">
        <v>38</v>
      </c>
      <c r="I1864" s="41" t="s">
        <v>88</v>
      </c>
      <c r="J1864" s="41" t="s">
        <v>115</v>
      </c>
      <c r="K1864" s="41" t="s">
        <v>89</v>
      </c>
      <c r="L1864" s="46">
        <v>20257100142162</v>
      </c>
      <c r="M1864" s="43">
        <v>45833</v>
      </c>
      <c r="N1864" s="47">
        <v>7</v>
      </c>
      <c r="O1864" s="48" t="s">
        <v>2345</v>
      </c>
      <c r="P1864" s="41" t="s">
        <v>70</v>
      </c>
    </row>
    <row r="1865" spans="2:16" ht="15.75" customHeight="1" x14ac:dyDescent="0.35">
      <c r="B1865" s="41" t="s">
        <v>43</v>
      </c>
      <c r="C1865" s="46">
        <v>3140022025</v>
      </c>
      <c r="D1865" s="43">
        <v>45833</v>
      </c>
      <c r="E1865" s="41" t="s">
        <v>72</v>
      </c>
      <c r="F1865" s="41" t="s">
        <v>37</v>
      </c>
      <c r="G1865" s="41" t="s">
        <v>4199</v>
      </c>
      <c r="H1865" s="40" t="s">
        <v>38</v>
      </c>
      <c r="I1865" s="41" t="s">
        <v>88</v>
      </c>
      <c r="J1865" s="41" t="s">
        <v>115</v>
      </c>
      <c r="K1865" s="41" t="s">
        <v>89</v>
      </c>
      <c r="L1865" s="46">
        <v>20257100142032</v>
      </c>
      <c r="M1865" s="43">
        <v>45833</v>
      </c>
      <c r="N1865" s="47">
        <v>7</v>
      </c>
      <c r="O1865" s="48" t="s">
        <v>2345</v>
      </c>
      <c r="P1865" s="41" t="s">
        <v>73</v>
      </c>
    </row>
    <row r="1866" spans="2:16" ht="15.75" customHeight="1" x14ac:dyDescent="0.35">
      <c r="B1866" s="41" t="s">
        <v>43</v>
      </c>
      <c r="C1866" s="46">
        <v>3193692025</v>
      </c>
      <c r="D1866" s="43">
        <v>45834</v>
      </c>
      <c r="E1866" s="41" t="s">
        <v>72</v>
      </c>
      <c r="F1866" s="41" t="s">
        <v>37</v>
      </c>
      <c r="G1866" s="41" t="s">
        <v>4200</v>
      </c>
      <c r="H1866" s="40" t="s">
        <v>38</v>
      </c>
      <c r="I1866" s="41" t="s">
        <v>30</v>
      </c>
      <c r="J1866" s="41" t="s">
        <v>267</v>
      </c>
      <c r="K1866" s="41" t="s">
        <v>55</v>
      </c>
      <c r="L1866" s="46">
        <v>20257100144112</v>
      </c>
      <c r="M1866" s="43">
        <v>45834</v>
      </c>
      <c r="N1866" s="47">
        <v>7</v>
      </c>
      <c r="O1866" s="48" t="s">
        <v>2345</v>
      </c>
      <c r="P1866" s="41" t="s">
        <v>70</v>
      </c>
    </row>
    <row r="1867" spans="2:16" ht="15.75" customHeight="1" x14ac:dyDescent="0.35">
      <c r="B1867" s="41" t="s">
        <v>35</v>
      </c>
      <c r="C1867" s="46">
        <v>3162822025</v>
      </c>
      <c r="D1867" s="43">
        <v>45835</v>
      </c>
      <c r="E1867" s="41" t="s">
        <v>72</v>
      </c>
      <c r="F1867" s="41" t="s">
        <v>37</v>
      </c>
      <c r="G1867" s="41" t="s">
        <v>4201</v>
      </c>
      <c r="H1867" s="40" t="s">
        <v>38</v>
      </c>
      <c r="I1867" s="41" t="s">
        <v>30</v>
      </c>
      <c r="J1867" s="41" t="s">
        <v>99</v>
      </c>
      <c r="K1867" s="41" t="s">
        <v>55</v>
      </c>
      <c r="L1867" s="46">
        <v>20257100149752</v>
      </c>
      <c r="M1867" s="43">
        <v>45839</v>
      </c>
      <c r="N1867" s="47">
        <v>7</v>
      </c>
      <c r="O1867" s="48" t="s">
        <v>2345</v>
      </c>
      <c r="P1867" s="41" t="s">
        <v>70</v>
      </c>
    </row>
    <row r="1868" spans="2:16" ht="15.75" customHeight="1" x14ac:dyDescent="0.35">
      <c r="B1868" s="41" t="s">
        <v>35</v>
      </c>
      <c r="C1868" s="46">
        <v>3164792025</v>
      </c>
      <c r="D1868" s="43">
        <v>45835</v>
      </c>
      <c r="E1868" s="41" t="s">
        <v>72</v>
      </c>
      <c r="F1868" s="41" t="s">
        <v>37</v>
      </c>
      <c r="G1868" s="41" t="s">
        <v>4202</v>
      </c>
      <c r="H1868" s="40" t="s">
        <v>38</v>
      </c>
      <c r="I1868" s="41" t="s">
        <v>30</v>
      </c>
      <c r="J1868" s="41" t="s">
        <v>99</v>
      </c>
      <c r="K1868" s="41" t="s">
        <v>55</v>
      </c>
      <c r="L1868" s="46">
        <v>20257100149762</v>
      </c>
      <c r="M1868" s="43">
        <v>45839</v>
      </c>
      <c r="N1868" s="47">
        <v>7</v>
      </c>
      <c r="O1868" s="48" t="s">
        <v>2345</v>
      </c>
      <c r="P1868" s="41" t="s">
        <v>70</v>
      </c>
    </row>
    <row r="1869" spans="2:16" ht="15.75" customHeight="1" x14ac:dyDescent="0.35">
      <c r="B1869" s="41" t="s">
        <v>43</v>
      </c>
      <c r="C1869" s="46">
        <v>3218262025</v>
      </c>
      <c r="D1869" s="43">
        <v>45839</v>
      </c>
      <c r="E1869" s="41" t="s">
        <v>72</v>
      </c>
      <c r="F1869" s="41" t="s">
        <v>37</v>
      </c>
      <c r="G1869" s="41" t="s">
        <v>4203</v>
      </c>
      <c r="H1869" s="40" t="s">
        <v>38</v>
      </c>
      <c r="I1869" s="41" t="s">
        <v>88</v>
      </c>
      <c r="J1869" s="41" t="s">
        <v>268</v>
      </c>
      <c r="K1869" s="41" t="s">
        <v>89</v>
      </c>
      <c r="L1869" s="46">
        <v>20257100148332</v>
      </c>
      <c r="M1869" s="43">
        <v>45839</v>
      </c>
      <c r="N1869" s="47">
        <v>7</v>
      </c>
      <c r="O1869" s="48" t="s">
        <v>2345</v>
      </c>
      <c r="P1869" s="41" t="s">
        <v>73</v>
      </c>
    </row>
    <row r="1870" spans="2:16" ht="15.75" customHeight="1" x14ac:dyDescent="0.35">
      <c r="B1870" s="41" t="s">
        <v>35</v>
      </c>
      <c r="C1870" s="46">
        <v>3215652025</v>
      </c>
      <c r="D1870" s="43">
        <v>45840</v>
      </c>
      <c r="E1870" s="41" t="s">
        <v>72</v>
      </c>
      <c r="F1870" s="41" t="s">
        <v>102</v>
      </c>
      <c r="G1870" s="41" t="s">
        <v>4204</v>
      </c>
      <c r="H1870" s="40" t="s">
        <v>38</v>
      </c>
      <c r="I1870" s="41" t="s">
        <v>75</v>
      </c>
      <c r="J1870" s="41" t="s">
        <v>77</v>
      </c>
      <c r="K1870" s="41" t="s">
        <v>76</v>
      </c>
      <c r="L1870" s="46">
        <v>20257100152582</v>
      </c>
      <c r="M1870" s="43">
        <v>45840</v>
      </c>
      <c r="N1870" s="47">
        <v>7</v>
      </c>
      <c r="O1870" s="48" t="s">
        <v>2345</v>
      </c>
      <c r="P1870" s="41" t="s">
        <v>73</v>
      </c>
    </row>
    <row r="1871" spans="2:16" ht="15.75" customHeight="1" x14ac:dyDescent="0.35">
      <c r="B1871" s="41" t="s">
        <v>43</v>
      </c>
      <c r="C1871" s="46">
        <v>3275492025</v>
      </c>
      <c r="D1871" s="43">
        <v>45841</v>
      </c>
      <c r="E1871" s="41" t="s">
        <v>72</v>
      </c>
      <c r="F1871" s="41" t="s">
        <v>49</v>
      </c>
      <c r="G1871" s="41" t="s">
        <v>4205</v>
      </c>
      <c r="H1871" s="40" t="s">
        <v>38</v>
      </c>
      <c r="I1871" s="41" t="s">
        <v>50</v>
      </c>
      <c r="J1871" s="41" t="s">
        <v>53</v>
      </c>
      <c r="K1871" s="41" t="s">
        <v>82</v>
      </c>
      <c r="L1871" s="46">
        <v>20257100153252</v>
      </c>
      <c r="M1871" s="43">
        <v>45841</v>
      </c>
      <c r="N1871" s="47">
        <v>7</v>
      </c>
      <c r="O1871" s="48" t="s">
        <v>2345</v>
      </c>
      <c r="P1871" s="41" t="s">
        <v>73</v>
      </c>
    </row>
    <row r="1872" spans="2:16" ht="15.75" customHeight="1" x14ac:dyDescent="0.35">
      <c r="B1872" s="41" t="s">
        <v>43</v>
      </c>
      <c r="C1872" s="46">
        <v>3334922025</v>
      </c>
      <c r="D1872" s="43">
        <v>45845</v>
      </c>
      <c r="E1872" s="41" t="s">
        <v>72</v>
      </c>
      <c r="F1872" s="41" t="s">
        <v>37</v>
      </c>
      <c r="G1872" s="41" t="s">
        <v>4206</v>
      </c>
      <c r="H1872" s="40" t="s">
        <v>38</v>
      </c>
      <c r="I1872" s="41" t="s">
        <v>88</v>
      </c>
      <c r="J1872" s="41" t="s">
        <v>115</v>
      </c>
      <c r="K1872" s="41" t="s">
        <v>89</v>
      </c>
      <c r="L1872" s="46">
        <v>20257100156162</v>
      </c>
      <c r="M1872" s="43">
        <v>45845</v>
      </c>
      <c r="N1872" s="47">
        <v>7</v>
      </c>
      <c r="O1872" s="48" t="s">
        <v>2345</v>
      </c>
      <c r="P1872" s="41" t="s">
        <v>73</v>
      </c>
    </row>
    <row r="1873" spans="2:16" ht="15.75" customHeight="1" x14ac:dyDescent="0.35">
      <c r="B1873" s="41" t="s">
        <v>43</v>
      </c>
      <c r="C1873" s="46">
        <v>3358492025</v>
      </c>
      <c r="D1873" s="43">
        <v>45845</v>
      </c>
      <c r="E1873" s="41" t="s">
        <v>72</v>
      </c>
      <c r="F1873" s="41" t="s">
        <v>49</v>
      </c>
      <c r="G1873" s="41" t="s">
        <v>4207</v>
      </c>
      <c r="H1873" s="40" t="s">
        <v>38</v>
      </c>
      <c r="I1873" s="41" t="s">
        <v>88</v>
      </c>
      <c r="J1873" s="41" t="s">
        <v>115</v>
      </c>
      <c r="K1873" s="41" t="s">
        <v>89</v>
      </c>
      <c r="L1873" s="46">
        <v>20257100155642</v>
      </c>
      <c r="M1873" s="43">
        <v>45845</v>
      </c>
      <c r="N1873" s="47">
        <v>7</v>
      </c>
      <c r="O1873" s="48" t="s">
        <v>2345</v>
      </c>
      <c r="P1873" s="41" t="s">
        <v>73</v>
      </c>
    </row>
    <row r="1874" spans="2:16" ht="15.75" customHeight="1" x14ac:dyDescent="0.35">
      <c r="B1874" s="41" t="s">
        <v>43</v>
      </c>
      <c r="C1874" s="46">
        <v>3398892025</v>
      </c>
      <c r="D1874" s="43">
        <v>45847</v>
      </c>
      <c r="E1874" s="41" t="s">
        <v>72</v>
      </c>
      <c r="F1874" s="41" t="s">
        <v>37</v>
      </c>
      <c r="G1874" s="41" t="s">
        <v>4208</v>
      </c>
      <c r="H1874" s="40" t="s">
        <v>38</v>
      </c>
      <c r="I1874" s="41" t="s">
        <v>88</v>
      </c>
      <c r="J1874" s="41" t="s">
        <v>268</v>
      </c>
      <c r="K1874" s="41" t="s">
        <v>89</v>
      </c>
      <c r="L1874" s="46">
        <v>20257100159912</v>
      </c>
      <c r="M1874" s="43">
        <v>45847</v>
      </c>
      <c r="N1874" s="47">
        <v>7</v>
      </c>
      <c r="O1874" s="48" t="s">
        <v>2345</v>
      </c>
      <c r="P1874" s="41" t="s">
        <v>73</v>
      </c>
    </row>
    <row r="1875" spans="2:16" ht="15.75" customHeight="1" x14ac:dyDescent="0.35">
      <c r="B1875" s="41" t="s">
        <v>43</v>
      </c>
      <c r="C1875" s="46">
        <v>3467982025</v>
      </c>
      <c r="D1875" s="43">
        <v>45852</v>
      </c>
      <c r="E1875" s="41" t="s">
        <v>72</v>
      </c>
      <c r="F1875" s="41" t="s">
        <v>49</v>
      </c>
      <c r="G1875" s="41" t="s">
        <v>4209</v>
      </c>
      <c r="H1875" s="40" t="s">
        <v>38</v>
      </c>
      <c r="I1875" s="41" t="s">
        <v>30</v>
      </c>
      <c r="J1875" s="41" t="s">
        <v>111</v>
      </c>
      <c r="K1875" s="41" t="s">
        <v>82</v>
      </c>
      <c r="L1875" s="46">
        <v>20257100164722</v>
      </c>
      <c r="M1875" s="43">
        <v>45852</v>
      </c>
      <c r="N1875" s="47">
        <v>7</v>
      </c>
      <c r="O1875" s="48" t="s">
        <v>2345</v>
      </c>
      <c r="P1875" s="41" t="s">
        <v>73</v>
      </c>
    </row>
    <row r="1876" spans="2:16" ht="15.75" customHeight="1" x14ac:dyDescent="0.35">
      <c r="B1876" s="41" t="s">
        <v>43</v>
      </c>
      <c r="C1876" s="46">
        <v>3471442025</v>
      </c>
      <c r="D1876" s="43">
        <v>45852</v>
      </c>
      <c r="E1876" s="41" t="s">
        <v>72</v>
      </c>
      <c r="F1876" s="41" t="s">
        <v>49</v>
      </c>
      <c r="G1876" s="41" t="s">
        <v>4210</v>
      </c>
      <c r="H1876" s="40" t="s">
        <v>38</v>
      </c>
      <c r="I1876" s="41" t="s">
        <v>88</v>
      </c>
      <c r="J1876" s="41" t="s">
        <v>115</v>
      </c>
      <c r="K1876" s="41" t="s">
        <v>89</v>
      </c>
      <c r="L1876" s="46">
        <v>20257100165012</v>
      </c>
      <c r="M1876" s="43">
        <v>45852</v>
      </c>
      <c r="N1876" s="47">
        <v>7</v>
      </c>
      <c r="O1876" s="48" t="s">
        <v>2345</v>
      </c>
      <c r="P1876" s="41" t="s">
        <v>73</v>
      </c>
    </row>
    <row r="1877" spans="2:16" ht="15.75" customHeight="1" x14ac:dyDescent="0.35">
      <c r="B1877" s="41" t="s">
        <v>43</v>
      </c>
      <c r="C1877" s="46">
        <v>3485412025</v>
      </c>
      <c r="D1877" s="43">
        <v>45852</v>
      </c>
      <c r="E1877" s="41" t="s">
        <v>72</v>
      </c>
      <c r="F1877" s="41" t="s">
        <v>37</v>
      </c>
      <c r="G1877" s="41" t="s">
        <v>4211</v>
      </c>
      <c r="H1877" s="40" t="s">
        <v>38</v>
      </c>
      <c r="I1877" s="41" t="s">
        <v>88</v>
      </c>
      <c r="J1877" s="41" t="s">
        <v>115</v>
      </c>
      <c r="K1877" s="41" t="s">
        <v>89</v>
      </c>
      <c r="L1877" s="46">
        <v>20257100165682</v>
      </c>
      <c r="M1877" s="43">
        <v>45852</v>
      </c>
      <c r="N1877" s="47">
        <v>7</v>
      </c>
      <c r="O1877" s="48" t="s">
        <v>2345</v>
      </c>
      <c r="P1877" s="41" t="s">
        <v>73</v>
      </c>
    </row>
    <row r="1878" spans="2:16" ht="15.75" customHeight="1" x14ac:dyDescent="0.35">
      <c r="B1878" s="41" t="s">
        <v>43</v>
      </c>
      <c r="C1878" s="46">
        <v>3500802025</v>
      </c>
      <c r="D1878" s="43">
        <v>45852</v>
      </c>
      <c r="E1878" s="41" t="s">
        <v>137</v>
      </c>
      <c r="F1878" s="41" t="s">
        <v>37</v>
      </c>
      <c r="G1878" s="41" t="s">
        <v>4212</v>
      </c>
      <c r="H1878" s="40" t="s">
        <v>38</v>
      </c>
      <c r="I1878" s="41" t="s">
        <v>85</v>
      </c>
      <c r="J1878" s="41" t="s">
        <v>103</v>
      </c>
      <c r="K1878" s="41" t="s">
        <v>6700</v>
      </c>
      <c r="L1878" s="46">
        <v>20257100166562</v>
      </c>
      <c r="M1878" s="43">
        <v>45852</v>
      </c>
      <c r="N1878" s="47">
        <v>7</v>
      </c>
      <c r="O1878" s="48" t="s">
        <v>2345</v>
      </c>
      <c r="P1878" s="41" t="s">
        <v>73</v>
      </c>
    </row>
    <row r="1879" spans="2:16" ht="15.75" customHeight="1" x14ac:dyDescent="0.35">
      <c r="B1879" s="41" t="s">
        <v>43</v>
      </c>
      <c r="C1879" s="46">
        <v>3503042025</v>
      </c>
      <c r="D1879" s="43">
        <v>45852</v>
      </c>
      <c r="E1879" s="41" t="s">
        <v>72</v>
      </c>
      <c r="F1879" s="41" t="s">
        <v>37</v>
      </c>
      <c r="G1879" s="41" t="s">
        <v>4213</v>
      </c>
      <c r="H1879" s="40" t="s">
        <v>38</v>
      </c>
      <c r="I1879" s="41" t="s">
        <v>88</v>
      </c>
      <c r="J1879" s="41" t="s">
        <v>115</v>
      </c>
      <c r="K1879" s="41" t="s">
        <v>89</v>
      </c>
      <c r="L1879" s="46">
        <v>20257100169342</v>
      </c>
      <c r="M1879" s="43">
        <v>45854</v>
      </c>
      <c r="N1879" s="47">
        <v>7</v>
      </c>
      <c r="O1879" s="48" t="s">
        <v>2345</v>
      </c>
      <c r="P1879" s="41" t="s">
        <v>73</v>
      </c>
    </row>
    <row r="1880" spans="2:16" ht="15.75" customHeight="1" x14ac:dyDescent="0.35">
      <c r="B1880" s="41" t="s">
        <v>43</v>
      </c>
      <c r="C1880" s="46">
        <v>3585482025</v>
      </c>
      <c r="D1880" s="43">
        <v>45856</v>
      </c>
      <c r="E1880" s="41" t="s">
        <v>72</v>
      </c>
      <c r="F1880" s="41" t="s">
        <v>37</v>
      </c>
      <c r="G1880" s="41" t="s">
        <v>4214</v>
      </c>
      <c r="H1880" s="40" t="s">
        <v>38</v>
      </c>
      <c r="I1880" s="41" t="s">
        <v>85</v>
      </c>
      <c r="J1880" s="41" t="s">
        <v>103</v>
      </c>
      <c r="K1880" s="41" t="s">
        <v>6700</v>
      </c>
      <c r="L1880" s="46">
        <v>20257100172732</v>
      </c>
      <c r="M1880" s="43">
        <v>45856</v>
      </c>
      <c r="N1880" s="47">
        <v>7</v>
      </c>
      <c r="O1880" s="48" t="s">
        <v>2345</v>
      </c>
      <c r="P1880" s="41" t="s">
        <v>73</v>
      </c>
    </row>
    <row r="1881" spans="2:16" ht="15.75" customHeight="1" x14ac:dyDescent="0.35">
      <c r="B1881" s="41" t="s">
        <v>43</v>
      </c>
      <c r="C1881" s="46">
        <v>3667832025</v>
      </c>
      <c r="D1881" s="43">
        <v>45861</v>
      </c>
      <c r="E1881" s="41" t="s">
        <v>72</v>
      </c>
      <c r="F1881" s="41" t="s">
        <v>37</v>
      </c>
      <c r="G1881" s="41" t="s">
        <v>4215</v>
      </c>
      <c r="H1881" s="40" t="s">
        <v>38</v>
      </c>
      <c r="I1881" s="41" t="s">
        <v>50</v>
      </c>
      <c r="J1881" s="41" t="s">
        <v>264</v>
      </c>
      <c r="K1881" s="41" t="s">
        <v>82</v>
      </c>
      <c r="L1881" s="46">
        <v>20257100177632</v>
      </c>
      <c r="M1881" s="43">
        <v>45861</v>
      </c>
      <c r="N1881" s="47">
        <v>7</v>
      </c>
      <c r="O1881" s="48" t="s">
        <v>2345</v>
      </c>
      <c r="P1881" s="41" t="s">
        <v>73</v>
      </c>
    </row>
    <row r="1882" spans="2:16" ht="15.75" customHeight="1" x14ac:dyDescent="0.35">
      <c r="B1882" s="41" t="s">
        <v>43</v>
      </c>
      <c r="C1882" s="46">
        <v>3750692025</v>
      </c>
      <c r="D1882" s="43">
        <v>45862</v>
      </c>
      <c r="E1882" s="41" t="s">
        <v>72</v>
      </c>
      <c r="F1882" s="41" t="s">
        <v>37</v>
      </c>
      <c r="G1882" s="41" t="s">
        <v>4216</v>
      </c>
      <c r="H1882" s="40" t="s">
        <v>38</v>
      </c>
      <c r="I1882" s="41" t="s">
        <v>30</v>
      </c>
      <c r="J1882" s="41" t="s">
        <v>122</v>
      </c>
      <c r="K1882" s="41" t="s">
        <v>114</v>
      </c>
      <c r="L1882" s="46">
        <v>20257100179632</v>
      </c>
      <c r="M1882" s="43">
        <v>45862</v>
      </c>
      <c r="N1882" s="47">
        <v>7</v>
      </c>
      <c r="O1882" s="48" t="s">
        <v>2345</v>
      </c>
      <c r="P1882" s="41" t="s">
        <v>73</v>
      </c>
    </row>
    <row r="1883" spans="2:16" ht="15.75" customHeight="1" x14ac:dyDescent="0.35">
      <c r="B1883" s="41" t="s">
        <v>43</v>
      </c>
      <c r="C1883" s="46">
        <v>3782022025</v>
      </c>
      <c r="D1883" s="43">
        <v>45867</v>
      </c>
      <c r="E1883" s="41" t="s">
        <v>72</v>
      </c>
      <c r="F1883" s="41" t="s">
        <v>49</v>
      </c>
      <c r="G1883" s="41" t="s">
        <v>4217</v>
      </c>
      <c r="H1883" s="40" t="s">
        <v>38</v>
      </c>
      <c r="I1883" s="41" t="s">
        <v>88</v>
      </c>
      <c r="J1883" s="41" t="s">
        <v>115</v>
      </c>
      <c r="K1883" s="41" t="s">
        <v>89</v>
      </c>
      <c r="L1883" s="46">
        <v>20257100182872</v>
      </c>
      <c r="M1883" s="43">
        <v>45867</v>
      </c>
      <c r="N1883" s="47">
        <v>7</v>
      </c>
      <c r="O1883" s="48" t="s">
        <v>2345</v>
      </c>
      <c r="P1883" s="41" t="s">
        <v>73</v>
      </c>
    </row>
    <row r="1884" spans="2:16" ht="15.75" customHeight="1" x14ac:dyDescent="0.35">
      <c r="B1884" s="41" t="s">
        <v>43</v>
      </c>
      <c r="C1884" s="46">
        <v>3813032025</v>
      </c>
      <c r="D1884" s="43">
        <v>45868</v>
      </c>
      <c r="E1884" s="41" t="s">
        <v>72</v>
      </c>
      <c r="F1884" s="41" t="s">
        <v>37</v>
      </c>
      <c r="G1884" s="41" t="s">
        <v>4218</v>
      </c>
      <c r="H1884" s="40" t="s">
        <v>38</v>
      </c>
      <c r="I1884" s="41" t="s">
        <v>88</v>
      </c>
      <c r="J1884" s="41" t="s">
        <v>115</v>
      </c>
      <c r="K1884" s="41" t="s">
        <v>89</v>
      </c>
      <c r="L1884" s="46">
        <v>20257100185282</v>
      </c>
      <c r="M1884" s="43">
        <v>45868</v>
      </c>
      <c r="N1884" s="47">
        <v>7</v>
      </c>
      <c r="O1884" s="48" t="s">
        <v>2345</v>
      </c>
      <c r="P1884" s="41" t="s">
        <v>73</v>
      </c>
    </row>
    <row r="1885" spans="2:16" ht="15.75" customHeight="1" x14ac:dyDescent="0.35">
      <c r="B1885" s="41" t="s">
        <v>43</v>
      </c>
      <c r="C1885" s="46">
        <v>3890822025</v>
      </c>
      <c r="D1885" s="43">
        <v>45870</v>
      </c>
      <c r="E1885" s="41" t="s">
        <v>72</v>
      </c>
      <c r="F1885" s="41" t="s">
        <v>49</v>
      </c>
      <c r="G1885" s="41" t="s">
        <v>4219</v>
      </c>
      <c r="H1885" s="40" t="s">
        <v>38</v>
      </c>
      <c r="I1885" s="41" t="s">
        <v>88</v>
      </c>
      <c r="J1885" s="41" t="s">
        <v>115</v>
      </c>
      <c r="K1885" s="41" t="s">
        <v>89</v>
      </c>
      <c r="L1885" s="46">
        <v>20257100189652</v>
      </c>
      <c r="M1885" s="43">
        <v>45870</v>
      </c>
      <c r="N1885" s="47">
        <v>7</v>
      </c>
      <c r="O1885" s="48" t="s">
        <v>2345</v>
      </c>
      <c r="P1885" s="41" t="s">
        <v>106</v>
      </c>
    </row>
    <row r="1886" spans="2:16" ht="15.75" customHeight="1" x14ac:dyDescent="0.35">
      <c r="B1886" s="41" t="s">
        <v>43</v>
      </c>
      <c r="C1886" s="46">
        <v>3902652025</v>
      </c>
      <c r="D1886" s="43">
        <v>45870</v>
      </c>
      <c r="E1886" s="41" t="s">
        <v>72</v>
      </c>
      <c r="F1886" s="41" t="s">
        <v>49</v>
      </c>
      <c r="G1886" s="41" t="s">
        <v>4220</v>
      </c>
      <c r="H1886" s="40" t="s">
        <v>38</v>
      </c>
      <c r="I1886" s="41" t="s">
        <v>88</v>
      </c>
      <c r="J1886" s="41" t="s">
        <v>95</v>
      </c>
      <c r="K1886" s="41" t="s">
        <v>89</v>
      </c>
      <c r="L1886" s="46">
        <v>20257100189452</v>
      </c>
      <c r="M1886" s="43">
        <v>45870</v>
      </c>
      <c r="N1886" s="47">
        <v>7</v>
      </c>
      <c r="O1886" s="48" t="s">
        <v>2345</v>
      </c>
      <c r="P1886" s="41" t="s">
        <v>106</v>
      </c>
    </row>
    <row r="1887" spans="2:16" ht="15.75" customHeight="1" x14ac:dyDescent="0.35">
      <c r="B1887" s="41" t="s">
        <v>43</v>
      </c>
      <c r="C1887" s="46">
        <v>3906582025</v>
      </c>
      <c r="D1887" s="43">
        <v>45874</v>
      </c>
      <c r="E1887" s="41" t="s">
        <v>72</v>
      </c>
      <c r="F1887" s="41" t="s">
        <v>37</v>
      </c>
      <c r="G1887" s="41" t="s">
        <v>4221</v>
      </c>
      <c r="H1887" s="40" t="s">
        <v>38</v>
      </c>
      <c r="I1887" s="41" t="s">
        <v>88</v>
      </c>
      <c r="J1887" s="41" t="s">
        <v>115</v>
      </c>
      <c r="K1887" s="41" t="s">
        <v>89</v>
      </c>
      <c r="L1887" s="46">
        <v>20257100191852</v>
      </c>
      <c r="M1887" s="43">
        <v>45874</v>
      </c>
      <c r="N1887" s="47">
        <v>7</v>
      </c>
      <c r="O1887" s="48" t="s">
        <v>2345</v>
      </c>
      <c r="P1887" s="41" t="s">
        <v>106</v>
      </c>
    </row>
    <row r="1888" spans="2:16" ht="15.75" customHeight="1" x14ac:dyDescent="0.35">
      <c r="B1888" s="41" t="s">
        <v>43</v>
      </c>
      <c r="C1888" s="46">
        <v>3937272025</v>
      </c>
      <c r="D1888" s="43">
        <v>45874</v>
      </c>
      <c r="E1888" s="41" t="s">
        <v>72</v>
      </c>
      <c r="F1888" s="41" t="s">
        <v>37</v>
      </c>
      <c r="G1888" s="41" t="s">
        <v>4222</v>
      </c>
      <c r="H1888" s="40" t="s">
        <v>38</v>
      </c>
      <c r="I1888" s="41" t="s">
        <v>85</v>
      </c>
      <c r="J1888" s="41" t="s">
        <v>103</v>
      </c>
      <c r="K1888" s="41" t="s">
        <v>6700</v>
      </c>
      <c r="L1888" s="46">
        <v>20257100192232</v>
      </c>
      <c r="M1888" s="43">
        <v>45874</v>
      </c>
      <c r="N1888" s="47">
        <v>7</v>
      </c>
      <c r="O1888" s="48" t="s">
        <v>2345</v>
      </c>
      <c r="P1888" s="41" t="s">
        <v>106</v>
      </c>
    </row>
    <row r="1889" spans="2:16" ht="15.75" customHeight="1" x14ac:dyDescent="0.35">
      <c r="B1889" s="41" t="s">
        <v>43</v>
      </c>
      <c r="C1889" s="46">
        <v>4005002025</v>
      </c>
      <c r="D1889" s="43">
        <v>45877</v>
      </c>
      <c r="E1889" s="41" t="s">
        <v>72</v>
      </c>
      <c r="F1889" s="41" t="s">
        <v>49</v>
      </c>
      <c r="G1889" s="41" t="s">
        <v>4223</v>
      </c>
      <c r="H1889" s="40" t="s">
        <v>38</v>
      </c>
      <c r="I1889" s="41" t="s">
        <v>88</v>
      </c>
      <c r="J1889" s="41" t="s">
        <v>95</v>
      </c>
      <c r="K1889" s="41" t="s">
        <v>89</v>
      </c>
      <c r="L1889" s="46">
        <v>20257100194022</v>
      </c>
      <c r="M1889" s="43">
        <v>45877</v>
      </c>
      <c r="N1889" s="47">
        <v>7</v>
      </c>
      <c r="O1889" s="48" t="s">
        <v>2345</v>
      </c>
      <c r="P1889" s="41" t="s">
        <v>106</v>
      </c>
    </row>
    <row r="1890" spans="2:16" ht="15.75" customHeight="1" x14ac:dyDescent="0.35">
      <c r="B1890" s="41" t="s">
        <v>43</v>
      </c>
      <c r="C1890" s="46">
        <v>4007772025</v>
      </c>
      <c r="D1890" s="43">
        <v>45877</v>
      </c>
      <c r="E1890" s="41" t="s">
        <v>72</v>
      </c>
      <c r="F1890" s="41" t="s">
        <v>49</v>
      </c>
      <c r="G1890" s="41" t="s">
        <v>4224</v>
      </c>
      <c r="H1890" s="40" t="s">
        <v>38</v>
      </c>
      <c r="I1890" s="41" t="s">
        <v>30</v>
      </c>
      <c r="J1890" s="41" t="s">
        <v>267</v>
      </c>
      <c r="K1890" s="41" t="s">
        <v>55</v>
      </c>
      <c r="L1890" s="46">
        <v>20257100194232</v>
      </c>
      <c r="M1890" s="43">
        <v>45877</v>
      </c>
      <c r="N1890" s="47">
        <v>7</v>
      </c>
      <c r="O1890" s="48" t="s">
        <v>2345</v>
      </c>
      <c r="P1890" s="41" t="s">
        <v>106</v>
      </c>
    </row>
    <row r="1891" spans="2:16" ht="15.75" customHeight="1" x14ac:dyDescent="0.35">
      <c r="B1891" s="41" t="s">
        <v>43</v>
      </c>
      <c r="C1891" s="46">
        <v>4009032025</v>
      </c>
      <c r="D1891" s="43">
        <v>45877</v>
      </c>
      <c r="E1891" s="41" t="s">
        <v>72</v>
      </c>
      <c r="F1891" s="41" t="s">
        <v>37</v>
      </c>
      <c r="G1891" s="41" t="s">
        <v>4225</v>
      </c>
      <c r="H1891" s="40" t="s">
        <v>38</v>
      </c>
      <c r="I1891" s="41" t="s">
        <v>88</v>
      </c>
      <c r="J1891" s="41" t="s">
        <v>268</v>
      </c>
      <c r="K1891" s="41" t="s">
        <v>89</v>
      </c>
      <c r="L1891" s="46">
        <v>20257100194262</v>
      </c>
      <c r="M1891" s="43">
        <v>45877</v>
      </c>
      <c r="N1891" s="47">
        <v>7</v>
      </c>
      <c r="O1891" s="48" t="s">
        <v>2345</v>
      </c>
      <c r="P1891" s="41" t="s">
        <v>106</v>
      </c>
    </row>
    <row r="1892" spans="2:16" ht="15.75" customHeight="1" x14ac:dyDescent="0.35">
      <c r="B1892" s="41" t="s">
        <v>43</v>
      </c>
      <c r="C1892" s="46">
        <v>4265102025</v>
      </c>
      <c r="D1892" s="43">
        <v>45890</v>
      </c>
      <c r="E1892" s="41" t="s">
        <v>72</v>
      </c>
      <c r="F1892" s="41" t="s">
        <v>37</v>
      </c>
      <c r="G1892" s="41" t="s">
        <v>4226</v>
      </c>
      <c r="H1892" s="40" t="s">
        <v>38</v>
      </c>
      <c r="I1892" s="41" t="s">
        <v>45</v>
      </c>
      <c r="J1892" s="41" t="s">
        <v>48</v>
      </c>
      <c r="K1892" s="41" t="s">
        <v>46</v>
      </c>
      <c r="L1892" s="46">
        <v>20257100206112</v>
      </c>
      <c r="M1892" s="43">
        <v>45890</v>
      </c>
      <c r="N1892" s="47">
        <v>7</v>
      </c>
      <c r="O1892" s="48" t="s">
        <v>2345</v>
      </c>
      <c r="P1892" s="41" t="s">
        <v>106</v>
      </c>
    </row>
    <row r="1893" spans="2:16" ht="15.75" customHeight="1" x14ac:dyDescent="0.35">
      <c r="B1893" s="41" t="s">
        <v>35</v>
      </c>
      <c r="C1893" s="46">
        <v>4308572025</v>
      </c>
      <c r="D1893" s="43">
        <v>45894</v>
      </c>
      <c r="E1893" s="41" t="s">
        <v>72</v>
      </c>
      <c r="F1893" s="41" t="s">
        <v>37</v>
      </c>
      <c r="G1893" s="41" t="s">
        <v>4227</v>
      </c>
      <c r="H1893" s="40" t="s">
        <v>38</v>
      </c>
      <c r="I1893" s="41" t="s">
        <v>50</v>
      </c>
      <c r="J1893" s="41" t="s">
        <v>264</v>
      </c>
      <c r="K1893" s="41" t="s">
        <v>82</v>
      </c>
      <c r="L1893" s="46">
        <v>20257100209342</v>
      </c>
      <c r="M1893" s="43">
        <v>45895</v>
      </c>
      <c r="N1893" s="47">
        <v>7</v>
      </c>
      <c r="O1893" s="48" t="s">
        <v>2345</v>
      </c>
      <c r="P1893" s="41" t="s">
        <v>106</v>
      </c>
    </row>
    <row r="1894" spans="2:16" ht="15.75" customHeight="1" x14ac:dyDescent="0.35">
      <c r="B1894" s="41" t="s">
        <v>43</v>
      </c>
      <c r="C1894" s="46">
        <v>4510422025</v>
      </c>
      <c r="D1894" s="43">
        <v>45898</v>
      </c>
      <c r="E1894" s="41" t="s">
        <v>72</v>
      </c>
      <c r="F1894" s="41" t="s">
        <v>37</v>
      </c>
      <c r="G1894" s="41" t="s">
        <v>4228</v>
      </c>
      <c r="H1894" s="40" t="s">
        <v>38</v>
      </c>
      <c r="I1894" s="41" t="s">
        <v>50</v>
      </c>
      <c r="J1894" s="41" t="s">
        <v>264</v>
      </c>
      <c r="K1894" s="41" t="s">
        <v>82</v>
      </c>
      <c r="L1894" s="46">
        <v>20257100212172</v>
      </c>
      <c r="M1894" s="43">
        <v>45898</v>
      </c>
      <c r="N1894" s="47">
        <v>15</v>
      </c>
      <c r="O1894" s="48" t="s">
        <v>2345</v>
      </c>
      <c r="P1894" s="41" t="s">
        <v>106</v>
      </c>
    </row>
    <row r="1895" spans="2:16" ht="15.75" customHeight="1" x14ac:dyDescent="0.35">
      <c r="B1895" s="41" t="s">
        <v>43</v>
      </c>
      <c r="C1895" s="46">
        <v>4511532025</v>
      </c>
      <c r="D1895" s="43">
        <v>45898</v>
      </c>
      <c r="E1895" s="41" t="s">
        <v>72</v>
      </c>
      <c r="F1895" s="41" t="s">
        <v>37</v>
      </c>
      <c r="G1895" s="41" t="s">
        <v>4229</v>
      </c>
      <c r="H1895" s="40" t="s">
        <v>38</v>
      </c>
      <c r="I1895" s="41" t="s">
        <v>50</v>
      </c>
      <c r="J1895" s="41" t="s">
        <v>264</v>
      </c>
      <c r="K1895" s="41" t="s">
        <v>82</v>
      </c>
      <c r="L1895" s="46">
        <v>20257100212192</v>
      </c>
      <c r="M1895" s="43">
        <v>45898</v>
      </c>
      <c r="N1895" s="47">
        <v>15</v>
      </c>
      <c r="O1895" s="48" t="s">
        <v>2345</v>
      </c>
      <c r="P1895" s="41" t="s">
        <v>106</v>
      </c>
    </row>
    <row r="1896" spans="2:16" ht="15.75" customHeight="1" x14ac:dyDescent="0.35">
      <c r="B1896" s="41" t="s">
        <v>43</v>
      </c>
      <c r="C1896" s="46">
        <v>4512712025</v>
      </c>
      <c r="D1896" s="43">
        <v>45898</v>
      </c>
      <c r="E1896" s="41" t="s">
        <v>72</v>
      </c>
      <c r="F1896" s="41" t="s">
        <v>37</v>
      </c>
      <c r="G1896" s="41" t="s">
        <v>4230</v>
      </c>
      <c r="H1896" s="40" t="s">
        <v>38</v>
      </c>
      <c r="I1896" s="41" t="s">
        <v>88</v>
      </c>
      <c r="J1896" s="41" t="s">
        <v>270</v>
      </c>
      <c r="K1896" s="41" t="s">
        <v>89</v>
      </c>
      <c r="L1896" s="46">
        <v>20257100212792</v>
      </c>
      <c r="M1896" s="43">
        <v>45898</v>
      </c>
      <c r="N1896" s="47">
        <v>11</v>
      </c>
      <c r="O1896" s="48" t="s">
        <v>2345</v>
      </c>
      <c r="P1896" s="41" t="s">
        <v>106</v>
      </c>
    </row>
    <row r="1897" spans="2:16" ht="15.75" customHeight="1" x14ac:dyDescent="0.35">
      <c r="B1897" s="41" t="s">
        <v>43</v>
      </c>
      <c r="C1897" s="46">
        <v>4514432025</v>
      </c>
      <c r="D1897" s="43">
        <v>45898</v>
      </c>
      <c r="E1897" s="41" t="s">
        <v>72</v>
      </c>
      <c r="F1897" s="41" t="s">
        <v>37</v>
      </c>
      <c r="G1897" s="41" t="s">
        <v>4231</v>
      </c>
      <c r="H1897" s="40" t="s">
        <v>38</v>
      </c>
      <c r="I1897" s="41" t="s">
        <v>88</v>
      </c>
      <c r="J1897" s="41" t="s">
        <v>268</v>
      </c>
      <c r="K1897" s="41" t="s">
        <v>89</v>
      </c>
      <c r="L1897" s="46">
        <v>20257100212932</v>
      </c>
      <c r="M1897" s="43">
        <v>45898</v>
      </c>
      <c r="N1897" s="47">
        <v>15</v>
      </c>
      <c r="O1897" s="48" t="s">
        <v>2345</v>
      </c>
      <c r="P1897" s="41" t="s">
        <v>106</v>
      </c>
    </row>
    <row r="1898" spans="2:16" ht="15.75" customHeight="1" x14ac:dyDescent="0.35">
      <c r="B1898" s="41" t="s">
        <v>43</v>
      </c>
      <c r="C1898" s="46">
        <v>4515472025</v>
      </c>
      <c r="D1898" s="43">
        <v>45898</v>
      </c>
      <c r="E1898" s="41" t="s">
        <v>72</v>
      </c>
      <c r="F1898" s="41" t="s">
        <v>37</v>
      </c>
      <c r="G1898" s="41" t="s">
        <v>4232</v>
      </c>
      <c r="H1898" s="40" t="s">
        <v>38</v>
      </c>
      <c r="I1898" s="41" t="s">
        <v>30</v>
      </c>
      <c r="J1898" s="41" t="s">
        <v>111</v>
      </c>
      <c r="K1898" s="41" t="s">
        <v>64</v>
      </c>
      <c r="L1898" s="46">
        <v>20257100212962</v>
      </c>
      <c r="M1898" s="43">
        <v>45898</v>
      </c>
      <c r="N1898" s="47">
        <v>10</v>
      </c>
      <c r="O1898" s="48" t="s">
        <v>2345</v>
      </c>
      <c r="P1898" s="41" t="s">
        <v>106</v>
      </c>
    </row>
    <row r="1899" spans="2:16" ht="15.75" customHeight="1" x14ac:dyDescent="0.35">
      <c r="B1899" s="41" t="s">
        <v>43</v>
      </c>
      <c r="C1899" s="46">
        <v>4515762025</v>
      </c>
      <c r="D1899" s="43">
        <v>45898</v>
      </c>
      <c r="E1899" s="41" t="s">
        <v>72</v>
      </c>
      <c r="F1899" s="41" t="s">
        <v>37</v>
      </c>
      <c r="G1899" s="41" t="s">
        <v>4233</v>
      </c>
      <c r="H1899" s="40" t="s">
        <v>38</v>
      </c>
      <c r="I1899" s="41" t="s">
        <v>30</v>
      </c>
      <c r="J1899" s="41" t="s">
        <v>111</v>
      </c>
      <c r="K1899" s="41" t="s">
        <v>64</v>
      </c>
      <c r="L1899" s="46">
        <v>20257100213122</v>
      </c>
      <c r="M1899" s="43">
        <v>45898</v>
      </c>
      <c r="N1899" s="47">
        <v>10</v>
      </c>
      <c r="O1899" s="48" t="s">
        <v>2345</v>
      </c>
      <c r="P1899" s="41" t="s">
        <v>106</v>
      </c>
    </row>
    <row r="1900" spans="2:16" ht="15.75" customHeight="1" x14ac:dyDescent="0.35">
      <c r="B1900" s="41" t="s">
        <v>35</v>
      </c>
      <c r="C1900" s="46">
        <v>4450572025</v>
      </c>
      <c r="D1900" s="43">
        <v>45898</v>
      </c>
      <c r="E1900" s="41" t="s">
        <v>72</v>
      </c>
      <c r="F1900" s="41" t="s">
        <v>49</v>
      </c>
      <c r="G1900" s="41" t="s">
        <v>4234</v>
      </c>
      <c r="H1900" s="40" t="s">
        <v>38</v>
      </c>
      <c r="I1900" s="41" t="s">
        <v>75</v>
      </c>
      <c r="J1900" s="41" t="s">
        <v>267</v>
      </c>
      <c r="K1900" s="41" t="s">
        <v>76</v>
      </c>
      <c r="L1900" s="46">
        <v>20257100215172</v>
      </c>
      <c r="M1900" s="43">
        <v>45898</v>
      </c>
      <c r="N1900" s="47">
        <v>13</v>
      </c>
      <c r="O1900" s="48" t="s">
        <v>2345</v>
      </c>
      <c r="P1900" s="41" t="s">
        <v>106</v>
      </c>
    </row>
    <row r="1901" spans="2:16" ht="15.75" customHeight="1" x14ac:dyDescent="0.35">
      <c r="B1901" s="41" t="s">
        <v>43</v>
      </c>
      <c r="C1901" s="46">
        <v>4551902025</v>
      </c>
      <c r="D1901" s="43">
        <v>45898</v>
      </c>
      <c r="E1901" s="41" t="s">
        <v>72</v>
      </c>
      <c r="F1901" s="41" t="s">
        <v>57</v>
      </c>
      <c r="G1901" s="41" t="s">
        <v>4235</v>
      </c>
      <c r="H1901" s="41" t="s">
        <v>141</v>
      </c>
      <c r="I1901" s="41" t="s">
        <v>27</v>
      </c>
      <c r="J1901" s="41" t="s">
        <v>63</v>
      </c>
      <c r="K1901" s="41" t="s">
        <v>6706</v>
      </c>
      <c r="L1901" s="46">
        <v>20257100212202</v>
      </c>
      <c r="M1901" s="43">
        <v>45898</v>
      </c>
      <c r="N1901" s="47">
        <v>7</v>
      </c>
      <c r="O1901" s="48" t="s">
        <v>2345</v>
      </c>
      <c r="P1901" s="41" t="s">
        <v>106</v>
      </c>
    </row>
    <row r="1902" spans="2:16" ht="15.75" customHeight="1" x14ac:dyDescent="0.35">
      <c r="B1902" s="41" t="s">
        <v>43</v>
      </c>
      <c r="C1902" s="46">
        <v>11062025</v>
      </c>
      <c r="D1902" s="43">
        <v>45660</v>
      </c>
      <c r="E1902" s="41" t="s">
        <v>72</v>
      </c>
      <c r="F1902" s="41" t="s">
        <v>37</v>
      </c>
      <c r="G1902" s="41" t="s">
        <v>4236</v>
      </c>
      <c r="H1902" s="40" t="s">
        <v>38</v>
      </c>
      <c r="I1902" s="41" t="s">
        <v>88</v>
      </c>
      <c r="J1902" s="41" t="s">
        <v>115</v>
      </c>
      <c r="K1902" s="41" t="s">
        <v>89</v>
      </c>
      <c r="L1902" s="46">
        <v>20257100001212</v>
      </c>
      <c r="M1902" s="43">
        <v>45660</v>
      </c>
      <c r="N1902" s="47">
        <v>6</v>
      </c>
      <c r="O1902" s="48" t="s">
        <v>2345</v>
      </c>
      <c r="P1902" s="41" t="s">
        <v>69</v>
      </c>
    </row>
    <row r="1903" spans="2:16" ht="15.75" customHeight="1" x14ac:dyDescent="0.35">
      <c r="B1903" s="41" t="s">
        <v>43</v>
      </c>
      <c r="C1903" s="46">
        <v>79972025</v>
      </c>
      <c r="D1903" s="43">
        <v>45666</v>
      </c>
      <c r="E1903" s="41" t="s">
        <v>72</v>
      </c>
      <c r="F1903" s="41" t="s">
        <v>87</v>
      </c>
      <c r="G1903" s="41" t="s">
        <v>4237</v>
      </c>
      <c r="H1903" s="40" t="s">
        <v>38</v>
      </c>
      <c r="I1903" s="41" t="s">
        <v>30</v>
      </c>
      <c r="J1903" s="41" t="s">
        <v>99</v>
      </c>
      <c r="K1903" s="41" t="s">
        <v>55</v>
      </c>
      <c r="L1903" s="46">
        <v>20257100004082</v>
      </c>
      <c r="M1903" s="43">
        <v>45666</v>
      </c>
      <c r="N1903" s="47">
        <v>6</v>
      </c>
      <c r="O1903" s="48" t="s">
        <v>2345</v>
      </c>
      <c r="P1903" s="41" t="s">
        <v>69</v>
      </c>
    </row>
    <row r="1904" spans="2:16" ht="15.75" customHeight="1" x14ac:dyDescent="0.35">
      <c r="B1904" s="41" t="s">
        <v>43</v>
      </c>
      <c r="C1904" s="46">
        <v>87652025</v>
      </c>
      <c r="D1904" s="43">
        <v>45666</v>
      </c>
      <c r="E1904" s="41" t="s">
        <v>72</v>
      </c>
      <c r="F1904" s="41" t="s">
        <v>49</v>
      </c>
      <c r="G1904" s="41" t="s">
        <v>4238</v>
      </c>
      <c r="H1904" s="40" t="s">
        <v>38</v>
      </c>
      <c r="I1904" s="41" t="s">
        <v>88</v>
      </c>
      <c r="J1904" s="41" t="s">
        <v>90</v>
      </c>
      <c r="K1904" s="41" t="s">
        <v>89</v>
      </c>
      <c r="L1904" s="46">
        <v>20257100004162</v>
      </c>
      <c r="M1904" s="43">
        <v>45666</v>
      </c>
      <c r="N1904" s="47">
        <v>6</v>
      </c>
      <c r="O1904" s="48" t="s">
        <v>2345</v>
      </c>
      <c r="P1904" s="41" t="s">
        <v>69</v>
      </c>
    </row>
    <row r="1905" spans="2:16" ht="15.75" customHeight="1" x14ac:dyDescent="0.35">
      <c r="B1905" s="41" t="s">
        <v>43</v>
      </c>
      <c r="C1905" s="46">
        <v>121192025</v>
      </c>
      <c r="D1905" s="43">
        <v>45667</v>
      </c>
      <c r="E1905" s="41" t="s">
        <v>72</v>
      </c>
      <c r="F1905" s="41" t="s">
        <v>37</v>
      </c>
      <c r="G1905" s="41" t="s">
        <v>4239</v>
      </c>
      <c r="H1905" s="40" t="s">
        <v>38</v>
      </c>
      <c r="I1905" s="41" t="s">
        <v>88</v>
      </c>
      <c r="J1905" s="41" t="s">
        <v>115</v>
      </c>
      <c r="K1905" s="41" t="s">
        <v>89</v>
      </c>
      <c r="L1905" s="46">
        <v>20257100004982</v>
      </c>
      <c r="M1905" s="43">
        <v>45667</v>
      </c>
      <c r="N1905" s="47">
        <v>6</v>
      </c>
      <c r="O1905" s="48" t="s">
        <v>2345</v>
      </c>
      <c r="P1905" s="41" t="s">
        <v>69</v>
      </c>
    </row>
    <row r="1906" spans="2:16" ht="15.75" customHeight="1" x14ac:dyDescent="0.35">
      <c r="B1906" s="41" t="s">
        <v>43</v>
      </c>
      <c r="C1906" s="46">
        <v>121792025</v>
      </c>
      <c r="D1906" s="43">
        <v>45670</v>
      </c>
      <c r="E1906" s="41" t="s">
        <v>72</v>
      </c>
      <c r="F1906" s="41" t="s">
        <v>37</v>
      </c>
      <c r="G1906" s="41" t="s">
        <v>4240</v>
      </c>
      <c r="H1906" s="40" t="s">
        <v>38</v>
      </c>
      <c r="I1906" s="41" t="s">
        <v>88</v>
      </c>
      <c r="J1906" s="41" t="s">
        <v>268</v>
      </c>
      <c r="K1906" s="41" t="s">
        <v>89</v>
      </c>
      <c r="L1906" s="46">
        <v>20257100005192</v>
      </c>
      <c r="M1906" s="43">
        <v>45670</v>
      </c>
      <c r="N1906" s="47">
        <v>6</v>
      </c>
      <c r="O1906" s="48" t="s">
        <v>2345</v>
      </c>
      <c r="P1906" s="41" t="s">
        <v>69</v>
      </c>
    </row>
    <row r="1907" spans="2:16" ht="15.75" customHeight="1" x14ac:dyDescent="0.35">
      <c r="B1907" s="41" t="s">
        <v>43</v>
      </c>
      <c r="C1907" s="46">
        <v>211892025</v>
      </c>
      <c r="D1907" s="43">
        <v>45671</v>
      </c>
      <c r="E1907" s="41" t="s">
        <v>72</v>
      </c>
      <c r="F1907" s="41" t="s">
        <v>37</v>
      </c>
      <c r="G1907" s="41" t="s">
        <v>4241</v>
      </c>
      <c r="H1907" s="40" t="s">
        <v>38</v>
      </c>
      <c r="I1907" s="41" t="s">
        <v>88</v>
      </c>
      <c r="J1907" s="41" t="s">
        <v>90</v>
      </c>
      <c r="K1907" s="41" t="s">
        <v>89</v>
      </c>
      <c r="L1907" s="46">
        <v>20257100007072</v>
      </c>
      <c r="M1907" s="43">
        <v>45671</v>
      </c>
      <c r="N1907" s="47">
        <v>6</v>
      </c>
      <c r="O1907" s="48" t="s">
        <v>2345</v>
      </c>
      <c r="P1907" s="41" t="s">
        <v>69</v>
      </c>
    </row>
    <row r="1908" spans="2:16" ht="15.75" customHeight="1" x14ac:dyDescent="0.35">
      <c r="B1908" s="41" t="s">
        <v>43</v>
      </c>
      <c r="C1908" s="46">
        <v>266312025</v>
      </c>
      <c r="D1908" s="43">
        <v>45677</v>
      </c>
      <c r="E1908" s="41" t="s">
        <v>72</v>
      </c>
      <c r="F1908" s="41" t="s">
        <v>37</v>
      </c>
      <c r="G1908" s="41" t="s">
        <v>4242</v>
      </c>
      <c r="H1908" s="40" t="s">
        <v>38</v>
      </c>
      <c r="I1908" s="41" t="s">
        <v>88</v>
      </c>
      <c r="J1908" s="41" t="s">
        <v>115</v>
      </c>
      <c r="K1908" s="41" t="s">
        <v>89</v>
      </c>
      <c r="L1908" s="46">
        <v>20257100009952</v>
      </c>
      <c r="M1908" s="43">
        <v>45677</v>
      </c>
      <c r="N1908" s="47">
        <v>6</v>
      </c>
      <c r="O1908" s="48" t="s">
        <v>2345</v>
      </c>
      <c r="P1908" s="41" t="s">
        <v>69</v>
      </c>
    </row>
    <row r="1909" spans="2:16" ht="15.75" customHeight="1" x14ac:dyDescent="0.35">
      <c r="B1909" s="41" t="s">
        <v>43</v>
      </c>
      <c r="C1909" s="46">
        <v>279892025</v>
      </c>
      <c r="D1909" s="43">
        <v>45677</v>
      </c>
      <c r="E1909" s="41" t="s">
        <v>72</v>
      </c>
      <c r="F1909" s="41" t="s">
        <v>49</v>
      </c>
      <c r="G1909" s="41" t="s">
        <v>4243</v>
      </c>
      <c r="H1909" s="40" t="s">
        <v>38</v>
      </c>
      <c r="I1909" s="41" t="s">
        <v>88</v>
      </c>
      <c r="J1909" s="41" t="s">
        <v>115</v>
      </c>
      <c r="K1909" s="41" t="s">
        <v>89</v>
      </c>
      <c r="L1909" s="46">
        <v>20257100010172</v>
      </c>
      <c r="M1909" s="43">
        <v>45677</v>
      </c>
      <c r="N1909" s="47">
        <v>6</v>
      </c>
      <c r="O1909" s="48" t="s">
        <v>2345</v>
      </c>
      <c r="P1909" s="41" t="s">
        <v>69</v>
      </c>
    </row>
    <row r="1910" spans="2:16" ht="15.75" customHeight="1" x14ac:dyDescent="0.35">
      <c r="B1910" s="41" t="s">
        <v>43</v>
      </c>
      <c r="C1910" s="46">
        <v>293252025</v>
      </c>
      <c r="D1910" s="43">
        <v>45677</v>
      </c>
      <c r="E1910" s="41" t="s">
        <v>72</v>
      </c>
      <c r="F1910" s="41" t="s">
        <v>49</v>
      </c>
      <c r="G1910" s="41" t="s">
        <v>4244</v>
      </c>
      <c r="H1910" s="40" t="s">
        <v>38</v>
      </c>
      <c r="I1910" s="41" t="s">
        <v>88</v>
      </c>
      <c r="J1910" s="41" t="s">
        <v>115</v>
      </c>
      <c r="K1910" s="41" t="s">
        <v>89</v>
      </c>
      <c r="L1910" s="46">
        <v>20257100010462</v>
      </c>
      <c r="M1910" s="43">
        <v>45677</v>
      </c>
      <c r="N1910" s="47">
        <v>6</v>
      </c>
      <c r="O1910" s="48" t="s">
        <v>2345</v>
      </c>
      <c r="P1910" s="41" t="s">
        <v>69</v>
      </c>
    </row>
    <row r="1911" spans="2:16" ht="15.75" customHeight="1" x14ac:dyDescent="0.35">
      <c r="B1911" s="41" t="s">
        <v>43</v>
      </c>
      <c r="C1911" s="46">
        <v>294282025</v>
      </c>
      <c r="D1911" s="43">
        <v>45677</v>
      </c>
      <c r="E1911" s="41" t="s">
        <v>72</v>
      </c>
      <c r="F1911" s="41" t="s">
        <v>49</v>
      </c>
      <c r="G1911" s="41" t="s">
        <v>4245</v>
      </c>
      <c r="H1911" s="40" t="s">
        <v>38</v>
      </c>
      <c r="I1911" s="41" t="s">
        <v>88</v>
      </c>
      <c r="J1911" s="41" t="s">
        <v>115</v>
      </c>
      <c r="K1911" s="41" t="s">
        <v>89</v>
      </c>
      <c r="L1911" s="46">
        <v>20257100010742</v>
      </c>
      <c r="M1911" s="43">
        <v>45677</v>
      </c>
      <c r="N1911" s="47">
        <v>6</v>
      </c>
      <c r="O1911" s="48" t="s">
        <v>2345</v>
      </c>
      <c r="P1911" s="41" t="s">
        <v>69</v>
      </c>
    </row>
    <row r="1912" spans="2:16" ht="15.75" customHeight="1" x14ac:dyDescent="0.35">
      <c r="B1912" s="41" t="s">
        <v>43</v>
      </c>
      <c r="C1912" s="46">
        <v>312852025</v>
      </c>
      <c r="D1912" s="43">
        <v>45678</v>
      </c>
      <c r="E1912" s="41" t="s">
        <v>72</v>
      </c>
      <c r="F1912" s="41" t="s">
        <v>37</v>
      </c>
      <c r="G1912" s="41" t="s">
        <v>4246</v>
      </c>
      <c r="H1912" s="40" t="s">
        <v>38</v>
      </c>
      <c r="I1912" s="41" t="s">
        <v>30</v>
      </c>
      <c r="J1912" s="41" t="s">
        <v>267</v>
      </c>
      <c r="K1912" s="41" t="s">
        <v>130</v>
      </c>
      <c r="L1912" s="46">
        <v>20257100011472</v>
      </c>
      <c r="M1912" s="43">
        <v>45678</v>
      </c>
      <c r="N1912" s="47">
        <v>6</v>
      </c>
      <c r="O1912" s="48" t="s">
        <v>2345</v>
      </c>
      <c r="P1912" s="41" t="s">
        <v>69</v>
      </c>
    </row>
    <row r="1913" spans="2:16" ht="15.75" customHeight="1" x14ac:dyDescent="0.35">
      <c r="B1913" s="41" t="s">
        <v>43</v>
      </c>
      <c r="C1913" s="46">
        <v>321502025</v>
      </c>
      <c r="D1913" s="43">
        <v>45673</v>
      </c>
      <c r="E1913" s="41" t="s">
        <v>72</v>
      </c>
      <c r="F1913" s="41" t="s">
        <v>49</v>
      </c>
      <c r="G1913" s="41" t="s">
        <v>4247</v>
      </c>
      <c r="H1913" s="40" t="s">
        <v>38</v>
      </c>
      <c r="I1913" s="41" t="s">
        <v>45</v>
      </c>
      <c r="J1913" s="41" t="s">
        <v>195</v>
      </c>
      <c r="K1913" s="41" t="s">
        <v>93</v>
      </c>
      <c r="L1913" s="46">
        <v>20257100007612</v>
      </c>
      <c r="M1913" s="43">
        <v>45673</v>
      </c>
      <c r="N1913" s="47">
        <v>6</v>
      </c>
      <c r="O1913" s="48" t="s">
        <v>2345</v>
      </c>
      <c r="P1913" s="41" t="s">
        <v>69</v>
      </c>
    </row>
    <row r="1914" spans="2:16" ht="15.75" customHeight="1" x14ac:dyDescent="0.35">
      <c r="B1914" s="41" t="s">
        <v>43</v>
      </c>
      <c r="C1914" s="46">
        <v>313742025</v>
      </c>
      <c r="D1914" s="43">
        <v>45679</v>
      </c>
      <c r="E1914" s="41" t="s">
        <v>72</v>
      </c>
      <c r="F1914" s="41" t="s">
        <v>37</v>
      </c>
      <c r="G1914" s="41" t="s">
        <v>4248</v>
      </c>
      <c r="H1914" s="40" t="s">
        <v>38</v>
      </c>
      <c r="I1914" s="41" t="s">
        <v>30</v>
      </c>
      <c r="J1914" s="41" t="s">
        <v>267</v>
      </c>
      <c r="K1914" s="41" t="s">
        <v>64</v>
      </c>
      <c r="L1914" s="46">
        <v>20257100011792</v>
      </c>
      <c r="M1914" s="43">
        <v>45679</v>
      </c>
      <c r="N1914" s="47">
        <v>6</v>
      </c>
      <c r="O1914" s="48" t="s">
        <v>2345</v>
      </c>
      <c r="P1914" s="41" t="s">
        <v>69</v>
      </c>
    </row>
    <row r="1915" spans="2:16" ht="15.75" customHeight="1" x14ac:dyDescent="0.35">
      <c r="B1915" s="41" t="s">
        <v>43</v>
      </c>
      <c r="C1915" s="46">
        <v>293852025</v>
      </c>
      <c r="D1915" s="43">
        <v>45679</v>
      </c>
      <c r="E1915" s="41" t="s">
        <v>72</v>
      </c>
      <c r="F1915" s="41" t="s">
        <v>37</v>
      </c>
      <c r="G1915" s="41" t="s">
        <v>4249</v>
      </c>
      <c r="H1915" s="40" t="s">
        <v>38</v>
      </c>
      <c r="I1915" s="41" t="s">
        <v>31</v>
      </c>
      <c r="J1915" s="41" t="s">
        <v>65</v>
      </c>
      <c r="K1915" s="41" t="s">
        <v>152</v>
      </c>
      <c r="L1915" s="46">
        <v>20257100014252</v>
      </c>
      <c r="M1915" s="43">
        <v>45679</v>
      </c>
      <c r="N1915" s="47">
        <v>6</v>
      </c>
      <c r="O1915" s="48" t="s">
        <v>2345</v>
      </c>
      <c r="P1915" s="41" t="s">
        <v>69</v>
      </c>
    </row>
    <row r="1916" spans="2:16" ht="15.75" customHeight="1" x14ac:dyDescent="0.35">
      <c r="B1916" s="41" t="s">
        <v>35</v>
      </c>
      <c r="C1916" s="46">
        <v>347272025</v>
      </c>
      <c r="D1916" s="43">
        <v>45681</v>
      </c>
      <c r="E1916" s="41" t="s">
        <v>104</v>
      </c>
      <c r="F1916" s="41" t="s">
        <v>37</v>
      </c>
      <c r="G1916" s="41" t="s">
        <v>4250</v>
      </c>
      <c r="H1916" s="40" t="s">
        <v>38</v>
      </c>
      <c r="I1916" s="41" t="s">
        <v>75</v>
      </c>
      <c r="J1916" s="41" t="s">
        <v>84</v>
      </c>
      <c r="K1916" s="41" t="s">
        <v>76</v>
      </c>
      <c r="L1916" s="46">
        <v>20257100014172</v>
      </c>
      <c r="M1916" s="43">
        <v>45681</v>
      </c>
      <c r="N1916" s="47">
        <v>6</v>
      </c>
      <c r="O1916" s="48" t="s">
        <v>2345</v>
      </c>
      <c r="P1916" s="41" t="s">
        <v>69</v>
      </c>
    </row>
    <row r="1917" spans="2:16" ht="15.75" customHeight="1" x14ac:dyDescent="0.35">
      <c r="B1917" s="41" t="s">
        <v>35</v>
      </c>
      <c r="C1917" s="46">
        <v>336702025</v>
      </c>
      <c r="D1917" s="43">
        <v>45681</v>
      </c>
      <c r="E1917" s="41" t="s">
        <v>72</v>
      </c>
      <c r="F1917" s="41" t="s">
        <v>2347</v>
      </c>
      <c r="G1917" s="41" t="s">
        <v>4251</v>
      </c>
      <c r="H1917" s="40" t="s">
        <v>38</v>
      </c>
      <c r="I1917" s="41" t="s">
        <v>50</v>
      </c>
      <c r="J1917" s="41" t="s">
        <v>264</v>
      </c>
      <c r="K1917" s="41" t="s">
        <v>82</v>
      </c>
      <c r="L1917" s="46">
        <v>20257100015452</v>
      </c>
      <c r="M1917" s="43">
        <v>45681</v>
      </c>
      <c r="N1917" s="47">
        <v>6</v>
      </c>
      <c r="O1917" s="48" t="s">
        <v>2345</v>
      </c>
      <c r="P1917" s="41" t="s">
        <v>69</v>
      </c>
    </row>
    <row r="1918" spans="2:16" ht="15.75" customHeight="1" x14ac:dyDescent="0.35">
      <c r="B1918" s="41" t="s">
        <v>35</v>
      </c>
      <c r="C1918" s="46">
        <v>367752025</v>
      </c>
      <c r="D1918" s="43">
        <v>45681</v>
      </c>
      <c r="E1918" s="41" t="s">
        <v>72</v>
      </c>
      <c r="F1918" s="41" t="s">
        <v>49</v>
      </c>
      <c r="G1918" s="41" t="s">
        <v>4252</v>
      </c>
      <c r="H1918" s="40" t="s">
        <v>38</v>
      </c>
      <c r="I1918" s="41" t="s">
        <v>50</v>
      </c>
      <c r="J1918" s="41" t="s">
        <v>264</v>
      </c>
      <c r="K1918" s="41" t="s">
        <v>82</v>
      </c>
      <c r="L1918" s="46">
        <v>20257100014102</v>
      </c>
      <c r="M1918" s="43">
        <v>45681</v>
      </c>
      <c r="N1918" s="47">
        <v>6</v>
      </c>
      <c r="O1918" s="48" t="s">
        <v>2345</v>
      </c>
      <c r="P1918" s="41" t="s">
        <v>69</v>
      </c>
    </row>
    <row r="1919" spans="2:16" ht="15.75" customHeight="1" x14ac:dyDescent="0.35">
      <c r="B1919" s="41" t="s">
        <v>43</v>
      </c>
      <c r="C1919" s="46">
        <v>447562025</v>
      </c>
      <c r="D1919" s="43">
        <v>45688</v>
      </c>
      <c r="E1919" s="41" t="s">
        <v>72</v>
      </c>
      <c r="F1919" s="41" t="s">
        <v>49</v>
      </c>
      <c r="G1919" s="41" t="s">
        <v>4253</v>
      </c>
      <c r="H1919" s="40" t="s">
        <v>38</v>
      </c>
      <c r="I1919" s="41" t="s">
        <v>88</v>
      </c>
      <c r="J1919" s="41" t="s">
        <v>115</v>
      </c>
      <c r="K1919" s="41" t="s">
        <v>89</v>
      </c>
      <c r="L1919" s="46">
        <v>20257100018492</v>
      </c>
      <c r="M1919" s="43">
        <v>45686</v>
      </c>
      <c r="N1919" s="47">
        <v>6</v>
      </c>
      <c r="O1919" s="48" t="s">
        <v>2345</v>
      </c>
      <c r="P1919" s="41" t="s">
        <v>69</v>
      </c>
    </row>
    <row r="1920" spans="2:16" ht="15.75" customHeight="1" x14ac:dyDescent="0.35">
      <c r="B1920" s="41" t="s">
        <v>43</v>
      </c>
      <c r="C1920" s="46">
        <v>517982025</v>
      </c>
      <c r="D1920" s="43">
        <v>45688</v>
      </c>
      <c r="E1920" s="41" t="s">
        <v>72</v>
      </c>
      <c r="F1920" s="41" t="s">
        <v>37</v>
      </c>
      <c r="G1920" s="41" t="s">
        <v>4254</v>
      </c>
      <c r="H1920" s="40" t="s">
        <v>38</v>
      </c>
      <c r="I1920" s="41" t="s">
        <v>45</v>
      </c>
      <c r="J1920" s="41" t="s">
        <v>48</v>
      </c>
      <c r="K1920" s="41" t="s">
        <v>46</v>
      </c>
      <c r="L1920" s="46">
        <v>20257100022102</v>
      </c>
      <c r="M1920" s="43">
        <v>45688</v>
      </c>
      <c r="N1920" s="47">
        <v>6</v>
      </c>
      <c r="O1920" s="48" t="s">
        <v>2345</v>
      </c>
      <c r="P1920" s="41" t="s">
        <v>69</v>
      </c>
    </row>
    <row r="1921" spans="2:16" ht="15.75" customHeight="1" x14ac:dyDescent="0.35">
      <c r="B1921" s="41" t="s">
        <v>43</v>
      </c>
      <c r="C1921" s="46">
        <v>511052025</v>
      </c>
      <c r="D1921" s="43">
        <v>45691</v>
      </c>
      <c r="E1921" s="41" t="s">
        <v>72</v>
      </c>
      <c r="F1921" s="41" t="s">
        <v>102</v>
      </c>
      <c r="G1921" s="41" t="s">
        <v>4255</v>
      </c>
      <c r="H1921" s="40" t="s">
        <v>38</v>
      </c>
      <c r="I1921" s="41" t="s">
        <v>30</v>
      </c>
      <c r="J1921" s="41" t="s">
        <v>267</v>
      </c>
      <c r="K1921" s="41" t="s">
        <v>55</v>
      </c>
      <c r="L1921" s="46">
        <v>20257100024982</v>
      </c>
      <c r="M1921" s="43">
        <v>45691</v>
      </c>
      <c r="N1921" s="47">
        <v>6</v>
      </c>
      <c r="O1921" s="48" t="s">
        <v>2345</v>
      </c>
      <c r="P1921" s="41" t="s">
        <v>40</v>
      </c>
    </row>
    <row r="1922" spans="2:16" ht="15.75" customHeight="1" x14ac:dyDescent="0.35">
      <c r="B1922" s="41" t="s">
        <v>43</v>
      </c>
      <c r="C1922" s="46">
        <v>530712025</v>
      </c>
      <c r="D1922" s="43">
        <v>45691</v>
      </c>
      <c r="E1922" s="41" t="s">
        <v>72</v>
      </c>
      <c r="F1922" s="41" t="s">
        <v>57</v>
      </c>
      <c r="G1922" s="41" t="s">
        <v>4256</v>
      </c>
      <c r="H1922" s="40" t="s">
        <v>38</v>
      </c>
      <c r="I1922" s="41" t="s">
        <v>88</v>
      </c>
      <c r="J1922" s="41" t="s">
        <v>115</v>
      </c>
      <c r="K1922" s="41" t="s">
        <v>89</v>
      </c>
      <c r="L1922" s="46">
        <v>20257100022492</v>
      </c>
      <c r="M1922" s="43">
        <v>45691</v>
      </c>
      <c r="N1922" s="47">
        <v>6</v>
      </c>
      <c r="O1922" s="48" t="s">
        <v>2345</v>
      </c>
      <c r="P1922" s="41" t="s">
        <v>40</v>
      </c>
    </row>
    <row r="1923" spans="2:16" ht="15.75" customHeight="1" x14ac:dyDescent="0.35">
      <c r="B1923" s="41" t="s">
        <v>43</v>
      </c>
      <c r="C1923" s="46">
        <v>531022025</v>
      </c>
      <c r="D1923" s="43">
        <v>45691</v>
      </c>
      <c r="E1923" s="41" t="s">
        <v>72</v>
      </c>
      <c r="F1923" s="41" t="s">
        <v>37</v>
      </c>
      <c r="G1923" s="41" t="s">
        <v>4257</v>
      </c>
      <c r="H1923" s="40" t="s">
        <v>38</v>
      </c>
      <c r="I1923" s="41" t="s">
        <v>88</v>
      </c>
      <c r="J1923" s="41" t="s">
        <v>115</v>
      </c>
      <c r="K1923" s="41" t="s">
        <v>89</v>
      </c>
      <c r="L1923" s="46">
        <v>20257100022542</v>
      </c>
      <c r="M1923" s="43">
        <v>45691</v>
      </c>
      <c r="N1923" s="47">
        <v>6</v>
      </c>
      <c r="O1923" s="48" t="s">
        <v>2345</v>
      </c>
      <c r="P1923" s="41" t="s">
        <v>40</v>
      </c>
    </row>
    <row r="1924" spans="2:16" ht="15.75" customHeight="1" x14ac:dyDescent="0.35">
      <c r="B1924" s="41" t="s">
        <v>43</v>
      </c>
      <c r="C1924" s="46">
        <v>531332025</v>
      </c>
      <c r="D1924" s="43">
        <v>45691</v>
      </c>
      <c r="E1924" s="41" t="s">
        <v>72</v>
      </c>
      <c r="F1924" s="41" t="s">
        <v>37</v>
      </c>
      <c r="G1924" s="41" t="s">
        <v>4258</v>
      </c>
      <c r="H1924" s="40" t="s">
        <v>38</v>
      </c>
      <c r="I1924" s="41" t="s">
        <v>88</v>
      </c>
      <c r="J1924" s="41" t="s">
        <v>115</v>
      </c>
      <c r="K1924" s="41" t="s">
        <v>89</v>
      </c>
      <c r="L1924" s="46">
        <v>20257100022622</v>
      </c>
      <c r="M1924" s="43">
        <v>45691</v>
      </c>
      <c r="N1924" s="47">
        <v>6</v>
      </c>
      <c r="O1924" s="48" t="s">
        <v>2345</v>
      </c>
      <c r="P1924" s="41" t="s">
        <v>40</v>
      </c>
    </row>
    <row r="1925" spans="2:16" ht="15.75" customHeight="1" x14ac:dyDescent="0.35">
      <c r="B1925" s="41" t="s">
        <v>43</v>
      </c>
      <c r="C1925" s="46">
        <v>531572025</v>
      </c>
      <c r="D1925" s="43">
        <v>45691</v>
      </c>
      <c r="E1925" s="41" t="s">
        <v>72</v>
      </c>
      <c r="F1925" s="41" t="s">
        <v>37</v>
      </c>
      <c r="G1925" s="41" t="s">
        <v>4259</v>
      </c>
      <c r="H1925" s="40" t="s">
        <v>38</v>
      </c>
      <c r="I1925" s="41" t="s">
        <v>88</v>
      </c>
      <c r="J1925" s="41" t="s">
        <v>115</v>
      </c>
      <c r="K1925" s="41" t="s">
        <v>89</v>
      </c>
      <c r="L1925" s="46">
        <v>20257100022632</v>
      </c>
      <c r="M1925" s="43">
        <v>45691</v>
      </c>
      <c r="N1925" s="47">
        <v>6</v>
      </c>
      <c r="O1925" s="48" t="s">
        <v>2345</v>
      </c>
      <c r="P1925" s="41" t="s">
        <v>40</v>
      </c>
    </row>
    <row r="1926" spans="2:16" ht="15.75" customHeight="1" x14ac:dyDescent="0.35">
      <c r="B1926" s="41" t="s">
        <v>43</v>
      </c>
      <c r="C1926" s="46">
        <v>531802025</v>
      </c>
      <c r="D1926" s="43">
        <v>45691</v>
      </c>
      <c r="E1926" s="41" t="s">
        <v>72</v>
      </c>
      <c r="F1926" s="41" t="s">
        <v>37</v>
      </c>
      <c r="G1926" s="41" t="s">
        <v>4260</v>
      </c>
      <c r="H1926" s="40" t="s">
        <v>38</v>
      </c>
      <c r="I1926" s="41" t="s">
        <v>88</v>
      </c>
      <c r="J1926" s="41" t="s">
        <v>115</v>
      </c>
      <c r="K1926" s="41" t="s">
        <v>89</v>
      </c>
      <c r="L1926" s="46">
        <v>20257100022652</v>
      </c>
      <c r="M1926" s="43">
        <v>45691</v>
      </c>
      <c r="N1926" s="47">
        <v>6</v>
      </c>
      <c r="O1926" s="48" t="s">
        <v>2345</v>
      </c>
      <c r="P1926" s="41" t="s">
        <v>40</v>
      </c>
    </row>
    <row r="1927" spans="2:16" ht="15.75" customHeight="1" x14ac:dyDescent="0.35">
      <c r="B1927" s="41" t="s">
        <v>35</v>
      </c>
      <c r="C1927" s="46">
        <v>532172025</v>
      </c>
      <c r="D1927" s="43">
        <v>45691</v>
      </c>
      <c r="E1927" s="41" t="s">
        <v>72</v>
      </c>
      <c r="F1927" s="41" t="s">
        <v>49</v>
      </c>
      <c r="G1927" s="41" t="s">
        <v>4261</v>
      </c>
      <c r="H1927" s="40" t="s">
        <v>38</v>
      </c>
      <c r="I1927" s="41" t="s">
        <v>88</v>
      </c>
      <c r="J1927" s="41" t="s">
        <v>115</v>
      </c>
      <c r="K1927" s="41" t="s">
        <v>89</v>
      </c>
      <c r="L1927" s="46">
        <v>20257100022662</v>
      </c>
      <c r="M1927" s="43">
        <v>45691</v>
      </c>
      <c r="N1927" s="47">
        <v>6</v>
      </c>
      <c r="O1927" s="48" t="s">
        <v>2345</v>
      </c>
      <c r="P1927" s="41" t="s">
        <v>40</v>
      </c>
    </row>
    <row r="1928" spans="2:16" ht="15.75" customHeight="1" x14ac:dyDescent="0.35">
      <c r="B1928" s="41" t="s">
        <v>43</v>
      </c>
      <c r="C1928" s="46">
        <v>532772025</v>
      </c>
      <c r="D1928" s="43">
        <v>45691</v>
      </c>
      <c r="E1928" s="41" t="s">
        <v>72</v>
      </c>
      <c r="F1928" s="41" t="s">
        <v>49</v>
      </c>
      <c r="G1928" s="41" t="s">
        <v>4262</v>
      </c>
      <c r="H1928" s="40" t="s">
        <v>38</v>
      </c>
      <c r="I1928" s="41" t="s">
        <v>88</v>
      </c>
      <c r="J1928" s="41" t="s">
        <v>115</v>
      </c>
      <c r="K1928" s="41" t="s">
        <v>89</v>
      </c>
      <c r="L1928" s="46">
        <v>20257100022682</v>
      </c>
      <c r="M1928" s="43">
        <v>45691</v>
      </c>
      <c r="N1928" s="47">
        <v>6</v>
      </c>
      <c r="O1928" s="48" t="s">
        <v>2345</v>
      </c>
      <c r="P1928" s="41" t="s">
        <v>40</v>
      </c>
    </row>
    <row r="1929" spans="2:16" ht="15.75" customHeight="1" x14ac:dyDescent="0.35">
      <c r="B1929" s="41" t="s">
        <v>35</v>
      </c>
      <c r="C1929" s="46">
        <v>533162025</v>
      </c>
      <c r="D1929" s="43">
        <v>45691</v>
      </c>
      <c r="E1929" s="41" t="s">
        <v>72</v>
      </c>
      <c r="F1929" s="41" t="s">
        <v>37</v>
      </c>
      <c r="G1929" s="41" t="s">
        <v>4263</v>
      </c>
      <c r="H1929" s="40" t="s">
        <v>38</v>
      </c>
      <c r="I1929" s="41" t="s">
        <v>88</v>
      </c>
      <c r="J1929" s="41" t="s">
        <v>115</v>
      </c>
      <c r="K1929" s="41" t="s">
        <v>89</v>
      </c>
      <c r="L1929" s="46">
        <v>20257100022692</v>
      </c>
      <c r="M1929" s="43">
        <v>45691</v>
      </c>
      <c r="N1929" s="47">
        <v>6</v>
      </c>
      <c r="O1929" s="48" t="s">
        <v>2345</v>
      </c>
      <c r="P1929" s="41" t="s">
        <v>40</v>
      </c>
    </row>
    <row r="1930" spans="2:16" ht="15.75" customHeight="1" x14ac:dyDescent="0.35">
      <c r="B1930" s="41" t="s">
        <v>43</v>
      </c>
      <c r="C1930" s="46">
        <v>536792025</v>
      </c>
      <c r="D1930" s="43">
        <v>45691</v>
      </c>
      <c r="E1930" s="41" t="s">
        <v>72</v>
      </c>
      <c r="F1930" s="41" t="s">
        <v>37</v>
      </c>
      <c r="G1930" s="41" t="s">
        <v>4264</v>
      </c>
      <c r="H1930" s="40" t="s">
        <v>38</v>
      </c>
      <c r="I1930" s="41" t="s">
        <v>88</v>
      </c>
      <c r="J1930" s="41" t="s">
        <v>115</v>
      </c>
      <c r="K1930" s="41" t="s">
        <v>89</v>
      </c>
      <c r="L1930" s="46">
        <v>20257100022702</v>
      </c>
      <c r="M1930" s="43">
        <v>45691</v>
      </c>
      <c r="N1930" s="47">
        <v>6</v>
      </c>
      <c r="O1930" s="48" t="s">
        <v>2345</v>
      </c>
      <c r="P1930" s="41" t="s">
        <v>40</v>
      </c>
    </row>
    <row r="1931" spans="2:16" ht="15.75" customHeight="1" x14ac:dyDescent="0.35">
      <c r="B1931" s="41" t="s">
        <v>43</v>
      </c>
      <c r="C1931" s="46">
        <v>541392025</v>
      </c>
      <c r="D1931" s="43">
        <v>45691</v>
      </c>
      <c r="E1931" s="41" t="s">
        <v>72</v>
      </c>
      <c r="F1931" s="41" t="s">
        <v>49</v>
      </c>
      <c r="G1931" s="41" t="s">
        <v>4265</v>
      </c>
      <c r="H1931" s="40" t="s">
        <v>38</v>
      </c>
      <c r="I1931" s="41" t="s">
        <v>88</v>
      </c>
      <c r="J1931" s="41" t="s">
        <v>115</v>
      </c>
      <c r="K1931" s="41" t="s">
        <v>89</v>
      </c>
      <c r="L1931" s="46">
        <v>20257100022712</v>
      </c>
      <c r="M1931" s="43">
        <v>45691</v>
      </c>
      <c r="N1931" s="47">
        <v>6</v>
      </c>
      <c r="O1931" s="48" t="s">
        <v>2345</v>
      </c>
      <c r="P1931" s="41" t="s">
        <v>40</v>
      </c>
    </row>
    <row r="1932" spans="2:16" ht="15.75" customHeight="1" x14ac:dyDescent="0.35">
      <c r="B1932" s="41" t="s">
        <v>43</v>
      </c>
      <c r="C1932" s="46">
        <v>543482025</v>
      </c>
      <c r="D1932" s="43">
        <v>45691</v>
      </c>
      <c r="E1932" s="41" t="s">
        <v>72</v>
      </c>
      <c r="F1932" s="41" t="s">
        <v>37</v>
      </c>
      <c r="G1932" s="41" t="s">
        <v>4266</v>
      </c>
      <c r="H1932" s="40" t="s">
        <v>38</v>
      </c>
      <c r="I1932" s="41" t="s">
        <v>88</v>
      </c>
      <c r="J1932" s="41" t="s">
        <v>115</v>
      </c>
      <c r="K1932" s="41" t="s">
        <v>89</v>
      </c>
      <c r="L1932" s="46">
        <v>20257100022762</v>
      </c>
      <c r="M1932" s="43">
        <v>45691</v>
      </c>
      <c r="N1932" s="47">
        <v>6</v>
      </c>
      <c r="O1932" s="48" t="s">
        <v>2345</v>
      </c>
      <c r="P1932" s="41" t="s">
        <v>40</v>
      </c>
    </row>
    <row r="1933" spans="2:16" ht="15.75" customHeight="1" x14ac:dyDescent="0.35">
      <c r="B1933" s="41" t="s">
        <v>43</v>
      </c>
      <c r="C1933" s="46">
        <v>557592025</v>
      </c>
      <c r="D1933" s="43">
        <v>45691</v>
      </c>
      <c r="E1933" s="41" t="s">
        <v>72</v>
      </c>
      <c r="F1933" s="41" t="s">
        <v>49</v>
      </c>
      <c r="G1933" s="41" t="s">
        <v>4267</v>
      </c>
      <c r="H1933" s="40" t="s">
        <v>38</v>
      </c>
      <c r="I1933" s="41" t="s">
        <v>88</v>
      </c>
      <c r="J1933" s="41" t="s">
        <v>115</v>
      </c>
      <c r="K1933" s="41" t="s">
        <v>89</v>
      </c>
      <c r="L1933" s="46">
        <v>20257100022822</v>
      </c>
      <c r="M1933" s="43">
        <v>45691</v>
      </c>
      <c r="N1933" s="47">
        <v>6</v>
      </c>
      <c r="O1933" s="48" t="s">
        <v>2345</v>
      </c>
      <c r="P1933" s="41" t="s">
        <v>40</v>
      </c>
    </row>
    <row r="1934" spans="2:16" ht="15.75" customHeight="1" x14ac:dyDescent="0.35">
      <c r="B1934" s="41" t="s">
        <v>43</v>
      </c>
      <c r="C1934" s="46">
        <v>558702025</v>
      </c>
      <c r="D1934" s="43">
        <v>45691</v>
      </c>
      <c r="E1934" s="41" t="s">
        <v>72</v>
      </c>
      <c r="F1934" s="41" t="s">
        <v>49</v>
      </c>
      <c r="G1934" s="41" t="s">
        <v>4268</v>
      </c>
      <c r="H1934" s="40" t="s">
        <v>38</v>
      </c>
      <c r="I1934" s="41" t="s">
        <v>88</v>
      </c>
      <c r="J1934" s="41" t="s">
        <v>115</v>
      </c>
      <c r="K1934" s="41" t="s">
        <v>89</v>
      </c>
      <c r="L1934" s="46">
        <v>20257100022872</v>
      </c>
      <c r="M1934" s="43">
        <v>45691</v>
      </c>
      <c r="N1934" s="47">
        <v>6</v>
      </c>
      <c r="O1934" s="48" t="s">
        <v>2345</v>
      </c>
      <c r="P1934" s="41" t="s">
        <v>40</v>
      </c>
    </row>
    <row r="1935" spans="2:16" ht="15.75" customHeight="1" x14ac:dyDescent="0.35">
      <c r="B1935" s="41" t="s">
        <v>43</v>
      </c>
      <c r="C1935" s="46">
        <v>559042025</v>
      </c>
      <c r="D1935" s="43">
        <v>45691</v>
      </c>
      <c r="E1935" s="41" t="s">
        <v>72</v>
      </c>
      <c r="F1935" s="41" t="s">
        <v>57</v>
      </c>
      <c r="G1935" s="41" t="s">
        <v>4269</v>
      </c>
      <c r="H1935" s="40" t="s">
        <v>38</v>
      </c>
      <c r="I1935" s="41" t="s">
        <v>88</v>
      </c>
      <c r="J1935" s="41" t="s">
        <v>115</v>
      </c>
      <c r="K1935" s="41" t="s">
        <v>89</v>
      </c>
      <c r="L1935" s="46">
        <v>20257100022892</v>
      </c>
      <c r="M1935" s="43">
        <v>45691</v>
      </c>
      <c r="N1935" s="47">
        <v>6</v>
      </c>
      <c r="O1935" s="48" t="s">
        <v>2345</v>
      </c>
      <c r="P1935" s="41" t="s">
        <v>40</v>
      </c>
    </row>
    <row r="1936" spans="2:16" ht="15.75" customHeight="1" x14ac:dyDescent="0.35">
      <c r="B1936" s="41" t="s">
        <v>43</v>
      </c>
      <c r="C1936" s="46">
        <v>559312025</v>
      </c>
      <c r="D1936" s="43">
        <v>45691</v>
      </c>
      <c r="E1936" s="41" t="s">
        <v>72</v>
      </c>
      <c r="F1936" s="41" t="s">
        <v>49</v>
      </c>
      <c r="G1936" s="41" t="s">
        <v>4270</v>
      </c>
      <c r="H1936" s="40" t="s">
        <v>38</v>
      </c>
      <c r="I1936" s="41" t="s">
        <v>88</v>
      </c>
      <c r="J1936" s="41" t="s">
        <v>115</v>
      </c>
      <c r="K1936" s="41" t="s">
        <v>89</v>
      </c>
      <c r="L1936" s="46">
        <v>20257100022902</v>
      </c>
      <c r="M1936" s="43">
        <v>45691</v>
      </c>
      <c r="N1936" s="47">
        <v>6</v>
      </c>
      <c r="O1936" s="48" t="s">
        <v>2345</v>
      </c>
      <c r="P1936" s="41" t="s">
        <v>40</v>
      </c>
    </row>
    <row r="1937" spans="2:16" ht="15.75" customHeight="1" x14ac:dyDescent="0.35">
      <c r="B1937" s="41" t="s">
        <v>43</v>
      </c>
      <c r="C1937" s="46">
        <v>560362025</v>
      </c>
      <c r="D1937" s="43">
        <v>45691</v>
      </c>
      <c r="E1937" s="41" t="s">
        <v>72</v>
      </c>
      <c r="F1937" s="41" t="s">
        <v>37</v>
      </c>
      <c r="G1937" s="41" t="s">
        <v>4271</v>
      </c>
      <c r="H1937" s="40" t="s">
        <v>38</v>
      </c>
      <c r="I1937" s="41" t="s">
        <v>88</v>
      </c>
      <c r="J1937" s="41" t="s">
        <v>115</v>
      </c>
      <c r="K1937" s="41" t="s">
        <v>89</v>
      </c>
      <c r="L1937" s="46">
        <v>20257100022912</v>
      </c>
      <c r="M1937" s="43">
        <v>45691</v>
      </c>
      <c r="N1937" s="47">
        <v>6</v>
      </c>
      <c r="O1937" s="48" t="s">
        <v>2345</v>
      </c>
      <c r="P1937" s="41" t="s">
        <v>40</v>
      </c>
    </row>
    <row r="1938" spans="2:16" ht="15.75" customHeight="1" x14ac:dyDescent="0.35">
      <c r="B1938" s="41" t="s">
        <v>43</v>
      </c>
      <c r="C1938" s="46">
        <v>520732025</v>
      </c>
      <c r="D1938" s="43">
        <v>45692</v>
      </c>
      <c r="E1938" s="41" t="s">
        <v>72</v>
      </c>
      <c r="F1938" s="41" t="s">
        <v>37</v>
      </c>
      <c r="G1938" s="41" t="s">
        <v>4272</v>
      </c>
      <c r="H1938" s="40" t="s">
        <v>38</v>
      </c>
      <c r="I1938" s="41" t="s">
        <v>50</v>
      </c>
      <c r="J1938" s="41" t="s">
        <v>53</v>
      </c>
      <c r="K1938" s="41" t="s">
        <v>82</v>
      </c>
      <c r="L1938" s="46">
        <v>20257100025942</v>
      </c>
      <c r="M1938" s="43">
        <v>45692</v>
      </c>
      <c r="N1938" s="47">
        <v>6</v>
      </c>
      <c r="O1938" s="48" t="s">
        <v>2345</v>
      </c>
      <c r="P1938" s="41" t="s">
        <v>40</v>
      </c>
    </row>
    <row r="1939" spans="2:16" ht="15.75" customHeight="1" x14ac:dyDescent="0.35">
      <c r="B1939" s="41" t="s">
        <v>43</v>
      </c>
      <c r="C1939" s="46">
        <v>524952025</v>
      </c>
      <c r="D1939" s="43">
        <v>45692</v>
      </c>
      <c r="E1939" s="41" t="s">
        <v>72</v>
      </c>
      <c r="F1939" s="41" t="s">
        <v>49</v>
      </c>
      <c r="G1939" s="41" t="s">
        <v>4273</v>
      </c>
      <c r="H1939" s="40" t="s">
        <v>38</v>
      </c>
      <c r="I1939" s="41" t="s">
        <v>88</v>
      </c>
      <c r="J1939" s="41" t="s">
        <v>115</v>
      </c>
      <c r="K1939" s="41" t="s">
        <v>89</v>
      </c>
      <c r="L1939" s="46">
        <v>20257100023192</v>
      </c>
      <c r="M1939" s="43">
        <v>45692</v>
      </c>
      <c r="N1939" s="47">
        <v>6</v>
      </c>
      <c r="O1939" s="48" t="s">
        <v>2345</v>
      </c>
      <c r="P1939" s="41" t="s">
        <v>40</v>
      </c>
    </row>
    <row r="1940" spans="2:16" ht="15.75" customHeight="1" x14ac:dyDescent="0.35">
      <c r="B1940" s="41" t="s">
        <v>43</v>
      </c>
      <c r="C1940" s="46">
        <v>587782025</v>
      </c>
      <c r="D1940" s="43">
        <v>45695</v>
      </c>
      <c r="E1940" s="41" t="s">
        <v>72</v>
      </c>
      <c r="F1940" s="41" t="s">
        <v>49</v>
      </c>
      <c r="G1940" s="41" t="s">
        <v>4274</v>
      </c>
      <c r="H1940" s="40" t="s">
        <v>38</v>
      </c>
      <c r="I1940" s="41" t="s">
        <v>88</v>
      </c>
      <c r="J1940" s="41" t="s">
        <v>115</v>
      </c>
      <c r="K1940" s="41" t="s">
        <v>89</v>
      </c>
      <c r="L1940" s="46">
        <v>20257100029202</v>
      </c>
      <c r="M1940" s="43">
        <v>45695</v>
      </c>
      <c r="N1940" s="47">
        <v>6</v>
      </c>
      <c r="O1940" s="48" t="s">
        <v>2345</v>
      </c>
      <c r="P1940" s="41" t="s">
        <v>40</v>
      </c>
    </row>
    <row r="1941" spans="2:16" ht="15.75" customHeight="1" x14ac:dyDescent="0.35">
      <c r="B1941" s="41" t="s">
        <v>43</v>
      </c>
      <c r="C1941" s="46">
        <v>588562025</v>
      </c>
      <c r="D1941" s="43">
        <v>45695</v>
      </c>
      <c r="E1941" s="41" t="s">
        <v>72</v>
      </c>
      <c r="F1941" s="41" t="s">
        <v>37</v>
      </c>
      <c r="G1941" s="41" t="s">
        <v>4275</v>
      </c>
      <c r="H1941" s="40" t="s">
        <v>38</v>
      </c>
      <c r="I1941" s="41" t="s">
        <v>30</v>
      </c>
      <c r="J1941" s="41" t="s">
        <v>111</v>
      </c>
      <c r="K1941" s="41" t="s">
        <v>55</v>
      </c>
      <c r="L1941" s="46">
        <v>20257100029242</v>
      </c>
      <c r="M1941" s="43">
        <v>45695</v>
      </c>
      <c r="N1941" s="47">
        <v>6</v>
      </c>
      <c r="O1941" s="48" t="s">
        <v>2345</v>
      </c>
      <c r="P1941" s="41" t="s">
        <v>40</v>
      </c>
    </row>
    <row r="1942" spans="2:16" ht="15.75" customHeight="1" x14ac:dyDescent="0.35">
      <c r="B1942" s="41" t="s">
        <v>43</v>
      </c>
      <c r="C1942" s="46">
        <v>640672025</v>
      </c>
      <c r="D1942" s="43">
        <v>45698</v>
      </c>
      <c r="E1942" s="41" t="s">
        <v>72</v>
      </c>
      <c r="F1942" s="41" t="s">
        <v>49</v>
      </c>
      <c r="G1942" s="41" t="s">
        <v>4276</v>
      </c>
      <c r="H1942" s="40" t="s">
        <v>38</v>
      </c>
      <c r="I1942" s="41" t="s">
        <v>88</v>
      </c>
      <c r="J1942" s="41" t="s">
        <v>115</v>
      </c>
      <c r="K1942" s="41" t="s">
        <v>89</v>
      </c>
      <c r="L1942" s="46">
        <v>20257100031092</v>
      </c>
      <c r="M1942" s="43">
        <v>45698</v>
      </c>
      <c r="N1942" s="47">
        <v>6</v>
      </c>
      <c r="O1942" s="48" t="s">
        <v>2345</v>
      </c>
      <c r="P1942" s="41" t="s">
        <v>40</v>
      </c>
    </row>
    <row r="1943" spans="2:16" ht="15.75" customHeight="1" x14ac:dyDescent="0.35">
      <c r="B1943" s="41" t="s">
        <v>43</v>
      </c>
      <c r="C1943" s="46">
        <v>669712025</v>
      </c>
      <c r="D1943" s="43">
        <v>45698</v>
      </c>
      <c r="E1943" s="41" t="s">
        <v>72</v>
      </c>
      <c r="F1943" s="41" t="s">
        <v>49</v>
      </c>
      <c r="G1943" s="41" t="s">
        <v>4277</v>
      </c>
      <c r="H1943" s="40" t="s">
        <v>38</v>
      </c>
      <c r="I1943" s="41" t="s">
        <v>88</v>
      </c>
      <c r="J1943" s="41" t="s">
        <v>115</v>
      </c>
      <c r="K1943" s="41" t="s">
        <v>89</v>
      </c>
      <c r="L1943" s="46">
        <v>20257100031662</v>
      </c>
      <c r="M1943" s="43">
        <v>45698</v>
      </c>
      <c r="N1943" s="47">
        <v>6</v>
      </c>
      <c r="O1943" s="48" t="s">
        <v>2345</v>
      </c>
      <c r="P1943" s="41" t="s">
        <v>40</v>
      </c>
    </row>
    <row r="1944" spans="2:16" ht="15.75" customHeight="1" x14ac:dyDescent="0.35">
      <c r="B1944" s="41" t="s">
        <v>43</v>
      </c>
      <c r="C1944" s="46">
        <v>669842025</v>
      </c>
      <c r="D1944" s="43">
        <v>45698</v>
      </c>
      <c r="E1944" s="41" t="s">
        <v>72</v>
      </c>
      <c r="F1944" s="41" t="s">
        <v>49</v>
      </c>
      <c r="G1944" s="41" t="s">
        <v>4278</v>
      </c>
      <c r="H1944" s="40" t="s">
        <v>38</v>
      </c>
      <c r="I1944" s="41" t="s">
        <v>88</v>
      </c>
      <c r="J1944" s="41" t="s">
        <v>115</v>
      </c>
      <c r="K1944" s="41" t="s">
        <v>89</v>
      </c>
      <c r="L1944" s="46">
        <v>20257100031672</v>
      </c>
      <c r="M1944" s="43">
        <v>45698</v>
      </c>
      <c r="N1944" s="47">
        <v>6</v>
      </c>
      <c r="O1944" s="48" t="s">
        <v>2345</v>
      </c>
      <c r="P1944" s="41" t="s">
        <v>40</v>
      </c>
    </row>
    <row r="1945" spans="2:16" ht="15.75" customHeight="1" x14ac:dyDescent="0.35">
      <c r="B1945" s="41" t="s">
        <v>43</v>
      </c>
      <c r="C1945" s="46">
        <v>670032025</v>
      </c>
      <c r="D1945" s="43">
        <v>45698</v>
      </c>
      <c r="E1945" s="41" t="s">
        <v>72</v>
      </c>
      <c r="F1945" s="41" t="s">
        <v>37</v>
      </c>
      <c r="G1945" s="41" t="s">
        <v>4279</v>
      </c>
      <c r="H1945" s="40" t="s">
        <v>38</v>
      </c>
      <c r="I1945" s="41" t="s">
        <v>88</v>
      </c>
      <c r="J1945" s="41" t="s">
        <v>115</v>
      </c>
      <c r="K1945" s="41" t="s">
        <v>89</v>
      </c>
      <c r="L1945" s="46">
        <v>20257100031682</v>
      </c>
      <c r="M1945" s="43">
        <v>45698</v>
      </c>
      <c r="N1945" s="47">
        <v>6</v>
      </c>
      <c r="O1945" s="48" t="s">
        <v>2345</v>
      </c>
      <c r="P1945" s="41" t="s">
        <v>40</v>
      </c>
    </row>
    <row r="1946" spans="2:16" ht="15.75" customHeight="1" x14ac:dyDescent="0.35">
      <c r="B1946" s="41" t="s">
        <v>43</v>
      </c>
      <c r="C1946" s="46">
        <v>670332025</v>
      </c>
      <c r="D1946" s="43">
        <v>45698</v>
      </c>
      <c r="E1946" s="41" t="s">
        <v>72</v>
      </c>
      <c r="F1946" s="41" t="s">
        <v>49</v>
      </c>
      <c r="G1946" s="41" t="s">
        <v>4280</v>
      </c>
      <c r="H1946" s="40" t="s">
        <v>38</v>
      </c>
      <c r="I1946" s="41" t="s">
        <v>88</v>
      </c>
      <c r="J1946" s="41" t="s">
        <v>115</v>
      </c>
      <c r="K1946" s="41" t="s">
        <v>89</v>
      </c>
      <c r="L1946" s="46">
        <v>20257100031692</v>
      </c>
      <c r="M1946" s="43">
        <v>45698</v>
      </c>
      <c r="N1946" s="47">
        <v>6</v>
      </c>
      <c r="O1946" s="48" t="s">
        <v>2345</v>
      </c>
      <c r="P1946" s="41" t="s">
        <v>40</v>
      </c>
    </row>
    <row r="1947" spans="2:16" ht="15.75" customHeight="1" x14ac:dyDescent="0.35">
      <c r="B1947" s="41" t="s">
        <v>43</v>
      </c>
      <c r="C1947" s="46">
        <v>670432025</v>
      </c>
      <c r="D1947" s="43">
        <v>45698</v>
      </c>
      <c r="E1947" s="41" t="s">
        <v>72</v>
      </c>
      <c r="F1947" s="41" t="s">
        <v>37</v>
      </c>
      <c r="G1947" s="41" t="s">
        <v>4281</v>
      </c>
      <c r="H1947" s="40" t="s">
        <v>38</v>
      </c>
      <c r="I1947" s="41" t="s">
        <v>88</v>
      </c>
      <c r="J1947" s="41" t="s">
        <v>115</v>
      </c>
      <c r="K1947" s="41" t="s">
        <v>89</v>
      </c>
      <c r="L1947" s="46">
        <v>20257100031702</v>
      </c>
      <c r="M1947" s="43">
        <v>45698</v>
      </c>
      <c r="N1947" s="47">
        <v>6</v>
      </c>
      <c r="O1947" s="48" t="s">
        <v>2345</v>
      </c>
      <c r="P1947" s="41" t="s">
        <v>40</v>
      </c>
    </row>
    <row r="1948" spans="2:16" ht="15.75" customHeight="1" x14ac:dyDescent="0.35">
      <c r="B1948" s="41" t="s">
        <v>43</v>
      </c>
      <c r="C1948" s="46">
        <v>670572025</v>
      </c>
      <c r="D1948" s="43">
        <v>45698</v>
      </c>
      <c r="E1948" s="41" t="s">
        <v>72</v>
      </c>
      <c r="F1948" s="41" t="s">
        <v>37</v>
      </c>
      <c r="G1948" s="41" t="s">
        <v>4282</v>
      </c>
      <c r="H1948" s="40" t="s">
        <v>38</v>
      </c>
      <c r="I1948" s="41" t="s">
        <v>88</v>
      </c>
      <c r="J1948" s="41" t="s">
        <v>115</v>
      </c>
      <c r="K1948" s="41" t="s">
        <v>89</v>
      </c>
      <c r="L1948" s="46">
        <v>20257100031712</v>
      </c>
      <c r="M1948" s="43">
        <v>45698</v>
      </c>
      <c r="N1948" s="47">
        <v>6</v>
      </c>
      <c r="O1948" s="48" t="s">
        <v>2345</v>
      </c>
      <c r="P1948" s="41" t="s">
        <v>40</v>
      </c>
    </row>
    <row r="1949" spans="2:16" ht="15.75" customHeight="1" x14ac:dyDescent="0.35">
      <c r="B1949" s="41" t="s">
        <v>43</v>
      </c>
      <c r="C1949" s="46">
        <v>670692025</v>
      </c>
      <c r="D1949" s="43">
        <v>45698</v>
      </c>
      <c r="E1949" s="41" t="s">
        <v>72</v>
      </c>
      <c r="F1949" s="41" t="s">
        <v>37</v>
      </c>
      <c r="G1949" s="41" t="s">
        <v>4283</v>
      </c>
      <c r="H1949" s="40" t="s">
        <v>38</v>
      </c>
      <c r="I1949" s="41" t="s">
        <v>88</v>
      </c>
      <c r="J1949" s="41" t="s">
        <v>115</v>
      </c>
      <c r="K1949" s="41" t="s">
        <v>89</v>
      </c>
      <c r="L1949" s="46">
        <v>20257100031732</v>
      </c>
      <c r="M1949" s="43">
        <v>45698</v>
      </c>
      <c r="N1949" s="47">
        <v>6</v>
      </c>
      <c r="O1949" s="48" t="s">
        <v>2345</v>
      </c>
      <c r="P1949" s="41" t="s">
        <v>40</v>
      </c>
    </row>
    <row r="1950" spans="2:16" ht="15.75" customHeight="1" x14ac:dyDescent="0.35">
      <c r="B1950" s="41" t="s">
        <v>43</v>
      </c>
      <c r="C1950" s="46">
        <v>670862025</v>
      </c>
      <c r="D1950" s="43">
        <v>45698</v>
      </c>
      <c r="E1950" s="41" t="s">
        <v>72</v>
      </c>
      <c r="F1950" s="41" t="s">
        <v>37</v>
      </c>
      <c r="G1950" s="41" t="s">
        <v>4284</v>
      </c>
      <c r="H1950" s="40" t="s">
        <v>38</v>
      </c>
      <c r="I1950" s="41" t="s">
        <v>88</v>
      </c>
      <c r="J1950" s="41" t="s">
        <v>115</v>
      </c>
      <c r="K1950" s="41" t="s">
        <v>89</v>
      </c>
      <c r="L1950" s="46">
        <v>20257100031742</v>
      </c>
      <c r="M1950" s="43">
        <v>45698</v>
      </c>
      <c r="N1950" s="47">
        <v>6</v>
      </c>
      <c r="O1950" s="48" t="s">
        <v>2345</v>
      </c>
      <c r="P1950" s="41" t="s">
        <v>40</v>
      </c>
    </row>
    <row r="1951" spans="2:16" ht="15.75" customHeight="1" x14ac:dyDescent="0.35">
      <c r="B1951" s="41" t="s">
        <v>43</v>
      </c>
      <c r="C1951" s="46">
        <v>694182025</v>
      </c>
      <c r="D1951" s="43">
        <v>45699</v>
      </c>
      <c r="E1951" s="41" t="s">
        <v>72</v>
      </c>
      <c r="F1951" s="41" t="s">
        <v>49</v>
      </c>
      <c r="G1951" s="41" t="s">
        <v>4285</v>
      </c>
      <c r="H1951" s="40" t="s">
        <v>38</v>
      </c>
      <c r="I1951" s="41" t="s">
        <v>50</v>
      </c>
      <c r="J1951" s="41" t="s">
        <v>53</v>
      </c>
      <c r="K1951" s="41" t="s">
        <v>82</v>
      </c>
      <c r="L1951" s="46">
        <v>20257100032212</v>
      </c>
      <c r="M1951" s="43">
        <v>45699</v>
      </c>
      <c r="N1951" s="47">
        <v>6</v>
      </c>
      <c r="O1951" s="48" t="s">
        <v>2345</v>
      </c>
      <c r="P1951" s="41" t="s">
        <v>40</v>
      </c>
    </row>
    <row r="1952" spans="2:16" ht="15.75" customHeight="1" x14ac:dyDescent="0.35">
      <c r="B1952" s="41" t="s">
        <v>43</v>
      </c>
      <c r="C1952" s="46">
        <v>458682025</v>
      </c>
      <c r="D1952" s="43">
        <v>45700</v>
      </c>
      <c r="E1952" s="41" t="s">
        <v>72</v>
      </c>
      <c r="F1952" s="41" t="s">
        <v>37</v>
      </c>
      <c r="G1952" s="41" t="s">
        <v>4286</v>
      </c>
      <c r="H1952" s="40" t="s">
        <v>38</v>
      </c>
      <c r="I1952" s="41" t="s">
        <v>30</v>
      </c>
      <c r="J1952" s="41" t="s">
        <v>122</v>
      </c>
      <c r="K1952" s="41" t="s">
        <v>55</v>
      </c>
      <c r="L1952" s="46">
        <v>20257100036382</v>
      </c>
      <c r="M1952" s="43">
        <v>45702</v>
      </c>
      <c r="N1952" s="47">
        <v>6</v>
      </c>
      <c r="O1952" s="48" t="s">
        <v>2345</v>
      </c>
      <c r="P1952" s="41" t="s">
        <v>40</v>
      </c>
    </row>
    <row r="1953" spans="2:16" ht="15.75" customHeight="1" x14ac:dyDescent="0.35">
      <c r="B1953" s="41" t="s">
        <v>43</v>
      </c>
      <c r="C1953" s="46">
        <v>802922025</v>
      </c>
      <c r="D1953" s="43">
        <v>45702</v>
      </c>
      <c r="E1953" s="41" t="s">
        <v>72</v>
      </c>
      <c r="F1953" s="41" t="s">
        <v>49</v>
      </c>
      <c r="G1953" s="41" t="s">
        <v>4287</v>
      </c>
      <c r="H1953" s="40" t="s">
        <v>38</v>
      </c>
      <c r="I1953" s="41" t="s">
        <v>31</v>
      </c>
      <c r="J1953" s="41" t="s">
        <v>65</v>
      </c>
      <c r="K1953" s="41" t="s">
        <v>64</v>
      </c>
      <c r="L1953" s="46">
        <v>20257100036242</v>
      </c>
      <c r="M1953" s="43">
        <v>45702</v>
      </c>
      <c r="N1953" s="47">
        <v>6</v>
      </c>
      <c r="O1953" s="48" t="s">
        <v>2345</v>
      </c>
      <c r="P1953" s="41" t="s">
        <v>40</v>
      </c>
    </row>
    <row r="1954" spans="2:16" ht="15.75" customHeight="1" x14ac:dyDescent="0.35">
      <c r="B1954" s="41" t="s">
        <v>43</v>
      </c>
      <c r="C1954" s="46">
        <v>891592025</v>
      </c>
      <c r="D1954" s="43">
        <v>45705</v>
      </c>
      <c r="E1954" s="41" t="s">
        <v>72</v>
      </c>
      <c r="F1954" s="41" t="s">
        <v>49</v>
      </c>
      <c r="G1954" s="41" t="s">
        <v>4288</v>
      </c>
      <c r="H1954" s="41" t="s">
        <v>141</v>
      </c>
      <c r="I1954" s="41" t="s">
        <v>27</v>
      </c>
      <c r="J1954" s="41" t="s">
        <v>63</v>
      </c>
      <c r="K1954" s="41" t="s">
        <v>167</v>
      </c>
      <c r="L1954" s="46">
        <v>20257100037292</v>
      </c>
      <c r="M1954" s="43">
        <v>45705</v>
      </c>
      <c r="N1954" s="47">
        <v>6</v>
      </c>
      <c r="O1954" s="48" t="s">
        <v>2345</v>
      </c>
      <c r="P1954" s="41" t="s">
        <v>40</v>
      </c>
    </row>
    <row r="1955" spans="2:16" ht="15.75" customHeight="1" x14ac:dyDescent="0.35">
      <c r="B1955" s="41" t="s">
        <v>35</v>
      </c>
      <c r="C1955" s="46">
        <v>730152025</v>
      </c>
      <c r="D1955" s="43">
        <v>45703</v>
      </c>
      <c r="E1955" s="41" t="s">
        <v>72</v>
      </c>
      <c r="F1955" s="41" t="s">
        <v>87</v>
      </c>
      <c r="G1955" s="41" t="s">
        <v>4289</v>
      </c>
      <c r="H1955" s="40" t="s">
        <v>38</v>
      </c>
      <c r="I1955" s="41" t="s">
        <v>28</v>
      </c>
      <c r="J1955" s="41" t="s">
        <v>266</v>
      </c>
      <c r="K1955" s="41" t="s">
        <v>119</v>
      </c>
      <c r="L1955" s="46">
        <v>20257100041292</v>
      </c>
      <c r="M1955" s="43">
        <v>45708</v>
      </c>
      <c r="N1955" s="47">
        <v>6</v>
      </c>
      <c r="O1955" s="48" t="s">
        <v>2345</v>
      </c>
      <c r="P1955" s="41" t="s">
        <v>40</v>
      </c>
    </row>
    <row r="1956" spans="2:16" ht="15.75" customHeight="1" x14ac:dyDescent="0.35">
      <c r="B1956" s="41" t="s">
        <v>43</v>
      </c>
      <c r="C1956" s="46">
        <v>879842025</v>
      </c>
      <c r="D1956" s="43">
        <v>45708</v>
      </c>
      <c r="E1956" s="41" t="s">
        <v>72</v>
      </c>
      <c r="F1956" s="41" t="s">
        <v>49</v>
      </c>
      <c r="G1956" s="41" t="s">
        <v>4290</v>
      </c>
      <c r="H1956" s="40" t="s">
        <v>38</v>
      </c>
      <c r="I1956" s="41" t="s">
        <v>85</v>
      </c>
      <c r="J1956" s="41" t="s">
        <v>86</v>
      </c>
      <c r="K1956" s="41" t="s">
        <v>6700</v>
      </c>
      <c r="L1956" s="46">
        <v>20257100040612</v>
      </c>
      <c r="M1956" s="43">
        <v>45708</v>
      </c>
      <c r="N1956" s="47">
        <v>6</v>
      </c>
      <c r="O1956" s="48" t="s">
        <v>2345</v>
      </c>
      <c r="P1956" s="41" t="s">
        <v>40</v>
      </c>
    </row>
    <row r="1957" spans="2:16" ht="15.75" customHeight="1" x14ac:dyDescent="0.35">
      <c r="B1957" s="41" t="s">
        <v>43</v>
      </c>
      <c r="C1957" s="46">
        <v>888762025</v>
      </c>
      <c r="D1957" s="43">
        <v>45709</v>
      </c>
      <c r="E1957" s="41" t="s">
        <v>72</v>
      </c>
      <c r="F1957" s="41" t="s">
        <v>37</v>
      </c>
      <c r="G1957" s="41" t="s">
        <v>4291</v>
      </c>
      <c r="H1957" s="40" t="s">
        <v>38</v>
      </c>
      <c r="I1957" s="41" t="s">
        <v>88</v>
      </c>
      <c r="J1957" s="41" t="s">
        <v>90</v>
      </c>
      <c r="K1957" s="41" t="s">
        <v>89</v>
      </c>
      <c r="L1957" s="46">
        <v>20257100041782</v>
      </c>
      <c r="M1957" s="43">
        <v>45709</v>
      </c>
      <c r="N1957" s="47">
        <v>6</v>
      </c>
      <c r="O1957" s="48" t="s">
        <v>2345</v>
      </c>
      <c r="P1957" s="41" t="s">
        <v>40</v>
      </c>
    </row>
    <row r="1958" spans="2:16" ht="15.75" customHeight="1" x14ac:dyDescent="0.35">
      <c r="B1958" s="41" t="s">
        <v>43</v>
      </c>
      <c r="C1958" s="46">
        <v>905302025</v>
      </c>
      <c r="D1958" s="43">
        <v>45709</v>
      </c>
      <c r="E1958" s="41" t="s">
        <v>72</v>
      </c>
      <c r="F1958" s="41" t="s">
        <v>37</v>
      </c>
      <c r="G1958" s="41" t="s">
        <v>4292</v>
      </c>
      <c r="H1958" s="40" t="s">
        <v>38</v>
      </c>
      <c r="I1958" s="41" t="s">
        <v>50</v>
      </c>
      <c r="J1958" s="41" t="s">
        <v>53</v>
      </c>
      <c r="K1958" s="41" t="s">
        <v>82</v>
      </c>
      <c r="L1958" s="46">
        <v>20257100042482</v>
      </c>
      <c r="M1958" s="43">
        <v>45709</v>
      </c>
      <c r="N1958" s="47">
        <v>6</v>
      </c>
      <c r="O1958" s="48" t="s">
        <v>2345</v>
      </c>
      <c r="P1958" s="41" t="s">
        <v>40</v>
      </c>
    </row>
    <row r="1959" spans="2:16" ht="15.75" customHeight="1" x14ac:dyDescent="0.35">
      <c r="B1959" s="41" t="s">
        <v>35</v>
      </c>
      <c r="C1959" s="46">
        <v>866282025</v>
      </c>
      <c r="D1959" s="43">
        <v>45712</v>
      </c>
      <c r="E1959" s="41" t="s">
        <v>72</v>
      </c>
      <c r="F1959" s="41" t="s">
        <v>49</v>
      </c>
      <c r="G1959" s="41" t="s">
        <v>4293</v>
      </c>
      <c r="H1959" s="41" t="s">
        <v>141</v>
      </c>
      <c r="I1959" s="41" t="s">
        <v>27</v>
      </c>
      <c r="J1959" s="41" t="s">
        <v>215</v>
      </c>
      <c r="K1959" s="41" t="s">
        <v>215</v>
      </c>
      <c r="L1959" s="46">
        <v>20257100044472</v>
      </c>
      <c r="M1959" s="43">
        <v>45713</v>
      </c>
      <c r="N1959" s="47">
        <v>6</v>
      </c>
      <c r="O1959" s="48" t="s">
        <v>2345</v>
      </c>
      <c r="P1959" s="41" t="s">
        <v>40</v>
      </c>
    </row>
    <row r="1960" spans="2:16" ht="15.75" customHeight="1" x14ac:dyDescent="0.35">
      <c r="B1960" s="41" t="s">
        <v>35</v>
      </c>
      <c r="C1960" s="46">
        <v>889082025</v>
      </c>
      <c r="D1960" s="43">
        <v>45713</v>
      </c>
      <c r="E1960" s="41" t="s">
        <v>72</v>
      </c>
      <c r="F1960" s="41" t="s">
        <v>49</v>
      </c>
      <c r="G1960" s="41" t="s">
        <v>4294</v>
      </c>
      <c r="H1960" s="40" t="s">
        <v>38</v>
      </c>
      <c r="I1960" s="41" t="s">
        <v>31</v>
      </c>
      <c r="J1960" s="41" t="s">
        <v>74</v>
      </c>
      <c r="K1960" s="41" t="s">
        <v>152</v>
      </c>
      <c r="L1960" s="46">
        <v>20257100045622</v>
      </c>
      <c r="M1960" s="43">
        <v>45713</v>
      </c>
      <c r="N1960" s="47">
        <v>6</v>
      </c>
      <c r="O1960" s="48" t="s">
        <v>2345</v>
      </c>
      <c r="P1960" s="41" t="s">
        <v>40</v>
      </c>
    </row>
    <row r="1961" spans="2:16" ht="15.75" customHeight="1" x14ac:dyDescent="0.35">
      <c r="B1961" s="41" t="s">
        <v>43</v>
      </c>
      <c r="C1961" s="46">
        <v>941482025</v>
      </c>
      <c r="D1961" s="43">
        <v>45713</v>
      </c>
      <c r="E1961" s="41" t="s">
        <v>72</v>
      </c>
      <c r="F1961" s="41" t="s">
        <v>57</v>
      </c>
      <c r="G1961" s="41" t="s">
        <v>4295</v>
      </c>
      <c r="H1961" s="40" t="s">
        <v>38</v>
      </c>
      <c r="I1961" s="41" t="s">
        <v>88</v>
      </c>
      <c r="J1961" s="41" t="s">
        <v>90</v>
      </c>
      <c r="K1961" s="41" t="s">
        <v>89</v>
      </c>
      <c r="L1961" s="46">
        <v>20257100044462</v>
      </c>
      <c r="M1961" s="43">
        <v>45713</v>
      </c>
      <c r="N1961" s="47">
        <v>6</v>
      </c>
      <c r="O1961" s="48" t="s">
        <v>2345</v>
      </c>
      <c r="P1961" s="41" t="s">
        <v>40</v>
      </c>
    </row>
    <row r="1962" spans="2:16" ht="15.75" customHeight="1" x14ac:dyDescent="0.35">
      <c r="B1962" s="41" t="s">
        <v>43</v>
      </c>
      <c r="C1962" s="46">
        <v>1008452025</v>
      </c>
      <c r="D1962" s="43">
        <v>45709</v>
      </c>
      <c r="E1962" s="41" t="s">
        <v>72</v>
      </c>
      <c r="F1962" s="41" t="s">
        <v>49</v>
      </c>
      <c r="G1962" s="41" t="s">
        <v>4296</v>
      </c>
      <c r="H1962" s="41" t="s">
        <v>141</v>
      </c>
      <c r="I1962" s="41" t="s">
        <v>27</v>
      </c>
      <c r="J1962" s="41" t="s">
        <v>63</v>
      </c>
      <c r="K1962" s="41" t="s">
        <v>173</v>
      </c>
      <c r="L1962" s="46">
        <v>20257100041982</v>
      </c>
      <c r="M1962" s="43">
        <v>45709</v>
      </c>
      <c r="N1962" s="47">
        <v>6</v>
      </c>
      <c r="O1962" s="48" t="s">
        <v>2345</v>
      </c>
      <c r="P1962" s="41" t="s">
        <v>40</v>
      </c>
    </row>
    <row r="1963" spans="2:16" ht="15.75" customHeight="1" x14ac:dyDescent="0.35">
      <c r="B1963" s="41" t="s">
        <v>43</v>
      </c>
      <c r="C1963" s="46">
        <v>1080362025</v>
      </c>
      <c r="D1963" s="43">
        <v>45715</v>
      </c>
      <c r="E1963" s="41" t="s">
        <v>72</v>
      </c>
      <c r="F1963" s="41" t="s">
        <v>37</v>
      </c>
      <c r="G1963" s="41" t="s">
        <v>4297</v>
      </c>
      <c r="H1963" s="40" t="s">
        <v>38</v>
      </c>
      <c r="I1963" s="41" t="s">
        <v>66</v>
      </c>
      <c r="J1963" s="41" t="s">
        <v>118</v>
      </c>
      <c r="K1963" s="41" t="s">
        <v>93</v>
      </c>
      <c r="L1963" s="46">
        <v>20257100046832</v>
      </c>
      <c r="M1963" s="43">
        <v>45715</v>
      </c>
      <c r="N1963" s="47">
        <v>6</v>
      </c>
      <c r="O1963" s="48" t="s">
        <v>2345</v>
      </c>
      <c r="P1963" s="41" t="s">
        <v>56</v>
      </c>
    </row>
    <row r="1964" spans="2:16" ht="15.75" customHeight="1" x14ac:dyDescent="0.35">
      <c r="B1964" s="41" t="s">
        <v>43</v>
      </c>
      <c r="C1964" s="46">
        <v>1037492025</v>
      </c>
      <c r="D1964" s="43">
        <v>45713</v>
      </c>
      <c r="E1964" s="41" t="s">
        <v>72</v>
      </c>
      <c r="F1964" s="41" t="s">
        <v>49</v>
      </c>
      <c r="G1964" s="41" t="s">
        <v>4298</v>
      </c>
      <c r="H1964" s="40" t="s">
        <v>38</v>
      </c>
      <c r="I1964" s="41" t="s">
        <v>66</v>
      </c>
      <c r="J1964" s="41" t="s">
        <v>118</v>
      </c>
      <c r="K1964" s="41" t="s">
        <v>93</v>
      </c>
      <c r="L1964" s="46">
        <v>20257100044552</v>
      </c>
      <c r="M1964" s="43">
        <v>45713</v>
      </c>
      <c r="N1964" s="47">
        <v>6</v>
      </c>
      <c r="O1964" s="48" t="s">
        <v>2345</v>
      </c>
      <c r="P1964" s="41" t="s">
        <v>40</v>
      </c>
    </row>
    <row r="1965" spans="2:16" ht="15.75" customHeight="1" x14ac:dyDescent="0.35">
      <c r="B1965" s="41" t="s">
        <v>43</v>
      </c>
      <c r="C1965" s="46">
        <v>1041392025</v>
      </c>
      <c r="D1965" s="43">
        <v>45714</v>
      </c>
      <c r="E1965" s="41" t="s">
        <v>72</v>
      </c>
      <c r="F1965" s="41" t="s">
        <v>49</v>
      </c>
      <c r="G1965" s="41" t="s">
        <v>4299</v>
      </c>
      <c r="H1965" s="40" t="s">
        <v>38</v>
      </c>
      <c r="I1965" s="41" t="s">
        <v>66</v>
      </c>
      <c r="J1965" s="41" t="s">
        <v>118</v>
      </c>
      <c r="K1965" s="41" t="s">
        <v>93</v>
      </c>
      <c r="L1965" s="46">
        <v>20257100045902</v>
      </c>
      <c r="M1965" s="43">
        <v>45714</v>
      </c>
      <c r="N1965" s="47">
        <v>6</v>
      </c>
      <c r="O1965" s="48" t="s">
        <v>2345</v>
      </c>
      <c r="P1965" s="41" t="s">
        <v>40</v>
      </c>
    </row>
    <row r="1966" spans="2:16" ht="15.75" customHeight="1" x14ac:dyDescent="0.35">
      <c r="B1966" s="41" t="s">
        <v>43</v>
      </c>
      <c r="C1966" s="46">
        <v>1022222025</v>
      </c>
      <c r="D1966" s="43">
        <v>45719</v>
      </c>
      <c r="E1966" s="41" t="s">
        <v>72</v>
      </c>
      <c r="F1966" s="41" t="s">
        <v>57</v>
      </c>
      <c r="G1966" s="41" t="s">
        <v>4300</v>
      </c>
      <c r="H1966" s="40" t="s">
        <v>38</v>
      </c>
      <c r="I1966" s="41" t="s">
        <v>88</v>
      </c>
      <c r="J1966" s="41" t="s">
        <v>115</v>
      </c>
      <c r="K1966" s="41" t="s">
        <v>89</v>
      </c>
      <c r="L1966" s="46">
        <v>20257100049082</v>
      </c>
      <c r="M1966" s="43">
        <v>45719</v>
      </c>
      <c r="N1966" s="47">
        <v>6</v>
      </c>
      <c r="O1966" s="48" t="s">
        <v>2345</v>
      </c>
      <c r="P1966" s="41" t="s">
        <v>56</v>
      </c>
    </row>
    <row r="1967" spans="2:16" ht="15.75" customHeight="1" x14ac:dyDescent="0.35">
      <c r="B1967" s="41" t="s">
        <v>43</v>
      </c>
      <c r="C1967" s="46">
        <v>1024442025</v>
      </c>
      <c r="D1967" s="43">
        <v>45719</v>
      </c>
      <c r="E1967" s="41" t="s">
        <v>72</v>
      </c>
      <c r="F1967" s="41" t="s">
        <v>37</v>
      </c>
      <c r="G1967" s="41" t="s">
        <v>4301</v>
      </c>
      <c r="H1967" s="40" t="s">
        <v>38</v>
      </c>
      <c r="I1967" s="41" t="s">
        <v>88</v>
      </c>
      <c r="J1967" s="41" t="s">
        <v>115</v>
      </c>
      <c r="K1967" s="41" t="s">
        <v>89</v>
      </c>
      <c r="L1967" s="46">
        <v>20257100048772</v>
      </c>
      <c r="M1967" s="43">
        <v>45719</v>
      </c>
      <c r="N1967" s="47">
        <v>6</v>
      </c>
      <c r="O1967" s="48" t="s">
        <v>2345</v>
      </c>
      <c r="P1967" s="41" t="s">
        <v>56</v>
      </c>
    </row>
    <row r="1968" spans="2:16" ht="15.75" customHeight="1" x14ac:dyDescent="0.35">
      <c r="B1968" s="41" t="s">
        <v>43</v>
      </c>
      <c r="C1968" s="46">
        <v>1024202025</v>
      </c>
      <c r="D1968" s="43">
        <v>45719</v>
      </c>
      <c r="E1968" s="41" t="s">
        <v>72</v>
      </c>
      <c r="F1968" s="41" t="s">
        <v>49</v>
      </c>
      <c r="G1968" s="41" t="s">
        <v>4302</v>
      </c>
      <c r="H1968" s="40" t="s">
        <v>38</v>
      </c>
      <c r="I1968" s="41" t="s">
        <v>88</v>
      </c>
      <c r="J1968" s="41" t="s">
        <v>115</v>
      </c>
      <c r="K1968" s="41" t="s">
        <v>89</v>
      </c>
      <c r="L1968" s="46">
        <v>20257100048622</v>
      </c>
      <c r="M1968" s="43">
        <v>45720</v>
      </c>
      <c r="N1968" s="47">
        <v>6</v>
      </c>
      <c r="O1968" s="48" t="s">
        <v>2345</v>
      </c>
      <c r="P1968" s="41" t="s">
        <v>56</v>
      </c>
    </row>
    <row r="1969" spans="2:16" ht="15.75" customHeight="1" x14ac:dyDescent="0.35">
      <c r="B1969" s="41" t="s">
        <v>43</v>
      </c>
      <c r="C1969" s="46">
        <v>1147702025</v>
      </c>
      <c r="D1969" s="43">
        <v>45721</v>
      </c>
      <c r="E1969" s="41" t="s">
        <v>72</v>
      </c>
      <c r="F1969" s="41" t="s">
        <v>37</v>
      </c>
      <c r="G1969" s="41" t="s">
        <v>4303</v>
      </c>
      <c r="H1969" s="41" t="s">
        <v>141</v>
      </c>
      <c r="I1969" s="41" t="s">
        <v>27</v>
      </c>
      <c r="J1969" s="41" t="s">
        <v>53</v>
      </c>
      <c r="K1969" s="41" t="s">
        <v>167</v>
      </c>
      <c r="L1969" s="46">
        <v>20257100051162</v>
      </c>
      <c r="M1969" s="43">
        <v>45721</v>
      </c>
      <c r="N1969" s="47">
        <v>6</v>
      </c>
      <c r="O1969" s="48" t="s">
        <v>2345</v>
      </c>
      <c r="P1969" s="41" t="s">
        <v>56</v>
      </c>
    </row>
    <row r="1970" spans="2:16" ht="15.75" customHeight="1" x14ac:dyDescent="0.35">
      <c r="B1970" s="41" t="s">
        <v>43</v>
      </c>
      <c r="C1970" s="46">
        <v>1083052025</v>
      </c>
      <c r="D1970" s="43">
        <v>45722</v>
      </c>
      <c r="E1970" s="41" t="s">
        <v>72</v>
      </c>
      <c r="F1970" s="41" t="s">
        <v>49</v>
      </c>
      <c r="G1970" s="41" t="s">
        <v>4304</v>
      </c>
      <c r="H1970" s="40" t="s">
        <v>38</v>
      </c>
      <c r="I1970" s="41" t="s">
        <v>85</v>
      </c>
      <c r="J1970" s="41" t="s">
        <v>171</v>
      </c>
      <c r="K1970" s="41" t="s">
        <v>6700</v>
      </c>
      <c r="L1970" s="46">
        <v>20257100050802</v>
      </c>
      <c r="M1970" s="43">
        <v>45722</v>
      </c>
      <c r="N1970" s="47">
        <v>6</v>
      </c>
      <c r="O1970" s="48" t="s">
        <v>2345</v>
      </c>
      <c r="P1970" s="41" t="s">
        <v>56</v>
      </c>
    </row>
    <row r="1971" spans="2:16" ht="15.75" customHeight="1" x14ac:dyDescent="0.35">
      <c r="B1971" s="41" t="s">
        <v>35</v>
      </c>
      <c r="C1971" s="46">
        <v>1118322025</v>
      </c>
      <c r="D1971" s="43">
        <v>45723</v>
      </c>
      <c r="E1971" s="41" t="s">
        <v>72</v>
      </c>
      <c r="F1971" s="41" t="s">
        <v>37</v>
      </c>
      <c r="G1971" s="41" t="s">
        <v>4305</v>
      </c>
      <c r="H1971" s="40" t="s">
        <v>38</v>
      </c>
      <c r="I1971" s="41" t="s">
        <v>50</v>
      </c>
      <c r="J1971" s="41" t="s">
        <v>264</v>
      </c>
      <c r="K1971" s="41" t="s">
        <v>82</v>
      </c>
      <c r="L1971" s="46">
        <v>20257100057072</v>
      </c>
      <c r="M1971" s="43">
        <v>45723</v>
      </c>
      <c r="N1971" s="47">
        <v>6</v>
      </c>
      <c r="O1971" s="48" t="s">
        <v>2345</v>
      </c>
      <c r="P1971" s="41" t="s">
        <v>56</v>
      </c>
    </row>
    <row r="1972" spans="2:16" ht="15.75" customHeight="1" x14ac:dyDescent="0.35">
      <c r="B1972" s="41" t="s">
        <v>43</v>
      </c>
      <c r="C1972" s="46">
        <v>1198182025</v>
      </c>
      <c r="D1972" s="43">
        <v>45723</v>
      </c>
      <c r="E1972" s="41" t="s">
        <v>72</v>
      </c>
      <c r="F1972" s="41" t="s">
        <v>37</v>
      </c>
      <c r="G1972" s="41" t="s">
        <v>4306</v>
      </c>
      <c r="H1972" s="40" t="s">
        <v>38</v>
      </c>
      <c r="I1972" s="41" t="s">
        <v>88</v>
      </c>
      <c r="J1972" s="41" t="s">
        <v>115</v>
      </c>
      <c r="K1972" s="41" t="s">
        <v>89</v>
      </c>
      <c r="L1972" s="46">
        <v>20257100052692</v>
      </c>
      <c r="M1972" s="43">
        <v>45723</v>
      </c>
      <c r="N1972" s="47">
        <v>6</v>
      </c>
      <c r="O1972" s="48" t="s">
        <v>2345</v>
      </c>
      <c r="P1972" s="41" t="s">
        <v>56</v>
      </c>
    </row>
    <row r="1973" spans="2:16" ht="15.75" customHeight="1" x14ac:dyDescent="0.35">
      <c r="B1973" s="41" t="s">
        <v>35</v>
      </c>
      <c r="C1973" s="46">
        <v>1212402025</v>
      </c>
      <c r="D1973" s="43">
        <v>45729</v>
      </c>
      <c r="E1973" s="41" t="s">
        <v>72</v>
      </c>
      <c r="F1973" s="41" t="s">
        <v>49</v>
      </c>
      <c r="G1973" s="41" t="s">
        <v>4307</v>
      </c>
      <c r="H1973" s="41" t="s">
        <v>141</v>
      </c>
      <c r="I1973" s="41" t="s">
        <v>27</v>
      </c>
      <c r="J1973" s="41" t="s">
        <v>215</v>
      </c>
      <c r="K1973" s="41" t="s">
        <v>6707</v>
      </c>
      <c r="L1973" s="46">
        <v>20257100061222</v>
      </c>
      <c r="M1973" s="43">
        <v>45735</v>
      </c>
      <c r="N1973" s="47">
        <v>6</v>
      </c>
      <c r="O1973" s="48" t="s">
        <v>2345</v>
      </c>
      <c r="P1973" s="41" t="s">
        <v>56</v>
      </c>
    </row>
    <row r="1974" spans="2:16" ht="15.75" customHeight="1" x14ac:dyDescent="0.35">
      <c r="B1974" s="41" t="s">
        <v>43</v>
      </c>
      <c r="C1974" s="46">
        <v>1361232025</v>
      </c>
      <c r="D1974" s="43">
        <v>45729</v>
      </c>
      <c r="E1974" s="41" t="s">
        <v>72</v>
      </c>
      <c r="F1974" s="41" t="s">
        <v>49</v>
      </c>
      <c r="G1974" s="41" t="s">
        <v>4308</v>
      </c>
      <c r="H1974" s="41" t="s">
        <v>141</v>
      </c>
      <c r="I1974" s="41" t="s">
        <v>27</v>
      </c>
      <c r="J1974" s="41" t="s">
        <v>63</v>
      </c>
      <c r="K1974" s="41" t="s">
        <v>167</v>
      </c>
      <c r="L1974" s="46">
        <v>20257100058202</v>
      </c>
      <c r="M1974" s="43">
        <v>45729</v>
      </c>
      <c r="N1974" s="47">
        <v>6</v>
      </c>
      <c r="O1974" s="48" t="s">
        <v>2345</v>
      </c>
      <c r="P1974" s="41" t="s">
        <v>56</v>
      </c>
    </row>
    <row r="1975" spans="2:16" ht="15.75" customHeight="1" x14ac:dyDescent="0.35">
      <c r="B1975" s="41" t="s">
        <v>43</v>
      </c>
      <c r="C1975" s="46">
        <v>1365442025</v>
      </c>
      <c r="D1975" s="43">
        <v>45730</v>
      </c>
      <c r="E1975" s="41" t="s">
        <v>72</v>
      </c>
      <c r="F1975" s="41" t="s">
        <v>49</v>
      </c>
      <c r="G1975" s="41" t="s">
        <v>4309</v>
      </c>
      <c r="H1975" s="41" t="s">
        <v>141</v>
      </c>
      <c r="I1975" s="41" t="s">
        <v>27</v>
      </c>
      <c r="J1975" s="41" t="s">
        <v>63</v>
      </c>
      <c r="K1975" s="41" t="s">
        <v>167</v>
      </c>
      <c r="L1975" s="46">
        <v>20257100058772</v>
      </c>
      <c r="M1975" s="43">
        <v>45730</v>
      </c>
      <c r="N1975" s="47">
        <v>6</v>
      </c>
      <c r="O1975" s="48" t="s">
        <v>2345</v>
      </c>
      <c r="P1975" s="41" t="s">
        <v>56</v>
      </c>
    </row>
    <row r="1976" spans="2:16" ht="15.75" customHeight="1" x14ac:dyDescent="0.35">
      <c r="B1976" s="41" t="s">
        <v>35</v>
      </c>
      <c r="C1976" s="46">
        <v>1269322025</v>
      </c>
      <c r="D1976" s="43">
        <v>45733</v>
      </c>
      <c r="E1976" s="41" t="s">
        <v>72</v>
      </c>
      <c r="F1976" s="41" t="s">
        <v>37</v>
      </c>
      <c r="G1976" s="41" t="s">
        <v>4310</v>
      </c>
      <c r="H1976" s="40" t="s">
        <v>38</v>
      </c>
      <c r="I1976" s="41" t="s">
        <v>66</v>
      </c>
      <c r="J1976" s="41" t="s">
        <v>118</v>
      </c>
      <c r="K1976" s="41" t="s">
        <v>93</v>
      </c>
      <c r="L1976" s="46">
        <v>1</v>
      </c>
      <c r="M1976" s="43">
        <v>45742</v>
      </c>
      <c r="N1976" s="47">
        <v>6</v>
      </c>
      <c r="O1976" s="48" t="s">
        <v>2345</v>
      </c>
      <c r="P1976" s="41" t="s">
        <v>56</v>
      </c>
    </row>
    <row r="1977" spans="2:16" ht="15.75" customHeight="1" x14ac:dyDescent="0.35">
      <c r="B1977" s="41" t="s">
        <v>35</v>
      </c>
      <c r="C1977" s="46">
        <v>1297242025</v>
      </c>
      <c r="D1977" s="43">
        <v>45735</v>
      </c>
      <c r="E1977" s="41" t="s">
        <v>72</v>
      </c>
      <c r="F1977" s="41" t="s">
        <v>37</v>
      </c>
      <c r="G1977" s="41" t="s">
        <v>4311</v>
      </c>
      <c r="H1977" s="40" t="s">
        <v>38</v>
      </c>
      <c r="I1977" s="41" t="s">
        <v>50</v>
      </c>
      <c r="J1977" s="41" t="s">
        <v>264</v>
      </c>
      <c r="K1977" s="41" t="s">
        <v>93</v>
      </c>
      <c r="L1977" s="46">
        <v>1</v>
      </c>
      <c r="M1977" s="43">
        <v>45743</v>
      </c>
      <c r="N1977" s="47">
        <v>6</v>
      </c>
      <c r="O1977" s="48" t="s">
        <v>2345</v>
      </c>
      <c r="P1977" s="41" t="s">
        <v>56</v>
      </c>
    </row>
    <row r="1978" spans="2:16" ht="15.75" customHeight="1" x14ac:dyDescent="0.35">
      <c r="B1978" s="41" t="s">
        <v>35</v>
      </c>
      <c r="C1978" s="46">
        <v>1297582025</v>
      </c>
      <c r="D1978" s="43">
        <v>45735</v>
      </c>
      <c r="E1978" s="41" t="s">
        <v>72</v>
      </c>
      <c r="F1978" s="41" t="s">
        <v>37</v>
      </c>
      <c r="G1978" s="41" t="s">
        <v>4311</v>
      </c>
      <c r="H1978" s="40" t="s">
        <v>38</v>
      </c>
      <c r="I1978" s="41" t="s">
        <v>50</v>
      </c>
      <c r="J1978" s="41" t="s">
        <v>264</v>
      </c>
      <c r="K1978" s="41" t="s">
        <v>93</v>
      </c>
      <c r="L1978" s="46">
        <v>1</v>
      </c>
      <c r="M1978" s="43">
        <v>45743</v>
      </c>
      <c r="N1978" s="47">
        <v>6</v>
      </c>
      <c r="O1978" s="48" t="s">
        <v>2345</v>
      </c>
      <c r="P1978" s="41" t="s">
        <v>56</v>
      </c>
    </row>
    <row r="1979" spans="2:16" ht="15.75" customHeight="1" x14ac:dyDescent="0.35">
      <c r="B1979" s="41" t="s">
        <v>2346</v>
      </c>
      <c r="C1979" s="46">
        <v>1371312025</v>
      </c>
      <c r="D1979" s="43">
        <v>45737</v>
      </c>
      <c r="E1979" s="41" t="s">
        <v>72</v>
      </c>
      <c r="F1979" s="41" t="s">
        <v>102</v>
      </c>
      <c r="G1979" s="41" t="s">
        <v>4312</v>
      </c>
      <c r="H1979" s="40" t="s">
        <v>38</v>
      </c>
      <c r="I1979" s="41" t="s">
        <v>28</v>
      </c>
      <c r="J1979" s="41" t="s">
        <v>266</v>
      </c>
      <c r="K1979" s="41" t="s">
        <v>119</v>
      </c>
      <c r="L1979" s="46">
        <v>20257100066762</v>
      </c>
      <c r="M1979" s="43">
        <v>45742</v>
      </c>
      <c r="N1979" s="47">
        <v>6</v>
      </c>
      <c r="O1979" s="48" t="s">
        <v>2345</v>
      </c>
      <c r="P1979" s="41" t="s">
        <v>56</v>
      </c>
    </row>
    <row r="1980" spans="2:16" ht="15.75" customHeight="1" x14ac:dyDescent="0.35">
      <c r="B1980" s="41" t="s">
        <v>2346</v>
      </c>
      <c r="C1980" s="46">
        <v>1371662025</v>
      </c>
      <c r="D1980" s="43">
        <v>45737</v>
      </c>
      <c r="E1980" s="41" t="s">
        <v>72</v>
      </c>
      <c r="F1980" s="41" t="s">
        <v>102</v>
      </c>
      <c r="G1980" s="41" t="s">
        <v>4313</v>
      </c>
      <c r="H1980" s="40" t="s">
        <v>38</v>
      </c>
      <c r="I1980" s="41" t="s">
        <v>28</v>
      </c>
      <c r="J1980" s="41" t="s">
        <v>266</v>
      </c>
      <c r="K1980" s="41" t="s">
        <v>119</v>
      </c>
      <c r="L1980" s="46">
        <v>20257100066732</v>
      </c>
      <c r="M1980" s="43">
        <v>45742</v>
      </c>
      <c r="N1980" s="47">
        <v>6</v>
      </c>
      <c r="O1980" s="48" t="s">
        <v>2345</v>
      </c>
      <c r="P1980" s="41" t="s">
        <v>56</v>
      </c>
    </row>
    <row r="1981" spans="2:16" ht="15.75" customHeight="1" x14ac:dyDescent="0.35">
      <c r="B1981" s="41" t="s">
        <v>43</v>
      </c>
      <c r="C1981" s="46">
        <v>1647812025</v>
      </c>
      <c r="D1981" s="43">
        <v>45743</v>
      </c>
      <c r="E1981" s="41" t="s">
        <v>104</v>
      </c>
      <c r="F1981" s="41" t="s">
        <v>37</v>
      </c>
      <c r="G1981" s="41" t="s">
        <v>4314</v>
      </c>
      <c r="H1981" s="40" t="s">
        <v>38</v>
      </c>
      <c r="I1981" s="41" t="s">
        <v>75</v>
      </c>
      <c r="J1981" s="41" t="s">
        <v>84</v>
      </c>
      <c r="K1981" s="41" t="s">
        <v>76</v>
      </c>
      <c r="L1981" s="46">
        <v>20257100068232</v>
      </c>
      <c r="M1981" s="43">
        <v>45743</v>
      </c>
      <c r="N1981" s="47">
        <v>6</v>
      </c>
      <c r="O1981" s="48" t="s">
        <v>2345</v>
      </c>
      <c r="P1981" s="41" t="s">
        <v>56</v>
      </c>
    </row>
    <row r="1982" spans="2:16" ht="15.75" customHeight="1" x14ac:dyDescent="0.35">
      <c r="B1982" s="41" t="s">
        <v>35</v>
      </c>
      <c r="C1982" s="46">
        <v>1276482025</v>
      </c>
      <c r="D1982" s="43">
        <v>45744</v>
      </c>
      <c r="E1982" s="41" t="s">
        <v>72</v>
      </c>
      <c r="F1982" s="41" t="s">
        <v>37</v>
      </c>
      <c r="G1982" s="41" t="s">
        <v>4315</v>
      </c>
      <c r="H1982" s="40" t="s">
        <v>38</v>
      </c>
      <c r="I1982" s="41" t="s">
        <v>30</v>
      </c>
      <c r="J1982" s="41" t="s">
        <v>112</v>
      </c>
      <c r="K1982" s="41" t="s">
        <v>55</v>
      </c>
      <c r="L1982" s="46">
        <v>20257100073622</v>
      </c>
      <c r="M1982" s="43">
        <v>45750</v>
      </c>
      <c r="N1982" s="47">
        <v>6</v>
      </c>
      <c r="O1982" s="48" t="s">
        <v>2345</v>
      </c>
      <c r="P1982" s="41" t="s">
        <v>56</v>
      </c>
    </row>
    <row r="1983" spans="2:16" ht="15.75" customHeight="1" x14ac:dyDescent="0.35">
      <c r="B1983" s="41" t="s">
        <v>35</v>
      </c>
      <c r="C1983" s="46">
        <v>1648372025</v>
      </c>
      <c r="D1983" s="43">
        <v>45750</v>
      </c>
      <c r="E1983" s="41" t="s">
        <v>72</v>
      </c>
      <c r="F1983" s="41" t="s">
        <v>87</v>
      </c>
      <c r="G1983" s="41" t="s">
        <v>4316</v>
      </c>
      <c r="H1983" s="41" t="s">
        <v>141</v>
      </c>
      <c r="I1983" s="41" t="s">
        <v>27</v>
      </c>
      <c r="J1983" s="41" t="s">
        <v>63</v>
      </c>
      <c r="K1983" s="41" t="s">
        <v>142</v>
      </c>
      <c r="L1983" s="46">
        <v>1</v>
      </c>
      <c r="M1983" s="43">
        <v>45758</v>
      </c>
      <c r="N1983" s="47">
        <v>6</v>
      </c>
      <c r="O1983" s="48" t="s">
        <v>2345</v>
      </c>
      <c r="P1983" s="41" t="s">
        <v>47</v>
      </c>
    </row>
    <row r="1984" spans="2:16" ht="15.75" customHeight="1" x14ac:dyDescent="0.35">
      <c r="B1984" s="41" t="s">
        <v>35</v>
      </c>
      <c r="C1984" s="46">
        <v>1646182025</v>
      </c>
      <c r="D1984" s="43">
        <v>45750</v>
      </c>
      <c r="E1984" s="41" t="s">
        <v>72</v>
      </c>
      <c r="F1984" s="41" t="s">
        <v>87</v>
      </c>
      <c r="G1984" s="41" t="s">
        <v>4317</v>
      </c>
      <c r="H1984" s="41" t="s">
        <v>141</v>
      </c>
      <c r="I1984" s="41" t="s">
        <v>27</v>
      </c>
      <c r="J1984" s="41" t="s">
        <v>63</v>
      </c>
      <c r="K1984" s="41" t="s">
        <v>173</v>
      </c>
      <c r="L1984" s="46">
        <v>1</v>
      </c>
      <c r="M1984" s="43">
        <v>45758</v>
      </c>
      <c r="N1984" s="47">
        <v>6</v>
      </c>
      <c r="O1984" s="48" t="s">
        <v>2345</v>
      </c>
      <c r="P1984" s="41" t="s">
        <v>47</v>
      </c>
    </row>
    <row r="1985" spans="2:16" ht="15.75" customHeight="1" x14ac:dyDescent="0.35">
      <c r="B1985" s="41" t="s">
        <v>43</v>
      </c>
      <c r="C1985" s="46">
        <v>1681262025</v>
      </c>
      <c r="D1985" s="43">
        <v>45751</v>
      </c>
      <c r="E1985" s="41" t="s">
        <v>72</v>
      </c>
      <c r="F1985" s="41" t="s">
        <v>49</v>
      </c>
      <c r="G1985" s="41" t="s">
        <v>4318</v>
      </c>
      <c r="H1985" s="40" t="s">
        <v>38</v>
      </c>
      <c r="I1985" s="41" t="s">
        <v>88</v>
      </c>
      <c r="J1985" s="41" t="s">
        <v>115</v>
      </c>
      <c r="K1985" s="41" t="s">
        <v>89</v>
      </c>
      <c r="L1985" s="46">
        <v>20257100074592</v>
      </c>
      <c r="M1985" s="43">
        <v>45751</v>
      </c>
      <c r="N1985" s="47">
        <v>6</v>
      </c>
      <c r="O1985" s="48" t="s">
        <v>2345</v>
      </c>
      <c r="P1985" s="41" t="s">
        <v>47</v>
      </c>
    </row>
    <row r="1986" spans="2:16" ht="15.75" customHeight="1" x14ac:dyDescent="0.35">
      <c r="B1986" s="41" t="s">
        <v>43</v>
      </c>
      <c r="C1986" s="46">
        <v>1780102025</v>
      </c>
      <c r="D1986" s="43">
        <v>45749</v>
      </c>
      <c r="E1986" s="40" t="s">
        <v>72</v>
      </c>
      <c r="F1986" s="41" t="s">
        <v>49</v>
      </c>
      <c r="G1986" s="41" t="s">
        <v>4319</v>
      </c>
      <c r="H1986" s="41" t="s">
        <v>141</v>
      </c>
      <c r="I1986" s="41" t="s">
        <v>27</v>
      </c>
      <c r="J1986" s="41" t="s">
        <v>63</v>
      </c>
      <c r="K1986" s="41" t="s">
        <v>167</v>
      </c>
      <c r="L1986" s="46">
        <v>20257100072202</v>
      </c>
      <c r="M1986" s="43">
        <v>45749</v>
      </c>
      <c r="N1986" s="47">
        <v>6</v>
      </c>
      <c r="O1986" s="48" t="s">
        <v>2345</v>
      </c>
      <c r="P1986" s="41" t="s">
        <v>47</v>
      </c>
    </row>
    <row r="1987" spans="2:16" ht="15.75" customHeight="1" x14ac:dyDescent="0.35">
      <c r="B1987" s="41" t="s">
        <v>43</v>
      </c>
      <c r="C1987" s="46">
        <v>1786452025</v>
      </c>
      <c r="D1987" s="43">
        <v>45749</v>
      </c>
      <c r="E1987" s="41" t="s">
        <v>72</v>
      </c>
      <c r="F1987" s="41" t="s">
        <v>37</v>
      </c>
      <c r="G1987" s="41" t="s">
        <v>4320</v>
      </c>
      <c r="H1987" s="41" t="s">
        <v>141</v>
      </c>
      <c r="I1987" s="41" t="s">
        <v>27</v>
      </c>
      <c r="J1987" s="41" t="s">
        <v>63</v>
      </c>
      <c r="K1987" s="41" t="s">
        <v>167</v>
      </c>
      <c r="L1987" s="46">
        <v>20257100072562</v>
      </c>
      <c r="M1987" s="43">
        <v>45749</v>
      </c>
      <c r="N1987" s="47">
        <v>6</v>
      </c>
      <c r="O1987" s="48" t="s">
        <v>2345</v>
      </c>
      <c r="P1987" s="41" t="s">
        <v>47</v>
      </c>
    </row>
    <row r="1988" spans="2:16" ht="15.75" customHeight="1" x14ac:dyDescent="0.35">
      <c r="B1988" s="41" t="s">
        <v>43</v>
      </c>
      <c r="C1988" s="46">
        <v>1770362025</v>
      </c>
      <c r="D1988" s="43">
        <v>45754</v>
      </c>
      <c r="E1988" s="41" t="s">
        <v>72</v>
      </c>
      <c r="F1988" s="41" t="s">
        <v>49</v>
      </c>
      <c r="G1988" s="41" t="s">
        <v>4321</v>
      </c>
      <c r="H1988" s="40" t="s">
        <v>38</v>
      </c>
      <c r="I1988" s="41" t="s">
        <v>88</v>
      </c>
      <c r="J1988" s="41" t="s">
        <v>115</v>
      </c>
      <c r="K1988" s="41" t="s">
        <v>89</v>
      </c>
      <c r="L1988" s="46">
        <v>20257100075712</v>
      </c>
      <c r="M1988" s="43">
        <v>45754</v>
      </c>
      <c r="N1988" s="47">
        <v>6</v>
      </c>
      <c r="O1988" s="48" t="s">
        <v>2345</v>
      </c>
      <c r="P1988" s="41" t="s">
        <v>47</v>
      </c>
    </row>
    <row r="1989" spans="2:16" ht="15.75" customHeight="1" x14ac:dyDescent="0.35">
      <c r="B1989" s="41" t="s">
        <v>35</v>
      </c>
      <c r="C1989" s="46">
        <v>1703442025</v>
      </c>
      <c r="D1989" s="43">
        <v>45754</v>
      </c>
      <c r="E1989" s="41" t="s">
        <v>72</v>
      </c>
      <c r="F1989" s="41" t="s">
        <v>37</v>
      </c>
      <c r="G1989" s="41" t="s">
        <v>4322</v>
      </c>
      <c r="H1989" s="40" t="s">
        <v>38</v>
      </c>
      <c r="I1989" s="41" t="s">
        <v>30</v>
      </c>
      <c r="J1989" s="41" t="s">
        <v>122</v>
      </c>
      <c r="K1989" s="41" t="s">
        <v>55</v>
      </c>
      <c r="L1989" s="46">
        <v>20257100080642</v>
      </c>
      <c r="M1989" s="43">
        <v>45758</v>
      </c>
      <c r="N1989" s="47">
        <v>6</v>
      </c>
      <c r="O1989" s="48" t="s">
        <v>2345</v>
      </c>
      <c r="P1989" s="41" t="s">
        <v>47</v>
      </c>
    </row>
    <row r="1990" spans="2:16" ht="15.75" customHeight="1" x14ac:dyDescent="0.35">
      <c r="B1990" s="41" t="s">
        <v>35</v>
      </c>
      <c r="C1990" s="46">
        <v>1750242025</v>
      </c>
      <c r="D1990" s="43">
        <v>45756</v>
      </c>
      <c r="E1990" s="41" t="s">
        <v>72</v>
      </c>
      <c r="F1990" s="41" t="s">
        <v>37</v>
      </c>
      <c r="G1990" s="41" t="s">
        <v>4323</v>
      </c>
      <c r="H1990" s="40" t="s">
        <v>38</v>
      </c>
      <c r="I1990" s="41" t="s">
        <v>75</v>
      </c>
      <c r="J1990" s="41" t="s">
        <v>84</v>
      </c>
      <c r="K1990" s="41" t="s">
        <v>76</v>
      </c>
      <c r="L1990" s="46">
        <v>20257100080732</v>
      </c>
      <c r="M1990" s="43">
        <v>45758</v>
      </c>
      <c r="N1990" s="47">
        <v>6</v>
      </c>
      <c r="O1990" s="48" t="s">
        <v>2345</v>
      </c>
      <c r="P1990" s="41" t="s">
        <v>47</v>
      </c>
    </row>
    <row r="1991" spans="2:16" ht="15.75" customHeight="1" x14ac:dyDescent="0.35">
      <c r="B1991" s="41" t="s">
        <v>35</v>
      </c>
      <c r="C1991" s="46">
        <v>1771212025</v>
      </c>
      <c r="D1991" s="43">
        <v>45757</v>
      </c>
      <c r="E1991" s="41" t="s">
        <v>137</v>
      </c>
      <c r="F1991" s="41" t="s">
        <v>49</v>
      </c>
      <c r="G1991" s="41" t="s">
        <v>4324</v>
      </c>
      <c r="H1991" s="40" t="s">
        <v>38</v>
      </c>
      <c r="I1991" s="41" t="s">
        <v>85</v>
      </c>
      <c r="J1991" s="41" t="s">
        <v>103</v>
      </c>
      <c r="K1991" s="41" t="s">
        <v>6700</v>
      </c>
      <c r="L1991" s="46">
        <v>20257100080822</v>
      </c>
      <c r="M1991" s="43">
        <v>45758</v>
      </c>
      <c r="N1991" s="47">
        <v>6</v>
      </c>
      <c r="O1991" s="48" t="s">
        <v>2345</v>
      </c>
      <c r="P1991" s="41" t="s">
        <v>47</v>
      </c>
    </row>
    <row r="1992" spans="2:16" ht="15.75" customHeight="1" x14ac:dyDescent="0.35">
      <c r="B1992" s="41" t="s">
        <v>43</v>
      </c>
      <c r="C1992" s="46">
        <v>1829912025</v>
      </c>
      <c r="D1992" s="43">
        <v>45757</v>
      </c>
      <c r="E1992" s="41" t="s">
        <v>72</v>
      </c>
      <c r="F1992" s="41" t="s">
        <v>49</v>
      </c>
      <c r="G1992" s="41" t="s">
        <v>4325</v>
      </c>
      <c r="H1992" s="40" t="s">
        <v>38</v>
      </c>
      <c r="I1992" s="41" t="s">
        <v>45</v>
      </c>
      <c r="J1992" s="41" t="s">
        <v>48</v>
      </c>
      <c r="K1992" s="41" t="s">
        <v>92</v>
      </c>
      <c r="L1992" s="46">
        <v>20257100079902</v>
      </c>
      <c r="M1992" s="43">
        <v>45757</v>
      </c>
      <c r="N1992" s="47">
        <v>6</v>
      </c>
      <c r="O1992" s="48" t="s">
        <v>2345</v>
      </c>
      <c r="P1992" s="41" t="s">
        <v>47</v>
      </c>
    </row>
    <row r="1993" spans="2:16" ht="15.75" customHeight="1" x14ac:dyDescent="0.35">
      <c r="B1993" s="41" t="s">
        <v>43</v>
      </c>
      <c r="C1993" s="46">
        <v>1906482025</v>
      </c>
      <c r="D1993" s="43">
        <v>45763</v>
      </c>
      <c r="E1993" s="41" t="s">
        <v>72</v>
      </c>
      <c r="F1993" s="41" t="s">
        <v>57</v>
      </c>
      <c r="G1993" s="41" t="s">
        <v>4326</v>
      </c>
      <c r="H1993" s="40" t="s">
        <v>38</v>
      </c>
      <c r="I1993" s="41" t="s">
        <v>75</v>
      </c>
      <c r="J1993" s="41" t="s">
        <v>84</v>
      </c>
      <c r="K1993" s="41" t="s">
        <v>76</v>
      </c>
      <c r="L1993" s="46">
        <v>20257100084102</v>
      </c>
      <c r="M1993" s="43">
        <v>45763</v>
      </c>
      <c r="N1993" s="47">
        <v>6</v>
      </c>
      <c r="O1993" s="48" t="s">
        <v>2345</v>
      </c>
      <c r="P1993" s="41" t="s">
        <v>47</v>
      </c>
    </row>
    <row r="1994" spans="2:16" ht="15.75" customHeight="1" x14ac:dyDescent="0.35">
      <c r="B1994" s="41" t="s">
        <v>43</v>
      </c>
      <c r="C1994" s="46">
        <v>1945512025</v>
      </c>
      <c r="D1994" s="43">
        <v>45768</v>
      </c>
      <c r="E1994" s="41" t="s">
        <v>72</v>
      </c>
      <c r="F1994" s="41" t="s">
        <v>37</v>
      </c>
      <c r="G1994" s="41" t="s">
        <v>4327</v>
      </c>
      <c r="H1994" s="40" t="s">
        <v>38</v>
      </c>
      <c r="I1994" s="41" t="s">
        <v>30</v>
      </c>
      <c r="J1994" s="41" t="s">
        <v>267</v>
      </c>
      <c r="K1994" s="41" t="s">
        <v>55</v>
      </c>
      <c r="L1994" s="46">
        <v>20257100086132</v>
      </c>
      <c r="M1994" s="43">
        <v>45768</v>
      </c>
      <c r="N1994" s="47">
        <v>6</v>
      </c>
      <c r="O1994" s="48" t="s">
        <v>2345</v>
      </c>
      <c r="P1994" s="41" t="s">
        <v>47</v>
      </c>
    </row>
    <row r="1995" spans="2:16" ht="15.75" customHeight="1" x14ac:dyDescent="0.35">
      <c r="B1995" s="40" t="s">
        <v>43</v>
      </c>
      <c r="C1995" s="45">
        <v>1970492025</v>
      </c>
      <c r="D1995" s="42">
        <v>45768</v>
      </c>
      <c r="E1995" s="40" t="s">
        <v>72</v>
      </c>
      <c r="F1995" s="40" t="s">
        <v>37</v>
      </c>
      <c r="G1995" s="40" t="s">
        <v>4328</v>
      </c>
      <c r="H1995" s="40" t="s">
        <v>38</v>
      </c>
      <c r="I1995" s="40" t="s">
        <v>30</v>
      </c>
      <c r="J1995" s="41" t="s">
        <v>267</v>
      </c>
      <c r="K1995" s="40" t="s">
        <v>55</v>
      </c>
      <c r="L1995" s="45">
        <v>20257100085532</v>
      </c>
      <c r="M1995" s="42">
        <v>45768</v>
      </c>
      <c r="N1995" s="47">
        <v>6</v>
      </c>
      <c r="O1995" s="48" t="s">
        <v>2345</v>
      </c>
      <c r="P1995" s="41" t="s">
        <v>47</v>
      </c>
    </row>
    <row r="1996" spans="2:16" ht="15.75" customHeight="1" x14ac:dyDescent="0.35">
      <c r="B1996" s="41" t="s">
        <v>43</v>
      </c>
      <c r="C1996" s="46">
        <v>2037602025</v>
      </c>
      <c r="D1996" s="43">
        <v>45768</v>
      </c>
      <c r="E1996" s="41" t="s">
        <v>72</v>
      </c>
      <c r="F1996" s="41" t="s">
        <v>37</v>
      </c>
      <c r="G1996" s="41" t="s">
        <v>4329</v>
      </c>
      <c r="H1996" s="40" t="s">
        <v>38</v>
      </c>
      <c r="I1996" s="41" t="s">
        <v>66</v>
      </c>
      <c r="J1996" s="41" t="s">
        <v>118</v>
      </c>
      <c r="K1996" s="41" t="s">
        <v>93</v>
      </c>
      <c r="L1996" s="46">
        <v>20257100085022</v>
      </c>
      <c r="M1996" s="43">
        <v>45768</v>
      </c>
      <c r="N1996" s="47">
        <v>6</v>
      </c>
      <c r="O1996" s="48" t="s">
        <v>2345</v>
      </c>
      <c r="P1996" s="41" t="s">
        <v>47</v>
      </c>
    </row>
    <row r="1997" spans="2:16" ht="15.75" customHeight="1" x14ac:dyDescent="0.35">
      <c r="B1997" s="41" t="s">
        <v>43</v>
      </c>
      <c r="C1997" s="46">
        <v>2038482025</v>
      </c>
      <c r="D1997" s="43">
        <v>45768</v>
      </c>
      <c r="E1997" s="41" t="s">
        <v>72</v>
      </c>
      <c r="F1997" s="41" t="s">
        <v>49</v>
      </c>
      <c r="G1997" s="41" t="s">
        <v>4330</v>
      </c>
      <c r="H1997" s="40" t="s">
        <v>38</v>
      </c>
      <c r="I1997" s="41" t="s">
        <v>30</v>
      </c>
      <c r="J1997" s="41" t="s">
        <v>267</v>
      </c>
      <c r="K1997" s="41" t="s">
        <v>93</v>
      </c>
      <c r="L1997" s="46">
        <v>20257100085082</v>
      </c>
      <c r="M1997" s="43">
        <v>45768</v>
      </c>
      <c r="N1997" s="47">
        <v>6</v>
      </c>
      <c r="O1997" s="48" t="s">
        <v>2345</v>
      </c>
      <c r="P1997" s="41" t="s">
        <v>47</v>
      </c>
    </row>
    <row r="1998" spans="2:16" ht="15.75" customHeight="1" x14ac:dyDescent="0.35">
      <c r="B1998" s="41" t="s">
        <v>35</v>
      </c>
      <c r="C1998" s="46">
        <v>1741942025</v>
      </c>
      <c r="D1998" s="43">
        <v>45768</v>
      </c>
      <c r="E1998" s="41" t="s">
        <v>72</v>
      </c>
      <c r="F1998" s="41" t="s">
        <v>49</v>
      </c>
      <c r="G1998" s="41" t="s">
        <v>4331</v>
      </c>
      <c r="H1998" s="41" t="s">
        <v>141</v>
      </c>
      <c r="I1998" s="41" t="s">
        <v>27</v>
      </c>
      <c r="J1998" s="41" t="s">
        <v>63</v>
      </c>
      <c r="K1998" s="41" t="s">
        <v>219</v>
      </c>
      <c r="L1998" s="46">
        <v>1</v>
      </c>
      <c r="M1998" s="43">
        <v>45776</v>
      </c>
      <c r="N1998" s="47">
        <v>6</v>
      </c>
      <c r="O1998" s="48" t="s">
        <v>2345</v>
      </c>
      <c r="P1998" s="41" t="s">
        <v>47</v>
      </c>
    </row>
    <row r="1999" spans="2:16" ht="15.75" customHeight="1" x14ac:dyDescent="0.35">
      <c r="B1999" s="41" t="s">
        <v>35</v>
      </c>
      <c r="C1999" s="46">
        <v>1927242025</v>
      </c>
      <c r="D1999" s="43">
        <v>45768</v>
      </c>
      <c r="E1999" s="41" t="s">
        <v>72</v>
      </c>
      <c r="F1999" s="41" t="s">
        <v>37</v>
      </c>
      <c r="G1999" s="41" t="s">
        <v>4332</v>
      </c>
      <c r="H1999" s="41" t="s">
        <v>141</v>
      </c>
      <c r="I1999" s="41" t="s">
        <v>27</v>
      </c>
      <c r="J1999" s="41" t="s">
        <v>63</v>
      </c>
      <c r="K1999" s="41" t="s">
        <v>142</v>
      </c>
      <c r="L1999" s="46">
        <v>1</v>
      </c>
      <c r="M1999" s="43">
        <v>45776</v>
      </c>
      <c r="N1999" s="47">
        <v>6</v>
      </c>
      <c r="O1999" s="48" t="s">
        <v>2345</v>
      </c>
      <c r="P1999" s="41" t="s">
        <v>47</v>
      </c>
    </row>
    <row r="2000" spans="2:16" ht="15.75" customHeight="1" x14ac:dyDescent="0.35">
      <c r="B2000" s="41" t="s">
        <v>43</v>
      </c>
      <c r="C2000" s="46">
        <v>2039902025</v>
      </c>
      <c r="D2000" s="43">
        <v>45769</v>
      </c>
      <c r="E2000" s="41" t="s">
        <v>72</v>
      </c>
      <c r="F2000" s="41" t="s">
        <v>49</v>
      </c>
      <c r="G2000" s="41" t="s">
        <v>4333</v>
      </c>
      <c r="H2000" s="40" t="s">
        <v>38</v>
      </c>
      <c r="I2000" s="41" t="s">
        <v>30</v>
      </c>
      <c r="J2000" s="41" t="s">
        <v>267</v>
      </c>
      <c r="K2000" s="41" t="s">
        <v>93</v>
      </c>
      <c r="L2000" s="46">
        <v>20257100087012</v>
      </c>
      <c r="M2000" s="43">
        <v>45769</v>
      </c>
      <c r="N2000" s="47">
        <v>6</v>
      </c>
      <c r="O2000" s="48" t="s">
        <v>2345</v>
      </c>
      <c r="P2000" s="41" t="s">
        <v>47</v>
      </c>
    </row>
    <row r="2001" spans="2:16" ht="15.75" customHeight="1" x14ac:dyDescent="0.35">
      <c r="B2001" s="41" t="s">
        <v>43</v>
      </c>
      <c r="C2001" s="46">
        <v>2016452025</v>
      </c>
      <c r="D2001" s="43">
        <v>45771</v>
      </c>
      <c r="E2001" s="41" t="s">
        <v>72</v>
      </c>
      <c r="F2001" s="41" t="s">
        <v>37</v>
      </c>
      <c r="G2001" s="41" t="s">
        <v>4334</v>
      </c>
      <c r="H2001" s="40" t="s">
        <v>38</v>
      </c>
      <c r="I2001" s="41" t="s">
        <v>88</v>
      </c>
      <c r="J2001" s="41" t="s">
        <v>90</v>
      </c>
      <c r="K2001" s="41" t="s">
        <v>6701</v>
      </c>
      <c r="L2001" s="46">
        <v>20257100088622</v>
      </c>
      <c r="M2001" s="43">
        <v>45771</v>
      </c>
      <c r="N2001" s="47">
        <v>6</v>
      </c>
      <c r="O2001" s="48" t="s">
        <v>2345</v>
      </c>
      <c r="P2001" s="41" t="s">
        <v>47</v>
      </c>
    </row>
    <row r="2002" spans="2:16" ht="15.75" customHeight="1" x14ac:dyDescent="0.35">
      <c r="B2002" s="41" t="s">
        <v>35</v>
      </c>
      <c r="C2002" s="46">
        <v>1883072025</v>
      </c>
      <c r="D2002" s="43">
        <v>45763</v>
      </c>
      <c r="E2002" s="41" t="s">
        <v>72</v>
      </c>
      <c r="F2002" s="41" t="s">
        <v>37</v>
      </c>
      <c r="G2002" s="41" t="s">
        <v>227</v>
      </c>
      <c r="H2002" s="40" t="s">
        <v>38</v>
      </c>
      <c r="I2002" s="41" t="s">
        <v>66</v>
      </c>
      <c r="J2002" s="41" t="s">
        <v>67</v>
      </c>
      <c r="K2002" s="41" t="s">
        <v>93</v>
      </c>
      <c r="L2002" s="46">
        <v>1</v>
      </c>
      <c r="M2002" s="43">
        <v>45775</v>
      </c>
      <c r="N2002" s="47">
        <v>6</v>
      </c>
      <c r="O2002" s="48" t="s">
        <v>2345</v>
      </c>
      <c r="P2002" s="41" t="s">
        <v>47</v>
      </c>
    </row>
    <row r="2003" spans="2:16" ht="15.75" customHeight="1" x14ac:dyDescent="0.35">
      <c r="B2003" s="41" t="s">
        <v>43</v>
      </c>
      <c r="C2003" s="46">
        <v>2043342025</v>
      </c>
      <c r="D2003" s="43">
        <v>45771</v>
      </c>
      <c r="E2003" s="41" t="s">
        <v>72</v>
      </c>
      <c r="F2003" s="41" t="s">
        <v>57</v>
      </c>
      <c r="G2003" s="41" t="s">
        <v>4335</v>
      </c>
      <c r="H2003" s="40" t="s">
        <v>38</v>
      </c>
      <c r="I2003" s="41" t="s">
        <v>30</v>
      </c>
      <c r="J2003" s="41" t="s">
        <v>267</v>
      </c>
      <c r="K2003" s="41" t="s">
        <v>55</v>
      </c>
      <c r="L2003" s="46">
        <v>20257100088232</v>
      </c>
      <c r="M2003" s="43">
        <v>45771</v>
      </c>
      <c r="N2003" s="47">
        <v>6</v>
      </c>
      <c r="O2003" s="48" t="s">
        <v>2345</v>
      </c>
      <c r="P2003" s="41" t="s">
        <v>47</v>
      </c>
    </row>
    <row r="2004" spans="2:16" ht="15.75" customHeight="1" x14ac:dyDescent="0.35">
      <c r="B2004" s="41" t="s">
        <v>43</v>
      </c>
      <c r="C2004" s="46">
        <v>2044032025</v>
      </c>
      <c r="D2004" s="43">
        <v>45771</v>
      </c>
      <c r="E2004" s="41" t="s">
        <v>72</v>
      </c>
      <c r="F2004" s="41" t="s">
        <v>37</v>
      </c>
      <c r="G2004" s="41" t="s">
        <v>4336</v>
      </c>
      <c r="H2004" s="40" t="s">
        <v>38</v>
      </c>
      <c r="I2004" s="41" t="s">
        <v>30</v>
      </c>
      <c r="J2004" s="41" t="s">
        <v>112</v>
      </c>
      <c r="K2004" s="41" t="s">
        <v>55</v>
      </c>
      <c r="L2004" s="46">
        <v>20257100088262</v>
      </c>
      <c r="M2004" s="43">
        <v>45771</v>
      </c>
      <c r="N2004" s="47">
        <v>6</v>
      </c>
      <c r="O2004" s="48" t="s">
        <v>2345</v>
      </c>
      <c r="P2004" s="41" t="s">
        <v>47</v>
      </c>
    </row>
    <row r="2005" spans="2:16" ht="15.75" customHeight="1" x14ac:dyDescent="0.35">
      <c r="B2005" s="41" t="s">
        <v>43</v>
      </c>
      <c r="C2005" s="46">
        <v>2044772025</v>
      </c>
      <c r="D2005" s="43">
        <v>45771</v>
      </c>
      <c r="E2005" s="41" t="s">
        <v>72</v>
      </c>
      <c r="F2005" s="41" t="s">
        <v>49</v>
      </c>
      <c r="G2005" s="41" t="s">
        <v>4337</v>
      </c>
      <c r="H2005" s="40" t="s">
        <v>38</v>
      </c>
      <c r="I2005" s="41" t="s">
        <v>88</v>
      </c>
      <c r="J2005" s="41" t="s">
        <v>115</v>
      </c>
      <c r="K2005" s="41" t="s">
        <v>89</v>
      </c>
      <c r="L2005" s="46">
        <v>20257100088352</v>
      </c>
      <c r="M2005" s="43">
        <v>45771</v>
      </c>
      <c r="N2005" s="47">
        <v>6</v>
      </c>
      <c r="O2005" s="48" t="s">
        <v>2345</v>
      </c>
      <c r="P2005" s="41" t="s">
        <v>47</v>
      </c>
    </row>
    <row r="2006" spans="2:16" ht="15.75" customHeight="1" x14ac:dyDescent="0.35">
      <c r="B2006" s="41" t="s">
        <v>43</v>
      </c>
      <c r="C2006" s="46">
        <v>2020512025</v>
      </c>
      <c r="D2006" s="43">
        <v>45772</v>
      </c>
      <c r="E2006" s="41" t="s">
        <v>72</v>
      </c>
      <c r="F2006" s="41" t="s">
        <v>57</v>
      </c>
      <c r="G2006" s="41" t="s">
        <v>4338</v>
      </c>
      <c r="H2006" s="40" t="s">
        <v>38</v>
      </c>
      <c r="I2006" s="41" t="s">
        <v>88</v>
      </c>
      <c r="J2006" s="41" t="s">
        <v>115</v>
      </c>
      <c r="K2006" s="41" t="s">
        <v>89</v>
      </c>
      <c r="L2006" s="46">
        <v>20257100089242</v>
      </c>
      <c r="M2006" s="43">
        <v>45772</v>
      </c>
      <c r="N2006" s="47">
        <v>6</v>
      </c>
      <c r="O2006" s="48" t="s">
        <v>2345</v>
      </c>
      <c r="P2006" s="41" t="s">
        <v>47</v>
      </c>
    </row>
    <row r="2007" spans="2:16" ht="15.75" customHeight="1" x14ac:dyDescent="0.35">
      <c r="B2007" s="41" t="s">
        <v>43</v>
      </c>
      <c r="C2007" s="46">
        <v>2050092025</v>
      </c>
      <c r="D2007" s="43">
        <v>45772</v>
      </c>
      <c r="E2007" s="41" t="s">
        <v>72</v>
      </c>
      <c r="F2007" s="41" t="s">
        <v>49</v>
      </c>
      <c r="G2007" s="41" t="s">
        <v>4339</v>
      </c>
      <c r="H2007" s="40" t="s">
        <v>38</v>
      </c>
      <c r="I2007" s="41" t="s">
        <v>88</v>
      </c>
      <c r="J2007" s="41" t="s">
        <v>115</v>
      </c>
      <c r="K2007" s="41" t="s">
        <v>89</v>
      </c>
      <c r="L2007" s="46">
        <v>20257100089522</v>
      </c>
      <c r="M2007" s="43">
        <v>45772</v>
      </c>
      <c r="N2007" s="47">
        <v>6</v>
      </c>
      <c r="O2007" s="48" t="s">
        <v>2345</v>
      </c>
      <c r="P2007" s="41" t="s">
        <v>47</v>
      </c>
    </row>
    <row r="2008" spans="2:16" ht="15.75" customHeight="1" x14ac:dyDescent="0.35">
      <c r="B2008" s="41" t="s">
        <v>43</v>
      </c>
      <c r="C2008" s="46">
        <v>2066452025</v>
      </c>
      <c r="D2008" s="43">
        <v>45772</v>
      </c>
      <c r="E2008" s="41" t="s">
        <v>72</v>
      </c>
      <c r="F2008" s="41" t="s">
        <v>37</v>
      </c>
      <c r="G2008" s="41" t="s">
        <v>4340</v>
      </c>
      <c r="H2008" s="40" t="s">
        <v>38</v>
      </c>
      <c r="I2008" s="41" t="s">
        <v>88</v>
      </c>
      <c r="J2008" s="41" t="s">
        <v>115</v>
      </c>
      <c r="K2008" s="41" t="s">
        <v>89</v>
      </c>
      <c r="L2008" s="46">
        <v>20257100089362</v>
      </c>
      <c r="M2008" s="43">
        <v>45772</v>
      </c>
      <c r="N2008" s="47">
        <v>6</v>
      </c>
      <c r="O2008" s="48" t="s">
        <v>2345</v>
      </c>
      <c r="P2008" s="41" t="s">
        <v>47</v>
      </c>
    </row>
    <row r="2009" spans="2:16" ht="15.75" customHeight="1" x14ac:dyDescent="0.35">
      <c r="B2009" s="41" t="s">
        <v>43</v>
      </c>
      <c r="C2009" s="46">
        <v>2076492025</v>
      </c>
      <c r="D2009" s="43">
        <v>45772</v>
      </c>
      <c r="E2009" s="41" t="s">
        <v>72</v>
      </c>
      <c r="F2009" s="41" t="s">
        <v>49</v>
      </c>
      <c r="G2009" s="41" t="s">
        <v>4341</v>
      </c>
      <c r="H2009" s="40" t="s">
        <v>38</v>
      </c>
      <c r="I2009" s="41" t="s">
        <v>88</v>
      </c>
      <c r="J2009" s="41" t="s">
        <v>95</v>
      </c>
      <c r="K2009" s="41" t="s">
        <v>89</v>
      </c>
      <c r="L2009" s="46">
        <v>20257100089882</v>
      </c>
      <c r="M2009" s="43">
        <v>45772</v>
      </c>
      <c r="N2009" s="47">
        <v>6</v>
      </c>
      <c r="O2009" s="48" t="s">
        <v>2345</v>
      </c>
      <c r="P2009" s="41" t="s">
        <v>47</v>
      </c>
    </row>
    <row r="2010" spans="2:16" ht="15.75" customHeight="1" x14ac:dyDescent="0.35">
      <c r="B2010" s="41" t="s">
        <v>43</v>
      </c>
      <c r="C2010" s="46">
        <v>2089612025</v>
      </c>
      <c r="D2010" s="43">
        <v>45775</v>
      </c>
      <c r="E2010" s="41" t="s">
        <v>72</v>
      </c>
      <c r="F2010" s="41" t="s">
        <v>37</v>
      </c>
      <c r="G2010" s="41" t="s">
        <v>4342</v>
      </c>
      <c r="H2010" s="40" t="s">
        <v>38</v>
      </c>
      <c r="I2010" s="41" t="s">
        <v>88</v>
      </c>
      <c r="J2010" s="41" t="s">
        <v>115</v>
      </c>
      <c r="K2010" s="41" t="s">
        <v>89</v>
      </c>
      <c r="L2010" s="46">
        <v>20257100090132</v>
      </c>
      <c r="M2010" s="43">
        <v>45775</v>
      </c>
      <c r="N2010" s="47">
        <v>6</v>
      </c>
      <c r="O2010" s="48" t="s">
        <v>2345</v>
      </c>
      <c r="P2010" s="41" t="s">
        <v>47</v>
      </c>
    </row>
    <row r="2011" spans="2:16" ht="15.75" customHeight="1" x14ac:dyDescent="0.35">
      <c r="B2011" s="41" t="s">
        <v>43</v>
      </c>
      <c r="C2011" s="46">
        <v>2103062025</v>
      </c>
      <c r="D2011" s="43">
        <v>45775</v>
      </c>
      <c r="E2011" s="41" t="s">
        <v>72</v>
      </c>
      <c r="F2011" s="41" t="s">
        <v>49</v>
      </c>
      <c r="G2011" s="41" t="s">
        <v>4343</v>
      </c>
      <c r="H2011" s="40" t="s">
        <v>38</v>
      </c>
      <c r="I2011" s="41" t="s">
        <v>27</v>
      </c>
      <c r="J2011" s="41" t="s">
        <v>63</v>
      </c>
      <c r="K2011" s="41" t="s">
        <v>93</v>
      </c>
      <c r="L2011" s="46">
        <v>20257100090142</v>
      </c>
      <c r="M2011" s="43">
        <v>45775</v>
      </c>
      <c r="N2011" s="47">
        <v>6</v>
      </c>
      <c r="O2011" s="48" t="s">
        <v>2345</v>
      </c>
      <c r="P2011" s="41" t="s">
        <v>47</v>
      </c>
    </row>
    <row r="2012" spans="2:16" ht="15.75" customHeight="1" x14ac:dyDescent="0.35">
      <c r="B2012" s="41" t="s">
        <v>43</v>
      </c>
      <c r="C2012" s="46">
        <v>2102602025</v>
      </c>
      <c r="D2012" s="43">
        <v>45776</v>
      </c>
      <c r="E2012" s="41" t="s">
        <v>72</v>
      </c>
      <c r="F2012" s="41" t="s">
        <v>37</v>
      </c>
      <c r="G2012" s="41" t="s">
        <v>4344</v>
      </c>
      <c r="H2012" s="40" t="s">
        <v>38</v>
      </c>
      <c r="I2012" s="41" t="s">
        <v>30</v>
      </c>
      <c r="J2012" s="41" t="s">
        <v>111</v>
      </c>
      <c r="K2012" s="41" t="s">
        <v>55</v>
      </c>
      <c r="L2012" s="46">
        <v>20257100091572</v>
      </c>
      <c r="M2012" s="43">
        <v>45776</v>
      </c>
      <c r="N2012" s="47">
        <v>6</v>
      </c>
      <c r="O2012" s="48" t="s">
        <v>2345</v>
      </c>
      <c r="P2012" s="41" t="s">
        <v>47</v>
      </c>
    </row>
    <row r="2013" spans="2:16" ht="15.75" customHeight="1" x14ac:dyDescent="0.35">
      <c r="B2013" s="41" t="s">
        <v>43</v>
      </c>
      <c r="C2013" s="46">
        <v>2103302025</v>
      </c>
      <c r="D2013" s="43">
        <v>45776</v>
      </c>
      <c r="E2013" s="41" t="s">
        <v>137</v>
      </c>
      <c r="F2013" s="41" t="s">
        <v>37</v>
      </c>
      <c r="G2013" s="41" t="s">
        <v>4345</v>
      </c>
      <c r="H2013" s="40" t="s">
        <v>38</v>
      </c>
      <c r="I2013" s="41" t="s">
        <v>85</v>
      </c>
      <c r="J2013" s="41" t="s">
        <v>171</v>
      </c>
      <c r="K2013" s="41" t="s">
        <v>6700</v>
      </c>
      <c r="L2013" s="46">
        <v>20257100091702</v>
      </c>
      <c r="M2013" s="43">
        <v>45776</v>
      </c>
      <c r="N2013" s="47">
        <v>6</v>
      </c>
      <c r="O2013" s="48" t="s">
        <v>2345</v>
      </c>
      <c r="P2013" s="41" t="s">
        <v>47</v>
      </c>
    </row>
    <row r="2014" spans="2:16" ht="15.75" customHeight="1" x14ac:dyDescent="0.35">
      <c r="B2014" s="41" t="s">
        <v>43</v>
      </c>
      <c r="C2014" s="46">
        <v>2147162025</v>
      </c>
      <c r="D2014" s="43">
        <v>45779</v>
      </c>
      <c r="E2014" s="41" t="s">
        <v>72</v>
      </c>
      <c r="F2014" s="41" t="s">
        <v>49</v>
      </c>
      <c r="G2014" s="41" t="s">
        <v>4346</v>
      </c>
      <c r="H2014" s="40" t="s">
        <v>38</v>
      </c>
      <c r="I2014" s="41" t="s">
        <v>30</v>
      </c>
      <c r="J2014" s="41" t="s">
        <v>122</v>
      </c>
      <c r="K2014" s="41" t="s">
        <v>55</v>
      </c>
      <c r="L2014" s="46">
        <v>20257100093082</v>
      </c>
      <c r="M2014" s="43">
        <v>45779</v>
      </c>
      <c r="N2014" s="47">
        <v>6</v>
      </c>
      <c r="O2014" s="48" t="s">
        <v>2345</v>
      </c>
      <c r="P2014" s="41" t="s">
        <v>52</v>
      </c>
    </row>
    <row r="2015" spans="2:16" ht="15.75" customHeight="1" x14ac:dyDescent="0.35">
      <c r="B2015" s="41" t="s">
        <v>43</v>
      </c>
      <c r="C2015" s="46">
        <v>2225832025</v>
      </c>
      <c r="D2015" s="43">
        <v>45783</v>
      </c>
      <c r="E2015" s="41" t="s">
        <v>72</v>
      </c>
      <c r="F2015" s="41" t="s">
        <v>49</v>
      </c>
      <c r="G2015" s="41" t="s">
        <v>4347</v>
      </c>
      <c r="H2015" s="40" t="s">
        <v>38</v>
      </c>
      <c r="I2015" s="41" t="s">
        <v>88</v>
      </c>
      <c r="J2015" s="41" t="s">
        <v>95</v>
      </c>
      <c r="K2015" s="41" t="s">
        <v>89</v>
      </c>
      <c r="L2015" s="46">
        <v>20257100095902</v>
      </c>
      <c r="M2015" s="43">
        <v>45783</v>
      </c>
      <c r="N2015" s="47">
        <v>6</v>
      </c>
      <c r="O2015" s="48" t="s">
        <v>2345</v>
      </c>
      <c r="P2015" s="41" t="s">
        <v>52</v>
      </c>
    </row>
    <row r="2016" spans="2:16" ht="15.75" customHeight="1" x14ac:dyDescent="0.35">
      <c r="B2016" s="41" t="s">
        <v>43</v>
      </c>
      <c r="C2016" s="46">
        <v>2238052025</v>
      </c>
      <c r="D2016" s="43">
        <v>45784</v>
      </c>
      <c r="E2016" s="41" t="s">
        <v>72</v>
      </c>
      <c r="F2016" s="41" t="s">
        <v>37</v>
      </c>
      <c r="G2016" s="41" t="s">
        <v>4348</v>
      </c>
      <c r="H2016" s="40" t="s">
        <v>38</v>
      </c>
      <c r="I2016" s="41" t="s">
        <v>50</v>
      </c>
      <c r="J2016" s="41" t="s">
        <v>264</v>
      </c>
      <c r="K2016" s="41" t="s">
        <v>82</v>
      </c>
      <c r="L2016" s="46">
        <v>20257100097882</v>
      </c>
      <c r="M2016" s="43">
        <v>45784</v>
      </c>
      <c r="N2016" s="47">
        <v>6</v>
      </c>
      <c r="O2016" s="48" t="s">
        <v>2345</v>
      </c>
      <c r="P2016" s="41" t="s">
        <v>52</v>
      </c>
    </row>
    <row r="2017" spans="2:16" ht="15.75" customHeight="1" x14ac:dyDescent="0.35">
      <c r="B2017" s="41" t="s">
        <v>43</v>
      </c>
      <c r="C2017" s="46">
        <v>2291762025</v>
      </c>
      <c r="D2017" s="43">
        <v>45789</v>
      </c>
      <c r="E2017" s="41" t="s">
        <v>72</v>
      </c>
      <c r="F2017" s="41" t="s">
        <v>49</v>
      </c>
      <c r="G2017" s="41" t="s">
        <v>4349</v>
      </c>
      <c r="H2017" s="40" t="s">
        <v>38</v>
      </c>
      <c r="I2017" s="41" t="s">
        <v>30</v>
      </c>
      <c r="J2017" s="41" t="s">
        <v>267</v>
      </c>
      <c r="K2017" s="41" t="s">
        <v>55</v>
      </c>
      <c r="L2017" s="46">
        <v>20257100100402</v>
      </c>
      <c r="M2017" s="43">
        <v>45789</v>
      </c>
      <c r="N2017" s="47">
        <v>6</v>
      </c>
      <c r="O2017" s="48" t="s">
        <v>2345</v>
      </c>
      <c r="P2017" s="41" t="s">
        <v>52</v>
      </c>
    </row>
    <row r="2018" spans="2:16" ht="15.75" customHeight="1" x14ac:dyDescent="0.35">
      <c r="B2018" s="41" t="s">
        <v>43</v>
      </c>
      <c r="C2018" s="46">
        <v>2349652025</v>
      </c>
      <c r="D2018" s="43">
        <v>45791</v>
      </c>
      <c r="E2018" s="41" t="s">
        <v>72</v>
      </c>
      <c r="F2018" s="41" t="s">
        <v>37</v>
      </c>
      <c r="G2018" s="41" t="s">
        <v>4350</v>
      </c>
      <c r="H2018" s="40" t="s">
        <v>38</v>
      </c>
      <c r="I2018" s="41" t="s">
        <v>85</v>
      </c>
      <c r="J2018" s="41" t="s">
        <v>86</v>
      </c>
      <c r="K2018" s="41" t="s">
        <v>6700</v>
      </c>
      <c r="L2018" s="46">
        <v>20257100103442</v>
      </c>
      <c r="M2018" s="43">
        <v>45791</v>
      </c>
      <c r="N2018" s="47">
        <v>6</v>
      </c>
      <c r="O2018" s="48" t="s">
        <v>2345</v>
      </c>
      <c r="P2018" s="41" t="s">
        <v>52</v>
      </c>
    </row>
    <row r="2019" spans="2:16" ht="15.75" customHeight="1" x14ac:dyDescent="0.35">
      <c r="B2019" s="41" t="s">
        <v>43</v>
      </c>
      <c r="C2019" s="46">
        <v>2362312025</v>
      </c>
      <c r="D2019" s="43">
        <v>45791</v>
      </c>
      <c r="E2019" s="41" t="s">
        <v>72</v>
      </c>
      <c r="F2019" s="41" t="s">
        <v>37</v>
      </c>
      <c r="G2019" s="41" t="s">
        <v>4351</v>
      </c>
      <c r="H2019" s="40" t="s">
        <v>38</v>
      </c>
      <c r="I2019" s="41" t="s">
        <v>88</v>
      </c>
      <c r="J2019" s="41" t="s">
        <v>95</v>
      </c>
      <c r="K2019" s="41" t="s">
        <v>89</v>
      </c>
      <c r="L2019" s="46">
        <v>20257100103532</v>
      </c>
      <c r="M2019" s="43">
        <v>45791</v>
      </c>
      <c r="N2019" s="47">
        <v>6</v>
      </c>
      <c r="O2019" s="48" t="s">
        <v>2345</v>
      </c>
      <c r="P2019" s="41" t="s">
        <v>52</v>
      </c>
    </row>
    <row r="2020" spans="2:16" ht="15.75" customHeight="1" x14ac:dyDescent="0.35">
      <c r="B2020" s="41" t="s">
        <v>43</v>
      </c>
      <c r="C2020" s="46">
        <v>2471102025</v>
      </c>
      <c r="D2020" s="43">
        <v>45797</v>
      </c>
      <c r="E2020" s="41" t="s">
        <v>72</v>
      </c>
      <c r="F2020" s="41" t="s">
        <v>102</v>
      </c>
      <c r="G2020" s="41" t="s">
        <v>4352</v>
      </c>
      <c r="H2020" s="40" t="s">
        <v>38</v>
      </c>
      <c r="I2020" s="41" t="s">
        <v>30</v>
      </c>
      <c r="J2020" s="41" t="s">
        <v>112</v>
      </c>
      <c r="K2020" s="41" t="s">
        <v>55</v>
      </c>
      <c r="L2020" s="46">
        <v>20257100107782</v>
      </c>
      <c r="M2020" s="43">
        <v>45797</v>
      </c>
      <c r="N2020" s="47">
        <v>6</v>
      </c>
      <c r="O2020" s="48" t="s">
        <v>2345</v>
      </c>
      <c r="P2020" s="41" t="s">
        <v>52</v>
      </c>
    </row>
    <row r="2021" spans="2:16" ht="15.75" customHeight="1" x14ac:dyDescent="0.35">
      <c r="B2021" s="41" t="s">
        <v>43</v>
      </c>
      <c r="C2021" s="46">
        <v>2471612025</v>
      </c>
      <c r="D2021" s="43">
        <v>45797</v>
      </c>
      <c r="E2021" s="41" t="s">
        <v>72</v>
      </c>
      <c r="F2021" s="41" t="s">
        <v>49</v>
      </c>
      <c r="G2021" s="41" t="s">
        <v>4353</v>
      </c>
      <c r="H2021" s="40" t="s">
        <v>38</v>
      </c>
      <c r="I2021" s="41" t="s">
        <v>28</v>
      </c>
      <c r="J2021" s="41" t="s">
        <v>266</v>
      </c>
      <c r="K2021" s="41" t="s">
        <v>119</v>
      </c>
      <c r="L2021" s="46">
        <v>20257100107872</v>
      </c>
      <c r="M2021" s="43">
        <v>45797</v>
      </c>
      <c r="N2021" s="47">
        <v>6</v>
      </c>
      <c r="O2021" s="48" t="s">
        <v>2345</v>
      </c>
      <c r="P2021" s="41" t="s">
        <v>52</v>
      </c>
    </row>
    <row r="2022" spans="2:16" ht="15.75" customHeight="1" x14ac:dyDescent="0.35">
      <c r="B2022" s="41" t="s">
        <v>35</v>
      </c>
      <c r="C2022" s="46">
        <v>2484322025</v>
      </c>
      <c r="D2022" s="43">
        <v>45799</v>
      </c>
      <c r="E2022" s="41" t="s">
        <v>137</v>
      </c>
      <c r="F2022" s="41" t="s">
        <v>37</v>
      </c>
      <c r="G2022" s="41" t="s">
        <v>4354</v>
      </c>
      <c r="H2022" s="40" t="s">
        <v>38</v>
      </c>
      <c r="I2022" s="41" t="s">
        <v>30</v>
      </c>
      <c r="J2022" s="41" t="s">
        <v>267</v>
      </c>
      <c r="K2022" s="41" t="s">
        <v>55</v>
      </c>
      <c r="L2022" s="46">
        <v>20257100112082</v>
      </c>
      <c r="M2022" s="43">
        <v>45800</v>
      </c>
      <c r="N2022" s="47">
        <v>6</v>
      </c>
      <c r="O2022" s="48" t="s">
        <v>2345</v>
      </c>
      <c r="P2022" s="41" t="s">
        <v>52</v>
      </c>
    </row>
    <row r="2023" spans="2:16" ht="15.75" customHeight="1" x14ac:dyDescent="0.35">
      <c r="B2023" s="41" t="s">
        <v>43</v>
      </c>
      <c r="C2023" s="46">
        <v>2624632025</v>
      </c>
      <c r="D2023" s="43">
        <v>45799</v>
      </c>
      <c r="E2023" s="41" t="s">
        <v>72</v>
      </c>
      <c r="F2023" s="41" t="s">
        <v>49</v>
      </c>
      <c r="G2023" s="41" t="s">
        <v>4355</v>
      </c>
      <c r="H2023" s="40" t="s">
        <v>38</v>
      </c>
      <c r="I2023" s="41" t="s">
        <v>66</v>
      </c>
      <c r="J2023" s="41" t="s">
        <v>67</v>
      </c>
      <c r="K2023" s="41" t="s">
        <v>89</v>
      </c>
      <c r="L2023" s="46">
        <v>20257100110312</v>
      </c>
      <c r="M2023" s="43">
        <v>45799</v>
      </c>
      <c r="N2023" s="47">
        <v>6</v>
      </c>
      <c r="O2023" s="48" t="s">
        <v>2345</v>
      </c>
      <c r="P2023" s="41" t="s">
        <v>52</v>
      </c>
    </row>
    <row r="2024" spans="2:16" ht="15.75" customHeight="1" x14ac:dyDescent="0.35">
      <c r="B2024" s="41" t="s">
        <v>43</v>
      </c>
      <c r="C2024" s="46">
        <v>2581872025</v>
      </c>
      <c r="D2024" s="43">
        <v>45803</v>
      </c>
      <c r="E2024" s="41" t="s">
        <v>72</v>
      </c>
      <c r="F2024" s="41" t="s">
        <v>49</v>
      </c>
      <c r="G2024" s="41" t="s">
        <v>4356</v>
      </c>
      <c r="H2024" s="40" t="s">
        <v>38</v>
      </c>
      <c r="I2024" s="41" t="s">
        <v>30</v>
      </c>
      <c r="J2024" s="41" t="s">
        <v>111</v>
      </c>
      <c r="K2024" s="41" t="s">
        <v>76</v>
      </c>
      <c r="L2024" s="46">
        <v>20257100112892</v>
      </c>
      <c r="M2024" s="43">
        <v>45803</v>
      </c>
      <c r="N2024" s="47">
        <v>6</v>
      </c>
      <c r="O2024" s="48" t="s">
        <v>2345</v>
      </c>
      <c r="P2024" s="41" t="s">
        <v>52</v>
      </c>
    </row>
    <row r="2025" spans="2:16" ht="15.75" customHeight="1" x14ac:dyDescent="0.35">
      <c r="B2025" s="40" t="s">
        <v>43</v>
      </c>
      <c r="C2025" s="45">
        <v>2615832025</v>
      </c>
      <c r="D2025" s="42">
        <v>45804</v>
      </c>
      <c r="E2025" s="40" t="s">
        <v>72</v>
      </c>
      <c r="F2025" s="40" t="s">
        <v>49</v>
      </c>
      <c r="G2025" s="40" t="s">
        <v>4357</v>
      </c>
      <c r="H2025" s="40" t="s">
        <v>38</v>
      </c>
      <c r="I2025" s="40" t="s">
        <v>88</v>
      </c>
      <c r="J2025" s="41" t="s">
        <v>115</v>
      </c>
      <c r="K2025" s="40" t="s">
        <v>89</v>
      </c>
      <c r="L2025" s="45">
        <v>20257100114982</v>
      </c>
      <c r="M2025" s="42">
        <v>45804</v>
      </c>
      <c r="N2025" s="47">
        <v>6</v>
      </c>
      <c r="O2025" s="48" t="s">
        <v>2345</v>
      </c>
      <c r="P2025" s="41" t="s">
        <v>52</v>
      </c>
    </row>
    <row r="2026" spans="2:16" ht="15.75" customHeight="1" x14ac:dyDescent="0.35">
      <c r="B2026" s="41" t="s">
        <v>43</v>
      </c>
      <c r="C2026" s="46">
        <v>2626242025</v>
      </c>
      <c r="D2026" s="43">
        <v>45804</v>
      </c>
      <c r="E2026" s="41" t="s">
        <v>72</v>
      </c>
      <c r="F2026" s="41" t="s">
        <v>37</v>
      </c>
      <c r="G2026" s="41" t="s">
        <v>4358</v>
      </c>
      <c r="H2026" s="40" t="s">
        <v>38</v>
      </c>
      <c r="I2026" s="41" t="s">
        <v>66</v>
      </c>
      <c r="J2026" s="41" t="s">
        <v>118</v>
      </c>
      <c r="K2026" s="41" t="s">
        <v>93</v>
      </c>
      <c r="L2026" s="46">
        <v>20257100114382</v>
      </c>
      <c r="M2026" s="43">
        <v>45804</v>
      </c>
      <c r="N2026" s="47">
        <v>6</v>
      </c>
      <c r="O2026" s="48" t="s">
        <v>2345</v>
      </c>
      <c r="P2026" s="41" t="s">
        <v>52</v>
      </c>
    </row>
    <row r="2027" spans="2:16" ht="15.75" customHeight="1" x14ac:dyDescent="0.35">
      <c r="B2027" s="41" t="s">
        <v>35</v>
      </c>
      <c r="C2027" s="46">
        <v>2629222025</v>
      </c>
      <c r="D2027" s="43">
        <v>45806</v>
      </c>
      <c r="E2027" s="41" t="s">
        <v>72</v>
      </c>
      <c r="F2027" s="41" t="s">
        <v>49</v>
      </c>
      <c r="G2027" s="41" t="s">
        <v>4359</v>
      </c>
      <c r="H2027" s="40" t="s">
        <v>38</v>
      </c>
      <c r="I2027" s="41" t="s">
        <v>30</v>
      </c>
      <c r="J2027" s="41" t="s">
        <v>122</v>
      </c>
      <c r="K2027" s="41" t="s">
        <v>6704</v>
      </c>
      <c r="L2027" s="46">
        <v>20257100118442</v>
      </c>
      <c r="M2027" s="43">
        <v>45807</v>
      </c>
      <c r="N2027" s="47">
        <v>6</v>
      </c>
      <c r="O2027" s="48" t="s">
        <v>2345</v>
      </c>
      <c r="P2027" s="41" t="s">
        <v>52</v>
      </c>
    </row>
    <row r="2028" spans="2:16" ht="15.75" customHeight="1" x14ac:dyDescent="0.35">
      <c r="B2028" s="41" t="s">
        <v>35</v>
      </c>
      <c r="C2028" s="46">
        <v>2680682025</v>
      </c>
      <c r="D2028" s="43">
        <v>45811</v>
      </c>
      <c r="E2028" s="41" t="s">
        <v>72</v>
      </c>
      <c r="F2028" s="41" t="s">
        <v>102</v>
      </c>
      <c r="G2028" s="41" t="s">
        <v>4360</v>
      </c>
      <c r="H2028" s="40" t="s">
        <v>38</v>
      </c>
      <c r="I2028" s="41" t="s">
        <v>85</v>
      </c>
      <c r="J2028" s="41" t="s">
        <v>86</v>
      </c>
      <c r="K2028" s="41" t="s">
        <v>6700</v>
      </c>
      <c r="L2028" s="46">
        <v>20257100121222</v>
      </c>
      <c r="M2028" s="43">
        <v>45811</v>
      </c>
      <c r="N2028" s="47">
        <v>6</v>
      </c>
      <c r="O2028" s="48" t="s">
        <v>2345</v>
      </c>
      <c r="P2028" s="41" t="s">
        <v>70</v>
      </c>
    </row>
    <row r="2029" spans="2:16" ht="15.75" customHeight="1" x14ac:dyDescent="0.35">
      <c r="B2029" s="41" t="s">
        <v>43</v>
      </c>
      <c r="C2029" s="46">
        <v>2824592025</v>
      </c>
      <c r="D2029" s="43">
        <v>45811</v>
      </c>
      <c r="E2029" s="41" t="s">
        <v>72</v>
      </c>
      <c r="F2029" s="41" t="s">
        <v>37</v>
      </c>
      <c r="G2029" s="41" t="s">
        <v>4361</v>
      </c>
      <c r="H2029" s="40" t="s">
        <v>38</v>
      </c>
      <c r="I2029" s="41" t="s">
        <v>30</v>
      </c>
      <c r="J2029" s="41" t="s">
        <v>267</v>
      </c>
      <c r="K2029" s="41" t="s">
        <v>93</v>
      </c>
      <c r="L2029" s="46">
        <v>20257100119942</v>
      </c>
      <c r="M2029" s="43">
        <v>45811</v>
      </c>
      <c r="N2029" s="47">
        <v>6</v>
      </c>
      <c r="O2029" s="48" t="s">
        <v>2345</v>
      </c>
      <c r="P2029" s="41" t="s">
        <v>70</v>
      </c>
    </row>
    <row r="2030" spans="2:16" ht="15.75" customHeight="1" x14ac:dyDescent="0.35">
      <c r="B2030" s="41" t="s">
        <v>43</v>
      </c>
      <c r="C2030" s="46">
        <v>2881392025</v>
      </c>
      <c r="D2030" s="43">
        <v>45813</v>
      </c>
      <c r="E2030" s="41" t="s">
        <v>72</v>
      </c>
      <c r="F2030" s="41" t="s">
        <v>37</v>
      </c>
      <c r="G2030" s="41" t="s">
        <v>4362</v>
      </c>
      <c r="H2030" s="41" t="s">
        <v>141</v>
      </c>
      <c r="I2030" s="41" t="s">
        <v>27</v>
      </c>
      <c r="J2030" s="41" t="s">
        <v>63</v>
      </c>
      <c r="K2030" s="41" t="s">
        <v>194</v>
      </c>
      <c r="L2030" s="46">
        <v>20257100122622</v>
      </c>
      <c r="M2030" s="43">
        <v>45813</v>
      </c>
      <c r="N2030" s="47">
        <v>6</v>
      </c>
      <c r="O2030" s="48" t="s">
        <v>2345</v>
      </c>
      <c r="P2030" s="41" t="s">
        <v>70</v>
      </c>
    </row>
    <row r="2031" spans="2:16" ht="15.75" customHeight="1" x14ac:dyDescent="0.35">
      <c r="B2031" s="41" t="s">
        <v>43</v>
      </c>
      <c r="C2031" s="46">
        <v>2864042025</v>
      </c>
      <c r="D2031" s="43">
        <v>45818</v>
      </c>
      <c r="E2031" s="41" t="s">
        <v>72</v>
      </c>
      <c r="F2031" s="41" t="s">
        <v>49</v>
      </c>
      <c r="G2031" s="41" t="s">
        <v>4363</v>
      </c>
      <c r="H2031" s="40" t="s">
        <v>38</v>
      </c>
      <c r="I2031" s="41" t="s">
        <v>28</v>
      </c>
      <c r="J2031" s="41" t="s">
        <v>266</v>
      </c>
      <c r="K2031" s="41" t="s">
        <v>114</v>
      </c>
      <c r="L2031" s="46">
        <v>20257100127152</v>
      </c>
      <c r="M2031" s="43">
        <v>45818</v>
      </c>
      <c r="N2031" s="47">
        <v>6</v>
      </c>
      <c r="O2031" s="48" t="s">
        <v>2345</v>
      </c>
      <c r="P2031" s="41" t="s">
        <v>70</v>
      </c>
    </row>
    <row r="2032" spans="2:16" ht="15.75" customHeight="1" x14ac:dyDescent="0.35">
      <c r="B2032" s="41" t="s">
        <v>43</v>
      </c>
      <c r="C2032" s="46">
        <v>2864592025</v>
      </c>
      <c r="D2032" s="43">
        <v>45818</v>
      </c>
      <c r="E2032" s="41" t="s">
        <v>72</v>
      </c>
      <c r="F2032" s="41" t="s">
        <v>37</v>
      </c>
      <c r="G2032" s="41" t="s">
        <v>4364</v>
      </c>
      <c r="H2032" s="40" t="s">
        <v>38</v>
      </c>
      <c r="I2032" s="41" t="s">
        <v>30</v>
      </c>
      <c r="J2032" s="41" t="s">
        <v>267</v>
      </c>
      <c r="K2032" s="41" t="s">
        <v>55</v>
      </c>
      <c r="L2032" s="46">
        <v>20257100127222</v>
      </c>
      <c r="M2032" s="43">
        <v>45818</v>
      </c>
      <c r="N2032" s="47">
        <v>6</v>
      </c>
      <c r="O2032" s="48" t="s">
        <v>2345</v>
      </c>
      <c r="P2032" s="41" t="s">
        <v>70</v>
      </c>
    </row>
    <row r="2033" spans="2:16" ht="15.75" customHeight="1" x14ac:dyDescent="0.35">
      <c r="B2033" s="41" t="s">
        <v>35</v>
      </c>
      <c r="C2033" s="46">
        <v>2911102025</v>
      </c>
      <c r="D2033" s="43">
        <v>45821</v>
      </c>
      <c r="E2033" s="41" t="s">
        <v>72</v>
      </c>
      <c r="F2033" s="41" t="s">
        <v>49</v>
      </c>
      <c r="G2033" s="41" t="s">
        <v>4365</v>
      </c>
      <c r="H2033" s="40" t="s">
        <v>38</v>
      </c>
      <c r="I2033" s="41" t="s">
        <v>30</v>
      </c>
      <c r="J2033" s="41" t="s">
        <v>122</v>
      </c>
      <c r="K2033" s="41" t="s">
        <v>55</v>
      </c>
      <c r="L2033" s="46">
        <v>20257100133352</v>
      </c>
      <c r="M2033" s="43">
        <v>45824</v>
      </c>
      <c r="N2033" s="47">
        <v>6</v>
      </c>
      <c r="O2033" s="48" t="s">
        <v>2345</v>
      </c>
      <c r="P2033" s="41" t="s">
        <v>70</v>
      </c>
    </row>
    <row r="2034" spans="2:16" ht="15.75" customHeight="1" x14ac:dyDescent="0.35">
      <c r="B2034" s="41" t="s">
        <v>43</v>
      </c>
      <c r="C2034" s="46">
        <v>2966732025</v>
      </c>
      <c r="D2034" s="43">
        <v>45824</v>
      </c>
      <c r="E2034" s="41" t="s">
        <v>72</v>
      </c>
      <c r="F2034" s="41" t="s">
        <v>49</v>
      </c>
      <c r="G2034" s="41" t="s">
        <v>4366</v>
      </c>
      <c r="H2034" s="40" t="s">
        <v>38</v>
      </c>
      <c r="I2034" s="41" t="s">
        <v>30</v>
      </c>
      <c r="J2034" s="41" t="s">
        <v>267</v>
      </c>
      <c r="K2034" s="41" t="s">
        <v>55</v>
      </c>
      <c r="L2034" s="46">
        <v>20257100133322</v>
      </c>
      <c r="M2034" s="43">
        <v>45824</v>
      </c>
      <c r="N2034" s="47">
        <v>6</v>
      </c>
      <c r="O2034" s="48" t="s">
        <v>2345</v>
      </c>
      <c r="P2034" s="41" t="s">
        <v>70</v>
      </c>
    </row>
    <row r="2035" spans="2:16" ht="15.75" customHeight="1" x14ac:dyDescent="0.35">
      <c r="B2035" s="41" t="s">
        <v>35</v>
      </c>
      <c r="C2035" s="46">
        <v>2942252025</v>
      </c>
      <c r="D2035" s="43">
        <v>45824</v>
      </c>
      <c r="E2035" s="41" t="s">
        <v>137</v>
      </c>
      <c r="F2035" s="41" t="s">
        <v>37</v>
      </c>
      <c r="G2035" s="41" t="s">
        <v>4367</v>
      </c>
      <c r="H2035" s="40" t="s">
        <v>38</v>
      </c>
      <c r="I2035" s="41" t="s">
        <v>28</v>
      </c>
      <c r="J2035" s="41" t="s">
        <v>266</v>
      </c>
      <c r="K2035" s="41" t="s">
        <v>60</v>
      </c>
      <c r="L2035" s="46">
        <v>20257100134022</v>
      </c>
      <c r="M2035" s="43">
        <v>45825</v>
      </c>
      <c r="N2035" s="47">
        <v>6</v>
      </c>
      <c r="O2035" s="48" t="s">
        <v>2345</v>
      </c>
      <c r="P2035" s="41" t="s">
        <v>70</v>
      </c>
    </row>
    <row r="2036" spans="2:16" ht="15.75" customHeight="1" x14ac:dyDescent="0.35">
      <c r="B2036" s="41" t="s">
        <v>43</v>
      </c>
      <c r="C2036" s="46">
        <v>3047762025</v>
      </c>
      <c r="D2036" s="43">
        <v>45827</v>
      </c>
      <c r="E2036" s="41" t="s">
        <v>72</v>
      </c>
      <c r="F2036" s="41" t="s">
        <v>37</v>
      </c>
      <c r="G2036" s="41" t="s">
        <v>4368</v>
      </c>
      <c r="H2036" s="40" t="s">
        <v>38</v>
      </c>
      <c r="I2036" s="41" t="s">
        <v>88</v>
      </c>
      <c r="J2036" s="41" t="s">
        <v>115</v>
      </c>
      <c r="K2036" s="41" t="s">
        <v>89</v>
      </c>
      <c r="L2036" s="46">
        <v>20257100137672</v>
      </c>
      <c r="M2036" s="43">
        <v>45827</v>
      </c>
      <c r="N2036" s="47">
        <v>6</v>
      </c>
      <c r="O2036" s="48" t="s">
        <v>2345</v>
      </c>
      <c r="P2036" s="41" t="s">
        <v>70</v>
      </c>
    </row>
    <row r="2037" spans="2:16" ht="15.75" customHeight="1" x14ac:dyDescent="0.35">
      <c r="B2037" s="41" t="s">
        <v>43</v>
      </c>
      <c r="C2037" s="46">
        <v>3123362025</v>
      </c>
      <c r="D2037" s="43">
        <v>45832</v>
      </c>
      <c r="E2037" s="41" t="s">
        <v>72</v>
      </c>
      <c r="F2037" s="41" t="s">
        <v>49</v>
      </c>
      <c r="G2037" s="41" t="s">
        <v>4369</v>
      </c>
      <c r="H2037" s="40" t="s">
        <v>38</v>
      </c>
      <c r="I2037" s="41" t="s">
        <v>50</v>
      </c>
      <c r="J2037" s="41" t="s">
        <v>53</v>
      </c>
      <c r="K2037" s="41" t="s">
        <v>82</v>
      </c>
      <c r="L2037" s="46">
        <v>20257100140982</v>
      </c>
      <c r="M2037" s="43">
        <v>45832</v>
      </c>
      <c r="N2037" s="47">
        <v>6</v>
      </c>
      <c r="O2037" s="48" t="s">
        <v>2345</v>
      </c>
      <c r="P2037" s="41" t="s">
        <v>70</v>
      </c>
    </row>
    <row r="2038" spans="2:16" ht="15.75" customHeight="1" x14ac:dyDescent="0.35">
      <c r="B2038" s="41" t="s">
        <v>43</v>
      </c>
      <c r="C2038" s="46">
        <v>3159892025</v>
      </c>
      <c r="D2038" s="43">
        <v>45833</v>
      </c>
      <c r="E2038" s="41" t="s">
        <v>72</v>
      </c>
      <c r="F2038" s="41" t="s">
        <v>37</v>
      </c>
      <c r="G2038" s="41" t="s">
        <v>4370</v>
      </c>
      <c r="H2038" s="40" t="s">
        <v>38</v>
      </c>
      <c r="I2038" s="41" t="s">
        <v>88</v>
      </c>
      <c r="J2038" s="41" t="s">
        <v>95</v>
      </c>
      <c r="K2038" s="41" t="s">
        <v>89</v>
      </c>
      <c r="L2038" s="46">
        <v>20257100143092</v>
      </c>
      <c r="M2038" s="43">
        <v>45834</v>
      </c>
      <c r="N2038" s="47">
        <v>6</v>
      </c>
      <c r="O2038" s="48" t="s">
        <v>2345</v>
      </c>
      <c r="P2038" s="41" t="s">
        <v>70</v>
      </c>
    </row>
    <row r="2039" spans="2:16" ht="15.75" customHeight="1" x14ac:dyDescent="0.35">
      <c r="B2039" s="41" t="s">
        <v>43</v>
      </c>
      <c r="C2039" s="46">
        <v>3160512025</v>
      </c>
      <c r="D2039" s="43">
        <v>45833</v>
      </c>
      <c r="E2039" s="41" t="s">
        <v>72</v>
      </c>
      <c r="F2039" s="41" t="s">
        <v>49</v>
      </c>
      <c r="G2039" s="41" t="s">
        <v>4371</v>
      </c>
      <c r="H2039" s="40" t="s">
        <v>38</v>
      </c>
      <c r="I2039" s="41" t="s">
        <v>50</v>
      </c>
      <c r="J2039" s="41" t="s">
        <v>264</v>
      </c>
      <c r="K2039" s="41" t="s">
        <v>82</v>
      </c>
      <c r="L2039" s="46">
        <v>20257100143472</v>
      </c>
      <c r="M2039" s="43">
        <v>45834</v>
      </c>
      <c r="N2039" s="47">
        <v>6</v>
      </c>
      <c r="O2039" s="48" t="s">
        <v>2345</v>
      </c>
      <c r="P2039" s="41" t="s">
        <v>70</v>
      </c>
    </row>
    <row r="2040" spans="2:16" ht="15.75" customHeight="1" x14ac:dyDescent="0.35">
      <c r="B2040" s="41" t="s">
        <v>43</v>
      </c>
      <c r="C2040" s="46">
        <v>3236302025</v>
      </c>
      <c r="D2040" s="43">
        <v>45833</v>
      </c>
      <c r="E2040" s="41" t="s">
        <v>72</v>
      </c>
      <c r="F2040" s="41" t="s">
        <v>49</v>
      </c>
      <c r="G2040" s="41" t="s">
        <v>4372</v>
      </c>
      <c r="H2040" s="40" t="s">
        <v>38</v>
      </c>
      <c r="I2040" s="41" t="s">
        <v>28</v>
      </c>
      <c r="J2040" s="41" t="s">
        <v>266</v>
      </c>
      <c r="K2040" s="41" t="s">
        <v>93</v>
      </c>
      <c r="L2040" s="46">
        <v>20257100143062</v>
      </c>
      <c r="M2040" s="43">
        <v>45833</v>
      </c>
      <c r="N2040" s="47">
        <v>6</v>
      </c>
      <c r="O2040" s="48" t="s">
        <v>2345</v>
      </c>
      <c r="P2040" s="41" t="s">
        <v>73</v>
      </c>
    </row>
    <row r="2041" spans="2:16" ht="15.75" customHeight="1" x14ac:dyDescent="0.35">
      <c r="B2041" s="41" t="s">
        <v>43</v>
      </c>
      <c r="C2041" s="46">
        <v>3178542025</v>
      </c>
      <c r="D2041" s="43">
        <v>45828</v>
      </c>
      <c r="E2041" s="41" t="s">
        <v>72</v>
      </c>
      <c r="F2041" s="41" t="s">
        <v>37</v>
      </c>
      <c r="G2041" s="41" t="s">
        <v>4373</v>
      </c>
      <c r="H2041" s="40" t="s">
        <v>38</v>
      </c>
      <c r="I2041" s="41" t="s">
        <v>30</v>
      </c>
      <c r="J2041" s="41" t="s">
        <v>267</v>
      </c>
      <c r="K2041" s="41" t="s">
        <v>93</v>
      </c>
      <c r="L2041" s="46">
        <v>20257100139312</v>
      </c>
      <c r="M2041" s="43">
        <v>45828</v>
      </c>
      <c r="N2041" s="47">
        <v>6</v>
      </c>
      <c r="O2041" s="48" t="s">
        <v>2345</v>
      </c>
      <c r="P2041" s="41" t="s">
        <v>70</v>
      </c>
    </row>
    <row r="2042" spans="2:16" ht="15.75" customHeight="1" x14ac:dyDescent="0.35">
      <c r="B2042" s="41" t="s">
        <v>43</v>
      </c>
      <c r="C2042" s="46">
        <v>3179522025</v>
      </c>
      <c r="D2042" s="43">
        <v>45828</v>
      </c>
      <c r="E2042" s="41" t="s">
        <v>72</v>
      </c>
      <c r="F2042" s="41" t="s">
        <v>49</v>
      </c>
      <c r="G2042" s="41" t="s">
        <v>4374</v>
      </c>
      <c r="H2042" s="40" t="s">
        <v>38</v>
      </c>
      <c r="I2042" s="41" t="s">
        <v>66</v>
      </c>
      <c r="J2042" s="41" t="s">
        <v>67</v>
      </c>
      <c r="K2042" s="41" t="s">
        <v>93</v>
      </c>
      <c r="L2042" s="46">
        <v>20257100139662</v>
      </c>
      <c r="M2042" s="43">
        <v>45828</v>
      </c>
      <c r="N2042" s="47">
        <v>6</v>
      </c>
      <c r="O2042" s="48" t="s">
        <v>2345</v>
      </c>
      <c r="P2042" s="41" t="s">
        <v>70</v>
      </c>
    </row>
    <row r="2043" spans="2:16" ht="15.75" customHeight="1" x14ac:dyDescent="0.35">
      <c r="B2043" s="41" t="s">
        <v>43</v>
      </c>
      <c r="C2043" s="46">
        <v>3180042025</v>
      </c>
      <c r="D2043" s="43">
        <v>45829</v>
      </c>
      <c r="E2043" s="41" t="s">
        <v>72</v>
      </c>
      <c r="F2043" s="41" t="s">
        <v>49</v>
      </c>
      <c r="G2043" s="41" t="s">
        <v>4375</v>
      </c>
      <c r="H2043" s="41" t="s">
        <v>141</v>
      </c>
      <c r="I2043" s="41" t="s">
        <v>27</v>
      </c>
      <c r="J2043" s="41" t="s">
        <v>63</v>
      </c>
      <c r="K2043" s="41" t="s">
        <v>173</v>
      </c>
      <c r="L2043" s="46">
        <v>20257100139922</v>
      </c>
      <c r="M2043" s="43">
        <v>45832</v>
      </c>
      <c r="N2043" s="47">
        <v>6</v>
      </c>
      <c r="O2043" s="48" t="s">
        <v>2345</v>
      </c>
      <c r="P2043" s="41" t="s">
        <v>70</v>
      </c>
    </row>
    <row r="2044" spans="2:16" ht="15.75" customHeight="1" x14ac:dyDescent="0.35">
      <c r="B2044" s="41" t="s">
        <v>43</v>
      </c>
      <c r="C2044" s="46">
        <v>3180542025</v>
      </c>
      <c r="D2044" s="43">
        <v>45830</v>
      </c>
      <c r="E2044" s="41" t="s">
        <v>72</v>
      </c>
      <c r="F2044" s="41" t="s">
        <v>37</v>
      </c>
      <c r="G2044" s="41" t="s">
        <v>4376</v>
      </c>
      <c r="H2044" s="41" t="s">
        <v>141</v>
      </c>
      <c r="I2044" s="41" t="s">
        <v>27</v>
      </c>
      <c r="J2044" s="41" t="s">
        <v>63</v>
      </c>
      <c r="K2044" s="41" t="s">
        <v>173</v>
      </c>
      <c r="L2044" s="46">
        <v>20257100140142</v>
      </c>
      <c r="M2044" s="43">
        <v>45832</v>
      </c>
      <c r="N2044" s="47">
        <v>6</v>
      </c>
      <c r="O2044" s="48" t="s">
        <v>2345</v>
      </c>
      <c r="P2044" s="41" t="s">
        <v>70</v>
      </c>
    </row>
    <row r="2045" spans="2:16" ht="15.75" customHeight="1" x14ac:dyDescent="0.35">
      <c r="B2045" s="41" t="s">
        <v>43</v>
      </c>
      <c r="C2045" s="46">
        <v>3181062025</v>
      </c>
      <c r="D2045" s="43">
        <v>45831</v>
      </c>
      <c r="E2045" s="41" t="s">
        <v>72</v>
      </c>
      <c r="F2045" s="41" t="s">
        <v>49</v>
      </c>
      <c r="G2045" s="41" t="s">
        <v>4377</v>
      </c>
      <c r="H2045" s="41" t="s">
        <v>141</v>
      </c>
      <c r="I2045" s="41" t="s">
        <v>27</v>
      </c>
      <c r="J2045" s="41" t="s">
        <v>63</v>
      </c>
      <c r="K2045" s="41" t="s">
        <v>167</v>
      </c>
      <c r="L2045" s="46">
        <v>20257100140152</v>
      </c>
      <c r="M2045" s="43">
        <v>45832</v>
      </c>
      <c r="N2045" s="47">
        <v>6</v>
      </c>
      <c r="O2045" s="48" t="s">
        <v>2345</v>
      </c>
      <c r="P2045" s="41" t="s">
        <v>70</v>
      </c>
    </row>
    <row r="2046" spans="2:16" ht="15.75" customHeight="1" x14ac:dyDescent="0.35">
      <c r="B2046" s="41" t="s">
        <v>43</v>
      </c>
      <c r="C2046" s="46">
        <v>3206652025</v>
      </c>
      <c r="D2046" s="43">
        <v>45828</v>
      </c>
      <c r="E2046" s="41" t="s">
        <v>72</v>
      </c>
      <c r="F2046" s="41" t="s">
        <v>49</v>
      </c>
      <c r="G2046" s="41" t="s">
        <v>4378</v>
      </c>
      <c r="H2046" s="41" t="s">
        <v>141</v>
      </c>
      <c r="I2046" s="41" t="s">
        <v>27</v>
      </c>
      <c r="J2046" s="41" t="s">
        <v>63</v>
      </c>
      <c r="K2046" s="41" t="s">
        <v>173</v>
      </c>
      <c r="L2046" s="46">
        <v>20257100138552</v>
      </c>
      <c r="M2046" s="43">
        <v>45828</v>
      </c>
      <c r="N2046" s="47">
        <v>6</v>
      </c>
      <c r="O2046" s="48" t="s">
        <v>2345</v>
      </c>
      <c r="P2046" s="41" t="s">
        <v>70</v>
      </c>
    </row>
    <row r="2047" spans="2:16" ht="15.75" customHeight="1" x14ac:dyDescent="0.35">
      <c r="B2047" s="41" t="s">
        <v>43</v>
      </c>
      <c r="C2047" s="46">
        <v>3218752025</v>
      </c>
      <c r="D2047" s="43">
        <v>45839</v>
      </c>
      <c r="E2047" s="41" t="s">
        <v>72</v>
      </c>
      <c r="F2047" s="41" t="s">
        <v>37</v>
      </c>
      <c r="G2047" s="41" t="s">
        <v>4379</v>
      </c>
      <c r="H2047" s="40" t="s">
        <v>38</v>
      </c>
      <c r="I2047" s="41" t="s">
        <v>30</v>
      </c>
      <c r="J2047" s="41" t="s">
        <v>267</v>
      </c>
      <c r="K2047" s="41" t="s">
        <v>76</v>
      </c>
      <c r="L2047" s="46">
        <v>20257100149102</v>
      </c>
      <c r="M2047" s="43">
        <v>45839</v>
      </c>
      <c r="N2047" s="47">
        <v>6</v>
      </c>
      <c r="O2047" s="48" t="s">
        <v>2345</v>
      </c>
      <c r="P2047" s="41" t="s">
        <v>73</v>
      </c>
    </row>
    <row r="2048" spans="2:16" ht="15.75" customHeight="1" x14ac:dyDescent="0.35">
      <c r="B2048" s="41" t="s">
        <v>35</v>
      </c>
      <c r="C2048" s="46">
        <v>3212832025</v>
      </c>
      <c r="D2048" s="43">
        <v>45840</v>
      </c>
      <c r="E2048" s="41" t="s">
        <v>137</v>
      </c>
      <c r="F2048" s="41" t="s">
        <v>37</v>
      </c>
      <c r="G2048" s="41" t="s">
        <v>4380</v>
      </c>
      <c r="H2048" s="40" t="s">
        <v>38</v>
      </c>
      <c r="I2048" s="41" t="s">
        <v>28</v>
      </c>
      <c r="J2048" s="41" t="s">
        <v>266</v>
      </c>
      <c r="K2048" s="41" t="s">
        <v>60</v>
      </c>
      <c r="L2048" s="46">
        <v>20257100152792</v>
      </c>
      <c r="M2048" s="43">
        <v>45840</v>
      </c>
      <c r="N2048" s="47">
        <v>6</v>
      </c>
      <c r="O2048" s="48" t="s">
        <v>2345</v>
      </c>
      <c r="P2048" s="41" t="s">
        <v>73</v>
      </c>
    </row>
    <row r="2049" spans="2:16" ht="15.75" customHeight="1" x14ac:dyDescent="0.35">
      <c r="B2049" s="41" t="s">
        <v>43</v>
      </c>
      <c r="C2049" s="46">
        <v>3275362025</v>
      </c>
      <c r="D2049" s="43">
        <v>45841</v>
      </c>
      <c r="E2049" s="41" t="s">
        <v>72</v>
      </c>
      <c r="F2049" s="41" t="s">
        <v>37</v>
      </c>
      <c r="G2049" s="41" t="s">
        <v>4381</v>
      </c>
      <c r="H2049" s="40" t="s">
        <v>38</v>
      </c>
      <c r="I2049" s="41" t="s">
        <v>88</v>
      </c>
      <c r="J2049" s="41" t="s">
        <v>115</v>
      </c>
      <c r="K2049" s="41" t="s">
        <v>89</v>
      </c>
      <c r="L2049" s="46">
        <v>20257100152452</v>
      </c>
      <c r="M2049" s="43">
        <v>45841</v>
      </c>
      <c r="N2049" s="47">
        <v>6</v>
      </c>
      <c r="O2049" s="48" t="s">
        <v>2345</v>
      </c>
      <c r="P2049" s="41" t="s">
        <v>73</v>
      </c>
    </row>
    <row r="2050" spans="2:16" ht="15.75" customHeight="1" x14ac:dyDescent="0.35">
      <c r="B2050" s="41" t="s">
        <v>35</v>
      </c>
      <c r="C2050" s="46">
        <v>3262632025</v>
      </c>
      <c r="D2050" s="43">
        <v>45842</v>
      </c>
      <c r="E2050" s="41" t="s">
        <v>137</v>
      </c>
      <c r="F2050" s="41" t="s">
        <v>37</v>
      </c>
      <c r="G2050" s="41" t="s">
        <v>4382</v>
      </c>
      <c r="H2050" s="40" t="s">
        <v>38</v>
      </c>
      <c r="I2050" s="41" t="s">
        <v>85</v>
      </c>
      <c r="J2050" s="41" t="s">
        <v>171</v>
      </c>
      <c r="K2050" s="41" t="s">
        <v>6700</v>
      </c>
      <c r="L2050" s="46">
        <v>20257100156582</v>
      </c>
      <c r="M2050" s="43">
        <v>45842</v>
      </c>
      <c r="N2050" s="47">
        <v>6</v>
      </c>
      <c r="O2050" s="48" t="s">
        <v>2345</v>
      </c>
      <c r="P2050" s="41" t="s">
        <v>73</v>
      </c>
    </row>
    <row r="2051" spans="2:16" ht="15.75" customHeight="1" x14ac:dyDescent="0.35">
      <c r="B2051" s="41" t="s">
        <v>43</v>
      </c>
      <c r="C2051" s="46">
        <v>3458072025</v>
      </c>
      <c r="D2051" s="43">
        <v>45846</v>
      </c>
      <c r="E2051" s="41" t="s">
        <v>72</v>
      </c>
      <c r="F2051" s="41" t="s">
        <v>37</v>
      </c>
      <c r="G2051" s="41" t="s">
        <v>4383</v>
      </c>
      <c r="H2051" s="40" t="s">
        <v>38</v>
      </c>
      <c r="I2051" s="41" t="s">
        <v>66</v>
      </c>
      <c r="J2051" s="41" t="s">
        <v>67</v>
      </c>
      <c r="K2051" s="41" t="s">
        <v>93</v>
      </c>
      <c r="L2051" s="46">
        <v>20257100158842</v>
      </c>
      <c r="M2051" s="43">
        <v>45846</v>
      </c>
      <c r="N2051" s="47">
        <v>6</v>
      </c>
      <c r="O2051" s="48" t="s">
        <v>2345</v>
      </c>
      <c r="P2051" s="41" t="s">
        <v>73</v>
      </c>
    </row>
    <row r="2052" spans="2:16" ht="15.75" customHeight="1" x14ac:dyDescent="0.35">
      <c r="B2052" s="41" t="s">
        <v>43</v>
      </c>
      <c r="C2052" s="46">
        <v>3476122025</v>
      </c>
      <c r="D2052" s="43">
        <v>45853</v>
      </c>
      <c r="E2052" s="41" t="s">
        <v>72</v>
      </c>
      <c r="F2052" s="41" t="s">
        <v>49</v>
      </c>
      <c r="G2052" s="41" t="s">
        <v>4384</v>
      </c>
      <c r="H2052" s="40" t="s">
        <v>38</v>
      </c>
      <c r="I2052" s="41" t="s">
        <v>30</v>
      </c>
      <c r="J2052" s="41" t="s">
        <v>267</v>
      </c>
      <c r="K2052" s="41" t="s">
        <v>55</v>
      </c>
      <c r="L2052" s="46">
        <v>20257100166652</v>
      </c>
      <c r="M2052" s="43">
        <v>45853</v>
      </c>
      <c r="N2052" s="47">
        <v>6</v>
      </c>
      <c r="O2052" s="48" t="s">
        <v>2345</v>
      </c>
      <c r="P2052" s="41" t="s">
        <v>73</v>
      </c>
    </row>
    <row r="2053" spans="2:16" ht="15.75" customHeight="1" x14ac:dyDescent="0.35">
      <c r="B2053" s="41" t="s">
        <v>43</v>
      </c>
      <c r="C2053" s="46">
        <v>3489602025</v>
      </c>
      <c r="D2053" s="43">
        <v>45853</v>
      </c>
      <c r="E2053" s="41" t="s">
        <v>72</v>
      </c>
      <c r="F2053" s="41" t="s">
        <v>49</v>
      </c>
      <c r="G2053" s="41" t="s">
        <v>4385</v>
      </c>
      <c r="H2053" s="40" t="s">
        <v>38</v>
      </c>
      <c r="I2053" s="41" t="s">
        <v>88</v>
      </c>
      <c r="J2053" s="41" t="s">
        <v>115</v>
      </c>
      <c r="K2053" s="41" t="s">
        <v>89</v>
      </c>
      <c r="L2053" s="46">
        <v>20257100166662</v>
      </c>
      <c r="M2053" s="43">
        <v>45853</v>
      </c>
      <c r="N2053" s="47">
        <v>6</v>
      </c>
      <c r="O2053" s="48" t="s">
        <v>2345</v>
      </c>
      <c r="P2053" s="41" t="s">
        <v>73</v>
      </c>
    </row>
    <row r="2054" spans="2:16" ht="15.75" customHeight="1" x14ac:dyDescent="0.35">
      <c r="B2054" s="41" t="s">
        <v>43</v>
      </c>
      <c r="C2054" s="46">
        <v>3490232025</v>
      </c>
      <c r="D2054" s="43">
        <v>45853</v>
      </c>
      <c r="E2054" s="41" t="s">
        <v>72</v>
      </c>
      <c r="F2054" s="41" t="s">
        <v>57</v>
      </c>
      <c r="G2054" s="41" t="s">
        <v>4386</v>
      </c>
      <c r="H2054" s="40" t="s">
        <v>38</v>
      </c>
      <c r="I2054" s="41" t="s">
        <v>88</v>
      </c>
      <c r="J2054" s="41" t="s">
        <v>115</v>
      </c>
      <c r="K2054" s="41" t="s">
        <v>89</v>
      </c>
      <c r="L2054" s="46">
        <v>20257100166682</v>
      </c>
      <c r="M2054" s="43">
        <v>45853</v>
      </c>
      <c r="N2054" s="47">
        <v>6</v>
      </c>
      <c r="O2054" s="48" t="s">
        <v>2345</v>
      </c>
      <c r="P2054" s="41" t="s">
        <v>73</v>
      </c>
    </row>
    <row r="2055" spans="2:16" ht="15.75" customHeight="1" x14ac:dyDescent="0.35">
      <c r="B2055" s="41" t="s">
        <v>43</v>
      </c>
      <c r="C2055" s="46">
        <v>3503932025</v>
      </c>
      <c r="D2055" s="43">
        <v>45854</v>
      </c>
      <c r="E2055" s="41" t="s">
        <v>72</v>
      </c>
      <c r="F2055" s="41" t="s">
        <v>49</v>
      </c>
      <c r="G2055" s="41" t="s">
        <v>4387</v>
      </c>
      <c r="H2055" s="40" t="s">
        <v>38</v>
      </c>
      <c r="I2055" s="41" t="s">
        <v>88</v>
      </c>
      <c r="J2055" s="41" t="s">
        <v>115</v>
      </c>
      <c r="K2055" s="41" t="s">
        <v>89</v>
      </c>
      <c r="L2055" s="46">
        <v>20257100169522</v>
      </c>
      <c r="M2055" s="43">
        <v>45854</v>
      </c>
      <c r="N2055" s="47">
        <v>6</v>
      </c>
      <c r="O2055" s="48" t="s">
        <v>2345</v>
      </c>
      <c r="P2055" s="41" t="s">
        <v>73</v>
      </c>
    </row>
    <row r="2056" spans="2:16" ht="15.75" customHeight="1" x14ac:dyDescent="0.35">
      <c r="B2056" s="41" t="s">
        <v>43</v>
      </c>
      <c r="C2056" s="46">
        <v>3527502025</v>
      </c>
      <c r="D2056" s="43">
        <v>45854</v>
      </c>
      <c r="E2056" s="41" t="s">
        <v>72</v>
      </c>
      <c r="F2056" s="41" t="s">
        <v>49</v>
      </c>
      <c r="G2056" s="41" t="s">
        <v>4388</v>
      </c>
      <c r="H2056" s="40" t="s">
        <v>38</v>
      </c>
      <c r="I2056" s="41" t="s">
        <v>88</v>
      </c>
      <c r="J2056" s="41" t="s">
        <v>115</v>
      </c>
      <c r="K2056" s="41" t="s">
        <v>89</v>
      </c>
      <c r="L2056" s="46">
        <v>20257100170062</v>
      </c>
      <c r="M2056" s="43">
        <v>45854</v>
      </c>
      <c r="N2056" s="47">
        <v>6</v>
      </c>
      <c r="O2056" s="48" t="s">
        <v>2345</v>
      </c>
      <c r="P2056" s="41" t="s">
        <v>73</v>
      </c>
    </row>
    <row r="2057" spans="2:16" ht="15.75" customHeight="1" x14ac:dyDescent="0.35">
      <c r="B2057" s="41" t="s">
        <v>43</v>
      </c>
      <c r="C2057" s="46">
        <v>3528562025</v>
      </c>
      <c r="D2057" s="43">
        <v>45855</v>
      </c>
      <c r="E2057" s="41" t="s">
        <v>137</v>
      </c>
      <c r="F2057" s="41" t="s">
        <v>49</v>
      </c>
      <c r="G2057" s="41" t="s">
        <v>4389</v>
      </c>
      <c r="H2057" s="40" t="s">
        <v>38</v>
      </c>
      <c r="I2057" s="41" t="s">
        <v>85</v>
      </c>
      <c r="J2057" s="41" t="s">
        <v>171</v>
      </c>
      <c r="K2057" s="41" t="s">
        <v>6700</v>
      </c>
      <c r="L2057" s="46">
        <v>20257100170722</v>
      </c>
      <c r="M2057" s="43">
        <v>45855</v>
      </c>
      <c r="N2057" s="47">
        <v>6</v>
      </c>
      <c r="O2057" s="48" t="s">
        <v>2345</v>
      </c>
      <c r="P2057" s="41" t="s">
        <v>73</v>
      </c>
    </row>
    <row r="2058" spans="2:16" ht="15.75" customHeight="1" x14ac:dyDescent="0.35">
      <c r="B2058" s="41" t="s">
        <v>35</v>
      </c>
      <c r="C2058" s="46">
        <v>3398392025</v>
      </c>
      <c r="D2058" s="43">
        <v>45849</v>
      </c>
      <c r="E2058" s="41" t="s">
        <v>72</v>
      </c>
      <c r="F2058" s="41" t="s">
        <v>37</v>
      </c>
      <c r="G2058" s="41" t="s">
        <v>4390</v>
      </c>
      <c r="H2058" s="40" t="s">
        <v>38</v>
      </c>
      <c r="I2058" s="41" t="s">
        <v>66</v>
      </c>
      <c r="J2058" s="41" t="s">
        <v>67</v>
      </c>
      <c r="K2058" s="41" t="s">
        <v>93</v>
      </c>
      <c r="L2058" s="46">
        <v>1</v>
      </c>
      <c r="M2058" s="43">
        <v>45859</v>
      </c>
      <c r="N2058" s="47">
        <v>6</v>
      </c>
      <c r="O2058" s="48" t="s">
        <v>2345</v>
      </c>
      <c r="P2058" s="41" t="s">
        <v>73</v>
      </c>
    </row>
    <row r="2059" spans="2:16" ht="15.75" customHeight="1" x14ac:dyDescent="0.35">
      <c r="B2059" s="41" t="s">
        <v>35</v>
      </c>
      <c r="C2059" s="46">
        <v>3402332025</v>
      </c>
      <c r="D2059" s="43">
        <v>45849</v>
      </c>
      <c r="E2059" s="41" t="s">
        <v>72</v>
      </c>
      <c r="F2059" s="41" t="s">
        <v>37</v>
      </c>
      <c r="G2059" s="41" t="s">
        <v>4391</v>
      </c>
      <c r="H2059" s="40" t="s">
        <v>38</v>
      </c>
      <c r="I2059" s="41" t="s">
        <v>66</v>
      </c>
      <c r="J2059" s="41" t="s">
        <v>67</v>
      </c>
      <c r="K2059" s="41" t="s">
        <v>93</v>
      </c>
      <c r="L2059" s="46">
        <v>1</v>
      </c>
      <c r="M2059" s="43">
        <v>45859</v>
      </c>
      <c r="N2059" s="47">
        <v>6</v>
      </c>
      <c r="O2059" s="48" t="s">
        <v>2345</v>
      </c>
      <c r="P2059" s="41" t="s">
        <v>73</v>
      </c>
    </row>
    <row r="2060" spans="2:16" ht="15.75" customHeight="1" x14ac:dyDescent="0.35">
      <c r="B2060" s="41" t="s">
        <v>35</v>
      </c>
      <c r="C2060" s="46">
        <v>3408542025</v>
      </c>
      <c r="D2060" s="43">
        <v>45849</v>
      </c>
      <c r="E2060" s="41" t="s">
        <v>72</v>
      </c>
      <c r="F2060" s="41" t="s">
        <v>37</v>
      </c>
      <c r="G2060" s="41" t="s">
        <v>4392</v>
      </c>
      <c r="H2060" s="40" t="s">
        <v>38</v>
      </c>
      <c r="I2060" s="41" t="s">
        <v>66</v>
      </c>
      <c r="J2060" s="41" t="s">
        <v>67</v>
      </c>
      <c r="K2060" s="41" t="s">
        <v>93</v>
      </c>
      <c r="L2060" s="46">
        <v>1</v>
      </c>
      <c r="M2060" s="43">
        <v>45859</v>
      </c>
      <c r="N2060" s="47">
        <v>6</v>
      </c>
      <c r="O2060" s="48" t="s">
        <v>2345</v>
      </c>
      <c r="P2060" s="41" t="s">
        <v>73</v>
      </c>
    </row>
    <row r="2061" spans="2:16" ht="15.75" customHeight="1" x14ac:dyDescent="0.35">
      <c r="B2061" s="41" t="s">
        <v>35</v>
      </c>
      <c r="C2061" s="46">
        <v>602722025</v>
      </c>
      <c r="D2061" s="43">
        <v>45860</v>
      </c>
      <c r="E2061" s="41" t="s">
        <v>72</v>
      </c>
      <c r="F2061" s="41" t="s">
        <v>37</v>
      </c>
      <c r="G2061" s="41" t="s">
        <v>4393</v>
      </c>
      <c r="H2061" s="40" t="s">
        <v>38</v>
      </c>
      <c r="I2061" s="41" t="s">
        <v>88</v>
      </c>
      <c r="J2061" s="41" t="s">
        <v>95</v>
      </c>
      <c r="K2061" s="41" t="s">
        <v>89</v>
      </c>
      <c r="L2061" s="46">
        <v>20257100175802</v>
      </c>
      <c r="M2061" s="43">
        <v>45860</v>
      </c>
      <c r="N2061" s="47">
        <v>6</v>
      </c>
      <c r="O2061" s="48" t="s">
        <v>2345</v>
      </c>
      <c r="P2061" s="41" t="s">
        <v>73</v>
      </c>
    </row>
    <row r="2062" spans="2:16" ht="15.75" customHeight="1" x14ac:dyDescent="0.35">
      <c r="B2062" s="41" t="s">
        <v>43</v>
      </c>
      <c r="C2062" s="46">
        <v>3866102025</v>
      </c>
      <c r="D2062" s="43">
        <v>45866</v>
      </c>
      <c r="E2062" s="41" t="s">
        <v>72</v>
      </c>
      <c r="F2062" s="41" t="s">
        <v>49</v>
      </c>
      <c r="G2062" s="41" t="s">
        <v>4394</v>
      </c>
      <c r="H2062" s="40" t="s">
        <v>38</v>
      </c>
      <c r="I2062" s="41" t="s">
        <v>66</v>
      </c>
      <c r="J2062" s="41" t="s">
        <v>118</v>
      </c>
      <c r="K2062" s="41" t="s">
        <v>93</v>
      </c>
      <c r="L2062" s="46">
        <v>20257100181352</v>
      </c>
      <c r="M2062" s="43">
        <v>45866</v>
      </c>
      <c r="N2062" s="47">
        <v>6</v>
      </c>
      <c r="O2062" s="48" t="s">
        <v>2345</v>
      </c>
      <c r="P2062" s="41" t="s">
        <v>73</v>
      </c>
    </row>
    <row r="2063" spans="2:16" ht="15.75" customHeight="1" x14ac:dyDescent="0.35">
      <c r="B2063" s="41" t="s">
        <v>43</v>
      </c>
      <c r="C2063" s="46">
        <v>3869472025</v>
      </c>
      <c r="D2063" s="43">
        <v>45866</v>
      </c>
      <c r="E2063" s="41" t="s">
        <v>72</v>
      </c>
      <c r="F2063" s="41" t="s">
        <v>37</v>
      </c>
      <c r="G2063" s="41" t="s">
        <v>4395</v>
      </c>
      <c r="H2063" s="41" t="s">
        <v>141</v>
      </c>
      <c r="I2063" s="41" t="s">
        <v>27</v>
      </c>
      <c r="J2063" s="41" t="s">
        <v>63</v>
      </c>
      <c r="K2063" s="41" t="s">
        <v>173</v>
      </c>
      <c r="L2063" s="46">
        <v>20257100181542</v>
      </c>
      <c r="M2063" s="43">
        <v>45866</v>
      </c>
      <c r="N2063" s="47">
        <v>6</v>
      </c>
      <c r="O2063" s="48" t="s">
        <v>2345</v>
      </c>
      <c r="P2063" s="41" t="s">
        <v>73</v>
      </c>
    </row>
    <row r="2064" spans="2:16" ht="15.75" customHeight="1" x14ac:dyDescent="0.35">
      <c r="B2064" s="41" t="s">
        <v>43</v>
      </c>
      <c r="C2064" s="46">
        <v>3870052025</v>
      </c>
      <c r="D2064" s="43">
        <v>45866</v>
      </c>
      <c r="E2064" s="41" t="s">
        <v>72</v>
      </c>
      <c r="F2064" s="41" t="s">
        <v>37</v>
      </c>
      <c r="G2064" s="41" t="s">
        <v>4396</v>
      </c>
      <c r="H2064" s="40" t="s">
        <v>38</v>
      </c>
      <c r="I2064" s="41" t="s">
        <v>66</v>
      </c>
      <c r="J2064" s="41" t="s">
        <v>118</v>
      </c>
      <c r="K2064" s="41" t="s">
        <v>93</v>
      </c>
      <c r="L2064" s="46">
        <v>20257100182152</v>
      </c>
      <c r="M2064" s="43">
        <v>45866</v>
      </c>
      <c r="N2064" s="47">
        <v>6</v>
      </c>
      <c r="O2064" s="48" t="s">
        <v>2345</v>
      </c>
      <c r="P2064" s="41" t="s">
        <v>73</v>
      </c>
    </row>
    <row r="2065" spans="2:16" ht="15.75" customHeight="1" x14ac:dyDescent="0.35">
      <c r="B2065" s="41" t="s">
        <v>35</v>
      </c>
      <c r="C2065" s="46">
        <v>3553482025</v>
      </c>
      <c r="D2065" s="43">
        <v>45868</v>
      </c>
      <c r="E2065" s="41" t="s">
        <v>72</v>
      </c>
      <c r="F2065" s="41" t="s">
        <v>49</v>
      </c>
      <c r="G2065" s="41" t="s">
        <v>4397</v>
      </c>
      <c r="H2065" s="40" t="s">
        <v>38</v>
      </c>
      <c r="I2065" s="41" t="s">
        <v>66</v>
      </c>
      <c r="J2065" s="41" t="s">
        <v>67</v>
      </c>
      <c r="K2065" s="41" t="s">
        <v>76</v>
      </c>
      <c r="L2065" s="46">
        <v>20257100187302</v>
      </c>
      <c r="M2065" s="43">
        <v>45869</v>
      </c>
      <c r="N2065" s="47">
        <v>6</v>
      </c>
      <c r="O2065" s="48" t="s">
        <v>2345</v>
      </c>
      <c r="P2065" s="41" t="s">
        <v>73</v>
      </c>
    </row>
    <row r="2066" spans="2:16" ht="15.75" customHeight="1" x14ac:dyDescent="0.35">
      <c r="B2066" s="41" t="s">
        <v>43</v>
      </c>
      <c r="C2066" s="46">
        <v>3971142025</v>
      </c>
      <c r="D2066" s="43">
        <v>45869</v>
      </c>
      <c r="E2066" s="41" t="s">
        <v>72</v>
      </c>
      <c r="F2066" s="41" t="s">
        <v>49</v>
      </c>
      <c r="G2066" s="41" t="s">
        <v>4398</v>
      </c>
      <c r="H2066" s="40" t="s">
        <v>38</v>
      </c>
      <c r="I2066" s="41" t="s">
        <v>30</v>
      </c>
      <c r="J2066" s="41" t="s">
        <v>267</v>
      </c>
      <c r="K2066" s="41" t="s">
        <v>93</v>
      </c>
      <c r="L2066" s="46">
        <v>20257100188232</v>
      </c>
      <c r="M2066" s="43">
        <v>45869</v>
      </c>
      <c r="N2066" s="47">
        <v>6</v>
      </c>
      <c r="O2066" s="48" t="s">
        <v>2345</v>
      </c>
      <c r="P2066" s="41" t="s">
        <v>106</v>
      </c>
    </row>
    <row r="2067" spans="2:16" ht="15.75" customHeight="1" x14ac:dyDescent="0.35">
      <c r="B2067" s="41" t="s">
        <v>43</v>
      </c>
      <c r="C2067" s="46">
        <v>3971932025</v>
      </c>
      <c r="D2067" s="43">
        <v>45877</v>
      </c>
      <c r="E2067" s="41" t="s">
        <v>72</v>
      </c>
      <c r="F2067" s="41" t="s">
        <v>37</v>
      </c>
      <c r="G2067" s="41" t="s">
        <v>4399</v>
      </c>
      <c r="H2067" s="40" t="s">
        <v>38</v>
      </c>
      <c r="I2067" s="41" t="s">
        <v>66</v>
      </c>
      <c r="J2067" s="41" t="s">
        <v>67</v>
      </c>
      <c r="K2067" s="41" t="s">
        <v>68</v>
      </c>
      <c r="L2067" s="46">
        <v>20257100194652</v>
      </c>
      <c r="M2067" s="43">
        <v>45877</v>
      </c>
      <c r="N2067" s="47">
        <v>6</v>
      </c>
      <c r="O2067" s="48" t="s">
        <v>2345</v>
      </c>
      <c r="P2067" s="41" t="s">
        <v>106</v>
      </c>
    </row>
    <row r="2068" spans="2:16" ht="15.75" customHeight="1" x14ac:dyDescent="0.35">
      <c r="B2068" s="41" t="s">
        <v>43</v>
      </c>
      <c r="C2068" s="46">
        <v>4040252025</v>
      </c>
      <c r="D2068" s="43">
        <v>45880</v>
      </c>
      <c r="E2068" s="41" t="s">
        <v>72</v>
      </c>
      <c r="F2068" s="41" t="s">
        <v>102</v>
      </c>
      <c r="G2068" s="41" t="s">
        <v>4400</v>
      </c>
      <c r="H2068" s="40" t="s">
        <v>38</v>
      </c>
      <c r="I2068" s="41" t="s">
        <v>66</v>
      </c>
      <c r="J2068" s="41" t="s">
        <v>118</v>
      </c>
      <c r="K2068" s="41" t="s">
        <v>93</v>
      </c>
      <c r="L2068" s="46">
        <v>20257100195872</v>
      </c>
      <c r="M2068" s="43">
        <v>45880</v>
      </c>
      <c r="N2068" s="47">
        <v>6</v>
      </c>
      <c r="O2068" s="48" t="s">
        <v>2345</v>
      </c>
      <c r="P2068" s="41" t="s">
        <v>106</v>
      </c>
    </row>
    <row r="2069" spans="2:16" ht="15.75" customHeight="1" x14ac:dyDescent="0.35">
      <c r="B2069" s="41" t="s">
        <v>43</v>
      </c>
      <c r="C2069" s="46">
        <v>4187752025</v>
      </c>
      <c r="D2069" s="43">
        <v>45881</v>
      </c>
      <c r="E2069" s="41" t="s">
        <v>72</v>
      </c>
      <c r="F2069" s="41" t="s">
        <v>49</v>
      </c>
      <c r="G2069" s="41" t="s">
        <v>4401</v>
      </c>
      <c r="H2069" s="41" t="s">
        <v>141</v>
      </c>
      <c r="I2069" s="41" t="s">
        <v>27</v>
      </c>
      <c r="J2069" s="41" t="s">
        <v>63</v>
      </c>
      <c r="K2069" s="41" t="s">
        <v>167</v>
      </c>
      <c r="L2069" s="46">
        <v>20257100197732</v>
      </c>
      <c r="M2069" s="43">
        <v>45881</v>
      </c>
      <c r="N2069" s="47">
        <v>6</v>
      </c>
      <c r="O2069" s="48" t="s">
        <v>2345</v>
      </c>
      <c r="P2069" s="41" t="s">
        <v>106</v>
      </c>
    </row>
    <row r="2070" spans="2:16" ht="15.75" customHeight="1" x14ac:dyDescent="0.35">
      <c r="B2070" s="41" t="s">
        <v>35</v>
      </c>
      <c r="C2070" s="46">
        <v>4060972025</v>
      </c>
      <c r="D2070" s="43">
        <v>45883</v>
      </c>
      <c r="E2070" s="41" t="s">
        <v>72</v>
      </c>
      <c r="F2070" s="41" t="s">
        <v>49</v>
      </c>
      <c r="G2070" s="41" t="s">
        <v>4402</v>
      </c>
      <c r="H2070" s="40" t="s">
        <v>38</v>
      </c>
      <c r="I2070" s="41" t="s">
        <v>50</v>
      </c>
      <c r="J2070" s="41" t="s">
        <v>264</v>
      </c>
      <c r="K2070" s="41" t="s">
        <v>82</v>
      </c>
      <c r="L2070" s="46">
        <v>20257100201672</v>
      </c>
      <c r="M2070" s="43">
        <v>45884</v>
      </c>
      <c r="N2070" s="47">
        <v>6</v>
      </c>
      <c r="O2070" s="48" t="s">
        <v>2345</v>
      </c>
      <c r="P2070" s="41" t="s">
        <v>106</v>
      </c>
    </row>
    <row r="2071" spans="2:16" ht="15.75" customHeight="1" x14ac:dyDescent="0.35">
      <c r="B2071" s="41" t="s">
        <v>43</v>
      </c>
      <c r="C2071" s="46">
        <v>4193812025</v>
      </c>
      <c r="D2071" s="43">
        <v>45888</v>
      </c>
      <c r="E2071" s="41" t="s">
        <v>72</v>
      </c>
      <c r="F2071" s="41" t="s">
        <v>49</v>
      </c>
      <c r="G2071" s="41" t="s">
        <v>4403</v>
      </c>
      <c r="H2071" s="40" t="s">
        <v>38</v>
      </c>
      <c r="I2071" s="41" t="s">
        <v>88</v>
      </c>
      <c r="J2071" s="41" t="s">
        <v>115</v>
      </c>
      <c r="K2071" s="41" t="s">
        <v>89</v>
      </c>
      <c r="L2071" s="46">
        <v>20257100202462</v>
      </c>
      <c r="M2071" s="43">
        <v>45888</v>
      </c>
      <c r="N2071" s="47">
        <v>6</v>
      </c>
      <c r="O2071" s="48" t="s">
        <v>2345</v>
      </c>
      <c r="P2071" s="41" t="s">
        <v>106</v>
      </c>
    </row>
    <row r="2072" spans="2:16" ht="15.75" customHeight="1" x14ac:dyDescent="0.35">
      <c r="B2072" s="41" t="s">
        <v>43</v>
      </c>
      <c r="C2072" s="46">
        <v>4220322025</v>
      </c>
      <c r="D2072" s="43">
        <v>45888</v>
      </c>
      <c r="E2072" s="41" t="s">
        <v>72</v>
      </c>
      <c r="F2072" s="41" t="s">
        <v>37</v>
      </c>
      <c r="G2072" s="41" t="s">
        <v>4404</v>
      </c>
      <c r="H2072" s="40" t="s">
        <v>38</v>
      </c>
      <c r="I2072" s="41" t="s">
        <v>88</v>
      </c>
      <c r="J2072" s="41" t="s">
        <v>115</v>
      </c>
      <c r="K2072" s="41" t="s">
        <v>89</v>
      </c>
      <c r="L2072" s="46">
        <v>20257100203352</v>
      </c>
      <c r="M2072" s="43">
        <v>45888</v>
      </c>
      <c r="N2072" s="47">
        <v>6</v>
      </c>
      <c r="O2072" s="48" t="s">
        <v>2345</v>
      </c>
      <c r="P2072" s="41" t="s">
        <v>106</v>
      </c>
    </row>
    <row r="2073" spans="2:16" ht="15.75" customHeight="1" x14ac:dyDescent="0.35">
      <c r="B2073" s="41" t="s">
        <v>43</v>
      </c>
      <c r="C2073" s="46">
        <v>4222662025</v>
      </c>
      <c r="D2073" s="43">
        <v>45888</v>
      </c>
      <c r="E2073" s="41" t="s">
        <v>72</v>
      </c>
      <c r="F2073" s="41" t="s">
        <v>37</v>
      </c>
      <c r="G2073" s="41" t="s">
        <v>4405</v>
      </c>
      <c r="H2073" s="40" t="s">
        <v>38</v>
      </c>
      <c r="I2073" s="41" t="s">
        <v>30</v>
      </c>
      <c r="J2073" s="41" t="s">
        <v>112</v>
      </c>
      <c r="K2073" s="41" t="s">
        <v>55</v>
      </c>
      <c r="L2073" s="46">
        <v>20257100204052</v>
      </c>
      <c r="M2073" s="43">
        <v>45888</v>
      </c>
      <c r="N2073" s="47">
        <v>6</v>
      </c>
      <c r="O2073" s="48" t="s">
        <v>2345</v>
      </c>
      <c r="P2073" s="41" t="s">
        <v>106</v>
      </c>
    </row>
    <row r="2074" spans="2:16" ht="15.75" customHeight="1" x14ac:dyDescent="0.35">
      <c r="B2074" s="41" t="s">
        <v>35</v>
      </c>
      <c r="C2074" s="46">
        <v>3912802025</v>
      </c>
      <c r="D2074" s="43">
        <v>45891</v>
      </c>
      <c r="E2074" s="41" t="s">
        <v>72</v>
      </c>
      <c r="F2074" s="41" t="s">
        <v>49</v>
      </c>
      <c r="G2074" s="41" t="s">
        <v>4406</v>
      </c>
      <c r="H2074" s="40" t="s">
        <v>38</v>
      </c>
      <c r="I2074" s="41" t="s">
        <v>85</v>
      </c>
      <c r="J2074" s="41" t="s">
        <v>103</v>
      </c>
      <c r="K2074" s="41" t="s">
        <v>6700</v>
      </c>
      <c r="L2074" s="46">
        <v>20257100207972</v>
      </c>
      <c r="M2074" s="43">
        <v>45891</v>
      </c>
      <c r="N2074" s="47">
        <v>6</v>
      </c>
      <c r="O2074" s="48" t="s">
        <v>2345</v>
      </c>
      <c r="P2074" s="41" t="s">
        <v>106</v>
      </c>
    </row>
    <row r="2075" spans="2:16" ht="15.75" customHeight="1" x14ac:dyDescent="0.35">
      <c r="B2075" s="41" t="s">
        <v>43</v>
      </c>
      <c r="C2075" s="46">
        <v>4524212025</v>
      </c>
      <c r="D2075" s="43">
        <v>45895</v>
      </c>
      <c r="E2075" s="41" t="s">
        <v>72</v>
      </c>
      <c r="F2075" s="41" t="s">
        <v>49</v>
      </c>
      <c r="G2075" s="41" t="s">
        <v>4407</v>
      </c>
      <c r="H2075" s="41" t="s">
        <v>141</v>
      </c>
      <c r="I2075" s="41" t="s">
        <v>27</v>
      </c>
      <c r="J2075" s="41" t="s">
        <v>63</v>
      </c>
      <c r="K2075" s="41" t="s">
        <v>167</v>
      </c>
      <c r="L2075" s="46">
        <v>20257100208632</v>
      </c>
      <c r="M2075" s="43">
        <v>45895</v>
      </c>
      <c r="N2075" s="47">
        <v>6</v>
      </c>
      <c r="O2075" s="48" t="s">
        <v>2345</v>
      </c>
      <c r="P2075" s="41" t="s">
        <v>106</v>
      </c>
    </row>
    <row r="2076" spans="2:16" ht="15.75" customHeight="1" x14ac:dyDescent="0.35">
      <c r="B2076" s="41" t="s">
        <v>43</v>
      </c>
      <c r="C2076" s="46">
        <v>4485922025</v>
      </c>
      <c r="D2076" s="43">
        <v>45897</v>
      </c>
      <c r="E2076" s="41" t="s">
        <v>72</v>
      </c>
      <c r="F2076" s="41" t="s">
        <v>37</v>
      </c>
      <c r="G2076" s="41" t="s">
        <v>4408</v>
      </c>
      <c r="H2076" s="40" t="s">
        <v>38</v>
      </c>
      <c r="I2076" s="41" t="s">
        <v>30</v>
      </c>
      <c r="J2076" s="41" t="s">
        <v>111</v>
      </c>
      <c r="K2076" s="41" t="s">
        <v>100</v>
      </c>
      <c r="L2076" s="46">
        <v>20257100211242</v>
      </c>
      <c r="M2076" s="43">
        <v>45897</v>
      </c>
      <c r="N2076" s="47">
        <v>6</v>
      </c>
      <c r="O2076" s="48" t="s">
        <v>2345</v>
      </c>
      <c r="P2076" s="41" t="s">
        <v>106</v>
      </c>
    </row>
    <row r="2077" spans="2:16" ht="15.75" customHeight="1" x14ac:dyDescent="0.35">
      <c r="B2077" s="41" t="s">
        <v>43</v>
      </c>
      <c r="C2077" s="46">
        <v>4524422025</v>
      </c>
      <c r="D2077" s="43">
        <v>45901</v>
      </c>
      <c r="E2077" s="41" t="s">
        <v>72</v>
      </c>
      <c r="F2077" s="41" t="s">
        <v>49</v>
      </c>
      <c r="G2077" s="41" t="s">
        <v>4409</v>
      </c>
      <c r="H2077" s="40" t="s">
        <v>38</v>
      </c>
      <c r="I2077" s="41" t="s">
        <v>88</v>
      </c>
      <c r="J2077" s="41" t="s">
        <v>115</v>
      </c>
      <c r="K2077" s="41" t="s">
        <v>89</v>
      </c>
      <c r="L2077" s="46">
        <v>20257100214352</v>
      </c>
      <c r="M2077" s="43">
        <v>45901</v>
      </c>
      <c r="N2077" s="47">
        <v>10</v>
      </c>
      <c r="O2077" s="48" t="s">
        <v>2345</v>
      </c>
      <c r="P2077" s="41" t="s">
        <v>110</v>
      </c>
    </row>
    <row r="2078" spans="2:16" ht="15.75" customHeight="1" x14ac:dyDescent="0.35">
      <c r="B2078" s="41" t="s">
        <v>43</v>
      </c>
      <c r="C2078" s="46">
        <v>4524602025</v>
      </c>
      <c r="D2078" s="43">
        <v>45901</v>
      </c>
      <c r="E2078" s="41" t="s">
        <v>72</v>
      </c>
      <c r="F2078" s="41" t="s">
        <v>49</v>
      </c>
      <c r="G2078" s="41" t="s">
        <v>4410</v>
      </c>
      <c r="H2078" s="40" t="s">
        <v>38</v>
      </c>
      <c r="I2078" s="41" t="s">
        <v>88</v>
      </c>
      <c r="J2078" s="41" t="s">
        <v>115</v>
      </c>
      <c r="K2078" s="41" t="s">
        <v>89</v>
      </c>
      <c r="L2078" s="46">
        <v>20257100214382</v>
      </c>
      <c r="M2078" s="43">
        <v>45901</v>
      </c>
      <c r="N2078" s="47">
        <v>10</v>
      </c>
      <c r="O2078" s="48" t="s">
        <v>2345</v>
      </c>
      <c r="P2078" s="41" t="s">
        <v>110</v>
      </c>
    </row>
    <row r="2079" spans="2:16" ht="15.75" customHeight="1" x14ac:dyDescent="0.35">
      <c r="B2079" s="41" t="s">
        <v>43</v>
      </c>
      <c r="C2079" s="46">
        <v>4525262025</v>
      </c>
      <c r="D2079" s="43">
        <v>45901</v>
      </c>
      <c r="E2079" s="41" t="s">
        <v>72</v>
      </c>
      <c r="F2079" s="41" t="s">
        <v>49</v>
      </c>
      <c r="G2079" s="41" t="s">
        <v>4411</v>
      </c>
      <c r="H2079" s="40" t="s">
        <v>38</v>
      </c>
      <c r="I2079" s="41" t="s">
        <v>30</v>
      </c>
      <c r="J2079" s="41" t="s">
        <v>267</v>
      </c>
      <c r="K2079" s="41" t="s">
        <v>114</v>
      </c>
      <c r="L2079" s="46">
        <v>20257100214412</v>
      </c>
      <c r="M2079" s="43">
        <v>45901</v>
      </c>
      <c r="N2079" s="47">
        <v>14</v>
      </c>
      <c r="O2079" s="48" t="s">
        <v>2345</v>
      </c>
      <c r="P2079" s="41" t="s">
        <v>110</v>
      </c>
    </row>
    <row r="2080" spans="2:16" ht="15.75" customHeight="1" x14ac:dyDescent="0.35">
      <c r="B2080" s="41" t="s">
        <v>35</v>
      </c>
      <c r="C2080" s="46">
        <v>4473982025</v>
      </c>
      <c r="D2080" s="43">
        <v>45901</v>
      </c>
      <c r="E2080" s="41" t="s">
        <v>72</v>
      </c>
      <c r="F2080" s="41" t="s">
        <v>37</v>
      </c>
      <c r="G2080" s="41" t="s">
        <v>4412</v>
      </c>
      <c r="H2080" s="40" t="s">
        <v>38</v>
      </c>
      <c r="I2080" s="41" t="s">
        <v>30</v>
      </c>
      <c r="J2080" s="41" t="s">
        <v>267</v>
      </c>
      <c r="K2080" s="41" t="s">
        <v>79</v>
      </c>
      <c r="L2080" s="46">
        <v>20257100215222</v>
      </c>
      <c r="M2080" s="43">
        <v>45902</v>
      </c>
      <c r="N2080" s="47">
        <v>12</v>
      </c>
      <c r="O2080" s="48" t="s">
        <v>2345</v>
      </c>
      <c r="P2080" s="41" t="s">
        <v>110</v>
      </c>
    </row>
    <row r="2081" spans="2:16" ht="15.75" customHeight="1" x14ac:dyDescent="0.35">
      <c r="B2081" s="41" t="s">
        <v>43</v>
      </c>
      <c r="C2081" s="46">
        <v>4554522025</v>
      </c>
      <c r="D2081" s="43">
        <v>45901</v>
      </c>
      <c r="E2081" s="41" t="s">
        <v>72</v>
      </c>
      <c r="F2081" s="41" t="s">
        <v>49</v>
      </c>
      <c r="G2081" s="41" t="s">
        <v>4413</v>
      </c>
      <c r="H2081" s="40" t="s">
        <v>38</v>
      </c>
      <c r="I2081" s="41" t="s">
        <v>30</v>
      </c>
      <c r="J2081" s="41" t="s">
        <v>267</v>
      </c>
      <c r="K2081" s="41" t="s">
        <v>55</v>
      </c>
      <c r="L2081" s="46">
        <v>20257100213152</v>
      </c>
      <c r="M2081" s="43">
        <v>45901</v>
      </c>
      <c r="N2081" s="47">
        <v>9</v>
      </c>
      <c r="O2081" s="48" t="s">
        <v>2345</v>
      </c>
      <c r="P2081" s="41" t="s">
        <v>110</v>
      </c>
    </row>
    <row r="2082" spans="2:16" ht="15.75" customHeight="1" x14ac:dyDescent="0.35">
      <c r="B2082" s="41" t="s">
        <v>43</v>
      </c>
      <c r="C2082" s="46">
        <v>4554672025</v>
      </c>
      <c r="D2082" s="43">
        <v>45901</v>
      </c>
      <c r="E2082" s="41" t="s">
        <v>72</v>
      </c>
      <c r="F2082" s="41" t="s">
        <v>37</v>
      </c>
      <c r="G2082" s="41" t="s">
        <v>4414</v>
      </c>
      <c r="H2082" s="40" t="s">
        <v>38</v>
      </c>
      <c r="I2082" s="41" t="s">
        <v>88</v>
      </c>
      <c r="J2082" s="41" t="s">
        <v>115</v>
      </c>
      <c r="K2082" s="41" t="s">
        <v>89</v>
      </c>
      <c r="L2082" s="46">
        <v>20257100214232</v>
      </c>
      <c r="M2082" s="43">
        <v>45901</v>
      </c>
      <c r="N2082" s="47">
        <v>10</v>
      </c>
      <c r="O2082" s="48" t="s">
        <v>2345</v>
      </c>
      <c r="P2082" s="41" t="s">
        <v>110</v>
      </c>
    </row>
    <row r="2083" spans="2:16" ht="15.75" customHeight="1" x14ac:dyDescent="0.35">
      <c r="B2083" s="41" t="s">
        <v>43</v>
      </c>
      <c r="C2083" s="46">
        <v>4559332025</v>
      </c>
      <c r="D2083" s="43">
        <v>45901</v>
      </c>
      <c r="E2083" s="41" t="s">
        <v>72</v>
      </c>
      <c r="F2083" s="41" t="s">
        <v>37</v>
      </c>
      <c r="G2083" s="41" t="s">
        <v>4415</v>
      </c>
      <c r="H2083" s="40" t="s">
        <v>38</v>
      </c>
      <c r="I2083" s="41" t="s">
        <v>30</v>
      </c>
      <c r="J2083" s="41" t="s">
        <v>111</v>
      </c>
      <c r="K2083" s="41" t="s">
        <v>55</v>
      </c>
      <c r="L2083" s="46">
        <v>20257100213232</v>
      </c>
      <c r="M2083" s="43">
        <v>45901</v>
      </c>
      <c r="N2083" s="47">
        <v>14</v>
      </c>
      <c r="O2083" s="48" t="s">
        <v>2345</v>
      </c>
      <c r="P2083" s="41" t="s">
        <v>110</v>
      </c>
    </row>
    <row r="2084" spans="2:16" ht="15.75" customHeight="1" x14ac:dyDescent="0.35">
      <c r="B2084" s="41" t="s">
        <v>43</v>
      </c>
      <c r="C2084" s="46">
        <v>4559742025</v>
      </c>
      <c r="D2084" s="43">
        <v>45901</v>
      </c>
      <c r="E2084" s="41" t="s">
        <v>137</v>
      </c>
      <c r="F2084" s="41" t="s">
        <v>49</v>
      </c>
      <c r="G2084" s="41" t="s">
        <v>4416</v>
      </c>
      <c r="H2084" s="40" t="s">
        <v>38</v>
      </c>
      <c r="I2084" s="41" t="s">
        <v>88</v>
      </c>
      <c r="J2084" s="41" t="s">
        <v>115</v>
      </c>
      <c r="K2084" s="41" t="s">
        <v>89</v>
      </c>
      <c r="L2084" s="46">
        <v>20257100213312</v>
      </c>
      <c r="M2084" s="43">
        <v>45901</v>
      </c>
      <c r="N2084" s="47">
        <v>9</v>
      </c>
      <c r="O2084" s="48" t="s">
        <v>2345</v>
      </c>
      <c r="P2084" s="41" t="s">
        <v>110</v>
      </c>
    </row>
    <row r="2085" spans="2:16" ht="15.75" customHeight="1" x14ac:dyDescent="0.35">
      <c r="B2085" s="41" t="s">
        <v>43</v>
      </c>
      <c r="C2085" s="46">
        <v>4560112025</v>
      </c>
      <c r="D2085" s="43">
        <v>45901</v>
      </c>
      <c r="E2085" s="41" t="s">
        <v>137</v>
      </c>
      <c r="F2085" s="41" t="s">
        <v>49</v>
      </c>
      <c r="G2085" s="41" t="s">
        <v>4417</v>
      </c>
      <c r="H2085" s="40" t="s">
        <v>38</v>
      </c>
      <c r="I2085" s="41" t="s">
        <v>88</v>
      </c>
      <c r="J2085" s="41" t="s">
        <v>115</v>
      </c>
      <c r="K2085" s="41" t="s">
        <v>89</v>
      </c>
      <c r="L2085" s="46">
        <v>20257100213372</v>
      </c>
      <c r="M2085" s="43">
        <v>45901</v>
      </c>
      <c r="N2085" s="47">
        <v>9</v>
      </c>
      <c r="O2085" s="48" t="s">
        <v>2345</v>
      </c>
      <c r="P2085" s="41" t="s">
        <v>110</v>
      </c>
    </row>
    <row r="2086" spans="2:16" ht="15.75" customHeight="1" x14ac:dyDescent="0.35">
      <c r="B2086" s="41" t="s">
        <v>43</v>
      </c>
      <c r="C2086" s="46">
        <v>4560592025</v>
      </c>
      <c r="D2086" s="43">
        <v>45901</v>
      </c>
      <c r="E2086" s="41" t="s">
        <v>72</v>
      </c>
      <c r="F2086" s="41" t="s">
        <v>37</v>
      </c>
      <c r="G2086" s="41" t="s">
        <v>4418</v>
      </c>
      <c r="H2086" s="40" t="s">
        <v>38</v>
      </c>
      <c r="I2086" s="41" t="s">
        <v>88</v>
      </c>
      <c r="J2086" s="41" t="s">
        <v>115</v>
      </c>
      <c r="K2086" s="41" t="s">
        <v>89</v>
      </c>
      <c r="L2086" s="46">
        <v>20257100213422</v>
      </c>
      <c r="M2086" s="43">
        <v>45901</v>
      </c>
      <c r="N2086" s="47">
        <v>-51</v>
      </c>
      <c r="O2086" s="48" t="s">
        <v>2345</v>
      </c>
      <c r="P2086" s="41" t="s">
        <v>110</v>
      </c>
    </row>
    <row r="2087" spans="2:16" ht="15.75" customHeight="1" x14ac:dyDescent="0.35">
      <c r="B2087" s="41" t="s">
        <v>35</v>
      </c>
      <c r="C2087" s="46">
        <v>4465462025</v>
      </c>
      <c r="D2087" s="43">
        <v>45901</v>
      </c>
      <c r="E2087" s="41" t="s">
        <v>137</v>
      </c>
      <c r="F2087" s="41" t="s">
        <v>37</v>
      </c>
      <c r="G2087" s="41" t="s">
        <v>4419</v>
      </c>
      <c r="H2087" s="40" t="s">
        <v>38</v>
      </c>
      <c r="I2087" s="41" t="s">
        <v>30</v>
      </c>
      <c r="J2087" s="41" t="s">
        <v>267</v>
      </c>
      <c r="K2087" s="41" t="s">
        <v>79</v>
      </c>
      <c r="L2087" s="46">
        <v>20257100216262</v>
      </c>
      <c r="M2087" s="43">
        <v>45903</v>
      </c>
      <c r="N2087" s="47">
        <v>10</v>
      </c>
      <c r="O2087" s="48" t="s">
        <v>2345</v>
      </c>
      <c r="P2087" s="41" t="s">
        <v>110</v>
      </c>
    </row>
    <row r="2088" spans="2:16" ht="15.75" customHeight="1" x14ac:dyDescent="0.35">
      <c r="B2088" s="41" t="s">
        <v>35</v>
      </c>
      <c r="C2088" s="46">
        <v>4478762025</v>
      </c>
      <c r="D2088" s="43">
        <v>45901</v>
      </c>
      <c r="E2088" s="41" t="s">
        <v>72</v>
      </c>
      <c r="F2088" s="41" t="s">
        <v>49</v>
      </c>
      <c r="G2088" s="41" t="s">
        <v>4420</v>
      </c>
      <c r="H2088" s="40" t="s">
        <v>38</v>
      </c>
      <c r="I2088" s="41" t="s">
        <v>88</v>
      </c>
      <c r="J2088" s="41" t="s">
        <v>115</v>
      </c>
      <c r="K2088" s="41" t="s">
        <v>89</v>
      </c>
      <c r="L2088" s="46">
        <v>20257100216412</v>
      </c>
      <c r="M2088" s="43">
        <v>45903</v>
      </c>
      <c r="N2088" s="47">
        <v>14</v>
      </c>
      <c r="O2088" s="48" t="s">
        <v>2345</v>
      </c>
      <c r="P2088" s="41" t="s">
        <v>110</v>
      </c>
    </row>
    <row r="2089" spans="2:16" ht="15.75" customHeight="1" x14ac:dyDescent="0.35">
      <c r="B2089" s="41" t="s">
        <v>35</v>
      </c>
      <c r="C2089" s="46">
        <v>4480392025</v>
      </c>
      <c r="D2089" s="43">
        <v>45901</v>
      </c>
      <c r="E2089" s="41" t="s">
        <v>72</v>
      </c>
      <c r="F2089" s="41" t="s">
        <v>37</v>
      </c>
      <c r="G2089" s="41" t="s">
        <v>4421</v>
      </c>
      <c r="H2089" s="40" t="s">
        <v>38</v>
      </c>
      <c r="I2089" s="41" t="s">
        <v>30</v>
      </c>
      <c r="J2089" s="41" t="s">
        <v>111</v>
      </c>
      <c r="K2089" s="41" t="s">
        <v>82</v>
      </c>
      <c r="L2089" s="46">
        <v>20257100216482</v>
      </c>
      <c r="M2089" s="43">
        <v>45903</v>
      </c>
      <c r="N2089" s="47">
        <v>14</v>
      </c>
      <c r="O2089" s="48" t="s">
        <v>2345</v>
      </c>
      <c r="P2089" s="41" t="s">
        <v>110</v>
      </c>
    </row>
    <row r="2090" spans="2:16" ht="15.75" customHeight="1" x14ac:dyDescent="0.35">
      <c r="B2090" s="41" t="s">
        <v>43</v>
      </c>
      <c r="C2090" s="46">
        <v>4562272025</v>
      </c>
      <c r="D2090" s="43">
        <v>45901</v>
      </c>
      <c r="E2090" s="41" t="s">
        <v>72</v>
      </c>
      <c r="F2090" s="41" t="s">
        <v>37</v>
      </c>
      <c r="G2090" s="41" t="s">
        <v>4422</v>
      </c>
      <c r="H2090" s="40" t="s">
        <v>38</v>
      </c>
      <c r="I2090" s="41" t="s">
        <v>30</v>
      </c>
      <c r="J2090" s="41" t="s">
        <v>111</v>
      </c>
      <c r="K2090" s="41" t="s">
        <v>82</v>
      </c>
      <c r="L2090" s="46">
        <v>20257100213502</v>
      </c>
      <c r="M2090" s="43">
        <v>45901</v>
      </c>
      <c r="N2090" s="47">
        <v>12</v>
      </c>
      <c r="O2090" s="48" t="s">
        <v>2345</v>
      </c>
      <c r="P2090" s="41" t="s">
        <v>110</v>
      </c>
    </row>
    <row r="2091" spans="2:16" ht="15.75" customHeight="1" x14ac:dyDescent="0.35">
      <c r="B2091" s="41" t="s">
        <v>43</v>
      </c>
      <c r="C2091" s="46">
        <v>4577932025</v>
      </c>
      <c r="D2091" s="43">
        <v>45901</v>
      </c>
      <c r="E2091" s="41" t="s">
        <v>72</v>
      </c>
      <c r="F2091" s="41" t="s">
        <v>37</v>
      </c>
      <c r="G2091" s="41" t="s">
        <v>4423</v>
      </c>
      <c r="H2091" s="40" t="s">
        <v>38</v>
      </c>
      <c r="I2091" s="41" t="s">
        <v>30</v>
      </c>
      <c r="J2091" s="41" t="s">
        <v>111</v>
      </c>
      <c r="K2091" s="41" t="s">
        <v>64</v>
      </c>
      <c r="L2091" s="46">
        <v>20257100213622</v>
      </c>
      <c r="M2091" s="43">
        <v>45901</v>
      </c>
      <c r="N2091" s="47">
        <v>9</v>
      </c>
      <c r="O2091" s="48" t="s">
        <v>2345</v>
      </c>
      <c r="P2091" s="41" t="s">
        <v>110</v>
      </c>
    </row>
    <row r="2092" spans="2:16" ht="15.75" customHeight="1" x14ac:dyDescent="0.35">
      <c r="B2092" s="41" t="s">
        <v>43</v>
      </c>
      <c r="C2092" s="46">
        <v>4578452025</v>
      </c>
      <c r="D2092" s="43">
        <v>45901</v>
      </c>
      <c r="E2092" s="41" t="s">
        <v>72</v>
      </c>
      <c r="F2092" s="41" t="s">
        <v>49</v>
      </c>
      <c r="G2092" s="41" t="s">
        <v>4424</v>
      </c>
      <c r="H2092" s="40" t="s">
        <v>38</v>
      </c>
      <c r="I2092" s="41" t="s">
        <v>88</v>
      </c>
      <c r="J2092" s="41" t="s">
        <v>115</v>
      </c>
      <c r="K2092" s="41" t="s">
        <v>89</v>
      </c>
      <c r="L2092" s="46">
        <v>20257100213712</v>
      </c>
      <c r="M2092" s="43">
        <v>45901</v>
      </c>
      <c r="N2092" s="47">
        <v>13</v>
      </c>
      <c r="O2092" s="48" t="s">
        <v>2345</v>
      </c>
      <c r="P2092" s="41" t="s">
        <v>110</v>
      </c>
    </row>
    <row r="2093" spans="2:16" ht="15.75" customHeight="1" x14ac:dyDescent="0.35">
      <c r="B2093" s="41" t="s">
        <v>43</v>
      </c>
      <c r="C2093" s="46">
        <v>4578782025</v>
      </c>
      <c r="D2093" s="43">
        <v>45901</v>
      </c>
      <c r="E2093" s="41" t="s">
        <v>72</v>
      </c>
      <c r="F2093" s="41" t="s">
        <v>49</v>
      </c>
      <c r="G2093" s="41" t="s">
        <v>4425</v>
      </c>
      <c r="H2093" s="40" t="s">
        <v>38</v>
      </c>
      <c r="I2093" s="41" t="s">
        <v>30</v>
      </c>
      <c r="J2093" s="41" t="s">
        <v>267</v>
      </c>
      <c r="K2093" s="41" t="s">
        <v>68</v>
      </c>
      <c r="L2093" s="46">
        <v>20257100214012</v>
      </c>
      <c r="M2093" s="43">
        <v>45901</v>
      </c>
      <c r="N2093" s="47">
        <v>14</v>
      </c>
      <c r="O2093" s="48" t="s">
        <v>2345</v>
      </c>
      <c r="P2093" s="41" t="s">
        <v>110</v>
      </c>
    </row>
    <row r="2094" spans="2:16" ht="15.75" customHeight="1" x14ac:dyDescent="0.35">
      <c r="B2094" s="41" t="s">
        <v>43</v>
      </c>
      <c r="C2094" s="46">
        <v>4581222025</v>
      </c>
      <c r="D2094" s="43">
        <v>45901</v>
      </c>
      <c r="E2094" s="41" t="s">
        <v>72</v>
      </c>
      <c r="F2094" s="41" t="s">
        <v>37</v>
      </c>
      <c r="G2094" s="41" t="s">
        <v>4426</v>
      </c>
      <c r="H2094" s="40" t="s">
        <v>38</v>
      </c>
      <c r="I2094" s="41" t="s">
        <v>30</v>
      </c>
      <c r="J2094" s="41" t="s">
        <v>111</v>
      </c>
      <c r="K2094" s="41" t="s">
        <v>64</v>
      </c>
      <c r="L2094" s="46">
        <v>20257100214072</v>
      </c>
      <c r="M2094" s="43">
        <v>45901</v>
      </c>
      <c r="N2094" s="47">
        <v>9</v>
      </c>
      <c r="O2094" s="48" t="s">
        <v>2345</v>
      </c>
      <c r="P2094" s="41" t="s">
        <v>110</v>
      </c>
    </row>
    <row r="2095" spans="2:16" ht="15.75" customHeight="1" x14ac:dyDescent="0.35">
      <c r="B2095" s="41" t="s">
        <v>43</v>
      </c>
      <c r="C2095" s="46">
        <v>4581552025</v>
      </c>
      <c r="D2095" s="43">
        <v>45901</v>
      </c>
      <c r="E2095" s="41" t="s">
        <v>72</v>
      </c>
      <c r="F2095" s="41" t="s">
        <v>37</v>
      </c>
      <c r="G2095" s="41" t="s">
        <v>4427</v>
      </c>
      <c r="H2095" s="40" t="s">
        <v>38</v>
      </c>
      <c r="I2095" s="41" t="s">
        <v>88</v>
      </c>
      <c r="J2095" s="41" t="s">
        <v>115</v>
      </c>
      <c r="K2095" s="41" t="s">
        <v>89</v>
      </c>
      <c r="L2095" s="46">
        <v>20257100214122</v>
      </c>
      <c r="M2095" s="43">
        <v>45901</v>
      </c>
      <c r="N2095" s="47">
        <v>10</v>
      </c>
      <c r="O2095" s="48" t="s">
        <v>2345</v>
      </c>
      <c r="P2095" s="41" t="s">
        <v>110</v>
      </c>
    </row>
    <row r="2096" spans="2:16" ht="15.75" customHeight="1" x14ac:dyDescent="0.35">
      <c r="B2096" s="41" t="s">
        <v>43</v>
      </c>
      <c r="C2096" s="46">
        <v>4581692025</v>
      </c>
      <c r="D2096" s="43">
        <v>45901</v>
      </c>
      <c r="E2096" s="41" t="s">
        <v>72</v>
      </c>
      <c r="F2096" s="41" t="s">
        <v>49</v>
      </c>
      <c r="G2096" s="41" t="s">
        <v>4428</v>
      </c>
      <c r="H2096" s="40" t="s">
        <v>38</v>
      </c>
      <c r="I2096" s="41" t="s">
        <v>88</v>
      </c>
      <c r="J2096" s="41" t="s">
        <v>115</v>
      </c>
      <c r="K2096" s="41" t="s">
        <v>89</v>
      </c>
      <c r="L2096" s="46">
        <v>20257100214132</v>
      </c>
      <c r="M2096" s="43">
        <v>45901</v>
      </c>
      <c r="N2096" s="47">
        <v>9</v>
      </c>
      <c r="O2096" s="48" t="s">
        <v>2345</v>
      </c>
      <c r="P2096" s="41" t="s">
        <v>110</v>
      </c>
    </row>
    <row r="2097" spans="2:16" ht="15.75" customHeight="1" x14ac:dyDescent="0.35">
      <c r="B2097" s="41" t="s">
        <v>43</v>
      </c>
      <c r="C2097" s="46">
        <v>4581862025</v>
      </c>
      <c r="D2097" s="43">
        <v>45901</v>
      </c>
      <c r="E2097" s="41" t="s">
        <v>72</v>
      </c>
      <c r="F2097" s="41" t="s">
        <v>49</v>
      </c>
      <c r="G2097" s="41" t="s">
        <v>4429</v>
      </c>
      <c r="H2097" s="40" t="s">
        <v>38</v>
      </c>
      <c r="I2097" s="41" t="s">
        <v>88</v>
      </c>
      <c r="J2097" s="41" t="s">
        <v>115</v>
      </c>
      <c r="K2097" s="41" t="s">
        <v>89</v>
      </c>
      <c r="L2097" s="46">
        <v>20257100214222</v>
      </c>
      <c r="M2097" s="43">
        <v>45901</v>
      </c>
      <c r="N2097" s="47">
        <v>10</v>
      </c>
      <c r="O2097" s="48" t="s">
        <v>2345</v>
      </c>
      <c r="P2097" s="41" t="s">
        <v>110</v>
      </c>
    </row>
    <row r="2098" spans="2:16" ht="15.75" customHeight="1" x14ac:dyDescent="0.35">
      <c r="B2098" s="41" t="s">
        <v>43</v>
      </c>
      <c r="C2098" s="46">
        <v>4654492025</v>
      </c>
      <c r="D2098" s="43">
        <v>45901</v>
      </c>
      <c r="E2098" s="41" t="s">
        <v>72</v>
      </c>
      <c r="F2098" s="41" t="s">
        <v>49</v>
      </c>
      <c r="G2098" s="41" t="s">
        <v>4430</v>
      </c>
      <c r="H2098" s="40" t="s">
        <v>38</v>
      </c>
      <c r="I2098" s="41" t="s">
        <v>30</v>
      </c>
      <c r="J2098" s="41" t="s">
        <v>267</v>
      </c>
      <c r="K2098" s="41" t="s">
        <v>93</v>
      </c>
      <c r="L2098" s="46">
        <v>20257100213162</v>
      </c>
      <c r="M2098" s="43">
        <v>45901</v>
      </c>
      <c r="N2098" s="47">
        <v>6</v>
      </c>
      <c r="O2098" s="48" t="s">
        <v>2345</v>
      </c>
      <c r="P2098" s="41" t="s">
        <v>110</v>
      </c>
    </row>
    <row r="2099" spans="2:16" ht="15.75" customHeight="1" x14ac:dyDescent="0.35">
      <c r="B2099" s="41" t="s">
        <v>43</v>
      </c>
      <c r="C2099" s="46">
        <v>4654752025</v>
      </c>
      <c r="D2099" s="43">
        <v>45901</v>
      </c>
      <c r="E2099" s="41" t="s">
        <v>72</v>
      </c>
      <c r="F2099" s="41" t="s">
        <v>37</v>
      </c>
      <c r="G2099" s="41" t="s">
        <v>4431</v>
      </c>
      <c r="H2099" s="40" t="s">
        <v>38</v>
      </c>
      <c r="I2099" s="41" t="s">
        <v>30</v>
      </c>
      <c r="J2099" s="41" t="s">
        <v>267</v>
      </c>
      <c r="K2099" s="41" t="s">
        <v>93</v>
      </c>
      <c r="L2099" s="46">
        <v>20257100213172</v>
      </c>
      <c r="M2099" s="43">
        <v>45901</v>
      </c>
      <c r="N2099" s="47">
        <v>6</v>
      </c>
      <c r="O2099" s="48" t="s">
        <v>2345</v>
      </c>
      <c r="P2099" s="41" t="s">
        <v>110</v>
      </c>
    </row>
    <row r="2100" spans="2:16" ht="15.75" customHeight="1" x14ac:dyDescent="0.35">
      <c r="B2100" s="41" t="s">
        <v>43</v>
      </c>
      <c r="C2100" s="46">
        <v>4655182025</v>
      </c>
      <c r="D2100" s="43">
        <v>45901</v>
      </c>
      <c r="E2100" s="41" t="s">
        <v>72</v>
      </c>
      <c r="F2100" s="41" t="s">
        <v>37</v>
      </c>
      <c r="G2100" s="41" t="s">
        <v>4432</v>
      </c>
      <c r="H2100" s="40" t="s">
        <v>38</v>
      </c>
      <c r="I2100" s="41" t="s">
        <v>30</v>
      </c>
      <c r="J2100" s="41" t="s">
        <v>267</v>
      </c>
      <c r="K2100" s="41" t="s">
        <v>93</v>
      </c>
      <c r="L2100" s="46">
        <v>20257100213292</v>
      </c>
      <c r="M2100" s="43">
        <v>45901</v>
      </c>
      <c r="N2100" s="47">
        <v>6</v>
      </c>
      <c r="O2100" s="48" t="s">
        <v>2345</v>
      </c>
      <c r="P2100" s="41" t="s">
        <v>110</v>
      </c>
    </row>
    <row r="2101" spans="2:16" ht="15.75" customHeight="1" x14ac:dyDescent="0.35">
      <c r="B2101" s="41" t="s">
        <v>43</v>
      </c>
      <c r="C2101" s="46">
        <v>4657132025</v>
      </c>
      <c r="D2101" s="43">
        <v>45901</v>
      </c>
      <c r="E2101" s="41" t="s">
        <v>72</v>
      </c>
      <c r="F2101" s="41" t="s">
        <v>37</v>
      </c>
      <c r="G2101" s="41" t="s">
        <v>4433</v>
      </c>
      <c r="H2101" s="40" t="s">
        <v>38</v>
      </c>
      <c r="I2101" s="41" t="s">
        <v>30</v>
      </c>
      <c r="J2101" s="41" t="s">
        <v>267</v>
      </c>
      <c r="K2101" s="41" t="s">
        <v>93</v>
      </c>
      <c r="L2101" s="46">
        <v>20257100213652</v>
      </c>
      <c r="M2101" s="43">
        <v>45901</v>
      </c>
      <c r="N2101" s="47">
        <v>6</v>
      </c>
      <c r="O2101" s="48" t="s">
        <v>2345</v>
      </c>
      <c r="P2101" s="41" t="s">
        <v>110</v>
      </c>
    </row>
    <row r="2102" spans="2:16" ht="15.75" customHeight="1" x14ac:dyDescent="0.35">
      <c r="B2102" s="41" t="s">
        <v>43</v>
      </c>
      <c r="C2102" s="46">
        <v>4684222025</v>
      </c>
      <c r="D2102" s="43">
        <v>45901</v>
      </c>
      <c r="E2102" s="41" t="s">
        <v>72</v>
      </c>
      <c r="F2102" s="41" t="s">
        <v>37</v>
      </c>
      <c r="G2102" s="41" t="s">
        <v>4434</v>
      </c>
      <c r="H2102" s="40" t="s">
        <v>38</v>
      </c>
      <c r="I2102" s="41" t="s">
        <v>66</v>
      </c>
      <c r="J2102" s="41" t="s">
        <v>118</v>
      </c>
      <c r="K2102" s="41" t="s">
        <v>93</v>
      </c>
      <c r="L2102" s="46">
        <v>20257100214332</v>
      </c>
      <c r="M2102" s="43">
        <v>45901</v>
      </c>
      <c r="N2102" s="47">
        <v>6</v>
      </c>
      <c r="O2102" s="48" t="s">
        <v>2345</v>
      </c>
      <c r="P2102" s="41" t="s">
        <v>110</v>
      </c>
    </row>
    <row r="2103" spans="2:16" ht="15.75" customHeight="1" x14ac:dyDescent="0.35">
      <c r="B2103" s="41" t="s">
        <v>35</v>
      </c>
      <c r="C2103" s="46">
        <v>1275802025</v>
      </c>
      <c r="D2103" s="43">
        <v>45734</v>
      </c>
      <c r="E2103" s="41" t="s">
        <v>72</v>
      </c>
      <c r="F2103" s="41" t="s">
        <v>37</v>
      </c>
      <c r="G2103" s="41" t="s">
        <v>4435</v>
      </c>
      <c r="H2103" s="40" t="s">
        <v>38</v>
      </c>
      <c r="I2103" s="41" t="s">
        <v>66</v>
      </c>
      <c r="J2103" s="41" t="s">
        <v>118</v>
      </c>
      <c r="K2103" s="41" t="s">
        <v>93</v>
      </c>
      <c r="L2103" s="46">
        <v>1</v>
      </c>
      <c r="M2103" s="43">
        <v>45742</v>
      </c>
      <c r="N2103" s="47">
        <v>5</v>
      </c>
      <c r="O2103" s="48" t="s">
        <v>2345</v>
      </c>
      <c r="P2103" s="41" t="s">
        <v>56</v>
      </c>
    </row>
    <row r="2104" spans="2:16" ht="15.75" customHeight="1" x14ac:dyDescent="0.35">
      <c r="B2104" s="41" t="s">
        <v>35</v>
      </c>
      <c r="C2104" s="46">
        <v>1257582025</v>
      </c>
      <c r="D2104" s="43">
        <v>45734</v>
      </c>
      <c r="E2104" s="41" t="s">
        <v>72</v>
      </c>
      <c r="F2104" s="41" t="s">
        <v>37</v>
      </c>
      <c r="G2104" s="41" t="s">
        <v>4436</v>
      </c>
      <c r="H2104" s="40" t="s">
        <v>38</v>
      </c>
      <c r="I2104" s="41" t="s">
        <v>66</v>
      </c>
      <c r="J2104" s="41" t="s">
        <v>118</v>
      </c>
      <c r="K2104" s="41" t="s">
        <v>93</v>
      </c>
      <c r="L2104" s="46">
        <v>1</v>
      </c>
      <c r="M2104" s="43">
        <v>45734</v>
      </c>
      <c r="N2104" s="47">
        <v>5</v>
      </c>
      <c r="O2104" s="48" t="s">
        <v>2345</v>
      </c>
      <c r="P2104" s="41" t="s">
        <v>56</v>
      </c>
    </row>
    <row r="2105" spans="2:16" ht="15.75" customHeight="1" x14ac:dyDescent="0.35">
      <c r="B2105" s="41" t="s">
        <v>35</v>
      </c>
      <c r="C2105" s="46">
        <v>1314172025</v>
      </c>
      <c r="D2105" s="43">
        <v>45735</v>
      </c>
      <c r="E2105" s="41" t="s">
        <v>72</v>
      </c>
      <c r="F2105" s="41" t="s">
        <v>49</v>
      </c>
      <c r="G2105" s="41" t="s">
        <v>4437</v>
      </c>
      <c r="H2105" s="40" t="s">
        <v>38</v>
      </c>
      <c r="I2105" s="41" t="s">
        <v>50</v>
      </c>
      <c r="J2105" s="41" t="s">
        <v>133</v>
      </c>
      <c r="K2105" s="41" t="s">
        <v>82</v>
      </c>
      <c r="L2105" s="46">
        <v>1</v>
      </c>
      <c r="M2105" s="43">
        <v>45743</v>
      </c>
      <c r="N2105" s="47">
        <v>5</v>
      </c>
      <c r="O2105" s="48" t="s">
        <v>2345</v>
      </c>
      <c r="P2105" s="41" t="s">
        <v>56</v>
      </c>
    </row>
    <row r="2106" spans="2:16" ht="15.75" customHeight="1" x14ac:dyDescent="0.35">
      <c r="B2106" s="41" t="s">
        <v>35</v>
      </c>
      <c r="C2106" s="46">
        <v>1289912025</v>
      </c>
      <c r="D2106" s="43">
        <v>45735</v>
      </c>
      <c r="E2106" s="41" t="s">
        <v>72</v>
      </c>
      <c r="F2106" s="41" t="s">
        <v>87</v>
      </c>
      <c r="G2106" s="41" t="s">
        <v>217</v>
      </c>
      <c r="H2106" s="41" t="s">
        <v>141</v>
      </c>
      <c r="I2106" s="41" t="s">
        <v>27</v>
      </c>
      <c r="J2106" s="41" t="s">
        <v>63</v>
      </c>
      <c r="K2106" s="41" t="s">
        <v>173</v>
      </c>
      <c r="L2106" s="46">
        <v>1</v>
      </c>
      <c r="M2106" s="43">
        <v>45743</v>
      </c>
      <c r="N2106" s="47">
        <v>5</v>
      </c>
      <c r="O2106" s="48" t="s">
        <v>2345</v>
      </c>
      <c r="P2106" s="41" t="s">
        <v>56</v>
      </c>
    </row>
    <row r="2107" spans="2:16" ht="15.75" customHeight="1" x14ac:dyDescent="0.35">
      <c r="B2107" s="41" t="s">
        <v>43</v>
      </c>
      <c r="C2107" s="46">
        <v>1605292025</v>
      </c>
      <c r="D2107" s="43">
        <v>45741</v>
      </c>
      <c r="E2107" s="41" t="s">
        <v>72</v>
      </c>
      <c r="F2107" s="41" t="s">
        <v>37</v>
      </c>
      <c r="G2107" s="41" t="s">
        <v>4438</v>
      </c>
      <c r="H2107" s="41" t="s">
        <v>141</v>
      </c>
      <c r="I2107" s="41" t="s">
        <v>27</v>
      </c>
      <c r="J2107" s="41" t="s">
        <v>63</v>
      </c>
      <c r="K2107" s="41" t="s">
        <v>167</v>
      </c>
      <c r="L2107" s="46">
        <v>20257100065102</v>
      </c>
      <c r="M2107" s="43">
        <v>45741</v>
      </c>
      <c r="N2107" s="47">
        <v>5</v>
      </c>
      <c r="O2107" s="48" t="s">
        <v>2345</v>
      </c>
      <c r="P2107" s="41" t="s">
        <v>56</v>
      </c>
    </row>
    <row r="2108" spans="2:16" ht="15.75" customHeight="1" x14ac:dyDescent="0.35">
      <c r="B2108" s="41" t="s">
        <v>43</v>
      </c>
      <c r="C2108" s="46">
        <v>1605352025</v>
      </c>
      <c r="D2108" s="43">
        <v>45741</v>
      </c>
      <c r="E2108" s="41" t="s">
        <v>72</v>
      </c>
      <c r="F2108" s="41" t="s">
        <v>37</v>
      </c>
      <c r="G2108" s="41" t="s">
        <v>4439</v>
      </c>
      <c r="H2108" s="41" t="s">
        <v>141</v>
      </c>
      <c r="I2108" s="41" t="s">
        <v>27</v>
      </c>
      <c r="J2108" s="41" t="s">
        <v>63</v>
      </c>
      <c r="K2108" s="41" t="s">
        <v>167</v>
      </c>
      <c r="L2108" s="46">
        <v>20257100065192</v>
      </c>
      <c r="M2108" s="43">
        <v>45741</v>
      </c>
      <c r="N2108" s="47">
        <v>5</v>
      </c>
      <c r="O2108" s="48" t="s">
        <v>2345</v>
      </c>
      <c r="P2108" s="41" t="s">
        <v>56</v>
      </c>
    </row>
    <row r="2109" spans="2:16" ht="15.75" customHeight="1" x14ac:dyDescent="0.35">
      <c r="B2109" s="41" t="s">
        <v>43</v>
      </c>
      <c r="C2109" s="46">
        <v>423822025</v>
      </c>
      <c r="D2109" s="43">
        <v>45686</v>
      </c>
      <c r="E2109" s="41" t="s">
        <v>72</v>
      </c>
      <c r="F2109" s="41" t="s">
        <v>49</v>
      </c>
      <c r="G2109" s="41" t="s">
        <v>4440</v>
      </c>
      <c r="H2109" s="41" t="s">
        <v>141</v>
      </c>
      <c r="I2109" s="41" t="s">
        <v>27</v>
      </c>
      <c r="J2109" s="41" t="s">
        <v>95</v>
      </c>
      <c r="K2109" s="41" t="s">
        <v>173</v>
      </c>
      <c r="L2109" s="46">
        <v>20257100017832</v>
      </c>
      <c r="M2109" s="43">
        <v>45686</v>
      </c>
      <c r="N2109" s="47">
        <v>5</v>
      </c>
      <c r="O2109" s="48" t="s">
        <v>2345</v>
      </c>
      <c r="P2109" s="41" t="s">
        <v>69</v>
      </c>
    </row>
    <row r="2110" spans="2:16" ht="15.75" customHeight="1" x14ac:dyDescent="0.35">
      <c r="B2110" s="41" t="s">
        <v>43</v>
      </c>
      <c r="C2110" s="46">
        <v>609452025</v>
      </c>
      <c r="D2110" s="43">
        <v>45691</v>
      </c>
      <c r="E2110" s="41" t="s">
        <v>72</v>
      </c>
      <c r="F2110" s="41" t="s">
        <v>57</v>
      </c>
      <c r="G2110" s="41" t="s">
        <v>4441</v>
      </c>
      <c r="H2110" s="41" t="s">
        <v>141</v>
      </c>
      <c r="I2110" s="41" t="s">
        <v>27</v>
      </c>
      <c r="J2110" s="41" t="s">
        <v>63</v>
      </c>
      <c r="K2110" s="41" t="s">
        <v>173</v>
      </c>
      <c r="L2110" s="46">
        <v>20257100022482</v>
      </c>
      <c r="M2110" s="43">
        <v>45691</v>
      </c>
      <c r="N2110" s="47">
        <v>5</v>
      </c>
      <c r="O2110" s="48" t="s">
        <v>2345</v>
      </c>
      <c r="P2110" s="41" t="s">
        <v>40</v>
      </c>
    </row>
    <row r="2111" spans="2:16" ht="15.75" customHeight="1" x14ac:dyDescent="0.35">
      <c r="B2111" s="41" t="s">
        <v>43</v>
      </c>
      <c r="C2111" s="46">
        <v>609832025</v>
      </c>
      <c r="D2111" s="43">
        <v>45691</v>
      </c>
      <c r="E2111" s="41" t="s">
        <v>72</v>
      </c>
      <c r="F2111" s="41" t="s">
        <v>49</v>
      </c>
      <c r="G2111" s="41" t="s">
        <v>4442</v>
      </c>
      <c r="H2111" s="41" t="s">
        <v>141</v>
      </c>
      <c r="I2111" s="41" t="s">
        <v>27</v>
      </c>
      <c r="J2111" s="41" t="s">
        <v>63</v>
      </c>
      <c r="K2111" s="41" t="s">
        <v>173</v>
      </c>
      <c r="L2111" s="46">
        <v>20257100022512</v>
      </c>
      <c r="M2111" s="43">
        <v>45691</v>
      </c>
      <c r="N2111" s="47">
        <v>5</v>
      </c>
      <c r="O2111" s="48" t="s">
        <v>2345</v>
      </c>
      <c r="P2111" s="41" t="s">
        <v>40</v>
      </c>
    </row>
    <row r="2112" spans="2:16" ht="15.75" customHeight="1" x14ac:dyDescent="0.35">
      <c r="B2112" s="41" t="s">
        <v>43</v>
      </c>
      <c r="C2112" s="46">
        <v>122702025</v>
      </c>
      <c r="D2112" s="43">
        <v>45670</v>
      </c>
      <c r="E2112" s="41" t="s">
        <v>72</v>
      </c>
      <c r="F2112" s="41" t="s">
        <v>49</v>
      </c>
      <c r="G2112" s="41" t="s">
        <v>4443</v>
      </c>
      <c r="H2112" s="40" t="s">
        <v>38</v>
      </c>
      <c r="I2112" s="41" t="s">
        <v>88</v>
      </c>
      <c r="J2112" s="41" t="s">
        <v>115</v>
      </c>
      <c r="K2112" s="41" t="s">
        <v>89</v>
      </c>
      <c r="L2112" s="46">
        <v>20257100005342</v>
      </c>
      <c r="M2112" s="43">
        <v>45670</v>
      </c>
      <c r="N2112" s="47">
        <v>5</v>
      </c>
      <c r="O2112" s="48" t="s">
        <v>2345</v>
      </c>
      <c r="P2112" s="41" t="s">
        <v>69</v>
      </c>
    </row>
    <row r="2113" spans="2:16" ht="15.75" customHeight="1" x14ac:dyDescent="0.35">
      <c r="B2113" s="41" t="s">
        <v>43</v>
      </c>
      <c r="C2113" s="46">
        <v>248662025</v>
      </c>
      <c r="D2113" s="43">
        <v>45670</v>
      </c>
      <c r="E2113" s="41" t="s">
        <v>72</v>
      </c>
      <c r="F2113" s="41" t="s">
        <v>37</v>
      </c>
      <c r="G2113" s="41" t="s">
        <v>4444</v>
      </c>
      <c r="H2113" s="41" t="s">
        <v>141</v>
      </c>
      <c r="I2113" s="41" t="s">
        <v>27</v>
      </c>
      <c r="J2113" s="41" t="s">
        <v>63</v>
      </c>
      <c r="K2113" s="41" t="s">
        <v>167</v>
      </c>
      <c r="L2113" s="46">
        <v>20257100005902</v>
      </c>
      <c r="M2113" s="43">
        <v>45670</v>
      </c>
      <c r="N2113" s="47">
        <v>5</v>
      </c>
      <c r="O2113" s="48" t="s">
        <v>2345</v>
      </c>
      <c r="P2113" s="41" t="s">
        <v>69</v>
      </c>
    </row>
    <row r="2114" spans="2:16" ht="15.75" customHeight="1" x14ac:dyDescent="0.35">
      <c r="B2114" s="41" t="s">
        <v>43</v>
      </c>
      <c r="C2114" s="46">
        <v>292862025</v>
      </c>
      <c r="D2114" s="43">
        <v>45678</v>
      </c>
      <c r="E2114" s="41" t="s">
        <v>72</v>
      </c>
      <c r="F2114" s="41" t="s">
        <v>37</v>
      </c>
      <c r="G2114" s="41" t="s">
        <v>4445</v>
      </c>
      <c r="H2114" s="40" t="s">
        <v>38</v>
      </c>
      <c r="I2114" s="41" t="s">
        <v>88</v>
      </c>
      <c r="J2114" s="41" t="s">
        <v>90</v>
      </c>
      <c r="K2114" s="41" t="s">
        <v>89</v>
      </c>
      <c r="L2114" s="46">
        <v>20257100011192</v>
      </c>
      <c r="M2114" s="43">
        <v>45678</v>
      </c>
      <c r="N2114" s="47">
        <v>5</v>
      </c>
      <c r="O2114" s="48" t="s">
        <v>2345</v>
      </c>
      <c r="P2114" s="41" t="s">
        <v>69</v>
      </c>
    </row>
    <row r="2115" spans="2:16" ht="15.75" customHeight="1" x14ac:dyDescent="0.35">
      <c r="B2115" s="41" t="s">
        <v>43</v>
      </c>
      <c r="C2115" s="46">
        <v>293172025</v>
      </c>
      <c r="D2115" s="43">
        <v>45678</v>
      </c>
      <c r="E2115" s="41" t="s">
        <v>72</v>
      </c>
      <c r="F2115" s="41" t="s">
        <v>49</v>
      </c>
      <c r="G2115" s="41" t="s">
        <v>4446</v>
      </c>
      <c r="H2115" s="40" t="s">
        <v>38</v>
      </c>
      <c r="I2115" s="41" t="s">
        <v>88</v>
      </c>
      <c r="J2115" s="41" t="s">
        <v>115</v>
      </c>
      <c r="K2115" s="41" t="s">
        <v>89</v>
      </c>
      <c r="L2115" s="46">
        <v>20257100011222</v>
      </c>
      <c r="M2115" s="43">
        <v>45678</v>
      </c>
      <c r="N2115" s="47">
        <v>5</v>
      </c>
      <c r="O2115" s="48" t="s">
        <v>2345</v>
      </c>
      <c r="P2115" s="41" t="s">
        <v>69</v>
      </c>
    </row>
    <row r="2116" spans="2:16" ht="15.75" customHeight="1" x14ac:dyDescent="0.35">
      <c r="B2116" s="41" t="s">
        <v>43</v>
      </c>
      <c r="C2116" s="46">
        <v>296452025</v>
      </c>
      <c r="D2116" s="43">
        <v>45678</v>
      </c>
      <c r="E2116" s="41" t="s">
        <v>72</v>
      </c>
      <c r="F2116" s="41" t="s">
        <v>49</v>
      </c>
      <c r="G2116" s="41" t="s">
        <v>4447</v>
      </c>
      <c r="H2116" s="40" t="s">
        <v>38</v>
      </c>
      <c r="I2116" s="41" t="s">
        <v>88</v>
      </c>
      <c r="J2116" s="41" t="s">
        <v>90</v>
      </c>
      <c r="K2116" s="41" t="s">
        <v>89</v>
      </c>
      <c r="L2116" s="46">
        <v>20257100011342</v>
      </c>
      <c r="M2116" s="43">
        <v>45678</v>
      </c>
      <c r="N2116" s="47">
        <v>5</v>
      </c>
      <c r="O2116" s="48" t="s">
        <v>2345</v>
      </c>
      <c r="P2116" s="41" t="s">
        <v>69</v>
      </c>
    </row>
    <row r="2117" spans="2:16" ht="15.75" customHeight="1" x14ac:dyDescent="0.35">
      <c r="B2117" s="41" t="s">
        <v>43</v>
      </c>
      <c r="C2117" s="46">
        <v>371862025</v>
      </c>
      <c r="D2117" s="43">
        <v>45678</v>
      </c>
      <c r="E2117" s="41" t="s">
        <v>72</v>
      </c>
      <c r="F2117" s="41" t="s">
        <v>37</v>
      </c>
      <c r="G2117" s="41" t="s">
        <v>4448</v>
      </c>
      <c r="H2117" s="41" t="s">
        <v>141</v>
      </c>
      <c r="I2117" s="41" t="s">
        <v>27</v>
      </c>
      <c r="J2117" s="41" t="s">
        <v>63</v>
      </c>
      <c r="K2117" s="41" t="s">
        <v>167</v>
      </c>
      <c r="L2117" s="46">
        <v>20257100011272</v>
      </c>
      <c r="M2117" s="43">
        <v>45678</v>
      </c>
      <c r="N2117" s="47">
        <v>5</v>
      </c>
      <c r="O2117" s="48" t="s">
        <v>2345</v>
      </c>
      <c r="P2117" s="41" t="s">
        <v>69</v>
      </c>
    </row>
    <row r="2118" spans="2:16" ht="15.75" customHeight="1" x14ac:dyDescent="0.35">
      <c r="B2118" s="41" t="s">
        <v>43</v>
      </c>
      <c r="C2118" s="46">
        <v>338542025</v>
      </c>
      <c r="D2118" s="43">
        <v>45679</v>
      </c>
      <c r="E2118" s="41" t="s">
        <v>72</v>
      </c>
      <c r="F2118" s="41" t="s">
        <v>49</v>
      </c>
      <c r="G2118" s="41" t="s">
        <v>4449</v>
      </c>
      <c r="H2118" s="41" t="s">
        <v>141</v>
      </c>
      <c r="I2118" s="41" t="s">
        <v>27</v>
      </c>
      <c r="J2118" s="41" t="s">
        <v>63</v>
      </c>
      <c r="K2118" s="41" t="s">
        <v>167</v>
      </c>
      <c r="L2118" s="46">
        <v>20257100012522</v>
      </c>
      <c r="M2118" s="43">
        <v>45679</v>
      </c>
      <c r="N2118" s="47">
        <v>5</v>
      </c>
      <c r="O2118" s="48" t="s">
        <v>2345</v>
      </c>
      <c r="P2118" s="41" t="s">
        <v>69</v>
      </c>
    </row>
    <row r="2119" spans="2:16" ht="15.75" customHeight="1" x14ac:dyDescent="0.35">
      <c r="B2119" s="41" t="s">
        <v>43</v>
      </c>
      <c r="C2119" s="46">
        <v>338772025</v>
      </c>
      <c r="D2119" s="43">
        <v>45679</v>
      </c>
      <c r="E2119" s="41" t="s">
        <v>72</v>
      </c>
      <c r="F2119" s="41" t="s">
        <v>37</v>
      </c>
      <c r="G2119" s="41" t="s">
        <v>4450</v>
      </c>
      <c r="H2119" s="41" t="s">
        <v>141</v>
      </c>
      <c r="I2119" s="41" t="s">
        <v>27</v>
      </c>
      <c r="J2119" s="41" t="s">
        <v>63</v>
      </c>
      <c r="K2119" s="41" t="s">
        <v>173</v>
      </c>
      <c r="L2119" s="46">
        <v>20257100012562</v>
      </c>
      <c r="M2119" s="43">
        <v>45679</v>
      </c>
      <c r="N2119" s="47">
        <v>5</v>
      </c>
      <c r="O2119" s="48" t="s">
        <v>2345</v>
      </c>
      <c r="P2119" s="41" t="s">
        <v>69</v>
      </c>
    </row>
    <row r="2120" spans="2:16" ht="15.75" customHeight="1" x14ac:dyDescent="0.35">
      <c r="B2120" s="41" t="s">
        <v>43</v>
      </c>
      <c r="C2120" s="46">
        <v>372452025</v>
      </c>
      <c r="D2120" s="43">
        <v>45681</v>
      </c>
      <c r="E2120" s="41" t="s">
        <v>72</v>
      </c>
      <c r="F2120" s="41" t="s">
        <v>37</v>
      </c>
      <c r="G2120" s="41" t="s">
        <v>4451</v>
      </c>
      <c r="H2120" s="40" t="s">
        <v>38</v>
      </c>
      <c r="I2120" s="41" t="s">
        <v>85</v>
      </c>
      <c r="J2120" s="41" t="s">
        <v>86</v>
      </c>
      <c r="K2120" s="41" t="s">
        <v>6700</v>
      </c>
      <c r="L2120" s="46">
        <v>20257100014532</v>
      </c>
      <c r="M2120" s="43">
        <v>45681</v>
      </c>
      <c r="N2120" s="47">
        <v>5</v>
      </c>
      <c r="O2120" s="48" t="s">
        <v>2345</v>
      </c>
      <c r="P2120" s="41" t="s">
        <v>69</v>
      </c>
    </row>
    <row r="2121" spans="2:16" ht="15.75" customHeight="1" x14ac:dyDescent="0.35">
      <c r="B2121" s="41" t="s">
        <v>43</v>
      </c>
      <c r="C2121" s="46">
        <v>395432025</v>
      </c>
      <c r="D2121" s="43">
        <v>45684</v>
      </c>
      <c r="E2121" s="41" t="s">
        <v>72</v>
      </c>
      <c r="F2121" s="41" t="s">
        <v>49</v>
      </c>
      <c r="G2121" s="41" t="s">
        <v>4452</v>
      </c>
      <c r="H2121" s="40" t="s">
        <v>38</v>
      </c>
      <c r="I2121" s="41" t="s">
        <v>88</v>
      </c>
      <c r="J2121" s="41" t="s">
        <v>115</v>
      </c>
      <c r="K2121" s="41" t="s">
        <v>89</v>
      </c>
      <c r="L2121" s="46">
        <v>20257100014942</v>
      </c>
      <c r="M2121" s="43">
        <v>45684</v>
      </c>
      <c r="N2121" s="47">
        <v>5</v>
      </c>
      <c r="O2121" s="48" t="s">
        <v>2345</v>
      </c>
      <c r="P2121" s="41" t="s">
        <v>69</v>
      </c>
    </row>
    <row r="2122" spans="2:16" ht="15.75" customHeight="1" x14ac:dyDescent="0.35">
      <c r="B2122" s="41" t="s">
        <v>43</v>
      </c>
      <c r="C2122" s="46">
        <v>425092025</v>
      </c>
      <c r="D2122" s="43">
        <v>45684</v>
      </c>
      <c r="E2122" s="41" t="s">
        <v>72</v>
      </c>
      <c r="F2122" s="41" t="s">
        <v>49</v>
      </c>
      <c r="G2122" s="41" t="s">
        <v>4453</v>
      </c>
      <c r="H2122" s="40" t="s">
        <v>38</v>
      </c>
      <c r="I2122" s="41" t="s">
        <v>88</v>
      </c>
      <c r="J2122" s="41" t="s">
        <v>115</v>
      </c>
      <c r="K2122" s="41" t="s">
        <v>89</v>
      </c>
      <c r="L2122" s="46">
        <v>20257100015202</v>
      </c>
      <c r="M2122" s="43">
        <v>45684</v>
      </c>
      <c r="N2122" s="47">
        <v>5</v>
      </c>
      <c r="O2122" s="48" t="s">
        <v>2345</v>
      </c>
      <c r="P2122" s="41" t="s">
        <v>69</v>
      </c>
    </row>
    <row r="2123" spans="2:16" ht="15.75" customHeight="1" x14ac:dyDescent="0.35">
      <c r="B2123" s="41" t="s">
        <v>43</v>
      </c>
      <c r="C2123" s="46">
        <v>427902025</v>
      </c>
      <c r="D2123" s="43">
        <v>45686</v>
      </c>
      <c r="E2123" s="41" t="s">
        <v>72</v>
      </c>
      <c r="F2123" s="41" t="s">
        <v>37</v>
      </c>
      <c r="G2123" s="41" t="s">
        <v>4454</v>
      </c>
      <c r="H2123" s="40" t="s">
        <v>38</v>
      </c>
      <c r="I2123" s="41" t="s">
        <v>88</v>
      </c>
      <c r="J2123" s="41" t="s">
        <v>90</v>
      </c>
      <c r="K2123" s="41" t="s">
        <v>89</v>
      </c>
      <c r="L2123" s="46">
        <v>20257100017402</v>
      </c>
      <c r="M2123" s="43">
        <v>45686</v>
      </c>
      <c r="N2123" s="47">
        <v>5</v>
      </c>
      <c r="O2123" s="48" t="s">
        <v>2345</v>
      </c>
      <c r="P2123" s="41" t="s">
        <v>69</v>
      </c>
    </row>
    <row r="2124" spans="2:16" ht="15.75" customHeight="1" x14ac:dyDescent="0.35">
      <c r="B2124" s="41" t="s">
        <v>43</v>
      </c>
      <c r="C2124" s="46">
        <v>492662025</v>
      </c>
      <c r="D2124" s="43">
        <v>45691</v>
      </c>
      <c r="E2124" s="41" t="s">
        <v>72</v>
      </c>
      <c r="F2124" s="41" t="s">
        <v>49</v>
      </c>
      <c r="G2124" s="41" t="s">
        <v>4455</v>
      </c>
      <c r="H2124" s="40" t="s">
        <v>38</v>
      </c>
      <c r="I2124" s="41" t="s">
        <v>30</v>
      </c>
      <c r="J2124" s="41" t="s">
        <v>122</v>
      </c>
      <c r="K2124" s="41" t="s">
        <v>55</v>
      </c>
      <c r="L2124" s="46">
        <v>20257100024352</v>
      </c>
      <c r="M2124" s="43">
        <v>45691</v>
      </c>
      <c r="N2124" s="47">
        <v>5</v>
      </c>
      <c r="O2124" s="48" t="s">
        <v>2345</v>
      </c>
      <c r="P2124" s="41" t="s">
        <v>40</v>
      </c>
    </row>
    <row r="2125" spans="2:16" ht="15.75" customHeight="1" x14ac:dyDescent="0.35">
      <c r="B2125" s="41" t="s">
        <v>43</v>
      </c>
      <c r="C2125" s="46">
        <v>494882025</v>
      </c>
      <c r="D2125" s="43">
        <v>45691</v>
      </c>
      <c r="E2125" s="41" t="s">
        <v>72</v>
      </c>
      <c r="F2125" s="41" t="s">
        <v>37</v>
      </c>
      <c r="G2125" s="41" t="s">
        <v>4456</v>
      </c>
      <c r="H2125" s="40" t="s">
        <v>38</v>
      </c>
      <c r="I2125" s="41" t="s">
        <v>30</v>
      </c>
      <c r="J2125" s="41" t="s">
        <v>122</v>
      </c>
      <c r="K2125" s="41" t="s">
        <v>55</v>
      </c>
      <c r="L2125" s="46">
        <v>20257100024512</v>
      </c>
      <c r="M2125" s="43">
        <v>45691</v>
      </c>
      <c r="N2125" s="47">
        <v>5</v>
      </c>
      <c r="O2125" s="48" t="s">
        <v>2345</v>
      </c>
      <c r="P2125" s="41" t="s">
        <v>40</v>
      </c>
    </row>
    <row r="2126" spans="2:16" ht="15.75" customHeight="1" x14ac:dyDescent="0.35">
      <c r="B2126" s="41" t="s">
        <v>43</v>
      </c>
      <c r="C2126" s="46">
        <v>612482025</v>
      </c>
      <c r="D2126" s="43">
        <v>45693</v>
      </c>
      <c r="E2126" s="41" t="s">
        <v>72</v>
      </c>
      <c r="F2126" s="41" t="s">
        <v>37</v>
      </c>
      <c r="G2126" s="41" t="s">
        <v>4457</v>
      </c>
      <c r="H2126" s="40" t="s">
        <v>38</v>
      </c>
      <c r="I2126" s="41" t="s">
        <v>30</v>
      </c>
      <c r="J2126" s="41" t="s">
        <v>267</v>
      </c>
      <c r="K2126" s="41" t="s">
        <v>93</v>
      </c>
      <c r="L2126" s="46">
        <v>20257100026232</v>
      </c>
      <c r="M2126" s="43">
        <v>45693</v>
      </c>
      <c r="N2126" s="47">
        <v>5</v>
      </c>
      <c r="O2126" s="48" t="s">
        <v>2345</v>
      </c>
      <c r="P2126" s="41" t="s">
        <v>40</v>
      </c>
    </row>
    <row r="2127" spans="2:16" ht="15.75" customHeight="1" x14ac:dyDescent="0.35">
      <c r="B2127" s="41" t="s">
        <v>43</v>
      </c>
      <c r="C2127" s="46">
        <v>554972025</v>
      </c>
      <c r="D2127" s="43">
        <v>45694</v>
      </c>
      <c r="E2127" s="41" t="s">
        <v>72</v>
      </c>
      <c r="F2127" s="41" t="s">
        <v>37</v>
      </c>
      <c r="G2127" s="41" t="s">
        <v>4458</v>
      </c>
      <c r="H2127" s="40" t="s">
        <v>38</v>
      </c>
      <c r="I2127" s="41" t="s">
        <v>88</v>
      </c>
      <c r="J2127" s="41" t="s">
        <v>115</v>
      </c>
      <c r="K2127" s="41" t="s">
        <v>89</v>
      </c>
      <c r="L2127" s="46">
        <v>20257100027812</v>
      </c>
      <c r="M2127" s="43">
        <v>45694</v>
      </c>
      <c r="N2127" s="47">
        <v>5</v>
      </c>
      <c r="O2127" s="48" t="s">
        <v>2345</v>
      </c>
      <c r="P2127" s="41" t="s">
        <v>40</v>
      </c>
    </row>
    <row r="2128" spans="2:16" ht="15.75" customHeight="1" x14ac:dyDescent="0.35">
      <c r="B2128" s="41" t="s">
        <v>43</v>
      </c>
      <c r="C2128" s="46">
        <v>571312025</v>
      </c>
      <c r="D2128" s="43">
        <v>45694</v>
      </c>
      <c r="E2128" s="41" t="s">
        <v>170</v>
      </c>
      <c r="F2128" s="41" t="s">
        <v>37</v>
      </c>
      <c r="G2128" s="41" t="s">
        <v>4459</v>
      </c>
      <c r="H2128" s="40" t="s">
        <v>38</v>
      </c>
      <c r="I2128" s="41" t="s">
        <v>85</v>
      </c>
      <c r="J2128" s="41" t="s">
        <v>171</v>
      </c>
      <c r="K2128" s="41" t="s">
        <v>6700</v>
      </c>
      <c r="L2128" s="46">
        <v>20257100026352</v>
      </c>
      <c r="M2128" s="43">
        <v>45694</v>
      </c>
      <c r="N2128" s="47">
        <v>5</v>
      </c>
      <c r="O2128" s="48" t="s">
        <v>2345</v>
      </c>
      <c r="P2128" s="41" t="s">
        <v>40</v>
      </c>
    </row>
    <row r="2129" spans="2:16" ht="15.75" customHeight="1" x14ac:dyDescent="0.35">
      <c r="B2129" s="41" t="s">
        <v>43</v>
      </c>
      <c r="C2129" s="46">
        <v>572032025</v>
      </c>
      <c r="D2129" s="43">
        <v>45694</v>
      </c>
      <c r="E2129" s="41" t="s">
        <v>72</v>
      </c>
      <c r="F2129" s="41" t="s">
        <v>37</v>
      </c>
      <c r="G2129" s="41" t="s">
        <v>4460</v>
      </c>
      <c r="H2129" s="40" t="s">
        <v>38</v>
      </c>
      <c r="I2129" s="41" t="s">
        <v>88</v>
      </c>
      <c r="J2129" s="41" t="s">
        <v>115</v>
      </c>
      <c r="K2129" s="41" t="s">
        <v>89</v>
      </c>
      <c r="L2129" s="46">
        <v>20257100028842</v>
      </c>
      <c r="M2129" s="43">
        <v>45694</v>
      </c>
      <c r="N2129" s="47">
        <v>5</v>
      </c>
      <c r="O2129" s="48" t="s">
        <v>2345</v>
      </c>
      <c r="P2129" s="41" t="s">
        <v>40</v>
      </c>
    </row>
    <row r="2130" spans="2:16" ht="15.75" customHeight="1" x14ac:dyDescent="0.35">
      <c r="B2130" s="41" t="s">
        <v>43</v>
      </c>
      <c r="C2130" s="46">
        <v>571972025</v>
      </c>
      <c r="D2130" s="43">
        <v>45694</v>
      </c>
      <c r="E2130" s="41" t="s">
        <v>72</v>
      </c>
      <c r="F2130" s="41" t="s">
        <v>37</v>
      </c>
      <c r="G2130" s="41" t="s">
        <v>4461</v>
      </c>
      <c r="H2130" s="40" t="s">
        <v>38</v>
      </c>
      <c r="I2130" s="41" t="s">
        <v>88</v>
      </c>
      <c r="J2130" s="41" t="s">
        <v>115</v>
      </c>
      <c r="K2130" s="41" t="s">
        <v>89</v>
      </c>
      <c r="L2130" s="46">
        <v>20257100028942</v>
      </c>
      <c r="M2130" s="43">
        <v>45694</v>
      </c>
      <c r="N2130" s="47">
        <v>5</v>
      </c>
      <c r="O2130" s="48" t="s">
        <v>2345</v>
      </c>
      <c r="P2130" s="41" t="s">
        <v>40</v>
      </c>
    </row>
    <row r="2131" spans="2:16" ht="15.75" customHeight="1" x14ac:dyDescent="0.35">
      <c r="B2131" s="41" t="s">
        <v>43</v>
      </c>
      <c r="C2131" s="46">
        <v>648712025</v>
      </c>
      <c r="D2131" s="43">
        <v>45698</v>
      </c>
      <c r="E2131" s="41" t="s">
        <v>72</v>
      </c>
      <c r="F2131" s="41" t="s">
        <v>49</v>
      </c>
      <c r="G2131" s="41" t="s">
        <v>4462</v>
      </c>
      <c r="H2131" s="40" t="s">
        <v>38</v>
      </c>
      <c r="I2131" s="41" t="s">
        <v>45</v>
      </c>
      <c r="J2131" s="41" t="s">
        <v>6696</v>
      </c>
      <c r="K2131" s="41" t="s">
        <v>46</v>
      </c>
      <c r="L2131" s="46">
        <v>20257100031192</v>
      </c>
      <c r="M2131" s="43">
        <v>45698</v>
      </c>
      <c r="N2131" s="47">
        <v>5</v>
      </c>
      <c r="O2131" s="48" t="s">
        <v>2345</v>
      </c>
      <c r="P2131" s="41" t="s">
        <v>40</v>
      </c>
    </row>
    <row r="2132" spans="2:16" ht="15.75" customHeight="1" x14ac:dyDescent="0.35">
      <c r="B2132" s="41" t="s">
        <v>43</v>
      </c>
      <c r="C2132" s="46">
        <v>711672025</v>
      </c>
      <c r="D2132" s="43">
        <v>45698</v>
      </c>
      <c r="E2132" s="41" t="s">
        <v>72</v>
      </c>
      <c r="F2132" s="41" t="s">
        <v>49</v>
      </c>
      <c r="G2132" s="41" t="s">
        <v>4463</v>
      </c>
      <c r="H2132" s="40" t="s">
        <v>38</v>
      </c>
      <c r="I2132" s="41" t="s">
        <v>30</v>
      </c>
      <c r="J2132" s="41" t="s">
        <v>267</v>
      </c>
      <c r="K2132" s="41" t="s">
        <v>93</v>
      </c>
      <c r="L2132" s="46">
        <v>20257100031142</v>
      </c>
      <c r="M2132" s="43">
        <v>45698</v>
      </c>
      <c r="N2132" s="47">
        <v>5</v>
      </c>
      <c r="O2132" s="48" t="s">
        <v>2345</v>
      </c>
      <c r="P2132" s="41" t="s">
        <v>40</v>
      </c>
    </row>
    <row r="2133" spans="2:16" ht="15.75" customHeight="1" x14ac:dyDescent="0.35">
      <c r="B2133" s="41" t="s">
        <v>43</v>
      </c>
      <c r="C2133" s="46">
        <v>683702025</v>
      </c>
      <c r="D2133" s="43">
        <v>45699</v>
      </c>
      <c r="E2133" s="41" t="s">
        <v>72</v>
      </c>
      <c r="F2133" s="41" t="s">
        <v>49</v>
      </c>
      <c r="G2133" s="41" t="s">
        <v>4464</v>
      </c>
      <c r="H2133" s="40" t="s">
        <v>38</v>
      </c>
      <c r="I2133" s="41" t="s">
        <v>88</v>
      </c>
      <c r="J2133" s="41" t="s">
        <v>115</v>
      </c>
      <c r="K2133" s="41" t="s">
        <v>89</v>
      </c>
      <c r="L2133" s="46">
        <v>20257100031872</v>
      </c>
      <c r="M2133" s="43">
        <v>45699</v>
      </c>
      <c r="N2133" s="47">
        <v>5</v>
      </c>
      <c r="O2133" s="48" t="s">
        <v>2345</v>
      </c>
      <c r="P2133" s="41" t="s">
        <v>40</v>
      </c>
    </row>
    <row r="2134" spans="2:16" ht="15.75" customHeight="1" x14ac:dyDescent="0.35">
      <c r="B2134" s="41" t="s">
        <v>43</v>
      </c>
      <c r="C2134" s="46">
        <v>683892025</v>
      </c>
      <c r="D2134" s="43">
        <v>45699</v>
      </c>
      <c r="E2134" s="41" t="s">
        <v>72</v>
      </c>
      <c r="F2134" s="41" t="s">
        <v>49</v>
      </c>
      <c r="G2134" s="41" t="s">
        <v>4465</v>
      </c>
      <c r="H2134" s="40" t="s">
        <v>38</v>
      </c>
      <c r="I2134" s="41" t="s">
        <v>88</v>
      </c>
      <c r="J2134" s="41" t="s">
        <v>115</v>
      </c>
      <c r="K2134" s="41" t="s">
        <v>89</v>
      </c>
      <c r="L2134" s="46">
        <v>20257100031882</v>
      </c>
      <c r="M2134" s="43">
        <v>45699</v>
      </c>
      <c r="N2134" s="47">
        <v>5</v>
      </c>
      <c r="O2134" s="48" t="s">
        <v>2345</v>
      </c>
      <c r="P2134" s="41" t="s">
        <v>40</v>
      </c>
    </row>
    <row r="2135" spans="2:16" ht="15.75" customHeight="1" x14ac:dyDescent="0.35">
      <c r="B2135" s="41" t="s">
        <v>43</v>
      </c>
      <c r="C2135" s="46">
        <v>684052025</v>
      </c>
      <c r="D2135" s="43">
        <v>45699</v>
      </c>
      <c r="E2135" s="41" t="s">
        <v>72</v>
      </c>
      <c r="F2135" s="41" t="s">
        <v>49</v>
      </c>
      <c r="G2135" s="41" t="s">
        <v>4466</v>
      </c>
      <c r="H2135" s="40" t="s">
        <v>38</v>
      </c>
      <c r="I2135" s="41" t="s">
        <v>88</v>
      </c>
      <c r="J2135" s="41" t="s">
        <v>115</v>
      </c>
      <c r="K2135" s="41" t="s">
        <v>89</v>
      </c>
      <c r="L2135" s="46">
        <v>20257100031892</v>
      </c>
      <c r="M2135" s="43">
        <v>45699</v>
      </c>
      <c r="N2135" s="47">
        <v>5</v>
      </c>
      <c r="O2135" s="48" t="s">
        <v>2345</v>
      </c>
      <c r="P2135" s="41" t="s">
        <v>40</v>
      </c>
    </row>
    <row r="2136" spans="2:16" ht="15.75" customHeight="1" x14ac:dyDescent="0.35">
      <c r="B2136" s="41" t="s">
        <v>43</v>
      </c>
      <c r="C2136" s="46">
        <v>685022025</v>
      </c>
      <c r="D2136" s="43">
        <v>45699</v>
      </c>
      <c r="E2136" s="41" t="s">
        <v>72</v>
      </c>
      <c r="F2136" s="41" t="s">
        <v>49</v>
      </c>
      <c r="G2136" s="41" t="s">
        <v>4467</v>
      </c>
      <c r="H2136" s="40" t="s">
        <v>38</v>
      </c>
      <c r="I2136" s="41" t="s">
        <v>88</v>
      </c>
      <c r="J2136" s="41" t="s">
        <v>115</v>
      </c>
      <c r="K2136" s="41" t="s">
        <v>89</v>
      </c>
      <c r="L2136" s="46">
        <v>20257100031932</v>
      </c>
      <c r="M2136" s="43">
        <v>45699</v>
      </c>
      <c r="N2136" s="47">
        <v>5</v>
      </c>
      <c r="O2136" s="48" t="s">
        <v>2345</v>
      </c>
      <c r="P2136" s="41" t="s">
        <v>40</v>
      </c>
    </row>
    <row r="2137" spans="2:16" ht="15.75" customHeight="1" x14ac:dyDescent="0.35">
      <c r="B2137" s="41" t="s">
        <v>43</v>
      </c>
      <c r="C2137" s="46">
        <v>689212025</v>
      </c>
      <c r="D2137" s="43">
        <v>45699</v>
      </c>
      <c r="E2137" s="41" t="s">
        <v>72</v>
      </c>
      <c r="F2137" s="41" t="s">
        <v>37</v>
      </c>
      <c r="G2137" s="41" t="s">
        <v>4468</v>
      </c>
      <c r="H2137" s="40" t="s">
        <v>38</v>
      </c>
      <c r="I2137" s="41" t="s">
        <v>88</v>
      </c>
      <c r="J2137" s="41" t="s">
        <v>115</v>
      </c>
      <c r="K2137" s="41" t="s">
        <v>89</v>
      </c>
      <c r="L2137" s="46">
        <v>20257100031942</v>
      </c>
      <c r="M2137" s="43">
        <v>45699</v>
      </c>
      <c r="N2137" s="47">
        <v>5</v>
      </c>
      <c r="O2137" s="48" t="s">
        <v>2345</v>
      </c>
      <c r="P2137" s="41" t="s">
        <v>40</v>
      </c>
    </row>
    <row r="2138" spans="2:16" ht="15.75" customHeight="1" x14ac:dyDescent="0.35">
      <c r="B2138" s="41" t="s">
        <v>43</v>
      </c>
      <c r="C2138" s="46">
        <v>689452025</v>
      </c>
      <c r="D2138" s="43">
        <v>45699</v>
      </c>
      <c r="E2138" s="41" t="s">
        <v>72</v>
      </c>
      <c r="F2138" s="41" t="s">
        <v>37</v>
      </c>
      <c r="G2138" s="41" t="s">
        <v>4469</v>
      </c>
      <c r="H2138" s="40" t="s">
        <v>38</v>
      </c>
      <c r="I2138" s="41" t="s">
        <v>88</v>
      </c>
      <c r="J2138" s="41" t="s">
        <v>115</v>
      </c>
      <c r="K2138" s="41" t="s">
        <v>89</v>
      </c>
      <c r="L2138" s="46">
        <v>20257100031952</v>
      </c>
      <c r="M2138" s="43">
        <v>45699</v>
      </c>
      <c r="N2138" s="47">
        <v>5</v>
      </c>
      <c r="O2138" s="48" t="s">
        <v>2345</v>
      </c>
      <c r="P2138" s="41" t="s">
        <v>40</v>
      </c>
    </row>
    <row r="2139" spans="2:16" ht="15.75" customHeight="1" x14ac:dyDescent="0.35">
      <c r="B2139" s="41" t="s">
        <v>43</v>
      </c>
      <c r="C2139" s="46">
        <v>689642025</v>
      </c>
      <c r="D2139" s="43">
        <v>45699</v>
      </c>
      <c r="E2139" s="41" t="s">
        <v>72</v>
      </c>
      <c r="F2139" s="41" t="s">
        <v>37</v>
      </c>
      <c r="G2139" s="41" t="s">
        <v>4470</v>
      </c>
      <c r="H2139" s="40" t="s">
        <v>38</v>
      </c>
      <c r="I2139" s="41" t="s">
        <v>88</v>
      </c>
      <c r="J2139" s="41" t="s">
        <v>115</v>
      </c>
      <c r="K2139" s="41" t="s">
        <v>89</v>
      </c>
      <c r="L2139" s="46">
        <v>20257100031962</v>
      </c>
      <c r="M2139" s="43">
        <v>45699</v>
      </c>
      <c r="N2139" s="47">
        <v>5</v>
      </c>
      <c r="O2139" s="48" t="s">
        <v>2345</v>
      </c>
      <c r="P2139" s="41" t="s">
        <v>40</v>
      </c>
    </row>
    <row r="2140" spans="2:16" ht="15.75" customHeight="1" x14ac:dyDescent="0.35">
      <c r="B2140" s="41" t="s">
        <v>43</v>
      </c>
      <c r="C2140" s="46">
        <v>692012025</v>
      </c>
      <c r="D2140" s="43">
        <v>45699</v>
      </c>
      <c r="E2140" s="41" t="s">
        <v>72</v>
      </c>
      <c r="F2140" s="41" t="s">
        <v>37</v>
      </c>
      <c r="G2140" s="41" t="s">
        <v>4471</v>
      </c>
      <c r="H2140" s="40" t="s">
        <v>38</v>
      </c>
      <c r="I2140" s="41" t="s">
        <v>88</v>
      </c>
      <c r="J2140" s="41" t="s">
        <v>115</v>
      </c>
      <c r="K2140" s="41" t="s">
        <v>89</v>
      </c>
      <c r="L2140" s="46">
        <v>20257100032032</v>
      </c>
      <c r="M2140" s="43">
        <v>45699</v>
      </c>
      <c r="N2140" s="47">
        <v>5</v>
      </c>
      <c r="O2140" s="48" t="s">
        <v>2345</v>
      </c>
      <c r="P2140" s="41" t="s">
        <v>40</v>
      </c>
    </row>
    <row r="2141" spans="2:16" ht="15.75" customHeight="1" x14ac:dyDescent="0.35">
      <c r="B2141" s="41" t="s">
        <v>43</v>
      </c>
      <c r="C2141" s="46">
        <v>694012025</v>
      </c>
      <c r="D2141" s="43">
        <v>45699</v>
      </c>
      <c r="E2141" s="41" t="s">
        <v>72</v>
      </c>
      <c r="F2141" s="41" t="s">
        <v>49</v>
      </c>
      <c r="G2141" s="41" t="s">
        <v>4472</v>
      </c>
      <c r="H2141" s="40" t="s">
        <v>38</v>
      </c>
      <c r="I2141" s="41" t="s">
        <v>88</v>
      </c>
      <c r="J2141" s="41" t="s">
        <v>115</v>
      </c>
      <c r="K2141" s="41" t="s">
        <v>89</v>
      </c>
      <c r="L2141" s="46">
        <v>20257100032122</v>
      </c>
      <c r="M2141" s="43">
        <v>45699</v>
      </c>
      <c r="N2141" s="47">
        <v>5</v>
      </c>
      <c r="O2141" s="48" t="s">
        <v>2345</v>
      </c>
      <c r="P2141" s="41" t="s">
        <v>40</v>
      </c>
    </row>
    <row r="2142" spans="2:16" ht="15.75" customHeight="1" x14ac:dyDescent="0.35">
      <c r="B2142" s="41" t="s">
        <v>43</v>
      </c>
      <c r="C2142" s="46">
        <v>791672025</v>
      </c>
      <c r="D2142" s="43">
        <v>45700</v>
      </c>
      <c r="E2142" s="41" t="s">
        <v>72</v>
      </c>
      <c r="F2142" s="41" t="s">
        <v>49</v>
      </c>
      <c r="G2142" s="41" t="s">
        <v>4473</v>
      </c>
      <c r="H2142" s="41" t="s">
        <v>141</v>
      </c>
      <c r="I2142" s="41" t="s">
        <v>27</v>
      </c>
      <c r="J2142" s="41" t="s">
        <v>63</v>
      </c>
      <c r="K2142" s="41" t="s">
        <v>173</v>
      </c>
      <c r="L2142" s="46">
        <v>20257100033312</v>
      </c>
      <c r="M2142" s="43">
        <v>45700</v>
      </c>
      <c r="N2142" s="47">
        <v>5</v>
      </c>
      <c r="O2142" s="48" t="s">
        <v>2345</v>
      </c>
      <c r="P2142" s="41" t="s">
        <v>40</v>
      </c>
    </row>
    <row r="2143" spans="2:16" ht="15.75" customHeight="1" x14ac:dyDescent="0.35">
      <c r="B2143" s="41" t="s">
        <v>43</v>
      </c>
      <c r="C2143" s="46">
        <v>792092025</v>
      </c>
      <c r="D2143" s="43">
        <v>45700</v>
      </c>
      <c r="E2143" s="41" t="s">
        <v>72</v>
      </c>
      <c r="F2143" s="41" t="s">
        <v>37</v>
      </c>
      <c r="G2143" s="41" t="s">
        <v>4474</v>
      </c>
      <c r="H2143" s="41" t="s">
        <v>141</v>
      </c>
      <c r="I2143" s="41" t="s">
        <v>27</v>
      </c>
      <c r="J2143" s="41" t="s">
        <v>63</v>
      </c>
      <c r="K2143" s="41" t="s">
        <v>173</v>
      </c>
      <c r="L2143" s="46">
        <v>20257100033542</v>
      </c>
      <c r="M2143" s="43">
        <v>45700</v>
      </c>
      <c r="N2143" s="47">
        <v>5</v>
      </c>
      <c r="O2143" s="48" t="s">
        <v>2345</v>
      </c>
      <c r="P2143" s="41" t="s">
        <v>40</v>
      </c>
    </row>
    <row r="2144" spans="2:16" ht="15.75" customHeight="1" x14ac:dyDescent="0.35">
      <c r="B2144" s="41" t="s">
        <v>43</v>
      </c>
      <c r="C2144" s="46">
        <v>792302025</v>
      </c>
      <c r="D2144" s="43">
        <v>45700</v>
      </c>
      <c r="E2144" s="41" t="s">
        <v>72</v>
      </c>
      <c r="F2144" s="41" t="s">
        <v>37</v>
      </c>
      <c r="G2144" s="41" t="s">
        <v>4475</v>
      </c>
      <c r="H2144" s="40" t="s">
        <v>38</v>
      </c>
      <c r="I2144" s="41" t="s">
        <v>30</v>
      </c>
      <c r="J2144" s="41" t="s">
        <v>267</v>
      </c>
      <c r="K2144" s="41" t="s">
        <v>93</v>
      </c>
      <c r="L2144" s="46">
        <v>20257100033792</v>
      </c>
      <c r="M2144" s="43">
        <v>45700</v>
      </c>
      <c r="N2144" s="47">
        <v>5</v>
      </c>
      <c r="O2144" s="48" t="s">
        <v>2345</v>
      </c>
      <c r="P2144" s="41" t="s">
        <v>40</v>
      </c>
    </row>
    <row r="2145" spans="2:16" ht="15.75" customHeight="1" x14ac:dyDescent="0.35">
      <c r="B2145" s="41" t="s">
        <v>43</v>
      </c>
      <c r="C2145" s="46">
        <v>792642025</v>
      </c>
      <c r="D2145" s="43">
        <v>45700</v>
      </c>
      <c r="E2145" s="41" t="s">
        <v>72</v>
      </c>
      <c r="F2145" s="41" t="s">
        <v>37</v>
      </c>
      <c r="G2145" s="41" t="s">
        <v>4476</v>
      </c>
      <c r="H2145" s="41" t="s">
        <v>141</v>
      </c>
      <c r="I2145" s="41" t="s">
        <v>27</v>
      </c>
      <c r="J2145" s="41" t="s">
        <v>63</v>
      </c>
      <c r="K2145" s="41" t="s">
        <v>167</v>
      </c>
      <c r="L2145" s="46">
        <v>20257100034022</v>
      </c>
      <c r="M2145" s="43">
        <v>45700</v>
      </c>
      <c r="N2145" s="47">
        <v>5</v>
      </c>
      <c r="O2145" s="48" t="s">
        <v>2345</v>
      </c>
      <c r="P2145" s="41" t="s">
        <v>40</v>
      </c>
    </row>
    <row r="2146" spans="2:16" ht="15.75" customHeight="1" x14ac:dyDescent="0.35">
      <c r="B2146" s="41" t="s">
        <v>43</v>
      </c>
      <c r="C2146" s="46">
        <v>793012025</v>
      </c>
      <c r="D2146" s="43">
        <v>45700</v>
      </c>
      <c r="E2146" s="41" t="s">
        <v>72</v>
      </c>
      <c r="F2146" s="41" t="s">
        <v>37</v>
      </c>
      <c r="G2146" s="41" t="s">
        <v>4477</v>
      </c>
      <c r="H2146" s="41" t="s">
        <v>141</v>
      </c>
      <c r="I2146" s="41" t="s">
        <v>27</v>
      </c>
      <c r="J2146" s="41" t="s">
        <v>63</v>
      </c>
      <c r="K2146" s="41" t="s">
        <v>190</v>
      </c>
      <c r="L2146" s="46">
        <v>20257100034202</v>
      </c>
      <c r="M2146" s="43">
        <v>45700</v>
      </c>
      <c r="N2146" s="47">
        <v>5</v>
      </c>
      <c r="O2146" s="48" t="s">
        <v>2345</v>
      </c>
      <c r="P2146" s="41" t="s">
        <v>40</v>
      </c>
    </row>
    <row r="2147" spans="2:16" ht="15.75" customHeight="1" x14ac:dyDescent="0.35">
      <c r="B2147" s="41" t="s">
        <v>43</v>
      </c>
      <c r="C2147" s="46">
        <v>793252025</v>
      </c>
      <c r="D2147" s="43">
        <v>45700</v>
      </c>
      <c r="E2147" s="41" t="s">
        <v>72</v>
      </c>
      <c r="F2147" s="41" t="s">
        <v>37</v>
      </c>
      <c r="G2147" s="41" t="s">
        <v>4478</v>
      </c>
      <c r="H2147" s="40" t="s">
        <v>38</v>
      </c>
      <c r="I2147" s="41" t="s">
        <v>30</v>
      </c>
      <c r="J2147" s="41" t="s">
        <v>267</v>
      </c>
      <c r="K2147" s="41" t="s">
        <v>93</v>
      </c>
      <c r="L2147" s="46">
        <v>20257100034412</v>
      </c>
      <c r="M2147" s="43">
        <v>45700</v>
      </c>
      <c r="N2147" s="47">
        <v>5</v>
      </c>
      <c r="O2147" s="48" t="s">
        <v>2345</v>
      </c>
      <c r="P2147" s="41" t="s">
        <v>40</v>
      </c>
    </row>
    <row r="2148" spans="2:16" ht="15.75" customHeight="1" x14ac:dyDescent="0.35">
      <c r="B2148" s="41" t="s">
        <v>43</v>
      </c>
      <c r="C2148" s="46">
        <v>703192025</v>
      </c>
      <c r="D2148" s="43">
        <v>45705</v>
      </c>
      <c r="E2148" s="41" t="s">
        <v>72</v>
      </c>
      <c r="F2148" s="41" t="s">
        <v>57</v>
      </c>
      <c r="G2148" s="41" t="s">
        <v>4479</v>
      </c>
      <c r="H2148" s="40" t="s">
        <v>38</v>
      </c>
      <c r="I2148" s="41" t="s">
        <v>45</v>
      </c>
      <c r="J2148" s="41" t="s">
        <v>48</v>
      </c>
      <c r="K2148" s="41" t="s">
        <v>92</v>
      </c>
      <c r="L2148" s="46">
        <v>20257100038352</v>
      </c>
      <c r="M2148" s="43">
        <v>45706</v>
      </c>
      <c r="N2148" s="47">
        <v>5</v>
      </c>
      <c r="O2148" s="48" t="s">
        <v>2345</v>
      </c>
      <c r="P2148" s="41" t="s">
        <v>40</v>
      </c>
    </row>
    <row r="2149" spans="2:16" ht="15.75" customHeight="1" x14ac:dyDescent="0.35">
      <c r="B2149" s="41" t="s">
        <v>35</v>
      </c>
      <c r="C2149" s="46">
        <v>789422025</v>
      </c>
      <c r="D2149" s="43">
        <v>45706</v>
      </c>
      <c r="E2149" s="41" t="s">
        <v>72</v>
      </c>
      <c r="F2149" s="41" t="s">
        <v>37</v>
      </c>
      <c r="G2149" s="41" t="s">
        <v>4480</v>
      </c>
      <c r="H2149" s="41" t="s">
        <v>141</v>
      </c>
      <c r="I2149" s="41" t="s">
        <v>27</v>
      </c>
      <c r="J2149" s="41" t="s">
        <v>209</v>
      </c>
      <c r="K2149" s="41" t="s">
        <v>142</v>
      </c>
      <c r="L2149" s="46">
        <v>20257100043242</v>
      </c>
      <c r="M2149" s="43">
        <v>45712</v>
      </c>
      <c r="N2149" s="47">
        <v>5</v>
      </c>
      <c r="O2149" s="48" t="s">
        <v>2345</v>
      </c>
      <c r="P2149" s="41" t="s">
        <v>40</v>
      </c>
    </row>
    <row r="2150" spans="2:16" ht="15.75" customHeight="1" x14ac:dyDescent="0.35">
      <c r="B2150" s="41" t="s">
        <v>43</v>
      </c>
      <c r="C2150" s="46">
        <v>915342025</v>
      </c>
      <c r="D2150" s="43">
        <v>45706</v>
      </c>
      <c r="E2150" s="41" t="s">
        <v>72</v>
      </c>
      <c r="F2150" s="41" t="s">
        <v>49</v>
      </c>
      <c r="G2150" s="41" t="s">
        <v>4481</v>
      </c>
      <c r="H2150" s="41" t="s">
        <v>141</v>
      </c>
      <c r="I2150" s="41" t="s">
        <v>27</v>
      </c>
      <c r="J2150" s="41" t="s">
        <v>63</v>
      </c>
      <c r="K2150" s="41" t="s">
        <v>167</v>
      </c>
      <c r="L2150" s="46">
        <v>20257100039042</v>
      </c>
      <c r="M2150" s="43">
        <v>45706</v>
      </c>
      <c r="N2150" s="47">
        <v>5</v>
      </c>
      <c r="O2150" s="48" t="s">
        <v>2345</v>
      </c>
      <c r="P2150" s="41" t="s">
        <v>40</v>
      </c>
    </row>
    <row r="2151" spans="2:16" ht="15.75" customHeight="1" x14ac:dyDescent="0.35">
      <c r="B2151" s="41" t="s">
        <v>43</v>
      </c>
      <c r="C2151" s="46">
        <v>966112025</v>
      </c>
      <c r="D2151" s="43">
        <v>45708</v>
      </c>
      <c r="E2151" s="41" t="s">
        <v>72</v>
      </c>
      <c r="F2151" s="41" t="s">
        <v>49</v>
      </c>
      <c r="G2151" s="41" t="s">
        <v>4482</v>
      </c>
      <c r="H2151" s="41" t="s">
        <v>141</v>
      </c>
      <c r="I2151" s="41" t="s">
        <v>27</v>
      </c>
      <c r="J2151" s="41" t="s">
        <v>63</v>
      </c>
      <c r="K2151" s="41" t="s">
        <v>173</v>
      </c>
      <c r="L2151" s="46">
        <v>20257100041162</v>
      </c>
      <c r="M2151" s="43">
        <v>45708</v>
      </c>
      <c r="N2151" s="47">
        <v>5</v>
      </c>
      <c r="O2151" s="48" t="s">
        <v>2345</v>
      </c>
      <c r="P2151" s="41" t="s">
        <v>40</v>
      </c>
    </row>
    <row r="2152" spans="2:16" ht="15.75" customHeight="1" x14ac:dyDescent="0.35">
      <c r="B2152" s="41" t="s">
        <v>43</v>
      </c>
      <c r="C2152" s="46">
        <v>966602025</v>
      </c>
      <c r="D2152" s="43">
        <v>45708</v>
      </c>
      <c r="E2152" s="41" t="s">
        <v>72</v>
      </c>
      <c r="F2152" s="41" t="s">
        <v>49</v>
      </c>
      <c r="G2152" s="41" t="s">
        <v>4483</v>
      </c>
      <c r="H2152" s="41" t="s">
        <v>141</v>
      </c>
      <c r="I2152" s="41" t="s">
        <v>27</v>
      </c>
      <c r="J2152" s="41" t="s">
        <v>63</v>
      </c>
      <c r="K2152" s="41" t="s">
        <v>234</v>
      </c>
      <c r="L2152" s="46">
        <v>20257100041282</v>
      </c>
      <c r="M2152" s="43">
        <v>45708</v>
      </c>
      <c r="N2152" s="47">
        <v>5</v>
      </c>
      <c r="O2152" s="48" t="s">
        <v>2345</v>
      </c>
      <c r="P2152" s="41" t="s">
        <v>40</v>
      </c>
    </row>
    <row r="2153" spans="2:16" ht="15.75" customHeight="1" x14ac:dyDescent="0.35">
      <c r="B2153" s="41" t="s">
        <v>43</v>
      </c>
      <c r="C2153" s="46">
        <v>966942025</v>
      </c>
      <c r="D2153" s="43">
        <v>45708</v>
      </c>
      <c r="E2153" s="41" t="s">
        <v>72</v>
      </c>
      <c r="F2153" s="41" t="s">
        <v>37</v>
      </c>
      <c r="G2153" s="41" t="s">
        <v>4484</v>
      </c>
      <c r="H2153" s="41" t="s">
        <v>141</v>
      </c>
      <c r="I2153" s="41" t="s">
        <v>27</v>
      </c>
      <c r="J2153" s="41" t="s">
        <v>63</v>
      </c>
      <c r="K2153" s="41" t="s">
        <v>6708</v>
      </c>
      <c r="L2153" s="46">
        <v>20257100041152</v>
      </c>
      <c r="M2153" s="43">
        <v>45708</v>
      </c>
      <c r="N2153" s="47">
        <v>5</v>
      </c>
      <c r="O2153" s="48" t="s">
        <v>2345</v>
      </c>
      <c r="P2153" s="41" t="s">
        <v>40</v>
      </c>
    </row>
    <row r="2154" spans="2:16" ht="15.75" customHeight="1" x14ac:dyDescent="0.35">
      <c r="B2154" s="41" t="s">
        <v>43</v>
      </c>
      <c r="C2154" s="46">
        <v>905562025</v>
      </c>
      <c r="D2154" s="43">
        <v>45709</v>
      </c>
      <c r="E2154" s="41" t="s">
        <v>72</v>
      </c>
      <c r="F2154" s="41" t="s">
        <v>49</v>
      </c>
      <c r="G2154" s="41" t="s">
        <v>4485</v>
      </c>
      <c r="H2154" s="40" t="s">
        <v>38</v>
      </c>
      <c r="I2154" s="41" t="s">
        <v>85</v>
      </c>
      <c r="J2154" s="41" t="s">
        <v>103</v>
      </c>
      <c r="K2154" s="41" t="s">
        <v>6700</v>
      </c>
      <c r="L2154" s="46">
        <v>20257100042582</v>
      </c>
      <c r="M2154" s="43">
        <v>45709</v>
      </c>
      <c r="N2154" s="47">
        <v>5</v>
      </c>
      <c r="O2154" s="48" t="s">
        <v>2345</v>
      </c>
      <c r="P2154" s="41" t="s">
        <v>40</v>
      </c>
    </row>
    <row r="2155" spans="2:16" ht="15.75" customHeight="1" x14ac:dyDescent="0.35">
      <c r="B2155" s="40" t="s">
        <v>43</v>
      </c>
      <c r="C2155" s="45">
        <v>895822025</v>
      </c>
      <c r="D2155" s="42">
        <v>45712</v>
      </c>
      <c r="E2155" s="40" t="s">
        <v>72</v>
      </c>
      <c r="F2155" s="40" t="s">
        <v>49</v>
      </c>
      <c r="G2155" s="40" t="s">
        <v>4486</v>
      </c>
      <c r="H2155" s="40" t="s">
        <v>141</v>
      </c>
      <c r="I2155" s="41" t="s">
        <v>27</v>
      </c>
      <c r="J2155" s="41" t="s">
        <v>53</v>
      </c>
      <c r="K2155" s="40" t="s">
        <v>196</v>
      </c>
      <c r="L2155" s="45">
        <v>20257100043552</v>
      </c>
      <c r="M2155" s="42">
        <v>45712</v>
      </c>
      <c r="N2155" s="47">
        <v>5</v>
      </c>
      <c r="O2155" s="48" t="s">
        <v>2345</v>
      </c>
      <c r="P2155" s="41" t="s">
        <v>40</v>
      </c>
    </row>
    <row r="2156" spans="2:16" ht="15.75" customHeight="1" x14ac:dyDescent="0.35">
      <c r="B2156" s="41" t="s">
        <v>43</v>
      </c>
      <c r="C2156" s="46">
        <v>953582025</v>
      </c>
      <c r="D2156" s="43">
        <v>45713</v>
      </c>
      <c r="E2156" s="41" t="s">
        <v>72</v>
      </c>
      <c r="F2156" s="41" t="s">
        <v>37</v>
      </c>
      <c r="G2156" s="41" t="s">
        <v>4487</v>
      </c>
      <c r="H2156" s="40" t="s">
        <v>38</v>
      </c>
      <c r="I2156" s="41" t="s">
        <v>85</v>
      </c>
      <c r="J2156" s="41" t="s">
        <v>86</v>
      </c>
      <c r="K2156" s="41" t="s">
        <v>6700</v>
      </c>
      <c r="L2156" s="46">
        <v>20257100044862</v>
      </c>
      <c r="M2156" s="43">
        <v>45713</v>
      </c>
      <c r="N2156" s="47">
        <v>5</v>
      </c>
      <c r="O2156" s="48" t="s">
        <v>2345</v>
      </c>
      <c r="P2156" s="41" t="s">
        <v>40</v>
      </c>
    </row>
    <row r="2157" spans="2:16" ht="15.75" customHeight="1" x14ac:dyDescent="0.35">
      <c r="B2157" s="41" t="s">
        <v>43</v>
      </c>
      <c r="C2157" s="46">
        <v>1010052025</v>
      </c>
      <c r="D2157" s="43">
        <v>45712</v>
      </c>
      <c r="E2157" s="41" t="s">
        <v>72</v>
      </c>
      <c r="F2157" s="41" t="s">
        <v>37</v>
      </c>
      <c r="G2157" s="41" t="s">
        <v>4488</v>
      </c>
      <c r="H2157" s="41" t="s">
        <v>141</v>
      </c>
      <c r="I2157" s="41" t="s">
        <v>27</v>
      </c>
      <c r="J2157" s="41" t="s">
        <v>63</v>
      </c>
      <c r="K2157" s="41" t="s">
        <v>167</v>
      </c>
      <c r="L2157" s="46">
        <v>20257100042872</v>
      </c>
      <c r="M2157" s="43">
        <v>45712</v>
      </c>
      <c r="N2157" s="47">
        <v>5</v>
      </c>
      <c r="O2157" s="48" t="s">
        <v>2345</v>
      </c>
      <c r="P2157" s="41" t="s">
        <v>40</v>
      </c>
    </row>
    <row r="2158" spans="2:16" ht="15.75" customHeight="1" x14ac:dyDescent="0.35">
      <c r="B2158" s="41" t="s">
        <v>43</v>
      </c>
      <c r="C2158" s="46">
        <v>1014272025</v>
      </c>
      <c r="D2158" s="43">
        <v>45712</v>
      </c>
      <c r="E2158" s="41" t="s">
        <v>72</v>
      </c>
      <c r="F2158" s="41" t="s">
        <v>102</v>
      </c>
      <c r="G2158" s="41" t="s">
        <v>4489</v>
      </c>
      <c r="H2158" s="41" t="s">
        <v>141</v>
      </c>
      <c r="I2158" s="41" t="s">
        <v>27</v>
      </c>
      <c r="J2158" s="41" t="s">
        <v>63</v>
      </c>
      <c r="K2158" s="41" t="s">
        <v>142</v>
      </c>
      <c r="L2158" s="46">
        <v>20257100042932</v>
      </c>
      <c r="M2158" s="43">
        <v>45712</v>
      </c>
      <c r="N2158" s="47">
        <v>5</v>
      </c>
      <c r="O2158" s="48" t="s">
        <v>2345</v>
      </c>
      <c r="P2158" s="41" t="s">
        <v>40</v>
      </c>
    </row>
    <row r="2159" spans="2:16" ht="15.75" customHeight="1" x14ac:dyDescent="0.35">
      <c r="B2159" s="41" t="s">
        <v>43</v>
      </c>
      <c r="C2159" s="46">
        <v>1019182025</v>
      </c>
      <c r="D2159" s="43">
        <v>45712</v>
      </c>
      <c r="E2159" s="41" t="s">
        <v>72</v>
      </c>
      <c r="F2159" s="41" t="s">
        <v>49</v>
      </c>
      <c r="G2159" s="41" t="s">
        <v>4490</v>
      </c>
      <c r="H2159" s="41" t="s">
        <v>141</v>
      </c>
      <c r="I2159" s="41" t="s">
        <v>27</v>
      </c>
      <c r="J2159" s="41" t="s">
        <v>63</v>
      </c>
      <c r="K2159" s="41" t="s">
        <v>142</v>
      </c>
      <c r="L2159" s="46">
        <v>20257100043822</v>
      </c>
      <c r="M2159" s="43">
        <v>45712</v>
      </c>
      <c r="N2159" s="47">
        <v>5</v>
      </c>
      <c r="O2159" s="48" t="s">
        <v>2345</v>
      </c>
      <c r="P2159" s="41" t="s">
        <v>40</v>
      </c>
    </row>
    <row r="2160" spans="2:16" ht="15.75" customHeight="1" x14ac:dyDescent="0.35">
      <c r="B2160" s="41" t="s">
        <v>43</v>
      </c>
      <c r="C2160" s="46">
        <v>975922025</v>
      </c>
      <c r="D2160" s="43">
        <v>45714</v>
      </c>
      <c r="E2160" s="41" t="s">
        <v>72</v>
      </c>
      <c r="F2160" s="41" t="s">
        <v>37</v>
      </c>
      <c r="G2160" s="41" t="s">
        <v>4491</v>
      </c>
      <c r="H2160" s="40" t="s">
        <v>38</v>
      </c>
      <c r="I2160" s="41" t="s">
        <v>30</v>
      </c>
      <c r="J2160" s="41" t="s">
        <v>111</v>
      </c>
      <c r="K2160" s="41" t="s">
        <v>93</v>
      </c>
      <c r="L2160" s="46">
        <v>20257100045332</v>
      </c>
      <c r="M2160" s="43">
        <v>45714</v>
      </c>
      <c r="N2160" s="47">
        <v>5</v>
      </c>
      <c r="O2160" s="48" t="s">
        <v>2345</v>
      </c>
      <c r="P2160" s="41" t="s">
        <v>40</v>
      </c>
    </row>
    <row r="2161" spans="2:16" ht="15.75" customHeight="1" x14ac:dyDescent="0.35">
      <c r="B2161" s="41" t="s">
        <v>43</v>
      </c>
      <c r="C2161" s="46">
        <v>977612025</v>
      </c>
      <c r="D2161" s="43">
        <v>45714</v>
      </c>
      <c r="E2161" s="41" t="s">
        <v>72</v>
      </c>
      <c r="F2161" s="41" t="s">
        <v>49</v>
      </c>
      <c r="G2161" s="41" t="s">
        <v>4492</v>
      </c>
      <c r="H2161" s="40" t="s">
        <v>38</v>
      </c>
      <c r="I2161" s="41" t="s">
        <v>28</v>
      </c>
      <c r="J2161" s="41" t="s">
        <v>266</v>
      </c>
      <c r="K2161" s="41" t="s">
        <v>119</v>
      </c>
      <c r="L2161" s="46">
        <v>20257100045492</v>
      </c>
      <c r="M2161" s="43">
        <v>45714</v>
      </c>
      <c r="N2161" s="47">
        <v>5</v>
      </c>
      <c r="O2161" s="48" t="s">
        <v>2345</v>
      </c>
      <c r="P2161" s="41" t="s">
        <v>40</v>
      </c>
    </row>
    <row r="2162" spans="2:16" ht="15.75" customHeight="1" x14ac:dyDescent="0.35">
      <c r="B2162" s="41" t="s">
        <v>43</v>
      </c>
      <c r="C2162" s="46">
        <v>1079942025</v>
      </c>
      <c r="D2162" s="43">
        <v>45715</v>
      </c>
      <c r="E2162" s="41" t="s">
        <v>72</v>
      </c>
      <c r="F2162" s="41" t="s">
        <v>49</v>
      </c>
      <c r="G2162" s="41" t="s">
        <v>4493</v>
      </c>
      <c r="H2162" s="41" t="s">
        <v>141</v>
      </c>
      <c r="I2162" s="41" t="s">
        <v>27</v>
      </c>
      <c r="J2162" s="41" t="s">
        <v>63</v>
      </c>
      <c r="K2162" s="41" t="s">
        <v>173</v>
      </c>
      <c r="L2162" s="46">
        <v>20257100046532</v>
      </c>
      <c r="M2162" s="43">
        <v>45715</v>
      </c>
      <c r="N2162" s="47">
        <v>5</v>
      </c>
      <c r="O2162" s="48" t="s">
        <v>2345</v>
      </c>
      <c r="P2162" s="41" t="s">
        <v>56</v>
      </c>
    </row>
    <row r="2163" spans="2:16" ht="15.75" customHeight="1" x14ac:dyDescent="0.35">
      <c r="B2163" s="41" t="s">
        <v>43</v>
      </c>
      <c r="C2163" s="46">
        <v>976042025</v>
      </c>
      <c r="D2163" s="43">
        <v>45714</v>
      </c>
      <c r="E2163" s="41" t="s">
        <v>72</v>
      </c>
      <c r="F2163" s="41" t="s">
        <v>57</v>
      </c>
      <c r="G2163" s="41" t="s">
        <v>4494</v>
      </c>
      <c r="H2163" s="41" t="s">
        <v>141</v>
      </c>
      <c r="I2163" s="41" t="s">
        <v>27</v>
      </c>
      <c r="J2163" s="41" t="s">
        <v>63</v>
      </c>
      <c r="K2163" s="41" t="s">
        <v>173</v>
      </c>
      <c r="L2163" s="46">
        <v>20257100045402</v>
      </c>
      <c r="M2163" s="43">
        <v>45714</v>
      </c>
      <c r="N2163" s="47">
        <v>5</v>
      </c>
      <c r="O2163" s="48" t="s">
        <v>2345</v>
      </c>
      <c r="P2163" s="41" t="s">
        <v>40</v>
      </c>
    </row>
    <row r="2164" spans="2:16" ht="15.75" customHeight="1" x14ac:dyDescent="0.35">
      <c r="B2164" s="41" t="s">
        <v>43</v>
      </c>
      <c r="C2164" s="46">
        <v>1053382025</v>
      </c>
      <c r="D2164" s="43">
        <v>45714</v>
      </c>
      <c r="E2164" s="41" t="s">
        <v>72</v>
      </c>
      <c r="F2164" s="41" t="s">
        <v>37</v>
      </c>
      <c r="G2164" s="41" t="s">
        <v>4495</v>
      </c>
      <c r="H2164" s="41" t="s">
        <v>141</v>
      </c>
      <c r="I2164" s="41" t="s">
        <v>27</v>
      </c>
      <c r="J2164" s="41" t="s">
        <v>63</v>
      </c>
      <c r="K2164" s="41" t="s">
        <v>173</v>
      </c>
      <c r="L2164" s="46">
        <v>20257100046012</v>
      </c>
      <c r="M2164" s="43">
        <v>45714</v>
      </c>
      <c r="N2164" s="47">
        <v>5</v>
      </c>
      <c r="O2164" s="48" t="s">
        <v>2345</v>
      </c>
      <c r="P2164" s="41" t="s">
        <v>40</v>
      </c>
    </row>
    <row r="2165" spans="2:16" ht="15.75" customHeight="1" x14ac:dyDescent="0.35">
      <c r="B2165" s="41" t="s">
        <v>43</v>
      </c>
      <c r="C2165" s="46">
        <v>1053662025</v>
      </c>
      <c r="D2165" s="43">
        <v>45714</v>
      </c>
      <c r="E2165" s="41" t="s">
        <v>72</v>
      </c>
      <c r="F2165" s="41" t="s">
        <v>49</v>
      </c>
      <c r="G2165" s="41" t="s">
        <v>4496</v>
      </c>
      <c r="H2165" s="41" t="s">
        <v>141</v>
      </c>
      <c r="I2165" s="41" t="s">
        <v>27</v>
      </c>
      <c r="J2165" s="41" t="s">
        <v>63</v>
      </c>
      <c r="K2165" s="41" t="s">
        <v>173</v>
      </c>
      <c r="L2165" s="46">
        <v>20257100046092</v>
      </c>
      <c r="M2165" s="43">
        <v>45714</v>
      </c>
      <c r="N2165" s="47">
        <v>5</v>
      </c>
      <c r="O2165" s="48" t="s">
        <v>2345</v>
      </c>
      <c r="P2165" s="41" t="s">
        <v>40</v>
      </c>
    </row>
    <row r="2166" spans="2:16" ht="15.75" customHeight="1" x14ac:dyDescent="0.35">
      <c r="B2166" s="41" t="s">
        <v>43</v>
      </c>
      <c r="C2166" s="46">
        <v>1053952025</v>
      </c>
      <c r="D2166" s="43">
        <v>45714</v>
      </c>
      <c r="E2166" s="41" t="s">
        <v>72</v>
      </c>
      <c r="F2166" s="41" t="s">
        <v>37</v>
      </c>
      <c r="G2166" s="41" t="s">
        <v>4497</v>
      </c>
      <c r="H2166" s="41" t="s">
        <v>141</v>
      </c>
      <c r="I2166" s="41" t="s">
        <v>27</v>
      </c>
      <c r="J2166" s="41" t="s">
        <v>63</v>
      </c>
      <c r="K2166" s="41" t="s">
        <v>173</v>
      </c>
      <c r="L2166" s="46">
        <v>20257100046102</v>
      </c>
      <c r="M2166" s="43">
        <v>45714</v>
      </c>
      <c r="N2166" s="47">
        <v>5</v>
      </c>
      <c r="O2166" s="48" t="s">
        <v>2345</v>
      </c>
      <c r="P2166" s="41" t="s">
        <v>40</v>
      </c>
    </row>
    <row r="2167" spans="2:16" ht="15.75" customHeight="1" x14ac:dyDescent="0.35">
      <c r="B2167" s="41" t="s">
        <v>43</v>
      </c>
      <c r="C2167" s="46">
        <v>1061112025</v>
      </c>
      <c r="D2167" s="43">
        <v>45715</v>
      </c>
      <c r="E2167" s="41" t="s">
        <v>72</v>
      </c>
      <c r="F2167" s="41" t="s">
        <v>37</v>
      </c>
      <c r="G2167" s="41" t="s">
        <v>4498</v>
      </c>
      <c r="H2167" s="41" t="s">
        <v>141</v>
      </c>
      <c r="I2167" s="41" t="s">
        <v>27</v>
      </c>
      <c r="J2167" s="41" t="s">
        <v>63</v>
      </c>
      <c r="K2167" s="41" t="s">
        <v>173</v>
      </c>
      <c r="L2167" s="46">
        <v>20257100046312</v>
      </c>
      <c r="M2167" s="43">
        <v>45715</v>
      </c>
      <c r="N2167" s="47">
        <v>5</v>
      </c>
      <c r="O2167" s="48" t="s">
        <v>2345</v>
      </c>
      <c r="P2167" s="41" t="s">
        <v>40</v>
      </c>
    </row>
    <row r="2168" spans="2:16" ht="15.75" customHeight="1" x14ac:dyDescent="0.35">
      <c r="B2168" s="41" t="s">
        <v>43</v>
      </c>
      <c r="C2168" s="46">
        <v>1022302025</v>
      </c>
      <c r="D2168" s="43">
        <v>45719</v>
      </c>
      <c r="E2168" s="41" t="s">
        <v>72</v>
      </c>
      <c r="F2168" s="41" t="s">
        <v>37</v>
      </c>
      <c r="G2168" s="41" t="s">
        <v>4499</v>
      </c>
      <c r="H2168" s="40" t="s">
        <v>38</v>
      </c>
      <c r="I2168" s="41" t="s">
        <v>85</v>
      </c>
      <c r="J2168" s="41" t="s">
        <v>132</v>
      </c>
      <c r="K2168" s="41" t="s">
        <v>6700</v>
      </c>
      <c r="L2168" s="46">
        <v>20257100049022</v>
      </c>
      <c r="M2168" s="43">
        <v>45719</v>
      </c>
      <c r="N2168" s="47">
        <v>5</v>
      </c>
      <c r="O2168" s="48" t="s">
        <v>2345</v>
      </c>
      <c r="P2168" s="41" t="s">
        <v>56</v>
      </c>
    </row>
    <row r="2169" spans="2:16" ht="15.75" customHeight="1" x14ac:dyDescent="0.35">
      <c r="B2169" s="41" t="s">
        <v>43</v>
      </c>
      <c r="C2169" s="46">
        <v>990752025</v>
      </c>
      <c r="D2169" s="43">
        <v>45719</v>
      </c>
      <c r="E2169" s="41" t="s">
        <v>72</v>
      </c>
      <c r="F2169" s="41" t="s">
        <v>37</v>
      </c>
      <c r="G2169" s="41" t="s">
        <v>4500</v>
      </c>
      <c r="H2169" s="40" t="s">
        <v>38</v>
      </c>
      <c r="I2169" s="41" t="s">
        <v>75</v>
      </c>
      <c r="J2169" s="41" t="s">
        <v>84</v>
      </c>
      <c r="K2169" s="41" t="s">
        <v>76</v>
      </c>
      <c r="L2169" s="46">
        <v>20257100052402</v>
      </c>
      <c r="M2169" s="43">
        <v>45719</v>
      </c>
      <c r="N2169" s="47">
        <v>5</v>
      </c>
      <c r="O2169" s="48" t="s">
        <v>2345</v>
      </c>
      <c r="P2169" s="41" t="s">
        <v>56</v>
      </c>
    </row>
    <row r="2170" spans="2:16" ht="15.75" customHeight="1" x14ac:dyDescent="0.35">
      <c r="B2170" s="41" t="s">
        <v>43</v>
      </c>
      <c r="C2170" s="46">
        <v>1152632025</v>
      </c>
      <c r="D2170" s="43">
        <v>45719</v>
      </c>
      <c r="E2170" s="41" t="s">
        <v>72</v>
      </c>
      <c r="F2170" s="41" t="s">
        <v>37</v>
      </c>
      <c r="G2170" s="41" t="s">
        <v>4501</v>
      </c>
      <c r="H2170" s="41" t="s">
        <v>141</v>
      </c>
      <c r="I2170" s="41" t="s">
        <v>27</v>
      </c>
      <c r="J2170" s="41" t="s">
        <v>63</v>
      </c>
      <c r="K2170" s="41" t="s">
        <v>6709</v>
      </c>
      <c r="L2170" s="46">
        <v>20257100048682</v>
      </c>
      <c r="M2170" s="43">
        <v>45719</v>
      </c>
      <c r="N2170" s="47">
        <v>5</v>
      </c>
      <c r="O2170" s="48" t="s">
        <v>2345</v>
      </c>
      <c r="P2170" s="41" t="s">
        <v>56</v>
      </c>
    </row>
    <row r="2171" spans="2:16" ht="15.75" customHeight="1" x14ac:dyDescent="0.35">
      <c r="B2171" s="41" t="s">
        <v>43</v>
      </c>
      <c r="C2171" s="46">
        <v>1156222025</v>
      </c>
      <c r="D2171" s="43">
        <v>45720</v>
      </c>
      <c r="E2171" s="41" t="s">
        <v>72</v>
      </c>
      <c r="F2171" s="41" t="s">
        <v>49</v>
      </c>
      <c r="G2171" s="41" t="s">
        <v>4502</v>
      </c>
      <c r="H2171" s="41" t="s">
        <v>141</v>
      </c>
      <c r="I2171" s="41" t="s">
        <v>27</v>
      </c>
      <c r="J2171" s="41" t="s">
        <v>63</v>
      </c>
      <c r="K2171" s="41" t="s">
        <v>6708</v>
      </c>
      <c r="L2171" s="46">
        <v>20257100049812</v>
      </c>
      <c r="M2171" s="43">
        <v>45720</v>
      </c>
      <c r="N2171" s="47">
        <v>5</v>
      </c>
      <c r="O2171" s="48" t="s">
        <v>2345</v>
      </c>
      <c r="P2171" s="41" t="s">
        <v>56</v>
      </c>
    </row>
    <row r="2172" spans="2:16" ht="15.75" customHeight="1" x14ac:dyDescent="0.35">
      <c r="B2172" s="41" t="s">
        <v>35</v>
      </c>
      <c r="C2172" s="46">
        <v>1083242025</v>
      </c>
      <c r="D2172" s="43">
        <v>45722</v>
      </c>
      <c r="E2172" s="41" t="s">
        <v>72</v>
      </c>
      <c r="F2172" s="41" t="s">
        <v>37</v>
      </c>
      <c r="G2172" s="41" t="s">
        <v>4503</v>
      </c>
      <c r="H2172" s="40" t="s">
        <v>38</v>
      </c>
      <c r="I2172" s="41" t="s">
        <v>30</v>
      </c>
      <c r="J2172" s="41" t="s">
        <v>122</v>
      </c>
      <c r="K2172" s="41" t="s">
        <v>55</v>
      </c>
      <c r="L2172" s="46">
        <v>20257100052972</v>
      </c>
      <c r="M2172" s="43">
        <v>45722</v>
      </c>
      <c r="N2172" s="47">
        <v>5</v>
      </c>
      <c r="O2172" s="48" t="s">
        <v>2345</v>
      </c>
      <c r="P2172" s="41" t="s">
        <v>56</v>
      </c>
    </row>
    <row r="2173" spans="2:16" ht="15.75" customHeight="1" x14ac:dyDescent="0.35">
      <c r="B2173" s="41" t="s">
        <v>35</v>
      </c>
      <c r="C2173" s="46">
        <v>1085842025</v>
      </c>
      <c r="D2173" s="43">
        <v>45722</v>
      </c>
      <c r="E2173" s="41" t="s">
        <v>104</v>
      </c>
      <c r="F2173" s="41" t="s">
        <v>37</v>
      </c>
      <c r="G2173" s="41" t="s">
        <v>4504</v>
      </c>
      <c r="H2173" s="40" t="s">
        <v>38</v>
      </c>
      <c r="I2173" s="41" t="s">
        <v>75</v>
      </c>
      <c r="J2173" s="41" t="s">
        <v>84</v>
      </c>
      <c r="K2173" s="41" t="s">
        <v>76</v>
      </c>
      <c r="L2173" s="46">
        <v>20257100055312</v>
      </c>
      <c r="M2173" s="43">
        <v>45722</v>
      </c>
      <c r="N2173" s="47">
        <v>5</v>
      </c>
      <c r="O2173" s="48" t="s">
        <v>2345</v>
      </c>
      <c r="P2173" s="41" t="s">
        <v>56</v>
      </c>
    </row>
    <row r="2174" spans="2:16" ht="15.75" customHeight="1" x14ac:dyDescent="0.35">
      <c r="B2174" s="41" t="s">
        <v>43</v>
      </c>
      <c r="C2174" s="46">
        <v>1230852025</v>
      </c>
      <c r="D2174" s="43">
        <v>45723</v>
      </c>
      <c r="E2174" s="41" t="s">
        <v>72</v>
      </c>
      <c r="F2174" s="41" t="s">
        <v>49</v>
      </c>
      <c r="G2174" s="41" t="s">
        <v>4505</v>
      </c>
      <c r="H2174" s="41" t="s">
        <v>141</v>
      </c>
      <c r="I2174" s="41" t="s">
        <v>27</v>
      </c>
      <c r="J2174" s="41" t="s">
        <v>63</v>
      </c>
      <c r="K2174" s="41" t="s">
        <v>173</v>
      </c>
      <c r="L2174" s="46">
        <v>20257100053192</v>
      </c>
      <c r="M2174" s="43">
        <v>45723</v>
      </c>
      <c r="N2174" s="47">
        <v>5</v>
      </c>
      <c r="O2174" s="48" t="s">
        <v>2345</v>
      </c>
      <c r="P2174" s="41" t="s">
        <v>56</v>
      </c>
    </row>
    <row r="2175" spans="2:16" ht="15.75" customHeight="1" x14ac:dyDescent="0.35">
      <c r="B2175" s="41" t="s">
        <v>43</v>
      </c>
      <c r="C2175" s="46">
        <v>1219292025</v>
      </c>
      <c r="D2175" s="43">
        <v>45726</v>
      </c>
      <c r="E2175" s="41" t="s">
        <v>72</v>
      </c>
      <c r="F2175" s="41" t="s">
        <v>49</v>
      </c>
      <c r="G2175" s="41" t="s">
        <v>4506</v>
      </c>
      <c r="H2175" s="40" t="s">
        <v>38</v>
      </c>
      <c r="I2175" s="41" t="s">
        <v>88</v>
      </c>
      <c r="J2175" s="41" t="s">
        <v>115</v>
      </c>
      <c r="K2175" s="41" t="s">
        <v>89</v>
      </c>
      <c r="L2175" s="46">
        <v>20257100053602</v>
      </c>
      <c r="M2175" s="43">
        <v>45726</v>
      </c>
      <c r="N2175" s="47">
        <v>5</v>
      </c>
      <c r="O2175" s="48" t="s">
        <v>2345</v>
      </c>
      <c r="P2175" s="41" t="s">
        <v>56</v>
      </c>
    </row>
    <row r="2176" spans="2:16" ht="15.75" customHeight="1" x14ac:dyDescent="0.35">
      <c r="B2176" s="41" t="s">
        <v>35</v>
      </c>
      <c r="C2176" s="46">
        <v>1148482025</v>
      </c>
      <c r="D2176" s="43">
        <v>45726</v>
      </c>
      <c r="E2176" s="41" t="s">
        <v>72</v>
      </c>
      <c r="F2176" s="41" t="s">
        <v>37</v>
      </c>
      <c r="G2176" s="41" t="s">
        <v>4507</v>
      </c>
      <c r="H2176" s="40" t="s">
        <v>38</v>
      </c>
      <c r="I2176" s="41" t="s">
        <v>88</v>
      </c>
      <c r="J2176" s="41" t="s">
        <v>90</v>
      </c>
      <c r="K2176" s="41" t="s">
        <v>93</v>
      </c>
      <c r="L2176" s="46">
        <v>1</v>
      </c>
      <c r="M2176" s="43">
        <v>45726</v>
      </c>
      <c r="N2176" s="47">
        <v>5</v>
      </c>
      <c r="O2176" s="48" t="s">
        <v>2345</v>
      </c>
      <c r="P2176" s="41" t="s">
        <v>56</v>
      </c>
    </row>
    <row r="2177" spans="2:16" ht="15.75" customHeight="1" x14ac:dyDescent="0.35">
      <c r="B2177" s="41" t="s">
        <v>43</v>
      </c>
      <c r="C2177" s="46">
        <v>1301022025</v>
      </c>
      <c r="D2177" s="43">
        <v>45727</v>
      </c>
      <c r="E2177" s="41" t="s">
        <v>72</v>
      </c>
      <c r="F2177" s="41" t="s">
        <v>49</v>
      </c>
      <c r="G2177" s="41" t="s">
        <v>4508</v>
      </c>
      <c r="H2177" s="41" t="s">
        <v>141</v>
      </c>
      <c r="I2177" s="41" t="s">
        <v>27</v>
      </c>
      <c r="J2177" s="41" t="s">
        <v>63</v>
      </c>
      <c r="K2177" s="41" t="s">
        <v>173</v>
      </c>
      <c r="L2177" s="46">
        <v>20257100054962</v>
      </c>
      <c r="M2177" s="43">
        <v>45727</v>
      </c>
      <c r="N2177" s="47">
        <v>5</v>
      </c>
      <c r="O2177" s="48" t="s">
        <v>2345</v>
      </c>
      <c r="P2177" s="41" t="s">
        <v>56</v>
      </c>
    </row>
    <row r="2178" spans="2:16" ht="15.75" customHeight="1" x14ac:dyDescent="0.35">
      <c r="B2178" s="41" t="s">
        <v>43</v>
      </c>
      <c r="C2178" s="46">
        <v>1301092025</v>
      </c>
      <c r="D2178" s="43">
        <v>45727</v>
      </c>
      <c r="E2178" s="41" t="s">
        <v>72</v>
      </c>
      <c r="F2178" s="41" t="s">
        <v>102</v>
      </c>
      <c r="G2178" s="41" t="s">
        <v>4509</v>
      </c>
      <c r="H2178" s="41" t="s">
        <v>141</v>
      </c>
      <c r="I2178" s="41" t="s">
        <v>27</v>
      </c>
      <c r="J2178" s="41" t="s">
        <v>63</v>
      </c>
      <c r="K2178" s="41" t="s">
        <v>167</v>
      </c>
      <c r="L2178" s="46">
        <v>20257100055082</v>
      </c>
      <c r="M2178" s="43">
        <v>45727</v>
      </c>
      <c r="N2178" s="47">
        <v>5</v>
      </c>
      <c r="O2178" s="48" t="s">
        <v>2345</v>
      </c>
      <c r="P2178" s="41" t="s">
        <v>56</v>
      </c>
    </row>
    <row r="2179" spans="2:16" ht="15.75" customHeight="1" x14ac:dyDescent="0.35">
      <c r="B2179" s="41" t="s">
        <v>43</v>
      </c>
      <c r="C2179" s="46">
        <v>1301182025</v>
      </c>
      <c r="D2179" s="43">
        <v>45727</v>
      </c>
      <c r="E2179" s="41" t="s">
        <v>72</v>
      </c>
      <c r="F2179" s="41" t="s">
        <v>49</v>
      </c>
      <c r="G2179" s="41" t="s">
        <v>4510</v>
      </c>
      <c r="H2179" s="41" t="s">
        <v>141</v>
      </c>
      <c r="I2179" s="41" t="s">
        <v>27</v>
      </c>
      <c r="J2179" s="41" t="s">
        <v>63</v>
      </c>
      <c r="K2179" s="41" t="s">
        <v>214</v>
      </c>
      <c r="L2179" s="46">
        <v>20257100055582</v>
      </c>
      <c r="M2179" s="43">
        <v>45727</v>
      </c>
      <c r="N2179" s="47">
        <v>5</v>
      </c>
      <c r="O2179" s="48" t="s">
        <v>2345</v>
      </c>
      <c r="P2179" s="41" t="s">
        <v>56</v>
      </c>
    </row>
    <row r="2180" spans="2:16" ht="15.75" customHeight="1" x14ac:dyDescent="0.35">
      <c r="B2180" s="41" t="s">
        <v>43</v>
      </c>
      <c r="C2180" s="46">
        <v>1212752025</v>
      </c>
      <c r="D2180" s="43">
        <v>45728</v>
      </c>
      <c r="E2180" s="41" t="s">
        <v>72</v>
      </c>
      <c r="F2180" s="41" t="s">
        <v>57</v>
      </c>
      <c r="G2180" s="41" t="s">
        <v>4511</v>
      </c>
      <c r="H2180" s="40" t="s">
        <v>38</v>
      </c>
      <c r="I2180" s="41" t="s">
        <v>28</v>
      </c>
      <c r="J2180" s="41" t="s">
        <v>266</v>
      </c>
      <c r="K2180" s="41" t="s">
        <v>119</v>
      </c>
      <c r="L2180" s="46">
        <v>20257100056422</v>
      </c>
      <c r="M2180" s="43">
        <v>45730</v>
      </c>
      <c r="N2180" s="47">
        <v>5</v>
      </c>
      <c r="O2180" s="48" t="s">
        <v>2345</v>
      </c>
      <c r="P2180" s="41" t="s">
        <v>56</v>
      </c>
    </row>
    <row r="2181" spans="2:16" ht="15.75" customHeight="1" x14ac:dyDescent="0.35">
      <c r="B2181" s="41" t="s">
        <v>43</v>
      </c>
      <c r="C2181" s="46">
        <v>1212712025</v>
      </c>
      <c r="D2181" s="43">
        <v>45728</v>
      </c>
      <c r="E2181" s="41" t="s">
        <v>72</v>
      </c>
      <c r="F2181" s="41" t="s">
        <v>37</v>
      </c>
      <c r="G2181" s="41" t="s">
        <v>4512</v>
      </c>
      <c r="H2181" s="41" t="s">
        <v>141</v>
      </c>
      <c r="I2181" s="41" t="s">
        <v>27</v>
      </c>
      <c r="J2181" s="41" t="s">
        <v>53</v>
      </c>
      <c r="K2181" s="41" t="s">
        <v>142</v>
      </c>
      <c r="L2181" s="46">
        <v>20257100056682</v>
      </c>
      <c r="M2181" s="43">
        <v>45728</v>
      </c>
      <c r="N2181" s="47">
        <v>5</v>
      </c>
      <c r="O2181" s="48" t="s">
        <v>2345</v>
      </c>
      <c r="P2181" s="41" t="s">
        <v>56</v>
      </c>
    </row>
    <row r="2182" spans="2:16" ht="15.75" customHeight="1" x14ac:dyDescent="0.35">
      <c r="B2182" s="41" t="s">
        <v>35</v>
      </c>
      <c r="C2182" s="46">
        <v>1191352025</v>
      </c>
      <c r="D2182" s="43">
        <v>45728</v>
      </c>
      <c r="E2182" s="41" t="s">
        <v>72</v>
      </c>
      <c r="F2182" s="41" t="s">
        <v>37</v>
      </c>
      <c r="G2182" s="41" t="s">
        <v>4513</v>
      </c>
      <c r="H2182" s="41" t="s">
        <v>141</v>
      </c>
      <c r="I2182" s="41" t="s">
        <v>27</v>
      </c>
      <c r="J2182" s="41" t="s">
        <v>63</v>
      </c>
      <c r="K2182" s="41" t="s">
        <v>142</v>
      </c>
      <c r="L2182" s="46">
        <v>1</v>
      </c>
      <c r="M2182" s="43">
        <v>45734</v>
      </c>
      <c r="N2182" s="47">
        <v>5</v>
      </c>
      <c r="O2182" s="48" t="s">
        <v>2345</v>
      </c>
      <c r="P2182" s="41" t="s">
        <v>56</v>
      </c>
    </row>
    <row r="2183" spans="2:16" ht="15.75" customHeight="1" x14ac:dyDescent="0.35">
      <c r="B2183" s="41" t="s">
        <v>35</v>
      </c>
      <c r="C2183" s="46">
        <v>1227922025</v>
      </c>
      <c r="D2183" s="43">
        <v>45729</v>
      </c>
      <c r="E2183" s="41" t="s">
        <v>72</v>
      </c>
      <c r="F2183" s="41" t="s">
        <v>49</v>
      </c>
      <c r="G2183" s="41" t="s">
        <v>4514</v>
      </c>
      <c r="H2183" s="41" t="s">
        <v>141</v>
      </c>
      <c r="I2183" s="41" t="s">
        <v>27</v>
      </c>
      <c r="J2183" s="41" t="s">
        <v>103</v>
      </c>
      <c r="K2183" s="41" t="s">
        <v>205</v>
      </c>
      <c r="L2183" s="46">
        <v>20257100061292</v>
      </c>
      <c r="M2183" s="43">
        <v>45735</v>
      </c>
      <c r="N2183" s="47">
        <v>5</v>
      </c>
      <c r="O2183" s="48" t="s">
        <v>2345</v>
      </c>
      <c r="P2183" s="41" t="s">
        <v>56</v>
      </c>
    </row>
    <row r="2184" spans="2:16" ht="15.75" customHeight="1" x14ac:dyDescent="0.35">
      <c r="B2184" s="41" t="s">
        <v>35</v>
      </c>
      <c r="C2184" s="46">
        <v>1015092025</v>
      </c>
      <c r="D2184" s="43">
        <v>45730</v>
      </c>
      <c r="E2184" s="41" t="s">
        <v>72</v>
      </c>
      <c r="F2184" s="41" t="s">
        <v>37</v>
      </c>
      <c r="G2184" s="41" t="s">
        <v>4515</v>
      </c>
      <c r="H2184" s="40" t="s">
        <v>38</v>
      </c>
      <c r="I2184" s="41" t="s">
        <v>85</v>
      </c>
      <c r="J2184" s="41" t="s">
        <v>86</v>
      </c>
      <c r="K2184" s="41" t="s">
        <v>6700</v>
      </c>
      <c r="L2184" s="46">
        <v>1</v>
      </c>
      <c r="M2184" s="43">
        <v>45730</v>
      </c>
      <c r="N2184" s="47">
        <v>5</v>
      </c>
      <c r="O2184" s="48" t="s">
        <v>2345</v>
      </c>
      <c r="P2184" s="41" t="s">
        <v>56</v>
      </c>
    </row>
    <row r="2185" spans="2:16" ht="15.75" customHeight="1" x14ac:dyDescent="0.35">
      <c r="B2185" s="41" t="s">
        <v>35</v>
      </c>
      <c r="C2185" s="46">
        <v>1339642025</v>
      </c>
      <c r="D2185" s="43">
        <v>45736</v>
      </c>
      <c r="E2185" s="41" t="s">
        <v>72</v>
      </c>
      <c r="F2185" s="41" t="s">
        <v>37</v>
      </c>
      <c r="G2185" s="41" t="s">
        <v>4516</v>
      </c>
      <c r="H2185" s="40" t="s">
        <v>38</v>
      </c>
      <c r="I2185" s="41" t="s">
        <v>88</v>
      </c>
      <c r="J2185" s="41" t="s">
        <v>95</v>
      </c>
      <c r="K2185" s="41" t="s">
        <v>89</v>
      </c>
      <c r="L2185" s="46">
        <v>20257100064622</v>
      </c>
      <c r="M2185" s="43">
        <v>45736</v>
      </c>
      <c r="N2185" s="47">
        <v>5</v>
      </c>
      <c r="O2185" s="48" t="s">
        <v>2345</v>
      </c>
      <c r="P2185" s="41" t="s">
        <v>56</v>
      </c>
    </row>
    <row r="2186" spans="2:16" ht="15.75" customHeight="1" x14ac:dyDescent="0.35">
      <c r="B2186" s="41" t="s">
        <v>35</v>
      </c>
      <c r="C2186" s="46">
        <v>1451322025</v>
      </c>
      <c r="D2186" s="43">
        <v>45742</v>
      </c>
      <c r="E2186" s="41" t="s">
        <v>72</v>
      </c>
      <c r="F2186" s="41" t="s">
        <v>87</v>
      </c>
      <c r="G2186" s="41" t="s">
        <v>217</v>
      </c>
      <c r="H2186" s="41" t="s">
        <v>141</v>
      </c>
      <c r="I2186" s="41" t="s">
        <v>27</v>
      </c>
      <c r="J2186" s="41" t="s">
        <v>63</v>
      </c>
      <c r="K2186" s="41" t="s">
        <v>173</v>
      </c>
      <c r="L2186" s="46">
        <v>1</v>
      </c>
      <c r="M2186" s="43">
        <v>45749</v>
      </c>
      <c r="N2186" s="47">
        <v>5</v>
      </c>
      <c r="O2186" s="48" t="s">
        <v>2345</v>
      </c>
      <c r="P2186" s="41" t="s">
        <v>56</v>
      </c>
    </row>
    <row r="2187" spans="2:16" ht="15.75" customHeight="1" x14ac:dyDescent="0.35">
      <c r="B2187" s="41" t="s">
        <v>43</v>
      </c>
      <c r="C2187" s="46">
        <v>1620172025</v>
      </c>
      <c r="D2187" s="43">
        <v>45742</v>
      </c>
      <c r="E2187" s="41" t="s">
        <v>72</v>
      </c>
      <c r="F2187" s="41" t="s">
        <v>37</v>
      </c>
      <c r="G2187" s="41" t="s">
        <v>4517</v>
      </c>
      <c r="H2187" s="41" t="s">
        <v>141</v>
      </c>
      <c r="I2187" s="41" t="s">
        <v>27</v>
      </c>
      <c r="J2187" s="41" t="s">
        <v>63</v>
      </c>
      <c r="K2187" s="41" t="s">
        <v>142</v>
      </c>
      <c r="L2187" s="46">
        <v>20257100066302</v>
      </c>
      <c r="M2187" s="43">
        <v>45742</v>
      </c>
      <c r="N2187" s="47">
        <v>5</v>
      </c>
      <c r="O2187" s="48" t="s">
        <v>2345</v>
      </c>
      <c r="P2187" s="41" t="s">
        <v>56</v>
      </c>
    </row>
    <row r="2188" spans="2:16" ht="15.75" customHeight="1" x14ac:dyDescent="0.35">
      <c r="B2188" s="41" t="s">
        <v>43</v>
      </c>
      <c r="C2188" s="46">
        <v>1631612025</v>
      </c>
      <c r="D2188" s="43">
        <v>45742</v>
      </c>
      <c r="E2188" s="41" t="s">
        <v>72</v>
      </c>
      <c r="F2188" s="41" t="s">
        <v>49</v>
      </c>
      <c r="G2188" s="41" t="s">
        <v>4518</v>
      </c>
      <c r="H2188" s="41" t="s">
        <v>141</v>
      </c>
      <c r="I2188" s="41" t="s">
        <v>27</v>
      </c>
      <c r="J2188" s="41" t="s">
        <v>63</v>
      </c>
      <c r="K2188" s="41" t="s">
        <v>173</v>
      </c>
      <c r="L2188" s="46">
        <v>20257100066972</v>
      </c>
      <c r="M2188" s="43">
        <v>45742</v>
      </c>
      <c r="N2188" s="47">
        <v>5</v>
      </c>
      <c r="O2188" s="48" t="s">
        <v>2345</v>
      </c>
      <c r="P2188" s="41" t="s">
        <v>56</v>
      </c>
    </row>
    <row r="2189" spans="2:16" ht="15.75" customHeight="1" x14ac:dyDescent="0.35">
      <c r="B2189" s="41" t="s">
        <v>43</v>
      </c>
      <c r="C2189" s="46">
        <v>1638442025</v>
      </c>
      <c r="D2189" s="43">
        <v>45743</v>
      </c>
      <c r="E2189" s="41" t="s">
        <v>72</v>
      </c>
      <c r="F2189" s="41" t="s">
        <v>37</v>
      </c>
      <c r="G2189" s="41" t="s">
        <v>4519</v>
      </c>
      <c r="H2189" s="41" t="s">
        <v>141</v>
      </c>
      <c r="I2189" s="41" t="s">
        <v>27</v>
      </c>
      <c r="J2189" s="41" t="s">
        <v>63</v>
      </c>
      <c r="K2189" s="41" t="s">
        <v>167</v>
      </c>
      <c r="L2189" s="46">
        <v>20257100067592</v>
      </c>
      <c r="M2189" s="43">
        <v>45743</v>
      </c>
      <c r="N2189" s="47">
        <v>5</v>
      </c>
      <c r="O2189" s="48" t="s">
        <v>2345</v>
      </c>
      <c r="P2189" s="41" t="s">
        <v>56</v>
      </c>
    </row>
    <row r="2190" spans="2:16" ht="15.75" customHeight="1" x14ac:dyDescent="0.35">
      <c r="B2190" s="41" t="s">
        <v>43</v>
      </c>
      <c r="C2190" s="46">
        <v>1642142025</v>
      </c>
      <c r="D2190" s="43">
        <v>45743</v>
      </c>
      <c r="E2190" s="41" t="s">
        <v>72</v>
      </c>
      <c r="F2190" s="41" t="s">
        <v>37</v>
      </c>
      <c r="G2190" s="41" t="s">
        <v>4520</v>
      </c>
      <c r="H2190" s="41" t="s">
        <v>141</v>
      </c>
      <c r="I2190" s="41" t="s">
        <v>27</v>
      </c>
      <c r="J2190" s="41" t="s">
        <v>63</v>
      </c>
      <c r="K2190" s="41" t="s">
        <v>207</v>
      </c>
      <c r="L2190" s="46">
        <v>20257100067722</v>
      </c>
      <c r="M2190" s="43">
        <v>45743</v>
      </c>
      <c r="N2190" s="47">
        <v>5</v>
      </c>
      <c r="O2190" s="48" t="s">
        <v>2345</v>
      </c>
      <c r="P2190" s="41" t="s">
        <v>56</v>
      </c>
    </row>
    <row r="2191" spans="2:16" ht="15.75" customHeight="1" x14ac:dyDescent="0.35">
      <c r="B2191" s="41" t="s">
        <v>43</v>
      </c>
      <c r="C2191" s="46">
        <v>1642472025</v>
      </c>
      <c r="D2191" s="43">
        <v>45743</v>
      </c>
      <c r="E2191" s="41" t="s">
        <v>72</v>
      </c>
      <c r="F2191" s="41" t="s">
        <v>49</v>
      </c>
      <c r="G2191" s="41" t="s">
        <v>4521</v>
      </c>
      <c r="H2191" s="41" t="s">
        <v>141</v>
      </c>
      <c r="I2191" s="41" t="s">
        <v>27</v>
      </c>
      <c r="J2191" s="41" t="s">
        <v>63</v>
      </c>
      <c r="K2191" s="41" t="s">
        <v>173</v>
      </c>
      <c r="L2191" s="46">
        <v>20257100067732</v>
      </c>
      <c r="M2191" s="43">
        <v>45743</v>
      </c>
      <c r="N2191" s="47">
        <v>5</v>
      </c>
      <c r="O2191" s="48" t="s">
        <v>2345</v>
      </c>
      <c r="P2191" s="41" t="s">
        <v>56</v>
      </c>
    </row>
    <row r="2192" spans="2:16" ht="15.75" customHeight="1" x14ac:dyDescent="0.35">
      <c r="B2192" s="41" t="s">
        <v>43</v>
      </c>
      <c r="C2192" s="46">
        <v>1647022025</v>
      </c>
      <c r="D2192" s="43">
        <v>45743</v>
      </c>
      <c r="E2192" s="41" t="s">
        <v>72</v>
      </c>
      <c r="F2192" s="41" t="s">
        <v>49</v>
      </c>
      <c r="G2192" s="41" t="s">
        <v>4522</v>
      </c>
      <c r="H2192" s="41" t="s">
        <v>141</v>
      </c>
      <c r="I2192" s="41" t="s">
        <v>27</v>
      </c>
      <c r="J2192" s="41" t="s">
        <v>63</v>
      </c>
      <c r="K2192" s="41" t="s">
        <v>173</v>
      </c>
      <c r="L2192" s="46">
        <v>20257100068062</v>
      </c>
      <c r="M2192" s="43">
        <v>45743</v>
      </c>
      <c r="N2192" s="47">
        <v>5</v>
      </c>
      <c r="O2192" s="48" t="s">
        <v>2345</v>
      </c>
      <c r="P2192" s="41" t="s">
        <v>56</v>
      </c>
    </row>
    <row r="2193" spans="2:16" ht="15.75" customHeight="1" x14ac:dyDescent="0.35">
      <c r="B2193" s="41" t="s">
        <v>35</v>
      </c>
      <c r="C2193" s="46">
        <v>1545602025</v>
      </c>
      <c r="D2193" s="43">
        <v>45747</v>
      </c>
      <c r="E2193" s="41" t="s">
        <v>72</v>
      </c>
      <c r="F2193" s="41" t="s">
        <v>87</v>
      </c>
      <c r="G2193" s="41" t="s">
        <v>4523</v>
      </c>
      <c r="H2193" s="41" t="s">
        <v>141</v>
      </c>
      <c r="I2193" s="41" t="s">
        <v>27</v>
      </c>
      <c r="J2193" s="41" t="s">
        <v>63</v>
      </c>
      <c r="K2193" s="41" t="s">
        <v>142</v>
      </c>
      <c r="L2193" s="46">
        <v>1</v>
      </c>
      <c r="M2193" s="43">
        <v>45754</v>
      </c>
      <c r="N2193" s="47">
        <v>5</v>
      </c>
      <c r="O2193" s="48" t="s">
        <v>2345</v>
      </c>
      <c r="P2193" s="41" t="s">
        <v>56</v>
      </c>
    </row>
    <row r="2194" spans="2:16" ht="15.75" customHeight="1" x14ac:dyDescent="0.35">
      <c r="B2194" s="41" t="s">
        <v>35</v>
      </c>
      <c r="C2194" s="46">
        <v>1546102025</v>
      </c>
      <c r="D2194" s="43">
        <v>45747</v>
      </c>
      <c r="E2194" s="41" t="s">
        <v>72</v>
      </c>
      <c r="F2194" s="41" t="s">
        <v>87</v>
      </c>
      <c r="G2194" s="41" t="s">
        <v>4524</v>
      </c>
      <c r="H2194" s="41" t="s">
        <v>141</v>
      </c>
      <c r="I2194" s="41" t="s">
        <v>27</v>
      </c>
      <c r="J2194" s="41" t="s">
        <v>63</v>
      </c>
      <c r="K2194" s="41" t="s">
        <v>207</v>
      </c>
      <c r="L2194" s="46">
        <v>1</v>
      </c>
      <c r="M2194" s="43">
        <v>45755</v>
      </c>
      <c r="N2194" s="47">
        <v>5</v>
      </c>
      <c r="O2194" s="48" t="s">
        <v>2345</v>
      </c>
      <c r="P2194" s="41" t="s">
        <v>56</v>
      </c>
    </row>
    <row r="2195" spans="2:16" ht="15.75" customHeight="1" x14ac:dyDescent="0.35">
      <c r="B2195" s="41" t="s">
        <v>35</v>
      </c>
      <c r="C2195" s="46">
        <v>1568422025</v>
      </c>
      <c r="D2195" s="43">
        <v>45747</v>
      </c>
      <c r="E2195" s="41" t="s">
        <v>72</v>
      </c>
      <c r="F2195" s="41" t="s">
        <v>87</v>
      </c>
      <c r="G2195" s="41" t="s">
        <v>4525</v>
      </c>
      <c r="H2195" s="41" t="s">
        <v>141</v>
      </c>
      <c r="I2195" s="41" t="s">
        <v>27</v>
      </c>
      <c r="J2195" s="41" t="s">
        <v>63</v>
      </c>
      <c r="K2195" s="41" t="s">
        <v>142</v>
      </c>
      <c r="L2195" s="46">
        <v>1</v>
      </c>
      <c r="M2195" s="43">
        <v>45755</v>
      </c>
      <c r="N2195" s="47">
        <v>5</v>
      </c>
      <c r="O2195" s="48" t="s">
        <v>2345</v>
      </c>
      <c r="P2195" s="41" t="s">
        <v>56</v>
      </c>
    </row>
    <row r="2196" spans="2:16" ht="15.75" customHeight="1" x14ac:dyDescent="0.35">
      <c r="B2196" s="41" t="s">
        <v>43</v>
      </c>
      <c r="C2196" s="46">
        <v>1779052025</v>
      </c>
      <c r="D2196" s="43">
        <v>45751</v>
      </c>
      <c r="E2196" s="41" t="s">
        <v>72</v>
      </c>
      <c r="F2196" s="41" t="s">
        <v>49</v>
      </c>
      <c r="G2196" s="41" t="s">
        <v>4526</v>
      </c>
      <c r="H2196" s="40" t="s">
        <v>38</v>
      </c>
      <c r="I2196" s="41" t="s">
        <v>28</v>
      </c>
      <c r="J2196" s="41" t="s">
        <v>266</v>
      </c>
      <c r="K2196" s="41" t="s">
        <v>119</v>
      </c>
      <c r="L2196" s="46">
        <v>20257100074212</v>
      </c>
      <c r="M2196" s="43">
        <v>45751</v>
      </c>
      <c r="N2196" s="47">
        <v>5</v>
      </c>
      <c r="O2196" s="48" t="s">
        <v>2345</v>
      </c>
      <c r="P2196" s="41" t="s">
        <v>47</v>
      </c>
    </row>
    <row r="2197" spans="2:16" ht="15.75" customHeight="1" x14ac:dyDescent="0.35">
      <c r="B2197" s="41" t="s">
        <v>43</v>
      </c>
      <c r="C2197" s="46">
        <v>1780112025</v>
      </c>
      <c r="D2197" s="43">
        <v>45751</v>
      </c>
      <c r="E2197" s="41" t="s">
        <v>72</v>
      </c>
      <c r="F2197" s="41" t="s">
        <v>49</v>
      </c>
      <c r="G2197" s="41" t="s">
        <v>4527</v>
      </c>
      <c r="H2197" s="41" t="s">
        <v>141</v>
      </c>
      <c r="I2197" s="41" t="s">
        <v>27</v>
      </c>
      <c r="J2197" s="41" t="s">
        <v>63</v>
      </c>
      <c r="K2197" s="41" t="s">
        <v>167</v>
      </c>
      <c r="L2197" s="46">
        <v>20257100073992</v>
      </c>
      <c r="M2197" s="43">
        <v>45751</v>
      </c>
      <c r="N2197" s="47">
        <v>5</v>
      </c>
      <c r="O2197" s="48" t="s">
        <v>2345</v>
      </c>
      <c r="P2197" s="41" t="s">
        <v>47</v>
      </c>
    </row>
    <row r="2198" spans="2:16" ht="15.75" customHeight="1" x14ac:dyDescent="0.35">
      <c r="B2198" s="41" t="s">
        <v>35</v>
      </c>
      <c r="C2198" s="46">
        <v>1646202025</v>
      </c>
      <c r="D2198" s="43">
        <v>45751</v>
      </c>
      <c r="E2198" s="41" t="s">
        <v>72</v>
      </c>
      <c r="F2198" s="41" t="s">
        <v>87</v>
      </c>
      <c r="G2198" s="41" t="s">
        <v>4317</v>
      </c>
      <c r="H2198" s="41" t="s">
        <v>141</v>
      </c>
      <c r="I2198" s="41" t="s">
        <v>27</v>
      </c>
      <c r="J2198" s="41" t="s">
        <v>63</v>
      </c>
      <c r="K2198" s="41" t="s">
        <v>173</v>
      </c>
      <c r="L2198" s="46">
        <v>1</v>
      </c>
      <c r="M2198" s="43">
        <v>45758</v>
      </c>
      <c r="N2198" s="47">
        <v>5</v>
      </c>
      <c r="O2198" s="48" t="s">
        <v>2345</v>
      </c>
      <c r="P2198" s="41" t="s">
        <v>47</v>
      </c>
    </row>
    <row r="2199" spans="2:16" ht="15.75" customHeight="1" x14ac:dyDescent="0.35">
      <c r="B2199" s="41" t="s">
        <v>35</v>
      </c>
      <c r="C2199" s="46">
        <v>1646762025</v>
      </c>
      <c r="D2199" s="43">
        <v>45752</v>
      </c>
      <c r="E2199" s="41" t="s">
        <v>72</v>
      </c>
      <c r="F2199" s="41" t="s">
        <v>49</v>
      </c>
      <c r="G2199" s="41" t="s">
        <v>4528</v>
      </c>
      <c r="H2199" s="40" t="s">
        <v>38</v>
      </c>
      <c r="I2199" s="41" t="s">
        <v>66</v>
      </c>
      <c r="J2199" s="41" t="s">
        <v>118</v>
      </c>
      <c r="K2199" s="41" t="s">
        <v>93</v>
      </c>
      <c r="L2199" s="46">
        <v>1</v>
      </c>
      <c r="M2199" s="43">
        <v>45758</v>
      </c>
      <c r="N2199" s="47">
        <v>5</v>
      </c>
      <c r="O2199" s="48" t="s">
        <v>2345</v>
      </c>
      <c r="P2199" s="41" t="s">
        <v>47</v>
      </c>
    </row>
    <row r="2200" spans="2:16" ht="15.75" customHeight="1" x14ac:dyDescent="0.35">
      <c r="B2200" s="41" t="s">
        <v>35</v>
      </c>
      <c r="C2200" s="46">
        <v>1692602025</v>
      </c>
      <c r="D2200" s="43">
        <v>45753</v>
      </c>
      <c r="E2200" s="41" t="s">
        <v>72</v>
      </c>
      <c r="F2200" s="41" t="s">
        <v>102</v>
      </c>
      <c r="G2200" s="41" t="s">
        <v>4529</v>
      </c>
      <c r="H2200" s="41" t="s">
        <v>141</v>
      </c>
      <c r="I2200" s="41" t="s">
        <v>27</v>
      </c>
      <c r="J2200" s="41" t="s">
        <v>63</v>
      </c>
      <c r="K2200" s="41" t="s">
        <v>167</v>
      </c>
      <c r="L2200" s="46">
        <v>1</v>
      </c>
      <c r="M2200" s="43">
        <v>45758</v>
      </c>
      <c r="N2200" s="47">
        <v>5</v>
      </c>
      <c r="O2200" s="48" t="s">
        <v>2345</v>
      </c>
      <c r="P2200" s="41" t="s">
        <v>47</v>
      </c>
    </row>
    <row r="2201" spans="2:16" ht="15.75" customHeight="1" x14ac:dyDescent="0.35">
      <c r="B2201" s="41" t="s">
        <v>43</v>
      </c>
      <c r="C2201" s="46">
        <v>1729752025</v>
      </c>
      <c r="D2201" s="43">
        <v>45755</v>
      </c>
      <c r="E2201" s="41" t="s">
        <v>72</v>
      </c>
      <c r="F2201" s="41" t="s">
        <v>49</v>
      </c>
      <c r="G2201" s="41" t="s">
        <v>4530</v>
      </c>
      <c r="H2201" s="40" t="s">
        <v>38</v>
      </c>
      <c r="I2201" s="41" t="s">
        <v>50</v>
      </c>
      <c r="J2201" s="41" t="s">
        <v>53</v>
      </c>
      <c r="K2201" s="41" t="s">
        <v>82</v>
      </c>
      <c r="L2201" s="46">
        <v>20257100077092</v>
      </c>
      <c r="M2201" s="43">
        <v>45755</v>
      </c>
      <c r="N2201" s="47">
        <v>5</v>
      </c>
      <c r="O2201" s="48" t="s">
        <v>2345</v>
      </c>
      <c r="P2201" s="41" t="s">
        <v>47</v>
      </c>
    </row>
    <row r="2202" spans="2:16" ht="15.75" customHeight="1" x14ac:dyDescent="0.35">
      <c r="B2202" s="41" t="s">
        <v>43</v>
      </c>
      <c r="C2202" s="46">
        <v>1740952025</v>
      </c>
      <c r="D2202" s="43">
        <v>45755</v>
      </c>
      <c r="E2202" s="41" t="s">
        <v>72</v>
      </c>
      <c r="F2202" s="41" t="s">
        <v>37</v>
      </c>
      <c r="G2202" s="41" t="s">
        <v>4531</v>
      </c>
      <c r="H2202" s="40" t="s">
        <v>38</v>
      </c>
      <c r="I2202" s="41" t="s">
        <v>85</v>
      </c>
      <c r="J2202" s="41" t="s">
        <v>86</v>
      </c>
      <c r="K2202" s="41" t="s">
        <v>6700</v>
      </c>
      <c r="L2202" s="46">
        <v>20257100077612</v>
      </c>
      <c r="M2202" s="43">
        <v>45755</v>
      </c>
      <c r="N2202" s="47">
        <v>5</v>
      </c>
      <c r="O2202" s="48" t="s">
        <v>2345</v>
      </c>
      <c r="P2202" s="41" t="s">
        <v>47</v>
      </c>
    </row>
    <row r="2203" spans="2:16" ht="15.75" customHeight="1" x14ac:dyDescent="0.35">
      <c r="B2203" s="41" t="s">
        <v>35</v>
      </c>
      <c r="C2203" s="46">
        <v>1665462025</v>
      </c>
      <c r="D2203" s="43">
        <v>45751</v>
      </c>
      <c r="E2203" s="41" t="s">
        <v>72</v>
      </c>
      <c r="F2203" s="41" t="s">
        <v>37</v>
      </c>
      <c r="G2203" s="41" t="s">
        <v>227</v>
      </c>
      <c r="H2203" s="40" t="s">
        <v>38</v>
      </c>
      <c r="I2203" s="41" t="s">
        <v>66</v>
      </c>
      <c r="J2203" s="41" t="s">
        <v>118</v>
      </c>
      <c r="K2203" s="41" t="s">
        <v>93</v>
      </c>
      <c r="L2203" s="46">
        <v>1</v>
      </c>
      <c r="M2203" s="43">
        <v>45758</v>
      </c>
      <c r="N2203" s="47">
        <v>5</v>
      </c>
      <c r="O2203" s="48" t="s">
        <v>2345</v>
      </c>
      <c r="P2203" s="41" t="s">
        <v>47</v>
      </c>
    </row>
    <row r="2204" spans="2:16" ht="15.75" customHeight="1" x14ac:dyDescent="0.35">
      <c r="B2204" s="41" t="s">
        <v>43</v>
      </c>
      <c r="C2204" s="46">
        <v>1754222025</v>
      </c>
      <c r="D2204" s="43">
        <v>45755</v>
      </c>
      <c r="E2204" s="41" t="s">
        <v>72</v>
      </c>
      <c r="F2204" s="41" t="s">
        <v>49</v>
      </c>
      <c r="G2204" s="41" t="s">
        <v>4532</v>
      </c>
      <c r="H2204" s="40" t="s">
        <v>38</v>
      </c>
      <c r="I2204" s="41" t="s">
        <v>50</v>
      </c>
      <c r="J2204" s="41" t="s">
        <v>53</v>
      </c>
      <c r="K2204" s="41" t="s">
        <v>82</v>
      </c>
      <c r="L2204" s="46">
        <v>20257100076672</v>
      </c>
      <c r="M2204" s="43">
        <v>45755</v>
      </c>
      <c r="N2204" s="47">
        <v>5</v>
      </c>
      <c r="O2204" s="48" t="s">
        <v>2345</v>
      </c>
      <c r="P2204" s="41" t="s">
        <v>47</v>
      </c>
    </row>
    <row r="2205" spans="2:16" ht="15.75" customHeight="1" x14ac:dyDescent="0.35">
      <c r="B2205" s="41" t="s">
        <v>43</v>
      </c>
      <c r="C2205" s="46">
        <v>1754202025</v>
      </c>
      <c r="D2205" s="43">
        <v>45755</v>
      </c>
      <c r="E2205" s="41" t="s">
        <v>72</v>
      </c>
      <c r="F2205" s="41" t="s">
        <v>37</v>
      </c>
      <c r="G2205" s="41" t="s">
        <v>4533</v>
      </c>
      <c r="H2205" s="40" t="s">
        <v>38</v>
      </c>
      <c r="I2205" s="41" t="s">
        <v>50</v>
      </c>
      <c r="J2205" s="41" t="s">
        <v>53</v>
      </c>
      <c r="K2205" s="41" t="s">
        <v>82</v>
      </c>
      <c r="L2205" s="46">
        <v>20257100076732</v>
      </c>
      <c r="M2205" s="43">
        <v>45756</v>
      </c>
      <c r="N2205" s="47">
        <v>5</v>
      </c>
      <c r="O2205" s="48" t="s">
        <v>2345</v>
      </c>
      <c r="P2205" s="41" t="s">
        <v>47</v>
      </c>
    </row>
    <row r="2206" spans="2:16" ht="15.75" customHeight="1" x14ac:dyDescent="0.35">
      <c r="B2206" s="41" t="s">
        <v>43</v>
      </c>
      <c r="C2206" s="46">
        <v>1797072025</v>
      </c>
      <c r="D2206" s="43">
        <v>45756</v>
      </c>
      <c r="E2206" s="41" t="s">
        <v>72</v>
      </c>
      <c r="F2206" s="41" t="s">
        <v>37</v>
      </c>
      <c r="G2206" s="41" t="s">
        <v>4534</v>
      </c>
      <c r="H2206" s="40" t="s">
        <v>38</v>
      </c>
      <c r="I2206" s="41" t="s">
        <v>85</v>
      </c>
      <c r="J2206" s="41" t="s">
        <v>103</v>
      </c>
      <c r="K2206" s="41" t="s">
        <v>6700</v>
      </c>
      <c r="L2206" s="46">
        <v>20257100078382</v>
      </c>
      <c r="M2206" s="43">
        <v>45756</v>
      </c>
      <c r="N2206" s="47">
        <v>5</v>
      </c>
      <c r="O2206" s="48" t="s">
        <v>2345</v>
      </c>
      <c r="P2206" s="41" t="s">
        <v>47</v>
      </c>
    </row>
    <row r="2207" spans="2:16" ht="15.75" customHeight="1" x14ac:dyDescent="0.35">
      <c r="B2207" s="41" t="s">
        <v>43</v>
      </c>
      <c r="C2207" s="46">
        <v>1852692025</v>
      </c>
      <c r="D2207" s="43">
        <v>45756</v>
      </c>
      <c r="E2207" s="41" t="s">
        <v>72</v>
      </c>
      <c r="F2207" s="41" t="s">
        <v>37</v>
      </c>
      <c r="G2207" s="41" t="s">
        <v>4535</v>
      </c>
      <c r="H2207" s="40" t="s">
        <v>38</v>
      </c>
      <c r="I2207" s="41" t="s">
        <v>30</v>
      </c>
      <c r="J2207" s="41" t="s">
        <v>267</v>
      </c>
      <c r="K2207" s="41" t="s">
        <v>93</v>
      </c>
      <c r="L2207" s="46">
        <v>20257100078702</v>
      </c>
      <c r="M2207" s="43">
        <v>45756</v>
      </c>
      <c r="N2207" s="47">
        <v>5</v>
      </c>
      <c r="O2207" s="48" t="s">
        <v>2345</v>
      </c>
      <c r="P2207" s="41" t="s">
        <v>47</v>
      </c>
    </row>
    <row r="2208" spans="2:16" ht="15.75" customHeight="1" x14ac:dyDescent="0.35">
      <c r="B2208" s="41" t="s">
        <v>35</v>
      </c>
      <c r="C2208" s="46">
        <v>1712422025</v>
      </c>
      <c r="D2208" s="43">
        <v>45756</v>
      </c>
      <c r="E2208" s="41" t="s">
        <v>72</v>
      </c>
      <c r="F2208" s="41" t="s">
        <v>37</v>
      </c>
      <c r="G2208" s="41" t="s">
        <v>4536</v>
      </c>
      <c r="H2208" s="40" t="s">
        <v>38</v>
      </c>
      <c r="I2208" s="41" t="s">
        <v>30</v>
      </c>
      <c r="J2208" s="41" t="s">
        <v>267</v>
      </c>
      <c r="K2208" s="41" t="s">
        <v>93</v>
      </c>
      <c r="L2208" s="46">
        <v>20257100080792</v>
      </c>
      <c r="M2208" s="43">
        <v>45758</v>
      </c>
      <c r="N2208" s="47">
        <v>5</v>
      </c>
      <c r="O2208" s="48" t="s">
        <v>2345</v>
      </c>
      <c r="P2208" s="41" t="s">
        <v>47</v>
      </c>
    </row>
    <row r="2209" spans="2:16" ht="15.75" customHeight="1" x14ac:dyDescent="0.35">
      <c r="B2209" s="41" t="s">
        <v>43</v>
      </c>
      <c r="C2209" s="46">
        <v>1841412025</v>
      </c>
      <c r="D2209" s="43">
        <v>45758</v>
      </c>
      <c r="E2209" s="41" t="s">
        <v>72</v>
      </c>
      <c r="F2209" s="41" t="s">
        <v>49</v>
      </c>
      <c r="G2209" s="41" t="s">
        <v>4537</v>
      </c>
      <c r="H2209" s="40" t="s">
        <v>38</v>
      </c>
      <c r="I2209" s="41" t="s">
        <v>30</v>
      </c>
      <c r="J2209" s="41" t="s">
        <v>112</v>
      </c>
      <c r="K2209" s="41" t="s">
        <v>55</v>
      </c>
      <c r="L2209" s="46">
        <v>20257100080112</v>
      </c>
      <c r="M2209" s="43">
        <v>45758</v>
      </c>
      <c r="N2209" s="47">
        <v>5</v>
      </c>
      <c r="O2209" s="48" t="s">
        <v>2345</v>
      </c>
      <c r="P2209" s="41" t="s">
        <v>47</v>
      </c>
    </row>
    <row r="2210" spans="2:16" ht="15.75" customHeight="1" x14ac:dyDescent="0.35">
      <c r="B2210" s="41" t="s">
        <v>43</v>
      </c>
      <c r="C2210" s="46">
        <v>1875622025</v>
      </c>
      <c r="D2210" s="43">
        <v>45761</v>
      </c>
      <c r="E2210" s="41" t="s">
        <v>72</v>
      </c>
      <c r="F2210" s="41" t="s">
        <v>37</v>
      </c>
      <c r="G2210" s="41" t="s">
        <v>4538</v>
      </c>
      <c r="H2210" s="40" t="s">
        <v>38</v>
      </c>
      <c r="I2210" s="41" t="s">
        <v>75</v>
      </c>
      <c r="J2210" s="41" t="s">
        <v>77</v>
      </c>
      <c r="K2210" s="41" t="s">
        <v>76</v>
      </c>
      <c r="L2210" s="46">
        <v>20257100081632</v>
      </c>
      <c r="M2210" s="43">
        <v>45761</v>
      </c>
      <c r="N2210" s="47">
        <v>5</v>
      </c>
      <c r="O2210" s="48" t="s">
        <v>2345</v>
      </c>
      <c r="P2210" s="41" t="s">
        <v>47</v>
      </c>
    </row>
    <row r="2211" spans="2:16" ht="15.75" customHeight="1" x14ac:dyDescent="0.35">
      <c r="B2211" s="41" t="s">
        <v>35</v>
      </c>
      <c r="C2211" s="46">
        <v>1821382025</v>
      </c>
      <c r="D2211" s="43">
        <v>45759</v>
      </c>
      <c r="E2211" s="41" t="s">
        <v>72</v>
      </c>
      <c r="F2211" s="41" t="s">
        <v>37</v>
      </c>
      <c r="G2211" s="41" t="s">
        <v>4539</v>
      </c>
      <c r="H2211" s="40" t="s">
        <v>38</v>
      </c>
      <c r="I2211" s="41" t="s">
        <v>66</v>
      </c>
      <c r="J2211" s="41" t="s">
        <v>67</v>
      </c>
      <c r="K2211" s="41" t="s">
        <v>93</v>
      </c>
      <c r="L2211" s="46">
        <v>20257100085582</v>
      </c>
      <c r="M2211" s="43">
        <v>45768</v>
      </c>
      <c r="N2211" s="47">
        <v>5</v>
      </c>
      <c r="O2211" s="48" t="s">
        <v>2345</v>
      </c>
      <c r="P2211" s="41" t="s">
        <v>47</v>
      </c>
    </row>
    <row r="2212" spans="2:16" ht="15.75" customHeight="1" x14ac:dyDescent="0.35">
      <c r="B2212" s="41" t="s">
        <v>43</v>
      </c>
      <c r="C2212" s="46">
        <v>1937612025</v>
      </c>
      <c r="D2212" s="43">
        <v>45768</v>
      </c>
      <c r="E2212" s="41" t="s">
        <v>72</v>
      </c>
      <c r="F2212" s="41" t="s">
        <v>49</v>
      </c>
      <c r="G2212" s="41" t="s">
        <v>4540</v>
      </c>
      <c r="H2212" s="40" t="s">
        <v>38</v>
      </c>
      <c r="I2212" s="41" t="s">
        <v>30</v>
      </c>
      <c r="J2212" s="41" t="s">
        <v>122</v>
      </c>
      <c r="K2212" s="41" t="s">
        <v>55</v>
      </c>
      <c r="L2212" s="46">
        <v>20257100086342</v>
      </c>
      <c r="M2212" s="43">
        <v>45768</v>
      </c>
      <c r="N2212" s="47">
        <v>5</v>
      </c>
      <c r="O2212" s="48" t="s">
        <v>2345</v>
      </c>
      <c r="P2212" s="41" t="s">
        <v>47</v>
      </c>
    </row>
    <row r="2213" spans="2:16" ht="15.75" customHeight="1" x14ac:dyDescent="0.35">
      <c r="B2213" s="41" t="s">
        <v>43</v>
      </c>
      <c r="C2213" s="46">
        <v>2006842025</v>
      </c>
      <c r="D2213" s="43">
        <v>45768</v>
      </c>
      <c r="E2213" s="41" t="s">
        <v>72</v>
      </c>
      <c r="F2213" s="41" t="s">
        <v>37</v>
      </c>
      <c r="G2213" s="41" t="s">
        <v>4541</v>
      </c>
      <c r="H2213" s="41" t="s">
        <v>141</v>
      </c>
      <c r="I2213" s="41" t="s">
        <v>27</v>
      </c>
      <c r="J2213" s="41" t="s">
        <v>63</v>
      </c>
      <c r="K2213" s="41" t="s">
        <v>167</v>
      </c>
      <c r="L2213" s="46">
        <v>20257100086382</v>
      </c>
      <c r="M2213" s="43">
        <v>45768</v>
      </c>
      <c r="N2213" s="47">
        <v>5</v>
      </c>
      <c r="O2213" s="48" t="s">
        <v>2345</v>
      </c>
      <c r="P2213" s="41" t="s">
        <v>47</v>
      </c>
    </row>
    <row r="2214" spans="2:16" ht="15.75" customHeight="1" x14ac:dyDescent="0.35">
      <c r="B2214" s="41" t="s">
        <v>35</v>
      </c>
      <c r="C2214" s="46">
        <v>1942622025</v>
      </c>
      <c r="D2214" s="43">
        <v>45769</v>
      </c>
      <c r="E2214" s="41" t="s">
        <v>72</v>
      </c>
      <c r="F2214" s="41" t="s">
        <v>102</v>
      </c>
      <c r="G2214" s="41" t="s">
        <v>4542</v>
      </c>
      <c r="H2214" s="40" t="s">
        <v>38</v>
      </c>
      <c r="I2214" s="41" t="s">
        <v>85</v>
      </c>
      <c r="J2214" s="41" t="s">
        <v>86</v>
      </c>
      <c r="K2214" s="41" t="s">
        <v>6700</v>
      </c>
      <c r="L2214" s="46">
        <v>20257100088082</v>
      </c>
      <c r="M2214" s="43">
        <v>45770</v>
      </c>
      <c r="N2214" s="47">
        <v>5</v>
      </c>
      <c r="O2214" s="48" t="s">
        <v>2345</v>
      </c>
      <c r="P2214" s="41" t="s">
        <v>47</v>
      </c>
    </row>
    <row r="2215" spans="2:16" ht="15.75" customHeight="1" x14ac:dyDescent="0.35">
      <c r="B2215" s="41" t="s">
        <v>43</v>
      </c>
      <c r="C2215" s="46">
        <v>2040552025</v>
      </c>
      <c r="D2215" s="43">
        <v>45769</v>
      </c>
      <c r="E2215" s="41" t="s">
        <v>72</v>
      </c>
      <c r="F2215" s="41" t="s">
        <v>37</v>
      </c>
      <c r="G2215" s="41" t="s">
        <v>4543</v>
      </c>
      <c r="H2215" s="41" t="s">
        <v>141</v>
      </c>
      <c r="I2215" s="41" t="s">
        <v>27</v>
      </c>
      <c r="J2215" s="41" t="s">
        <v>63</v>
      </c>
      <c r="K2215" s="41" t="s">
        <v>167</v>
      </c>
      <c r="L2215" s="46">
        <v>20257100087022</v>
      </c>
      <c r="M2215" s="43">
        <v>45769</v>
      </c>
      <c r="N2215" s="47">
        <v>5</v>
      </c>
      <c r="O2215" s="48" t="s">
        <v>2345</v>
      </c>
      <c r="P2215" s="41" t="s">
        <v>47</v>
      </c>
    </row>
    <row r="2216" spans="2:16" ht="15.75" customHeight="1" x14ac:dyDescent="0.35">
      <c r="B2216" s="41" t="s">
        <v>35</v>
      </c>
      <c r="C2216" s="46">
        <v>1900872025</v>
      </c>
      <c r="D2216" s="43">
        <v>45769</v>
      </c>
      <c r="E2216" s="41" t="s">
        <v>72</v>
      </c>
      <c r="F2216" s="41" t="s">
        <v>37</v>
      </c>
      <c r="G2216" s="41" t="s">
        <v>4332</v>
      </c>
      <c r="H2216" s="41" t="s">
        <v>141</v>
      </c>
      <c r="I2216" s="41" t="s">
        <v>27</v>
      </c>
      <c r="J2216" s="41" t="s">
        <v>63</v>
      </c>
      <c r="K2216" s="41" t="s">
        <v>173</v>
      </c>
      <c r="L2216" s="46">
        <v>1</v>
      </c>
      <c r="M2216" s="43">
        <v>45776</v>
      </c>
      <c r="N2216" s="47">
        <v>5</v>
      </c>
      <c r="O2216" s="48" t="s">
        <v>2345</v>
      </c>
      <c r="P2216" s="41" t="s">
        <v>47</v>
      </c>
    </row>
    <row r="2217" spans="2:16" ht="15.75" customHeight="1" x14ac:dyDescent="0.35">
      <c r="B2217" s="41" t="s">
        <v>35</v>
      </c>
      <c r="C2217" s="46">
        <v>1900862025</v>
      </c>
      <c r="D2217" s="43">
        <v>45769</v>
      </c>
      <c r="E2217" s="41" t="s">
        <v>72</v>
      </c>
      <c r="F2217" s="41" t="s">
        <v>37</v>
      </c>
      <c r="G2217" s="41" t="s">
        <v>4332</v>
      </c>
      <c r="H2217" s="41" t="s">
        <v>141</v>
      </c>
      <c r="I2217" s="41" t="s">
        <v>27</v>
      </c>
      <c r="J2217" s="41" t="s">
        <v>63</v>
      </c>
      <c r="K2217" s="41" t="s">
        <v>173</v>
      </c>
      <c r="L2217" s="46">
        <v>1</v>
      </c>
      <c r="M2217" s="43">
        <v>45776</v>
      </c>
      <c r="N2217" s="47">
        <v>5</v>
      </c>
      <c r="O2217" s="48" t="s">
        <v>2345</v>
      </c>
      <c r="P2217" s="41" t="s">
        <v>47</v>
      </c>
    </row>
    <row r="2218" spans="2:16" ht="15.75" customHeight="1" x14ac:dyDescent="0.35">
      <c r="B2218" s="41" t="s">
        <v>43</v>
      </c>
      <c r="C2218" s="46">
        <v>2048012025</v>
      </c>
      <c r="D2218" s="43">
        <v>45771</v>
      </c>
      <c r="E2218" s="41" t="s">
        <v>137</v>
      </c>
      <c r="F2218" s="41" t="s">
        <v>49</v>
      </c>
      <c r="G2218" s="41" t="s">
        <v>4544</v>
      </c>
      <c r="H2218" s="40" t="s">
        <v>38</v>
      </c>
      <c r="I2218" s="41" t="s">
        <v>85</v>
      </c>
      <c r="J2218" s="41" t="s">
        <v>171</v>
      </c>
      <c r="K2218" s="41" t="s">
        <v>6700</v>
      </c>
      <c r="L2218" s="46">
        <v>20257100088552</v>
      </c>
      <c r="M2218" s="43">
        <v>45771</v>
      </c>
      <c r="N2218" s="47">
        <v>5</v>
      </c>
      <c r="O2218" s="48" t="s">
        <v>2345</v>
      </c>
      <c r="P2218" s="41" t="s">
        <v>47</v>
      </c>
    </row>
    <row r="2219" spans="2:16" ht="15.75" customHeight="1" x14ac:dyDescent="0.35">
      <c r="B2219" s="41" t="s">
        <v>43</v>
      </c>
      <c r="C2219" s="46">
        <v>2052002025</v>
      </c>
      <c r="D2219" s="43">
        <v>45772</v>
      </c>
      <c r="E2219" s="41" t="s">
        <v>72</v>
      </c>
      <c r="F2219" s="41" t="s">
        <v>37</v>
      </c>
      <c r="G2219" s="41" t="s">
        <v>4545</v>
      </c>
      <c r="H2219" s="40" t="s">
        <v>38</v>
      </c>
      <c r="I2219" s="41" t="s">
        <v>50</v>
      </c>
      <c r="J2219" s="41" t="s">
        <v>53</v>
      </c>
      <c r="K2219" s="41" t="s">
        <v>82</v>
      </c>
      <c r="L2219" s="46">
        <v>20257100089592</v>
      </c>
      <c r="M2219" s="43">
        <v>45772</v>
      </c>
      <c r="N2219" s="47">
        <v>5</v>
      </c>
      <c r="O2219" s="48" t="s">
        <v>2345</v>
      </c>
      <c r="P2219" s="41" t="s">
        <v>47</v>
      </c>
    </row>
    <row r="2220" spans="2:16" ht="15.75" customHeight="1" x14ac:dyDescent="0.35">
      <c r="B2220" s="41" t="s">
        <v>43</v>
      </c>
      <c r="C2220" s="46">
        <v>2112752025</v>
      </c>
      <c r="D2220" s="43">
        <v>45772</v>
      </c>
      <c r="E2220" s="41" t="s">
        <v>72</v>
      </c>
      <c r="F2220" s="41" t="s">
        <v>49</v>
      </c>
      <c r="G2220" s="41" t="s">
        <v>4546</v>
      </c>
      <c r="H2220" s="41" t="s">
        <v>141</v>
      </c>
      <c r="I2220" s="41" t="s">
        <v>27</v>
      </c>
      <c r="J2220" s="41" t="s">
        <v>63</v>
      </c>
      <c r="K2220" s="41" t="s">
        <v>173</v>
      </c>
      <c r="L2220" s="46">
        <v>20257100089312</v>
      </c>
      <c r="M2220" s="43">
        <v>45772</v>
      </c>
      <c r="N2220" s="47">
        <v>5</v>
      </c>
      <c r="O2220" s="48" t="s">
        <v>2345</v>
      </c>
      <c r="P2220" s="41" t="s">
        <v>47</v>
      </c>
    </row>
    <row r="2221" spans="2:16" ht="15.75" customHeight="1" x14ac:dyDescent="0.35">
      <c r="B2221" s="41" t="s">
        <v>43</v>
      </c>
      <c r="C2221" s="46">
        <v>2079362025</v>
      </c>
      <c r="D2221" s="43">
        <v>45775</v>
      </c>
      <c r="E2221" s="41" t="s">
        <v>72</v>
      </c>
      <c r="F2221" s="41" t="s">
        <v>49</v>
      </c>
      <c r="G2221" s="41" t="s">
        <v>4547</v>
      </c>
      <c r="H2221" s="41" t="s">
        <v>141</v>
      </c>
      <c r="I2221" s="41" t="s">
        <v>27</v>
      </c>
      <c r="J2221" s="41" t="s">
        <v>63</v>
      </c>
      <c r="K2221" s="41" t="s">
        <v>6708</v>
      </c>
      <c r="L2221" s="46">
        <v>20257100089992</v>
      </c>
      <c r="M2221" s="43">
        <v>45775</v>
      </c>
      <c r="N2221" s="47">
        <v>5</v>
      </c>
      <c r="O2221" s="48" t="s">
        <v>2345</v>
      </c>
      <c r="P2221" s="41" t="s">
        <v>47</v>
      </c>
    </row>
    <row r="2222" spans="2:16" ht="15.75" customHeight="1" x14ac:dyDescent="0.35">
      <c r="B2222" s="41" t="s">
        <v>43</v>
      </c>
      <c r="C2222" s="46">
        <v>2087322025</v>
      </c>
      <c r="D2222" s="43">
        <v>45775</v>
      </c>
      <c r="E2222" s="41" t="s">
        <v>72</v>
      </c>
      <c r="F2222" s="41" t="s">
        <v>37</v>
      </c>
      <c r="G2222" s="41" t="s">
        <v>4548</v>
      </c>
      <c r="H2222" s="40" t="s">
        <v>38</v>
      </c>
      <c r="I2222" s="41" t="s">
        <v>66</v>
      </c>
      <c r="J2222" s="41" t="s">
        <v>67</v>
      </c>
      <c r="K2222" s="41" t="s">
        <v>119</v>
      </c>
      <c r="L2222" s="46">
        <v>20257100090892</v>
      </c>
      <c r="M2222" s="43">
        <v>45775</v>
      </c>
      <c r="N2222" s="47">
        <v>5</v>
      </c>
      <c r="O2222" s="48" t="s">
        <v>2345</v>
      </c>
      <c r="P2222" s="41" t="s">
        <v>47</v>
      </c>
    </row>
    <row r="2223" spans="2:16" ht="15.75" customHeight="1" x14ac:dyDescent="0.35">
      <c r="B2223" s="41" t="s">
        <v>43</v>
      </c>
      <c r="C2223" s="46">
        <v>2121292025</v>
      </c>
      <c r="D2223" s="43">
        <v>45775</v>
      </c>
      <c r="E2223" s="41" t="s">
        <v>72</v>
      </c>
      <c r="F2223" s="41" t="s">
        <v>49</v>
      </c>
      <c r="G2223" s="41" t="s">
        <v>4549</v>
      </c>
      <c r="H2223" s="40" t="s">
        <v>38</v>
      </c>
      <c r="I2223" s="41" t="s">
        <v>66</v>
      </c>
      <c r="J2223" s="41" t="s">
        <v>67</v>
      </c>
      <c r="K2223" s="41" t="s">
        <v>119</v>
      </c>
      <c r="L2223" s="46">
        <v>20257100090882</v>
      </c>
      <c r="M2223" s="43">
        <v>45775</v>
      </c>
      <c r="N2223" s="47">
        <v>5</v>
      </c>
      <c r="O2223" s="48" t="s">
        <v>2345</v>
      </c>
      <c r="P2223" s="41" t="s">
        <v>47</v>
      </c>
    </row>
    <row r="2224" spans="2:16" ht="15.75" customHeight="1" x14ac:dyDescent="0.35">
      <c r="B2224" s="41" t="s">
        <v>43</v>
      </c>
      <c r="C2224" s="46">
        <v>2168382025</v>
      </c>
      <c r="D2224" s="43">
        <v>45779</v>
      </c>
      <c r="E2224" s="41" t="s">
        <v>72</v>
      </c>
      <c r="F2224" s="41" t="s">
        <v>87</v>
      </c>
      <c r="G2224" s="41" t="s">
        <v>4550</v>
      </c>
      <c r="H2224" s="40" t="s">
        <v>38</v>
      </c>
      <c r="I2224" s="41" t="s">
        <v>75</v>
      </c>
      <c r="J2224" s="41" t="s">
        <v>84</v>
      </c>
      <c r="K2224" s="41" t="s">
        <v>76</v>
      </c>
      <c r="L2224" s="46">
        <v>20257100093772</v>
      </c>
      <c r="M2224" s="43">
        <v>45779</v>
      </c>
      <c r="N2224" s="47">
        <v>5</v>
      </c>
      <c r="O2224" s="48" t="s">
        <v>2345</v>
      </c>
      <c r="P2224" s="41" t="s">
        <v>52</v>
      </c>
    </row>
    <row r="2225" spans="2:16" ht="15.75" customHeight="1" x14ac:dyDescent="0.35">
      <c r="B2225" s="41" t="s">
        <v>43</v>
      </c>
      <c r="C2225" s="46">
        <v>2199742025</v>
      </c>
      <c r="D2225" s="43">
        <v>45782</v>
      </c>
      <c r="E2225" s="41" t="s">
        <v>72</v>
      </c>
      <c r="F2225" s="41" t="s">
        <v>49</v>
      </c>
      <c r="G2225" s="41" t="s">
        <v>4551</v>
      </c>
      <c r="H2225" s="40" t="s">
        <v>38</v>
      </c>
      <c r="I2225" s="41" t="s">
        <v>30</v>
      </c>
      <c r="J2225" s="41" t="s">
        <v>267</v>
      </c>
      <c r="K2225" s="41" t="s">
        <v>100</v>
      </c>
      <c r="L2225" s="46">
        <v>20257100094222</v>
      </c>
      <c r="M2225" s="43">
        <v>45782</v>
      </c>
      <c r="N2225" s="47">
        <v>5</v>
      </c>
      <c r="O2225" s="48" t="s">
        <v>2345</v>
      </c>
      <c r="P2225" s="41" t="s">
        <v>52</v>
      </c>
    </row>
    <row r="2226" spans="2:16" ht="15.75" customHeight="1" x14ac:dyDescent="0.35">
      <c r="B2226" s="41" t="s">
        <v>43</v>
      </c>
      <c r="C2226" s="46">
        <v>2219822025</v>
      </c>
      <c r="D2226" s="43">
        <v>45783</v>
      </c>
      <c r="E2226" s="41" t="s">
        <v>72</v>
      </c>
      <c r="F2226" s="41" t="s">
        <v>37</v>
      </c>
      <c r="G2226" s="41" t="s">
        <v>4552</v>
      </c>
      <c r="H2226" s="40" t="s">
        <v>38</v>
      </c>
      <c r="I2226" s="41" t="s">
        <v>30</v>
      </c>
      <c r="J2226" s="41" t="s">
        <v>267</v>
      </c>
      <c r="K2226" s="41" t="s">
        <v>55</v>
      </c>
      <c r="L2226" s="46">
        <v>20257100095952</v>
      </c>
      <c r="M2226" s="43">
        <v>45783</v>
      </c>
      <c r="N2226" s="47">
        <v>5</v>
      </c>
      <c r="O2226" s="48" t="s">
        <v>2345</v>
      </c>
      <c r="P2226" s="41" t="s">
        <v>52</v>
      </c>
    </row>
    <row r="2227" spans="2:16" ht="15.75" customHeight="1" x14ac:dyDescent="0.35">
      <c r="B2227" s="41" t="s">
        <v>43</v>
      </c>
      <c r="C2227" s="46">
        <v>2237012025</v>
      </c>
      <c r="D2227" s="43">
        <v>45782</v>
      </c>
      <c r="E2227" s="41" t="s">
        <v>72</v>
      </c>
      <c r="F2227" s="41" t="s">
        <v>37</v>
      </c>
      <c r="G2227" s="41" t="s">
        <v>4553</v>
      </c>
      <c r="H2227" s="40" t="s">
        <v>38</v>
      </c>
      <c r="I2227" s="41" t="s">
        <v>30</v>
      </c>
      <c r="J2227" s="41" t="s">
        <v>267</v>
      </c>
      <c r="K2227" s="41" t="s">
        <v>93</v>
      </c>
      <c r="L2227" s="46">
        <v>20257100095122</v>
      </c>
      <c r="M2227" s="43">
        <v>45782</v>
      </c>
      <c r="N2227" s="47">
        <v>5</v>
      </c>
      <c r="O2227" s="48" t="s">
        <v>2345</v>
      </c>
      <c r="P2227" s="41" t="s">
        <v>52</v>
      </c>
    </row>
    <row r="2228" spans="2:16" ht="15.75" customHeight="1" x14ac:dyDescent="0.35">
      <c r="B2228" s="41" t="s">
        <v>43</v>
      </c>
      <c r="C2228" s="46">
        <v>2318942025</v>
      </c>
      <c r="D2228" s="43">
        <v>45789</v>
      </c>
      <c r="E2228" s="41" t="s">
        <v>72</v>
      </c>
      <c r="F2228" s="41" t="s">
        <v>37</v>
      </c>
      <c r="G2228" s="41" t="s">
        <v>4554</v>
      </c>
      <c r="H2228" s="40" t="s">
        <v>38</v>
      </c>
      <c r="I2228" s="41" t="s">
        <v>30</v>
      </c>
      <c r="J2228" s="41" t="s">
        <v>122</v>
      </c>
      <c r="K2228" s="41" t="s">
        <v>55</v>
      </c>
      <c r="L2228" s="46">
        <v>20257100100842</v>
      </c>
      <c r="M2228" s="43">
        <v>45789</v>
      </c>
      <c r="N2228" s="47">
        <v>5</v>
      </c>
      <c r="O2228" s="48" t="s">
        <v>2345</v>
      </c>
      <c r="P2228" s="41" t="s">
        <v>52</v>
      </c>
    </row>
    <row r="2229" spans="2:16" ht="15.75" customHeight="1" x14ac:dyDescent="0.35">
      <c r="B2229" s="41" t="s">
        <v>43</v>
      </c>
      <c r="C2229" s="46">
        <v>2360212025</v>
      </c>
      <c r="D2229" s="43">
        <v>45792</v>
      </c>
      <c r="E2229" s="41" t="s">
        <v>72</v>
      </c>
      <c r="F2229" s="41" t="s">
        <v>49</v>
      </c>
      <c r="G2229" s="41" t="s">
        <v>4555</v>
      </c>
      <c r="H2229" s="40" t="s">
        <v>38</v>
      </c>
      <c r="I2229" s="41" t="s">
        <v>75</v>
      </c>
      <c r="J2229" s="41" t="s">
        <v>77</v>
      </c>
      <c r="K2229" s="41" t="s">
        <v>76</v>
      </c>
      <c r="L2229" s="46">
        <v>20257100103912</v>
      </c>
      <c r="M2229" s="43">
        <v>45792</v>
      </c>
      <c r="N2229" s="47">
        <v>5</v>
      </c>
      <c r="O2229" s="48" t="s">
        <v>2345</v>
      </c>
      <c r="P2229" s="41" t="s">
        <v>52</v>
      </c>
    </row>
    <row r="2230" spans="2:16" ht="15.75" customHeight="1" x14ac:dyDescent="0.35">
      <c r="B2230" s="41" t="s">
        <v>35</v>
      </c>
      <c r="C2230" s="46">
        <v>2387712025</v>
      </c>
      <c r="D2230" s="43">
        <v>45793</v>
      </c>
      <c r="E2230" s="41" t="s">
        <v>72</v>
      </c>
      <c r="F2230" s="41" t="s">
        <v>49</v>
      </c>
      <c r="G2230" s="41" t="s">
        <v>4556</v>
      </c>
      <c r="H2230" s="40" t="s">
        <v>38</v>
      </c>
      <c r="I2230" s="41" t="s">
        <v>85</v>
      </c>
      <c r="J2230" s="41" t="s">
        <v>103</v>
      </c>
      <c r="K2230" s="41" t="s">
        <v>6700</v>
      </c>
      <c r="L2230" s="46">
        <v>20257100108712</v>
      </c>
      <c r="M2230" s="43">
        <v>45798</v>
      </c>
      <c r="N2230" s="47">
        <v>5</v>
      </c>
      <c r="O2230" s="48" t="s">
        <v>2345</v>
      </c>
      <c r="P2230" s="41" t="s">
        <v>52</v>
      </c>
    </row>
    <row r="2231" spans="2:16" ht="15.75" customHeight="1" x14ac:dyDescent="0.35">
      <c r="B2231" s="41" t="s">
        <v>35</v>
      </c>
      <c r="C2231" s="46">
        <v>2432942025</v>
      </c>
      <c r="D2231" s="43">
        <v>45797</v>
      </c>
      <c r="E2231" s="41" t="s">
        <v>72</v>
      </c>
      <c r="F2231" s="41" t="s">
        <v>37</v>
      </c>
      <c r="G2231" s="41" t="s">
        <v>4557</v>
      </c>
      <c r="H2231" s="40" t="s">
        <v>38</v>
      </c>
      <c r="I2231" s="41" t="s">
        <v>30</v>
      </c>
      <c r="J2231" s="41" t="s">
        <v>122</v>
      </c>
      <c r="K2231" s="41" t="s">
        <v>89</v>
      </c>
      <c r="L2231" s="46">
        <v>20257100108742</v>
      </c>
      <c r="M2231" s="43">
        <v>45798</v>
      </c>
      <c r="N2231" s="47">
        <v>5</v>
      </c>
      <c r="O2231" s="48" t="s">
        <v>2345</v>
      </c>
      <c r="P2231" s="41" t="s">
        <v>52</v>
      </c>
    </row>
    <row r="2232" spans="2:16" ht="15.75" customHeight="1" x14ac:dyDescent="0.35">
      <c r="B2232" s="41" t="s">
        <v>43</v>
      </c>
      <c r="C2232" s="46">
        <v>2500562025</v>
      </c>
      <c r="D2232" s="43">
        <v>45798</v>
      </c>
      <c r="E2232" s="41" t="s">
        <v>72</v>
      </c>
      <c r="F2232" s="41" t="s">
        <v>37</v>
      </c>
      <c r="G2232" s="41" t="s">
        <v>4558</v>
      </c>
      <c r="H2232" s="40" t="s">
        <v>38</v>
      </c>
      <c r="I2232" s="41" t="s">
        <v>30</v>
      </c>
      <c r="J2232" s="41" t="s">
        <v>112</v>
      </c>
      <c r="K2232" s="41" t="s">
        <v>55</v>
      </c>
      <c r="L2232" s="46">
        <v>20257100108542</v>
      </c>
      <c r="M2232" s="43">
        <v>45798</v>
      </c>
      <c r="N2232" s="47">
        <v>5</v>
      </c>
      <c r="O2232" s="48" t="s">
        <v>2345</v>
      </c>
      <c r="P2232" s="41" t="s">
        <v>52</v>
      </c>
    </row>
    <row r="2233" spans="2:16" ht="15.75" customHeight="1" x14ac:dyDescent="0.35">
      <c r="B2233" s="41" t="s">
        <v>43</v>
      </c>
      <c r="C2233" s="46">
        <v>2591242025</v>
      </c>
      <c r="D2233" s="43">
        <v>45797</v>
      </c>
      <c r="E2233" s="41" t="s">
        <v>72</v>
      </c>
      <c r="F2233" s="41" t="s">
        <v>37</v>
      </c>
      <c r="G2233" s="41" t="s">
        <v>4559</v>
      </c>
      <c r="H2233" s="41" t="s">
        <v>141</v>
      </c>
      <c r="I2233" s="41" t="s">
        <v>27</v>
      </c>
      <c r="J2233" s="41" t="s">
        <v>63</v>
      </c>
      <c r="K2233" s="41" t="s">
        <v>173</v>
      </c>
      <c r="L2233" s="46">
        <v>20257100107922</v>
      </c>
      <c r="M2233" s="43">
        <v>45797</v>
      </c>
      <c r="N2233" s="47">
        <v>5</v>
      </c>
      <c r="O2233" s="48" t="s">
        <v>2345</v>
      </c>
      <c r="P2233" s="41" t="s">
        <v>52</v>
      </c>
    </row>
    <row r="2234" spans="2:16" ht="15.75" customHeight="1" x14ac:dyDescent="0.35">
      <c r="B2234" s="41" t="s">
        <v>43</v>
      </c>
      <c r="C2234" s="46">
        <v>2616522025</v>
      </c>
      <c r="D2234" s="43">
        <v>45798</v>
      </c>
      <c r="E2234" s="41" t="s">
        <v>72</v>
      </c>
      <c r="F2234" s="41" t="s">
        <v>37</v>
      </c>
      <c r="G2234" s="41" t="s">
        <v>4560</v>
      </c>
      <c r="H2234" s="41" t="s">
        <v>141</v>
      </c>
      <c r="I2234" s="41" t="s">
        <v>27</v>
      </c>
      <c r="J2234" s="41" t="s">
        <v>63</v>
      </c>
      <c r="K2234" s="41" t="s">
        <v>205</v>
      </c>
      <c r="L2234" s="46">
        <v>20257100108772</v>
      </c>
      <c r="M2234" s="43">
        <v>45798</v>
      </c>
      <c r="N2234" s="47">
        <v>5</v>
      </c>
      <c r="O2234" s="48" t="s">
        <v>2345</v>
      </c>
      <c r="P2234" s="41" t="s">
        <v>52</v>
      </c>
    </row>
    <row r="2235" spans="2:16" ht="15.75" customHeight="1" x14ac:dyDescent="0.35">
      <c r="B2235" s="41" t="s">
        <v>35</v>
      </c>
      <c r="C2235" s="46">
        <v>2531972025</v>
      </c>
      <c r="D2235" s="43">
        <v>45800</v>
      </c>
      <c r="E2235" s="41" t="s">
        <v>72</v>
      </c>
      <c r="F2235" s="41" t="s">
        <v>49</v>
      </c>
      <c r="G2235" s="41" t="s">
        <v>4561</v>
      </c>
      <c r="H2235" s="40" t="s">
        <v>38</v>
      </c>
      <c r="I2235" s="41" t="s">
        <v>50</v>
      </c>
      <c r="J2235" s="41" t="s">
        <v>264</v>
      </c>
      <c r="K2235" s="41" t="s">
        <v>64</v>
      </c>
      <c r="L2235" s="46">
        <v>20257100113022</v>
      </c>
      <c r="M2235" s="43">
        <v>45800</v>
      </c>
      <c r="N2235" s="47">
        <v>5</v>
      </c>
      <c r="O2235" s="48" t="s">
        <v>2345</v>
      </c>
      <c r="P2235" s="41" t="s">
        <v>52</v>
      </c>
    </row>
    <row r="2236" spans="2:16" ht="15.75" customHeight="1" x14ac:dyDescent="0.35">
      <c r="B2236" s="41" t="s">
        <v>43</v>
      </c>
      <c r="C2236" s="46">
        <v>2606412025</v>
      </c>
      <c r="D2236" s="43">
        <v>45800</v>
      </c>
      <c r="E2236" s="41" t="s">
        <v>72</v>
      </c>
      <c r="F2236" s="41" t="s">
        <v>49</v>
      </c>
      <c r="G2236" s="41" t="s">
        <v>4562</v>
      </c>
      <c r="H2236" s="40" t="s">
        <v>38</v>
      </c>
      <c r="I2236" s="41" t="s">
        <v>88</v>
      </c>
      <c r="J2236" s="41" t="s">
        <v>115</v>
      </c>
      <c r="K2236" s="41" t="s">
        <v>89</v>
      </c>
      <c r="L2236" s="46">
        <v>20257100113812</v>
      </c>
      <c r="M2236" s="43">
        <v>45804</v>
      </c>
      <c r="N2236" s="47">
        <v>5</v>
      </c>
      <c r="O2236" s="48" t="s">
        <v>2345</v>
      </c>
      <c r="P2236" s="41" t="s">
        <v>52</v>
      </c>
    </row>
    <row r="2237" spans="2:16" ht="15.75" customHeight="1" x14ac:dyDescent="0.35">
      <c r="B2237" s="41" t="s">
        <v>43</v>
      </c>
      <c r="C2237" s="46">
        <v>2607562025</v>
      </c>
      <c r="D2237" s="43">
        <v>45801</v>
      </c>
      <c r="E2237" s="41" t="s">
        <v>72</v>
      </c>
      <c r="F2237" s="41" t="s">
        <v>49</v>
      </c>
      <c r="G2237" s="41" t="s">
        <v>4563</v>
      </c>
      <c r="H2237" s="40" t="s">
        <v>38</v>
      </c>
      <c r="I2237" s="41" t="s">
        <v>88</v>
      </c>
      <c r="J2237" s="41" t="s">
        <v>115</v>
      </c>
      <c r="K2237" s="41" t="s">
        <v>89</v>
      </c>
      <c r="L2237" s="46">
        <v>20257100113842</v>
      </c>
      <c r="M2237" s="43">
        <v>45801</v>
      </c>
      <c r="N2237" s="47">
        <v>5</v>
      </c>
      <c r="O2237" s="48" t="s">
        <v>2345</v>
      </c>
      <c r="P2237" s="41" t="s">
        <v>52</v>
      </c>
    </row>
    <row r="2238" spans="2:16" ht="15.75" customHeight="1" x14ac:dyDescent="0.35">
      <c r="B2238" s="41" t="s">
        <v>43</v>
      </c>
      <c r="C2238" s="46">
        <v>2626832025</v>
      </c>
      <c r="D2238" s="43">
        <v>45800</v>
      </c>
      <c r="E2238" s="41" t="s">
        <v>72</v>
      </c>
      <c r="F2238" s="41" t="s">
        <v>49</v>
      </c>
      <c r="G2238" s="41" t="s">
        <v>4564</v>
      </c>
      <c r="H2238" s="40" t="s">
        <v>38</v>
      </c>
      <c r="I2238" s="41" t="s">
        <v>66</v>
      </c>
      <c r="J2238" s="41" t="s">
        <v>67</v>
      </c>
      <c r="K2238" s="41" t="s">
        <v>93</v>
      </c>
      <c r="L2238" s="46">
        <v>20257100112112</v>
      </c>
      <c r="M2238" s="43">
        <v>45800</v>
      </c>
      <c r="N2238" s="47">
        <v>5</v>
      </c>
      <c r="O2238" s="48" t="s">
        <v>2345</v>
      </c>
      <c r="P2238" s="41" t="s">
        <v>52</v>
      </c>
    </row>
    <row r="2239" spans="2:16" ht="15.75" customHeight="1" x14ac:dyDescent="0.35">
      <c r="B2239" s="41" t="s">
        <v>43</v>
      </c>
      <c r="C2239" s="46">
        <v>2620832025</v>
      </c>
      <c r="D2239" s="43">
        <v>45804</v>
      </c>
      <c r="E2239" s="41" t="s">
        <v>137</v>
      </c>
      <c r="F2239" s="41" t="s">
        <v>37</v>
      </c>
      <c r="G2239" s="41" t="s">
        <v>4565</v>
      </c>
      <c r="H2239" s="40" t="s">
        <v>38</v>
      </c>
      <c r="I2239" s="41" t="s">
        <v>30</v>
      </c>
      <c r="J2239" s="41" t="s">
        <v>99</v>
      </c>
      <c r="K2239" s="41" t="s">
        <v>55</v>
      </c>
      <c r="L2239" s="46">
        <v>20257100113762</v>
      </c>
      <c r="M2239" s="43">
        <v>45804</v>
      </c>
      <c r="N2239" s="47">
        <v>5</v>
      </c>
      <c r="O2239" s="48" t="s">
        <v>2345</v>
      </c>
      <c r="P2239" s="41" t="s">
        <v>52</v>
      </c>
    </row>
    <row r="2240" spans="2:16" ht="15.75" customHeight="1" x14ac:dyDescent="0.35">
      <c r="B2240" s="41" t="s">
        <v>43</v>
      </c>
      <c r="C2240" s="46">
        <v>2685322025</v>
      </c>
      <c r="D2240" s="43">
        <v>45804</v>
      </c>
      <c r="E2240" s="41" t="s">
        <v>72</v>
      </c>
      <c r="F2240" s="41" t="s">
        <v>37</v>
      </c>
      <c r="G2240" s="41" t="s">
        <v>4566</v>
      </c>
      <c r="H2240" s="41" t="s">
        <v>141</v>
      </c>
      <c r="I2240" s="41" t="s">
        <v>27</v>
      </c>
      <c r="J2240" s="41" t="s">
        <v>63</v>
      </c>
      <c r="K2240" s="41" t="s">
        <v>173</v>
      </c>
      <c r="L2240" s="46">
        <v>20257100115432</v>
      </c>
      <c r="M2240" s="43">
        <v>45804</v>
      </c>
      <c r="N2240" s="47">
        <v>5</v>
      </c>
      <c r="O2240" s="48" t="s">
        <v>2345</v>
      </c>
      <c r="P2240" s="41" t="s">
        <v>52</v>
      </c>
    </row>
    <row r="2241" spans="2:16" ht="15.75" customHeight="1" x14ac:dyDescent="0.35">
      <c r="B2241" s="41" t="s">
        <v>43</v>
      </c>
      <c r="C2241" s="46">
        <v>2704762025</v>
      </c>
      <c r="D2241" s="43">
        <v>45805</v>
      </c>
      <c r="E2241" s="41" t="s">
        <v>72</v>
      </c>
      <c r="F2241" s="41" t="s">
        <v>57</v>
      </c>
      <c r="G2241" s="41" t="s">
        <v>4567</v>
      </c>
      <c r="H2241" s="40" t="s">
        <v>38</v>
      </c>
      <c r="I2241" s="41" t="s">
        <v>30</v>
      </c>
      <c r="J2241" s="41" t="s">
        <v>267</v>
      </c>
      <c r="K2241" s="41" t="s">
        <v>93</v>
      </c>
      <c r="L2241" s="46">
        <v>20257100116692</v>
      </c>
      <c r="M2241" s="43">
        <v>45805</v>
      </c>
      <c r="N2241" s="47">
        <v>5</v>
      </c>
      <c r="O2241" s="48" t="s">
        <v>2345</v>
      </c>
      <c r="P2241" s="41" t="s">
        <v>52</v>
      </c>
    </row>
    <row r="2242" spans="2:16" ht="15.75" customHeight="1" x14ac:dyDescent="0.35">
      <c r="B2242" s="41" t="s">
        <v>43</v>
      </c>
      <c r="C2242" s="46">
        <v>2714552025</v>
      </c>
      <c r="D2242" s="43">
        <v>45811</v>
      </c>
      <c r="E2242" s="41" t="s">
        <v>72</v>
      </c>
      <c r="F2242" s="41" t="s">
        <v>37</v>
      </c>
      <c r="G2242" s="41" t="s">
        <v>4568</v>
      </c>
      <c r="H2242" s="40" t="s">
        <v>38</v>
      </c>
      <c r="I2242" s="41" t="s">
        <v>30</v>
      </c>
      <c r="J2242" s="41" t="s">
        <v>267</v>
      </c>
      <c r="K2242" s="41" t="s">
        <v>89</v>
      </c>
      <c r="L2242" s="46">
        <v>20257100119292</v>
      </c>
      <c r="M2242" s="43">
        <v>45811</v>
      </c>
      <c r="N2242" s="47">
        <v>5</v>
      </c>
      <c r="O2242" s="48" t="s">
        <v>2345</v>
      </c>
      <c r="P2242" s="41" t="s">
        <v>70</v>
      </c>
    </row>
    <row r="2243" spans="2:16" ht="15.75" customHeight="1" x14ac:dyDescent="0.35">
      <c r="B2243" s="41" t="s">
        <v>43</v>
      </c>
      <c r="C2243" s="46">
        <v>2731432025</v>
      </c>
      <c r="D2243" s="43">
        <v>45811</v>
      </c>
      <c r="E2243" s="41" t="s">
        <v>72</v>
      </c>
      <c r="F2243" s="41" t="s">
        <v>37</v>
      </c>
      <c r="G2243" s="41" t="s">
        <v>4569</v>
      </c>
      <c r="H2243" s="40" t="s">
        <v>38</v>
      </c>
      <c r="I2243" s="41" t="s">
        <v>66</v>
      </c>
      <c r="J2243" s="41" t="s">
        <v>67</v>
      </c>
      <c r="K2243" s="41" t="s">
        <v>93</v>
      </c>
      <c r="L2243" s="46">
        <v>20257100120282</v>
      </c>
      <c r="M2243" s="43">
        <v>45811</v>
      </c>
      <c r="N2243" s="47">
        <v>5</v>
      </c>
      <c r="O2243" s="48" t="s">
        <v>2345</v>
      </c>
      <c r="P2243" s="41" t="s">
        <v>70</v>
      </c>
    </row>
    <row r="2244" spans="2:16" ht="15.75" customHeight="1" x14ac:dyDescent="0.35">
      <c r="B2244" s="41" t="s">
        <v>43</v>
      </c>
      <c r="C2244" s="46">
        <v>2734472025</v>
      </c>
      <c r="D2244" s="43">
        <v>45811</v>
      </c>
      <c r="E2244" s="41" t="s">
        <v>72</v>
      </c>
      <c r="F2244" s="41" t="s">
        <v>57</v>
      </c>
      <c r="G2244" s="41" t="s">
        <v>4570</v>
      </c>
      <c r="H2244" s="41" t="s">
        <v>141</v>
      </c>
      <c r="I2244" s="41" t="s">
        <v>27</v>
      </c>
      <c r="J2244" s="41" t="s">
        <v>63</v>
      </c>
      <c r="K2244" s="41" t="s">
        <v>173</v>
      </c>
      <c r="L2244" s="46">
        <v>20257100120362</v>
      </c>
      <c r="M2244" s="43">
        <v>45811</v>
      </c>
      <c r="N2244" s="47">
        <v>5</v>
      </c>
      <c r="O2244" s="48" t="s">
        <v>2345</v>
      </c>
      <c r="P2244" s="41" t="s">
        <v>70</v>
      </c>
    </row>
    <row r="2245" spans="2:16" ht="15.75" customHeight="1" x14ac:dyDescent="0.35">
      <c r="B2245" s="41" t="s">
        <v>43</v>
      </c>
      <c r="C2245" s="46">
        <v>2734812025</v>
      </c>
      <c r="D2245" s="43">
        <v>45811</v>
      </c>
      <c r="E2245" s="41" t="s">
        <v>72</v>
      </c>
      <c r="F2245" s="41" t="s">
        <v>49</v>
      </c>
      <c r="G2245" s="41" t="s">
        <v>4571</v>
      </c>
      <c r="H2245" s="41" t="s">
        <v>141</v>
      </c>
      <c r="I2245" s="41" t="s">
        <v>27</v>
      </c>
      <c r="J2245" s="41" t="s">
        <v>63</v>
      </c>
      <c r="K2245" s="41" t="s">
        <v>167</v>
      </c>
      <c r="L2245" s="46">
        <v>20257100120442</v>
      </c>
      <c r="M2245" s="43">
        <v>45811</v>
      </c>
      <c r="N2245" s="47">
        <v>5</v>
      </c>
      <c r="O2245" s="48" t="s">
        <v>2345</v>
      </c>
      <c r="P2245" s="41" t="s">
        <v>70</v>
      </c>
    </row>
    <row r="2246" spans="2:16" ht="15.75" customHeight="1" x14ac:dyDescent="0.35">
      <c r="B2246" s="41" t="s">
        <v>43</v>
      </c>
      <c r="C2246" s="46">
        <v>2821422025</v>
      </c>
      <c r="D2246" s="43">
        <v>45811</v>
      </c>
      <c r="E2246" s="41" t="s">
        <v>72</v>
      </c>
      <c r="F2246" s="41" t="s">
        <v>49</v>
      </c>
      <c r="G2246" s="41" t="s">
        <v>4572</v>
      </c>
      <c r="H2246" s="40" t="s">
        <v>38</v>
      </c>
      <c r="I2246" s="41" t="s">
        <v>66</v>
      </c>
      <c r="J2246" s="41" t="s">
        <v>67</v>
      </c>
      <c r="K2246" s="41" t="s">
        <v>93</v>
      </c>
      <c r="L2246" s="46">
        <v>20257100120512</v>
      </c>
      <c r="M2246" s="43">
        <v>45811</v>
      </c>
      <c r="N2246" s="47">
        <v>5</v>
      </c>
      <c r="O2246" s="48" t="s">
        <v>2345</v>
      </c>
      <c r="P2246" s="41" t="s">
        <v>70</v>
      </c>
    </row>
    <row r="2247" spans="2:16" ht="15.75" customHeight="1" x14ac:dyDescent="0.35">
      <c r="B2247" s="41" t="s">
        <v>43</v>
      </c>
      <c r="C2247" s="46">
        <v>2824842025</v>
      </c>
      <c r="D2247" s="43">
        <v>45811</v>
      </c>
      <c r="E2247" s="41" t="s">
        <v>72</v>
      </c>
      <c r="F2247" s="41" t="s">
        <v>49</v>
      </c>
      <c r="G2247" s="41" t="s">
        <v>4573</v>
      </c>
      <c r="H2247" s="40" t="s">
        <v>38</v>
      </c>
      <c r="I2247" s="41" t="s">
        <v>66</v>
      </c>
      <c r="J2247" s="41" t="s">
        <v>67</v>
      </c>
      <c r="K2247" s="41" t="s">
        <v>93</v>
      </c>
      <c r="L2247" s="46">
        <v>20257100120622</v>
      </c>
      <c r="M2247" s="43">
        <v>45811</v>
      </c>
      <c r="N2247" s="47">
        <v>5</v>
      </c>
      <c r="O2247" s="48" t="s">
        <v>2345</v>
      </c>
      <c r="P2247" s="41" t="s">
        <v>70</v>
      </c>
    </row>
    <row r="2248" spans="2:16" ht="15.75" customHeight="1" x14ac:dyDescent="0.35">
      <c r="B2248" s="41" t="s">
        <v>43</v>
      </c>
      <c r="C2248" s="46">
        <v>2826582025</v>
      </c>
      <c r="D2248" s="43">
        <v>45811</v>
      </c>
      <c r="E2248" s="41" t="s">
        <v>72</v>
      </c>
      <c r="F2248" s="41" t="s">
        <v>49</v>
      </c>
      <c r="G2248" s="41" t="s">
        <v>4574</v>
      </c>
      <c r="H2248" s="41" t="s">
        <v>141</v>
      </c>
      <c r="I2248" s="41" t="s">
        <v>27</v>
      </c>
      <c r="J2248" s="41" t="s">
        <v>63</v>
      </c>
      <c r="K2248" s="41" t="s">
        <v>142</v>
      </c>
      <c r="L2248" s="46">
        <v>20257100120202</v>
      </c>
      <c r="M2248" s="43">
        <v>45811</v>
      </c>
      <c r="N2248" s="47">
        <v>5</v>
      </c>
      <c r="O2248" s="48" t="s">
        <v>2345</v>
      </c>
      <c r="P2248" s="41" t="s">
        <v>70</v>
      </c>
    </row>
    <row r="2249" spans="2:16" ht="15.75" customHeight="1" x14ac:dyDescent="0.35">
      <c r="B2249" s="41" t="s">
        <v>35</v>
      </c>
      <c r="C2249" s="46">
        <v>2747082025</v>
      </c>
      <c r="D2249" s="43">
        <v>45813</v>
      </c>
      <c r="E2249" s="41" t="s">
        <v>72</v>
      </c>
      <c r="F2249" s="41" t="s">
        <v>37</v>
      </c>
      <c r="G2249" s="41" t="s">
        <v>4575</v>
      </c>
      <c r="H2249" s="40" t="s">
        <v>38</v>
      </c>
      <c r="I2249" s="41" t="s">
        <v>66</v>
      </c>
      <c r="J2249" s="41" t="s">
        <v>118</v>
      </c>
      <c r="K2249" s="41" t="s">
        <v>93</v>
      </c>
      <c r="L2249" s="46">
        <v>1</v>
      </c>
      <c r="M2249" s="43">
        <v>45817</v>
      </c>
      <c r="N2249" s="47">
        <v>5</v>
      </c>
      <c r="O2249" s="48" t="s">
        <v>2345</v>
      </c>
      <c r="P2249" s="41" t="s">
        <v>70</v>
      </c>
    </row>
    <row r="2250" spans="2:16" ht="15.75" customHeight="1" x14ac:dyDescent="0.35">
      <c r="B2250" s="41" t="s">
        <v>43</v>
      </c>
      <c r="C2250" s="46">
        <v>2825312025</v>
      </c>
      <c r="D2250" s="43">
        <v>45813</v>
      </c>
      <c r="E2250" s="41" t="s">
        <v>72</v>
      </c>
      <c r="F2250" s="41" t="s">
        <v>37</v>
      </c>
      <c r="G2250" s="41" t="s">
        <v>4576</v>
      </c>
      <c r="H2250" s="40" t="s">
        <v>38</v>
      </c>
      <c r="I2250" s="41" t="s">
        <v>85</v>
      </c>
      <c r="J2250" s="41" t="s">
        <v>86</v>
      </c>
      <c r="K2250" s="41" t="s">
        <v>93</v>
      </c>
      <c r="L2250" s="46">
        <v>20257100123012</v>
      </c>
      <c r="M2250" s="43">
        <v>45813</v>
      </c>
      <c r="N2250" s="47">
        <v>5</v>
      </c>
      <c r="O2250" s="48" t="s">
        <v>2345</v>
      </c>
      <c r="P2250" s="41" t="s">
        <v>70</v>
      </c>
    </row>
    <row r="2251" spans="2:16" ht="15.75" customHeight="1" x14ac:dyDescent="0.35">
      <c r="B2251" s="41" t="s">
        <v>43</v>
      </c>
      <c r="C2251" s="46">
        <v>2822562025</v>
      </c>
      <c r="D2251" s="43">
        <v>45811</v>
      </c>
      <c r="E2251" s="41" t="s">
        <v>72</v>
      </c>
      <c r="F2251" s="41" t="s">
        <v>49</v>
      </c>
      <c r="G2251" s="41" t="s">
        <v>4577</v>
      </c>
      <c r="H2251" s="40" t="s">
        <v>38</v>
      </c>
      <c r="I2251" s="41" t="s">
        <v>66</v>
      </c>
      <c r="J2251" s="41" t="s">
        <v>67</v>
      </c>
      <c r="K2251" s="41" t="s">
        <v>93</v>
      </c>
      <c r="L2251" s="46">
        <v>20257100120862</v>
      </c>
      <c r="M2251" s="43">
        <v>45811</v>
      </c>
      <c r="N2251" s="47">
        <v>5</v>
      </c>
      <c r="O2251" s="48" t="s">
        <v>2345</v>
      </c>
      <c r="P2251" s="41" t="s">
        <v>70</v>
      </c>
    </row>
    <row r="2252" spans="2:16" ht="15.75" customHeight="1" x14ac:dyDescent="0.35">
      <c r="B2252" s="41" t="s">
        <v>43</v>
      </c>
      <c r="C2252" s="46">
        <v>2823552025</v>
      </c>
      <c r="D2252" s="43">
        <v>45811</v>
      </c>
      <c r="E2252" s="41" t="s">
        <v>72</v>
      </c>
      <c r="F2252" s="41" t="s">
        <v>37</v>
      </c>
      <c r="G2252" s="41" t="s">
        <v>4578</v>
      </c>
      <c r="H2252" s="40" t="s">
        <v>38</v>
      </c>
      <c r="I2252" s="41" t="s">
        <v>66</v>
      </c>
      <c r="J2252" s="41" t="s">
        <v>67</v>
      </c>
      <c r="K2252" s="41" t="s">
        <v>93</v>
      </c>
      <c r="L2252" s="46">
        <v>20257100120552</v>
      </c>
      <c r="M2252" s="43">
        <v>45811</v>
      </c>
      <c r="N2252" s="47">
        <v>5</v>
      </c>
      <c r="O2252" s="48" t="s">
        <v>2345</v>
      </c>
      <c r="P2252" s="41" t="s">
        <v>70</v>
      </c>
    </row>
    <row r="2253" spans="2:16" ht="15.75" customHeight="1" x14ac:dyDescent="0.35">
      <c r="B2253" s="41" t="s">
        <v>43</v>
      </c>
      <c r="C2253" s="46">
        <v>2824192025</v>
      </c>
      <c r="D2253" s="43">
        <v>45811</v>
      </c>
      <c r="E2253" s="41" t="s">
        <v>72</v>
      </c>
      <c r="F2253" s="41" t="s">
        <v>37</v>
      </c>
      <c r="G2253" s="41" t="s">
        <v>4579</v>
      </c>
      <c r="H2253" s="40" t="s">
        <v>38</v>
      </c>
      <c r="I2253" s="41" t="s">
        <v>66</v>
      </c>
      <c r="J2253" s="41" t="s">
        <v>67</v>
      </c>
      <c r="K2253" s="41" t="s">
        <v>93</v>
      </c>
      <c r="L2253" s="46">
        <v>20257100120572</v>
      </c>
      <c r="M2253" s="43">
        <v>45811</v>
      </c>
      <c r="N2253" s="47">
        <v>5</v>
      </c>
      <c r="O2253" s="48" t="s">
        <v>2345</v>
      </c>
      <c r="P2253" s="41" t="s">
        <v>70</v>
      </c>
    </row>
    <row r="2254" spans="2:16" ht="15.75" customHeight="1" x14ac:dyDescent="0.35">
      <c r="B2254" s="41" t="s">
        <v>35</v>
      </c>
      <c r="C2254" s="46">
        <v>2803892025</v>
      </c>
      <c r="D2254" s="43">
        <v>45817</v>
      </c>
      <c r="E2254" s="41" t="s">
        <v>72</v>
      </c>
      <c r="F2254" s="41" t="s">
        <v>37</v>
      </c>
      <c r="G2254" s="41" t="s">
        <v>4580</v>
      </c>
      <c r="H2254" s="41" t="s">
        <v>141</v>
      </c>
      <c r="I2254" s="41" t="s">
        <v>27</v>
      </c>
      <c r="J2254" s="41" t="s">
        <v>63</v>
      </c>
      <c r="K2254" s="41" t="s">
        <v>173</v>
      </c>
      <c r="L2254" s="46">
        <v>20257100129952</v>
      </c>
      <c r="M2254" s="43">
        <v>45820</v>
      </c>
      <c r="N2254" s="47">
        <v>5</v>
      </c>
      <c r="O2254" s="48" t="s">
        <v>2345</v>
      </c>
      <c r="P2254" s="41" t="s">
        <v>70</v>
      </c>
    </row>
    <row r="2255" spans="2:16" ht="15.75" customHeight="1" x14ac:dyDescent="0.35">
      <c r="B2255" s="41" t="s">
        <v>43</v>
      </c>
      <c r="C2255" s="46">
        <v>2906502025</v>
      </c>
      <c r="D2255" s="43">
        <v>45818</v>
      </c>
      <c r="E2255" s="41" t="s">
        <v>72</v>
      </c>
      <c r="F2255" s="41" t="s">
        <v>102</v>
      </c>
      <c r="G2255" s="41" t="s">
        <v>4581</v>
      </c>
      <c r="H2255" s="41" t="s">
        <v>141</v>
      </c>
      <c r="I2255" s="41" t="s">
        <v>27</v>
      </c>
      <c r="J2255" s="41" t="s">
        <v>63</v>
      </c>
      <c r="K2255" s="41" t="s">
        <v>167</v>
      </c>
      <c r="L2255" s="46">
        <v>20257100126902</v>
      </c>
      <c r="M2255" s="43">
        <v>45818</v>
      </c>
      <c r="N2255" s="47">
        <v>5</v>
      </c>
      <c r="O2255" s="48" t="s">
        <v>2345</v>
      </c>
      <c r="P2255" s="41" t="s">
        <v>70</v>
      </c>
    </row>
    <row r="2256" spans="2:16" ht="15.75" customHeight="1" x14ac:dyDescent="0.35">
      <c r="B2256" s="41" t="s">
        <v>43</v>
      </c>
      <c r="C2256" s="46">
        <v>2907572025</v>
      </c>
      <c r="D2256" s="43">
        <v>45818</v>
      </c>
      <c r="E2256" s="41" t="s">
        <v>72</v>
      </c>
      <c r="F2256" s="41" t="s">
        <v>49</v>
      </c>
      <c r="G2256" s="41" t="s">
        <v>4582</v>
      </c>
      <c r="H2256" s="41" t="s">
        <v>141</v>
      </c>
      <c r="I2256" s="41" t="s">
        <v>27</v>
      </c>
      <c r="J2256" s="41" t="s">
        <v>63</v>
      </c>
      <c r="K2256" s="41" t="s">
        <v>173</v>
      </c>
      <c r="L2256" s="46">
        <v>20257100128242</v>
      </c>
      <c r="M2256" s="43">
        <v>45818</v>
      </c>
      <c r="N2256" s="47">
        <v>5</v>
      </c>
      <c r="O2256" s="48" t="s">
        <v>2345</v>
      </c>
      <c r="P2256" s="41" t="s">
        <v>70</v>
      </c>
    </row>
    <row r="2257" spans="2:16" ht="15.75" customHeight="1" x14ac:dyDescent="0.35">
      <c r="B2257" s="41" t="s">
        <v>43</v>
      </c>
      <c r="C2257" s="46">
        <v>2937032025</v>
      </c>
      <c r="D2257" s="43">
        <v>45818</v>
      </c>
      <c r="E2257" s="41" t="s">
        <v>72</v>
      </c>
      <c r="F2257" s="41" t="s">
        <v>49</v>
      </c>
      <c r="G2257" s="41" t="s">
        <v>4583</v>
      </c>
      <c r="H2257" s="40" t="s">
        <v>38</v>
      </c>
      <c r="I2257" s="41" t="s">
        <v>30</v>
      </c>
      <c r="J2257" s="41" t="s">
        <v>267</v>
      </c>
      <c r="K2257" s="41" t="s">
        <v>93</v>
      </c>
      <c r="L2257" s="46">
        <v>20257100127512</v>
      </c>
      <c r="M2257" s="43">
        <v>45818</v>
      </c>
      <c r="N2257" s="47">
        <v>5</v>
      </c>
      <c r="O2257" s="48" t="s">
        <v>2345</v>
      </c>
      <c r="P2257" s="41" t="s">
        <v>70</v>
      </c>
    </row>
    <row r="2258" spans="2:16" ht="15.75" customHeight="1" x14ac:dyDescent="0.35">
      <c r="B2258" s="41" t="s">
        <v>43</v>
      </c>
      <c r="C2258" s="46">
        <v>2877992025</v>
      </c>
      <c r="D2258" s="43">
        <v>45819</v>
      </c>
      <c r="E2258" s="41" t="s">
        <v>72</v>
      </c>
      <c r="F2258" s="41" t="s">
        <v>102</v>
      </c>
      <c r="G2258" s="41" t="s">
        <v>4584</v>
      </c>
      <c r="H2258" s="40" t="s">
        <v>38</v>
      </c>
      <c r="I2258" s="41" t="s">
        <v>85</v>
      </c>
      <c r="J2258" s="41" t="s">
        <v>86</v>
      </c>
      <c r="K2258" s="41" t="s">
        <v>6700</v>
      </c>
      <c r="L2258" s="46">
        <v>20257100128972</v>
      </c>
      <c r="M2258" s="43">
        <v>45819</v>
      </c>
      <c r="N2258" s="47">
        <v>5</v>
      </c>
      <c r="O2258" s="48" t="s">
        <v>2345</v>
      </c>
      <c r="P2258" s="41" t="s">
        <v>70</v>
      </c>
    </row>
    <row r="2259" spans="2:16" ht="15.75" customHeight="1" x14ac:dyDescent="0.35">
      <c r="B2259" s="41" t="s">
        <v>35</v>
      </c>
      <c r="C2259" s="46">
        <v>2841382025</v>
      </c>
      <c r="D2259" s="43">
        <v>45819</v>
      </c>
      <c r="E2259" s="41" t="s">
        <v>72</v>
      </c>
      <c r="F2259" s="41" t="s">
        <v>37</v>
      </c>
      <c r="G2259" s="41" t="s">
        <v>4585</v>
      </c>
      <c r="H2259" s="40" t="s">
        <v>38</v>
      </c>
      <c r="I2259" s="41" t="s">
        <v>75</v>
      </c>
      <c r="J2259" s="41" t="s">
        <v>126</v>
      </c>
      <c r="K2259" s="41" t="s">
        <v>76</v>
      </c>
      <c r="L2259" s="46">
        <v>20257100129942</v>
      </c>
      <c r="M2259" s="43">
        <v>45820</v>
      </c>
      <c r="N2259" s="47">
        <v>5</v>
      </c>
      <c r="O2259" s="48" t="s">
        <v>2345</v>
      </c>
      <c r="P2259" s="41" t="s">
        <v>70</v>
      </c>
    </row>
    <row r="2260" spans="2:16" ht="15.75" customHeight="1" x14ac:dyDescent="0.35">
      <c r="B2260" s="41" t="s">
        <v>43</v>
      </c>
      <c r="C2260" s="46">
        <v>2944612025</v>
      </c>
      <c r="D2260" s="43">
        <v>45820</v>
      </c>
      <c r="E2260" s="41" t="s">
        <v>72</v>
      </c>
      <c r="F2260" s="41" t="s">
        <v>37</v>
      </c>
      <c r="G2260" s="41" t="s">
        <v>4586</v>
      </c>
      <c r="H2260" s="40" t="s">
        <v>38</v>
      </c>
      <c r="I2260" s="41" t="s">
        <v>88</v>
      </c>
      <c r="J2260" s="41" t="s">
        <v>90</v>
      </c>
      <c r="K2260" s="41" t="s">
        <v>89</v>
      </c>
      <c r="L2260" s="46">
        <v>20257100130772</v>
      </c>
      <c r="M2260" s="43">
        <v>45820</v>
      </c>
      <c r="N2260" s="47">
        <v>5</v>
      </c>
      <c r="O2260" s="48" t="s">
        <v>2345</v>
      </c>
      <c r="P2260" s="41" t="s">
        <v>70</v>
      </c>
    </row>
    <row r="2261" spans="2:16" ht="15.75" customHeight="1" x14ac:dyDescent="0.35">
      <c r="B2261" s="41" t="s">
        <v>43</v>
      </c>
      <c r="C2261" s="46">
        <v>2940052025</v>
      </c>
      <c r="D2261" s="43">
        <v>45821</v>
      </c>
      <c r="E2261" s="41" t="s">
        <v>72</v>
      </c>
      <c r="F2261" s="41" t="s">
        <v>49</v>
      </c>
      <c r="G2261" s="41" t="s">
        <v>4587</v>
      </c>
      <c r="H2261" s="40" t="s">
        <v>38</v>
      </c>
      <c r="I2261" s="41" t="s">
        <v>30</v>
      </c>
      <c r="J2261" s="41" t="s">
        <v>122</v>
      </c>
      <c r="K2261" s="41" t="s">
        <v>55</v>
      </c>
      <c r="L2261" s="46">
        <v>20257100131272</v>
      </c>
      <c r="M2261" s="43">
        <v>45821</v>
      </c>
      <c r="N2261" s="47">
        <v>5</v>
      </c>
      <c r="O2261" s="48" t="s">
        <v>2345</v>
      </c>
      <c r="P2261" s="41" t="s">
        <v>70</v>
      </c>
    </row>
    <row r="2262" spans="2:16" ht="15.75" customHeight="1" x14ac:dyDescent="0.35">
      <c r="B2262" s="41" t="s">
        <v>43</v>
      </c>
      <c r="C2262" s="46">
        <v>2969512025</v>
      </c>
      <c r="D2262" s="43">
        <v>45822</v>
      </c>
      <c r="E2262" s="41" t="s">
        <v>72</v>
      </c>
      <c r="F2262" s="41" t="s">
        <v>37</v>
      </c>
      <c r="G2262" s="41" t="s">
        <v>4588</v>
      </c>
      <c r="H2262" s="41" t="s">
        <v>141</v>
      </c>
      <c r="I2262" s="41" t="s">
        <v>27</v>
      </c>
      <c r="J2262" s="41" t="s">
        <v>63</v>
      </c>
      <c r="K2262" s="41" t="s">
        <v>142</v>
      </c>
      <c r="L2262" s="46">
        <v>20257100132302</v>
      </c>
      <c r="M2262" s="43">
        <v>45824</v>
      </c>
      <c r="N2262" s="47">
        <v>5</v>
      </c>
      <c r="O2262" s="48" t="s">
        <v>2345</v>
      </c>
      <c r="P2262" s="41" t="s">
        <v>70</v>
      </c>
    </row>
    <row r="2263" spans="2:16" ht="15.75" customHeight="1" x14ac:dyDescent="0.35">
      <c r="B2263" s="41" t="s">
        <v>43</v>
      </c>
      <c r="C2263" s="46">
        <v>2987892025</v>
      </c>
      <c r="D2263" s="43">
        <v>45821</v>
      </c>
      <c r="E2263" s="41" t="s">
        <v>72</v>
      </c>
      <c r="F2263" s="41" t="s">
        <v>37</v>
      </c>
      <c r="G2263" s="41" t="s">
        <v>4589</v>
      </c>
      <c r="H2263" s="41" t="s">
        <v>141</v>
      </c>
      <c r="I2263" s="41" t="s">
        <v>27</v>
      </c>
      <c r="J2263" s="41" t="s">
        <v>63</v>
      </c>
      <c r="K2263" s="41" t="s">
        <v>173</v>
      </c>
      <c r="L2263" s="46">
        <v>20257100132232</v>
      </c>
      <c r="M2263" s="43">
        <v>45821</v>
      </c>
      <c r="N2263" s="47">
        <v>5</v>
      </c>
      <c r="O2263" s="48" t="s">
        <v>2345</v>
      </c>
      <c r="P2263" s="41" t="s">
        <v>70</v>
      </c>
    </row>
    <row r="2264" spans="2:16" ht="15.75" customHeight="1" x14ac:dyDescent="0.35">
      <c r="B2264" s="41" t="s">
        <v>43</v>
      </c>
      <c r="C2264" s="46">
        <v>2988312025</v>
      </c>
      <c r="D2264" s="43">
        <v>45823</v>
      </c>
      <c r="E2264" s="41" t="s">
        <v>72</v>
      </c>
      <c r="F2264" s="41" t="s">
        <v>49</v>
      </c>
      <c r="G2264" s="41" t="s">
        <v>4590</v>
      </c>
      <c r="H2264" s="41" t="s">
        <v>141</v>
      </c>
      <c r="I2264" s="41" t="s">
        <v>27</v>
      </c>
      <c r="J2264" s="41" t="s">
        <v>63</v>
      </c>
      <c r="K2264" s="41" t="s">
        <v>173</v>
      </c>
      <c r="L2264" s="46">
        <v>20257100132362</v>
      </c>
      <c r="M2264" s="43">
        <v>45824</v>
      </c>
      <c r="N2264" s="47">
        <v>5</v>
      </c>
      <c r="O2264" s="48" t="s">
        <v>2345</v>
      </c>
      <c r="P2264" s="41" t="s">
        <v>70</v>
      </c>
    </row>
    <row r="2265" spans="2:16" ht="15.75" customHeight="1" x14ac:dyDescent="0.35">
      <c r="B2265" s="41" t="s">
        <v>43</v>
      </c>
      <c r="C2265" s="46">
        <v>2989892025</v>
      </c>
      <c r="D2265" s="43">
        <v>45822</v>
      </c>
      <c r="E2265" s="41" t="s">
        <v>72</v>
      </c>
      <c r="F2265" s="41" t="s">
        <v>37</v>
      </c>
      <c r="G2265" s="41" t="s">
        <v>4591</v>
      </c>
      <c r="H2265" s="41" t="s">
        <v>141</v>
      </c>
      <c r="I2265" s="41" t="s">
        <v>27</v>
      </c>
      <c r="J2265" s="41" t="s">
        <v>63</v>
      </c>
      <c r="K2265" s="41" t="s">
        <v>167</v>
      </c>
      <c r="L2265" s="46">
        <v>20257100132392</v>
      </c>
      <c r="M2265" s="43">
        <v>45824</v>
      </c>
      <c r="N2265" s="47">
        <v>5</v>
      </c>
      <c r="O2265" s="48" t="s">
        <v>2345</v>
      </c>
      <c r="P2265" s="41" t="s">
        <v>70</v>
      </c>
    </row>
    <row r="2266" spans="2:16" ht="15.75" customHeight="1" x14ac:dyDescent="0.35">
      <c r="B2266" s="41" t="s">
        <v>43</v>
      </c>
      <c r="C2266" s="46">
        <v>2965982025</v>
      </c>
      <c r="D2266" s="43">
        <v>45824</v>
      </c>
      <c r="E2266" s="41" t="s">
        <v>72</v>
      </c>
      <c r="F2266" s="41" t="s">
        <v>49</v>
      </c>
      <c r="G2266" s="41" t="s">
        <v>4592</v>
      </c>
      <c r="H2266" s="40" t="s">
        <v>38</v>
      </c>
      <c r="I2266" s="41" t="s">
        <v>30</v>
      </c>
      <c r="J2266" s="41" t="s">
        <v>99</v>
      </c>
      <c r="K2266" s="41" t="s">
        <v>55</v>
      </c>
      <c r="L2266" s="46">
        <v>20257100133062</v>
      </c>
      <c r="M2266" s="43">
        <v>45824</v>
      </c>
      <c r="N2266" s="47">
        <v>5</v>
      </c>
      <c r="O2266" s="48" t="s">
        <v>2345</v>
      </c>
      <c r="P2266" s="41" t="s">
        <v>70</v>
      </c>
    </row>
    <row r="2267" spans="2:16" ht="15.75" customHeight="1" x14ac:dyDescent="0.35">
      <c r="B2267" s="41" t="s">
        <v>43</v>
      </c>
      <c r="C2267" s="46">
        <v>2975442025</v>
      </c>
      <c r="D2267" s="43">
        <v>45821</v>
      </c>
      <c r="E2267" s="41" t="s">
        <v>72</v>
      </c>
      <c r="F2267" s="41" t="s">
        <v>37</v>
      </c>
      <c r="G2267" s="41" t="s">
        <v>4593</v>
      </c>
      <c r="H2267" s="40" t="s">
        <v>38</v>
      </c>
      <c r="I2267" s="41" t="s">
        <v>66</v>
      </c>
      <c r="J2267" s="41" t="s">
        <v>67</v>
      </c>
      <c r="K2267" s="41" t="s">
        <v>93</v>
      </c>
      <c r="L2267" s="46">
        <v>20257100131822</v>
      </c>
      <c r="M2267" s="43">
        <v>45821</v>
      </c>
      <c r="N2267" s="47">
        <v>5</v>
      </c>
      <c r="O2267" s="48" t="s">
        <v>2345</v>
      </c>
      <c r="P2267" s="41" t="s">
        <v>70</v>
      </c>
    </row>
    <row r="2268" spans="2:16" ht="15.75" customHeight="1" x14ac:dyDescent="0.35">
      <c r="B2268" s="41" t="s">
        <v>43</v>
      </c>
      <c r="C2268" s="46">
        <v>3024412025</v>
      </c>
      <c r="D2268" s="43">
        <v>45826</v>
      </c>
      <c r="E2268" s="41" t="s">
        <v>72</v>
      </c>
      <c r="F2268" s="41" t="s">
        <v>49</v>
      </c>
      <c r="G2268" s="41" t="s">
        <v>4594</v>
      </c>
      <c r="H2268" s="40" t="s">
        <v>38</v>
      </c>
      <c r="I2268" s="41" t="s">
        <v>30</v>
      </c>
      <c r="J2268" s="41" t="s">
        <v>267</v>
      </c>
      <c r="K2268" s="41" t="s">
        <v>55</v>
      </c>
      <c r="L2268" s="46">
        <v>20257100136282</v>
      </c>
      <c r="M2268" s="43">
        <v>45826</v>
      </c>
      <c r="N2268" s="47">
        <v>5</v>
      </c>
      <c r="O2268" s="48" t="s">
        <v>2345</v>
      </c>
      <c r="P2268" s="41" t="s">
        <v>70</v>
      </c>
    </row>
    <row r="2269" spans="2:16" ht="15.75" customHeight="1" x14ac:dyDescent="0.35">
      <c r="B2269" s="41" t="s">
        <v>43</v>
      </c>
      <c r="C2269" s="46">
        <v>3074962025</v>
      </c>
      <c r="D2269" s="43">
        <v>45826</v>
      </c>
      <c r="E2269" s="41" t="s">
        <v>72</v>
      </c>
      <c r="F2269" s="41" t="s">
        <v>37</v>
      </c>
      <c r="G2269" s="41" t="s">
        <v>4595</v>
      </c>
      <c r="H2269" s="40" t="s">
        <v>38</v>
      </c>
      <c r="I2269" s="41" t="s">
        <v>66</v>
      </c>
      <c r="J2269" s="41" t="s">
        <v>67</v>
      </c>
      <c r="K2269" s="41" t="s">
        <v>93</v>
      </c>
      <c r="L2269" s="46">
        <v>20257100135372</v>
      </c>
      <c r="M2269" s="43">
        <v>45826</v>
      </c>
      <c r="N2269" s="47">
        <v>5</v>
      </c>
      <c r="O2269" s="48" t="s">
        <v>2345</v>
      </c>
      <c r="P2269" s="41" t="s">
        <v>70</v>
      </c>
    </row>
    <row r="2270" spans="2:16" ht="15.75" customHeight="1" x14ac:dyDescent="0.35">
      <c r="B2270" s="41" t="s">
        <v>43</v>
      </c>
      <c r="C2270" s="46">
        <v>3075872025</v>
      </c>
      <c r="D2270" s="43">
        <v>45826</v>
      </c>
      <c r="E2270" s="41" t="s">
        <v>72</v>
      </c>
      <c r="F2270" s="41" t="s">
        <v>49</v>
      </c>
      <c r="G2270" s="41" t="s">
        <v>4596</v>
      </c>
      <c r="H2270" s="40" t="s">
        <v>38</v>
      </c>
      <c r="I2270" s="41" t="s">
        <v>66</v>
      </c>
      <c r="J2270" s="41" t="s">
        <v>67</v>
      </c>
      <c r="K2270" s="41" t="s">
        <v>93</v>
      </c>
      <c r="L2270" s="46">
        <v>20257100135552</v>
      </c>
      <c r="M2270" s="43">
        <v>45826</v>
      </c>
      <c r="N2270" s="47">
        <v>5</v>
      </c>
      <c r="O2270" s="48" t="s">
        <v>2345</v>
      </c>
      <c r="P2270" s="41" t="s">
        <v>70</v>
      </c>
    </row>
    <row r="2271" spans="2:16" ht="15.75" customHeight="1" x14ac:dyDescent="0.35">
      <c r="B2271" s="41" t="s">
        <v>43</v>
      </c>
      <c r="C2271" s="46">
        <v>3077622025</v>
      </c>
      <c r="D2271" s="43">
        <v>45826</v>
      </c>
      <c r="E2271" s="41" t="s">
        <v>72</v>
      </c>
      <c r="F2271" s="41" t="s">
        <v>37</v>
      </c>
      <c r="G2271" s="41" t="s">
        <v>4597</v>
      </c>
      <c r="H2271" s="41" t="s">
        <v>141</v>
      </c>
      <c r="I2271" s="41" t="s">
        <v>27</v>
      </c>
      <c r="J2271" s="41" t="s">
        <v>63</v>
      </c>
      <c r="K2271" s="41" t="s">
        <v>173</v>
      </c>
      <c r="L2271" s="46">
        <v>20257100135772</v>
      </c>
      <c r="M2271" s="43">
        <v>45826</v>
      </c>
      <c r="N2271" s="47">
        <v>5</v>
      </c>
      <c r="O2271" s="48" t="s">
        <v>2345</v>
      </c>
      <c r="P2271" s="41" t="s">
        <v>70</v>
      </c>
    </row>
    <row r="2272" spans="2:16" ht="15.75" customHeight="1" x14ac:dyDescent="0.35">
      <c r="B2272" s="41" t="s">
        <v>43</v>
      </c>
      <c r="C2272" s="46">
        <v>3078582025</v>
      </c>
      <c r="D2272" s="43">
        <v>45826</v>
      </c>
      <c r="E2272" s="41" t="s">
        <v>72</v>
      </c>
      <c r="F2272" s="41" t="s">
        <v>49</v>
      </c>
      <c r="G2272" s="41" t="s">
        <v>4598</v>
      </c>
      <c r="H2272" s="41" t="s">
        <v>141</v>
      </c>
      <c r="I2272" s="41" t="s">
        <v>27</v>
      </c>
      <c r="J2272" s="41" t="s">
        <v>63</v>
      </c>
      <c r="K2272" s="41" t="s">
        <v>173</v>
      </c>
      <c r="L2272" s="46">
        <v>20257100135202</v>
      </c>
      <c r="M2272" s="43">
        <v>45826</v>
      </c>
      <c r="N2272" s="47">
        <v>5</v>
      </c>
      <c r="O2272" s="48" t="s">
        <v>2345</v>
      </c>
      <c r="P2272" s="41" t="s">
        <v>70</v>
      </c>
    </row>
    <row r="2273" spans="2:16" ht="15.75" customHeight="1" x14ac:dyDescent="0.35">
      <c r="B2273" s="41" t="s">
        <v>43</v>
      </c>
      <c r="C2273" s="46">
        <v>3079512025</v>
      </c>
      <c r="D2273" s="43">
        <v>45826</v>
      </c>
      <c r="E2273" s="41" t="s">
        <v>72</v>
      </c>
      <c r="F2273" s="41" t="s">
        <v>49</v>
      </c>
      <c r="G2273" s="41" t="s">
        <v>4599</v>
      </c>
      <c r="H2273" s="41" t="s">
        <v>141</v>
      </c>
      <c r="I2273" s="41" t="s">
        <v>27</v>
      </c>
      <c r="J2273" s="41" t="s">
        <v>63</v>
      </c>
      <c r="K2273" s="41" t="s">
        <v>167</v>
      </c>
      <c r="L2273" s="46">
        <v>20257100135362</v>
      </c>
      <c r="M2273" s="43">
        <v>45826</v>
      </c>
      <c r="N2273" s="47">
        <v>5</v>
      </c>
      <c r="O2273" s="48" t="s">
        <v>2345</v>
      </c>
      <c r="P2273" s="41" t="s">
        <v>70</v>
      </c>
    </row>
    <row r="2274" spans="2:16" ht="15.75" customHeight="1" x14ac:dyDescent="0.35">
      <c r="B2274" s="41" t="s">
        <v>43</v>
      </c>
      <c r="C2274" s="46">
        <v>3079572025</v>
      </c>
      <c r="D2274" s="43">
        <v>45826</v>
      </c>
      <c r="E2274" s="41" t="s">
        <v>72</v>
      </c>
      <c r="F2274" s="41" t="s">
        <v>49</v>
      </c>
      <c r="G2274" s="41" t="s">
        <v>4600</v>
      </c>
      <c r="H2274" s="41" t="s">
        <v>141</v>
      </c>
      <c r="I2274" s="41" t="s">
        <v>27</v>
      </c>
      <c r="J2274" s="41" t="s">
        <v>63</v>
      </c>
      <c r="K2274" s="41" t="s">
        <v>167</v>
      </c>
      <c r="L2274" s="46">
        <v>20257100135852</v>
      </c>
      <c r="M2274" s="43">
        <v>45826</v>
      </c>
      <c r="N2274" s="47">
        <v>5</v>
      </c>
      <c r="O2274" s="48" t="s">
        <v>2345</v>
      </c>
      <c r="P2274" s="41" t="s">
        <v>70</v>
      </c>
    </row>
    <row r="2275" spans="2:16" ht="15.75" customHeight="1" x14ac:dyDescent="0.35">
      <c r="B2275" s="41" t="s">
        <v>43</v>
      </c>
      <c r="C2275" s="46">
        <v>3080852025</v>
      </c>
      <c r="D2275" s="43">
        <v>45826</v>
      </c>
      <c r="E2275" s="41" t="s">
        <v>72</v>
      </c>
      <c r="F2275" s="41" t="s">
        <v>49</v>
      </c>
      <c r="G2275" s="41" t="s">
        <v>4601</v>
      </c>
      <c r="H2275" s="41" t="s">
        <v>141</v>
      </c>
      <c r="I2275" s="41" t="s">
        <v>27</v>
      </c>
      <c r="J2275" s="41" t="s">
        <v>63</v>
      </c>
      <c r="K2275" s="41" t="s">
        <v>214</v>
      </c>
      <c r="L2275" s="46">
        <v>20257100136242</v>
      </c>
      <c r="M2275" s="43">
        <v>45826</v>
      </c>
      <c r="N2275" s="47">
        <v>5</v>
      </c>
      <c r="O2275" s="48" t="s">
        <v>2345</v>
      </c>
      <c r="P2275" s="41" t="s">
        <v>70</v>
      </c>
    </row>
    <row r="2276" spans="2:16" ht="15.75" customHeight="1" x14ac:dyDescent="0.35">
      <c r="B2276" s="41" t="s">
        <v>43</v>
      </c>
      <c r="C2276" s="46">
        <v>3082042025</v>
      </c>
      <c r="D2276" s="43">
        <v>45826</v>
      </c>
      <c r="E2276" s="41" t="s">
        <v>72</v>
      </c>
      <c r="F2276" s="41" t="s">
        <v>37</v>
      </c>
      <c r="G2276" s="41" t="s">
        <v>4602</v>
      </c>
      <c r="H2276" s="41" t="s">
        <v>141</v>
      </c>
      <c r="I2276" s="41" t="s">
        <v>27</v>
      </c>
      <c r="J2276" s="41" t="s">
        <v>63</v>
      </c>
      <c r="K2276" s="41" t="s">
        <v>173</v>
      </c>
      <c r="L2276" s="46">
        <v>20257100136732</v>
      </c>
      <c r="M2276" s="43">
        <v>45826</v>
      </c>
      <c r="N2276" s="47">
        <v>5</v>
      </c>
      <c r="O2276" s="48" t="s">
        <v>2345</v>
      </c>
      <c r="P2276" s="41" t="s">
        <v>70</v>
      </c>
    </row>
    <row r="2277" spans="2:16" ht="15.75" customHeight="1" x14ac:dyDescent="0.35">
      <c r="B2277" s="41" t="s">
        <v>43</v>
      </c>
      <c r="C2277" s="46">
        <v>3115452025</v>
      </c>
      <c r="D2277" s="43">
        <v>45830</v>
      </c>
      <c r="E2277" s="41" t="s">
        <v>72</v>
      </c>
      <c r="F2277" s="41" t="s">
        <v>37</v>
      </c>
      <c r="G2277" s="41" t="s">
        <v>4603</v>
      </c>
      <c r="H2277" s="40" t="s">
        <v>38</v>
      </c>
      <c r="I2277" s="41" t="s">
        <v>30</v>
      </c>
      <c r="J2277" s="41" t="s">
        <v>112</v>
      </c>
      <c r="K2277" s="41" t="s">
        <v>55</v>
      </c>
      <c r="L2277" s="46">
        <v>20257100140002</v>
      </c>
      <c r="M2277" s="43">
        <v>45832</v>
      </c>
      <c r="N2277" s="47">
        <v>5</v>
      </c>
      <c r="O2277" s="48" t="s">
        <v>2345</v>
      </c>
      <c r="P2277" s="41" t="s">
        <v>70</v>
      </c>
    </row>
    <row r="2278" spans="2:16" ht="15.75" customHeight="1" x14ac:dyDescent="0.35">
      <c r="B2278" s="41" t="s">
        <v>43</v>
      </c>
      <c r="C2278" s="46">
        <v>3125942025</v>
      </c>
      <c r="D2278" s="43">
        <v>45833</v>
      </c>
      <c r="E2278" s="41" t="s">
        <v>72</v>
      </c>
      <c r="F2278" s="41" t="s">
        <v>49</v>
      </c>
      <c r="G2278" s="41" t="s">
        <v>4604</v>
      </c>
      <c r="H2278" s="40" t="s">
        <v>38</v>
      </c>
      <c r="I2278" s="41" t="s">
        <v>50</v>
      </c>
      <c r="J2278" s="41" t="s">
        <v>53</v>
      </c>
      <c r="K2278" s="41" t="s">
        <v>82</v>
      </c>
      <c r="L2278" s="46">
        <v>20257100141012</v>
      </c>
      <c r="M2278" s="43">
        <v>45833</v>
      </c>
      <c r="N2278" s="47">
        <v>5</v>
      </c>
      <c r="O2278" s="48" t="s">
        <v>2345</v>
      </c>
      <c r="P2278" s="41" t="s">
        <v>70</v>
      </c>
    </row>
    <row r="2279" spans="2:16" ht="15.75" customHeight="1" x14ac:dyDescent="0.35">
      <c r="B2279" s="41" t="s">
        <v>43</v>
      </c>
      <c r="C2279" s="46">
        <v>3186902025</v>
      </c>
      <c r="D2279" s="43">
        <v>45832</v>
      </c>
      <c r="E2279" s="41" t="s">
        <v>72</v>
      </c>
      <c r="F2279" s="41" t="s">
        <v>49</v>
      </c>
      <c r="G2279" s="41" t="s">
        <v>4605</v>
      </c>
      <c r="H2279" s="41" t="s">
        <v>141</v>
      </c>
      <c r="I2279" s="41" t="s">
        <v>27</v>
      </c>
      <c r="J2279" s="41" t="s">
        <v>63</v>
      </c>
      <c r="K2279" s="41" t="s">
        <v>167</v>
      </c>
      <c r="L2279" s="46">
        <v>20257100141632</v>
      </c>
      <c r="M2279" s="43">
        <v>45833</v>
      </c>
      <c r="N2279" s="47">
        <v>5</v>
      </c>
      <c r="O2279" s="48" t="s">
        <v>2345</v>
      </c>
      <c r="P2279" s="41" t="s">
        <v>70</v>
      </c>
    </row>
    <row r="2280" spans="2:16" ht="15.75" customHeight="1" x14ac:dyDescent="0.35">
      <c r="B2280" s="41" t="s">
        <v>43</v>
      </c>
      <c r="C2280" s="46">
        <v>3240532025</v>
      </c>
      <c r="D2280" s="43">
        <v>45834</v>
      </c>
      <c r="E2280" s="41" t="s">
        <v>72</v>
      </c>
      <c r="F2280" s="41" t="s">
        <v>49</v>
      </c>
      <c r="G2280" s="41" t="s">
        <v>4606</v>
      </c>
      <c r="H2280" s="40" t="s">
        <v>38</v>
      </c>
      <c r="I2280" s="41" t="s">
        <v>66</v>
      </c>
      <c r="J2280" s="41" t="s">
        <v>67</v>
      </c>
      <c r="K2280" s="41" t="s">
        <v>93</v>
      </c>
      <c r="L2280" s="46">
        <v>20257100144032</v>
      </c>
      <c r="M2280" s="43">
        <v>45834</v>
      </c>
      <c r="N2280" s="47">
        <v>5</v>
      </c>
      <c r="O2280" s="48" t="s">
        <v>2345</v>
      </c>
      <c r="P2280" s="41" t="s">
        <v>73</v>
      </c>
    </row>
    <row r="2281" spans="2:16" ht="15.75" customHeight="1" x14ac:dyDescent="0.35">
      <c r="B2281" s="41" t="s">
        <v>43</v>
      </c>
      <c r="C2281" s="46">
        <v>3240952025</v>
      </c>
      <c r="D2281" s="43">
        <v>45834</v>
      </c>
      <c r="E2281" s="41" t="s">
        <v>72</v>
      </c>
      <c r="F2281" s="41" t="s">
        <v>37</v>
      </c>
      <c r="G2281" s="41" t="s">
        <v>4607</v>
      </c>
      <c r="H2281" s="40" t="s">
        <v>38</v>
      </c>
      <c r="I2281" s="41" t="s">
        <v>66</v>
      </c>
      <c r="J2281" s="41" t="s">
        <v>67</v>
      </c>
      <c r="K2281" s="41" t="s">
        <v>93</v>
      </c>
      <c r="L2281" s="46">
        <v>20257100144572</v>
      </c>
      <c r="M2281" s="43">
        <v>45834</v>
      </c>
      <c r="N2281" s="47">
        <v>5</v>
      </c>
      <c r="O2281" s="48" t="s">
        <v>2345</v>
      </c>
      <c r="P2281" s="41" t="s">
        <v>73</v>
      </c>
    </row>
    <row r="2282" spans="2:16" ht="15.75" customHeight="1" x14ac:dyDescent="0.35">
      <c r="B2282" s="41" t="s">
        <v>43</v>
      </c>
      <c r="C2282" s="46">
        <v>3241722025</v>
      </c>
      <c r="D2282" s="43">
        <v>45834</v>
      </c>
      <c r="E2282" s="41" t="s">
        <v>72</v>
      </c>
      <c r="F2282" s="41" t="s">
        <v>49</v>
      </c>
      <c r="G2282" s="41" t="s">
        <v>4608</v>
      </c>
      <c r="H2282" s="41" t="s">
        <v>141</v>
      </c>
      <c r="I2282" s="41" t="s">
        <v>27</v>
      </c>
      <c r="J2282" s="41" t="s">
        <v>63</v>
      </c>
      <c r="K2282" s="41" t="s">
        <v>167</v>
      </c>
      <c r="L2282" s="46">
        <v>20257100145182</v>
      </c>
      <c r="M2282" s="43">
        <v>45834</v>
      </c>
      <c r="N2282" s="47">
        <v>5</v>
      </c>
      <c r="O2282" s="48" t="s">
        <v>2345</v>
      </c>
      <c r="P2282" s="41" t="s">
        <v>73</v>
      </c>
    </row>
    <row r="2283" spans="2:16" ht="15.75" customHeight="1" x14ac:dyDescent="0.35">
      <c r="B2283" s="41" t="s">
        <v>43</v>
      </c>
      <c r="C2283" s="46">
        <v>3206882025</v>
      </c>
      <c r="D2283" s="43">
        <v>45832</v>
      </c>
      <c r="E2283" s="41" t="s">
        <v>72</v>
      </c>
      <c r="F2283" s="41" t="s">
        <v>37</v>
      </c>
      <c r="G2283" s="41" t="s">
        <v>4609</v>
      </c>
      <c r="H2283" s="41" t="s">
        <v>141</v>
      </c>
      <c r="I2283" s="41" t="s">
        <v>27</v>
      </c>
      <c r="J2283" s="41" t="s">
        <v>63</v>
      </c>
      <c r="K2283" s="41" t="s">
        <v>6708</v>
      </c>
      <c r="L2283" s="46">
        <v>20257100140572</v>
      </c>
      <c r="M2283" s="43">
        <v>45832</v>
      </c>
      <c r="N2283" s="47">
        <v>5</v>
      </c>
      <c r="O2283" s="48" t="s">
        <v>2345</v>
      </c>
      <c r="P2283" s="41" t="s">
        <v>70</v>
      </c>
    </row>
    <row r="2284" spans="2:16" ht="15.75" customHeight="1" x14ac:dyDescent="0.35">
      <c r="B2284" s="41" t="s">
        <v>43</v>
      </c>
      <c r="C2284" s="46">
        <v>3242072025</v>
      </c>
      <c r="D2284" s="43">
        <v>45834</v>
      </c>
      <c r="E2284" s="41" t="s">
        <v>72</v>
      </c>
      <c r="F2284" s="41" t="s">
        <v>37</v>
      </c>
      <c r="G2284" s="41" t="s">
        <v>4610</v>
      </c>
      <c r="H2284" s="41" t="s">
        <v>141</v>
      </c>
      <c r="I2284" s="41" t="s">
        <v>27</v>
      </c>
      <c r="J2284" s="41" t="s">
        <v>63</v>
      </c>
      <c r="K2284" s="41" t="s">
        <v>207</v>
      </c>
      <c r="L2284" s="46">
        <v>20257100145342</v>
      </c>
      <c r="M2284" s="43">
        <v>45835</v>
      </c>
      <c r="N2284" s="47">
        <v>5</v>
      </c>
      <c r="O2284" s="48" t="s">
        <v>2345</v>
      </c>
      <c r="P2284" s="41" t="s">
        <v>73</v>
      </c>
    </row>
    <row r="2285" spans="2:16" ht="15.75" customHeight="1" x14ac:dyDescent="0.35">
      <c r="B2285" s="41" t="s">
        <v>43</v>
      </c>
      <c r="C2285" s="46">
        <v>3257832025</v>
      </c>
      <c r="D2285" s="43">
        <v>45839</v>
      </c>
      <c r="E2285" s="41" t="s">
        <v>72</v>
      </c>
      <c r="F2285" s="41" t="s">
        <v>49</v>
      </c>
      <c r="G2285" s="41" t="s">
        <v>4611</v>
      </c>
      <c r="H2285" s="40" t="s">
        <v>38</v>
      </c>
      <c r="I2285" s="41" t="s">
        <v>30</v>
      </c>
      <c r="J2285" s="41" t="s">
        <v>111</v>
      </c>
      <c r="K2285" s="41" t="s">
        <v>82</v>
      </c>
      <c r="L2285" s="46">
        <v>20257100150942</v>
      </c>
      <c r="M2285" s="43">
        <v>45840</v>
      </c>
      <c r="N2285" s="47">
        <v>5</v>
      </c>
      <c r="O2285" s="48" t="s">
        <v>2345</v>
      </c>
      <c r="P2285" s="41" t="s">
        <v>73</v>
      </c>
    </row>
    <row r="2286" spans="2:16" ht="15.75" customHeight="1" x14ac:dyDescent="0.35">
      <c r="B2286" s="41" t="s">
        <v>43</v>
      </c>
      <c r="C2286" s="46">
        <v>3329732025</v>
      </c>
      <c r="D2286" s="43">
        <v>45839</v>
      </c>
      <c r="E2286" s="41" t="s">
        <v>72</v>
      </c>
      <c r="F2286" s="41" t="s">
        <v>37</v>
      </c>
      <c r="G2286" s="41" t="s">
        <v>4612</v>
      </c>
      <c r="H2286" s="41" t="s">
        <v>141</v>
      </c>
      <c r="I2286" s="41" t="s">
        <v>27</v>
      </c>
      <c r="J2286" s="41" t="s">
        <v>63</v>
      </c>
      <c r="K2286" s="41" t="s">
        <v>214</v>
      </c>
      <c r="L2286" s="46">
        <v>20257100149172</v>
      </c>
      <c r="M2286" s="43">
        <v>45839</v>
      </c>
      <c r="N2286" s="47">
        <v>5</v>
      </c>
      <c r="O2286" s="48" t="s">
        <v>2345</v>
      </c>
      <c r="P2286" s="41" t="s">
        <v>73</v>
      </c>
    </row>
    <row r="2287" spans="2:16" ht="15.75" customHeight="1" x14ac:dyDescent="0.35">
      <c r="B2287" s="41" t="s">
        <v>35</v>
      </c>
      <c r="C2287" s="46">
        <v>3206152025</v>
      </c>
      <c r="D2287" s="43">
        <v>45840</v>
      </c>
      <c r="E2287" s="41" t="s">
        <v>72</v>
      </c>
      <c r="F2287" s="41" t="s">
        <v>102</v>
      </c>
      <c r="G2287" s="41" t="s">
        <v>4613</v>
      </c>
      <c r="H2287" s="40" t="s">
        <v>38</v>
      </c>
      <c r="I2287" s="41" t="s">
        <v>85</v>
      </c>
      <c r="J2287" s="41" t="s">
        <v>86</v>
      </c>
      <c r="K2287" s="41" t="s">
        <v>6700</v>
      </c>
      <c r="L2287" s="46">
        <v>20257100152842</v>
      </c>
      <c r="M2287" s="43">
        <v>45841</v>
      </c>
      <c r="N2287" s="47">
        <v>5</v>
      </c>
      <c r="O2287" s="48" t="s">
        <v>2345</v>
      </c>
      <c r="P2287" s="41" t="s">
        <v>73</v>
      </c>
    </row>
    <row r="2288" spans="2:16" ht="15.75" customHeight="1" x14ac:dyDescent="0.35">
      <c r="B2288" s="41" t="s">
        <v>43</v>
      </c>
      <c r="C2288" s="46">
        <v>3319282025</v>
      </c>
      <c r="D2288" s="43">
        <v>45840</v>
      </c>
      <c r="E2288" s="41" t="s">
        <v>72</v>
      </c>
      <c r="F2288" s="41" t="s">
        <v>49</v>
      </c>
      <c r="G2288" s="41" t="s">
        <v>4614</v>
      </c>
      <c r="H2288" s="41" t="s">
        <v>141</v>
      </c>
      <c r="I2288" s="41" t="s">
        <v>27</v>
      </c>
      <c r="J2288" s="41" t="s">
        <v>63</v>
      </c>
      <c r="K2288" s="41" t="s">
        <v>173</v>
      </c>
      <c r="L2288" s="46">
        <v>20257100150432</v>
      </c>
      <c r="M2288" s="43">
        <v>45840</v>
      </c>
      <c r="N2288" s="47">
        <v>5</v>
      </c>
      <c r="O2288" s="48" t="s">
        <v>2345</v>
      </c>
      <c r="P2288" s="41" t="s">
        <v>73</v>
      </c>
    </row>
    <row r="2289" spans="2:16" ht="15.75" customHeight="1" x14ac:dyDescent="0.35">
      <c r="B2289" s="41" t="s">
        <v>43</v>
      </c>
      <c r="C2289" s="46">
        <v>3319662025</v>
      </c>
      <c r="D2289" s="43">
        <v>45840</v>
      </c>
      <c r="E2289" s="41" t="s">
        <v>72</v>
      </c>
      <c r="F2289" s="41" t="s">
        <v>49</v>
      </c>
      <c r="G2289" s="41" t="s">
        <v>4615</v>
      </c>
      <c r="H2289" s="40" t="s">
        <v>38</v>
      </c>
      <c r="I2289" s="41" t="s">
        <v>66</v>
      </c>
      <c r="J2289" s="41" t="s">
        <v>67</v>
      </c>
      <c r="K2289" s="41" t="s">
        <v>93</v>
      </c>
      <c r="L2289" s="46">
        <v>20257100150802</v>
      </c>
      <c r="M2289" s="43">
        <v>45840</v>
      </c>
      <c r="N2289" s="47">
        <v>5</v>
      </c>
      <c r="O2289" s="48" t="s">
        <v>2345</v>
      </c>
      <c r="P2289" s="41" t="s">
        <v>73</v>
      </c>
    </row>
    <row r="2290" spans="2:16" ht="15.75" customHeight="1" x14ac:dyDescent="0.35">
      <c r="B2290" s="41" t="s">
        <v>43</v>
      </c>
      <c r="C2290" s="46">
        <v>3320282025</v>
      </c>
      <c r="D2290" s="43">
        <v>45840</v>
      </c>
      <c r="E2290" s="41" t="s">
        <v>72</v>
      </c>
      <c r="F2290" s="41" t="s">
        <v>37</v>
      </c>
      <c r="G2290" s="41" t="s">
        <v>4616</v>
      </c>
      <c r="H2290" s="41" t="s">
        <v>141</v>
      </c>
      <c r="I2290" s="41" t="s">
        <v>27</v>
      </c>
      <c r="J2290" s="41" t="s">
        <v>63</v>
      </c>
      <c r="K2290" s="41" t="s">
        <v>173</v>
      </c>
      <c r="L2290" s="46">
        <v>20257100151142</v>
      </c>
      <c r="M2290" s="43">
        <v>45840</v>
      </c>
      <c r="N2290" s="47">
        <v>5</v>
      </c>
      <c r="O2290" s="48" t="s">
        <v>2345</v>
      </c>
      <c r="P2290" s="41" t="s">
        <v>73</v>
      </c>
    </row>
    <row r="2291" spans="2:16" ht="15.75" customHeight="1" x14ac:dyDescent="0.35">
      <c r="B2291" s="41" t="s">
        <v>43</v>
      </c>
      <c r="C2291" s="46">
        <v>3321412025</v>
      </c>
      <c r="D2291" s="43">
        <v>45840</v>
      </c>
      <c r="E2291" s="41" t="s">
        <v>72</v>
      </c>
      <c r="F2291" s="41" t="s">
        <v>37</v>
      </c>
      <c r="G2291" s="41" t="s">
        <v>4617</v>
      </c>
      <c r="H2291" s="40" t="s">
        <v>38</v>
      </c>
      <c r="I2291" s="41" t="s">
        <v>66</v>
      </c>
      <c r="J2291" s="41" t="s">
        <v>67</v>
      </c>
      <c r="K2291" s="41" t="s">
        <v>93</v>
      </c>
      <c r="L2291" s="46">
        <v>20257100151382</v>
      </c>
      <c r="M2291" s="43">
        <v>45840</v>
      </c>
      <c r="N2291" s="47">
        <v>5</v>
      </c>
      <c r="O2291" s="48" t="s">
        <v>2345</v>
      </c>
      <c r="P2291" s="41" t="s">
        <v>73</v>
      </c>
    </row>
    <row r="2292" spans="2:16" ht="15.75" customHeight="1" x14ac:dyDescent="0.35">
      <c r="B2292" s="41" t="s">
        <v>35</v>
      </c>
      <c r="C2292" s="46">
        <v>3316212025</v>
      </c>
      <c r="D2292" s="43">
        <v>45842</v>
      </c>
      <c r="E2292" s="41" t="s">
        <v>72</v>
      </c>
      <c r="F2292" s="41" t="s">
        <v>49</v>
      </c>
      <c r="G2292" s="41" t="s">
        <v>4618</v>
      </c>
      <c r="H2292" s="40" t="s">
        <v>38</v>
      </c>
      <c r="I2292" s="41" t="s">
        <v>50</v>
      </c>
      <c r="J2292" s="41" t="s">
        <v>264</v>
      </c>
      <c r="K2292" s="41" t="s">
        <v>82</v>
      </c>
      <c r="L2292" s="46">
        <v>20257100154132</v>
      </c>
      <c r="M2292" s="43">
        <v>45842</v>
      </c>
      <c r="N2292" s="47">
        <v>5</v>
      </c>
      <c r="O2292" s="48" t="s">
        <v>2345</v>
      </c>
      <c r="P2292" s="41" t="s">
        <v>73</v>
      </c>
    </row>
    <row r="2293" spans="2:16" ht="15.75" customHeight="1" x14ac:dyDescent="0.35">
      <c r="B2293" s="41" t="s">
        <v>35</v>
      </c>
      <c r="C2293" s="46">
        <v>3194522025</v>
      </c>
      <c r="D2293" s="43">
        <v>45840</v>
      </c>
      <c r="E2293" s="41" t="s">
        <v>72</v>
      </c>
      <c r="F2293" s="41" t="s">
        <v>49</v>
      </c>
      <c r="G2293" s="41" t="s">
        <v>4619</v>
      </c>
      <c r="H2293" s="40" t="s">
        <v>38</v>
      </c>
      <c r="I2293" s="41" t="s">
        <v>66</v>
      </c>
      <c r="J2293" s="41" t="s">
        <v>67</v>
      </c>
      <c r="K2293" s="41" t="s">
        <v>93</v>
      </c>
      <c r="L2293" s="46">
        <v>20257100152812</v>
      </c>
      <c r="M2293" s="43">
        <v>45840</v>
      </c>
      <c r="N2293" s="47">
        <v>5</v>
      </c>
      <c r="O2293" s="48" t="s">
        <v>2345</v>
      </c>
      <c r="P2293" s="41" t="s">
        <v>73</v>
      </c>
    </row>
    <row r="2294" spans="2:16" ht="15.75" customHeight="1" x14ac:dyDescent="0.35">
      <c r="B2294" s="41" t="s">
        <v>43</v>
      </c>
      <c r="C2294" s="46">
        <v>3367772025</v>
      </c>
      <c r="D2294" s="43">
        <v>45845</v>
      </c>
      <c r="E2294" s="41" t="s">
        <v>72</v>
      </c>
      <c r="F2294" s="41" t="s">
        <v>37</v>
      </c>
      <c r="G2294" s="41" t="s">
        <v>4620</v>
      </c>
      <c r="H2294" s="40" t="s">
        <v>38</v>
      </c>
      <c r="I2294" s="41" t="s">
        <v>30</v>
      </c>
      <c r="J2294" s="41" t="s">
        <v>122</v>
      </c>
      <c r="K2294" s="41" t="s">
        <v>55</v>
      </c>
      <c r="L2294" s="46">
        <v>20257100155802</v>
      </c>
      <c r="M2294" s="43">
        <v>45845</v>
      </c>
      <c r="N2294" s="47">
        <v>5</v>
      </c>
      <c r="O2294" s="48" t="s">
        <v>2345</v>
      </c>
      <c r="P2294" s="41" t="s">
        <v>73</v>
      </c>
    </row>
    <row r="2295" spans="2:16" ht="15.75" customHeight="1" x14ac:dyDescent="0.35">
      <c r="B2295" s="41" t="s">
        <v>43</v>
      </c>
      <c r="C2295" s="46">
        <v>3434202025</v>
      </c>
      <c r="D2295" s="43">
        <v>45845</v>
      </c>
      <c r="E2295" s="41" t="s">
        <v>72</v>
      </c>
      <c r="F2295" s="41" t="s">
        <v>37</v>
      </c>
      <c r="G2295" s="41" t="s">
        <v>4621</v>
      </c>
      <c r="H2295" s="40" t="s">
        <v>38</v>
      </c>
      <c r="I2295" s="41" t="s">
        <v>66</v>
      </c>
      <c r="J2295" s="41" t="s">
        <v>118</v>
      </c>
      <c r="K2295" s="41" t="s">
        <v>93</v>
      </c>
      <c r="L2295" s="46">
        <v>20257100155302</v>
      </c>
      <c r="M2295" s="43">
        <v>45845</v>
      </c>
      <c r="N2295" s="47">
        <v>5</v>
      </c>
      <c r="O2295" s="48" t="s">
        <v>2345</v>
      </c>
      <c r="P2295" s="41" t="s">
        <v>73</v>
      </c>
    </row>
    <row r="2296" spans="2:16" ht="15.75" customHeight="1" x14ac:dyDescent="0.35">
      <c r="B2296" s="41" t="s">
        <v>43</v>
      </c>
      <c r="C2296" s="46">
        <v>3435172025</v>
      </c>
      <c r="D2296" s="43">
        <v>45845</v>
      </c>
      <c r="E2296" s="41" t="s">
        <v>72</v>
      </c>
      <c r="F2296" s="41" t="s">
        <v>37</v>
      </c>
      <c r="G2296" s="41" t="s">
        <v>4622</v>
      </c>
      <c r="H2296" s="41" t="s">
        <v>141</v>
      </c>
      <c r="I2296" s="41" t="s">
        <v>27</v>
      </c>
      <c r="J2296" s="41" t="s">
        <v>63</v>
      </c>
      <c r="K2296" s="41" t="s">
        <v>173</v>
      </c>
      <c r="L2296" s="46">
        <v>20257100156782</v>
      </c>
      <c r="M2296" s="43">
        <v>45852</v>
      </c>
      <c r="N2296" s="47">
        <v>5</v>
      </c>
      <c r="O2296" s="48" t="s">
        <v>2345</v>
      </c>
      <c r="P2296" s="41" t="s">
        <v>73</v>
      </c>
    </row>
    <row r="2297" spans="2:16" ht="15.75" customHeight="1" x14ac:dyDescent="0.35">
      <c r="B2297" s="41" t="s">
        <v>43</v>
      </c>
      <c r="C2297" s="46">
        <v>3436542025</v>
      </c>
      <c r="D2297" s="43">
        <v>45845</v>
      </c>
      <c r="E2297" s="41" t="s">
        <v>72</v>
      </c>
      <c r="F2297" s="41" t="s">
        <v>49</v>
      </c>
      <c r="G2297" s="41" t="s">
        <v>4623</v>
      </c>
      <c r="H2297" s="41" t="s">
        <v>141</v>
      </c>
      <c r="I2297" s="41" t="s">
        <v>27</v>
      </c>
      <c r="J2297" s="41" t="s">
        <v>63</v>
      </c>
      <c r="K2297" s="41" t="s">
        <v>173</v>
      </c>
      <c r="L2297" s="46">
        <v>20257100155772</v>
      </c>
      <c r="M2297" s="43">
        <v>45845</v>
      </c>
      <c r="N2297" s="47">
        <v>5</v>
      </c>
      <c r="O2297" s="48" t="s">
        <v>2345</v>
      </c>
      <c r="P2297" s="41" t="s">
        <v>73</v>
      </c>
    </row>
    <row r="2298" spans="2:16" ht="15.75" customHeight="1" x14ac:dyDescent="0.35">
      <c r="B2298" s="41" t="s">
        <v>43</v>
      </c>
      <c r="C2298" s="46">
        <v>3441732025</v>
      </c>
      <c r="D2298" s="43">
        <v>45845</v>
      </c>
      <c r="E2298" s="41" t="s">
        <v>72</v>
      </c>
      <c r="F2298" s="41" t="s">
        <v>37</v>
      </c>
      <c r="G2298" s="41" t="s">
        <v>4624</v>
      </c>
      <c r="H2298" s="41" t="s">
        <v>141</v>
      </c>
      <c r="I2298" s="41" t="s">
        <v>27</v>
      </c>
      <c r="J2298" s="41" t="s">
        <v>63</v>
      </c>
      <c r="K2298" s="41" t="s">
        <v>167</v>
      </c>
      <c r="L2298" s="46">
        <v>20257100155912</v>
      </c>
      <c r="M2298" s="43">
        <v>45845</v>
      </c>
      <c r="N2298" s="47">
        <v>5</v>
      </c>
      <c r="O2298" s="48" t="s">
        <v>2345</v>
      </c>
      <c r="P2298" s="41" t="s">
        <v>73</v>
      </c>
    </row>
    <row r="2299" spans="2:16" ht="15.75" customHeight="1" x14ac:dyDescent="0.35">
      <c r="B2299" s="41" t="s">
        <v>43</v>
      </c>
      <c r="C2299" s="46">
        <v>3388292025</v>
      </c>
      <c r="D2299" s="43">
        <v>45845</v>
      </c>
      <c r="E2299" s="41" t="s">
        <v>72</v>
      </c>
      <c r="F2299" s="41" t="s">
        <v>102</v>
      </c>
      <c r="G2299" s="41" t="s">
        <v>4625</v>
      </c>
      <c r="H2299" s="40" t="s">
        <v>38</v>
      </c>
      <c r="I2299" s="41" t="s">
        <v>85</v>
      </c>
      <c r="J2299" s="41" t="s">
        <v>86</v>
      </c>
      <c r="K2299" s="41" t="s">
        <v>6700</v>
      </c>
      <c r="L2299" s="46">
        <v>20257100158492</v>
      </c>
      <c r="M2299" s="43">
        <v>45846</v>
      </c>
      <c r="N2299" s="47">
        <v>5</v>
      </c>
      <c r="O2299" s="48" t="s">
        <v>2345</v>
      </c>
      <c r="P2299" s="41" t="s">
        <v>73</v>
      </c>
    </row>
    <row r="2300" spans="2:16" ht="15.75" customHeight="1" x14ac:dyDescent="0.35">
      <c r="B2300" s="41" t="s">
        <v>35</v>
      </c>
      <c r="C2300" s="46">
        <v>3356682025</v>
      </c>
      <c r="D2300" s="43">
        <v>45847</v>
      </c>
      <c r="E2300" s="41" t="s">
        <v>72</v>
      </c>
      <c r="F2300" s="41" t="s">
        <v>37</v>
      </c>
      <c r="G2300" s="41" t="s">
        <v>4626</v>
      </c>
      <c r="H2300" s="40" t="s">
        <v>38</v>
      </c>
      <c r="I2300" s="41" t="s">
        <v>30</v>
      </c>
      <c r="J2300" s="41" t="s">
        <v>99</v>
      </c>
      <c r="K2300" s="41" t="s">
        <v>82</v>
      </c>
      <c r="L2300" s="46">
        <v>20257100161832</v>
      </c>
      <c r="M2300" s="43">
        <v>45848</v>
      </c>
      <c r="N2300" s="47">
        <v>5</v>
      </c>
      <c r="O2300" s="48" t="s">
        <v>2345</v>
      </c>
      <c r="P2300" s="41" t="s">
        <v>73</v>
      </c>
    </row>
    <row r="2301" spans="2:16" ht="15.75" customHeight="1" x14ac:dyDescent="0.35">
      <c r="B2301" s="41" t="s">
        <v>43</v>
      </c>
      <c r="C2301" s="46">
        <v>3458522025</v>
      </c>
      <c r="D2301" s="43">
        <v>45847</v>
      </c>
      <c r="E2301" s="41" t="s">
        <v>72</v>
      </c>
      <c r="F2301" s="41" t="s">
        <v>37</v>
      </c>
      <c r="G2301" s="41" t="s">
        <v>4627</v>
      </c>
      <c r="H2301" s="41" t="s">
        <v>141</v>
      </c>
      <c r="I2301" s="41" t="s">
        <v>27</v>
      </c>
      <c r="J2301" s="41" t="s">
        <v>63</v>
      </c>
      <c r="K2301" s="41" t="s">
        <v>214</v>
      </c>
      <c r="L2301" s="46">
        <v>20257100159782</v>
      </c>
      <c r="M2301" s="43">
        <v>45846</v>
      </c>
      <c r="N2301" s="47">
        <v>5</v>
      </c>
      <c r="O2301" s="48" t="s">
        <v>2345</v>
      </c>
      <c r="P2301" s="41" t="s">
        <v>73</v>
      </c>
    </row>
    <row r="2302" spans="2:16" ht="15.75" customHeight="1" x14ac:dyDescent="0.35">
      <c r="B2302" s="41" t="s">
        <v>43</v>
      </c>
      <c r="C2302" s="46">
        <v>3459032025</v>
      </c>
      <c r="D2302" s="43">
        <v>45847</v>
      </c>
      <c r="E2302" s="41" t="s">
        <v>72</v>
      </c>
      <c r="F2302" s="41" t="s">
        <v>49</v>
      </c>
      <c r="G2302" s="41" t="s">
        <v>4628</v>
      </c>
      <c r="H2302" s="41" t="s">
        <v>141</v>
      </c>
      <c r="I2302" s="41" t="s">
        <v>27</v>
      </c>
      <c r="J2302" s="41" t="s">
        <v>63</v>
      </c>
      <c r="K2302" s="41" t="s">
        <v>167</v>
      </c>
      <c r="L2302" s="46">
        <v>20257100161352</v>
      </c>
      <c r="M2302" s="43">
        <v>45847</v>
      </c>
      <c r="N2302" s="47">
        <v>5</v>
      </c>
      <c r="O2302" s="48" t="s">
        <v>2345</v>
      </c>
      <c r="P2302" s="41" t="s">
        <v>73</v>
      </c>
    </row>
    <row r="2303" spans="2:16" ht="15.75" customHeight="1" x14ac:dyDescent="0.35">
      <c r="B2303" s="41" t="s">
        <v>43</v>
      </c>
      <c r="C2303" s="46">
        <v>3540832025</v>
      </c>
      <c r="D2303" s="43">
        <v>45849</v>
      </c>
      <c r="E2303" s="41" t="s">
        <v>72</v>
      </c>
      <c r="F2303" s="41" t="s">
        <v>37</v>
      </c>
      <c r="G2303" s="41" t="s">
        <v>4629</v>
      </c>
      <c r="H2303" s="41" t="s">
        <v>141</v>
      </c>
      <c r="I2303" s="41" t="s">
        <v>27</v>
      </c>
      <c r="J2303" s="41" t="s">
        <v>63</v>
      </c>
      <c r="K2303" s="41" t="s">
        <v>205</v>
      </c>
      <c r="L2303" s="46">
        <v>20257100163502</v>
      </c>
      <c r="M2303" s="43">
        <v>45849</v>
      </c>
      <c r="N2303" s="47">
        <v>5</v>
      </c>
      <c r="O2303" s="48" t="s">
        <v>2345</v>
      </c>
      <c r="P2303" s="41" t="s">
        <v>73</v>
      </c>
    </row>
    <row r="2304" spans="2:16" ht="15.75" customHeight="1" x14ac:dyDescent="0.35">
      <c r="B2304" s="41" t="s">
        <v>43</v>
      </c>
      <c r="C2304" s="46">
        <v>3575482025</v>
      </c>
      <c r="D2304" s="43">
        <v>45852</v>
      </c>
      <c r="E2304" s="41" t="s">
        <v>72</v>
      </c>
      <c r="F2304" s="41" t="s">
        <v>49</v>
      </c>
      <c r="G2304" s="41" t="s">
        <v>4630</v>
      </c>
      <c r="H2304" s="41" t="s">
        <v>141</v>
      </c>
      <c r="I2304" s="41" t="s">
        <v>27</v>
      </c>
      <c r="J2304" s="41" t="s">
        <v>63</v>
      </c>
      <c r="K2304" s="41" t="s">
        <v>173</v>
      </c>
      <c r="L2304" s="46">
        <v>20257100166062</v>
      </c>
      <c r="M2304" s="43">
        <v>45852</v>
      </c>
      <c r="N2304" s="47">
        <v>5</v>
      </c>
      <c r="O2304" s="48" t="s">
        <v>2345</v>
      </c>
      <c r="P2304" s="41" t="s">
        <v>73</v>
      </c>
    </row>
    <row r="2305" spans="2:16" ht="15.75" customHeight="1" x14ac:dyDescent="0.35">
      <c r="B2305" s="41" t="s">
        <v>43</v>
      </c>
      <c r="C2305" s="46">
        <v>3575752025</v>
      </c>
      <c r="D2305" s="43">
        <v>45852</v>
      </c>
      <c r="E2305" s="41" t="s">
        <v>137</v>
      </c>
      <c r="F2305" s="41" t="s">
        <v>49</v>
      </c>
      <c r="G2305" s="41" t="s">
        <v>4631</v>
      </c>
      <c r="H2305" s="41" t="s">
        <v>141</v>
      </c>
      <c r="I2305" s="41" t="s">
        <v>27</v>
      </c>
      <c r="J2305" s="41" t="s">
        <v>63</v>
      </c>
      <c r="K2305" s="41" t="s">
        <v>142</v>
      </c>
      <c r="L2305" s="46">
        <v>20257100166122</v>
      </c>
      <c r="M2305" s="43">
        <v>45852</v>
      </c>
      <c r="N2305" s="47">
        <v>5</v>
      </c>
      <c r="O2305" s="48" t="s">
        <v>2345</v>
      </c>
      <c r="P2305" s="41" t="s">
        <v>73</v>
      </c>
    </row>
    <row r="2306" spans="2:16" ht="15.75" customHeight="1" x14ac:dyDescent="0.35">
      <c r="B2306" s="41" t="s">
        <v>43</v>
      </c>
      <c r="C2306" s="46">
        <v>3577722025</v>
      </c>
      <c r="D2306" s="43">
        <v>45852</v>
      </c>
      <c r="E2306" s="41" t="s">
        <v>72</v>
      </c>
      <c r="F2306" s="41" t="s">
        <v>49</v>
      </c>
      <c r="G2306" s="41" t="s">
        <v>4632</v>
      </c>
      <c r="H2306" s="41" t="s">
        <v>141</v>
      </c>
      <c r="I2306" s="41" t="s">
        <v>27</v>
      </c>
      <c r="J2306" s="41" t="s">
        <v>63</v>
      </c>
      <c r="K2306" s="41" t="s">
        <v>173</v>
      </c>
      <c r="L2306" s="46">
        <v>20257100166272</v>
      </c>
      <c r="M2306" s="43">
        <v>45852</v>
      </c>
      <c r="N2306" s="47">
        <v>5</v>
      </c>
      <c r="O2306" s="48" t="s">
        <v>2345</v>
      </c>
      <c r="P2306" s="41" t="s">
        <v>73</v>
      </c>
    </row>
    <row r="2307" spans="2:16" ht="15.75" customHeight="1" x14ac:dyDescent="0.35">
      <c r="B2307" s="41" t="s">
        <v>43</v>
      </c>
      <c r="C2307" s="46">
        <v>3499552025</v>
      </c>
      <c r="D2307" s="43">
        <v>45853</v>
      </c>
      <c r="E2307" s="41" t="s">
        <v>72</v>
      </c>
      <c r="F2307" s="41" t="s">
        <v>37</v>
      </c>
      <c r="G2307" s="41" t="s">
        <v>4633</v>
      </c>
      <c r="H2307" s="40" t="s">
        <v>38</v>
      </c>
      <c r="I2307" s="41" t="s">
        <v>28</v>
      </c>
      <c r="J2307" s="41" t="s">
        <v>266</v>
      </c>
      <c r="K2307" s="41" t="s">
        <v>119</v>
      </c>
      <c r="L2307" s="46">
        <v>20257100167172</v>
      </c>
      <c r="M2307" s="43">
        <v>45853</v>
      </c>
      <c r="N2307" s="47">
        <v>5</v>
      </c>
      <c r="O2307" s="48" t="s">
        <v>2345</v>
      </c>
      <c r="P2307" s="41" t="s">
        <v>73</v>
      </c>
    </row>
    <row r="2308" spans="2:16" ht="15.75" customHeight="1" x14ac:dyDescent="0.35">
      <c r="B2308" s="41" t="s">
        <v>43</v>
      </c>
      <c r="C2308" s="46">
        <v>3502312025</v>
      </c>
      <c r="D2308" s="43">
        <v>45854</v>
      </c>
      <c r="E2308" s="41" t="s">
        <v>137</v>
      </c>
      <c r="F2308" s="41" t="s">
        <v>37</v>
      </c>
      <c r="G2308" s="41" t="s">
        <v>4634</v>
      </c>
      <c r="H2308" s="40" t="s">
        <v>38</v>
      </c>
      <c r="I2308" s="41" t="s">
        <v>28</v>
      </c>
      <c r="J2308" s="41" t="s">
        <v>266</v>
      </c>
      <c r="K2308" s="41" t="s">
        <v>6700</v>
      </c>
      <c r="L2308" s="46">
        <v>20257100168352</v>
      </c>
      <c r="M2308" s="43">
        <v>45854</v>
      </c>
      <c r="N2308" s="47">
        <v>5</v>
      </c>
      <c r="O2308" s="48" t="s">
        <v>2345</v>
      </c>
      <c r="P2308" s="41" t="s">
        <v>73</v>
      </c>
    </row>
    <row r="2309" spans="2:16" ht="15.75" customHeight="1" x14ac:dyDescent="0.35">
      <c r="B2309" s="41" t="s">
        <v>43</v>
      </c>
      <c r="C2309" s="46">
        <v>3503272025</v>
      </c>
      <c r="D2309" s="43">
        <v>45854</v>
      </c>
      <c r="E2309" s="41" t="s">
        <v>72</v>
      </c>
      <c r="F2309" s="41" t="s">
        <v>37</v>
      </c>
      <c r="G2309" s="41" t="s">
        <v>4635</v>
      </c>
      <c r="H2309" s="40" t="s">
        <v>38</v>
      </c>
      <c r="I2309" s="41" t="s">
        <v>88</v>
      </c>
      <c r="J2309" s="41" t="s">
        <v>115</v>
      </c>
      <c r="K2309" s="41" t="s">
        <v>89</v>
      </c>
      <c r="L2309" s="46">
        <v>20257100169352</v>
      </c>
      <c r="M2309" s="43">
        <v>45854</v>
      </c>
      <c r="N2309" s="47">
        <v>5</v>
      </c>
      <c r="O2309" s="48" t="s">
        <v>2345</v>
      </c>
      <c r="P2309" s="41" t="s">
        <v>73</v>
      </c>
    </row>
    <row r="2310" spans="2:16" ht="15.75" customHeight="1" x14ac:dyDescent="0.35">
      <c r="B2310" s="41" t="s">
        <v>43</v>
      </c>
      <c r="C2310" s="46">
        <v>3503382025</v>
      </c>
      <c r="D2310" s="43">
        <v>45854</v>
      </c>
      <c r="E2310" s="41" t="s">
        <v>72</v>
      </c>
      <c r="F2310" s="41" t="s">
        <v>37</v>
      </c>
      <c r="G2310" s="41" t="s">
        <v>4636</v>
      </c>
      <c r="H2310" s="40" t="s">
        <v>38</v>
      </c>
      <c r="I2310" s="41" t="s">
        <v>88</v>
      </c>
      <c r="J2310" s="41" t="s">
        <v>115</v>
      </c>
      <c r="K2310" s="41" t="s">
        <v>89</v>
      </c>
      <c r="L2310" s="46">
        <v>20257100168872</v>
      </c>
      <c r="M2310" s="43">
        <v>45854</v>
      </c>
      <c r="N2310" s="47">
        <v>5</v>
      </c>
      <c r="O2310" s="48" t="s">
        <v>2345</v>
      </c>
      <c r="P2310" s="41" t="s">
        <v>73</v>
      </c>
    </row>
    <row r="2311" spans="2:16" ht="15.75" customHeight="1" x14ac:dyDescent="0.35">
      <c r="B2311" s="41" t="s">
        <v>43</v>
      </c>
      <c r="C2311" s="46">
        <v>3527912025</v>
      </c>
      <c r="D2311" s="43">
        <v>45855</v>
      </c>
      <c r="E2311" s="41" t="s">
        <v>72</v>
      </c>
      <c r="F2311" s="41" t="s">
        <v>49</v>
      </c>
      <c r="G2311" s="41" t="s">
        <v>4637</v>
      </c>
      <c r="H2311" s="40" t="s">
        <v>38</v>
      </c>
      <c r="I2311" s="41" t="s">
        <v>88</v>
      </c>
      <c r="J2311" s="41" t="s">
        <v>115</v>
      </c>
      <c r="K2311" s="41" t="s">
        <v>89</v>
      </c>
      <c r="L2311" s="46">
        <v>20257100170242</v>
      </c>
      <c r="M2311" s="43">
        <v>45855</v>
      </c>
      <c r="N2311" s="47">
        <v>5</v>
      </c>
      <c r="O2311" s="48" t="s">
        <v>2345</v>
      </c>
      <c r="P2311" s="41" t="s">
        <v>73</v>
      </c>
    </row>
    <row r="2312" spans="2:16" ht="15.75" customHeight="1" x14ac:dyDescent="0.35">
      <c r="B2312" s="41" t="s">
        <v>43</v>
      </c>
      <c r="C2312" s="46">
        <v>3529042025</v>
      </c>
      <c r="D2312" s="43">
        <v>45855</v>
      </c>
      <c r="E2312" s="41" t="s">
        <v>72</v>
      </c>
      <c r="F2312" s="41" t="s">
        <v>49</v>
      </c>
      <c r="G2312" s="41" t="s">
        <v>4638</v>
      </c>
      <c r="H2312" s="40" t="s">
        <v>38</v>
      </c>
      <c r="I2312" s="41" t="s">
        <v>88</v>
      </c>
      <c r="J2312" s="41" t="s">
        <v>115</v>
      </c>
      <c r="K2312" s="41" t="s">
        <v>89</v>
      </c>
      <c r="L2312" s="46">
        <v>20257100170912</v>
      </c>
      <c r="M2312" s="43">
        <v>45855</v>
      </c>
      <c r="N2312" s="47">
        <v>5</v>
      </c>
      <c r="O2312" s="48" t="s">
        <v>2345</v>
      </c>
      <c r="P2312" s="41" t="s">
        <v>73</v>
      </c>
    </row>
    <row r="2313" spans="2:16" ht="15.75" customHeight="1" x14ac:dyDescent="0.35">
      <c r="B2313" s="41" t="s">
        <v>43</v>
      </c>
      <c r="C2313" s="46">
        <v>3552802025</v>
      </c>
      <c r="D2313" s="43">
        <v>45856</v>
      </c>
      <c r="E2313" s="41" t="s">
        <v>137</v>
      </c>
      <c r="F2313" s="41" t="s">
        <v>49</v>
      </c>
      <c r="G2313" s="41" t="s">
        <v>4639</v>
      </c>
      <c r="H2313" s="40" t="s">
        <v>38</v>
      </c>
      <c r="I2313" s="41" t="s">
        <v>28</v>
      </c>
      <c r="J2313" s="41" t="s">
        <v>266</v>
      </c>
      <c r="K2313" s="41" t="s">
        <v>76</v>
      </c>
      <c r="L2313" s="46">
        <v>20257100172592</v>
      </c>
      <c r="M2313" s="43">
        <v>45856</v>
      </c>
      <c r="N2313" s="47">
        <v>5</v>
      </c>
      <c r="O2313" s="48" t="s">
        <v>2345</v>
      </c>
      <c r="P2313" s="41" t="s">
        <v>73</v>
      </c>
    </row>
    <row r="2314" spans="2:16" ht="15.75" customHeight="1" x14ac:dyDescent="0.35">
      <c r="B2314" s="41" t="s">
        <v>43</v>
      </c>
      <c r="C2314" s="46">
        <v>3602152025</v>
      </c>
      <c r="D2314" s="43">
        <v>45860</v>
      </c>
      <c r="E2314" s="41" t="s">
        <v>72</v>
      </c>
      <c r="F2314" s="41" t="s">
        <v>49</v>
      </c>
      <c r="G2314" s="41" t="s">
        <v>4640</v>
      </c>
      <c r="H2314" s="40" t="s">
        <v>38</v>
      </c>
      <c r="I2314" s="41" t="s">
        <v>30</v>
      </c>
      <c r="J2314" s="41" t="s">
        <v>99</v>
      </c>
      <c r="K2314" s="41" t="s">
        <v>55</v>
      </c>
      <c r="L2314" s="46">
        <v>20257100175422</v>
      </c>
      <c r="M2314" s="43">
        <v>45860</v>
      </c>
      <c r="N2314" s="47">
        <v>5</v>
      </c>
      <c r="O2314" s="48" t="s">
        <v>2345</v>
      </c>
      <c r="P2314" s="41" t="s">
        <v>73</v>
      </c>
    </row>
    <row r="2315" spans="2:16" ht="15.75" customHeight="1" x14ac:dyDescent="0.35">
      <c r="B2315" s="41" t="s">
        <v>43</v>
      </c>
      <c r="C2315" s="46">
        <v>3630562025</v>
      </c>
      <c r="D2315" s="43">
        <v>45861</v>
      </c>
      <c r="E2315" s="41" t="s">
        <v>72</v>
      </c>
      <c r="F2315" s="41" t="s">
        <v>57</v>
      </c>
      <c r="G2315" s="41" t="s">
        <v>4641</v>
      </c>
      <c r="H2315" s="40" t="s">
        <v>38</v>
      </c>
      <c r="I2315" s="41" t="s">
        <v>30</v>
      </c>
      <c r="J2315" s="41" t="s">
        <v>267</v>
      </c>
      <c r="K2315" s="41" t="s">
        <v>55</v>
      </c>
      <c r="L2315" s="46">
        <v>20257100176372</v>
      </c>
      <c r="M2315" s="43">
        <v>45861</v>
      </c>
      <c r="N2315" s="47">
        <v>5</v>
      </c>
      <c r="O2315" s="48" t="s">
        <v>2345</v>
      </c>
      <c r="P2315" s="41" t="s">
        <v>73</v>
      </c>
    </row>
    <row r="2316" spans="2:16" ht="15.75" customHeight="1" x14ac:dyDescent="0.35">
      <c r="B2316" s="41" t="s">
        <v>43</v>
      </c>
      <c r="C2316" s="46">
        <v>3747912025</v>
      </c>
      <c r="D2316" s="43">
        <v>45861</v>
      </c>
      <c r="E2316" s="41" t="s">
        <v>72</v>
      </c>
      <c r="F2316" s="41" t="s">
        <v>37</v>
      </c>
      <c r="G2316" s="41" t="s">
        <v>4642</v>
      </c>
      <c r="H2316" s="41" t="s">
        <v>141</v>
      </c>
      <c r="I2316" s="41" t="s">
        <v>27</v>
      </c>
      <c r="J2316" s="41" t="s">
        <v>63</v>
      </c>
      <c r="K2316" s="41" t="s">
        <v>167</v>
      </c>
      <c r="L2316" s="46">
        <v>20257100177232</v>
      </c>
      <c r="M2316" s="43">
        <v>45861</v>
      </c>
      <c r="N2316" s="47">
        <v>5</v>
      </c>
      <c r="O2316" s="48" t="s">
        <v>2345</v>
      </c>
      <c r="P2316" s="41" t="s">
        <v>73</v>
      </c>
    </row>
    <row r="2317" spans="2:16" ht="15.75" customHeight="1" x14ac:dyDescent="0.35">
      <c r="B2317" s="41" t="s">
        <v>43</v>
      </c>
      <c r="C2317" s="46">
        <v>3756342025</v>
      </c>
      <c r="D2317" s="43">
        <v>45862</v>
      </c>
      <c r="E2317" s="41" t="s">
        <v>72</v>
      </c>
      <c r="F2317" s="41" t="s">
        <v>49</v>
      </c>
      <c r="G2317" s="41" t="s">
        <v>4643</v>
      </c>
      <c r="H2317" s="41" t="s">
        <v>141</v>
      </c>
      <c r="I2317" s="41" t="s">
        <v>27</v>
      </c>
      <c r="J2317" s="41" t="s">
        <v>63</v>
      </c>
      <c r="K2317" s="41" t="s">
        <v>173</v>
      </c>
      <c r="L2317" s="46">
        <v>20257100178212</v>
      </c>
      <c r="M2317" s="43">
        <v>45862</v>
      </c>
      <c r="N2317" s="47">
        <v>5</v>
      </c>
      <c r="O2317" s="48" t="s">
        <v>2345</v>
      </c>
      <c r="P2317" s="41" t="s">
        <v>73</v>
      </c>
    </row>
    <row r="2318" spans="2:16" ht="15.75" customHeight="1" x14ac:dyDescent="0.35">
      <c r="B2318" s="41" t="s">
        <v>43</v>
      </c>
      <c r="C2318" s="46">
        <v>3757332025</v>
      </c>
      <c r="D2318" s="43">
        <v>45862</v>
      </c>
      <c r="E2318" s="41" t="s">
        <v>72</v>
      </c>
      <c r="F2318" s="41" t="s">
        <v>49</v>
      </c>
      <c r="G2318" s="41" t="s">
        <v>4644</v>
      </c>
      <c r="H2318" s="41" t="s">
        <v>141</v>
      </c>
      <c r="I2318" s="41" t="s">
        <v>27</v>
      </c>
      <c r="J2318" s="41" t="s">
        <v>63</v>
      </c>
      <c r="K2318" s="41" t="s">
        <v>173</v>
      </c>
      <c r="L2318" s="46">
        <v>20257100178692</v>
      </c>
      <c r="M2318" s="43">
        <v>45862</v>
      </c>
      <c r="N2318" s="47">
        <v>5</v>
      </c>
      <c r="O2318" s="48" t="s">
        <v>2345</v>
      </c>
      <c r="P2318" s="41" t="s">
        <v>73</v>
      </c>
    </row>
    <row r="2319" spans="2:16" ht="15.75" customHeight="1" x14ac:dyDescent="0.35">
      <c r="B2319" s="41" t="s">
        <v>43</v>
      </c>
      <c r="C2319" s="46">
        <v>3757712025</v>
      </c>
      <c r="D2319" s="43">
        <v>45862</v>
      </c>
      <c r="E2319" s="41" t="s">
        <v>72</v>
      </c>
      <c r="F2319" s="41" t="s">
        <v>37</v>
      </c>
      <c r="G2319" s="41" t="s">
        <v>4645</v>
      </c>
      <c r="H2319" s="41" t="s">
        <v>141</v>
      </c>
      <c r="I2319" s="41" t="s">
        <v>27</v>
      </c>
      <c r="J2319" s="41" t="s">
        <v>63</v>
      </c>
      <c r="K2319" s="41" t="s">
        <v>173</v>
      </c>
      <c r="L2319" s="46">
        <v>20257100179162</v>
      </c>
      <c r="M2319" s="43">
        <v>45862</v>
      </c>
      <c r="N2319" s="47">
        <v>5</v>
      </c>
      <c r="O2319" s="48" t="s">
        <v>2345</v>
      </c>
      <c r="P2319" s="41" t="s">
        <v>73</v>
      </c>
    </row>
    <row r="2320" spans="2:16" ht="15.75" customHeight="1" x14ac:dyDescent="0.35">
      <c r="B2320" s="41" t="s">
        <v>35</v>
      </c>
      <c r="C2320" s="46">
        <v>3720812025</v>
      </c>
      <c r="D2320" s="43">
        <v>45866</v>
      </c>
      <c r="E2320" s="41" t="s">
        <v>72</v>
      </c>
      <c r="F2320" s="41" t="s">
        <v>49</v>
      </c>
      <c r="G2320" s="41" t="s">
        <v>4646</v>
      </c>
      <c r="H2320" s="40" t="s">
        <v>38</v>
      </c>
      <c r="I2320" s="41" t="s">
        <v>30</v>
      </c>
      <c r="J2320" s="41" t="s">
        <v>111</v>
      </c>
      <c r="K2320" s="41" t="s">
        <v>89</v>
      </c>
      <c r="L2320" s="46">
        <v>20257100182812</v>
      </c>
      <c r="M2320" s="43">
        <v>45866</v>
      </c>
      <c r="N2320" s="47">
        <v>5</v>
      </c>
      <c r="O2320" s="48" t="s">
        <v>2345</v>
      </c>
      <c r="P2320" s="41" t="s">
        <v>73</v>
      </c>
    </row>
    <row r="2321" spans="2:16" ht="15.75" customHeight="1" x14ac:dyDescent="0.35">
      <c r="B2321" s="41" t="s">
        <v>43</v>
      </c>
      <c r="C2321" s="46">
        <v>3762432025</v>
      </c>
      <c r="D2321" s="43">
        <v>45866</v>
      </c>
      <c r="E2321" s="41" t="s">
        <v>72</v>
      </c>
      <c r="F2321" s="41" t="s">
        <v>49</v>
      </c>
      <c r="G2321" s="41" t="s">
        <v>4647</v>
      </c>
      <c r="H2321" s="40" t="s">
        <v>38</v>
      </c>
      <c r="I2321" s="41" t="s">
        <v>30</v>
      </c>
      <c r="J2321" s="41" t="s">
        <v>111</v>
      </c>
      <c r="K2321" s="41" t="s">
        <v>89</v>
      </c>
      <c r="L2321" s="46">
        <v>20257100181832</v>
      </c>
      <c r="M2321" s="43">
        <v>45866</v>
      </c>
      <c r="N2321" s="47">
        <v>5</v>
      </c>
      <c r="O2321" s="48" t="s">
        <v>2345</v>
      </c>
      <c r="P2321" s="41" t="s">
        <v>73</v>
      </c>
    </row>
    <row r="2322" spans="2:16" ht="15.75" customHeight="1" x14ac:dyDescent="0.35">
      <c r="B2322" s="41" t="s">
        <v>43</v>
      </c>
      <c r="C2322" s="46">
        <v>3865332025</v>
      </c>
      <c r="D2322" s="43">
        <v>45866</v>
      </c>
      <c r="E2322" s="41" t="s">
        <v>72</v>
      </c>
      <c r="F2322" s="41" t="s">
        <v>37</v>
      </c>
      <c r="G2322" s="41" t="s">
        <v>4648</v>
      </c>
      <c r="H2322" s="41" t="s">
        <v>141</v>
      </c>
      <c r="I2322" s="41" t="s">
        <v>27</v>
      </c>
      <c r="J2322" s="41" t="s">
        <v>63</v>
      </c>
      <c r="K2322" s="41" t="s">
        <v>173</v>
      </c>
      <c r="L2322" s="46">
        <v>20257100182592</v>
      </c>
      <c r="M2322" s="43">
        <v>45866</v>
      </c>
      <c r="N2322" s="47">
        <v>5</v>
      </c>
      <c r="O2322" s="48" t="s">
        <v>2345</v>
      </c>
      <c r="P2322" s="41" t="s">
        <v>73</v>
      </c>
    </row>
    <row r="2323" spans="2:16" ht="15.75" customHeight="1" x14ac:dyDescent="0.35">
      <c r="B2323" s="41" t="s">
        <v>43</v>
      </c>
      <c r="C2323" s="46">
        <v>3878582025</v>
      </c>
      <c r="D2323" s="43">
        <v>45867</v>
      </c>
      <c r="E2323" s="41" t="s">
        <v>72</v>
      </c>
      <c r="F2323" s="41" t="s">
        <v>37</v>
      </c>
      <c r="G2323" s="41" t="s">
        <v>4649</v>
      </c>
      <c r="H2323" s="40" t="s">
        <v>38</v>
      </c>
      <c r="I2323" s="41" t="s">
        <v>66</v>
      </c>
      <c r="J2323" s="41" t="s">
        <v>67</v>
      </c>
      <c r="K2323" s="41" t="s">
        <v>93</v>
      </c>
      <c r="L2323" s="46">
        <v>20257100183242</v>
      </c>
      <c r="M2323" s="43">
        <v>45867</v>
      </c>
      <c r="N2323" s="47">
        <v>5</v>
      </c>
      <c r="O2323" s="48" t="s">
        <v>2345</v>
      </c>
      <c r="P2323" s="41" t="s">
        <v>73</v>
      </c>
    </row>
    <row r="2324" spans="2:16" ht="15.75" customHeight="1" x14ac:dyDescent="0.35">
      <c r="B2324" s="41" t="s">
        <v>35</v>
      </c>
      <c r="C2324" s="46">
        <v>3749812025</v>
      </c>
      <c r="D2324" s="43">
        <v>45867</v>
      </c>
      <c r="E2324" s="41" t="s">
        <v>72</v>
      </c>
      <c r="F2324" s="41" t="s">
        <v>37</v>
      </c>
      <c r="G2324" s="41" t="s">
        <v>4650</v>
      </c>
      <c r="H2324" s="40" t="s">
        <v>38</v>
      </c>
      <c r="I2324" s="41" t="s">
        <v>66</v>
      </c>
      <c r="J2324" s="41" t="s">
        <v>118</v>
      </c>
      <c r="K2324" s="41" t="s">
        <v>93</v>
      </c>
      <c r="L2324" s="46">
        <v>20257100185232</v>
      </c>
      <c r="M2324" s="43">
        <v>45868</v>
      </c>
      <c r="N2324" s="47">
        <v>5</v>
      </c>
      <c r="O2324" s="48" t="s">
        <v>2345</v>
      </c>
      <c r="P2324" s="41" t="s">
        <v>73</v>
      </c>
    </row>
    <row r="2325" spans="2:16" ht="15.75" customHeight="1" x14ac:dyDescent="0.35">
      <c r="B2325" s="41" t="s">
        <v>43</v>
      </c>
      <c r="C2325" s="46">
        <v>3892952025</v>
      </c>
      <c r="D2325" s="43">
        <v>45867</v>
      </c>
      <c r="E2325" s="41" t="s">
        <v>72</v>
      </c>
      <c r="F2325" s="41" t="s">
        <v>49</v>
      </c>
      <c r="G2325" s="41" t="s">
        <v>4651</v>
      </c>
      <c r="H2325" s="41" t="s">
        <v>141</v>
      </c>
      <c r="I2325" s="41" t="s">
        <v>27</v>
      </c>
      <c r="J2325" s="41" t="s">
        <v>63</v>
      </c>
      <c r="K2325" s="41" t="s">
        <v>173</v>
      </c>
      <c r="L2325" s="46">
        <v>20257100184182</v>
      </c>
      <c r="M2325" s="43">
        <v>45867</v>
      </c>
      <c r="N2325" s="47">
        <v>5</v>
      </c>
      <c r="O2325" s="48" t="s">
        <v>2345</v>
      </c>
      <c r="P2325" s="41" t="s">
        <v>73</v>
      </c>
    </row>
    <row r="2326" spans="2:16" ht="15.75" customHeight="1" x14ac:dyDescent="0.35">
      <c r="B2326" s="41" t="s">
        <v>43</v>
      </c>
      <c r="C2326" s="46">
        <v>3893792025</v>
      </c>
      <c r="D2326" s="43">
        <v>45870</v>
      </c>
      <c r="E2326" s="41" t="s">
        <v>72</v>
      </c>
      <c r="F2326" s="41" t="s">
        <v>37</v>
      </c>
      <c r="G2326" s="41" t="s">
        <v>4652</v>
      </c>
      <c r="H2326" s="40" t="s">
        <v>38</v>
      </c>
      <c r="I2326" s="41" t="s">
        <v>75</v>
      </c>
      <c r="J2326" s="41" t="s">
        <v>84</v>
      </c>
      <c r="K2326" s="41" t="s">
        <v>76</v>
      </c>
      <c r="L2326" s="46">
        <v>20257100189872</v>
      </c>
      <c r="M2326" s="43">
        <v>45870</v>
      </c>
      <c r="N2326" s="47">
        <v>5</v>
      </c>
      <c r="O2326" s="48" t="s">
        <v>2345</v>
      </c>
      <c r="P2326" s="41" t="s">
        <v>106</v>
      </c>
    </row>
    <row r="2327" spans="2:16" ht="15.75" customHeight="1" x14ac:dyDescent="0.35">
      <c r="B2327" s="41" t="s">
        <v>43</v>
      </c>
      <c r="C2327" s="46">
        <v>3968582025</v>
      </c>
      <c r="D2327" s="43">
        <v>45870</v>
      </c>
      <c r="E2327" s="41" t="s">
        <v>72</v>
      </c>
      <c r="F2327" s="41" t="s">
        <v>49</v>
      </c>
      <c r="G2327" s="41" t="s">
        <v>4653</v>
      </c>
      <c r="H2327" s="41" t="s">
        <v>141</v>
      </c>
      <c r="I2327" s="41" t="s">
        <v>27</v>
      </c>
      <c r="J2327" s="41" t="s">
        <v>63</v>
      </c>
      <c r="K2327" s="41" t="s">
        <v>167</v>
      </c>
      <c r="L2327" s="46">
        <v>20257100189622</v>
      </c>
      <c r="M2327" s="43">
        <v>45870</v>
      </c>
      <c r="N2327" s="47">
        <v>5</v>
      </c>
      <c r="O2327" s="48" t="s">
        <v>2345</v>
      </c>
      <c r="P2327" s="41" t="s">
        <v>106</v>
      </c>
    </row>
    <row r="2328" spans="2:16" ht="15.75" customHeight="1" x14ac:dyDescent="0.35">
      <c r="B2328" s="41" t="s">
        <v>43</v>
      </c>
      <c r="C2328" s="46">
        <v>3902062025</v>
      </c>
      <c r="D2328" s="43">
        <v>45870</v>
      </c>
      <c r="E2328" s="41" t="s">
        <v>72</v>
      </c>
      <c r="F2328" s="41" t="s">
        <v>37</v>
      </c>
      <c r="G2328" s="41" t="s">
        <v>4654</v>
      </c>
      <c r="H2328" s="40" t="s">
        <v>38</v>
      </c>
      <c r="I2328" s="41" t="s">
        <v>85</v>
      </c>
      <c r="J2328" s="41" t="s">
        <v>103</v>
      </c>
      <c r="K2328" s="41" t="s">
        <v>6700</v>
      </c>
      <c r="L2328" s="46">
        <v>20257100188462</v>
      </c>
      <c r="M2328" s="43">
        <v>45870</v>
      </c>
      <c r="N2328" s="47">
        <v>5</v>
      </c>
      <c r="O2328" s="48" t="s">
        <v>2345</v>
      </c>
      <c r="P2328" s="41" t="s">
        <v>106</v>
      </c>
    </row>
    <row r="2329" spans="2:16" ht="15.75" customHeight="1" x14ac:dyDescent="0.35">
      <c r="B2329" s="41" t="s">
        <v>43</v>
      </c>
      <c r="C2329" s="46">
        <v>3971722025</v>
      </c>
      <c r="D2329" s="43">
        <v>45870</v>
      </c>
      <c r="E2329" s="41" t="s">
        <v>72</v>
      </c>
      <c r="F2329" s="41" t="s">
        <v>37</v>
      </c>
      <c r="G2329" s="41" t="s">
        <v>4655</v>
      </c>
      <c r="H2329" s="41" t="s">
        <v>141</v>
      </c>
      <c r="I2329" s="41" t="s">
        <v>27</v>
      </c>
      <c r="J2329" s="41" t="s">
        <v>63</v>
      </c>
      <c r="K2329" s="41" t="s">
        <v>167</v>
      </c>
      <c r="L2329" s="46">
        <v>20257100188492</v>
      </c>
      <c r="M2329" s="43">
        <v>45870</v>
      </c>
      <c r="N2329" s="47">
        <v>5</v>
      </c>
      <c r="O2329" s="48" t="s">
        <v>2345</v>
      </c>
      <c r="P2329" s="41" t="s">
        <v>106</v>
      </c>
    </row>
    <row r="2330" spans="2:16" ht="15.75" customHeight="1" x14ac:dyDescent="0.35">
      <c r="B2330" s="41" t="s">
        <v>43</v>
      </c>
      <c r="C2330" s="46">
        <v>3973392025</v>
      </c>
      <c r="D2330" s="43">
        <v>45870</v>
      </c>
      <c r="E2330" s="41" t="s">
        <v>72</v>
      </c>
      <c r="F2330" s="41" t="s">
        <v>57</v>
      </c>
      <c r="G2330" s="41" t="s">
        <v>4656</v>
      </c>
      <c r="H2330" s="41" t="s">
        <v>141</v>
      </c>
      <c r="I2330" s="41" t="s">
        <v>27</v>
      </c>
      <c r="J2330" s="41" t="s">
        <v>63</v>
      </c>
      <c r="K2330" s="41" t="s">
        <v>6708</v>
      </c>
      <c r="L2330" s="46">
        <v>20257100189212</v>
      </c>
      <c r="M2330" s="43">
        <v>45870</v>
      </c>
      <c r="N2330" s="47">
        <v>5</v>
      </c>
      <c r="O2330" s="48" t="s">
        <v>2345</v>
      </c>
      <c r="P2330" s="41" t="s">
        <v>106</v>
      </c>
    </row>
    <row r="2331" spans="2:16" ht="15.75" customHeight="1" x14ac:dyDescent="0.35">
      <c r="B2331" s="41" t="s">
        <v>43</v>
      </c>
      <c r="C2331" s="46">
        <v>3922052025</v>
      </c>
      <c r="D2331" s="43">
        <v>45869</v>
      </c>
      <c r="E2331" s="41" t="s">
        <v>72</v>
      </c>
      <c r="F2331" s="41" t="s">
        <v>57</v>
      </c>
      <c r="G2331" s="41" t="s">
        <v>4657</v>
      </c>
      <c r="H2331" s="41" t="s">
        <v>141</v>
      </c>
      <c r="I2331" s="41" t="s">
        <v>27</v>
      </c>
      <c r="J2331" s="41" t="s">
        <v>63</v>
      </c>
      <c r="K2331" s="41" t="s">
        <v>6708</v>
      </c>
      <c r="L2331" s="46">
        <v>20257100187712</v>
      </c>
      <c r="M2331" s="43">
        <v>45869</v>
      </c>
      <c r="N2331" s="47">
        <v>5</v>
      </c>
      <c r="O2331" s="48" t="s">
        <v>2345</v>
      </c>
      <c r="P2331" s="41" t="s">
        <v>73</v>
      </c>
    </row>
    <row r="2332" spans="2:16" ht="15.75" customHeight="1" x14ac:dyDescent="0.35">
      <c r="B2332" s="41" t="s">
        <v>43</v>
      </c>
      <c r="C2332" s="46">
        <v>3922402025</v>
      </c>
      <c r="D2332" s="43">
        <v>45869</v>
      </c>
      <c r="E2332" s="41" t="s">
        <v>72</v>
      </c>
      <c r="F2332" s="41" t="s">
        <v>49</v>
      </c>
      <c r="G2332" s="41" t="s">
        <v>4658</v>
      </c>
      <c r="H2332" s="41" t="s">
        <v>141</v>
      </c>
      <c r="I2332" s="41" t="s">
        <v>27</v>
      </c>
      <c r="J2332" s="41" t="s">
        <v>63</v>
      </c>
      <c r="K2332" s="41" t="s">
        <v>167</v>
      </c>
      <c r="L2332" s="46">
        <v>20257100187722</v>
      </c>
      <c r="M2332" s="43">
        <v>45869</v>
      </c>
      <c r="N2332" s="47">
        <v>5</v>
      </c>
      <c r="O2332" s="48" t="s">
        <v>2345</v>
      </c>
      <c r="P2332" s="41" t="s">
        <v>73</v>
      </c>
    </row>
    <row r="2333" spans="2:16" ht="15.75" customHeight="1" x14ac:dyDescent="0.35">
      <c r="B2333" s="41" t="s">
        <v>43</v>
      </c>
      <c r="C2333" s="46">
        <v>4003852025</v>
      </c>
      <c r="D2333" s="43">
        <v>45873</v>
      </c>
      <c r="E2333" s="41" t="s">
        <v>72</v>
      </c>
      <c r="F2333" s="41" t="s">
        <v>37</v>
      </c>
      <c r="G2333" s="41" t="s">
        <v>4659</v>
      </c>
      <c r="H2333" s="41" t="s">
        <v>141</v>
      </c>
      <c r="I2333" s="41" t="s">
        <v>27</v>
      </c>
      <c r="J2333" s="41" t="s">
        <v>63</v>
      </c>
      <c r="K2333" s="41" t="s">
        <v>173</v>
      </c>
      <c r="L2333" s="46">
        <v>20257100190482</v>
      </c>
      <c r="M2333" s="43">
        <v>45873</v>
      </c>
      <c r="N2333" s="47">
        <v>5</v>
      </c>
      <c r="O2333" s="48" t="s">
        <v>2345</v>
      </c>
      <c r="P2333" s="41" t="s">
        <v>106</v>
      </c>
    </row>
    <row r="2334" spans="2:16" ht="15.75" customHeight="1" x14ac:dyDescent="0.35">
      <c r="B2334" s="41" t="s">
        <v>43</v>
      </c>
      <c r="C2334" s="46">
        <v>4004142025</v>
      </c>
      <c r="D2334" s="43">
        <v>45873</v>
      </c>
      <c r="E2334" s="41" t="s">
        <v>72</v>
      </c>
      <c r="F2334" s="41" t="s">
        <v>37</v>
      </c>
      <c r="G2334" s="41" t="s">
        <v>4660</v>
      </c>
      <c r="H2334" s="41" t="s">
        <v>141</v>
      </c>
      <c r="I2334" s="41" t="s">
        <v>27</v>
      </c>
      <c r="J2334" s="41" t="s">
        <v>63</v>
      </c>
      <c r="K2334" s="41" t="s">
        <v>173</v>
      </c>
      <c r="L2334" s="46">
        <v>20257100190522</v>
      </c>
      <c r="M2334" s="43">
        <v>45873</v>
      </c>
      <c r="N2334" s="47">
        <v>5</v>
      </c>
      <c r="O2334" s="48" t="s">
        <v>2345</v>
      </c>
      <c r="P2334" s="41" t="s">
        <v>106</v>
      </c>
    </row>
    <row r="2335" spans="2:16" ht="15.75" customHeight="1" x14ac:dyDescent="0.35">
      <c r="B2335" s="41" t="s">
        <v>43</v>
      </c>
      <c r="C2335" s="46">
        <v>4004752025</v>
      </c>
      <c r="D2335" s="43">
        <v>45873</v>
      </c>
      <c r="E2335" s="41" t="s">
        <v>72</v>
      </c>
      <c r="F2335" s="41" t="s">
        <v>37</v>
      </c>
      <c r="G2335" s="41" t="s">
        <v>4661</v>
      </c>
      <c r="H2335" s="41" t="s">
        <v>141</v>
      </c>
      <c r="I2335" s="41" t="s">
        <v>27</v>
      </c>
      <c r="J2335" s="41" t="s">
        <v>63</v>
      </c>
      <c r="K2335" s="41" t="s">
        <v>190</v>
      </c>
      <c r="L2335" s="46">
        <v>20257100190562</v>
      </c>
      <c r="M2335" s="43">
        <v>45873</v>
      </c>
      <c r="N2335" s="47">
        <v>5</v>
      </c>
      <c r="O2335" s="48" t="s">
        <v>2345</v>
      </c>
      <c r="P2335" s="41" t="s">
        <v>106</v>
      </c>
    </row>
    <row r="2336" spans="2:16" ht="15.75" customHeight="1" x14ac:dyDescent="0.35">
      <c r="B2336" s="41" t="s">
        <v>43</v>
      </c>
      <c r="C2336" s="46">
        <v>4005132025</v>
      </c>
      <c r="D2336" s="43">
        <v>45873</v>
      </c>
      <c r="E2336" s="41" t="s">
        <v>72</v>
      </c>
      <c r="F2336" s="41" t="s">
        <v>37</v>
      </c>
      <c r="G2336" s="41" t="s">
        <v>4662</v>
      </c>
      <c r="H2336" s="41" t="s">
        <v>141</v>
      </c>
      <c r="I2336" s="41" t="s">
        <v>27</v>
      </c>
      <c r="J2336" s="41" t="s">
        <v>63</v>
      </c>
      <c r="K2336" s="41" t="s">
        <v>214</v>
      </c>
      <c r="L2336" s="46">
        <v>20257100190912</v>
      </c>
      <c r="M2336" s="43">
        <v>45873</v>
      </c>
      <c r="N2336" s="47">
        <v>5</v>
      </c>
      <c r="O2336" s="48" t="s">
        <v>2345</v>
      </c>
      <c r="P2336" s="41" t="s">
        <v>106</v>
      </c>
    </row>
    <row r="2337" spans="2:16" ht="15.75" customHeight="1" x14ac:dyDescent="0.35">
      <c r="B2337" s="41" t="s">
        <v>43</v>
      </c>
      <c r="C2337" s="46">
        <v>4005612025</v>
      </c>
      <c r="D2337" s="43">
        <v>45873</v>
      </c>
      <c r="E2337" s="41" t="s">
        <v>72</v>
      </c>
      <c r="F2337" s="41" t="s">
        <v>37</v>
      </c>
      <c r="G2337" s="41" t="s">
        <v>4663</v>
      </c>
      <c r="H2337" s="41" t="s">
        <v>141</v>
      </c>
      <c r="I2337" s="41" t="s">
        <v>27</v>
      </c>
      <c r="J2337" s="41" t="s">
        <v>63</v>
      </c>
      <c r="K2337" s="41" t="s">
        <v>173</v>
      </c>
      <c r="L2337" s="46">
        <v>20257100191422</v>
      </c>
      <c r="M2337" s="43">
        <v>45873</v>
      </c>
      <c r="N2337" s="47">
        <v>5</v>
      </c>
      <c r="O2337" s="48" t="s">
        <v>2345</v>
      </c>
      <c r="P2337" s="41" t="s">
        <v>106</v>
      </c>
    </row>
    <row r="2338" spans="2:16" ht="15.75" customHeight="1" x14ac:dyDescent="0.35">
      <c r="B2338" s="41" t="s">
        <v>43</v>
      </c>
      <c r="C2338" s="46">
        <v>4006962025</v>
      </c>
      <c r="D2338" s="43">
        <v>45873</v>
      </c>
      <c r="E2338" s="41" t="s">
        <v>72</v>
      </c>
      <c r="F2338" s="41" t="s">
        <v>49</v>
      </c>
      <c r="G2338" s="41" t="s">
        <v>4664</v>
      </c>
      <c r="H2338" s="41" t="s">
        <v>141</v>
      </c>
      <c r="I2338" s="41" t="s">
        <v>27</v>
      </c>
      <c r="J2338" s="41" t="s">
        <v>63</v>
      </c>
      <c r="K2338" s="41" t="s">
        <v>167</v>
      </c>
      <c r="L2338" s="46">
        <v>20257100191712</v>
      </c>
      <c r="M2338" s="43">
        <v>45873</v>
      </c>
      <c r="N2338" s="47">
        <v>5</v>
      </c>
      <c r="O2338" s="48" t="s">
        <v>2345</v>
      </c>
      <c r="P2338" s="41" t="s">
        <v>106</v>
      </c>
    </row>
    <row r="2339" spans="2:16" ht="15.75" customHeight="1" x14ac:dyDescent="0.35">
      <c r="B2339" s="41" t="s">
        <v>43</v>
      </c>
      <c r="C2339" s="46">
        <v>3810942025</v>
      </c>
      <c r="D2339" s="43">
        <v>45870</v>
      </c>
      <c r="E2339" s="41" t="s">
        <v>72</v>
      </c>
      <c r="F2339" s="41" t="s">
        <v>37</v>
      </c>
      <c r="G2339" s="41" t="s">
        <v>4665</v>
      </c>
      <c r="H2339" s="40" t="s">
        <v>38</v>
      </c>
      <c r="I2339" s="41" t="s">
        <v>66</v>
      </c>
      <c r="J2339" s="41" t="s">
        <v>67</v>
      </c>
      <c r="K2339" s="41" t="s">
        <v>93</v>
      </c>
      <c r="L2339" s="46">
        <v>20257100186912</v>
      </c>
      <c r="M2339" s="43">
        <v>45870</v>
      </c>
      <c r="N2339" s="47">
        <v>5</v>
      </c>
      <c r="O2339" s="48" t="s">
        <v>2345</v>
      </c>
      <c r="P2339" s="41" t="s">
        <v>106</v>
      </c>
    </row>
    <row r="2340" spans="2:16" ht="15.75" customHeight="1" x14ac:dyDescent="0.35">
      <c r="B2340" s="41" t="s">
        <v>43</v>
      </c>
      <c r="C2340" s="46">
        <v>3936852025</v>
      </c>
      <c r="D2340" s="43">
        <v>45874</v>
      </c>
      <c r="E2340" s="41" t="s">
        <v>72</v>
      </c>
      <c r="F2340" s="41" t="s">
        <v>37</v>
      </c>
      <c r="G2340" s="41" t="s">
        <v>4666</v>
      </c>
      <c r="H2340" s="40" t="s">
        <v>38</v>
      </c>
      <c r="I2340" s="41" t="s">
        <v>88</v>
      </c>
      <c r="J2340" s="41" t="s">
        <v>90</v>
      </c>
      <c r="K2340" s="41" t="s">
        <v>89</v>
      </c>
      <c r="L2340" s="46">
        <v>20257100191992</v>
      </c>
      <c r="M2340" s="43">
        <v>45874</v>
      </c>
      <c r="N2340" s="47">
        <v>5</v>
      </c>
      <c r="O2340" s="48" t="s">
        <v>2345</v>
      </c>
      <c r="P2340" s="41" t="s">
        <v>106</v>
      </c>
    </row>
    <row r="2341" spans="2:16" ht="15.75" customHeight="1" x14ac:dyDescent="0.35">
      <c r="B2341" s="41" t="s">
        <v>43</v>
      </c>
      <c r="C2341" s="46">
        <v>4007532025</v>
      </c>
      <c r="D2341" s="43">
        <v>45874</v>
      </c>
      <c r="E2341" s="41" t="s">
        <v>72</v>
      </c>
      <c r="F2341" s="41" t="s">
        <v>37</v>
      </c>
      <c r="G2341" s="41" t="s">
        <v>4667</v>
      </c>
      <c r="H2341" s="41" t="s">
        <v>141</v>
      </c>
      <c r="I2341" s="41" t="s">
        <v>27</v>
      </c>
      <c r="J2341" s="41" t="s">
        <v>63</v>
      </c>
      <c r="K2341" s="41" t="s">
        <v>173</v>
      </c>
      <c r="L2341" s="46">
        <v>20257100191912</v>
      </c>
      <c r="M2341" s="43">
        <v>45874</v>
      </c>
      <c r="N2341" s="47">
        <v>5</v>
      </c>
      <c r="O2341" s="48" t="s">
        <v>2345</v>
      </c>
      <c r="P2341" s="41" t="s">
        <v>106</v>
      </c>
    </row>
    <row r="2342" spans="2:16" ht="15.75" customHeight="1" x14ac:dyDescent="0.35">
      <c r="B2342" s="41" t="s">
        <v>43</v>
      </c>
      <c r="C2342" s="46">
        <v>4009462025</v>
      </c>
      <c r="D2342" s="43">
        <v>45874</v>
      </c>
      <c r="E2342" s="41" t="s">
        <v>72</v>
      </c>
      <c r="F2342" s="41" t="s">
        <v>37</v>
      </c>
      <c r="G2342" s="41" t="s">
        <v>4668</v>
      </c>
      <c r="H2342" s="40" t="s">
        <v>38</v>
      </c>
      <c r="I2342" s="41" t="s">
        <v>66</v>
      </c>
      <c r="J2342" s="41" t="s">
        <v>118</v>
      </c>
      <c r="K2342" s="41" t="s">
        <v>93</v>
      </c>
      <c r="L2342" s="46">
        <v>20257100192762</v>
      </c>
      <c r="M2342" s="43">
        <v>45874</v>
      </c>
      <c r="N2342" s="47">
        <v>5</v>
      </c>
      <c r="O2342" s="48" t="s">
        <v>2345</v>
      </c>
      <c r="P2342" s="41" t="s">
        <v>106</v>
      </c>
    </row>
    <row r="2343" spans="2:16" ht="15.75" customHeight="1" x14ac:dyDescent="0.35">
      <c r="B2343" s="41" t="s">
        <v>43</v>
      </c>
      <c r="C2343" s="46">
        <v>4010082025</v>
      </c>
      <c r="D2343" s="43">
        <v>45874</v>
      </c>
      <c r="E2343" s="41" t="s">
        <v>72</v>
      </c>
      <c r="F2343" s="41" t="s">
        <v>37</v>
      </c>
      <c r="G2343" s="41" t="s">
        <v>4669</v>
      </c>
      <c r="H2343" s="41" t="s">
        <v>141</v>
      </c>
      <c r="I2343" s="41" t="s">
        <v>27</v>
      </c>
      <c r="J2343" s="41" t="s">
        <v>63</v>
      </c>
      <c r="K2343" s="41" t="s">
        <v>167</v>
      </c>
      <c r="L2343" s="46">
        <v>20257100192932</v>
      </c>
      <c r="M2343" s="43">
        <v>45874</v>
      </c>
      <c r="N2343" s="47">
        <v>5</v>
      </c>
      <c r="O2343" s="48" t="s">
        <v>2345</v>
      </c>
      <c r="P2343" s="41" t="s">
        <v>106</v>
      </c>
    </row>
    <row r="2344" spans="2:16" ht="15.75" customHeight="1" x14ac:dyDescent="0.35">
      <c r="B2344" s="41" t="s">
        <v>43</v>
      </c>
      <c r="C2344" s="46">
        <v>4010572025</v>
      </c>
      <c r="D2344" s="43">
        <v>45874</v>
      </c>
      <c r="E2344" s="41" t="s">
        <v>72</v>
      </c>
      <c r="F2344" s="41" t="s">
        <v>37</v>
      </c>
      <c r="G2344" s="41" t="s">
        <v>4670</v>
      </c>
      <c r="H2344" s="41" t="s">
        <v>141</v>
      </c>
      <c r="I2344" s="41" t="s">
        <v>27</v>
      </c>
      <c r="J2344" s="41" t="s">
        <v>63</v>
      </c>
      <c r="K2344" s="41" t="s">
        <v>6708</v>
      </c>
      <c r="L2344" s="46">
        <v>20257100192972</v>
      </c>
      <c r="M2344" s="43">
        <v>45874</v>
      </c>
      <c r="N2344" s="47">
        <v>5</v>
      </c>
      <c r="O2344" s="48" t="s">
        <v>2345</v>
      </c>
      <c r="P2344" s="41" t="s">
        <v>106</v>
      </c>
    </row>
    <row r="2345" spans="2:16" ht="15.75" customHeight="1" x14ac:dyDescent="0.35">
      <c r="B2345" s="41" t="s">
        <v>43</v>
      </c>
      <c r="C2345" s="46">
        <v>3979972025</v>
      </c>
      <c r="D2345" s="43">
        <v>45877</v>
      </c>
      <c r="E2345" s="41" t="s">
        <v>72</v>
      </c>
      <c r="F2345" s="41" t="s">
        <v>49</v>
      </c>
      <c r="G2345" s="41" t="s">
        <v>4671</v>
      </c>
      <c r="H2345" s="40" t="s">
        <v>38</v>
      </c>
      <c r="I2345" s="41" t="s">
        <v>88</v>
      </c>
      <c r="J2345" s="41" t="s">
        <v>115</v>
      </c>
      <c r="K2345" s="41" t="s">
        <v>89</v>
      </c>
      <c r="L2345" s="46">
        <v>20257100195212</v>
      </c>
      <c r="M2345" s="43">
        <v>45877</v>
      </c>
      <c r="N2345" s="47">
        <v>5</v>
      </c>
      <c r="O2345" s="48" t="s">
        <v>2345</v>
      </c>
      <c r="P2345" s="41" t="s">
        <v>106</v>
      </c>
    </row>
    <row r="2346" spans="2:16" ht="15.75" customHeight="1" x14ac:dyDescent="0.35">
      <c r="B2346" s="41" t="s">
        <v>43</v>
      </c>
      <c r="C2346" s="46">
        <v>4118952025</v>
      </c>
      <c r="D2346" s="43">
        <v>45877</v>
      </c>
      <c r="E2346" s="41" t="s">
        <v>72</v>
      </c>
      <c r="F2346" s="41" t="s">
        <v>49</v>
      </c>
      <c r="G2346" s="41" t="s">
        <v>4672</v>
      </c>
      <c r="H2346" s="41" t="s">
        <v>141</v>
      </c>
      <c r="I2346" s="41" t="s">
        <v>27</v>
      </c>
      <c r="J2346" s="41" t="s">
        <v>63</v>
      </c>
      <c r="K2346" s="41" t="s">
        <v>173</v>
      </c>
      <c r="L2346" s="46">
        <v>20257100194122</v>
      </c>
      <c r="M2346" s="43">
        <v>45877</v>
      </c>
      <c r="N2346" s="47">
        <v>5</v>
      </c>
      <c r="O2346" s="48" t="s">
        <v>2345</v>
      </c>
      <c r="P2346" s="41" t="s">
        <v>106</v>
      </c>
    </row>
    <row r="2347" spans="2:16" ht="15.75" customHeight="1" x14ac:dyDescent="0.35">
      <c r="B2347" s="41" t="s">
        <v>43</v>
      </c>
      <c r="C2347" s="46">
        <v>4036672025</v>
      </c>
      <c r="D2347" s="43">
        <v>45880</v>
      </c>
      <c r="E2347" s="41" t="s">
        <v>72</v>
      </c>
      <c r="F2347" s="41" t="s">
        <v>37</v>
      </c>
      <c r="G2347" s="41" t="s">
        <v>4673</v>
      </c>
      <c r="H2347" s="40" t="s">
        <v>38</v>
      </c>
      <c r="I2347" s="41" t="s">
        <v>28</v>
      </c>
      <c r="J2347" s="41" t="s">
        <v>266</v>
      </c>
      <c r="K2347" s="41" t="s">
        <v>119</v>
      </c>
      <c r="L2347" s="46">
        <v>20257100196852</v>
      </c>
      <c r="M2347" s="43">
        <v>45880</v>
      </c>
      <c r="N2347" s="47">
        <v>5</v>
      </c>
      <c r="O2347" s="48" t="s">
        <v>2345</v>
      </c>
      <c r="P2347" s="41" t="s">
        <v>106</v>
      </c>
    </row>
    <row r="2348" spans="2:16" ht="15.75" customHeight="1" x14ac:dyDescent="0.35">
      <c r="B2348" s="41" t="s">
        <v>43</v>
      </c>
      <c r="C2348" s="46">
        <v>4152252025</v>
      </c>
      <c r="D2348" s="43">
        <v>45880</v>
      </c>
      <c r="E2348" s="41" t="s">
        <v>72</v>
      </c>
      <c r="F2348" s="41" t="s">
        <v>49</v>
      </c>
      <c r="G2348" s="41" t="s">
        <v>4674</v>
      </c>
      <c r="H2348" s="41" t="s">
        <v>141</v>
      </c>
      <c r="I2348" s="41" t="s">
        <v>27</v>
      </c>
      <c r="J2348" s="41" t="s">
        <v>63</v>
      </c>
      <c r="K2348" s="41" t="s">
        <v>194</v>
      </c>
      <c r="L2348" s="46">
        <v>20257100197092</v>
      </c>
      <c r="M2348" s="43">
        <v>45880</v>
      </c>
      <c r="N2348" s="47">
        <v>5</v>
      </c>
      <c r="O2348" s="48" t="s">
        <v>2345</v>
      </c>
      <c r="P2348" s="41" t="s">
        <v>106</v>
      </c>
    </row>
    <row r="2349" spans="2:16" ht="15.75" customHeight="1" x14ac:dyDescent="0.35">
      <c r="B2349" s="41" t="s">
        <v>43</v>
      </c>
      <c r="C2349" s="46">
        <v>4152672025</v>
      </c>
      <c r="D2349" s="43">
        <v>45880</v>
      </c>
      <c r="E2349" s="41" t="s">
        <v>72</v>
      </c>
      <c r="F2349" s="41" t="s">
        <v>49</v>
      </c>
      <c r="G2349" s="41" t="s">
        <v>4675</v>
      </c>
      <c r="H2349" s="41" t="s">
        <v>141</v>
      </c>
      <c r="I2349" s="41" t="s">
        <v>27</v>
      </c>
      <c r="J2349" s="41" t="s">
        <v>63</v>
      </c>
      <c r="K2349" s="41" t="s">
        <v>167</v>
      </c>
      <c r="L2349" s="46">
        <v>20257100197262</v>
      </c>
      <c r="M2349" s="43">
        <v>45880</v>
      </c>
      <c r="N2349" s="47">
        <v>5</v>
      </c>
      <c r="O2349" s="48" t="s">
        <v>2345</v>
      </c>
      <c r="P2349" s="41" t="s">
        <v>106</v>
      </c>
    </row>
    <row r="2350" spans="2:16" ht="15.75" customHeight="1" x14ac:dyDescent="0.35">
      <c r="B2350" s="41" t="s">
        <v>43</v>
      </c>
      <c r="C2350" s="46">
        <v>4181342025</v>
      </c>
      <c r="D2350" s="43">
        <v>45882</v>
      </c>
      <c r="E2350" s="41" t="s">
        <v>72</v>
      </c>
      <c r="F2350" s="41" t="s">
        <v>49</v>
      </c>
      <c r="G2350" s="41" t="s">
        <v>4676</v>
      </c>
      <c r="H2350" s="40" t="s">
        <v>38</v>
      </c>
      <c r="I2350" s="41" t="s">
        <v>66</v>
      </c>
      <c r="J2350" s="41" t="s">
        <v>67</v>
      </c>
      <c r="K2350" s="41" t="s">
        <v>93</v>
      </c>
      <c r="L2350" s="46">
        <v>20257100199272</v>
      </c>
      <c r="M2350" s="43">
        <v>45882</v>
      </c>
      <c r="N2350" s="47">
        <v>5</v>
      </c>
      <c r="O2350" s="48" t="s">
        <v>2345</v>
      </c>
      <c r="P2350" s="41" t="s">
        <v>106</v>
      </c>
    </row>
    <row r="2351" spans="2:16" ht="15.75" customHeight="1" x14ac:dyDescent="0.35">
      <c r="B2351" s="41" t="s">
        <v>43</v>
      </c>
      <c r="C2351" s="46">
        <v>4182482025</v>
      </c>
      <c r="D2351" s="43">
        <v>45882</v>
      </c>
      <c r="E2351" s="41" t="s">
        <v>72</v>
      </c>
      <c r="F2351" s="41" t="s">
        <v>49</v>
      </c>
      <c r="G2351" s="41" t="s">
        <v>4677</v>
      </c>
      <c r="H2351" s="41" t="s">
        <v>141</v>
      </c>
      <c r="I2351" s="41" t="s">
        <v>27</v>
      </c>
      <c r="J2351" s="41" t="s">
        <v>63</v>
      </c>
      <c r="K2351" s="41" t="s">
        <v>214</v>
      </c>
      <c r="L2351" s="46">
        <v>20257100199332</v>
      </c>
      <c r="M2351" s="43">
        <v>45882</v>
      </c>
      <c r="N2351" s="47">
        <v>5</v>
      </c>
      <c r="O2351" s="48" t="s">
        <v>2345</v>
      </c>
      <c r="P2351" s="41" t="s">
        <v>106</v>
      </c>
    </row>
    <row r="2352" spans="2:16" ht="15.75" customHeight="1" x14ac:dyDescent="0.35">
      <c r="B2352" s="41" t="s">
        <v>43</v>
      </c>
      <c r="C2352" s="46">
        <v>4182822025</v>
      </c>
      <c r="D2352" s="43">
        <v>45882</v>
      </c>
      <c r="E2352" s="41" t="s">
        <v>72</v>
      </c>
      <c r="F2352" s="41" t="s">
        <v>37</v>
      </c>
      <c r="G2352" s="41" t="s">
        <v>4678</v>
      </c>
      <c r="H2352" s="41" t="s">
        <v>141</v>
      </c>
      <c r="I2352" s="41" t="s">
        <v>27</v>
      </c>
      <c r="J2352" s="41" t="s">
        <v>63</v>
      </c>
      <c r="K2352" s="41" t="s">
        <v>173</v>
      </c>
      <c r="L2352" s="46">
        <v>20257100199422</v>
      </c>
      <c r="M2352" s="43">
        <v>45882</v>
      </c>
      <c r="N2352" s="47">
        <v>5</v>
      </c>
      <c r="O2352" s="48" t="s">
        <v>2345</v>
      </c>
      <c r="P2352" s="41" t="s">
        <v>106</v>
      </c>
    </row>
    <row r="2353" spans="2:16" ht="15.75" customHeight="1" x14ac:dyDescent="0.35">
      <c r="B2353" s="41" t="s">
        <v>43</v>
      </c>
      <c r="C2353" s="46">
        <v>4155942025</v>
      </c>
      <c r="D2353" s="43">
        <v>45884</v>
      </c>
      <c r="E2353" s="41" t="s">
        <v>72</v>
      </c>
      <c r="F2353" s="41" t="s">
        <v>37</v>
      </c>
      <c r="G2353" s="41" t="s">
        <v>4679</v>
      </c>
      <c r="H2353" s="40" t="s">
        <v>38</v>
      </c>
      <c r="I2353" s="41" t="s">
        <v>88</v>
      </c>
      <c r="J2353" s="41" t="s">
        <v>95</v>
      </c>
      <c r="K2353" s="41" t="s">
        <v>89</v>
      </c>
      <c r="L2353" s="46">
        <v>20257100201182</v>
      </c>
      <c r="M2353" s="43">
        <v>45884</v>
      </c>
      <c r="N2353" s="47">
        <v>5</v>
      </c>
      <c r="O2353" s="48" t="s">
        <v>2345</v>
      </c>
      <c r="P2353" s="41" t="s">
        <v>106</v>
      </c>
    </row>
    <row r="2354" spans="2:16" ht="15.75" customHeight="1" x14ac:dyDescent="0.35">
      <c r="B2354" s="41" t="s">
        <v>35</v>
      </c>
      <c r="C2354" s="46">
        <v>4309732025</v>
      </c>
      <c r="D2354" s="43">
        <v>45884</v>
      </c>
      <c r="E2354" s="41" t="s">
        <v>72</v>
      </c>
      <c r="F2354" s="41" t="s">
        <v>37</v>
      </c>
      <c r="G2354" s="41" t="s">
        <v>4680</v>
      </c>
      <c r="H2354" s="41" t="s">
        <v>141</v>
      </c>
      <c r="I2354" s="41" t="s">
        <v>27</v>
      </c>
      <c r="J2354" s="41" t="s">
        <v>63</v>
      </c>
      <c r="K2354" s="41" t="s">
        <v>196</v>
      </c>
      <c r="L2354" s="46">
        <v>20257100201952</v>
      </c>
      <c r="M2354" s="43">
        <v>45884</v>
      </c>
      <c r="N2354" s="47">
        <v>5</v>
      </c>
      <c r="O2354" s="48" t="s">
        <v>2345</v>
      </c>
      <c r="P2354" s="41" t="s">
        <v>106</v>
      </c>
    </row>
    <row r="2355" spans="2:16" ht="15.75" customHeight="1" x14ac:dyDescent="0.35">
      <c r="B2355" s="41" t="s">
        <v>43</v>
      </c>
      <c r="C2355" s="46">
        <v>4334072025</v>
      </c>
      <c r="D2355" s="43">
        <v>45888</v>
      </c>
      <c r="E2355" s="41" t="s">
        <v>72</v>
      </c>
      <c r="F2355" s="41" t="s">
        <v>49</v>
      </c>
      <c r="G2355" s="41" t="s">
        <v>4681</v>
      </c>
      <c r="H2355" s="41" t="s">
        <v>141</v>
      </c>
      <c r="I2355" s="41" t="s">
        <v>27</v>
      </c>
      <c r="J2355" s="41" t="s">
        <v>63</v>
      </c>
      <c r="K2355" s="41" t="s">
        <v>167</v>
      </c>
      <c r="L2355" s="46">
        <v>20257100203542</v>
      </c>
      <c r="M2355" s="43">
        <v>45888</v>
      </c>
      <c r="N2355" s="47">
        <v>5</v>
      </c>
      <c r="O2355" s="48" t="s">
        <v>2345</v>
      </c>
      <c r="P2355" s="41" t="s">
        <v>106</v>
      </c>
    </row>
    <row r="2356" spans="2:16" ht="15.75" customHeight="1" x14ac:dyDescent="0.35">
      <c r="B2356" s="41" t="s">
        <v>43</v>
      </c>
      <c r="C2356" s="46">
        <v>4334352025</v>
      </c>
      <c r="D2356" s="43">
        <v>45888</v>
      </c>
      <c r="E2356" s="41" t="s">
        <v>72</v>
      </c>
      <c r="F2356" s="41" t="s">
        <v>102</v>
      </c>
      <c r="G2356" s="41" t="s">
        <v>4682</v>
      </c>
      <c r="H2356" s="41" t="s">
        <v>141</v>
      </c>
      <c r="I2356" s="41" t="s">
        <v>27</v>
      </c>
      <c r="J2356" s="41" t="s">
        <v>63</v>
      </c>
      <c r="K2356" s="41" t="s">
        <v>142</v>
      </c>
      <c r="L2356" s="46">
        <v>20257100203552</v>
      </c>
      <c r="M2356" s="43">
        <v>45888</v>
      </c>
      <c r="N2356" s="47">
        <v>5</v>
      </c>
      <c r="O2356" s="48" t="s">
        <v>2345</v>
      </c>
      <c r="P2356" s="41" t="s">
        <v>106</v>
      </c>
    </row>
    <row r="2357" spans="2:16" ht="15.75" customHeight="1" x14ac:dyDescent="0.35">
      <c r="B2357" s="41" t="s">
        <v>43</v>
      </c>
      <c r="C2357" s="46">
        <v>4343332025</v>
      </c>
      <c r="D2357" s="43">
        <v>45888</v>
      </c>
      <c r="E2357" s="41" t="s">
        <v>72</v>
      </c>
      <c r="F2357" s="41" t="s">
        <v>37</v>
      </c>
      <c r="G2357" s="41" t="s">
        <v>4683</v>
      </c>
      <c r="H2357" s="41" t="s">
        <v>141</v>
      </c>
      <c r="I2357" s="41" t="s">
        <v>27</v>
      </c>
      <c r="J2357" s="41" t="s">
        <v>63</v>
      </c>
      <c r="K2357" s="41" t="s">
        <v>167</v>
      </c>
      <c r="L2357" s="46">
        <v>20257100202122</v>
      </c>
      <c r="M2357" s="43">
        <v>45888</v>
      </c>
      <c r="N2357" s="47">
        <v>5</v>
      </c>
      <c r="O2357" s="48" t="s">
        <v>2345</v>
      </c>
      <c r="P2357" s="41" t="s">
        <v>106</v>
      </c>
    </row>
    <row r="2358" spans="2:16" ht="15.75" customHeight="1" x14ac:dyDescent="0.35">
      <c r="B2358" s="41" t="s">
        <v>43</v>
      </c>
      <c r="C2358" s="46">
        <v>4343472025</v>
      </c>
      <c r="D2358" s="43">
        <v>45888</v>
      </c>
      <c r="E2358" s="41" t="s">
        <v>72</v>
      </c>
      <c r="F2358" s="41" t="s">
        <v>49</v>
      </c>
      <c r="G2358" s="41" t="s">
        <v>4684</v>
      </c>
      <c r="H2358" s="41" t="s">
        <v>141</v>
      </c>
      <c r="I2358" s="41" t="s">
        <v>27</v>
      </c>
      <c r="J2358" s="41" t="s">
        <v>63</v>
      </c>
      <c r="K2358" s="41" t="s">
        <v>173</v>
      </c>
      <c r="L2358" s="46">
        <v>20257100202472</v>
      </c>
      <c r="M2358" s="43">
        <v>45888</v>
      </c>
      <c r="N2358" s="47">
        <v>5</v>
      </c>
      <c r="O2358" s="48" t="s">
        <v>2345</v>
      </c>
      <c r="P2358" s="41" t="s">
        <v>106</v>
      </c>
    </row>
    <row r="2359" spans="2:16" ht="15.75" customHeight="1" x14ac:dyDescent="0.35">
      <c r="B2359" s="41" t="s">
        <v>43</v>
      </c>
      <c r="C2359" s="46">
        <v>4222892025</v>
      </c>
      <c r="D2359" s="43">
        <v>45889</v>
      </c>
      <c r="E2359" s="41" t="s">
        <v>72</v>
      </c>
      <c r="F2359" s="41" t="s">
        <v>37</v>
      </c>
      <c r="G2359" s="41" t="s">
        <v>4685</v>
      </c>
      <c r="H2359" s="40" t="s">
        <v>38</v>
      </c>
      <c r="I2359" s="41" t="s">
        <v>30</v>
      </c>
      <c r="J2359" s="41" t="s">
        <v>112</v>
      </c>
      <c r="K2359" s="41" t="s">
        <v>55</v>
      </c>
      <c r="L2359" s="46">
        <v>20257100204062</v>
      </c>
      <c r="M2359" s="43">
        <v>45889</v>
      </c>
      <c r="N2359" s="47">
        <v>5</v>
      </c>
      <c r="O2359" s="48" t="s">
        <v>2345</v>
      </c>
      <c r="P2359" s="41" t="s">
        <v>106</v>
      </c>
    </row>
    <row r="2360" spans="2:16" ht="15.75" customHeight="1" x14ac:dyDescent="0.35">
      <c r="B2360" s="41" t="s">
        <v>43</v>
      </c>
      <c r="C2360" s="46">
        <v>4335302025</v>
      </c>
      <c r="D2360" s="43">
        <v>45889</v>
      </c>
      <c r="E2360" s="41" t="s">
        <v>72</v>
      </c>
      <c r="F2360" s="41" t="s">
        <v>37</v>
      </c>
      <c r="G2360" s="41" t="s">
        <v>4686</v>
      </c>
      <c r="H2360" s="41" t="s">
        <v>141</v>
      </c>
      <c r="I2360" s="41" t="s">
        <v>27</v>
      </c>
      <c r="J2360" s="41" t="s">
        <v>63</v>
      </c>
      <c r="K2360" s="41" t="s">
        <v>6708</v>
      </c>
      <c r="L2360" s="46">
        <v>20257100205072</v>
      </c>
      <c r="M2360" s="43">
        <v>45889</v>
      </c>
      <c r="N2360" s="47">
        <v>5</v>
      </c>
      <c r="O2360" s="48" t="s">
        <v>2345</v>
      </c>
      <c r="P2360" s="41" t="s">
        <v>106</v>
      </c>
    </row>
    <row r="2361" spans="2:16" ht="15.75" customHeight="1" x14ac:dyDescent="0.35">
      <c r="B2361" s="41" t="s">
        <v>43</v>
      </c>
      <c r="C2361" s="46">
        <v>4337052025</v>
      </c>
      <c r="D2361" s="43">
        <v>45889</v>
      </c>
      <c r="E2361" s="41" t="s">
        <v>72</v>
      </c>
      <c r="F2361" s="41" t="s">
        <v>49</v>
      </c>
      <c r="G2361" s="41" t="s">
        <v>4687</v>
      </c>
      <c r="H2361" s="41" t="s">
        <v>141</v>
      </c>
      <c r="I2361" s="41" t="s">
        <v>27</v>
      </c>
      <c r="J2361" s="41" t="s">
        <v>63</v>
      </c>
      <c r="K2361" s="41" t="s">
        <v>167</v>
      </c>
      <c r="L2361" s="46">
        <v>20257100205202</v>
      </c>
      <c r="M2361" s="43">
        <v>45889</v>
      </c>
      <c r="N2361" s="47">
        <v>5</v>
      </c>
      <c r="O2361" s="48" t="s">
        <v>2345</v>
      </c>
      <c r="P2361" s="41" t="s">
        <v>106</v>
      </c>
    </row>
    <row r="2362" spans="2:16" ht="15.75" customHeight="1" x14ac:dyDescent="0.35">
      <c r="B2362" s="41" t="s">
        <v>43</v>
      </c>
      <c r="C2362" s="46">
        <v>4380782025</v>
      </c>
      <c r="D2362" s="43">
        <v>45889</v>
      </c>
      <c r="E2362" s="41" t="s">
        <v>72</v>
      </c>
      <c r="F2362" s="41" t="s">
        <v>37</v>
      </c>
      <c r="G2362" s="41" t="s">
        <v>4688</v>
      </c>
      <c r="H2362" s="41" t="s">
        <v>141</v>
      </c>
      <c r="I2362" s="41" t="s">
        <v>27</v>
      </c>
      <c r="J2362" s="41" t="s">
        <v>63</v>
      </c>
      <c r="K2362" s="41" t="s">
        <v>173</v>
      </c>
      <c r="L2362" s="46">
        <v>20257100204242</v>
      </c>
      <c r="M2362" s="43">
        <v>45889</v>
      </c>
      <c r="N2362" s="47">
        <v>5</v>
      </c>
      <c r="O2362" s="48" t="s">
        <v>2345</v>
      </c>
      <c r="P2362" s="41" t="s">
        <v>106</v>
      </c>
    </row>
    <row r="2363" spans="2:16" ht="15.75" customHeight="1" x14ac:dyDescent="0.35">
      <c r="B2363" s="41" t="s">
        <v>43</v>
      </c>
      <c r="C2363" s="46">
        <v>4333182025</v>
      </c>
      <c r="D2363" s="43">
        <v>45888</v>
      </c>
      <c r="E2363" s="41" t="s">
        <v>72</v>
      </c>
      <c r="F2363" s="41" t="s">
        <v>37</v>
      </c>
      <c r="G2363" s="41" t="s">
        <v>4689</v>
      </c>
      <c r="H2363" s="40" t="s">
        <v>38</v>
      </c>
      <c r="I2363" s="41" t="s">
        <v>66</v>
      </c>
      <c r="J2363" s="41" t="s">
        <v>118</v>
      </c>
      <c r="K2363" s="41" t="s">
        <v>93</v>
      </c>
      <c r="L2363" s="46">
        <v>20257100203222</v>
      </c>
      <c r="M2363" s="43">
        <v>45888</v>
      </c>
      <c r="N2363" s="47">
        <v>5</v>
      </c>
      <c r="O2363" s="48" t="s">
        <v>2345</v>
      </c>
      <c r="P2363" s="41" t="s">
        <v>106</v>
      </c>
    </row>
    <row r="2364" spans="2:16" ht="15.75" customHeight="1" x14ac:dyDescent="0.35">
      <c r="B2364" s="41" t="s">
        <v>43</v>
      </c>
      <c r="C2364" s="46">
        <v>4369942025</v>
      </c>
      <c r="D2364" s="43">
        <v>45890</v>
      </c>
      <c r="E2364" s="41" t="s">
        <v>72</v>
      </c>
      <c r="F2364" s="41" t="s">
        <v>37</v>
      </c>
      <c r="G2364" s="41" t="s">
        <v>4690</v>
      </c>
      <c r="H2364" s="41" t="s">
        <v>141</v>
      </c>
      <c r="I2364" s="41" t="s">
        <v>27</v>
      </c>
      <c r="J2364" s="41" t="s">
        <v>63</v>
      </c>
      <c r="K2364" s="41" t="s">
        <v>173</v>
      </c>
      <c r="L2364" s="46">
        <v>20257100205572</v>
      </c>
      <c r="M2364" s="43">
        <v>45890</v>
      </c>
      <c r="N2364" s="47">
        <v>5</v>
      </c>
      <c r="O2364" s="48" t="s">
        <v>2345</v>
      </c>
      <c r="P2364" s="41" t="s">
        <v>106</v>
      </c>
    </row>
    <row r="2365" spans="2:16" ht="15.75" customHeight="1" x14ac:dyDescent="0.35">
      <c r="B2365" s="41" t="s">
        <v>43</v>
      </c>
      <c r="C2365" s="46">
        <v>4370282025</v>
      </c>
      <c r="D2365" s="43">
        <v>45890</v>
      </c>
      <c r="E2365" s="41" t="s">
        <v>72</v>
      </c>
      <c r="F2365" s="41" t="s">
        <v>49</v>
      </c>
      <c r="G2365" s="41" t="s">
        <v>4691</v>
      </c>
      <c r="H2365" s="41" t="s">
        <v>141</v>
      </c>
      <c r="I2365" s="41" t="s">
        <v>27</v>
      </c>
      <c r="J2365" s="41" t="s">
        <v>63</v>
      </c>
      <c r="K2365" s="41" t="s">
        <v>167</v>
      </c>
      <c r="L2365" s="46">
        <v>20257100205612</v>
      </c>
      <c r="M2365" s="43">
        <v>45890</v>
      </c>
      <c r="N2365" s="47">
        <v>5</v>
      </c>
      <c r="O2365" s="48" t="s">
        <v>2345</v>
      </c>
      <c r="P2365" s="41" t="s">
        <v>106</v>
      </c>
    </row>
    <row r="2366" spans="2:16" ht="15.75" customHeight="1" x14ac:dyDescent="0.35">
      <c r="B2366" s="41" t="s">
        <v>43</v>
      </c>
      <c r="C2366" s="46">
        <v>4371602025</v>
      </c>
      <c r="D2366" s="43">
        <v>45890</v>
      </c>
      <c r="E2366" s="41" t="s">
        <v>72</v>
      </c>
      <c r="F2366" s="41" t="s">
        <v>49</v>
      </c>
      <c r="G2366" s="41" t="s">
        <v>4692</v>
      </c>
      <c r="H2366" s="41" t="s">
        <v>141</v>
      </c>
      <c r="I2366" s="41" t="s">
        <v>27</v>
      </c>
      <c r="J2366" s="41" t="s">
        <v>63</v>
      </c>
      <c r="K2366" s="41" t="s">
        <v>167</v>
      </c>
      <c r="L2366" s="46">
        <v>20257100205712</v>
      </c>
      <c r="M2366" s="43">
        <v>45890</v>
      </c>
      <c r="N2366" s="47">
        <v>5</v>
      </c>
      <c r="O2366" s="48" t="s">
        <v>2345</v>
      </c>
      <c r="P2366" s="41" t="s">
        <v>106</v>
      </c>
    </row>
    <row r="2367" spans="2:16" ht="15.75" customHeight="1" x14ac:dyDescent="0.35">
      <c r="B2367" s="41" t="s">
        <v>43</v>
      </c>
      <c r="C2367" s="46">
        <v>4402352025</v>
      </c>
      <c r="D2367" s="43">
        <v>45890</v>
      </c>
      <c r="E2367" s="41" t="s">
        <v>72</v>
      </c>
      <c r="F2367" s="41" t="s">
        <v>37</v>
      </c>
      <c r="G2367" s="41" t="s">
        <v>4693</v>
      </c>
      <c r="H2367" s="41" t="s">
        <v>141</v>
      </c>
      <c r="I2367" s="41" t="s">
        <v>27</v>
      </c>
      <c r="J2367" s="41" t="s">
        <v>63</v>
      </c>
      <c r="K2367" s="41" t="s">
        <v>173</v>
      </c>
      <c r="L2367" s="46">
        <v>20257100205932</v>
      </c>
      <c r="M2367" s="43">
        <v>45890</v>
      </c>
      <c r="N2367" s="47">
        <v>5</v>
      </c>
      <c r="O2367" s="48" t="s">
        <v>2345</v>
      </c>
      <c r="P2367" s="41" t="s">
        <v>106</v>
      </c>
    </row>
    <row r="2368" spans="2:16" ht="15.75" customHeight="1" x14ac:dyDescent="0.35">
      <c r="B2368" s="41" t="s">
        <v>43</v>
      </c>
      <c r="C2368" s="46">
        <v>4477002025</v>
      </c>
      <c r="D2368" s="43">
        <v>45894</v>
      </c>
      <c r="E2368" s="41" t="s">
        <v>72</v>
      </c>
      <c r="F2368" s="41" t="s">
        <v>49</v>
      </c>
      <c r="G2368" s="41" t="s">
        <v>4694</v>
      </c>
      <c r="H2368" s="41" t="s">
        <v>141</v>
      </c>
      <c r="I2368" s="41" t="s">
        <v>27</v>
      </c>
      <c r="J2368" s="41" t="s">
        <v>63</v>
      </c>
      <c r="K2368" s="41" t="s">
        <v>167</v>
      </c>
      <c r="L2368" s="46">
        <v>20257100207722</v>
      </c>
      <c r="M2368" s="43">
        <v>45894</v>
      </c>
      <c r="N2368" s="47">
        <v>5</v>
      </c>
      <c r="O2368" s="48" t="s">
        <v>2345</v>
      </c>
      <c r="P2368" s="41" t="s">
        <v>106</v>
      </c>
    </row>
    <row r="2369" spans="2:16" ht="15.75" customHeight="1" x14ac:dyDescent="0.35">
      <c r="B2369" s="41" t="s">
        <v>43</v>
      </c>
      <c r="C2369" s="46">
        <v>4411722025</v>
      </c>
      <c r="D2369" s="43">
        <v>45895</v>
      </c>
      <c r="E2369" s="41" t="s">
        <v>72</v>
      </c>
      <c r="F2369" s="41" t="s">
        <v>49</v>
      </c>
      <c r="G2369" s="41" t="s">
        <v>4695</v>
      </c>
      <c r="H2369" s="40" t="s">
        <v>38</v>
      </c>
      <c r="I2369" s="41" t="s">
        <v>88</v>
      </c>
      <c r="J2369" s="41" t="s">
        <v>95</v>
      </c>
      <c r="K2369" s="41" t="s">
        <v>89</v>
      </c>
      <c r="L2369" s="46">
        <v>20257100209562</v>
      </c>
      <c r="M2369" s="43">
        <v>45895</v>
      </c>
      <c r="N2369" s="47">
        <v>5</v>
      </c>
      <c r="O2369" s="48" t="s">
        <v>2345</v>
      </c>
      <c r="P2369" s="41" t="s">
        <v>106</v>
      </c>
    </row>
    <row r="2370" spans="2:16" ht="15.75" customHeight="1" x14ac:dyDescent="0.35">
      <c r="B2370" s="41" t="s">
        <v>43</v>
      </c>
      <c r="C2370" s="46">
        <v>4478382025</v>
      </c>
      <c r="D2370" s="43">
        <v>45895</v>
      </c>
      <c r="E2370" s="41" t="s">
        <v>72</v>
      </c>
      <c r="F2370" s="41" t="s">
        <v>37</v>
      </c>
      <c r="G2370" s="41" t="s">
        <v>4696</v>
      </c>
      <c r="H2370" s="40" t="s">
        <v>38</v>
      </c>
      <c r="I2370" s="41" t="s">
        <v>66</v>
      </c>
      <c r="J2370" s="41" t="s">
        <v>67</v>
      </c>
      <c r="K2370" s="41" t="s">
        <v>93</v>
      </c>
      <c r="L2370" s="46">
        <v>20257100209262</v>
      </c>
      <c r="M2370" s="43">
        <v>45895</v>
      </c>
      <c r="N2370" s="47">
        <v>5</v>
      </c>
      <c r="O2370" s="48" t="s">
        <v>2345</v>
      </c>
      <c r="P2370" s="41" t="s">
        <v>106</v>
      </c>
    </row>
    <row r="2371" spans="2:16" ht="15.75" customHeight="1" x14ac:dyDescent="0.35">
      <c r="B2371" s="41" t="s">
        <v>43</v>
      </c>
      <c r="C2371" s="46">
        <v>4520442025</v>
      </c>
      <c r="D2371" s="43">
        <v>45896</v>
      </c>
      <c r="E2371" s="41" t="s">
        <v>72</v>
      </c>
      <c r="F2371" s="41" t="s">
        <v>37</v>
      </c>
      <c r="G2371" s="41" t="s">
        <v>4697</v>
      </c>
      <c r="H2371" s="41" t="s">
        <v>141</v>
      </c>
      <c r="I2371" s="41" t="s">
        <v>27</v>
      </c>
      <c r="J2371" s="41" t="s">
        <v>63</v>
      </c>
      <c r="K2371" s="41" t="s">
        <v>207</v>
      </c>
      <c r="L2371" s="46">
        <v>20257100210642</v>
      </c>
      <c r="M2371" s="43">
        <v>45896</v>
      </c>
      <c r="N2371" s="47">
        <v>5</v>
      </c>
      <c r="O2371" s="48" t="s">
        <v>2345</v>
      </c>
      <c r="P2371" s="41" t="s">
        <v>106</v>
      </c>
    </row>
    <row r="2372" spans="2:16" ht="15.75" customHeight="1" x14ac:dyDescent="0.35">
      <c r="B2372" s="41" t="s">
        <v>43</v>
      </c>
      <c r="C2372" s="46">
        <v>4484522025</v>
      </c>
      <c r="D2372" s="43">
        <v>45897</v>
      </c>
      <c r="E2372" s="41" t="s">
        <v>72</v>
      </c>
      <c r="F2372" s="41" t="s">
        <v>49</v>
      </c>
      <c r="G2372" s="41" t="s">
        <v>4698</v>
      </c>
      <c r="H2372" s="40" t="s">
        <v>38</v>
      </c>
      <c r="I2372" s="41" t="s">
        <v>50</v>
      </c>
      <c r="J2372" s="41" t="s">
        <v>264</v>
      </c>
      <c r="K2372" s="41" t="s">
        <v>82</v>
      </c>
      <c r="L2372" s="46">
        <v>20257100210842</v>
      </c>
      <c r="M2372" s="43">
        <v>45897</v>
      </c>
      <c r="N2372" s="47">
        <v>5</v>
      </c>
      <c r="O2372" s="48" t="s">
        <v>2345</v>
      </c>
      <c r="P2372" s="41" t="s">
        <v>106</v>
      </c>
    </row>
    <row r="2373" spans="2:16" ht="15.75" customHeight="1" x14ac:dyDescent="0.35">
      <c r="B2373" s="41" t="s">
        <v>43</v>
      </c>
      <c r="C2373" s="46">
        <v>4521012025</v>
      </c>
      <c r="D2373" s="43">
        <v>45897</v>
      </c>
      <c r="E2373" s="41" t="s">
        <v>72</v>
      </c>
      <c r="F2373" s="41" t="s">
        <v>102</v>
      </c>
      <c r="G2373" s="41" t="s">
        <v>4699</v>
      </c>
      <c r="H2373" s="41" t="s">
        <v>141</v>
      </c>
      <c r="I2373" s="41" t="s">
        <v>27</v>
      </c>
      <c r="J2373" s="41" t="s">
        <v>63</v>
      </c>
      <c r="K2373" s="41" t="s">
        <v>202</v>
      </c>
      <c r="L2373" s="46">
        <v>20257100210832</v>
      </c>
      <c r="M2373" s="43">
        <v>45897</v>
      </c>
      <c r="N2373" s="47">
        <v>5</v>
      </c>
      <c r="O2373" s="48" t="s">
        <v>2345</v>
      </c>
      <c r="P2373" s="41" t="s">
        <v>106</v>
      </c>
    </row>
    <row r="2374" spans="2:16" ht="15.75" customHeight="1" x14ac:dyDescent="0.35">
      <c r="B2374" s="41" t="s">
        <v>43</v>
      </c>
      <c r="C2374" s="46">
        <v>4551652025</v>
      </c>
      <c r="D2374" s="43">
        <v>45897</v>
      </c>
      <c r="E2374" s="41" t="s">
        <v>72</v>
      </c>
      <c r="F2374" s="41" t="s">
        <v>37</v>
      </c>
      <c r="G2374" s="41" t="s">
        <v>4700</v>
      </c>
      <c r="H2374" s="41" t="s">
        <v>141</v>
      </c>
      <c r="I2374" s="41" t="s">
        <v>27</v>
      </c>
      <c r="J2374" s="41" t="s">
        <v>63</v>
      </c>
      <c r="K2374" s="41" t="s">
        <v>167</v>
      </c>
      <c r="L2374" s="46">
        <v>20257100211682</v>
      </c>
      <c r="M2374" s="43">
        <v>45897</v>
      </c>
      <c r="N2374" s="47">
        <v>5</v>
      </c>
      <c r="O2374" s="48" t="s">
        <v>2345</v>
      </c>
      <c r="P2374" s="41" t="s">
        <v>106</v>
      </c>
    </row>
    <row r="2375" spans="2:16" ht="15.75" customHeight="1" x14ac:dyDescent="0.35">
      <c r="B2375" s="41" t="s">
        <v>43</v>
      </c>
      <c r="C2375" s="46">
        <v>4552072025</v>
      </c>
      <c r="D2375" s="43">
        <v>45897</v>
      </c>
      <c r="E2375" s="41" t="s">
        <v>72</v>
      </c>
      <c r="F2375" s="41" t="s">
        <v>37</v>
      </c>
      <c r="G2375" s="41" t="s">
        <v>4701</v>
      </c>
      <c r="H2375" s="41" t="s">
        <v>141</v>
      </c>
      <c r="I2375" s="41" t="s">
        <v>27</v>
      </c>
      <c r="J2375" s="41" t="s">
        <v>63</v>
      </c>
      <c r="K2375" s="41" t="s">
        <v>167</v>
      </c>
      <c r="L2375" s="46">
        <v>20257100211292</v>
      </c>
      <c r="M2375" s="43">
        <v>45897</v>
      </c>
      <c r="N2375" s="47">
        <v>5</v>
      </c>
      <c r="O2375" s="48" t="s">
        <v>2345</v>
      </c>
      <c r="P2375" s="41" t="s">
        <v>106</v>
      </c>
    </row>
    <row r="2376" spans="2:16" ht="15.75" customHeight="1" x14ac:dyDescent="0.35">
      <c r="B2376" s="41" t="s">
        <v>43</v>
      </c>
      <c r="C2376" s="46">
        <v>4552682025</v>
      </c>
      <c r="D2376" s="43">
        <v>45897</v>
      </c>
      <c r="E2376" s="41" t="s">
        <v>72</v>
      </c>
      <c r="F2376" s="41" t="s">
        <v>37</v>
      </c>
      <c r="G2376" s="41" t="s">
        <v>4702</v>
      </c>
      <c r="H2376" s="41" t="s">
        <v>141</v>
      </c>
      <c r="I2376" s="41" t="s">
        <v>27</v>
      </c>
      <c r="J2376" s="41" t="s">
        <v>63</v>
      </c>
      <c r="K2376" s="41" t="s">
        <v>167</v>
      </c>
      <c r="L2376" s="46">
        <v>20257100211392</v>
      </c>
      <c r="M2376" s="43">
        <v>45897</v>
      </c>
      <c r="N2376" s="47">
        <v>5</v>
      </c>
      <c r="O2376" s="48" t="s">
        <v>2345</v>
      </c>
      <c r="P2376" s="41" t="s">
        <v>106</v>
      </c>
    </row>
    <row r="2377" spans="2:16" ht="15.75" customHeight="1" x14ac:dyDescent="0.35">
      <c r="B2377" s="41" t="s">
        <v>43</v>
      </c>
      <c r="C2377" s="46">
        <v>4525842025</v>
      </c>
      <c r="D2377" s="43">
        <v>45902</v>
      </c>
      <c r="E2377" s="41" t="s">
        <v>72</v>
      </c>
      <c r="F2377" s="41" t="s">
        <v>37</v>
      </c>
      <c r="G2377" s="41" t="s">
        <v>4703</v>
      </c>
      <c r="H2377" s="40" t="s">
        <v>38</v>
      </c>
      <c r="I2377" s="41" t="s">
        <v>88</v>
      </c>
      <c r="J2377" s="41" t="s">
        <v>115</v>
      </c>
      <c r="K2377" s="41" t="s">
        <v>89</v>
      </c>
      <c r="L2377" s="46">
        <v>20257100214462</v>
      </c>
      <c r="M2377" s="43">
        <v>45902</v>
      </c>
      <c r="N2377" s="47">
        <v>11</v>
      </c>
      <c r="O2377" s="48" t="s">
        <v>2345</v>
      </c>
      <c r="P2377" s="41" t="s">
        <v>110</v>
      </c>
    </row>
    <row r="2378" spans="2:16" ht="15.75" customHeight="1" x14ac:dyDescent="0.35">
      <c r="B2378" s="41" t="s">
        <v>43</v>
      </c>
      <c r="C2378" s="46">
        <v>4526732025</v>
      </c>
      <c r="D2378" s="43">
        <v>45902</v>
      </c>
      <c r="E2378" s="41" t="s">
        <v>72</v>
      </c>
      <c r="F2378" s="41" t="s">
        <v>37</v>
      </c>
      <c r="G2378" s="41" t="s">
        <v>4704</v>
      </c>
      <c r="H2378" s="40" t="s">
        <v>38</v>
      </c>
      <c r="I2378" s="41" t="s">
        <v>88</v>
      </c>
      <c r="J2378" s="41" t="s">
        <v>115</v>
      </c>
      <c r="K2378" s="41" t="s">
        <v>89</v>
      </c>
      <c r="L2378" s="46">
        <v>20257100214492</v>
      </c>
      <c r="M2378" s="43">
        <v>45902</v>
      </c>
      <c r="N2378" s="47">
        <v>9</v>
      </c>
      <c r="O2378" s="48" t="s">
        <v>2345</v>
      </c>
      <c r="P2378" s="41" t="s">
        <v>110</v>
      </c>
    </row>
    <row r="2379" spans="2:16" ht="15.75" customHeight="1" x14ac:dyDescent="0.35">
      <c r="B2379" s="41" t="s">
        <v>43</v>
      </c>
      <c r="C2379" s="46">
        <v>4554002025</v>
      </c>
      <c r="D2379" s="43">
        <v>45902</v>
      </c>
      <c r="E2379" s="41" t="s">
        <v>72</v>
      </c>
      <c r="F2379" s="41" t="s">
        <v>49</v>
      </c>
      <c r="G2379" s="41" t="s">
        <v>4705</v>
      </c>
      <c r="H2379" s="40" t="s">
        <v>38</v>
      </c>
      <c r="I2379" s="41" t="s">
        <v>88</v>
      </c>
      <c r="J2379" s="41" t="s">
        <v>115</v>
      </c>
      <c r="K2379" s="41" t="s">
        <v>89</v>
      </c>
      <c r="L2379" s="46">
        <v>20257100214502</v>
      </c>
      <c r="M2379" s="43">
        <v>45902</v>
      </c>
      <c r="N2379" s="47">
        <v>8</v>
      </c>
      <c r="O2379" s="48" t="s">
        <v>2345</v>
      </c>
      <c r="P2379" s="41" t="s">
        <v>110</v>
      </c>
    </row>
    <row r="2380" spans="2:16" ht="15.75" customHeight="1" x14ac:dyDescent="0.35">
      <c r="B2380" s="41" t="s">
        <v>43</v>
      </c>
      <c r="C2380" s="45">
        <v>4555682025</v>
      </c>
      <c r="D2380" s="42">
        <v>45902</v>
      </c>
      <c r="E2380" s="40" t="s">
        <v>72</v>
      </c>
      <c r="F2380" s="40" t="s">
        <v>37</v>
      </c>
      <c r="G2380" s="40" t="s">
        <v>4706</v>
      </c>
      <c r="H2380" s="40" t="s">
        <v>38</v>
      </c>
      <c r="I2380" s="40" t="s">
        <v>30</v>
      </c>
      <c r="J2380" s="40" t="s">
        <v>267</v>
      </c>
      <c r="K2380" s="40" t="s">
        <v>76</v>
      </c>
      <c r="L2380" s="45">
        <v>20257100214612</v>
      </c>
      <c r="M2380" s="42">
        <v>45902</v>
      </c>
      <c r="N2380" s="47">
        <v>11</v>
      </c>
      <c r="O2380" s="48" t="s">
        <v>2345</v>
      </c>
      <c r="P2380" s="41" t="s">
        <v>110</v>
      </c>
    </row>
    <row r="2381" spans="2:16" ht="15.75" customHeight="1" x14ac:dyDescent="0.35">
      <c r="B2381" s="41" t="s">
        <v>43</v>
      </c>
      <c r="C2381" s="46">
        <v>4555932025</v>
      </c>
      <c r="D2381" s="43">
        <v>45902</v>
      </c>
      <c r="E2381" s="41" t="s">
        <v>72</v>
      </c>
      <c r="F2381" s="41" t="s">
        <v>49</v>
      </c>
      <c r="G2381" s="41" t="s">
        <v>4707</v>
      </c>
      <c r="H2381" s="40" t="s">
        <v>38</v>
      </c>
      <c r="I2381" s="41" t="s">
        <v>30</v>
      </c>
      <c r="J2381" s="41" t="s">
        <v>267</v>
      </c>
      <c r="K2381" s="41" t="s">
        <v>76</v>
      </c>
      <c r="L2381" s="46">
        <v>20257100214622</v>
      </c>
      <c r="M2381" s="43">
        <v>45902</v>
      </c>
      <c r="N2381" s="47">
        <v>11</v>
      </c>
      <c r="O2381" s="48" t="s">
        <v>2345</v>
      </c>
      <c r="P2381" s="41" t="s">
        <v>110</v>
      </c>
    </row>
    <row r="2382" spans="2:16" ht="15.75" customHeight="1" x14ac:dyDescent="0.35">
      <c r="B2382" s="41" t="s">
        <v>43</v>
      </c>
      <c r="C2382" s="46">
        <v>4556222025</v>
      </c>
      <c r="D2382" s="43">
        <v>45902</v>
      </c>
      <c r="E2382" s="41" t="s">
        <v>72</v>
      </c>
      <c r="F2382" s="41" t="s">
        <v>49</v>
      </c>
      <c r="G2382" s="41" t="s">
        <v>4708</v>
      </c>
      <c r="H2382" s="40" t="s">
        <v>38</v>
      </c>
      <c r="I2382" s="41" t="s">
        <v>30</v>
      </c>
      <c r="J2382" s="41" t="s">
        <v>267</v>
      </c>
      <c r="K2382" s="41" t="s">
        <v>76</v>
      </c>
      <c r="L2382" s="46">
        <v>20257100214632</v>
      </c>
      <c r="M2382" s="43">
        <v>45902</v>
      </c>
      <c r="N2382" s="47">
        <v>11</v>
      </c>
      <c r="O2382" s="48" t="s">
        <v>2345</v>
      </c>
      <c r="P2382" s="41" t="s">
        <v>110</v>
      </c>
    </row>
    <row r="2383" spans="2:16" ht="15.75" customHeight="1" x14ac:dyDescent="0.35">
      <c r="B2383" s="41" t="s">
        <v>43</v>
      </c>
      <c r="C2383" s="46">
        <v>4556302025</v>
      </c>
      <c r="D2383" s="43">
        <v>45902</v>
      </c>
      <c r="E2383" s="41" t="s">
        <v>72</v>
      </c>
      <c r="F2383" s="41" t="s">
        <v>37</v>
      </c>
      <c r="G2383" s="41" t="s">
        <v>4709</v>
      </c>
      <c r="H2383" s="40" t="s">
        <v>38</v>
      </c>
      <c r="I2383" s="41" t="s">
        <v>88</v>
      </c>
      <c r="J2383" s="41" t="s">
        <v>115</v>
      </c>
      <c r="K2383" s="41" t="s">
        <v>89</v>
      </c>
      <c r="L2383" s="46">
        <v>20257100214672</v>
      </c>
      <c r="M2383" s="43">
        <v>45902</v>
      </c>
      <c r="N2383" s="47">
        <v>9</v>
      </c>
      <c r="O2383" s="48" t="s">
        <v>2345</v>
      </c>
      <c r="P2383" s="41" t="s">
        <v>110</v>
      </c>
    </row>
    <row r="2384" spans="2:16" ht="15.75" customHeight="1" x14ac:dyDescent="0.35">
      <c r="B2384" s="41" t="s">
        <v>43</v>
      </c>
      <c r="C2384" s="46">
        <v>4556522025</v>
      </c>
      <c r="D2384" s="43">
        <v>45902</v>
      </c>
      <c r="E2384" s="41" t="s">
        <v>72</v>
      </c>
      <c r="F2384" s="41" t="s">
        <v>37</v>
      </c>
      <c r="G2384" s="41" t="s">
        <v>4710</v>
      </c>
      <c r="H2384" s="40" t="s">
        <v>38</v>
      </c>
      <c r="I2384" s="41" t="s">
        <v>30</v>
      </c>
      <c r="J2384" s="41" t="s">
        <v>267</v>
      </c>
      <c r="K2384" s="41" t="s">
        <v>82</v>
      </c>
      <c r="L2384" s="46">
        <v>20257100214702</v>
      </c>
      <c r="M2384" s="43">
        <v>45902</v>
      </c>
      <c r="N2384" s="47">
        <v>13</v>
      </c>
      <c r="O2384" s="48" t="s">
        <v>2345</v>
      </c>
      <c r="P2384" s="41" t="s">
        <v>110</v>
      </c>
    </row>
    <row r="2385" spans="2:16" ht="15.75" customHeight="1" x14ac:dyDescent="0.35">
      <c r="B2385" s="41" t="s">
        <v>43</v>
      </c>
      <c r="C2385" s="46">
        <v>4559992025</v>
      </c>
      <c r="D2385" s="43">
        <v>45902</v>
      </c>
      <c r="E2385" s="41" t="s">
        <v>72</v>
      </c>
      <c r="F2385" s="41" t="s">
        <v>49</v>
      </c>
      <c r="G2385" s="41" t="s">
        <v>4711</v>
      </c>
      <c r="H2385" s="40" t="s">
        <v>38</v>
      </c>
      <c r="I2385" s="41" t="s">
        <v>30</v>
      </c>
      <c r="J2385" s="41" t="s">
        <v>267</v>
      </c>
      <c r="K2385" s="41" t="s">
        <v>76</v>
      </c>
      <c r="L2385" s="46">
        <v>20257100214732</v>
      </c>
      <c r="M2385" s="43">
        <v>45902</v>
      </c>
      <c r="N2385" s="47">
        <v>11</v>
      </c>
      <c r="O2385" s="48" t="s">
        <v>2345</v>
      </c>
      <c r="P2385" s="41" t="s">
        <v>110</v>
      </c>
    </row>
    <row r="2386" spans="2:16" ht="15.75" customHeight="1" x14ac:dyDescent="0.35">
      <c r="B2386" s="41" t="s">
        <v>43</v>
      </c>
      <c r="C2386" s="45">
        <v>4561592025</v>
      </c>
      <c r="D2386" s="42">
        <v>45902</v>
      </c>
      <c r="E2386" s="40" t="s">
        <v>72</v>
      </c>
      <c r="F2386" s="40" t="s">
        <v>49</v>
      </c>
      <c r="G2386" s="40" t="s">
        <v>4712</v>
      </c>
      <c r="H2386" s="40" t="s">
        <v>38</v>
      </c>
      <c r="I2386" s="40" t="s">
        <v>88</v>
      </c>
      <c r="J2386" s="40" t="s">
        <v>115</v>
      </c>
      <c r="K2386" s="40" t="s">
        <v>89</v>
      </c>
      <c r="L2386" s="45">
        <v>20257100215032</v>
      </c>
      <c r="M2386" s="42">
        <v>45902</v>
      </c>
      <c r="N2386" s="47">
        <v>14</v>
      </c>
      <c r="O2386" s="48" t="s">
        <v>2345</v>
      </c>
      <c r="P2386" s="41" t="s">
        <v>110</v>
      </c>
    </row>
    <row r="2387" spans="2:16" ht="15.75" customHeight="1" x14ac:dyDescent="0.35">
      <c r="B2387" s="41" t="s">
        <v>43</v>
      </c>
      <c r="C2387" s="46">
        <v>4562102025</v>
      </c>
      <c r="D2387" s="43">
        <v>45902</v>
      </c>
      <c r="E2387" s="41" t="s">
        <v>72</v>
      </c>
      <c r="F2387" s="41" t="s">
        <v>49</v>
      </c>
      <c r="G2387" s="41" t="s">
        <v>4713</v>
      </c>
      <c r="H2387" s="40" t="s">
        <v>38</v>
      </c>
      <c r="I2387" s="41" t="s">
        <v>88</v>
      </c>
      <c r="J2387" s="41" t="s">
        <v>115</v>
      </c>
      <c r="K2387" s="41" t="s">
        <v>89</v>
      </c>
      <c r="L2387" s="46">
        <v>20257100215042</v>
      </c>
      <c r="M2387" s="43">
        <v>45902</v>
      </c>
      <c r="N2387" s="47">
        <v>9</v>
      </c>
      <c r="O2387" s="48" t="s">
        <v>2345</v>
      </c>
      <c r="P2387" s="41" t="s">
        <v>110</v>
      </c>
    </row>
    <row r="2388" spans="2:16" ht="15.75" customHeight="1" x14ac:dyDescent="0.35">
      <c r="B2388" s="41" t="s">
        <v>43</v>
      </c>
      <c r="C2388" s="46">
        <v>4562442025</v>
      </c>
      <c r="D2388" s="43">
        <v>45902</v>
      </c>
      <c r="E2388" s="41" t="s">
        <v>72</v>
      </c>
      <c r="F2388" s="41" t="s">
        <v>37</v>
      </c>
      <c r="G2388" s="41" t="s">
        <v>4714</v>
      </c>
      <c r="H2388" s="40" t="s">
        <v>38</v>
      </c>
      <c r="I2388" s="41" t="s">
        <v>88</v>
      </c>
      <c r="J2388" s="41" t="s">
        <v>115</v>
      </c>
      <c r="K2388" s="41" t="s">
        <v>89</v>
      </c>
      <c r="L2388" s="46">
        <v>20257100215062</v>
      </c>
      <c r="M2388" s="43">
        <v>45902</v>
      </c>
      <c r="N2388" s="47">
        <v>14</v>
      </c>
      <c r="O2388" s="48" t="s">
        <v>2345</v>
      </c>
      <c r="P2388" s="41" t="s">
        <v>110</v>
      </c>
    </row>
    <row r="2389" spans="2:16" ht="15.75" customHeight="1" x14ac:dyDescent="0.35">
      <c r="B2389" s="41" t="s">
        <v>43</v>
      </c>
      <c r="C2389" s="46">
        <v>4582012025</v>
      </c>
      <c r="D2389" s="43">
        <v>45902</v>
      </c>
      <c r="E2389" s="41" t="s">
        <v>72</v>
      </c>
      <c r="F2389" s="41" t="s">
        <v>37</v>
      </c>
      <c r="G2389" s="41" t="s">
        <v>4715</v>
      </c>
      <c r="H2389" s="40" t="s">
        <v>38</v>
      </c>
      <c r="I2389" s="41" t="s">
        <v>88</v>
      </c>
      <c r="J2389" s="41" t="s">
        <v>115</v>
      </c>
      <c r="K2389" s="41" t="s">
        <v>89</v>
      </c>
      <c r="L2389" s="46">
        <v>20257100215232</v>
      </c>
      <c r="M2389" s="43">
        <v>45902</v>
      </c>
      <c r="N2389" s="47">
        <v>13</v>
      </c>
      <c r="O2389" s="48" t="s">
        <v>2345</v>
      </c>
      <c r="P2389" s="41" t="s">
        <v>110</v>
      </c>
    </row>
    <row r="2390" spans="2:16" ht="15.75" customHeight="1" x14ac:dyDescent="0.35">
      <c r="B2390" s="41" t="s">
        <v>35</v>
      </c>
      <c r="C2390" s="46">
        <v>4531542025</v>
      </c>
      <c r="D2390" s="43">
        <v>45902</v>
      </c>
      <c r="E2390" s="41" t="s">
        <v>72</v>
      </c>
      <c r="F2390" s="41" t="s">
        <v>87</v>
      </c>
      <c r="G2390" s="41" t="s">
        <v>4716</v>
      </c>
      <c r="H2390" s="40" t="s">
        <v>38</v>
      </c>
      <c r="I2390" s="41" t="s">
        <v>66</v>
      </c>
      <c r="J2390" s="41" t="s">
        <v>118</v>
      </c>
      <c r="K2390" s="41" t="s">
        <v>93</v>
      </c>
      <c r="L2390" s="46">
        <v>1</v>
      </c>
      <c r="M2390" s="43">
        <v>45904</v>
      </c>
      <c r="N2390" s="47">
        <v>2</v>
      </c>
      <c r="O2390" s="48" t="s">
        <v>2345</v>
      </c>
      <c r="P2390" s="41" t="s">
        <v>110</v>
      </c>
    </row>
    <row r="2391" spans="2:16" ht="15.75" customHeight="1" x14ac:dyDescent="0.35">
      <c r="B2391" s="41" t="s">
        <v>35</v>
      </c>
      <c r="C2391" s="46">
        <v>4529122025</v>
      </c>
      <c r="D2391" s="43">
        <v>45902</v>
      </c>
      <c r="E2391" s="41" t="s">
        <v>72</v>
      </c>
      <c r="F2391" s="41" t="s">
        <v>102</v>
      </c>
      <c r="G2391" s="41" t="s">
        <v>4717</v>
      </c>
      <c r="H2391" s="40" t="s">
        <v>38</v>
      </c>
      <c r="I2391" s="41" t="s">
        <v>85</v>
      </c>
      <c r="J2391" s="41" t="s">
        <v>86</v>
      </c>
      <c r="K2391" s="41" t="s">
        <v>6700</v>
      </c>
      <c r="L2391" s="46">
        <v>20257100215722</v>
      </c>
      <c r="M2391" s="43">
        <v>45904</v>
      </c>
      <c r="N2391" s="47">
        <v>14</v>
      </c>
      <c r="O2391" s="48" t="s">
        <v>2345</v>
      </c>
      <c r="P2391" s="41" t="s">
        <v>110</v>
      </c>
    </row>
    <row r="2392" spans="2:16" ht="15.75" customHeight="1" x14ac:dyDescent="0.35">
      <c r="B2392" s="41" t="s">
        <v>43</v>
      </c>
      <c r="C2392" s="46">
        <v>4590832025</v>
      </c>
      <c r="D2392" s="43">
        <v>45902</v>
      </c>
      <c r="E2392" s="41" t="s">
        <v>72</v>
      </c>
      <c r="F2392" s="41" t="s">
        <v>49</v>
      </c>
      <c r="G2392" s="41" t="s">
        <v>4718</v>
      </c>
      <c r="H2392" s="40" t="s">
        <v>38</v>
      </c>
      <c r="I2392" s="41" t="s">
        <v>88</v>
      </c>
      <c r="J2392" s="41" t="s">
        <v>115</v>
      </c>
      <c r="K2392" s="41" t="s">
        <v>89</v>
      </c>
      <c r="L2392" s="46">
        <v>20257100215292</v>
      </c>
      <c r="M2392" s="43">
        <v>45902</v>
      </c>
      <c r="N2392" s="47">
        <v>9</v>
      </c>
      <c r="O2392" s="48" t="s">
        <v>2345</v>
      </c>
      <c r="P2392" s="41" t="s">
        <v>110</v>
      </c>
    </row>
    <row r="2393" spans="2:16" ht="15.75" customHeight="1" x14ac:dyDescent="0.35">
      <c r="B2393" s="41" t="s">
        <v>43</v>
      </c>
      <c r="C2393" s="46">
        <v>4591222025</v>
      </c>
      <c r="D2393" s="43">
        <v>45902</v>
      </c>
      <c r="E2393" s="41" t="s">
        <v>72</v>
      </c>
      <c r="F2393" s="41" t="s">
        <v>49</v>
      </c>
      <c r="G2393" s="41" t="s">
        <v>4719</v>
      </c>
      <c r="H2393" s="40" t="s">
        <v>38</v>
      </c>
      <c r="I2393" s="41" t="s">
        <v>88</v>
      </c>
      <c r="J2393" s="41" t="s">
        <v>115</v>
      </c>
      <c r="K2393" s="41" t="s">
        <v>89</v>
      </c>
      <c r="L2393" s="46">
        <v>20257100215382</v>
      </c>
      <c r="M2393" s="43">
        <v>45902</v>
      </c>
      <c r="N2393" s="47">
        <v>14</v>
      </c>
      <c r="O2393" s="48" t="s">
        <v>2345</v>
      </c>
      <c r="P2393" s="41" t="s">
        <v>110</v>
      </c>
    </row>
    <row r="2394" spans="2:16" ht="15.75" customHeight="1" x14ac:dyDescent="0.35">
      <c r="B2394" s="41" t="s">
        <v>35</v>
      </c>
      <c r="C2394" s="46">
        <v>4472072025</v>
      </c>
      <c r="D2394" s="43">
        <v>45902</v>
      </c>
      <c r="E2394" s="41" t="s">
        <v>137</v>
      </c>
      <c r="F2394" s="41" t="s">
        <v>49</v>
      </c>
      <c r="G2394" s="41" t="s">
        <v>4720</v>
      </c>
      <c r="H2394" s="40" t="s">
        <v>38</v>
      </c>
      <c r="I2394" s="41" t="s">
        <v>66</v>
      </c>
      <c r="J2394" s="41" t="s">
        <v>118</v>
      </c>
      <c r="K2394" s="41" t="s">
        <v>68</v>
      </c>
      <c r="L2394" s="46">
        <v>20257100218032</v>
      </c>
      <c r="M2394" s="43">
        <v>45904</v>
      </c>
      <c r="N2394" s="47">
        <v>9</v>
      </c>
      <c r="O2394" s="48" t="s">
        <v>2345</v>
      </c>
      <c r="P2394" s="41" t="s">
        <v>110</v>
      </c>
    </row>
    <row r="2395" spans="2:16" ht="15.75" customHeight="1" x14ac:dyDescent="0.35">
      <c r="B2395" s="41" t="s">
        <v>35</v>
      </c>
      <c r="C2395" s="46">
        <v>4451842025</v>
      </c>
      <c r="D2395" s="43">
        <v>45902</v>
      </c>
      <c r="E2395" s="41" t="s">
        <v>72</v>
      </c>
      <c r="F2395" s="41" t="s">
        <v>49</v>
      </c>
      <c r="G2395" s="41" t="s">
        <v>4721</v>
      </c>
      <c r="H2395" s="41" t="s">
        <v>141</v>
      </c>
      <c r="I2395" s="41" t="s">
        <v>27</v>
      </c>
      <c r="J2395" s="41" t="s">
        <v>215</v>
      </c>
      <c r="K2395" s="41" t="s">
        <v>269</v>
      </c>
      <c r="L2395" s="46">
        <v>20257100218772</v>
      </c>
      <c r="M2395" s="43">
        <v>45902</v>
      </c>
      <c r="N2395" s="47">
        <v>5</v>
      </c>
      <c r="O2395" s="48" t="s">
        <v>2345</v>
      </c>
      <c r="P2395" s="41" t="s">
        <v>110</v>
      </c>
    </row>
    <row r="2396" spans="2:16" ht="15.75" customHeight="1" x14ac:dyDescent="0.35">
      <c r="B2396" s="41" t="s">
        <v>35</v>
      </c>
      <c r="C2396" s="46">
        <v>4443822025</v>
      </c>
      <c r="D2396" s="43">
        <v>45902</v>
      </c>
      <c r="E2396" s="41" t="s">
        <v>72</v>
      </c>
      <c r="F2396" s="41" t="s">
        <v>49</v>
      </c>
      <c r="G2396" s="41" t="s">
        <v>4722</v>
      </c>
      <c r="H2396" s="40" t="s">
        <v>38</v>
      </c>
      <c r="I2396" s="41" t="s">
        <v>88</v>
      </c>
      <c r="J2396" s="41" t="s">
        <v>268</v>
      </c>
      <c r="K2396" s="41" t="s">
        <v>6704</v>
      </c>
      <c r="L2396" s="46">
        <v>20257100218842</v>
      </c>
      <c r="M2396" s="43">
        <v>45905</v>
      </c>
      <c r="N2396" s="47">
        <v>13</v>
      </c>
      <c r="O2396" s="48" t="s">
        <v>2345</v>
      </c>
      <c r="P2396" s="41" t="s">
        <v>110</v>
      </c>
    </row>
    <row r="2397" spans="2:16" ht="15.75" customHeight="1" x14ac:dyDescent="0.35">
      <c r="B2397" s="41" t="s">
        <v>43</v>
      </c>
      <c r="C2397" s="46">
        <v>4687242025</v>
      </c>
      <c r="D2397" s="43">
        <v>45902</v>
      </c>
      <c r="E2397" s="41" t="s">
        <v>72</v>
      </c>
      <c r="F2397" s="41" t="s">
        <v>37</v>
      </c>
      <c r="G2397" s="41" t="s">
        <v>4723</v>
      </c>
      <c r="H2397" s="40" t="s">
        <v>38</v>
      </c>
      <c r="I2397" s="41" t="s">
        <v>66</v>
      </c>
      <c r="J2397" s="41" t="s">
        <v>67</v>
      </c>
      <c r="K2397" s="41" t="s">
        <v>93</v>
      </c>
      <c r="L2397" s="46">
        <v>20257100214472</v>
      </c>
      <c r="M2397" s="43">
        <v>45902</v>
      </c>
      <c r="N2397" s="47">
        <v>5</v>
      </c>
      <c r="O2397" s="48" t="s">
        <v>2345</v>
      </c>
      <c r="P2397" s="41" t="s">
        <v>110</v>
      </c>
    </row>
    <row r="2398" spans="2:16" ht="15.75" customHeight="1" x14ac:dyDescent="0.35">
      <c r="B2398" s="41" t="s">
        <v>43</v>
      </c>
      <c r="C2398" s="46">
        <v>4687572025</v>
      </c>
      <c r="D2398" s="43">
        <v>45902</v>
      </c>
      <c r="E2398" s="41" t="s">
        <v>72</v>
      </c>
      <c r="F2398" s="41" t="s">
        <v>37</v>
      </c>
      <c r="G2398" s="41" t="s">
        <v>4724</v>
      </c>
      <c r="H2398" s="41" t="s">
        <v>141</v>
      </c>
      <c r="I2398" s="41" t="s">
        <v>27</v>
      </c>
      <c r="J2398" s="41" t="s">
        <v>63</v>
      </c>
      <c r="K2398" s="41" t="s">
        <v>173</v>
      </c>
      <c r="L2398" s="46">
        <v>20257100214722</v>
      </c>
      <c r="M2398" s="43">
        <v>45902</v>
      </c>
      <c r="N2398" s="47">
        <v>5</v>
      </c>
      <c r="O2398" s="48" t="s">
        <v>2345</v>
      </c>
      <c r="P2398" s="41" t="s">
        <v>110</v>
      </c>
    </row>
    <row r="2399" spans="2:16" ht="15.75" customHeight="1" x14ac:dyDescent="0.35">
      <c r="B2399" s="41" t="s">
        <v>43</v>
      </c>
      <c r="C2399" s="46">
        <v>4688122025</v>
      </c>
      <c r="D2399" s="43">
        <v>45902</v>
      </c>
      <c r="E2399" s="41" t="s">
        <v>72</v>
      </c>
      <c r="F2399" s="41" t="s">
        <v>49</v>
      </c>
      <c r="G2399" s="41" t="s">
        <v>4725</v>
      </c>
      <c r="H2399" s="41" t="s">
        <v>141</v>
      </c>
      <c r="I2399" s="41" t="s">
        <v>27</v>
      </c>
      <c r="J2399" s="41" t="s">
        <v>63</v>
      </c>
      <c r="K2399" s="41" t="s">
        <v>173</v>
      </c>
      <c r="L2399" s="46">
        <v>20257100214762</v>
      </c>
      <c r="M2399" s="43">
        <v>45902</v>
      </c>
      <c r="N2399" s="47">
        <v>5</v>
      </c>
      <c r="O2399" s="48" t="s">
        <v>2345</v>
      </c>
      <c r="P2399" s="41" t="s">
        <v>110</v>
      </c>
    </row>
    <row r="2400" spans="2:16" ht="15.75" customHeight="1" x14ac:dyDescent="0.35">
      <c r="B2400" s="41" t="s">
        <v>43</v>
      </c>
      <c r="C2400" s="46">
        <v>4688452025</v>
      </c>
      <c r="D2400" s="43">
        <v>45902</v>
      </c>
      <c r="E2400" s="41" t="s">
        <v>72</v>
      </c>
      <c r="F2400" s="41" t="s">
        <v>37</v>
      </c>
      <c r="G2400" s="41" t="s">
        <v>4726</v>
      </c>
      <c r="H2400" s="41" t="s">
        <v>141</v>
      </c>
      <c r="I2400" s="41" t="s">
        <v>27</v>
      </c>
      <c r="J2400" s="41" t="s">
        <v>63</v>
      </c>
      <c r="K2400" s="41" t="s">
        <v>173</v>
      </c>
      <c r="L2400" s="46">
        <v>20257100214782</v>
      </c>
      <c r="M2400" s="43">
        <v>45902</v>
      </c>
      <c r="N2400" s="47">
        <v>5</v>
      </c>
      <c r="O2400" s="48" t="s">
        <v>2345</v>
      </c>
      <c r="P2400" s="41" t="s">
        <v>110</v>
      </c>
    </row>
    <row r="2401" spans="2:16" ht="15.75" customHeight="1" x14ac:dyDescent="0.35">
      <c r="B2401" s="41" t="s">
        <v>43</v>
      </c>
      <c r="C2401" s="46">
        <v>4689002025</v>
      </c>
      <c r="D2401" s="43">
        <v>45902</v>
      </c>
      <c r="E2401" s="41" t="s">
        <v>72</v>
      </c>
      <c r="F2401" s="41" t="s">
        <v>49</v>
      </c>
      <c r="G2401" s="41" t="s">
        <v>4727</v>
      </c>
      <c r="H2401" s="41" t="s">
        <v>141</v>
      </c>
      <c r="I2401" s="41" t="s">
        <v>27</v>
      </c>
      <c r="J2401" s="41" t="s">
        <v>63</v>
      </c>
      <c r="K2401" s="41" t="s">
        <v>173</v>
      </c>
      <c r="L2401" s="46">
        <v>20257100215322</v>
      </c>
      <c r="M2401" s="43">
        <v>45902</v>
      </c>
      <c r="N2401" s="47">
        <v>5</v>
      </c>
      <c r="O2401" s="48" t="s">
        <v>2345</v>
      </c>
      <c r="P2401" s="41" t="s">
        <v>110</v>
      </c>
    </row>
    <row r="2402" spans="2:16" ht="15.75" customHeight="1" x14ac:dyDescent="0.35">
      <c r="B2402" s="41" t="s">
        <v>43</v>
      </c>
      <c r="C2402" s="46">
        <v>4690122025</v>
      </c>
      <c r="D2402" s="43">
        <v>45902</v>
      </c>
      <c r="E2402" s="41" t="s">
        <v>72</v>
      </c>
      <c r="F2402" s="41" t="s">
        <v>49</v>
      </c>
      <c r="G2402" s="41" t="s">
        <v>4728</v>
      </c>
      <c r="H2402" s="41" t="s">
        <v>141</v>
      </c>
      <c r="I2402" s="41" t="s">
        <v>27</v>
      </c>
      <c r="J2402" s="41" t="s">
        <v>63</v>
      </c>
      <c r="K2402" s="41" t="s">
        <v>205</v>
      </c>
      <c r="L2402" s="46">
        <v>20257100215622</v>
      </c>
      <c r="M2402" s="43">
        <v>45902</v>
      </c>
      <c r="N2402" s="47">
        <v>5</v>
      </c>
      <c r="O2402" s="48" t="s">
        <v>2345</v>
      </c>
      <c r="P2402" s="41" t="s">
        <v>110</v>
      </c>
    </row>
    <row r="2403" spans="2:16" ht="15.75" customHeight="1" x14ac:dyDescent="0.35">
      <c r="B2403" s="41" t="s">
        <v>35</v>
      </c>
      <c r="C2403" s="46">
        <v>1272322025</v>
      </c>
      <c r="D2403" s="43">
        <v>45737</v>
      </c>
      <c r="E2403" s="41" t="s">
        <v>72</v>
      </c>
      <c r="F2403" s="41" t="s">
        <v>87</v>
      </c>
      <c r="G2403" s="41" t="s">
        <v>4729</v>
      </c>
      <c r="H2403" s="41" t="s">
        <v>141</v>
      </c>
      <c r="I2403" s="41" t="s">
        <v>27</v>
      </c>
      <c r="J2403" s="41" t="s">
        <v>63</v>
      </c>
      <c r="K2403" s="41" t="s">
        <v>173</v>
      </c>
      <c r="L2403" s="46">
        <v>1</v>
      </c>
      <c r="M2403" s="43">
        <v>45744</v>
      </c>
      <c r="N2403" s="47">
        <v>4</v>
      </c>
      <c r="O2403" s="48" t="s">
        <v>2345</v>
      </c>
      <c r="P2403" s="41" t="s">
        <v>56</v>
      </c>
    </row>
    <row r="2404" spans="2:16" ht="15.75" customHeight="1" x14ac:dyDescent="0.35">
      <c r="B2404" s="41" t="s">
        <v>35</v>
      </c>
      <c r="C2404" s="46">
        <v>418942025</v>
      </c>
      <c r="D2404" s="43">
        <v>45687</v>
      </c>
      <c r="E2404" s="41" t="s">
        <v>72</v>
      </c>
      <c r="F2404" s="41" t="s">
        <v>37</v>
      </c>
      <c r="G2404" s="41" t="s">
        <v>4730</v>
      </c>
      <c r="H2404" s="40" t="s">
        <v>38</v>
      </c>
      <c r="I2404" s="41" t="s">
        <v>30</v>
      </c>
      <c r="J2404" s="41" t="s">
        <v>122</v>
      </c>
      <c r="K2404" s="41" t="s">
        <v>55</v>
      </c>
      <c r="L2404" s="46">
        <v>20257100019822</v>
      </c>
      <c r="M2404" s="43">
        <v>45687</v>
      </c>
      <c r="N2404" s="47">
        <v>4</v>
      </c>
      <c r="O2404" s="48" t="s">
        <v>2345</v>
      </c>
      <c r="P2404" s="41" t="s">
        <v>69</v>
      </c>
    </row>
    <row r="2405" spans="2:16" ht="15.75" customHeight="1" x14ac:dyDescent="0.35">
      <c r="B2405" s="41" t="s">
        <v>43</v>
      </c>
      <c r="C2405" s="46">
        <v>710982025</v>
      </c>
      <c r="D2405" s="43">
        <v>45698</v>
      </c>
      <c r="E2405" s="41" t="s">
        <v>72</v>
      </c>
      <c r="F2405" s="41" t="s">
        <v>37</v>
      </c>
      <c r="G2405" s="41" t="s">
        <v>4731</v>
      </c>
      <c r="H2405" s="41" t="s">
        <v>141</v>
      </c>
      <c r="I2405" s="41" t="s">
        <v>27</v>
      </c>
      <c r="J2405" s="41" t="s">
        <v>63</v>
      </c>
      <c r="K2405" s="41" t="s">
        <v>214</v>
      </c>
      <c r="L2405" s="46">
        <v>20257100030592</v>
      </c>
      <c r="M2405" s="43">
        <v>45698</v>
      </c>
      <c r="N2405" s="47">
        <v>4</v>
      </c>
      <c r="O2405" s="48" t="s">
        <v>2345</v>
      </c>
      <c r="P2405" s="41" t="s">
        <v>40</v>
      </c>
    </row>
    <row r="2406" spans="2:16" ht="15.75" customHeight="1" x14ac:dyDescent="0.35">
      <c r="B2406" s="41" t="s">
        <v>43</v>
      </c>
      <c r="C2406" s="46">
        <v>140452025</v>
      </c>
      <c r="D2406" s="43">
        <v>45670</v>
      </c>
      <c r="E2406" s="41" t="s">
        <v>72</v>
      </c>
      <c r="F2406" s="41" t="s">
        <v>87</v>
      </c>
      <c r="G2406" s="41" t="s">
        <v>4732</v>
      </c>
      <c r="H2406" s="40" t="s">
        <v>38</v>
      </c>
      <c r="I2406" s="41" t="s">
        <v>30</v>
      </c>
      <c r="J2406" s="41" t="s">
        <v>99</v>
      </c>
      <c r="K2406" s="41" t="s">
        <v>55</v>
      </c>
      <c r="L2406" s="46">
        <v>20257100006262</v>
      </c>
      <c r="M2406" s="43">
        <v>45670</v>
      </c>
      <c r="N2406" s="47">
        <v>4</v>
      </c>
      <c r="O2406" s="48" t="s">
        <v>2345</v>
      </c>
      <c r="P2406" s="41" t="s">
        <v>69</v>
      </c>
    </row>
    <row r="2407" spans="2:16" ht="15.75" customHeight="1" x14ac:dyDescent="0.35">
      <c r="B2407" s="41" t="s">
        <v>43</v>
      </c>
      <c r="C2407" s="46">
        <v>141352025</v>
      </c>
      <c r="D2407" s="43">
        <v>45671</v>
      </c>
      <c r="E2407" s="41" t="s">
        <v>72</v>
      </c>
      <c r="F2407" s="41" t="s">
        <v>37</v>
      </c>
      <c r="G2407" s="41" t="s">
        <v>4733</v>
      </c>
      <c r="H2407" s="40" t="s">
        <v>38</v>
      </c>
      <c r="I2407" s="41" t="s">
        <v>30</v>
      </c>
      <c r="J2407" s="41" t="s">
        <v>122</v>
      </c>
      <c r="K2407" s="41" t="s">
        <v>82</v>
      </c>
      <c r="L2407" s="46">
        <v>20257100006312</v>
      </c>
      <c r="M2407" s="43">
        <v>45671</v>
      </c>
      <c r="N2407" s="47">
        <v>4</v>
      </c>
      <c r="O2407" s="48" t="s">
        <v>2345</v>
      </c>
      <c r="P2407" s="41" t="s">
        <v>69</v>
      </c>
    </row>
    <row r="2408" spans="2:16" ht="15.75" customHeight="1" x14ac:dyDescent="0.35">
      <c r="B2408" s="41" t="s">
        <v>43</v>
      </c>
      <c r="C2408" s="46">
        <v>208062025</v>
      </c>
      <c r="D2408" s="43">
        <v>45673</v>
      </c>
      <c r="E2408" s="41" t="s">
        <v>72</v>
      </c>
      <c r="F2408" s="41" t="s">
        <v>49</v>
      </c>
      <c r="G2408" s="41" t="s">
        <v>4734</v>
      </c>
      <c r="H2408" s="40" t="s">
        <v>38</v>
      </c>
      <c r="I2408" s="41" t="s">
        <v>88</v>
      </c>
      <c r="J2408" s="41" t="s">
        <v>90</v>
      </c>
      <c r="K2408" s="41" t="s">
        <v>6700</v>
      </c>
      <c r="L2408" s="46">
        <v>20257100008142</v>
      </c>
      <c r="M2408" s="43">
        <v>45673</v>
      </c>
      <c r="N2408" s="47">
        <v>4</v>
      </c>
      <c r="O2408" s="48" t="s">
        <v>2345</v>
      </c>
      <c r="P2408" s="41" t="s">
        <v>69</v>
      </c>
    </row>
    <row r="2409" spans="2:16" ht="15.75" customHeight="1" x14ac:dyDescent="0.35">
      <c r="B2409" s="41" t="s">
        <v>43</v>
      </c>
      <c r="C2409" s="46">
        <v>212402025</v>
      </c>
      <c r="D2409" s="43">
        <v>45673</v>
      </c>
      <c r="E2409" s="41" t="s">
        <v>72</v>
      </c>
      <c r="F2409" s="41" t="s">
        <v>37</v>
      </c>
      <c r="G2409" s="41" t="s">
        <v>4735</v>
      </c>
      <c r="H2409" s="40" t="s">
        <v>38</v>
      </c>
      <c r="I2409" s="41" t="s">
        <v>88</v>
      </c>
      <c r="J2409" s="41" t="s">
        <v>90</v>
      </c>
      <c r="K2409" s="41" t="s">
        <v>89</v>
      </c>
      <c r="L2409" s="46">
        <v>20257100007212</v>
      </c>
      <c r="M2409" s="43">
        <v>45673</v>
      </c>
      <c r="N2409" s="47">
        <v>4</v>
      </c>
      <c r="O2409" s="48" t="s">
        <v>2345</v>
      </c>
      <c r="P2409" s="41" t="s">
        <v>69</v>
      </c>
    </row>
    <row r="2410" spans="2:16" ht="15.75" customHeight="1" x14ac:dyDescent="0.35">
      <c r="B2410" s="41" t="s">
        <v>43</v>
      </c>
      <c r="C2410" s="46">
        <v>214452025</v>
      </c>
      <c r="D2410" s="43">
        <v>45673</v>
      </c>
      <c r="E2410" s="41" t="s">
        <v>72</v>
      </c>
      <c r="F2410" s="41" t="s">
        <v>49</v>
      </c>
      <c r="G2410" s="41" t="s">
        <v>4736</v>
      </c>
      <c r="H2410" s="40" t="s">
        <v>38</v>
      </c>
      <c r="I2410" s="41" t="s">
        <v>88</v>
      </c>
      <c r="J2410" s="41" t="s">
        <v>90</v>
      </c>
      <c r="K2410" s="41" t="s">
        <v>89</v>
      </c>
      <c r="L2410" s="46">
        <v>20257100007672</v>
      </c>
      <c r="M2410" s="43">
        <v>45673</v>
      </c>
      <c r="N2410" s="47">
        <v>4</v>
      </c>
      <c r="O2410" s="48" t="s">
        <v>2345</v>
      </c>
      <c r="P2410" s="41" t="s">
        <v>69</v>
      </c>
    </row>
    <row r="2411" spans="2:16" ht="15.75" customHeight="1" x14ac:dyDescent="0.35">
      <c r="B2411" s="41" t="s">
        <v>43</v>
      </c>
      <c r="C2411" s="46">
        <v>322722025</v>
      </c>
      <c r="D2411" s="43">
        <v>45677</v>
      </c>
      <c r="E2411" s="41" t="s">
        <v>72</v>
      </c>
      <c r="F2411" s="41" t="s">
        <v>49</v>
      </c>
      <c r="G2411" s="41" t="s">
        <v>4737</v>
      </c>
      <c r="H2411" s="41" t="s">
        <v>141</v>
      </c>
      <c r="I2411" s="41" t="s">
        <v>27</v>
      </c>
      <c r="J2411" s="41" t="s">
        <v>63</v>
      </c>
      <c r="K2411" s="41" t="s">
        <v>164</v>
      </c>
      <c r="L2411" s="46">
        <v>20257100009832</v>
      </c>
      <c r="M2411" s="43">
        <v>45677</v>
      </c>
      <c r="N2411" s="47">
        <v>4</v>
      </c>
      <c r="O2411" s="48" t="s">
        <v>2345</v>
      </c>
      <c r="P2411" s="41" t="s">
        <v>69</v>
      </c>
    </row>
    <row r="2412" spans="2:16" ht="15.75" customHeight="1" x14ac:dyDescent="0.35">
      <c r="B2412" s="41" t="s">
        <v>43</v>
      </c>
      <c r="C2412" s="46">
        <v>279922025</v>
      </c>
      <c r="D2412" s="43">
        <v>45678</v>
      </c>
      <c r="E2412" s="41" t="s">
        <v>72</v>
      </c>
      <c r="F2412" s="41" t="s">
        <v>57</v>
      </c>
      <c r="G2412" s="41" t="s">
        <v>4738</v>
      </c>
      <c r="H2412" s="40" t="s">
        <v>38</v>
      </c>
      <c r="I2412" s="41" t="s">
        <v>50</v>
      </c>
      <c r="J2412" s="41" t="s">
        <v>264</v>
      </c>
      <c r="K2412" s="41" t="s">
        <v>93</v>
      </c>
      <c r="L2412" s="46">
        <v>20257100011092</v>
      </c>
      <c r="M2412" s="43">
        <v>45678</v>
      </c>
      <c r="N2412" s="47">
        <v>4</v>
      </c>
      <c r="O2412" s="48" t="s">
        <v>2345</v>
      </c>
      <c r="P2412" s="41" t="s">
        <v>69</v>
      </c>
    </row>
    <row r="2413" spans="2:16" ht="15.75" customHeight="1" x14ac:dyDescent="0.35">
      <c r="B2413" s="41" t="s">
        <v>43</v>
      </c>
      <c r="C2413" s="46">
        <v>319252025</v>
      </c>
      <c r="D2413" s="43">
        <v>45679</v>
      </c>
      <c r="E2413" s="41" t="s">
        <v>72</v>
      </c>
      <c r="F2413" s="41" t="s">
        <v>49</v>
      </c>
      <c r="G2413" s="41" t="s">
        <v>4739</v>
      </c>
      <c r="H2413" s="40" t="s">
        <v>38</v>
      </c>
      <c r="I2413" s="41" t="s">
        <v>88</v>
      </c>
      <c r="J2413" s="41" t="s">
        <v>115</v>
      </c>
      <c r="K2413" s="41" t="s">
        <v>89</v>
      </c>
      <c r="L2413" s="46">
        <v>20257100012362</v>
      </c>
      <c r="M2413" s="43">
        <v>45679</v>
      </c>
      <c r="N2413" s="47">
        <v>4</v>
      </c>
      <c r="O2413" s="48" t="s">
        <v>2345</v>
      </c>
      <c r="P2413" s="41" t="s">
        <v>69</v>
      </c>
    </row>
    <row r="2414" spans="2:16" ht="15.75" customHeight="1" x14ac:dyDescent="0.35">
      <c r="B2414" s="41" t="s">
        <v>43</v>
      </c>
      <c r="C2414" s="46">
        <v>340462025</v>
      </c>
      <c r="D2414" s="43">
        <v>45680</v>
      </c>
      <c r="E2414" s="41" t="s">
        <v>72</v>
      </c>
      <c r="F2414" s="41" t="s">
        <v>37</v>
      </c>
      <c r="G2414" s="41" t="s">
        <v>4740</v>
      </c>
      <c r="H2414" s="40" t="s">
        <v>38</v>
      </c>
      <c r="I2414" s="41" t="s">
        <v>30</v>
      </c>
      <c r="J2414" s="41" t="s">
        <v>267</v>
      </c>
      <c r="K2414" s="41" t="s">
        <v>93</v>
      </c>
      <c r="L2414" s="46">
        <v>20257100013022</v>
      </c>
      <c r="M2414" s="43">
        <v>45680</v>
      </c>
      <c r="N2414" s="47">
        <v>4</v>
      </c>
      <c r="O2414" s="48" t="s">
        <v>2345</v>
      </c>
      <c r="P2414" s="41" t="s">
        <v>69</v>
      </c>
    </row>
    <row r="2415" spans="2:16" ht="15.75" customHeight="1" x14ac:dyDescent="0.35">
      <c r="B2415" s="41" t="s">
        <v>43</v>
      </c>
      <c r="C2415" s="46">
        <v>346792025</v>
      </c>
      <c r="D2415" s="43">
        <v>45680</v>
      </c>
      <c r="E2415" s="41" t="s">
        <v>72</v>
      </c>
      <c r="F2415" s="41" t="s">
        <v>37</v>
      </c>
      <c r="G2415" s="41" t="s">
        <v>4741</v>
      </c>
      <c r="H2415" s="41" t="s">
        <v>141</v>
      </c>
      <c r="I2415" s="41" t="s">
        <v>27</v>
      </c>
      <c r="J2415" s="41" t="s">
        <v>63</v>
      </c>
      <c r="K2415" s="41" t="s">
        <v>205</v>
      </c>
      <c r="L2415" s="46">
        <v>20257100013702</v>
      </c>
      <c r="M2415" s="43">
        <v>45680</v>
      </c>
      <c r="N2415" s="47">
        <v>4</v>
      </c>
      <c r="O2415" s="48" t="s">
        <v>2345</v>
      </c>
      <c r="P2415" s="41" t="s">
        <v>69</v>
      </c>
    </row>
    <row r="2416" spans="2:16" ht="15.75" customHeight="1" x14ac:dyDescent="0.35">
      <c r="B2416" s="41" t="s">
        <v>43</v>
      </c>
      <c r="C2416" s="46">
        <v>382672025</v>
      </c>
      <c r="D2416" s="43">
        <v>45680</v>
      </c>
      <c r="E2416" s="41" t="s">
        <v>72</v>
      </c>
      <c r="F2416" s="41" t="s">
        <v>37</v>
      </c>
      <c r="G2416" s="41" t="s">
        <v>4742</v>
      </c>
      <c r="H2416" s="41" t="s">
        <v>141</v>
      </c>
      <c r="I2416" s="41" t="s">
        <v>27</v>
      </c>
      <c r="J2416" s="41" t="s">
        <v>63</v>
      </c>
      <c r="K2416" s="41" t="s">
        <v>173</v>
      </c>
      <c r="L2416" s="46">
        <v>20257100013792</v>
      </c>
      <c r="M2416" s="43">
        <v>45680</v>
      </c>
      <c r="N2416" s="47">
        <v>4</v>
      </c>
      <c r="O2416" s="48" t="s">
        <v>2345</v>
      </c>
      <c r="P2416" s="41" t="s">
        <v>69</v>
      </c>
    </row>
    <row r="2417" spans="2:16" ht="15.75" customHeight="1" x14ac:dyDescent="0.35">
      <c r="B2417" s="41" t="s">
        <v>43</v>
      </c>
      <c r="C2417" s="46">
        <v>344742025</v>
      </c>
      <c r="D2417" s="43">
        <v>45681</v>
      </c>
      <c r="E2417" s="41" t="s">
        <v>72</v>
      </c>
      <c r="F2417" s="41" t="s">
        <v>102</v>
      </c>
      <c r="G2417" s="41" t="s">
        <v>4743</v>
      </c>
      <c r="H2417" s="40" t="s">
        <v>38</v>
      </c>
      <c r="I2417" s="41" t="s">
        <v>31</v>
      </c>
      <c r="J2417" s="41" t="s">
        <v>65</v>
      </c>
      <c r="K2417" s="41" t="s">
        <v>64</v>
      </c>
      <c r="L2417" s="46">
        <v>20257100015662</v>
      </c>
      <c r="M2417" s="43">
        <v>45681</v>
      </c>
      <c r="N2417" s="47">
        <v>4</v>
      </c>
      <c r="O2417" s="48" t="s">
        <v>2345</v>
      </c>
      <c r="P2417" s="41" t="s">
        <v>69</v>
      </c>
    </row>
    <row r="2418" spans="2:16" ht="15.75" customHeight="1" x14ac:dyDescent="0.35">
      <c r="B2418" s="41" t="s">
        <v>43</v>
      </c>
      <c r="C2418" s="46">
        <v>451742025</v>
      </c>
      <c r="D2418" s="43">
        <v>45686</v>
      </c>
      <c r="E2418" s="41" t="s">
        <v>72</v>
      </c>
      <c r="F2418" s="41" t="s">
        <v>49</v>
      </c>
      <c r="G2418" s="41" t="s">
        <v>4744</v>
      </c>
      <c r="H2418" s="41" t="s">
        <v>141</v>
      </c>
      <c r="I2418" s="41" t="s">
        <v>27</v>
      </c>
      <c r="J2418" s="41" t="s">
        <v>63</v>
      </c>
      <c r="K2418" s="41" t="s">
        <v>6708</v>
      </c>
      <c r="L2418" s="46">
        <v>20257100018872</v>
      </c>
      <c r="M2418" s="43">
        <v>45686</v>
      </c>
      <c r="N2418" s="47">
        <v>4</v>
      </c>
      <c r="O2418" s="48" t="s">
        <v>2345</v>
      </c>
      <c r="P2418" s="41" t="s">
        <v>69</v>
      </c>
    </row>
    <row r="2419" spans="2:16" ht="15.75" customHeight="1" x14ac:dyDescent="0.35">
      <c r="B2419" s="41" t="s">
        <v>43</v>
      </c>
      <c r="C2419" s="46">
        <v>451952025</v>
      </c>
      <c r="D2419" s="43">
        <v>45687</v>
      </c>
      <c r="E2419" s="41" t="s">
        <v>72</v>
      </c>
      <c r="F2419" s="41" t="s">
        <v>49</v>
      </c>
      <c r="G2419" s="41" t="s">
        <v>4745</v>
      </c>
      <c r="H2419" s="40" t="s">
        <v>38</v>
      </c>
      <c r="I2419" s="41" t="s">
        <v>30</v>
      </c>
      <c r="J2419" s="41" t="s">
        <v>267</v>
      </c>
      <c r="K2419" s="41" t="s">
        <v>93</v>
      </c>
      <c r="L2419" s="46">
        <v>20257100019032</v>
      </c>
      <c r="M2419" s="43">
        <v>45687</v>
      </c>
      <c r="N2419" s="47">
        <v>4</v>
      </c>
      <c r="O2419" s="48" t="s">
        <v>2345</v>
      </c>
      <c r="P2419" s="41" t="s">
        <v>69</v>
      </c>
    </row>
    <row r="2420" spans="2:16" ht="15.75" customHeight="1" x14ac:dyDescent="0.35">
      <c r="B2420" s="41" t="s">
        <v>43</v>
      </c>
      <c r="C2420" s="46">
        <v>383892025</v>
      </c>
      <c r="D2420" s="43">
        <v>45685</v>
      </c>
      <c r="E2420" s="41" t="s">
        <v>72</v>
      </c>
      <c r="F2420" s="41" t="s">
        <v>37</v>
      </c>
      <c r="G2420" s="41" t="s">
        <v>4746</v>
      </c>
      <c r="H2420" s="40" t="s">
        <v>38</v>
      </c>
      <c r="I2420" s="41" t="s">
        <v>88</v>
      </c>
      <c r="J2420" s="41" t="s">
        <v>115</v>
      </c>
      <c r="K2420" s="41" t="s">
        <v>89</v>
      </c>
      <c r="L2420" s="46">
        <v>20257100014982</v>
      </c>
      <c r="M2420" s="43">
        <v>45691</v>
      </c>
      <c r="N2420" s="47">
        <v>4</v>
      </c>
      <c r="O2420" s="48" t="s">
        <v>2345</v>
      </c>
      <c r="P2420" s="41" t="s">
        <v>69</v>
      </c>
    </row>
    <row r="2421" spans="2:16" ht="15.75" customHeight="1" x14ac:dyDescent="0.35">
      <c r="B2421" s="41" t="s">
        <v>43</v>
      </c>
      <c r="C2421" s="46">
        <v>569542025</v>
      </c>
      <c r="D2421" s="43">
        <v>45694</v>
      </c>
      <c r="E2421" s="41" t="s">
        <v>72</v>
      </c>
      <c r="F2421" s="41" t="s">
        <v>57</v>
      </c>
      <c r="G2421" s="41" t="s">
        <v>4747</v>
      </c>
      <c r="H2421" s="40" t="s">
        <v>38</v>
      </c>
      <c r="I2421" s="41" t="s">
        <v>50</v>
      </c>
      <c r="J2421" s="41" t="s">
        <v>53</v>
      </c>
      <c r="K2421" s="41" t="s">
        <v>82</v>
      </c>
      <c r="L2421" s="46">
        <v>20257100028682</v>
      </c>
      <c r="M2421" s="43">
        <v>45694</v>
      </c>
      <c r="N2421" s="47">
        <v>4</v>
      </c>
      <c r="O2421" s="48" t="s">
        <v>2345</v>
      </c>
      <c r="P2421" s="41" t="s">
        <v>40</v>
      </c>
    </row>
    <row r="2422" spans="2:16" ht="15.75" customHeight="1" x14ac:dyDescent="0.35">
      <c r="B2422" s="41" t="s">
        <v>43</v>
      </c>
      <c r="C2422" s="46">
        <v>570712025</v>
      </c>
      <c r="D2422" s="43">
        <v>45694</v>
      </c>
      <c r="E2422" s="41" t="s">
        <v>72</v>
      </c>
      <c r="F2422" s="41" t="s">
        <v>49</v>
      </c>
      <c r="G2422" s="41" t="s">
        <v>4748</v>
      </c>
      <c r="H2422" s="40" t="s">
        <v>38</v>
      </c>
      <c r="I2422" s="41" t="s">
        <v>85</v>
      </c>
      <c r="J2422" s="41" t="s">
        <v>103</v>
      </c>
      <c r="K2422" s="41" t="s">
        <v>6700</v>
      </c>
      <c r="L2422" s="46">
        <v>20257100028722</v>
      </c>
      <c r="M2422" s="43">
        <v>45694</v>
      </c>
      <c r="N2422" s="47">
        <v>4</v>
      </c>
      <c r="O2422" s="48" t="s">
        <v>2345</v>
      </c>
      <c r="P2422" s="41" t="s">
        <v>40</v>
      </c>
    </row>
    <row r="2423" spans="2:16" ht="15.75" customHeight="1" x14ac:dyDescent="0.35">
      <c r="B2423" s="41" t="s">
        <v>43</v>
      </c>
      <c r="C2423" s="46">
        <v>589432025</v>
      </c>
      <c r="D2423" s="43">
        <v>45695</v>
      </c>
      <c r="E2423" s="41" t="s">
        <v>72</v>
      </c>
      <c r="F2423" s="41" t="s">
        <v>37</v>
      </c>
      <c r="G2423" s="41" t="s">
        <v>4749</v>
      </c>
      <c r="H2423" s="40" t="s">
        <v>38</v>
      </c>
      <c r="I2423" s="41" t="s">
        <v>50</v>
      </c>
      <c r="J2423" s="41" t="s">
        <v>53</v>
      </c>
      <c r="K2423" s="41" t="s">
        <v>82</v>
      </c>
      <c r="L2423" s="46">
        <v>20257100029612</v>
      </c>
      <c r="M2423" s="43">
        <v>45695</v>
      </c>
      <c r="N2423" s="47">
        <v>4</v>
      </c>
      <c r="O2423" s="48" t="s">
        <v>2345</v>
      </c>
      <c r="P2423" s="41" t="s">
        <v>40</v>
      </c>
    </row>
    <row r="2424" spans="2:16" ht="15.75" customHeight="1" x14ac:dyDescent="0.35">
      <c r="B2424" s="41" t="s">
        <v>43</v>
      </c>
      <c r="C2424" s="46">
        <v>712372025</v>
      </c>
      <c r="D2424" s="43">
        <v>45699</v>
      </c>
      <c r="E2424" s="41" t="s">
        <v>72</v>
      </c>
      <c r="F2424" s="41" t="s">
        <v>37</v>
      </c>
      <c r="G2424" s="41" t="s">
        <v>4750</v>
      </c>
      <c r="H2424" s="41" t="s">
        <v>141</v>
      </c>
      <c r="I2424" s="41" t="s">
        <v>27</v>
      </c>
      <c r="J2424" s="41" t="s">
        <v>63</v>
      </c>
      <c r="K2424" s="41" t="s">
        <v>214</v>
      </c>
      <c r="L2424" s="46">
        <v>20257100032822</v>
      </c>
      <c r="M2424" s="43">
        <v>45699</v>
      </c>
      <c r="N2424" s="47">
        <v>4</v>
      </c>
      <c r="O2424" s="48" t="s">
        <v>2345</v>
      </c>
      <c r="P2424" s="41" t="s">
        <v>40</v>
      </c>
    </row>
    <row r="2425" spans="2:16" ht="15.75" customHeight="1" x14ac:dyDescent="0.35">
      <c r="B2425" s="41" t="s">
        <v>43</v>
      </c>
      <c r="C2425" s="46">
        <v>714162025</v>
      </c>
      <c r="D2425" s="43">
        <v>45699</v>
      </c>
      <c r="E2425" s="41" t="s">
        <v>72</v>
      </c>
      <c r="F2425" s="41" t="s">
        <v>49</v>
      </c>
      <c r="G2425" s="41" t="s">
        <v>4751</v>
      </c>
      <c r="H2425" s="40" t="s">
        <v>38</v>
      </c>
      <c r="I2425" s="41" t="s">
        <v>30</v>
      </c>
      <c r="J2425" s="41" t="s">
        <v>267</v>
      </c>
      <c r="K2425" s="41" t="s">
        <v>100</v>
      </c>
      <c r="L2425" s="46">
        <v>20257100033102</v>
      </c>
      <c r="M2425" s="43">
        <v>45699</v>
      </c>
      <c r="N2425" s="47">
        <v>4</v>
      </c>
      <c r="O2425" s="48" t="s">
        <v>2345</v>
      </c>
      <c r="P2425" s="41" t="s">
        <v>40</v>
      </c>
    </row>
    <row r="2426" spans="2:16" ht="15.75" customHeight="1" x14ac:dyDescent="0.35">
      <c r="B2426" s="41" t="s">
        <v>43</v>
      </c>
      <c r="C2426" s="46">
        <v>765252025</v>
      </c>
      <c r="D2426" s="43">
        <v>45701</v>
      </c>
      <c r="E2426" s="41" t="s">
        <v>72</v>
      </c>
      <c r="F2426" s="41" t="s">
        <v>49</v>
      </c>
      <c r="G2426" s="41" t="s">
        <v>4752</v>
      </c>
      <c r="H2426" s="40" t="s">
        <v>38</v>
      </c>
      <c r="I2426" s="41" t="s">
        <v>50</v>
      </c>
      <c r="J2426" s="41" t="s">
        <v>53</v>
      </c>
      <c r="K2426" s="41" t="s">
        <v>82</v>
      </c>
      <c r="L2426" s="46">
        <v>20257100034542</v>
      </c>
      <c r="M2426" s="43">
        <v>45701</v>
      </c>
      <c r="N2426" s="47">
        <v>4</v>
      </c>
      <c r="O2426" s="48" t="s">
        <v>2345</v>
      </c>
      <c r="P2426" s="41" t="s">
        <v>40</v>
      </c>
    </row>
    <row r="2427" spans="2:16" ht="15.75" customHeight="1" x14ac:dyDescent="0.35">
      <c r="B2427" s="41" t="s">
        <v>43</v>
      </c>
      <c r="C2427" s="46">
        <v>793462025</v>
      </c>
      <c r="D2427" s="43">
        <v>45701</v>
      </c>
      <c r="E2427" s="41" t="s">
        <v>72</v>
      </c>
      <c r="F2427" s="41" t="s">
        <v>49</v>
      </c>
      <c r="G2427" s="41" t="s">
        <v>4753</v>
      </c>
      <c r="H2427" s="41" t="s">
        <v>141</v>
      </c>
      <c r="I2427" s="41" t="s">
        <v>27</v>
      </c>
      <c r="J2427" s="41" t="s">
        <v>63</v>
      </c>
      <c r="K2427" s="41" t="s">
        <v>173</v>
      </c>
      <c r="L2427" s="46">
        <v>20257100034562</v>
      </c>
      <c r="M2427" s="43">
        <v>45701</v>
      </c>
      <c r="N2427" s="47">
        <v>4</v>
      </c>
      <c r="O2427" s="48" t="s">
        <v>2345</v>
      </c>
      <c r="P2427" s="41" t="s">
        <v>40</v>
      </c>
    </row>
    <row r="2428" spans="2:16" ht="15.75" customHeight="1" x14ac:dyDescent="0.35">
      <c r="B2428" s="41" t="s">
        <v>43</v>
      </c>
      <c r="C2428" s="46">
        <v>794092025</v>
      </c>
      <c r="D2428" s="43">
        <v>45701</v>
      </c>
      <c r="E2428" s="41" t="s">
        <v>72</v>
      </c>
      <c r="F2428" s="41" t="s">
        <v>37</v>
      </c>
      <c r="G2428" s="41" t="s">
        <v>4754</v>
      </c>
      <c r="H2428" s="41" t="s">
        <v>141</v>
      </c>
      <c r="I2428" s="41" t="s">
        <v>27</v>
      </c>
      <c r="J2428" s="41" t="s">
        <v>63</v>
      </c>
      <c r="K2428" s="41" t="s">
        <v>234</v>
      </c>
      <c r="L2428" s="46">
        <v>20257100034812</v>
      </c>
      <c r="M2428" s="43">
        <v>45701</v>
      </c>
      <c r="N2428" s="47">
        <v>4</v>
      </c>
      <c r="O2428" s="48" t="s">
        <v>2345</v>
      </c>
      <c r="P2428" s="41" t="s">
        <v>40</v>
      </c>
    </row>
    <row r="2429" spans="2:16" ht="15.75" customHeight="1" x14ac:dyDescent="0.35">
      <c r="B2429" s="41" t="s">
        <v>43</v>
      </c>
      <c r="C2429" s="46">
        <v>795752025</v>
      </c>
      <c r="D2429" s="43">
        <v>45701</v>
      </c>
      <c r="E2429" s="41" t="s">
        <v>72</v>
      </c>
      <c r="F2429" s="41" t="s">
        <v>57</v>
      </c>
      <c r="G2429" s="41" t="s">
        <v>4755</v>
      </c>
      <c r="H2429" s="41" t="s">
        <v>141</v>
      </c>
      <c r="I2429" s="41" t="s">
        <v>27</v>
      </c>
      <c r="J2429" s="41" t="s">
        <v>63</v>
      </c>
      <c r="K2429" s="41" t="s">
        <v>167</v>
      </c>
      <c r="L2429" s="46">
        <v>20257100035142</v>
      </c>
      <c r="M2429" s="43">
        <v>45701</v>
      </c>
      <c r="N2429" s="47">
        <v>4</v>
      </c>
      <c r="O2429" s="48" t="s">
        <v>2345</v>
      </c>
      <c r="P2429" s="41" t="s">
        <v>40</v>
      </c>
    </row>
    <row r="2430" spans="2:16" ht="15.75" customHeight="1" x14ac:dyDescent="0.35">
      <c r="B2430" s="41" t="s">
        <v>35</v>
      </c>
      <c r="C2430" s="46">
        <v>705402025</v>
      </c>
      <c r="D2430" s="43">
        <v>45701</v>
      </c>
      <c r="E2430" s="41" t="s">
        <v>72</v>
      </c>
      <c r="F2430" s="41" t="s">
        <v>49</v>
      </c>
      <c r="G2430" s="41" t="s">
        <v>4756</v>
      </c>
      <c r="H2430" s="41" t="s">
        <v>141</v>
      </c>
      <c r="I2430" s="41" t="s">
        <v>27</v>
      </c>
      <c r="J2430" s="41" t="s">
        <v>209</v>
      </c>
      <c r="K2430" s="41" t="s">
        <v>269</v>
      </c>
      <c r="L2430" s="46">
        <v>20257100038622</v>
      </c>
      <c r="M2430" s="43">
        <v>45701</v>
      </c>
      <c r="N2430" s="47">
        <v>4</v>
      </c>
      <c r="O2430" s="48" t="s">
        <v>2345</v>
      </c>
      <c r="P2430" s="41" t="s">
        <v>40</v>
      </c>
    </row>
    <row r="2431" spans="2:16" ht="15.75" customHeight="1" x14ac:dyDescent="0.35">
      <c r="B2431" s="41" t="s">
        <v>35</v>
      </c>
      <c r="C2431" s="46">
        <v>777842025</v>
      </c>
      <c r="D2431" s="43">
        <v>45706</v>
      </c>
      <c r="E2431" s="41" t="s">
        <v>72</v>
      </c>
      <c r="F2431" s="41" t="s">
        <v>102</v>
      </c>
      <c r="G2431" s="41" t="s">
        <v>4757</v>
      </c>
      <c r="H2431" s="40" t="s">
        <v>38</v>
      </c>
      <c r="I2431" s="41" t="s">
        <v>66</v>
      </c>
      <c r="J2431" s="41" t="s">
        <v>67</v>
      </c>
      <c r="K2431" s="41" t="s">
        <v>93</v>
      </c>
      <c r="L2431" s="46">
        <v>20257100043172</v>
      </c>
      <c r="M2431" s="43">
        <v>45712</v>
      </c>
      <c r="N2431" s="47">
        <v>4</v>
      </c>
      <c r="O2431" s="48" t="s">
        <v>2345</v>
      </c>
      <c r="P2431" s="41" t="s">
        <v>40</v>
      </c>
    </row>
    <row r="2432" spans="2:16" ht="15.75" customHeight="1" x14ac:dyDescent="0.35">
      <c r="B2432" s="41" t="s">
        <v>35</v>
      </c>
      <c r="C2432" s="46">
        <v>785002025</v>
      </c>
      <c r="D2432" s="43">
        <v>45706</v>
      </c>
      <c r="E2432" s="41" t="s">
        <v>72</v>
      </c>
      <c r="F2432" s="41" t="s">
        <v>37</v>
      </c>
      <c r="G2432" s="41" t="s">
        <v>4758</v>
      </c>
      <c r="H2432" s="41" t="s">
        <v>141</v>
      </c>
      <c r="I2432" s="41" t="s">
        <v>27</v>
      </c>
      <c r="J2432" s="41" t="s">
        <v>63</v>
      </c>
      <c r="K2432" s="41" t="s">
        <v>214</v>
      </c>
      <c r="L2432" s="46">
        <v>1</v>
      </c>
      <c r="M2432" s="43">
        <v>45712</v>
      </c>
      <c r="N2432" s="47">
        <v>4</v>
      </c>
      <c r="O2432" s="48" t="s">
        <v>2345</v>
      </c>
      <c r="P2432" s="41" t="s">
        <v>40</v>
      </c>
    </row>
    <row r="2433" spans="2:16" ht="15.75" customHeight="1" x14ac:dyDescent="0.35">
      <c r="B2433" s="41" t="s">
        <v>35</v>
      </c>
      <c r="C2433" s="46">
        <v>748382025</v>
      </c>
      <c r="D2433" s="43">
        <v>45705</v>
      </c>
      <c r="E2433" s="41" t="s">
        <v>72</v>
      </c>
      <c r="F2433" s="41" t="s">
        <v>37</v>
      </c>
      <c r="G2433" s="41" t="s">
        <v>4759</v>
      </c>
      <c r="H2433" s="40" t="s">
        <v>38</v>
      </c>
      <c r="I2433" s="41" t="s">
        <v>66</v>
      </c>
      <c r="J2433" s="41" t="s">
        <v>63</v>
      </c>
      <c r="K2433" s="41" t="s">
        <v>93</v>
      </c>
      <c r="L2433" s="46">
        <v>1</v>
      </c>
      <c r="M2433" s="43">
        <v>45708</v>
      </c>
      <c r="N2433" s="47">
        <v>4</v>
      </c>
      <c r="O2433" s="48" t="s">
        <v>2345</v>
      </c>
      <c r="P2433" s="41" t="s">
        <v>40</v>
      </c>
    </row>
    <row r="2434" spans="2:16" ht="15.75" customHeight="1" x14ac:dyDescent="0.35">
      <c r="B2434" s="41" t="s">
        <v>43</v>
      </c>
      <c r="C2434" s="46">
        <v>813842025</v>
      </c>
      <c r="D2434" s="43">
        <v>45707</v>
      </c>
      <c r="E2434" s="41" t="s">
        <v>72</v>
      </c>
      <c r="F2434" s="41" t="s">
        <v>37</v>
      </c>
      <c r="G2434" s="41" t="s">
        <v>4760</v>
      </c>
      <c r="H2434" s="40" t="s">
        <v>38</v>
      </c>
      <c r="I2434" s="41" t="s">
        <v>30</v>
      </c>
      <c r="J2434" s="41" t="s">
        <v>267</v>
      </c>
      <c r="K2434" s="41" t="s">
        <v>93</v>
      </c>
      <c r="L2434" s="46">
        <v>20257100037772</v>
      </c>
      <c r="M2434" s="43">
        <v>45707</v>
      </c>
      <c r="N2434" s="47">
        <v>4</v>
      </c>
      <c r="O2434" s="48" t="s">
        <v>2345</v>
      </c>
      <c r="P2434" s="41" t="s">
        <v>40</v>
      </c>
    </row>
    <row r="2435" spans="2:16" ht="15.75" customHeight="1" x14ac:dyDescent="0.35">
      <c r="B2435" s="41" t="s">
        <v>35</v>
      </c>
      <c r="C2435" s="46">
        <v>942212025</v>
      </c>
      <c r="D2435" s="43">
        <v>45713</v>
      </c>
      <c r="E2435" s="41" t="s">
        <v>72</v>
      </c>
      <c r="F2435" s="41" t="s">
        <v>37</v>
      </c>
      <c r="G2435" s="41" t="s">
        <v>4761</v>
      </c>
      <c r="H2435" s="40" t="s">
        <v>38</v>
      </c>
      <c r="I2435" s="41" t="s">
        <v>75</v>
      </c>
      <c r="J2435" s="41" t="s">
        <v>77</v>
      </c>
      <c r="K2435" s="41" t="s">
        <v>76</v>
      </c>
      <c r="L2435" s="46">
        <v>20257100044502</v>
      </c>
      <c r="M2435" s="43">
        <v>45713</v>
      </c>
      <c r="N2435" s="47">
        <v>4</v>
      </c>
      <c r="O2435" s="48" t="s">
        <v>2345</v>
      </c>
      <c r="P2435" s="41" t="s">
        <v>40</v>
      </c>
    </row>
    <row r="2436" spans="2:16" ht="15.75" customHeight="1" x14ac:dyDescent="0.35">
      <c r="B2436" s="41" t="s">
        <v>43</v>
      </c>
      <c r="C2436" s="46">
        <v>1081332025</v>
      </c>
      <c r="D2436" s="43">
        <v>45716</v>
      </c>
      <c r="E2436" s="41" t="s">
        <v>72</v>
      </c>
      <c r="F2436" s="41" t="s">
        <v>49</v>
      </c>
      <c r="G2436" s="41" t="s">
        <v>4762</v>
      </c>
      <c r="H2436" s="41" t="s">
        <v>141</v>
      </c>
      <c r="I2436" s="41" t="s">
        <v>27</v>
      </c>
      <c r="J2436" s="41" t="s">
        <v>63</v>
      </c>
      <c r="K2436" s="41" t="s">
        <v>142</v>
      </c>
      <c r="L2436" s="46">
        <v>20257100047172</v>
      </c>
      <c r="M2436" s="43">
        <v>45716</v>
      </c>
      <c r="N2436" s="47">
        <v>4</v>
      </c>
      <c r="O2436" s="48" t="s">
        <v>2345</v>
      </c>
      <c r="P2436" s="41" t="s">
        <v>56</v>
      </c>
    </row>
    <row r="2437" spans="2:16" ht="15.75" customHeight="1" x14ac:dyDescent="0.35">
      <c r="B2437" s="41" t="s">
        <v>43</v>
      </c>
      <c r="C2437" s="46">
        <v>1022942025</v>
      </c>
      <c r="D2437" s="43">
        <v>45719</v>
      </c>
      <c r="E2437" s="41" t="s">
        <v>72</v>
      </c>
      <c r="F2437" s="41" t="s">
        <v>102</v>
      </c>
      <c r="G2437" s="41" t="s">
        <v>4763</v>
      </c>
      <c r="H2437" s="40" t="s">
        <v>38</v>
      </c>
      <c r="I2437" s="41" t="s">
        <v>75</v>
      </c>
      <c r="J2437" s="41" t="s">
        <v>77</v>
      </c>
      <c r="K2437" s="41" t="s">
        <v>76</v>
      </c>
      <c r="L2437" s="46">
        <v>20257100049412</v>
      </c>
      <c r="M2437" s="43">
        <v>45719</v>
      </c>
      <c r="N2437" s="47">
        <v>4</v>
      </c>
      <c r="O2437" s="48" t="s">
        <v>2345</v>
      </c>
      <c r="P2437" s="41" t="s">
        <v>56</v>
      </c>
    </row>
    <row r="2438" spans="2:16" ht="15.75" customHeight="1" x14ac:dyDescent="0.35">
      <c r="B2438" s="41" t="s">
        <v>43</v>
      </c>
      <c r="C2438" s="46">
        <v>1024552025</v>
      </c>
      <c r="D2438" s="43">
        <v>45719</v>
      </c>
      <c r="E2438" s="41" t="s">
        <v>72</v>
      </c>
      <c r="F2438" s="41" t="s">
        <v>37</v>
      </c>
      <c r="G2438" s="41" t="s">
        <v>4764</v>
      </c>
      <c r="H2438" s="40" t="s">
        <v>38</v>
      </c>
      <c r="I2438" s="41" t="s">
        <v>210</v>
      </c>
      <c r="J2438" s="41" t="s">
        <v>86</v>
      </c>
      <c r="K2438" s="41" t="s">
        <v>6700</v>
      </c>
      <c r="L2438" s="46">
        <v>20257100049002</v>
      </c>
      <c r="M2438" s="43">
        <v>45719</v>
      </c>
      <c r="N2438" s="47">
        <v>4</v>
      </c>
      <c r="O2438" s="48" t="s">
        <v>2345</v>
      </c>
      <c r="P2438" s="41" t="s">
        <v>56</v>
      </c>
    </row>
    <row r="2439" spans="2:16" ht="15.75" customHeight="1" x14ac:dyDescent="0.35">
      <c r="B2439" s="41" t="s">
        <v>35</v>
      </c>
      <c r="C2439" s="46">
        <v>1006412025</v>
      </c>
      <c r="D2439" s="43">
        <v>45719</v>
      </c>
      <c r="E2439" s="41" t="s">
        <v>72</v>
      </c>
      <c r="F2439" s="41" t="s">
        <v>37</v>
      </c>
      <c r="G2439" s="41" t="s">
        <v>4765</v>
      </c>
      <c r="H2439" s="40" t="s">
        <v>38</v>
      </c>
      <c r="I2439" s="41" t="s">
        <v>88</v>
      </c>
      <c r="J2439" s="41" t="s">
        <v>95</v>
      </c>
      <c r="K2439" s="41" t="s">
        <v>93</v>
      </c>
      <c r="L2439" s="46">
        <v>1</v>
      </c>
      <c r="M2439" s="43">
        <v>45722</v>
      </c>
      <c r="N2439" s="47">
        <v>4</v>
      </c>
      <c r="O2439" s="48" t="s">
        <v>2345</v>
      </c>
      <c r="P2439" s="41" t="s">
        <v>56</v>
      </c>
    </row>
    <row r="2440" spans="2:16" ht="15.75" customHeight="1" x14ac:dyDescent="0.35">
      <c r="B2440" s="41" t="s">
        <v>35</v>
      </c>
      <c r="C2440" s="46">
        <v>1103362025</v>
      </c>
      <c r="D2440" s="43">
        <v>45723</v>
      </c>
      <c r="E2440" s="41" t="s">
        <v>72</v>
      </c>
      <c r="F2440" s="41" t="s">
        <v>37</v>
      </c>
      <c r="G2440" s="41" t="s">
        <v>4766</v>
      </c>
      <c r="H2440" s="40" t="s">
        <v>38</v>
      </c>
      <c r="I2440" s="41" t="s">
        <v>30</v>
      </c>
      <c r="J2440" s="41" t="s">
        <v>122</v>
      </c>
      <c r="K2440" s="41" t="s">
        <v>55</v>
      </c>
      <c r="L2440" s="46">
        <v>1</v>
      </c>
      <c r="M2440" s="43">
        <v>45723</v>
      </c>
      <c r="N2440" s="47">
        <v>4</v>
      </c>
      <c r="O2440" s="48" t="s">
        <v>2345</v>
      </c>
      <c r="P2440" s="41" t="s">
        <v>56</v>
      </c>
    </row>
    <row r="2441" spans="2:16" ht="15.75" customHeight="1" x14ac:dyDescent="0.35">
      <c r="B2441" s="41" t="s">
        <v>35</v>
      </c>
      <c r="C2441" s="46">
        <v>928402025</v>
      </c>
      <c r="D2441" s="43">
        <v>45727</v>
      </c>
      <c r="E2441" s="41" t="s">
        <v>72</v>
      </c>
      <c r="F2441" s="41" t="s">
        <v>49</v>
      </c>
      <c r="G2441" s="41" t="s">
        <v>4767</v>
      </c>
      <c r="H2441" s="40" t="s">
        <v>38</v>
      </c>
      <c r="I2441" s="41" t="s">
        <v>75</v>
      </c>
      <c r="J2441" s="41" t="s">
        <v>77</v>
      </c>
      <c r="K2441" s="41" t="s">
        <v>93</v>
      </c>
      <c r="L2441" s="46">
        <v>1</v>
      </c>
      <c r="M2441" s="43">
        <v>45733</v>
      </c>
      <c r="N2441" s="47">
        <v>4</v>
      </c>
      <c r="O2441" s="48" t="s">
        <v>2345</v>
      </c>
      <c r="P2441" s="41" t="s">
        <v>56</v>
      </c>
    </row>
    <row r="2442" spans="2:16" ht="15.75" customHeight="1" x14ac:dyDescent="0.35">
      <c r="B2442" s="41" t="s">
        <v>35</v>
      </c>
      <c r="C2442" s="46">
        <v>1140512025</v>
      </c>
      <c r="D2442" s="43">
        <v>45727</v>
      </c>
      <c r="E2442" s="41" t="s">
        <v>72</v>
      </c>
      <c r="F2442" s="41" t="s">
        <v>37</v>
      </c>
      <c r="G2442" s="41" t="s">
        <v>213</v>
      </c>
      <c r="H2442" s="40" t="s">
        <v>38</v>
      </c>
      <c r="I2442" s="41" t="s">
        <v>66</v>
      </c>
      <c r="J2442" s="41" t="s">
        <v>118</v>
      </c>
      <c r="K2442" s="41" t="s">
        <v>93</v>
      </c>
      <c r="L2442" s="46">
        <v>1</v>
      </c>
      <c r="M2442" s="43">
        <v>45733</v>
      </c>
      <c r="N2442" s="47">
        <v>4</v>
      </c>
      <c r="O2442" s="48" t="s">
        <v>2345</v>
      </c>
      <c r="P2442" s="41" t="s">
        <v>56</v>
      </c>
    </row>
    <row r="2443" spans="2:16" ht="15.75" customHeight="1" x14ac:dyDescent="0.35">
      <c r="B2443" s="41" t="s">
        <v>35</v>
      </c>
      <c r="C2443" s="46">
        <v>1173082025</v>
      </c>
      <c r="D2443" s="43">
        <v>45727</v>
      </c>
      <c r="E2443" s="41" t="s">
        <v>72</v>
      </c>
      <c r="F2443" s="41" t="s">
        <v>37</v>
      </c>
      <c r="G2443" s="41" t="s">
        <v>4768</v>
      </c>
      <c r="H2443" s="40" t="s">
        <v>38</v>
      </c>
      <c r="I2443" s="41" t="s">
        <v>66</v>
      </c>
      <c r="J2443" s="41" t="s">
        <v>118</v>
      </c>
      <c r="K2443" s="41" t="s">
        <v>93</v>
      </c>
      <c r="L2443" s="46">
        <v>1</v>
      </c>
      <c r="M2443" s="43">
        <v>45733</v>
      </c>
      <c r="N2443" s="47">
        <v>4</v>
      </c>
      <c r="O2443" s="48" t="s">
        <v>2345</v>
      </c>
      <c r="P2443" s="41" t="s">
        <v>56</v>
      </c>
    </row>
    <row r="2444" spans="2:16" ht="15.75" customHeight="1" x14ac:dyDescent="0.35">
      <c r="B2444" s="41" t="s">
        <v>35</v>
      </c>
      <c r="C2444" s="46">
        <v>1179862025</v>
      </c>
      <c r="D2444" s="43">
        <v>45728</v>
      </c>
      <c r="E2444" s="41" t="s">
        <v>72</v>
      </c>
      <c r="F2444" s="41" t="s">
        <v>37</v>
      </c>
      <c r="G2444" s="41" t="s">
        <v>4769</v>
      </c>
      <c r="H2444" s="41" t="s">
        <v>141</v>
      </c>
      <c r="I2444" s="41" t="s">
        <v>27</v>
      </c>
      <c r="J2444" s="41" t="s">
        <v>63</v>
      </c>
      <c r="K2444" s="41" t="s">
        <v>142</v>
      </c>
      <c r="L2444" s="46">
        <v>1</v>
      </c>
      <c r="M2444" s="43">
        <v>45728</v>
      </c>
      <c r="N2444" s="47">
        <v>4</v>
      </c>
      <c r="O2444" s="48" t="s">
        <v>2345</v>
      </c>
      <c r="P2444" s="41" t="s">
        <v>56</v>
      </c>
    </row>
    <row r="2445" spans="2:16" ht="15.75" customHeight="1" x14ac:dyDescent="0.35">
      <c r="B2445" s="41" t="s">
        <v>35</v>
      </c>
      <c r="C2445" s="46">
        <v>1142792025</v>
      </c>
      <c r="D2445" s="43">
        <v>45728</v>
      </c>
      <c r="E2445" s="41" t="s">
        <v>72</v>
      </c>
      <c r="F2445" s="41" t="s">
        <v>87</v>
      </c>
      <c r="G2445" s="41" t="s">
        <v>217</v>
      </c>
      <c r="H2445" s="41" t="s">
        <v>141</v>
      </c>
      <c r="I2445" s="41" t="s">
        <v>27</v>
      </c>
      <c r="J2445" s="41" t="s">
        <v>63</v>
      </c>
      <c r="K2445" s="41" t="s">
        <v>173</v>
      </c>
      <c r="L2445" s="46">
        <v>1</v>
      </c>
      <c r="M2445" s="43">
        <v>45734</v>
      </c>
      <c r="N2445" s="47">
        <v>4</v>
      </c>
      <c r="O2445" s="48" t="s">
        <v>2345</v>
      </c>
      <c r="P2445" s="41" t="s">
        <v>56</v>
      </c>
    </row>
    <row r="2446" spans="2:16" ht="15.75" customHeight="1" x14ac:dyDescent="0.35">
      <c r="B2446" s="41" t="s">
        <v>35</v>
      </c>
      <c r="C2446" s="46">
        <v>1191172025</v>
      </c>
      <c r="D2446" s="43">
        <v>45728</v>
      </c>
      <c r="E2446" s="41" t="s">
        <v>72</v>
      </c>
      <c r="F2446" s="41" t="s">
        <v>37</v>
      </c>
      <c r="G2446" s="41" t="s">
        <v>4770</v>
      </c>
      <c r="H2446" s="40" t="s">
        <v>38</v>
      </c>
      <c r="I2446" s="41" t="s">
        <v>66</v>
      </c>
      <c r="J2446" s="41" t="s">
        <v>118</v>
      </c>
      <c r="K2446" s="41" t="s">
        <v>93</v>
      </c>
      <c r="L2446" s="46">
        <v>1</v>
      </c>
      <c r="M2446" s="43">
        <v>45734</v>
      </c>
      <c r="N2446" s="47">
        <v>4</v>
      </c>
      <c r="O2446" s="48" t="s">
        <v>2345</v>
      </c>
      <c r="P2446" s="41" t="s">
        <v>56</v>
      </c>
    </row>
    <row r="2447" spans="2:16" ht="15.75" customHeight="1" x14ac:dyDescent="0.35">
      <c r="B2447" s="41" t="s">
        <v>35</v>
      </c>
      <c r="C2447" s="46">
        <v>1195322025</v>
      </c>
      <c r="D2447" s="43">
        <v>45728</v>
      </c>
      <c r="E2447" s="41" t="s">
        <v>72</v>
      </c>
      <c r="F2447" s="41" t="s">
        <v>57</v>
      </c>
      <c r="G2447" s="41" t="s">
        <v>4771</v>
      </c>
      <c r="H2447" s="41" t="s">
        <v>141</v>
      </c>
      <c r="I2447" s="41" t="s">
        <v>27</v>
      </c>
      <c r="J2447" s="41" t="s">
        <v>63</v>
      </c>
      <c r="K2447" s="41" t="s">
        <v>173</v>
      </c>
      <c r="L2447" s="46">
        <v>1</v>
      </c>
      <c r="M2447" s="43">
        <v>45734</v>
      </c>
      <c r="N2447" s="47">
        <v>4</v>
      </c>
      <c r="O2447" s="48" t="s">
        <v>2345</v>
      </c>
      <c r="P2447" s="41" t="s">
        <v>56</v>
      </c>
    </row>
    <row r="2448" spans="2:16" ht="15.75" customHeight="1" x14ac:dyDescent="0.35">
      <c r="B2448" s="41" t="s">
        <v>43</v>
      </c>
      <c r="C2448" s="46">
        <v>1212652025</v>
      </c>
      <c r="D2448" s="43">
        <v>45729</v>
      </c>
      <c r="E2448" s="41" t="s">
        <v>72</v>
      </c>
      <c r="F2448" s="41" t="s">
        <v>37</v>
      </c>
      <c r="G2448" s="41" t="s">
        <v>4772</v>
      </c>
      <c r="H2448" s="40" t="s">
        <v>38</v>
      </c>
      <c r="I2448" s="41" t="s">
        <v>28</v>
      </c>
      <c r="J2448" s="41" t="s">
        <v>266</v>
      </c>
      <c r="K2448" s="41" t="s">
        <v>119</v>
      </c>
      <c r="L2448" s="46">
        <v>20257100057362</v>
      </c>
      <c r="M2448" s="43">
        <v>45729</v>
      </c>
      <c r="N2448" s="47">
        <v>4</v>
      </c>
      <c r="O2448" s="48" t="s">
        <v>2345</v>
      </c>
      <c r="P2448" s="41" t="s">
        <v>56</v>
      </c>
    </row>
    <row r="2449" spans="2:16" ht="15.75" customHeight="1" x14ac:dyDescent="0.35">
      <c r="B2449" s="41" t="s">
        <v>35</v>
      </c>
      <c r="C2449" s="46">
        <v>1181912025</v>
      </c>
      <c r="D2449" s="43">
        <v>45728</v>
      </c>
      <c r="E2449" s="41" t="s">
        <v>72</v>
      </c>
      <c r="F2449" s="41" t="s">
        <v>49</v>
      </c>
      <c r="G2449" s="41" t="s">
        <v>4773</v>
      </c>
      <c r="H2449" s="40" t="s">
        <v>38</v>
      </c>
      <c r="I2449" s="41" t="s">
        <v>45</v>
      </c>
      <c r="J2449" s="41" t="s">
        <v>195</v>
      </c>
      <c r="K2449" s="41" t="s">
        <v>93</v>
      </c>
      <c r="L2449" s="46">
        <v>1</v>
      </c>
      <c r="M2449" s="43">
        <v>45734</v>
      </c>
      <c r="N2449" s="47">
        <v>4</v>
      </c>
      <c r="O2449" s="48" t="s">
        <v>2345</v>
      </c>
      <c r="P2449" s="41" t="s">
        <v>56</v>
      </c>
    </row>
    <row r="2450" spans="2:16" ht="15.75" customHeight="1" x14ac:dyDescent="0.35">
      <c r="B2450" s="41" t="s">
        <v>35</v>
      </c>
      <c r="C2450" s="46">
        <v>1433912025</v>
      </c>
      <c r="D2450" s="43">
        <v>45743</v>
      </c>
      <c r="E2450" s="41" t="s">
        <v>72</v>
      </c>
      <c r="F2450" s="41" t="s">
        <v>87</v>
      </c>
      <c r="G2450" s="41" t="s">
        <v>217</v>
      </c>
      <c r="H2450" s="41" t="s">
        <v>141</v>
      </c>
      <c r="I2450" s="41" t="s">
        <v>27</v>
      </c>
      <c r="J2450" s="41" t="s">
        <v>63</v>
      </c>
      <c r="K2450" s="41" t="s">
        <v>173</v>
      </c>
      <c r="L2450" s="46">
        <v>1</v>
      </c>
      <c r="M2450" s="43">
        <v>45742</v>
      </c>
      <c r="N2450" s="47">
        <v>4</v>
      </c>
      <c r="O2450" s="48" t="s">
        <v>2345</v>
      </c>
      <c r="P2450" s="41" t="s">
        <v>56</v>
      </c>
    </row>
    <row r="2451" spans="2:16" ht="15.75" customHeight="1" x14ac:dyDescent="0.35">
      <c r="B2451" s="41" t="s">
        <v>35</v>
      </c>
      <c r="C2451" s="46">
        <v>1470822025</v>
      </c>
      <c r="D2451" s="43">
        <v>45743</v>
      </c>
      <c r="E2451" s="41" t="s">
        <v>72</v>
      </c>
      <c r="F2451" s="41" t="s">
        <v>87</v>
      </c>
      <c r="G2451" s="41" t="s">
        <v>4774</v>
      </c>
      <c r="H2451" s="41" t="s">
        <v>141</v>
      </c>
      <c r="I2451" s="41" t="s">
        <v>27</v>
      </c>
      <c r="J2451" s="41" t="s">
        <v>63</v>
      </c>
      <c r="K2451" s="41" t="s">
        <v>173</v>
      </c>
      <c r="L2451" s="46">
        <v>1</v>
      </c>
      <c r="M2451" s="43">
        <v>45749</v>
      </c>
      <c r="N2451" s="47">
        <v>4</v>
      </c>
      <c r="O2451" s="48" t="s">
        <v>2345</v>
      </c>
      <c r="P2451" s="41" t="s">
        <v>56</v>
      </c>
    </row>
    <row r="2452" spans="2:16" ht="15.75" customHeight="1" x14ac:dyDescent="0.35">
      <c r="B2452" s="41" t="s">
        <v>35</v>
      </c>
      <c r="C2452" s="46">
        <v>1485892025</v>
      </c>
      <c r="D2452" s="43">
        <v>45743</v>
      </c>
      <c r="E2452" s="41" t="s">
        <v>72</v>
      </c>
      <c r="F2452" s="41" t="s">
        <v>37</v>
      </c>
      <c r="G2452" s="41" t="s">
        <v>4775</v>
      </c>
      <c r="H2452" s="41" t="s">
        <v>141</v>
      </c>
      <c r="I2452" s="41" t="s">
        <v>27</v>
      </c>
      <c r="J2452" s="41" t="s">
        <v>63</v>
      </c>
      <c r="K2452" s="41" t="s">
        <v>212</v>
      </c>
      <c r="L2452" s="46">
        <v>1</v>
      </c>
      <c r="M2452" s="43">
        <v>45743</v>
      </c>
      <c r="N2452" s="47">
        <v>4</v>
      </c>
      <c r="O2452" s="48" t="s">
        <v>2345</v>
      </c>
      <c r="P2452" s="41" t="s">
        <v>56</v>
      </c>
    </row>
    <row r="2453" spans="2:16" ht="15.75" customHeight="1" x14ac:dyDescent="0.35">
      <c r="B2453" s="41" t="s">
        <v>35</v>
      </c>
      <c r="C2453" s="46">
        <v>1486102025</v>
      </c>
      <c r="D2453" s="43">
        <v>45744</v>
      </c>
      <c r="E2453" s="41" t="s">
        <v>72</v>
      </c>
      <c r="F2453" s="41" t="s">
        <v>102</v>
      </c>
      <c r="G2453" s="41" t="s">
        <v>4776</v>
      </c>
      <c r="H2453" s="41" t="s">
        <v>141</v>
      </c>
      <c r="I2453" s="41" t="s">
        <v>27</v>
      </c>
      <c r="J2453" s="41" t="s">
        <v>63</v>
      </c>
      <c r="K2453" s="41" t="s">
        <v>167</v>
      </c>
      <c r="L2453" s="46">
        <v>1</v>
      </c>
      <c r="M2453" s="43">
        <v>45750</v>
      </c>
      <c r="N2453" s="47">
        <v>4</v>
      </c>
      <c r="O2453" s="48" t="s">
        <v>2345</v>
      </c>
      <c r="P2453" s="41" t="s">
        <v>56</v>
      </c>
    </row>
    <row r="2454" spans="2:16" ht="15.75" customHeight="1" x14ac:dyDescent="0.35">
      <c r="B2454" s="41" t="s">
        <v>43</v>
      </c>
      <c r="C2454" s="46">
        <v>1654162025</v>
      </c>
      <c r="D2454" s="43">
        <v>45744</v>
      </c>
      <c r="E2454" s="41" t="s">
        <v>72</v>
      </c>
      <c r="F2454" s="41" t="s">
        <v>37</v>
      </c>
      <c r="G2454" s="41" t="s">
        <v>4777</v>
      </c>
      <c r="H2454" s="41" t="s">
        <v>141</v>
      </c>
      <c r="I2454" s="41" t="s">
        <v>27</v>
      </c>
      <c r="J2454" s="41" t="s">
        <v>63</v>
      </c>
      <c r="K2454" s="41" t="s">
        <v>173</v>
      </c>
      <c r="L2454" s="46">
        <v>20257100069212</v>
      </c>
      <c r="M2454" s="43">
        <v>45744</v>
      </c>
      <c r="N2454" s="47">
        <v>4</v>
      </c>
      <c r="O2454" s="48" t="s">
        <v>2345</v>
      </c>
      <c r="P2454" s="41" t="s">
        <v>56</v>
      </c>
    </row>
    <row r="2455" spans="2:16" ht="15.75" customHeight="1" x14ac:dyDescent="0.35">
      <c r="B2455" s="41" t="s">
        <v>43</v>
      </c>
      <c r="C2455" s="46">
        <v>1654642025</v>
      </c>
      <c r="D2455" s="43">
        <v>45744</v>
      </c>
      <c r="E2455" s="41" t="s">
        <v>72</v>
      </c>
      <c r="F2455" s="41" t="s">
        <v>49</v>
      </c>
      <c r="G2455" s="41" t="s">
        <v>4778</v>
      </c>
      <c r="H2455" s="41" t="s">
        <v>141</v>
      </c>
      <c r="I2455" s="41" t="s">
        <v>27</v>
      </c>
      <c r="J2455" s="41" t="s">
        <v>63</v>
      </c>
      <c r="K2455" s="41" t="s">
        <v>173</v>
      </c>
      <c r="L2455" s="46">
        <v>20257100069302</v>
      </c>
      <c r="M2455" s="43">
        <v>45744</v>
      </c>
      <c r="N2455" s="47">
        <v>4</v>
      </c>
      <c r="O2455" s="48" t="s">
        <v>2345</v>
      </c>
      <c r="P2455" s="41" t="s">
        <v>56</v>
      </c>
    </row>
    <row r="2456" spans="2:16" ht="15.75" customHeight="1" x14ac:dyDescent="0.35">
      <c r="B2456" s="41" t="s">
        <v>35</v>
      </c>
      <c r="C2456" s="46">
        <v>1548482025</v>
      </c>
      <c r="D2456" s="43">
        <v>45746</v>
      </c>
      <c r="E2456" s="41" t="s">
        <v>72</v>
      </c>
      <c r="F2456" s="41" t="s">
        <v>102</v>
      </c>
      <c r="G2456" s="41" t="s">
        <v>4779</v>
      </c>
      <c r="H2456" s="41" t="s">
        <v>141</v>
      </c>
      <c r="I2456" s="41" t="s">
        <v>27</v>
      </c>
      <c r="J2456" s="41" t="s">
        <v>63</v>
      </c>
      <c r="K2456" s="41" t="s">
        <v>142</v>
      </c>
      <c r="L2456" s="46">
        <v>1</v>
      </c>
      <c r="M2456" s="43">
        <v>45750</v>
      </c>
      <c r="N2456" s="47">
        <v>4</v>
      </c>
      <c r="O2456" s="48" t="s">
        <v>2345</v>
      </c>
      <c r="P2456" s="41" t="s">
        <v>56</v>
      </c>
    </row>
    <row r="2457" spans="2:16" ht="15.75" customHeight="1" x14ac:dyDescent="0.35">
      <c r="B2457" s="41" t="s">
        <v>43</v>
      </c>
      <c r="C2457" s="46">
        <v>1765672025</v>
      </c>
      <c r="D2457" s="43">
        <v>45754</v>
      </c>
      <c r="E2457" s="41" t="s">
        <v>72</v>
      </c>
      <c r="F2457" s="41" t="s">
        <v>49</v>
      </c>
      <c r="G2457" s="41" t="s">
        <v>4780</v>
      </c>
      <c r="H2457" s="41" t="s">
        <v>141</v>
      </c>
      <c r="I2457" s="41" t="s">
        <v>27</v>
      </c>
      <c r="J2457" s="41" t="s">
        <v>63</v>
      </c>
      <c r="K2457" s="41" t="s">
        <v>173</v>
      </c>
      <c r="L2457" s="46">
        <v>20257100075862</v>
      </c>
      <c r="M2457" s="43">
        <v>45754</v>
      </c>
      <c r="N2457" s="47">
        <v>4</v>
      </c>
      <c r="O2457" s="48" t="s">
        <v>2345</v>
      </c>
      <c r="P2457" s="41" t="s">
        <v>47</v>
      </c>
    </row>
    <row r="2458" spans="2:16" ht="15.75" customHeight="1" x14ac:dyDescent="0.35">
      <c r="B2458" s="41" t="s">
        <v>43</v>
      </c>
      <c r="C2458" s="46">
        <v>1797302025</v>
      </c>
      <c r="D2458" s="43">
        <v>45756</v>
      </c>
      <c r="E2458" s="41" t="s">
        <v>72</v>
      </c>
      <c r="F2458" s="41" t="s">
        <v>49</v>
      </c>
      <c r="G2458" s="41" t="s">
        <v>4781</v>
      </c>
      <c r="H2458" s="40" t="s">
        <v>38</v>
      </c>
      <c r="I2458" s="41" t="s">
        <v>66</v>
      </c>
      <c r="J2458" s="41" t="s">
        <v>67</v>
      </c>
      <c r="K2458" s="41" t="s">
        <v>82</v>
      </c>
      <c r="L2458" s="46">
        <v>20257100078392</v>
      </c>
      <c r="M2458" s="43">
        <v>45756</v>
      </c>
      <c r="N2458" s="47">
        <v>4</v>
      </c>
      <c r="O2458" s="48" t="s">
        <v>2345</v>
      </c>
      <c r="P2458" s="41" t="s">
        <v>47</v>
      </c>
    </row>
    <row r="2459" spans="2:16" ht="15.75" customHeight="1" x14ac:dyDescent="0.35">
      <c r="B2459" s="41" t="s">
        <v>43</v>
      </c>
      <c r="C2459" s="46">
        <v>1801972025</v>
      </c>
      <c r="D2459" s="43">
        <v>45756</v>
      </c>
      <c r="E2459" s="41" t="s">
        <v>72</v>
      </c>
      <c r="F2459" s="41" t="s">
        <v>57</v>
      </c>
      <c r="G2459" s="41" t="s">
        <v>4782</v>
      </c>
      <c r="H2459" s="40" t="s">
        <v>38</v>
      </c>
      <c r="I2459" s="41" t="s">
        <v>88</v>
      </c>
      <c r="J2459" s="41" t="s">
        <v>90</v>
      </c>
      <c r="K2459" s="41" t="s">
        <v>55</v>
      </c>
      <c r="L2459" s="46">
        <v>20257100078432</v>
      </c>
      <c r="M2459" s="43">
        <v>45756</v>
      </c>
      <c r="N2459" s="47">
        <v>4</v>
      </c>
      <c r="O2459" s="48" t="s">
        <v>2345</v>
      </c>
      <c r="P2459" s="41" t="s">
        <v>47</v>
      </c>
    </row>
    <row r="2460" spans="2:16" ht="15.75" customHeight="1" x14ac:dyDescent="0.35">
      <c r="B2460" s="41" t="s">
        <v>43</v>
      </c>
      <c r="C2460" s="46">
        <v>1805932025</v>
      </c>
      <c r="D2460" s="43">
        <v>45756</v>
      </c>
      <c r="E2460" s="41" t="s">
        <v>137</v>
      </c>
      <c r="F2460" s="41" t="s">
        <v>37</v>
      </c>
      <c r="G2460" s="41" t="s">
        <v>4783</v>
      </c>
      <c r="H2460" s="40" t="s">
        <v>38</v>
      </c>
      <c r="I2460" s="41" t="s">
        <v>88</v>
      </c>
      <c r="J2460" s="41" t="s">
        <v>115</v>
      </c>
      <c r="K2460" s="41" t="s">
        <v>89</v>
      </c>
      <c r="L2460" s="46">
        <v>20257100078492</v>
      </c>
      <c r="M2460" s="43">
        <v>45756</v>
      </c>
      <c r="N2460" s="47">
        <v>4</v>
      </c>
      <c r="O2460" s="48" t="s">
        <v>2345</v>
      </c>
      <c r="P2460" s="41" t="s">
        <v>47</v>
      </c>
    </row>
    <row r="2461" spans="2:16" ht="15.75" customHeight="1" x14ac:dyDescent="0.35">
      <c r="B2461" s="41" t="s">
        <v>43</v>
      </c>
      <c r="C2461" s="46">
        <v>1811362025</v>
      </c>
      <c r="D2461" s="43">
        <v>45757</v>
      </c>
      <c r="E2461" s="41" t="s">
        <v>137</v>
      </c>
      <c r="F2461" s="41" t="s">
        <v>37</v>
      </c>
      <c r="G2461" s="41" t="s">
        <v>4784</v>
      </c>
      <c r="H2461" s="40" t="s">
        <v>38</v>
      </c>
      <c r="I2461" s="41" t="s">
        <v>85</v>
      </c>
      <c r="J2461" s="41" t="s">
        <v>171</v>
      </c>
      <c r="K2461" s="41" t="s">
        <v>6700</v>
      </c>
      <c r="L2461" s="46">
        <v>20257100079332</v>
      </c>
      <c r="M2461" s="43">
        <v>45757</v>
      </c>
      <c r="N2461" s="47">
        <v>4</v>
      </c>
      <c r="O2461" s="48" t="s">
        <v>2345</v>
      </c>
      <c r="P2461" s="41" t="s">
        <v>47</v>
      </c>
    </row>
    <row r="2462" spans="2:16" ht="15.75" customHeight="1" x14ac:dyDescent="0.35">
      <c r="B2462" s="41" t="s">
        <v>43</v>
      </c>
      <c r="C2462" s="46">
        <v>1828222025</v>
      </c>
      <c r="D2462" s="43">
        <v>45757</v>
      </c>
      <c r="E2462" s="41" t="s">
        <v>72</v>
      </c>
      <c r="F2462" s="41" t="s">
        <v>37</v>
      </c>
      <c r="G2462" s="41" t="s">
        <v>4785</v>
      </c>
      <c r="H2462" s="41" t="s">
        <v>141</v>
      </c>
      <c r="I2462" s="41" t="s">
        <v>27</v>
      </c>
      <c r="J2462" s="41" t="s">
        <v>63</v>
      </c>
      <c r="K2462" s="41" t="s">
        <v>173</v>
      </c>
      <c r="L2462" s="46">
        <v>20257100079532</v>
      </c>
      <c r="M2462" s="43">
        <v>45757</v>
      </c>
      <c r="N2462" s="47">
        <v>4</v>
      </c>
      <c r="O2462" s="48" t="s">
        <v>2345</v>
      </c>
      <c r="P2462" s="41" t="s">
        <v>47</v>
      </c>
    </row>
    <row r="2463" spans="2:16" ht="15.75" customHeight="1" x14ac:dyDescent="0.35">
      <c r="B2463" s="41" t="s">
        <v>43</v>
      </c>
      <c r="C2463" s="46">
        <v>1842592025</v>
      </c>
      <c r="D2463" s="43">
        <v>45758</v>
      </c>
      <c r="E2463" s="41" t="s">
        <v>72</v>
      </c>
      <c r="F2463" s="41" t="s">
        <v>49</v>
      </c>
      <c r="G2463" s="41" t="s">
        <v>4786</v>
      </c>
      <c r="H2463" s="40" t="s">
        <v>38</v>
      </c>
      <c r="I2463" s="41" t="s">
        <v>30</v>
      </c>
      <c r="J2463" s="41" t="s">
        <v>122</v>
      </c>
      <c r="K2463" s="41" t="s">
        <v>82</v>
      </c>
      <c r="L2463" s="46">
        <v>20257100080252</v>
      </c>
      <c r="M2463" s="43">
        <v>45758</v>
      </c>
      <c r="N2463" s="47">
        <v>4</v>
      </c>
      <c r="O2463" s="48" t="s">
        <v>2345</v>
      </c>
      <c r="P2463" s="41" t="s">
        <v>47</v>
      </c>
    </row>
    <row r="2464" spans="2:16" ht="15.75" customHeight="1" x14ac:dyDescent="0.35">
      <c r="B2464" s="41" t="s">
        <v>43</v>
      </c>
      <c r="C2464" s="46">
        <v>1863582025</v>
      </c>
      <c r="D2464" s="43">
        <v>45758</v>
      </c>
      <c r="E2464" s="41" t="s">
        <v>72</v>
      </c>
      <c r="F2464" s="41" t="s">
        <v>49</v>
      </c>
      <c r="G2464" s="41" t="s">
        <v>4787</v>
      </c>
      <c r="H2464" s="40" t="s">
        <v>38</v>
      </c>
      <c r="I2464" s="41" t="s">
        <v>75</v>
      </c>
      <c r="J2464" s="41" t="s">
        <v>84</v>
      </c>
      <c r="K2464" s="41" t="s">
        <v>76</v>
      </c>
      <c r="L2464" s="46">
        <v>20257100080942</v>
      </c>
      <c r="M2464" s="43">
        <v>45758</v>
      </c>
      <c r="N2464" s="47">
        <v>4</v>
      </c>
      <c r="O2464" s="48" t="s">
        <v>2345</v>
      </c>
      <c r="P2464" s="41" t="s">
        <v>47</v>
      </c>
    </row>
    <row r="2465" spans="2:16" ht="15.75" customHeight="1" x14ac:dyDescent="0.35">
      <c r="B2465" s="41" t="s">
        <v>35</v>
      </c>
      <c r="C2465" s="46">
        <v>1821332025</v>
      </c>
      <c r="D2465" s="43">
        <v>45759</v>
      </c>
      <c r="E2465" s="41" t="s">
        <v>72</v>
      </c>
      <c r="F2465" s="41" t="s">
        <v>37</v>
      </c>
      <c r="G2465" s="41" t="s">
        <v>4788</v>
      </c>
      <c r="H2465" s="40" t="s">
        <v>38</v>
      </c>
      <c r="I2465" s="41" t="s">
        <v>66</v>
      </c>
      <c r="J2465" s="41" t="s">
        <v>67</v>
      </c>
      <c r="K2465" s="41" t="s">
        <v>93</v>
      </c>
      <c r="L2465" s="46">
        <v>20257100085482</v>
      </c>
      <c r="M2465" s="43">
        <v>45768</v>
      </c>
      <c r="N2465" s="47">
        <v>4</v>
      </c>
      <c r="O2465" s="48" t="s">
        <v>2345</v>
      </c>
      <c r="P2465" s="41" t="s">
        <v>47</v>
      </c>
    </row>
    <row r="2466" spans="2:16" ht="15.75" customHeight="1" x14ac:dyDescent="0.35">
      <c r="B2466" s="41" t="s">
        <v>43</v>
      </c>
      <c r="C2466" s="46">
        <v>1878382025</v>
      </c>
      <c r="D2466" s="43">
        <v>45761</v>
      </c>
      <c r="E2466" s="41" t="s">
        <v>72</v>
      </c>
      <c r="F2466" s="41" t="s">
        <v>49</v>
      </c>
      <c r="G2466" s="41" t="s">
        <v>4789</v>
      </c>
      <c r="H2466" s="40" t="s">
        <v>38</v>
      </c>
      <c r="I2466" s="41" t="s">
        <v>30</v>
      </c>
      <c r="J2466" s="41" t="s">
        <v>112</v>
      </c>
      <c r="K2466" s="41" t="s">
        <v>55</v>
      </c>
      <c r="L2466" s="46">
        <v>20257100081872</v>
      </c>
      <c r="M2466" s="43">
        <v>45761</v>
      </c>
      <c r="N2466" s="47">
        <v>4</v>
      </c>
      <c r="O2466" s="48" t="s">
        <v>2345</v>
      </c>
      <c r="P2466" s="41" t="s">
        <v>47</v>
      </c>
    </row>
    <row r="2467" spans="2:16" ht="15.75" customHeight="1" x14ac:dyDescent="0.35">
      <c r="B2467" s="41" t="s">
        <v>43</v>
      </c>
      <c r="C2467" s="46">
        <v>1863112025</v>
      </c>
      <c r="D2467" s="43">
        <v>45758</v>
      </c>
      <c r="E2467" s="41" t="s">
        <v>72</v>
      </c>
      <c r="F2467" s="41" t="s">
        <v>37</v>
      </c>
      <c r="G2467" s="41" t="s">
        <v>4790</v>
      </c>
      <c r="H2467" s="41" t="s">
        <v>141</v>
      </c>
      <c r="I2467" s="41" t="s">
        <v>27</v>
      </c>
      <c r="J2467" s="41" t="s">
        <v>63</v>
      </c>
      <c r="K2467" s="41" t="s">
        <v>214</v>
      </c>
      <c r="L2467" s="46">
        <v>20257100081342</v>
      </c>
      <c r="M2467" s="43">
        <v>45758</v>
      </c>
      <c r="N2467" s="47">
        <v>4</v>
      </c>
      <c r="O2467" s="48" t="s">
        <v>2345</v>
      </c>
      <c r="P2467" s="41" t="s">
        <v>47</v>
      </c>
    </row>
    <row r="2468" spans="2:16" ht="15.75" customHeight="1" x14ac:dyDescent="0.35">
      <c r="B2468" s="41" t="s">
        <v>43</v>
      </c>
      <c r="C2468" s="46">
        <v>1893002025</v>
      </c>
      <c r="D2468" s="43">
        <v>45762</v>
      </c>
      <c r="E2468" s="41" t="s">
        <v>72</v>
      </c>
      <c r="F2468" s="41" t="s">
        <v>37</v>
      </c>
      <c r="G2468" s="41" t="s">
        <v>4791</v>
      </c>
      <c r="H2468" s="40" t="s">
        <v>38</v>
      </c>
      <c r="I2468" s="41" t="s">
        <v>30</v>
      </c>
      <c r="J2468" s="41" t="s">
        <v>112</v>
      </c>
      <c r="K2468" s="41" t="s">
        <v>55</v>
      </c>
      <c r="L2468" s="46">
        <v>20257100083692</v>
      </c>
      <c r="M2468" s="43">
        <v>45762</v>
      </c>
      <c r="N2468" s="47">
        <v>4</v>
      </c>
      <c r="O2468" s="48" t="s">
        <v>2345</v>
      </c>
      <c r="P2468" s="41" t="s">
        <v>47</v>
      </c>
    </row>
    <row r="2469" spans="2:16" ht="15.75" customHeight="1" x14ac:dyDescent="0.35">
      <c r="B2469" s="41" t="s">
        <v>35</v>
      </c>
      <c r="C2469" s="46">
        <v>1809922025</v>
      </c>
      <c r="D2469" s="43">
        <v>45758</v>
      </c>
      <c r="E2469" s="41" t="s">
        <v>72</v>
      </c>
      <c r="F2469" s="41" t="s">
        <v>37</v>
      </c>
      <c r="G2469" s="41" t="s">
        <v>4792</v>
      </c>
      <c r="H2469" s="40" t="s">
        <v>38</v>
      </c>
      <c r="I2469" s="41" t="s">
        <v>66</v>
      </c>
      <c r="J2469" s="41" t="s">
        <v>67</v>
      </c>
      <c r="K2469" s="41" t="s">
        <v>93</v>
      </c>
      <c r="L2469" s="46">
        <v>20257100085452</v>
      </c>
      <c r="M2469" s="43">
        <v>45768</v>
      </c>
      <c r="N2469" s="47">
        <v>4</v>
      </c>
      <c r="O2469" s="48" t="s">
        <v>2345</v>
      </c>
      <c r="P2469" s="41" t="s">
        <v>47</v>
      </c>
    </row>
    <row r="2470" spans="2:16" ht="15.75" customHeight="1" x14ac:dyDescent="0.35">
      <c r="B2470" s="41" t="s">
        <v>35</v>
      </c>
      <c r="C2470" s="46">
        <v>1815582025</v>
      </c>
      <c r="D2470" s="43">
        <v>45758</v>
      </c>
      <c r="E2470" s="41" t="s">
        <v>72</v>
      </c>
      <c r="F2470" s="41" t="s">
        <v>37</v>
      </c>
      <c r="G2470" s="41" t="s">
        <v>4793</v>
      </c>
      <c r="H2470" s="40" t="s">
        <v>38</v>
      </c>
      <c r="I2470" s="41" t="s">
        <v>66</v>
      </c>
      <c r="J2470" s="41" t="s">
        <v>67</v>
      </c>
      <c r="K2470" s="41" t="s">
        <v>93</v>
      </c>
      <c r="L2470" s="46">
        <v>20257100085462</v>
      </c>
      <c r="M2470" s="43">
        <v>45768</v>
      </c>
      <c r="N2470" s="47">
        <v>4</v>
      </c>
      <c r="O2470" s="48" t="s">
        <v>2345</v>
      </c>
      <c r="P2470" s="41" t="s">
        <v>47</v>
      </c>
    </row>
    <row r="2471" spans="2:16" ht="15.75" customHeight="1" x14ac:dyDescent="0.35">
      <c r="B2471" s="41" t="s">
        <v>35</v>
      </c>
      <c r="C2471" s="46">
        <v>1821292025</v>
      </c>
      <c r="D2471" s="43">
        <v>45759</v>
      </c>
      <c r="E2471" s="41" t="s">
        <v>72</v>
      </c>
      <c r="F2471" s="41" t="s">
        <v>37</v>
      </c>
      <c r="G2471" s="41" t="s">
        <v>4794</v>
      </c>
      <c r="H2471" s="40" t="s">
        <v>38</v>
      </c>
      <c r="I2471" s="41" t="s">
        <v>66</v>
      </c>
      <c r="J2471" s="41" t="s">
        <v>67</v>
      </c>
      <c r="K2471" s="41" t="s">
        <v>93</v>
      </c>
      <c r="L2471" s="46">
        <v>20257100085512</v>
      </c>
      <c r="M2471" s="43">
        <v>45768</v>
      </c>
      <c r="N2471" s="47">
        <v>4</v>
      </c>
      <c r="O2471" s="48" t="s">
        <v>2345</v>
      </c>
      <c r="P2471" s="41" t="s">
        <v>47</v>
      </c>
    </row>
    <row r="2472" spans="2:16" ht="15.75" customHeight="1" x14ac:dyDescent="0.35">
      <c r="B2472" s="41" t="s">
        <v>35</v>
      </c>
      <c r="C2472" s="46">
        <v>1821232025</v>
      </c>
      <c r="D2472" s="43">
        <v>45759</v>
      </c>
      <c r="E2472" s="41" t="s">
        <v>72</v>
      </c>
      <c r="F2472" s="41" t="s">
        <v>49</v>
      </c>
      <c r="G2472" s="41" t="s">
        <v>4795</v>
      </c>
      <c r="H2472" s="40" t="s">
        <v>38</v>
      </c>
      <c r="I2472" s="41" t="s">
        <v>66</v>
      </c>
      <c r="J2472" s="41" t="s">
        <v>67</v>
      </c>
      <c r="K2472" s="41" t="s">
        <v>93</v>
      </c>
      <c r="L2472" s="46">
        <v>20257100085552</v>
      </c>
      <c r="M2472" s="43">
        <v>45768</v>
      </c>
      <c r="N2472" s="47">
        <v>4</v>
      </c>
      <c r="O2472" s="48" t="s">
        <v>2345</v>
      </c>
      <c r="P2472" s="41" t="s">
        <v>47</v>
      </c>
    </row>
    <row r="2473" spans="2:16" ht="15.75" customHeight="1" x14ac:dyDescent="0.35">
      <c r="B2473" s="41" t="s">
        <v>35</v>
      </c>
      <c r="C2473" s="46">
        <v>1821282025</v>
      </c>
      <c r="D2473" s="43">
        <v>45759</v>
      </c>
      <c r="E2473" s="41" t="s">
        <v>72</v>
      </c>
      <c r="F2473" s="41" t="s">
        <v>37</v>
      </c>
      <c r="G2473" s="41" t="s">
        <v>4796</v>
      </c>
      <c r="H2473" s="40" t="s">
        <v>38</v>
      </c>
      <c r="I2473" s="41" t="s">
        <v>66</v>
      </c>
      <c r="J2473" s="41" t="s">
        <v>67</v>
      </c>
      <c r="K2473" s="41" t="s">
        <v>93</v>
      </c>
      <c r="L2473" s="46">
        <v>20257100085562</v>
      </c>
      <c r="M2473" s="43">
        <v>45768</v>
      </c>
      <c r="N2473" s="47">
        <v>4</v>
      </c>
      <c r="O2473" s="48" t="s">
        <v>2345</v>
      </c>
      <c r="P2473" s="41" t="s">
        <v>47</v>
      </c>
    </row>
    <row r="2474" spans="2:16" ht="15.75" customHeight="1" x14ac:dyDescent="0.35">
      <c r="B2474" s="41" t="s">
        <v>43</v>
      </c>
      <c r="C2474" s="46">
        <v>1931762025</v>
      </c>
      <c r="D2474" s="43">
        <v>45768</v>
      </c>
      <c r="E2474" s="41" t="s">
        <v>72</v>
      </c>
      <c r="F2474" s="41" t="s">
        <v>37</v>
      </c>
      <c r="G2474" s="41" t="s">
        <v>4797</v>
      </c>
      <c r="H2474" s="40" t="s">
        <v>38</v>
      </c>
      <c r="I2474" s="41" t="s">
        <v>30</v>
      </c>
      <c r="J2474" s="41" t="s">
        <v>112</v>
      </c>
      <c r="K2474" s="41" t="s">
        <v>55</v>
      </c>
      <c r="L2474" s="46">
        <v>20257100086422</v>
      </c>
      <c r="M2474" s="43">
        <v>45768</v>
      </c>
      <c r="N2474" s="47">
        <v>4</v>
      </c>
      <c r="O2474" s="48" t="s">
        <v>2345</v>
      </c>
      <c r="P2474" s="41" t="s">
        <v>47</v>
      </c>
    </row>
    <row r="2475" spans="2:16" ht="15.75" customHeight="1" x14ac:dyDescent="0.35">
      <c r="B2475" s="41" t="s">
        <v>43</v>
      </c>
      <c r="C2475" s="46">
        <v>1975482025</v>
      </c>
      <c r="D2475" s="43">
        <v>45769</v>
      </c>
      <c r="E2475" s="41" t="s">
        <v>72</v>
      </c>
      <c r="F2475" s="41" t="s">
        <v>49</v>
      </c>
      <c r="G2475" s="41" t="s">
        <v>4798</v>
      </c>
      <c r="H2475" s="40" t="s">
        <v>38</v>
      </c>
      <c r="I2475" s="41" t="s">
        <v>28</v>
      </c>
      <c r="J2475" s="41" t="s">
        <v>266</v>
      </c>
      <c r="K2475" s="41" t="s">
        <v>119</v>
      </c>
      <c r="L2475" s="46">
        <v>20257100087092</v>
      </c>
      <c r="M2475" s="43">
        <v>45769</v>
      </c>
      <c r="N2475" s="47">
        <v>4</v>
      </c>
      <c r="O2475" s="48" t="s">
        <v>2345</v>
      </c>
      <c r="P2475" s="41" t="s">
        <v>47</v>
      </c>
    </row>
    <row r="2476" spans="2:16" ht="15.75" customHeight="1" x14ac:dyDescent="0.35">
      <c r="B2476" s="41" t="s">
        <v>43</v>
      </c>
      <c r="C2476" s="46">
        <v>1985372025</v>
      </c>
      <c r="D2476" s="43">
        <v>45770</v>
      </c>
      <c r="E2476" s="41" t="s">
        <v>72</v>
      </c>
      <c r="F2476" s="41" t="s">
        <v>49</v>
      </c>
      <c r="G2476" s="41" t="s">
        <v>4799</v>
      </c>
      <c r="H2476" s="40" t="s">
        <v>38</v>
      </c>
      <c r="I2476" s="41" t="s">
        <v>66</v>
      </c>
      <c r="J2476" s="41" t="s">
        <v>67</v>
      </c>
      <c r="K2476" s="41" t="s">
        <v>98</v>
      </c>
      <c r="L2476" s="46">
        <v>20257100087612</v>
      </c>
      <c r="M2476" s="43">
        <v>45770</v>
      </c>
      <c r="N2476" s="47">
        <v>4</v>
      </c>
      <c r="O2476" s="48" t="s">
        <v>2345</v>
      </c>
      <c r="P2476" s="41" t="s">
        <v>47</v>
      </c>
    </row>
    <row r="2477" spans="2:16" ht="15.75" customHeight="1" x14ac:dyDescent="0.35">
      <c r="B2477" s="41" t="s">
        <v>35</v>
      </c>
      <c r="C2477" s="46">
        <v>1859572025</v>
      </c>
      <c r="D2477" s="43">
        <v>45770</v>
      </c>
      <c r="E2477" s="41" t="s">
        <v>72</v>
      </c>
      <c r="F2477" s="41" t="s">
        <v>37</v>
      </c>
      <c r="G2477" s="41" t="s">
        <v>4332</v>
      </c>
      <c r="H2477" s="41" t="s">
        <v>141</v>
      </c>
      <c r="I2477" s="41" t="s">
        <v>27</v>
      </c>
      <c r="J2477" s="41" t="s">
        <v>63</v>
      </c>
      <c r="K2477" s="41" t="s">
        <v>232</v>
      </c>
      <c r="L2477" s="46">
        <v>1</v>
      </c>
      <c r="M2477" s="43">
        <v>45776</v>
      </c>
      <c r="N2477" s="47">
        <v>4</v>
      </c>
      <c r="O2477" s="48" t="s">
        <v>2345</v>
      </c>
      <c r="P2477" s="41" t="s">
        <v>47</v>
      </c>
    </row>
    <row r="2478" spans="2:16" ht="15.75" customHeight="1" x14ac:dyDescent="0.35">
      <c r="B2478" s="41" t="s">
        <v>35</v>
      </c>
      <c r="C2478" s="46">
        <v>1895072025</v>
      </c>
      <c r="D2478" s="43">
        <v>45770</v>
      </c>
      <c r="E2478" s="41" t="s">
        <v>72</v>
      </c>
      <c r="F2478" s="41" t="s">
        <v>37</v>
      </c>
      <c r="G2478" s="41" t="s">
        <v>156</v>
      </c>
      <c r="H2478" s="40" t="s">
        <v>38</v>
      </c>
      <c r="I2478" s="41" t="s">
        <v>66</v>
      </c>
      <c r="J2478" s="41" t="s">
        <v>67</v>
      </c>
      <c r="K2478" s="41" t="s">
        <v>93</v>
      </c>
      <c r="L2478" s="46">
        <v>1</v>
      </c>
      <c r="M2478" s="43">
        <v>45776</v>
      </c>
      <c r="N2478" s="47">
        <v>4</v>
      </c>
      <c r="O2478" s="48" t="s">
        <v>2345</v>
      </c>
      <c r="P2478" s="41" t="s">
        <v>47</v>
      </c>
    </row>
    <row r="2479" spans="2:16" ht="15.75" customHeight="1" x14ac:dyDescent="0.35">
      <c r="B2479" s="41" t="s">
        <v>43</v>
      </c>
      <c r="C2479" s="46">
        <v>2111582025</v>
      </c>
      <c r="D2479" s="43">
        <v>45775</v>
      </c>
      <c r="E2479" s="41" t="s">
        <v>72</v>
      </c>
      <c r="F2479" s="41" t="s">
        <v>37</v>
      </c>
      <c r="G2479" s="41" t="s">
        <v>4800</v>
      </c>
      <c r="H2479" s="40" t="s">
        <v>38</v>
      </c>
      <c r="I2479" s="41" t="s">
        <v>28</v>
      </c>
      <c r="J2479" s="41" t="s">
        <v>266</v>
      </c>
      <c r="K2479" s="41" t="s">
        <v>119</v>
      </c>
      <c r="L2479" s="46">
        <v>20257100090362</v>
      </c>
      <c r="M2479" s="43">
        <v>45775</v>
      </c>
      <c r="N2479" s="47">
        <v>4</v>
      </c>
      <c r="O2479" s="48" t="s">
        <v>2345</v>
      </c>
      <c r="P2479" s="41" t="s">
        <v>47</v>
      </c>
    </row>
    <row r="2480" spans="2:16" ht="15.75" customHeight="1" x14ac:dyDescent="0.35">
      <c r="B2480" s="41" t="s">
        <v>43</v>
      </c>
      <c r="C2480" s="46">
        <v>2113972025</v>
      </c>
      <c r="D2480" s="43">
        <v>45775</v>
      </c>
      <c r="E2480" s="41" t="s">
        <v>72</v>
      </c>
      <c r="F2480" s="41" t="s">
        <v>37</v>
      </c>
      <c r="G2480" s="41" t="s">
        <v>4801</v>
      </c>
      <c r="H2480" s="41" t="s">
        <v>141</v>
      </c>
      <c r="I2480" s="41" t="s">
        <v>27</v>
      </c>
      <c r="J2480" s="41" t="s">
        <v>63</v>
      </c>
      <c r="K2480" s="41" t="s">
        <v>167</v>
      </c>
      <c r="L2480" s="46">
        <v>20257100090682</v>
      </c>
      <c r="M2480" s="43">
        <v>45775</v>
      </c>
      <c r="N2480" s="47">
        <v>4</v>
      </c>
      <c r="O2480" s="48" t="s">
        <v>2345</v>
      </c>
      <c r="P2480" s="41" t="s">
        <v>47</v>
      </c>
    </row>
    <row r="2481" spans="2:16" ht="15.75" customHeight="1" x14ac:dyDescent="0.35">
      <c r="B2481" s="41" t="s">
        <v>43</v>
      </c>
      <c r="C2481" s="46">
        <v>2126042025</v>
      </c>
      <c r="D2481" s="43">
        <v>45777</v>
      </c>
      <c r="E2481" s="41" t="s">
        <v>137</v>
      </c>
      <c r="F2481" s="41" t="s">
        <v>37</v>
      </c>
      <c r="G2481" s="41" t="s">
        <v>4802</v>
      </c>
      <c r="H2481" s="40" t="s">
        <v>38</v>
      </c>
      <c r="I2481" s="41" t="s">
        <v>66</v>
      </c>
      <c r="J2481" s="41" t="s">
        <v>67</v>
      </c>
      <c r="K2481" s="41" t="s">
        <v>119</v>
      </c>
      <c r="L2481" s="46">
        <v>20257100091982</v>
      </c>
      <c r="M2481" s="43">
        <v>45777</v>
      </c>
      <c r="N2481" s="47">
        <v>4</v>
      </c>
      <c r="O2481" s="48" t="s">
        <v>2345</v>
      </c>
      <c r="P2481" s="41" t="s">
        <v>47</v>
      </c>
    </row>
    <row r="2482" spans="2:16" ht="15.75" customHeight="1" x14ac:dyDescent="0.35">
      <c r="B2482" s="41" t="s">
        <v>35</v>
      </c>
      <c r="C2482" s="46">
        <v>2130712025</v>
      </c>
      <c r="D2482" s="43">
        <v>45779</v>
      </c>
      <c r="E2482" s="41" t="s">
        <v>72</v>
      </c>
      <c r="F2482" s="41" t="s">
        <v>87</v>
      </c>
      <c r="G2482" s="41" t="s">
        <v>4803</v>
      </c>
      <c r="H2482" s="40" t="s">
        <v>38</v>
      </c>
      <c r="I2482" s="41" t="s">
        <v>75</v>
      </c>
      <c r="J2482" s="41" t="s">
        <v>84</v>
      </c>
      <c r="K2482" s="41" t="s">
        <v>76</v>
      </c>
      <c r="L2482" s="46">
        <v>20257100096272</v>
      </c>
      <c r="M2482" s="43">
        <v>45783</v>
      </c>
      <c r="N2482" s="47">
        <v>4</v>
      </c>
      <c r="O2482" s="48" t="s">
        <v>2345</v>
      </c>
      <c r="P2482" s="41" t="s">
        <v>52</v>
      </c>
    </row>
    <row r="2483" spans="2:16" ht="15.75" customHeight="1" x14ac:dyDescent="0.35">
      <c r="B2483" s="41" t="s">
        <v>43</v>
      </c>
      <c r="C2483" s="46">
        <v>2237972025</v>
      </c>
      <c r="D2483" s="43">
        <v>45783</v>
      </c>
      <c r="E2483" s="41" t="s">
        <v>72</v>
      </c>
      <c r="F2483" s="41" t="s">
        <v>37</v>
      </c>
      <c r="G2483" s="41" t="s">
        <v>4804</v>
      </c>
      <c r="H2483" s="41" t="s">
        <v>141</v>
      </c>
      <c r="I2483" s="41" t="s">
        <v>27</v>
      </c>
      <c r="J2483" s="41" t="s">
        <v>63</v>
      </c>
      <c r="K2483" s="41" t="s">
        <v>173</v>
      </c>
      <c r="L2483" s="46">
        <v>20257100095692</v>
      </c>
      <c r="M2483" s="43">
        <v>45783</v>
      </c>
      <c r="N2483" s="47">
        <v>4</v>
      </c>
      <c r="O2483" s="48" t="s">
        <v>2345</v>
      </c>
      <c r="P2483" s="41" t="s">
        <v>52</v>
      </c>
    </row>
    <row r="2484" spans="2:16" ht="15.75" customHeight="1" x14ac:dyDescent="0.35">
      <c r="B2484" s="41" t="s">
        <v>43</v>
      </c>
      <c r="C2484" s="46">
        <v>2238422025</v>
      </c>
      <c r="D2484" s="43">
        <v>45783</v>
      </c>
      <c r="E2484" s="41" t="s">
        <v>72</v>
      </c>
      <c r="F2484" s="41" t="s">
        <v>49</v>
      </c>
      <c r="G2484" s="41" t="s">
        <v>4805</v>
      </c>
      <c r="H2484" s="41" t="s">
        <v>141</v>
      </c>
      <c r="I2484" s="41" t="s">
        <v>27</v>
      </c>
      <c r="J2484" s="41" t="s">
        <v>63</v>
      </c>
      <c r="K2484" s="41" t="s">
        <v>173</v>
      </c>
      <c r="L2484" s="46">
        <v>20257100095832</v>
      </c>
      <c r="M2484" s="43">
        <v>45783</v>
      </c>
      <c r="N2484" s="47">
        <v>4</v>
      </c>
      <c r="O2484" s="48" t="s">
        <v>2345</v>
      </c>
      <c r="P2484" s="41" t="s">
        <v>52</v>
      </c>
    </row>
    <row r="2485" spans="2:16" ht="15.75" customHeight="1" x14ac:dyDescent="0.35">
      <c r="B2485" s="41" t="s">
        <v>43</v>
      </c>
      <c r="C2485" s="46">
        <v>2238662025</v>
      </c>
      <c r="D2485" s="43">
        <v>45783</v>
      </c>
      <c r="E2485" s="41" t="s">
        <v>72</v>
      </c>
      <c r="F2485" s="41" t="s">
        <v>49</v>
      </c>
      <c r="G2485" s="41" t="s">
        <v>4806</v>
      </c>
      <c r="H2485" s="41" t="s">
        <v>141</v>
      </c>
      <c r="I2485" s="41" t="s">
        <v>27</v>
      </c>
      <c r="J2485" s="41" t="s">
        <v>63</v>
      </c>
      <c r="K2485" s="41" t="s">
        <v>142</v>
      </c>
      <c r="L2485" s="46">
        <v>20257100095842</v>
      </c>
      <c r="M2485" s="43">
        <v>45783</v>
      </c>
      <c r="N2485" s="47">
        <v>4</v>
      </c>
      <c r="O2485" s="48" t="s">
        <v>2345</v>
      </c>
      <c r="P2485" s="41" t="s">
        <v>52</v>
      </c>
    </row>
    <row r="2486" spans="2:16" ht="15.75" customHeight="1" x14ac:dyDescent="0.35">
      <c r="B2486" s="41" t="s">
        <v>43</v>
      </c>
      <c r="C2486" s="46">
        <v>2246382025</v>
      </c>
      <c r="D2486" s="43">
        <v>45783</v>
      </c>
      <c r="E2486" s="41" t="s">
        <v>72</v>
      </c>
      <c r="F2486" s="41" t="s">
        <v>37</v>
      </c>
      <c r="G2486" s="41" t="s">
        <v>4807</v>
      </c>
      <c r="H2486" s="41" t="s">
        <v>141</v>
      </c>
      <c r="I2486" s="41" t="s">
        <v>27</v>
      </c>
      <c r="J2486" s="41" t="s">
        <v>63</v>
      </c>
      <c r="K2486" s="41" t="s">
        <v>173</v>
      </c>
      <c r="L2486" s="46">
        <v>20257100095892</v>
      </c>
      <c r="M2486" s="43">
        <v>45783</v>
      </c>
      <c r="N2486" s="47">
        <v>4</v>
      </c>
      <c r="O2486" s="48" t="s">
        <v>2345</v>
      </c>
      <c r="P2486" s="41" t="s">
        <v>52</v>
      </c>
    </row>
    <row r="2487" spans="2:16" ht="15.75" customHeight="1" x14ac:dyDescent="0.35">
      <c r="B2487" s="41" t="s">
        <v>43</v>
      </c>
      <c r="C2487" s="46">
        <v>2246962025</v>
      </c>
      <c r="D2487" s="43">
        <v>45783</v>
      </c>
      <c r="E2487" s="41" t="s">
        <v>72</v>
      </c>
      <c r="F2487" s="41" t="s">
        <v>37</v>
      </c>
      <c r="G2487" s="41" t="s">
        <v>4808</v>
      </c>
      <c r="H2487" s="41" t="s">
        <v>141</v>
      </c>
      <c r="I2487" s="41" t="s">
        <v>27</v>
      </c>
      <c r="J2487" s="41" t="s">
        <v>63</v>
      </c>
      <c r="K2487" s="41" t="s">
        <v>167</v>
      </c>
      <c r="L2487" s="46">
        <v>20257100096532</v>
      </c>
      <c r="M2487" s="43">
        <v>45783</v>
      </c>
      <c r="N2487" s="47">
        <v>4</v>
      </c>
      <c r="O2487" s="48" t="s">
        <v>2345</v>
      </c>
      <c r="P2487" s="41" t="s">
        <v>52</v>
      </c>
    </row>
    <row r="2488" spans="2:16" ht="15.75" customHeight="1" x14ac:dyDescent="0.35">
      <c r="B2488" s="41" t="s">
        <v>35</v>
      </c>
      <c r="C2488" s="46">
        <v>2179272025</v>
      </c>
      <c r="D2488" s="43">
        <v>45783</v>
      </c>
      <c r="E2488" s="41" t="s">
        <v>72</v>
      </c>
      <c r="F2488" s="41" t="s">
        <v>37</v>
      </c>
      <c r="G2488" s="41" t="s">
        <v>4809</v>
      </c>
      <c r="H2488" s="41" t="s">
        <v>141</v>
      </c>
      <c r="I2488" s="41" t="s">
        <v>27</v>
      </c>
      <c r="J2488" s="41" t="s">
        <v>86</v>
      </c>
      <c r="K2488" s="41" t="s">
        <v>211</v>
      </c>
      <c r="L2488" s="46">
        <v>20257100098782</v>
      </c>
      <c r="M2488" s="43">
        <v>45785</v>
      </c>
      <c r="N2488" s="47">
        <v>4</v>
      </c>
      <c r="O2488" s="48" t="s">
        <v>2345</v>
      </c>
      <c r="P2488" s="41" t="s">
        <v>52</v>
      </c>
    </row>
    <row r="2489" spans="2:16" ht="15.75" customHeight="1" x14ac:dyDescent="0.35">
      <c r="B2489" s="41" t="s">
        <v>35</v>
      </c>
      <c r="C2489" s="46">
        <v>2182702025</v>
      </c>
      <c r="D2489" s="43">
        <v>45786</v>
      </c>
      <c r="E2489" s="41" t="s">
        <v>72</v>
      </c>
      <c r="F2489" s="41" t="s">
        <v>49</v>
      </c>
      <c r="G2489" s="41" t="s">
        <v>4810</v>
      </c>
      <c r="H2489" s="40" t="s">
        <v>38</v>
      </c>
      <c r="I2489" s="41" t="s">
        <v>50</v>
      </c>
      <c r="J2489" s="41" t="s">
        <v>53</v>
      </c>
      <c r="K2489" s="41" t="s">
        <v>82</v>
      </c>
      <c r="L2489" s="46">
        <v>20257100101152</v>
      </c>
      <c r="M2489" s="43">
        <v>45786</v>
      </c>
      <c r="N2489" s="47">
        <v>4</v>
      </c>
      <c r="O2489" s="48" t="s">
        <v>2345</v>
      </c>
      <c r="P2489" s="41" t="s">
        <v>52</v>
      </c>
    </row>
    <row r="2490" spans="2:16" ht="15.75" customHeight="1" x14ac:dyDescent="0.35">
      <c r="B2490" s="41" t="s">
        <v>43</v>
      </c>
      <c r="C2490" s="46">
        <v>2423532025</v>
      </c>
      <c r="D2490" s="43">
        <v>45793</v>
      </c>
      <c r="E2490" s="41" t="s">
        <v>72</v>
      </c>
      <c r="F2490" s="41" t="s">
        <v>37</v>
      </c>
      <c r="G2490" s="41" t="s">
        <v>4811</v>
      </c>
      <c r="H2490" s="41" t="s">
        <v>141</v>
      </c>
      <c r="I2490" s="41" t="s">
        <v>27</v>
      </c>
      <c r="J2490" s="41" t="s">
        <v>63</v>
      </c>
      <c r="K2490" s="41" t="s">
        <v>173</v>
      </c>
      <c r="L2490" s="46">
        <v>20257100104992</v>
      </c>
      <c r="M2490" s="43">
        <v>45793</v>
      </c>
      <c r="N2490" s="47">
        <v>4</v>
      </c>
      <c r="O2490" s="48" t="s">
        <v>2345</v>
      </c>
      <c r="P2490" s="41" t="s">
        <v>52</v>
      </c>
    </row>
    <row r="2491" spans="2:16" ht="15.75" customHeight="1" x14ac:dyDescent="0.35">
      <c r="B2491" s="41" t="s">
        <v>43</v>
      </c>
      <c r="C2491" s="46">
        <v>2423982025</v>
      </c>
      <c r="D2491" s="43">
        <v>45793</v>
      </c>
      <c r="E2491" s="41" t="s">
        <v>72</v>
      </c>
      <c r="F2491" s="41" t="s">
        <v>37</v>
      </c>
      <c r="G2491" s="41" t="s">
        <v>4812</v>
      </c>
      <c r="H2491" s="41" t="s">
        <v>141</v>
      </c>
      <c r="I2491" s="41" t="s">
        <v>27</v>
      </c>
      <c r="J2491" s="41" t="s">
        <v>63</v>
      </c>
      <c r="K2491" s="41" t="s">
        <v>173</v>
      </c>
      <c r="L2491" s="46">
        <v>20257100105092</v>
      </c>
      <c r="M2491" s="43">
        <v>45793</v>
      </c>
      <c r="N2491" s="47">
        <v>4</v>
      </c>
      <c r="O2491" s="48" t="s">
        <v>2345</v>
      </c>
      <c r="P2491" s="41" t="s">
        <v>52</v>
      </c>
    </row>
    <row r="2492" spans="2:16" ht="15.75" customHeight="1" x14ac:dyDescent="0.35">
      <c r="B2492" s="41" t="s">
        <v>43</v>
      </c>
      <c r="C2492" s="46">
        <v>2428682025</v>
      </c>
      <c r="D2492" s="43">
        <v>45793</v>
      </c>
      <c r="E2492" s="41" t="s">
        <v>72</v>
      </c>
      <c r="F2492" s="41" t="s">
        <v>37</v>
      </c>
      <c r="G2492" s="41" t="s">
        <v>4813</v>
      </c>
      <c r="H2492" s="41" t="s">
        <v>141</v>
      </c>
      <c r="I2492" s="41" t="s">
        <v>27</v>
      </c>
      <c r="J2492" s="41" t="s">
        <v>63</v>
      </c>
      <c r="K2492" s="41" t="s">
        <v>167</v>
      </c>
      <c r="L2492" s="46">
        <v>20257100105212</v>
      </c>
      <c r="M2492" s="43">
        <v>45793</v>
      </c>
      <c r="N2492" s="47">
        <v>4</v>
      </c>
      <c r="O2492" s="48" t="s">
        <v>2345</v>
      </c>
      <c r="P2492" s="41" t="s">
        <v>52</v>
      </c>
    </row>
    <row r="2493" spans="2:16" ht="15.75" customHeight="1" x14ac:dyDescent="0.35">
      <c r="B2493" s="41" t="s">
        <v>43</v>
      </c>
      <c r="C2493" s="46">
        <v>2443822025</v>
      </c>
      <c r="D2493" s="43">
        <v>45793</v>
      </c>
      <c r="E2493" s="41" t="s">
        <v>72</v>
      </c>
      <c r="F2493" s="41" t="s">
        <v>49</v>
      </c>
      <c r="G2493" s="41" t="s">
        <v>4814</v>
      </c>
      <c r="H2493" s="41" t="s">
        <v>141</v>
      </c>
      <c r="I2493" s="41" t="s">
        <v>27</v>
      </c>
      <c r="J2493" s="41" t="s">
        <v>63</v>
      </c>
      <c r="K2493" s="41" t="s">
        <v>167</v>
      </c>
      <c r="L2493" s="46">
        <v>20257100105492</v>
      </c>
      <c r="M2493" s="43">
        <v>45793</v>
      </c>
      <c r="N2493" s="47">
        <v>4</v>
      </c>
      <c r="O2493" s="48" t="s">
        <v>2345</v>
      </c>
      <c r="P2493" s="41" t="s">
        <v>52</v>
      </c>
    </row>
    <row r="2494" spans="2:16" ht="15.75" customHeight="1" x14ac:dyDescent="0.35">
      <c r="B2494" s="41" t="s">
        <v>43</v>
      </c>
      <c r="C2494" s="46">
        <v>2444212025</v>
      </c>
      <c r="D2494" s="43">
        <v>45793</v>
      </c>
      <c r="E2494" s="41" t="s">
        <v>72</v>
      </c>
      <c r="F2494" s="41" t="s">
        <v>37</v>
      </c>
      <c r="G2494" s="41" t="s">
        <v>4815</v>
      </c>
      <c r="H2494" s="41" t="s">
        <v>141</v>
      </c>
      <c r="I2494" s="41" t="s">
        <v>27</v>
      </c>
      <c r="J2494" s="41" t="s">
        <v>63</v>
      </c>
      <c r="K2494" s="41" t="s">
        <v>173</v>
      </c>
      <c r="L2494" s="46">
        <v>20257100105622</v>
      </c>
      <c r="M2494" s="43">
        <v>45793</v>
      </c>
      <c r="N2494" s="47">
        <v>4</v>
      </c>
      <c r="O2494" s="48" t="s">
        <v>2345</v>
      </c>
      <c r="P2494" s="41" t="s">
        <v>52</v>
      </c>
    </row>
    <row r="2495" spans="2:16" ht="15.75" customHeight="1" x14ac:dyDescent="0.35">
      <c r="B2495" s="41" t="s">
        <v>43</v>
      </c>
      <c r="C2495" s="46">
        <v>2444672025</v>
      </c>
      <c r="D2495" s="43">
        <v>45793</v>
      </c>
      <c r="E2495" s="41" t="s">
        <v>72</v>
      </c>
      <c r="F2495" s="41" t="s">
        <v>49</v>
      </c>
      <c r="G2495" s="41" t="s">
        <v>4816</v>
      </c>
      <c r="H2495" s="41" t="s">
        <v>141</v>
      </c>
      <c r="I2495" s="41" t="s">
        <v>27</v>
      </c>
      <c r="J2495" s="41" t="s">
        <v>63</v>
      </c>
      <c r="K2495" s="41" t="s">
        <v>173</v>
      </c>
      <c r="L2495" s="46">
        <v>20257100105652</v>
      </c>
      <c r="M2495" s="43">
        <v>45793</v>
      </c>
      <c r="N2495" s="47">
        <v>4</v>
      </c>
      <c r="O2495" s="48" t="s">
        <v>2345</v>
      </c>
      <c r="P2495" s="41" t="s">
        <v>52</v>
      </c>
    </row>
    <row r="2496" spans="2:16" ht="15.75" customHeight="1" x14ac:dyDescent="0.35">
      <c r="B2496" s="41" t="s">
        <v>43</v>
      </c>
      <c r="C2496" s="46">
        <v>2527272025</v>
      </c>
      <c r="D2496" s="43">
        <v>45799</v>
      </c>
      <c r="E2496" s="41" t="s">
        <v>72</v>
      </c>
      <c r="F2496" s="41" t="s">
        <v>37</v>
      </c>
      <c r="G2496" s="41" t="s">
        <v>4817</v>
      </c>
      <c r="H2496" s="40" t="s">
        <v>38</v>
      </c>
      <c r="I2496" s="41" t="s">
        <v>50</v>
      </c>
      <c r="J2496" s="41" t="s">
        <v>53</v>
      </c>
      <c r="K2496" s="41" t="s">
        <v>82</v>
      </c>
      <c r="L2496" s="46">
        <v>20257100110022</v>
      </c>
      <c r="M2496" s="43">
        <v>45799</v>
      </c>
      <c r="N2496" s="47">
        <v>4</v>
      </c>
      <c r="O2496" s="48" t="s">
        <v>2345</v>
      </c>
      <c r="P2496" s="41" t="s">
        <v>52</v>
      </c>
    </row>
    <row r="2497" spans="2:16" ht="15.75" customHeight="1" x14ac:dyDescent="0.35">
      <c r="B2497" s="41" t="s">
        <v>43</v>
      </c>
      <c r="C2497" s="46">
        <v>2575052025</v>
      </c>
      <c r="D2497" s="43">
        <v>45803</v>
      </c>
      <c r="E2497" s="41" t="s">
        <v>72</v>
      </c>
      <c r="F2497" s="41" t="s">
        <v>49</v>
      </c>
      <c r="G2497" s="41" t="s">
        <v>4818</v>
      </c>
      <c r="H2497" s="40" t="s">
        <v>38</v>
      </c>
      <c r="I2497" s="41" t="s">
        <v>50</v>
      </c>
      <c r="J2497" s="41" t="s">
        <v>53</v>
      </c>
      <c r="K2497" s="41" t="s">
        <v>82</v>
      </c>
      <c r="L2497" s="46">
        <v>20257100112572</v>
      </c>
      <c r="M2497" s="43">
        <v>45803</v>
      </c>
      <c r="N2497" s="47">
        <v>4</v>
      </c>
      <c r="O2497" s="48" t="s">
        <v>2345</v>
      </c>
      <c r="P2497" s="41" t="s">
        <v>52</v>
      </c>
    </row>
    <row r="2498" spans="2:16" ht="15.75" customHeight="1" x14ac:dyDescent="0.35">
      <c r="B2498" s="41" t="s">
        <v>43</v>
      </c>
      <c r="C2498" s="46">
        <v>2627212025</v>
      </c>
      <c r="D2498" s="43">
        <v>45803</v>
      </c>
      <c r="E2498" s="41" t="s">
        <v>72</v>
      </c>
      <c r="F2498" s="41" t="s">
        <v>49</v>
      </c>
      <c r="G2498" s="41" t="s">
        <v>4819</v>
      </c>
      <c r="H2498" s="41" t="s">
        <v>141</v>
      </c>
      <c r="I2498" s="41" t="s">
        <v>27</v>
      </c>
      <c r="J2498" s="41" t="s">
        <v>63</v>
      </c>
      <c r="K2498" s="41" t="s">
        <v>167</v>
      </c>
      <c r="L2498" s="46">
        <v>20257100112632</v>
      </c>
      <c r="M2498" s="43">
        <v>45803</v>
      </c>
      <c r="N2498" s="47">
        <v>4</v>
      </c>
      <c r="O2498" s="48" t="s">
        <v>2345</v>
      </c>
      <c r="P2498" s="41" t="s">
        <v>52</v>
      </c>
    </row>
    <row r="2499" spans="2:16" ht="15.75" customHeight="1" x14ac:dyDescent="0.35">
      <c r="B2499" s="41" t="s">
        <v>43</v>
      </c>
      <c r="C2499" s="46">
        <v>2688942025</v>
      </c>
      <c r="D2499" s="43">
        <v>45805</v>
      </c>
      <c r="E2499" s="41" t="s">
        <v>72</v>
      </c>
      <c r="F2499" s="41" t="s">
        <v>37</v>
      </c>
      <c r="G2499" s="41" t="s">
        <v>4820</v>
      </c>
      <c r="H2499" s="41" t="s">
        <v>141</v>
      </c>
      <c r="I2499" s="41" t="s">
        <v>27</v>
      </c>
      <c r="J2499" s="41" t="s">
        <v>63</v>
      </c>
      <c r="K2499" s="41" t="s">
        <v>6706</v>
      </c>
      <c r="L2499" s="46">
        <v>20257100115842</v>
      </c>
      <c r="M2499" s="43">
        <v>45805</v>
      </c>
      <c r="N2499" s="47">
        <v>4</v>
      </c>
      <c r="O2499" s="48" t="s">
        <v>2345</v>
      </c>
      <c r="P2499" s="41" t="s">
        <v>52</v>
      </c>
    </row>
    <row r="2500" spans="2:16" ht="15.75" customHeight="1" x14ac:dyDescent="0.35">
      <c r="B2500" s="41" t="s">
        <v>43</v>
      </c>
      <c r="C2500" s="46">
        <v>2691122025</v>
      </c>
      <c r="D2500" s="43">
        <v>45805</v>
      </c>
      <c r="E2500" s="41" t="s">
        <v>72</v>
      </c>
      <c r="F2500" s="41" t="s">
        <v>37</v>
      </c>
      <c r="G2500" s="41" t="s">
        <v>4821</v>
      </c>
      <c r="H2500" s="40" t="s">
        <v>38</v>
      </c>
      <c r="I2500" s="41" t="s">
        <v>66</v>
      </c>
      <c r="J2500" s="41" t="s">
        <v>67</v>
      </c>
      <c r="K2500" s="41" t="s">
        <v>93</v>
      </c>
      <c r="L2500" s="46">
        <v>20257100116262</v>
      </c>
      <c r="M2500" s="43">
        <v>45805</v>
      </c>
      <c r="N2500" s="47">
        <v>4</v>
      </c>
      <c r="O2500" s="48" t="s">
        <v>2345</v>
      </c>
      <c r="P2500" s="41" t="s">
        <v>52</v>
      </c>
    </row>
    <row r="2501" spans="2:16" ht="15.75" customHeight="1" x14ac:dyDescent="0.35">
      <c r="B2501" s="41" t="s">
        <v>43</v>
      </c>
      <c r="C2501" s="46">
        <v>2659222025</v>
      </c>
      <c r="D2501" s="43">
        <v>45806</v>
      </c>
      <c r="E2501" s="41" t="s">
        <v>72</v>
      </c>
      <c r="F2501" s="41" t="s">
        <v>49</v>
      </c>
      <c r="G2501" s="41" t="s">
        <v>4822</v>
      </c>
      <c r="H2501" s="40" t="s">
        <v>38</v>
      </c>
      <c r="I2501" s="41" t="s">
        <v>88</v>
      </c>
      <c r="J2501" s="41" t="s">
        <v>115</v>
      </c>
      <c r="K2501" s="41" t="s">
        <v>89</v>
      </c>
      <c r="L2501" s="46">
        <v>20257100117882</v>
      </c>
      <c r="M2501" s="43">
        <v>45806</v>
      </c>
      <c r="N2501" s="47">
        <v>4</v>
      </c>
      <c r="O2501" s="48" t="s">
        <v>2345</v>
      </c>
      <c r="P2501" s="41" t="s">
        <v>52</v>
      </c>
    </row>
    <row r="2502" spans="2:16" ht="15.75" customHeight="1" x14ac:dyDescent="0.35">
      <c r="B2502" s="41" t="s">
        <v>43</v>
      </c>
      <c r="C2502" s="46">
        <v>2705372025</v>
      </c>
      <c r="D2502" s="43">
        <v>45806</v>
      </c>
      <c r="E2502" s="41" t="s">
        <v>72</v>
      </c>
      <c r="F2502" s="41" t="s">
        <v>37</v>
      </c>
      <c r="G2502" s="41" t="s">
        <v>4823</v>
      </c>
      <c r="H2502" s="41" t="s">
        <v>141</v>
      </c>
      <c r="I2502" s="41" t="s">
        <v>27</v>
      </c>
      <c r="J2502" s="41" t="s">
        <v>63</v>
      </c>
      <c r="K2502" s="41" t="s">
        <v>167</v>
      </c>
      <c r="L2502" s="46">
        <v>20257100117392</v>
      </c>
      <c r="M2502" s="43">
        <v>45806</v>
      </c>
      <c r="N2502" s="47">
        <v>4</v>
      </c>
      <c r="O2502" s="48" t="s">
        <v>2345</v>
      </c>
      <c r="P2502" s="41" t="s">
        <v>52</v>
      </c>
    </row>
    <row r="2503" spans="2:16" ht="15.75" customHeight="1" x14ac:dyDescent="0.35">
      <c r="B2503" s="41" t="s">
        <v>43</v>
      </c>
      <c r="C2503" s="46">
        <v>2682402025</v>
      </c>
      <c r="D2503" s="43">
        <v>45807</v>
      </c>
      <c r="E2503" s="41" t="s">
        <v>72</v>
      </c>
      <c r="F2503" s="41" t="s">
        <v>37</v>
      </c>
      <c r="G2503" s="41" t="s">
        <v>4824</v>
      </c>
      <c r="H2503" s="40" t="s">
        <v>38</v>
      </c>
      <c r="I2503" s="41" t="s">
        <v>75</v>
      </c>
      <c r="J2503" s="41" t="s">
        <v>84</v>
      </c>
      <c r="K2503" s="41" t="s">
        <v>76</v>
      </c>
      <c r="L2503" s="46">
        <v>20257100118732</v>
      </c>
      <c r="M2503" s="43">
        <v>45807</v>
      </c>
      <c r="N2503" s="47">
        <v>4</v>
      </c>
      <c r="O2503" s="48" t="s">
        <v>2345</v>
      </c>
      <c r="P2503" s="41" t="s">
        <v>52</v>
      </c>
    </row>
    <row r="2504" spans="2:16" ht="15.75" customHeight="1" x14ac:dyDescent="0.35">
      <c r="B2504" s="41" t="s">
        <v>43</v>
      </c>
      <c r="C2504" s="46">
        <v>2908092025</v>
      </c>
      <c r="D2504" s="43">
        <v>45819</v>
      </c>
      <c r="E2504" s="41" t="s">
        <v>72</v>
      </c>
      <c r="F2504" s="41" t="s">
        <v>37</v>
      </c>
      <c r="G2504" s="41" t="s">
        <v>4825</v>
      </c>
      <c r="H2504" s="40" t="s">
        <v>38</v>
      </c>
      <c r="I2504" s="41" t="s">
        <v>66</v>
      </c>
      <c r="J2504" s="41" t="s">
        <v>67</v>
      </c>
      <c r="K2504" s="41" t="s">
        <v>93</v>
      </c>
      <c r="L2504" s="46">
        <v>20257100128662</v>
      </c>
      <c r="M2504" s="43">
        <v>45819</v>
      </c>
      <c r="N2504" s="47">
        <v>4</v>
      </c>
      <c r="O2504" s="48" t="s">
        <v>2345</v>
      </c>
      <c r="P2504" s="41" t="s">
        <v>70</v>
      </c>
    </row>
    <row r="2505" spans="2:16" ht="15.75" customHeight="1" x14ac:dyDescent="0.35">
      <c r="B2505" s="41" t="s">
        <v>43</v>
      </c>
      <c r="C2505" s="46">
        <v>2908862025</v>
      </c>
      <c r="D2505" s="43">
        <v>45819</v>
      </c>
      <c r="E2505" s="41" t="s">
        <v>72</v>
      </c>
      <c r="F2505" s="41" t="s">
        <v>49</v>
      </c>
      <c r="G2505" s="41" t="s">
        <v>4826</v>
      </c>
      <c r="H2505" s="41" t="s">
        <v>141</v>
      </c>
      <c r="I2505" s="41" t="s">
        <v>27</v>
      </c>
      <c r="J2505" s="41" t="s">
        <v>63</v>
      </c>
      <c r="K2505" s="41" t="s">
        <v>205</v>
      </c>
      <c r="L2505" s="46">
        <v>20257100128962</v>
      </c>
      <c r="M2505" s="43">
        <v>45819</v>
      </c>
      <c r="N2505" s="47">
        <v>4</v>
      </c>
      <c r="O2505" s="48" t="s">
        <v>2345</v>
      </c>
      <c r="P2505" s="41" t="s">
        <v>70</v>
      </c>
    </row>
    <row r="2506" spans="2:16" ht="15.75" customHeight="1" x14ac:dyDescent="0.35">
      <c r="B2506" s="41" t="s">
        <v>43</v>
      </c>
      <c r="C2506" s="46">
        <v>2938322025</v>
      </c>
      <c r="D2506" s="43">
        <v>45819</v>
      </c>
      <c r="E2506" s="41" t="s">
        <v>72</v>
      </c>
      <c r="F2506" s="41" t="s">
        <v>49</v>
      </c>
      <c r="G2506" s="41" t="s">
        <v>4827</v>
      </c>
      <c r="H2506" s="41" t="s">
        <v>141</v>
      </c>
      <c r="I2506" s="41" t="s">
        <v>27</v>
      </c>
      <c r="J2506" s="41" t="s">
        <v>63</v>
      </c>
      <c r="K2506" s="41" t="s">
        <v>173</v>
      </c>
      <c r="L2506" s="46">
        <v>20257100128172</v>
      </c>
      <c r="M2506" s="43">
        <v>45819</v>
      </c>
      <c r="N2506" s="47">
        <v>4</v>
      </c>
      <c r="O2506" s="48" t="s">
        <v>2345</v>
      </c>
      <c r="P2506" s="41" t="s">
        <v>70</v>
      </c>
    </row>
    <row r="2507" spans="2:16" ht="15.75" customHeight="1" x14ac:dyDescent="0.35">
      <c r="B2507" s="41" t="s">
        <v>43</v>
      </c>
      <c r="C2507" s="46">
        <v>2900372025</v>
      </c>
      <c r="D2507" s="43">
        <v>45820</v>
      </c>
      <c r="E2507" s="41" t="s">
        <v>72</v>
      </c>
      <c r="F2507" s="41" t="s">
        <v>37</v>
      </c>
      <c r="G2507" s="41" t="s">
        <v>4828</v>
      </c>
      <c r="H2507" s="40" t="s">
        <v>38</v>
      </c>
      <c r="I2507" s="41" t="s">
        <v>75</v>
      </c>
      <c r="J2507" s="41" t="s">
        <v>84</v>
      </c>
      <c r="K2507" s="41" t="s">
        <v>76</v>
      </c>
      <c r="L2507" s="46">
        <v>20257100130232</v>
      </c>
      <c r="M2507" s="43">
        <v>45820</v>
      </c>
      <c r="N2507" s="47">
        <v>4</v>
      </c>
      <c r="O2507" s="48" t="s">
        <v>2345</v>
      </c>
      <c r="P2507" s="41" t="s">
        <v>70</v>
      </c>
    </row>
    <row r="2508" spans="2:16" ht="15.75" customHeight="1" x14ac:dyDescent="0.35">
      <c r="B2508" s="41" t="s">
        <v>35</v>
      </c>
      <c r="C2508" s="46">
        <v>2959612025</v>
      </c>
      <c r="D2508" s="43">
        <v>45824</v>
      </c>
      <c r="E2508" s="41" t="s">
        <v>72</v>
      </c>
      <c r="F2508" s="41" t="s">
        <v>49</v>
      </c>
      <c r="G2508" s="41" t="s">
        <v>4829</v>
      </c>
      <c r="H2508" s="41" t="s">
        <v>141</v>
      </c>
      <c r="I2508" s="41" t="s">
        <v>27</v>
      </c>
      <c r="J2508" s="41" t="s">
        <v>63</v>
      </c>
      <c r="K2508" s="41" t="s">
        <v>142</v>
      </c>
      <c r="L2508" s="46">
        <v>1</v>
      </c>
      <c r="M2508" s="43">
        <v>45825</v>
      </c>
      <c r="N2508" s="47">
        <v>4</v>
      </c>
      <c r="O2508" s="48" t="s">
        <v>2345</v>
      </c>
      <c r="P2508" s="41" t="s">
        <v>70</v>
      </c>
    </row>
    <row r="2509" spans="2:16" ht="15.75" customHeight="1" x14ac:dyDescent="0.35">
      <c r="B2509" s="41" t="s">
        <v>43</v>
      </c>
      <c r="C2509" s="46">
        <v>2989312025</v>
      </c>
      <c r="D2509" s="43">
        <v>45824</v>
      </c>
      <c r="E2509" s="41" t="s">
        <v>72</v>
      </c>
      <c r="F2509" s="41" t="s">
        <v>37</v>
      </c>
      <c r="G2509" s="41" t="s">
        <v>4830</v>
      </c>
      <c r="H2509" s="41" t="s">
        <v>141</v>
      </c>
      <c r="I2509" s="41" t="s">
        <v>27</v>
      </c>
      <c r="J2509" s="41" t="s">
        <v>63</v>
      </c>
      <c r="K2509" s="41" t="s">
        <v>214</v>
      </c>
      <c r="L2509" s="46">
        <v>20257100132582</v>
      </c>
      <c r="M2509" s="43">
        <v>45824</v>
      </c>
      <c r="N2509" s="47">
        <v>4</v>
      </c>
      <c r="O2509" s="48" t="s">
        <v>2345</v>
      </c>
      <c r="P2509" s="41" t="s">
        <v>70</v>
      </c>
    </row>
    <row r="2510" spans="2:16" ht="15.75" customHeight="1" x14ac:dyDescent="0.35">
      <c r="B2510" s="41" t="s">
        <v>35</v>
      </c>
      <c r="C2510" s="46">
        <v>2957802025</v>
      </c>
      <c r="D2510" s="43">
        <v>45824</v>
      </c>
      <c r="E2510" s="41" t="s">
        <v>72</v>
      </c>
      <c r="F2510" s="41" t="s">
        <v>87</v>
      </c>
      <c r="G2510" s="41" t="s">
        <v>4831</v>
      </c>
      <c r="H2510" s="40" t="s">
        <v>38</v>
      </c>
      <c r="I2510" s="41" t="s">
        <v>66</v>
      </c>
      <c r="J2510" s="41" t="s">
        <v>67</v>
      </c>
      <c r="K2510" s="41" t="s">
        <v>93</v>
      </c>
      <c r="L2510" s="46">
        <v>20257100134092</v>
      </c>
      <c r="M2510" s="43">
        <v>45825</v>
      </c>
      <c r="N2510" s="47">
        <v>4</v>
      </c>
      <c r="O2510" s="48" t="s">
        <v>2345</v>
      </c>
      <c r="P2510" s="41" t="s">
        <v>70</v>
      </c>
    </row>
    <row r="2511" spans="2:16" ht="15.75" customHeight="1" x14ac:dyDescent="0.35">
      <c r="B2511" s="41" t="s">
        <v>43</v>
      </c>
      <c r="C2511" s="46">
        <v>2979722025</v>
      </c>
      <c r="D2511" s="43">
        <v>45825</v>
      </c>
      <c r="E2511" s="41" t="s">
        <v>72</v>
      </c>
      <c r="F2511" s="41" t="s">
        <v>49</v>
      </c>
      <c r="G2511" s="41" t="s">
        <v>4832</v>
      </c>
      <c r="H2511" s="40" t="s">
        <v>38</v>
      </c>
      <c r="I2511" s="41" t="s">
        <v>30</v>
      </c>
      <c r="J2511" s="41" t="s">
        <v>99</v>
      </c>
      <c r="K2511" s="41" t="s">
        <v>55</v>
      </c>
      <c r="L2511" s="46">
        <v>20257100134082</v>
      </c>
      <c r="M2511" s="43">
        <v>45825</v>
      </c>
      <c r="N2511" s="47">
        <v>4</v>
      </c>
      <c r="O2511" s="48" t="s">
        <v>2345</v>
      </c>
      <c r="P2511" s="41" t="s">
        <v>70</v>
      </c>
    </row>
    <row r="2512" spans="2:16" ht="15.75" customHeight="1" x14ac:dyDescent="0.35">
      <c r="B2512" s="41" t="s">
        <v>43</v>
      </c>
      <c r="C2512" s="46">
        <v>3025292025</v>
      </c>
      <c r="D2512" s="43">
        <v>45826</v>
      </c>
      <c r="E2512" s="41" t="s">
        <v>72</v>
      </c>
      <c r="F2512" s="41" t="s">
        <v>49</v>
      </c>
      <c r="G2512" s="41" t="s">
        <v>4833</v>
      </c>
      <c r="H2512" s="40" t="s">
        <v>38</v>
      </c>
      <c r="I2512" s="41" t="s">
        <v>88</v>
      </c>
      <c r="J2512" s="41" t="s">
        <v>90</v>
      </c>
      <c r="K2512" s="41" t="s">
        <v>89</v>
      </c>
      <c r="L2512" s="46">
        <v>20257100136302</v>
      </c>
      <c r="M2512" s="43">
        <v>45826</v>
      </c>
      <c r="N2512" s="47">
        <v>4</v>
      </c>
      <c r="O2512" s="48" t="s">
        <v>2345</v>
      </c>
      <c r="P2512" s="41" t="s">
        <v>70</v>
      </c>
    </row>
    <row r="2513" spans="2:16" ht="15.75" customHeight="1" x14ac:dyDescent="0.35">
      <c r="B2513" s="41" t="s">
        <v>35</v>
      </c>
      <c r="C2513" s="46">
        <v>2989322025</v>
      </c>
      <c r="D2513" s="43">
        <v>45826</v>
      </c>
      <c r="E2513" s="41" t="s">
        <v>72</v>
      </c>
      <c r="F2513" s="41" t="s">
        <v>37</v>
      </c>
      <c r="G2513" s="41" t="s">
        <v>4834</v>
      </c>
      <c r="H2513" s="40" t="s">
        <v>38</v>
      </c>
      <c r="I2513" s="41" t="s">
        <v>30</v>
      </c>
      <c r="J2513" s="41" t="s">
        <v>99</v>
      </c>
      <c r="K2513" s="41" t="s">
        <v>55</v>
      </c>
      <c r="L2513" s="46">
        <v>20257100137252</v>
      </c>
      <c r="M2513" s="43">
        <v>45826</v>
      </c>
      <c r="N2513" s="47">
        <v>4</v>
      </c>
      <c r="O2513" s="48" t="s">
        <v>2345</v>
      </c>
      <c r="P2513" s="41" t="s">
        <v>70</v>
      </c>
    </row>
    <row r="2514" spans="2:16" ht="15.75" customHeight="1" x14ac:dyDescent="0.35">
      <c r="B2514" s="41" t="s">
        <v>43</v>
      </c>
      <c r="C2514" s="46">
        <v>3051552025</v>
      </c>
      <c r="D2514" s="43">
        <v>45827</v>
      </c>
      <c r="E2514" s="41" t="s">
        <v>72</v>
      </c>
      <c r="F2514" s="41" t="s">
        <v>49</v>
      </c>
      <c r="G2514" s="41" t="s">
        <v>4835</v>
      </c>
      <c r="H2514" s="40" t="s">
        <v>38</v>
      </c>
      <c r="I2514" s="41" t="s">
        <v>88</v>
      </c>
      <c r="J2514" s="41" t="s">
        <v>268</v>
      </c>
      <c r="K2514" s="41" t="s">
        <v>89</v>
      </c>
      <c r="L2514" s="46">
        <v>20257100138022</v>
      </c>
      <c r="M2514" s="43">
        <v>45827</v>
      </c>
      <c r="N2514" s="47">
        <v>4</v>
      </c>
      <c r="O2514" s="48" t="s">
        <v>2345</v>
      </c>
      <c r="P2514" s="41" t="s">
        <v>70</v>
      </c>
    </row>
    <row r="2515" spans="2:16" ht="15.75" customHeight="1" x14ac:dyDescent="0.35">
      <c r="B2515" s="41" t="s">
        <v>43</v>
      </c>
      <c r="C2515" s="46">
        <v>3085882025</v>
      </c>
      <c r="D2515" s="43">
        <v>45827</v>
      </c>
      <c r="E2515" s="41" t="s">
        <v>72</v>
      </c>
      <c r="F2515" s="41" t="s">
        <v>37</v>
      </c>
      <c r="G2515" s="41" t="s">
        <v>4836</v>
      </c>
      <c r="H2515" s="41" t="s">
        <v>141</v>
      </c>
      <c r="I2515" s="41" t="s">
        <v>27</v>
      </c>
      <c r="J2515" s="41" t="s">
        <v>63</v>
      </c>
      <c r="K2515" s="41" t="s">
        <v>6708</v>
      </c>
      <c r="L2515" s="46">
        <v>20257100137132</v>
      </c>
      <c r="M2515" s="43">
        <v>45827</v>
      </c>
      <c r="N2515" s="47">
        <v>4</v>
      </c>
      <c r="O2515" s="48" t="s">
        <v>2345</v>
      </c>
      <c r="P2515" s="41" t="s">
        <v>70</v>
      </c>
    </row>
    <row r="2516" spans="2:16" ht="15.75" customHeight="1" x14ac:dyDescent="0.35">
      <c r="B2516" s="41" t="s">
        <v>43</v>
      </c>
      <c r="C2516" s="46">
        <v>3086592025</v>
      </c>
      <c r="D2516" s="43">
        <v>45827</v>
      </c>
      <c r="E2516" s="41" t="s">
        <v>72</v>
      </c>
      <c r="F2516" s="41" t="s">
        <v>49</v>
      </c>
      <c r="G2516" s="41" t="s">
        <v>4837</v>
      </c>
      <c r="H2516" s="41" t="s">
        <v>141</v>
      </c>
      <c r="I2516" s="41" t="s">
        <v>27</v>
      </c>
      <c r="J2516" s="41" t="s">
        <v>63</v>
      </c>
      <c r="K2516" s="41" t="s">
        <v>237</v>
      </c>
      <c r="L2516" s="46">
        <v>20257100137072</v>
      </c>
      <c r="M2516" s="43">
        <v>45827</v>
      </c>
      <c r="N2516" s="47">
        <v>4</v>
      </c>
      <c r="O2516" s="48" t="s">
        <v>2345</v>
      </c>
      <c r="P2516" s="41" t="s">
        <v>70</v>
      </c>
    </row>
    <row r="2517" spans="2:16" ht="15.75" customHeight="1" x14ac:dyDescent="0.35">
      <c r="B2517" s="41" t="s">
        <v>35</v>
      </c>
      <c r="C2517" s="46">
        <v>2826062025</v>
      </c>
      <c r="D2517" s="43">
        <v>45827</v>
      </c>
      <c r="E2517" s="41" t="s">
        <v>72</v>
      </c>
      <c r="F2517" s="41" t="s">
        <v>37</v>
      </c>
      <c r="G2517" s="41" t="s">
        <v>4838</v>
      </c>
      <c r="H2517" s="40" t="s">
        <v>38</v>
      </c>
      <c r="I2517" s="41" t="s">
        <v>75</v>
      </c>
      <c r="J2517" s="41" t="s">
        <v>77</v>
      </c>
      <c r="K2517" s="41" t="s">
        <v>76</v>
      </c>
      <c r="L2517" s="46">
        <v>20257100140592</v>
      </c>
      <c r="M2517" s="43">
        <v>45832</v>
      </c>
      <c r="N2517" s="47">
        <v>4</v>
      </c>
      <c r="O2517" s="48" t="s">
        <v>2345</v>
      </c>
      <c r="P2517" s="41" t="s">
        <v>70</v>
      </c>
    </row>
    <row r="2518" spans="2:16" ht="15.75" customHeight="1" x14ac:dyDescent="0.35">
      <c r="B2518" s="41" t="s">
        <v>35</v>
      </c>
      <c r="C2518" s="46">
        <v>3024392025</v>
      </c>
      <c r="D2518" s="43">
        <v>45827</v>
      </c>
      <c r="E2518" s="41" t="s">
        <v>137</v>
      </c>
      <c r="F2518" s="41" t="s">
        <v>37</v>
      </c>
      <c r="G2518" s="41" t="s">
        <v>4839</v>
      </c>
      <c r="H2518" s="40" t="s">
        <v>38</v>
      </c>
      <c r="I2518" s="41" t="s">
        <v>85</v>
      </c>
      <c r="J2518" s="41" t="s">
        <v>103</v>
      </c>
      <c r="K2518" s="41" t="s">
        <v>6700</v>
      </c>
      <c r="L2518" s="46">
        <v>20257100140642</v>
      </c>
      <c r="M2518" s="43">
        <v>45832</v>
      </c>
      <c r="N2518" s="47">
        <v>4</v>
      </c>
      <c r="O2518" s="48" t="s">
        <v>2345</v>
      </c>
      <c r="P2518" s="41" t="s">
        <v>70</v>
      </c>
    </row>
    <row r="2519" spans="2:16" ht="15.75" customHeight="1" x14ac:dyDescent="0.35">
      <c r="B2519" s="41" t="s">
        <v>35</v>
      </c>
      <c r="C2519" s="46">
        <v>2976012025</v>
      </c>
      <c r="D2519" s="43">
        <v>45832</v>
      </c>
      <c r="E2519" s="41" t="s">
        <v>72</v>
      </c>
      <c r="F2519" s="41" t="s">
        <v>49</v>
      </c>
      <c r="G2519" s="41" t="s">
        <v>4840</v>
      </c>
      <c r="H2519" s="40" t="s">
        <v>38</v>
      </c>
      <c r="I2519" s="41" t="s">
        <v>75</v>
      </c>
      <c r="J2519" s="41" t="s">
        <v>84</v>
      </c>
      <c r="K2519" s="41" t="s">
        <v>76</v>
      </c>
      <c r="L2519" s="46">
        <v>20257100141782</v>
      </c>
      <c r="M2519" s="43">
        <v>45833</v>
      </c>
      <c r="N2519" s="47">
        <v>4</v>
      </c>
      <c r="O2519" s="48" t="s">
        <v>2345</v>
      </c>
      <c r="P2519" s="41" t="s">
        <v>70</v>
      </c>
    </row>
    <row r="2520" spans="2:16" ht="15.75" customHeight="1" x14ac:dyDescent="0.35">
      <c r="B2520" s="41" t="s">
        <v>43</v>
      </c>
      <c r="C2520" s="46">
        <v>3119462025</v>
      </c>
      <c r="D2520" s="43">
        <v>45833</v>
      </c>
      <c r="E2520" s="41" t="s">
        <v>72</v>
      </c>
      <c r="F2520" s="41" t="s">
        <v>37</v>
      </c>
      <c r="G2520" s="41" t="s">
        <v>4841</v>
      </c>
      <c r="H2520" s="40" t="s">
        <v>38</v>
      </c>
      <c r="I2520" s="41" t="s">
        <v>28</v>
      </c>
      <c r="J2520" s="41" t="s">
        <v>266</v>
      </c>
      <c r="K2520" s="41" t="s">
        <v>119</v>
      </c>
      <c r="L2520" s="46">
        <v>20257100144012</v>
      </c>
      <c r="M2520" s="43">
        <v>45834</v>
      </c>
      <c r="N2520" s="47">
        <v>4</v>
      </c>
      <c r="O2520" s="48" t="s">
        <v>2345</v>
      </c>
      <c r="P2520" s="41" t="s">
        <v>70</v>
      </c>
    </row>
    <row r="2521" spans="2:16" ht="15.75" customHeight="1" x14ac:dyDescent="0.35">
      <c r="B2521" s="41" t="s">
        <v>43</v>
      </c>
      <c r="C2521" s="46">
        <v>3162392025</v>
      </c>
      <c r="D2521" s="43">
        <v>45834</v>
      </c>
      <c r="E2521" s="41" t="s">
        <v>72</v>
      </c>
      <c r="F2521" s="41" t="s">
        <v>37</v>
      </c>
      <c r="G2521" s="41" t="s">
        <v>4842</v>
      </c>
      <c r="H2521" s="40" t="s">
        <v>38</v>
      </c>
      <c r="I2521" s="41" t="s">
        <v>88</v>
      </c>
      <c r="J2521" s="41" t="s">
        <v>115</v>
      </c>
      <c r="K2521" s="41" t="s">
        <v>89</v>
      </c>
      <c r="L2521" s="46">
        <v>20257100145292</v>
      </c>
      <c r="M2521" s="43">
        <v>45835</v>
      </c>
      <c r="N2521" s="47">
        <v>4</v>
      </c>
      <c r="O2521" s="48" t="s">
        <v>2345</v>
      </c>
      <c r="P2521" s="41" t="s">
        <v>70</v>
      </c>
    </row>
    <row r="2522" spans="2:16" ht="15.75" customHeight="1" x14ac:dyDescent="0.35">
      <c r="B2522" s="41" t="s">
        <v>43</v>
      </c>
      <c r="C2522" s="46">
        <v>3163582025</v>
      </c>
      <c r="D2522" s="43">
        <v>45835</v>
      </c>
      <c r="E2522" s="41" t="s">
        <v>72</v>
      </c>
      <c r="F2522" s="41" t="s">
        <v>37</v>
      </c>
      <c r="G2522" s="41" t="s">
        <v>4843</v>
      </c>
      <c r="H2522" s="40" t="s">
        <v>38</v>
      </c>
      <c r="I2522" s="41" t="s">
        <v>30</v>
      </c>
      <c r="J2522" s="41" t="s">
        <v>99</v>
      </c>
      <c r="K2522" s="41" t="s">
        <v>55</v>
      </c>
      <c r="L2522" s="46">
        <v>20257100145582</v>
      </c>
      <c r="M2522" s="43">
        <v>45835</v>
      </c>
      <c r="N2522" s="47">
        <v>4</v>
      </c>
      <c r="O2522" s="48" t="s">
        <v>2345</v>
      </c>
      <c r="P2522" s="41" t="s">
        <v>70</v>
      </c>
    </row>
    <row r="2523" spans="2:16" ht="15.75" customHeight="1" x14ac:dyDescent="0.35">
      <c r="B2523" s="41" t="s">
        <v>43</v>
      </c>
      <c r="C2523" s="46">
        <v>3189082025</v>
      </c>
      <c r="D2523" s="43">
        <v>45833</v>
      </c>
      <c r="E2523" s="41" t="s">
        <v>72</v>
      </c>
      <c r="F2523" s="41" t="s">
        <v>49</v>
      </c>
      <c r="G2523" s="41" t="s">
        <v>4844</v>
      </c>
      <c r="H2523" s="40" t="s">
        <v>38</v>
      </c>
      <c r="I2523" s="41" t="s">
        <v>66</v>
      </c>
      <c r="J2523" s="41" t="s">
        <v>67</v>
      </c>
      <c r="K2523" s="41" t="s">
        <v>93</v>
      </c>
      <c r="L2523" s="46">
        <v>20257100142052</v>
      </c>
      <c r="M2523" s="43">
        <v>45833</v>
      </c>
      <c r="N2523" s="47">
        <v>4</v>
      </c>
      <c r="O2523" s="48" t="s">
        <v>2345</v>
      </c>
      <c r="P2523" s="41" t="s">
        <v>70</v>
      </c>
    </row>
    <row r="2524" spans="2:16" ht="15.75" customHeight="1" x14ac:dyDescent="0.35">
      <c r="B2524" s="41" t="s">
        <v>43</v>
      </c>
      <c r="C2524" s="46">
        <v>3192702025</v>
      </c>
      <c r="D2524" s="43">
        <v>45833</v>
      </c>
      <c r="E2524" s="41" t="s">
        <v>72</v>
      </c>
      <c r="F2524" s="41" t="s">
        <v>37</v>
      </c>
      <c r="G2524" s="41" t="s">
        <v>4845</v>
      </c>
      <c r="H2524" s="41" t="s">
        <v>141</v>
      </c>
      <c r="I2524" s="41" t="s">
        <v>27</v>
      </c>
      <c r="J2524" s="41" t="s">
        <v>63</v>
      </c>
      <c r="K2524" s="41" t="s">
        <v>205</v>
      </c>
      <c r="L2524" s="46">
        <v>20257100143562</v>
      </c>
      <c r="M2524" s="43">
        <v>45834</v>
      </c>
      <c r="N2524" s="47">
        <v>4</v>
      </c>
      <c r="O2524" s="48" t="s">
        <v>2345</v>
      </c>
      <c r="P2524" s="41" t="s">
        <v>70</v>
      </c>
    </row>
    <row r="2525" spans="2:16" ht="15.75" customHeight="1" x14ac:dyDescent="0.35">
      <c r="B2525" s="41" t="s">
        <v>43</v>
      </c>
      <c r="C2525" s="46">
        <v>3207602025</v>
      </c>
      <c r="D2525" s="43">
        <v>45833</v>
      </c>
      <c r="E2525" s="41" t="s">
        <v>72</v>
      </c>
      <c r="F2525" s="41" t="s">
        <v>49</v>
      </c>
      <c r="G2525" s="41" t="s">
        <v>4846</v>
      </c>
      <c r="H2525" s="40" t="s">
        <v>38</v>
      </c>
      <c r="I2525" s="41" t="s">
        <v>45</v>
      </c>
      <c r="J2525" s="41" t="s">
        <v>195</v>
      </c>
      <c r="K2525" s="41" t="s">
        <v>93</v>
      </c>
      <c r="L2525" s="46">
        <v>20257100141112</v>
      </c>
      <c r="M2525" s="43">
        <v>45833</v>
      </c>
      <c r="N2525" s="47">
        <v>4</v>
      </c>
      <c r="O2525" s="48" t="s">
        <v>2345</v>
      </c>
      <c r="P2525" s="41" t="s">
        <v>70</v>
      </c>
    </row>
    <row r="2526" spans="2:16" ht="15.75" customHeight="1" x14ac:dyDescent="0.35">
      <c r="B2526" s="41" t="s">
        <v>43</v>
      </c>
      <c r="C2526" s="46">
        <v>3207892025</v>
      </c>
      <c r="D2526" s="43">
        <v>45833</v>
      </c>
      <c r="E2526" s="41" t="s">
        <v>72</v>
      </c>
      <c r="F2526" s="41" t="s">
        <v>37</v>
      </c>
      <c r="G2526" s="41" t="s">
        <v>4847</v>
      </c>
      <c r="H2526" s="41" t="s">
        <v>141</v>
      </c>
      <c r="I2526" s="41" t="s">
        <v>27</v>
      </c>
      <c r="J2526" s="41" t="s">
        <v>63</v>
      </c>
      <c r="K2526" s="41" t="s">
        <v>173</v>
      </c>
      <c r="L2526" s="46">
        <v>20257100141272</v>
      </c>
      <c r="M2526" s="43">
        <v>45833</v>
      </c>
      <c r="N2526" s="47">
        <v>4</v>
      </c>
      <c r="O2526" s="48" t="s">
        <v>2345</v>
      </c>
      <c r="P2526" s="41" t="s">
        <v>70</v>
      </c>
    </row>
    <row r="2527" spans="2:16" ht="15.75" customHeight="1" x14ac:dyDescent="0.35">
      <c r="B2527" s="41" t="s">
        <v>43</v>
      </c>
      <c r="C2527" s="46">
        <v>3211782025</v>
      </c>
      <c r="D2527" s="43">
        <v>45839</v>
      </c>
      <c r="E2527" s="41" t="s">
        <v>72</v>
      </c>
      <c r="F2527" s="41" t="s">
        <v>49</v>
      </c>
      <c r="G2527" s="41" t="s">
        <v>4848</v>
      </c>
      <c r="H2527" s="40" t="s">
        <v>38</v>
      </c>
      <c r="I2527" s="41" t="s">
        <v>28</v>
      </c>
      <c r="J2527" s="41" t="s">
        <v>266</v>
      </c>
      <c r="K2527" s="41" t="s">
        <v>119</v>
      </c>
      <c r="L2527" s="46">
        <v>20257100147562</v>
      </c>
      <c r="M2527" s="43">
        <v>45839</v>
      </c>
      <c r="N2527" s="47">
        <v>4</v>
      </c>
      <c r="O2527" s="48" t="s">
        <v>2345</v>
      </c>
      <c r="P2527" s="41" t="s">
        <v>73</v>
      </c>
    </row>
    <row r="2528" spans="2:16" ht="15.75" customHeight="1" x14ac:dyDescent="0.35">
      <c r="B2528" s="41" t="s">
        <v>43</v>
      </c>
      <c r="C2528" s="46">
        <v>3217722025</v>
      </c>
      <c r="D2528" s="43">
        <v>45839</v>
      </c>
      <c r="E2528" s="41" t="s">
        <v>72</v>
      </c>
      <c r="F2528" s="41" t="s">
        <v>49</v>
      </c>
      <c r="G2528" s="41" t="s">
        <v>4849</v>
      </c>
      <c r="H2528" s="40" t="s">
        <v>38</v>
      </c>
      <c r="I2528" s="41" t="s">
        <v>30</v>
      </c>
      <c r="J2528" s="41" t="s">
        <v>112</v>
      </c>
      <c r="K2528" s="41" t="s">
        <v>55</v>
      </c>
      <c r="L2528" s="46">
        <v>20257100148212</v>
      </c>
      <c r="M2528" s="43">
        <v>45839</v>
      </c>
      <c r="N2528" s="47">
        <v>4</v>
      </c>
      <c r="O2528" s="48" t="s">
        <v>2345</v>
      </c>
      <c r="P2528" s="41" t="s">
        <v>73</v>
      </c>
    </row>
    <row r="2529" spans="2:16" ht="15.75" customHeight="1" x14ac:dyDescent="0.35">
      <c r="B2529" s="41" t="s">
        <v>43</v>
      </c>
      <c r="C2529" s="46">
        <v>3242582025</v>
      </c>
      <c r="D2529" s="43">
        <v>45835</v>
      </c>
      <c r="E2529" s="41" t="s">
        <v>72</v>
      </c>
      <c r="F2529" s="41" t="s">
        <v>49</v>
      </c>
      <c r="G2529" s="41" t="s">
        <v>4850</v>
      </c>
      <c r="H2529" s="41" t="s">
        <v>141</v>
      </c>
      <c r="I2529" s="41" t="s">
        <v>27</v>
      </c>
      <c r="J2529" s="41" t="s">
        <v>63</v>
      </c>
      <c r="K2529" s="41" t="s">
        <v>167</v>
      </c>
      <c r="L2529" s="46">
        <v>20257100145392</v>
      </c>
      <c r="M2529" s="43">
        <v>45835</v>
      </c>
      <c r="N2529" s="47">
        <v>4</v>
      </c>
      <c r="O2529" s="48" t="s">
        <v>2345</v>
      </c>
      <c r="P2529" s="41" t="s">
        <v>73</v>
      </c>
    </row>
    <row r="2530" spans="2:16" ht="15.75" customHeight="1" x14ac:dyDescent="0.35">
      <c r="B2530" s="41" t="s">
        <v>43</v>
      </c>
      <c r="C2530" s="46">
        <v>3248272025</v>
      </c>
      <c r="D2530" s="43">
        <v>45839</v>
      </c>
      <c r="E2530" s="41" t="s">
        <v>72</v>
      </c>
      <c r="F2530" s="41" t="s">
        <v>37</v>
      </c>
      <c r="G2530" s="41" t="s">
        <v>4851</v>
      </c>
      <c r="H2530" s="40" t="s">
        <v>38</v>
      </c>
      <c r="I2530" s="41" t="s">
        <v>28</v>
      </c>
      <c r="J2530" s="41" t="s">
        <v>266</v>
      </c>
      <c r="K2530" s="41" t="s">
        <v>119</v>
      </c>
      <c r="L2530" s="46">
        <v>20257100149462</v>
      </c>
      <c r="M2530" s="43">
        <v>45839</v>
      </c>
      <c r="N2530" s="47">
        <v>4</v>
      </c>
      <c r="O2530" s="48" t="s">
        <v>2345</v>
      </c>
      <c r="P2530" s="41" t="s">
        <v>73</v>
      </c>
    </row>
    <row r="2531" spans="2:16" ht="15.75" customHeight="1" x14ac:dyDescent="0.35">
      <c r="B2531" s="41" t="s">
        <v>43</v>
      </c>
      <c r="C2531" s="46">
        <v>3274762025</v>
      </c>
      <c r="D2531" s="43">
        <v>45841</v>
      </c>
      <c r="E2531" s="41" t="s">
        <v>72</v>
      </c>
      <c r="F2531" s="41" t="s">
        <v>49</v>
      </c>
      <c r="G2531" s="41" t="s">
        <v>4852</v>
      </c>
      <c r="H2531" s="40" t="s">
        <v>38</v>
      </c>
      <c r="I2531" s="41" t="s">
        <v>85</v>
      </c>
      <c r="J2531" s="41" t="s">
        <v>103</v>
      </c>
      <c r="K2531" s="41" t="s">
        <v>6700</v>
      </c>
      <c r="L2531" s="46">
        <v>20257100152092</v>
      </c>
      <c r="M2531" s="43">
        <v>45841</v>
      </c>
      <c r="N2531" s="47">
        <v>4</v>
      </c>
      <c r="O2531" s="48" t="s">
        <v>2345</v>
      </c>
      <c r="P2531" s="41" t="s">
        <v>73</v>
      </c>
    </row>
    <row r="2532" spans="2:16" ht="15.75" customHeight="1" x14ac:dyDescent="0.35">
      <c r="B2532" s="41" t="s">
        <v>43</v>
      </c>
      <c r="C2532" s="46">
        <v>3324542025</v>
      </c>
      <c r="D2532" s="43">
        <v>45841</v>
      </c>
      <c r="E2532" s="41" t="s">
        <v>72</v>
      </c>
      <c r="F2532" s="41" t="s">
        <v>49</v>
      </c>
      <c r="G2532" s="41" t="s">
        <v>4853</v>
      </c>
      <c r="H2532" s="41" t="s">
        <v>141</v>
      </c>
      <c r="I2532" s="41" t="s">
        <v>27</v>
      </c>
      <c r="J2532" s="41" t="s">
        <v>63</v>
      </c>
      <c r="K2532" s="41" t="s">
        <v>167</v>
      </c>
      <c r="L2532" s="46">
        <v>20257100153262</v>
      </c>
      <c r="M2532" s="43">
        <v>45841</v>
      </c>
      <c r="N2532" s="47">
        <v>4</v>
      </c>
      <c r="O2532" s="48" t="s">
        <v>2345</v>
      </c>
      <c r="P2532" s="41" t="s">
        <v>73</v>
      </c>
    </row>
    <row r="2533" spans="2:16" ht="15.75" customHeight="1" x14ac:dyDescent="0.35">
      <c r="B2533" s="41" t="s">
        <v>43</v>
      </c>
      <c r="C2533" s="46">
        <v>3324882025</v>
      </c>
      <c r="D2533" s="43">
        <v>45841</v>
      </c>
      <c r="E2533" s="41" t="s">
        <v>72</v>
      </c>
      <c r="F2533" s="41" t="s">
        <v>49</v>
      </c>
      <c r="G2533" s="41" t="s">
        <v>4854</v>
      </c>
      <c r="H2533" s="41" t="s">
        <v>141</v>
      </c>
      <c r="I2533" s="41" t="s">
        <v>27</v>
      </c>
      <c r="J2533" s="41" t="s">
        <v>63</v>
      </c>
      <c r="K2533" s="41" t="s">
        <v>167</v>
      </c>
      <c r="L2533" s="46">
        <v>20257100153452</v>
      </c>
      <c r="M2533" s="43">
        <v>45841</v>
      </c>
      <c r="N2533" s="47">
        <v>4</v>
      </c>
      <c r="O2533" s="48" t="s">
        <v>2345</v>
      </c>
      <c r="P2533" s="41" t="s">
        <v>73</v>
      </c>
    </row>
    <row r="2534" spans="2:16" ht="15.75" customHeight="1" x14ac:dyDescent="0.35">
      <c r="B2534" s="41" t="s">
        <v>43</v>
      </c>
      <c r="C2534" s="46">
        <v>3346822025</v>
      </c>
      <c r="D2534" s="43">
        <v>45841</v>
      </c>
      <c r="E2534" s="41" t="s">
        <v>72</v>
      </c>
      <c r="F2534" s="41" t="s">
        <v>37</v>
      </c>
      <c r="G2534" s="41" t="s">
        <v>4855</v>
      </c>
      <c r="H2534" s="41" t="s">
        <v>141</v>
      </c>
      <c r="I2534" s="41" t="s">
        <v>27</v>
      </c>
      <c r="J2534" s="41" t="s">
        <v>63</v>
      </c>
      <c r="K2534" s="41" t="s">
        <v>167</v>
      </c>
      <c r="L2534" s="46">
        <v>20257100152252</v>
      </c>
      <c r="M2534" s="43">
        <v>45841</v>
      </c>
      <c r="N2534" s="47">
        <v>4</v>
      </c>
      <c r="O2534" s="48" t="s">
        <v>2345</v>
      </c>
      <c r="P2534" s="41" t="s">
        <v>73</v>
      </c>
    </row>
    <row r="2535" spans="2:16" ht="15.75" customHeight="1" x14ac:dyDescent="0.35">
      <c r="B2535" s="41" t="s">
        <v>43</v>
      </c>
      <c r="C2535" s="46">
        <v>3242002025</v>
      </c>
      <c r="D2535" s="43">
        <v>45841</v>
      </c>
      <c r="E2535" s="41" t="s">
        <v>72</v>
      </c>
      <c r="F2535" s="41" t="s">
        <v>49</v>
      </c>
      <c r="G2535" s="41" t="s">
        <v>4856</v>
      </c>
      <c r="H2535" s="41" t="s">
        <v>141</v>
      </c>
      <c r="I2535" s="41" t="s">
        <v>27</v>
      </c>
      <c r="J2535" s="41" t="s">
        <v>215</v>
      </c>
      <c r="K2535" s="41" t="s">
        <v>269</v>
      </c>
      <c r="L2535" s="46">
        <v>20257100155022</v>
      </c>
      <c r="M2535" s="43">
        <v>45841</v>
      </c>
      <c r="N2535" s="47">
        <v>4</v>
      </c>
      <c r="O2535" s="48" t="s">
        <v>2345</v>
      </c>
      <c r="P2535" s="41" t="s">
        <v>73</v>
      </c>
    </row>
    <row r="2536" spans="2:16" ht="15.75" customHeight="1" x14ac:dyDescent="0.35">
      <c r="B2536" s="41" t="s">
        <v>35</v>
      </c>
      <c r="C2536" s="46">
        <v>3286652025</v>
      </c>
      <c r="D2536" s="43">
        <v>45846</v>
      </c>
      <c r="E2536" s="41" t="s">
        <v>72</v>
      </c>
      <c r="F2536" s="41" t="s">
        <v>87</v>
      </c>
      <c r="G2536" s="41" t="s">
        <v>4857</v>
      </c>
      <c r="H2536" s="41" t="s">
        <v>141</v>
      </c>
      <c r="I2536" s="41" t="s">
        <v>27</v>
      </c>
      <c r="J2536" s="41" t="s">
        <v>63</v>
      </c>
      <c r="K2536" s="41" t="s">
        <v>173</v>
      </c>
      <c r="L2536" s="46">
        <v>1</v>
      </c>
      <c r="M2536" s="43">
        <v>45848</v>
      </c>
      <c r="N2536" s="47">
        <v>4</v>
      </c>
      <c r="O2536" s="48" t="s">
        <v>2345</v>
      </c>
      <c r="P2536" s="41" t="s">
        <v>73</v>
      </c>
    </row>
    <row r="2537" spans="2:16" ht="15.75" customHeight="1" x14ac:dyDescent="0.35">
      <c r="B2537" s="41" t="s">
        <v>35</v>
      </c>
      <c r="C2537" s="46">
        <v>3320982025</v>
      </c>
      <c r="D2537" s="43">
        <v>45846</v>
      </c>
      <c r="E2537" s="41" t="s">
        <v>72</v>
      </c>
      <c r="F2537" s="41" t="s">
        <v>37</v>
      </c>
      <c r="G2537" s="41" t="s">
        <v>4858</v>
      </c>
      <c r="H2537" s="40" t="s">
        <v>38</v>
      </c>
      <c r="I2537" s="41" t="s">
        <v>30</v>
      </c>
      <c r="J2537" s="41" t="s">
        <v>99</v>
      </c>
      <c r="K2537" s="41" t="s">
        <v>82</v>
      </c>
      <c r="L2537" s="46">
        <v>20257100161752</v>
      </c>
      <c r="M2537" s="43">
        <v>45848</v>
      </c>
      <c r="N2537" s="47">
        <v>4</v>
      </c>
      <c r="O2537" s="48" t="s">
        <v>2345</v>
      </c>
      <c r="P2537" s="41" t="s">
        <v>73</v>
      </c>
    </row>
    <row r="2538" spans="2:16" ht="15.75" customHeight="1" x14ac:dyDescent="0.35">
      <c r="B2538" s="41" t="s">
        <v>43</v>
      </c>
      <c r="C2538" s="46">
        <v>3514312025</v>
      </c>
      <c r="D2538" s="43">
        <v>45849</v>
      </c>
      <c r="E2538" s="41" t="s">
        <v>72</v>
      </c>
      <c r="F2538" s="41" t="s">
        <v>37</v>
      </c>
      <c r="G2538" s="41" t="s">
        <v>4859</v>
      </c>
      <c r="H2538" s="41" t="s">
        <v>141</v>
      </c>
      <c r="I2538" s="41" t="s">
        <v>27</v>
      </c>
      <c r="J2538" s="41" t="s">
        <v>63</v>
      </c>
      <c r="K2538" s="41" t="s">
        <v>173</v>
      </c>
      <c r="L2538" s="46">
        <v>20257100163832</v>
      </c>
      <c r="M2538" s="43">
        <v>45849</v>
      </c>
      <c r="N2538" s="47">
        <v>4</v>
      </c>
      <c r="O2538" s="48" t="s">
        <v>2345</v>
      </c>
      <c r="P2538" s="41" t="s">
        <v>73</v>
      </c>
    </row>
    <row r="2539" spans="2:16" ht="15.75" customHeight="1" x14ac:dyDescent="0.35">
      <c r="B2539" s="41" t="s">
        <v>35</v>
      </c>
      <c r="C2539" s="46">
        <v>3399742025</v>
      </c>
      <c r="D2539" s="43">
        <v>45852</v>
      </c>
      <c r="E2539" s="41" t="s">
        <v>72</v>
      </c>
      <c r="F2539" s="41" t="s">
        <v>37</v>
      </c>
      <c r="G2539" s="41" t="s">
        <v>4860</v>
      </c>
      <c r="H2539" s="40" t="s">
        <v>38</v>
      </c>
      <c r="I2539" s="41" t="s">
        <v>75</v>
      </c>
      <c r="J2539" s="41" t="s">
        <v>77</v>
      </c>
      <c r="K2539" s="41" t="s">
        <v>76</v>
      </c>
      <c r="L2539" s="46">
        <v>20257100167712</v>
      </c>
      <c r="M2539" s="43">
        <v>45853</v>
      </c>
      <c r="N2539" s="47">
        <v>4</v>
      </c>
      <c r="O2539" s="48" t="s">
        <v>2345</v>
      </c>
      <c r="P2539" s="41" t="s">
        <v>73</v>
      </c>
    </row>
    <row r="2540" spans="2:16" ht="15.75" customHeight="1" x14ac:dyDescent="0.35">
      <c r="B2540" s="41" t="s">
        <v>43</v>
      </c>
      <c r="C2540" s="46">
        <v>3517772025</v>
      </c>
      <c r="D2540" s="43">
        <v>45852</v>
      </c>
      <c r="E2540" s="41" t="s">
        <v>72</v>
      </c>
      <c r="F2540" s="41" t="s">
        <v>49</v>
      </c>
      <c r="G2540" s="41" t="s">
        <v>4861</v>
      </c>
      <c r="H2540" s="41" t="s">
        <v>141</v>
      </c>
      <c r="I2540" s="41" t="s">
        <v>27</v>
      </c>
      <c r="J2540" s="41" t="s">
        <v>63</v>
      </c>
      <c r="K2540" s="41" t="s">
        <v>167</v>
      </c>
      <c r="L2540" s="46">
        <v>20257100165242</v>
      </c>
      <c r="M2540" s="43">
        <v>45852</v>
      </c>
      <c r="N2540" s="47">
        <v>4</v>
      </c>
      <c r="O2540" s="48" t="s">
        <v>2345</v>
      </c>
      <c r="P2540" s="41" t="s">
        <v>73</v>
      </c>
    </row>
    <row r="2541" spans="2:16" ht="15.75" customHeight="1" x14ac:dyDescent="0.35">
      <c r="B2541" s="41" t="s">
        <v>43</v>
      </c>
      <c r="C2541" s="46">
        <v>3519062025</v>
      </c>
      <c r="D2541" s="43">
        <v>45852</v>
      </c>
      <c r="E2541" s="41" t="s">
        <v>72</v>
      </c>
      <c r="F2541" s="41" t="s">
        <v>37</v>
      </c>
      <c r="G2541" s="41" t="s">
        <v>4862</v>
      </c>
      <c r="H2541" s="40" t="s">
        <v>38</v>
      </c>
      <c r="I2541" s="41" t="s">
        <v>66</v>
      </c>
      <c r="J2541" s="41" t="s">
        <v>67</v>
      </c>
      <c r="K2541" s="41" t="s">
        <v>93</v>
      </c>
      <c r="L2541" s="46">
        <v>20257100165742</v>
      </c>
      <c r="M2541" s="43">
        <v>45852</v>
      </c>
      <c r="N2541" s="47">
        <v>4</v>
      </c>
      <c r="O2541" s="48" t="s">
        <v>2345</v>
      </c>
      <c r="P2541" s="41" t="s">
        <v>73</v>
      </c>
    </row>
    <row r="2542" spans="2:16" ht="15.75" customHeight="1" x14ac:dyDescent="0.35">
      <c r="B2542" s="41" t="s">
        <v>43</v>
      </c>
      <c r="C2542" s="46">
        <v>3516502025</v>
      </c>
      <c r="D2542" s="43">
        <v>45849</v>
      </c>
      <c r="E2542" s="41" t="s">
        <v>72</v>
      </c>
      <c r="F2542" s="41" t="s">
        <v>49</v>
      </c>
      <c r="G2542" s="41" t="s">
        <v>4863</v>
      </c>
      <c r="H2542" s="40" t="s">
        <v>38</v>
      </c>
      <c r="I2542" s="41" t="s">
        <v>66</v>
      </c>
      <c r="J2542" s="41" t="s">
        <v>118</v>
      </c>
      <c r="K2542" s="41" t="s">
        <v>93</v>
      </c>
      <c r="L2542" s="46">
        <v>20257100163862</v>
      </c>
      <c r="M2542" s="43">
        <v>45849</v>
      </c>
      <c r="N2542" s="47">
        <v>4</v>
      </c>
      <c r="O2542" s="48" t="s">
        <v>2345</v>
      </c>
      <c r="P2542" s="41" t="s">
        <v>73</v>
      </c>
    </row>
    <row r="2543" spans="2:16" ht="15.75" customHeight="1" x14ac:dyDescent="0.35">
      <c r="B2543" s="41" t="s">
        <v>43</v>
      </c>
      <c r="C2543" s="46">
        <v>3516972025</v>
      </c>
      <c r="D2543" s="43">
        <v>45849</v>
      </c>
      <c r="E2543" s="41" t="s">
        <v>72</v>
      </c>
      <c r="F2543" s="41" t="s">
        <v>37</v>
      </c>
      <c r="G2543" s="41" t="s">
        <v>4864</v>
      </c>
      <c r="H2543" s="40" t="s">
        <v>38</v>
      </c>
      <c r="I2543" s="41" t="s">
        <v>66</v>
      </c>
      <c r="J2543" s="41" t="s">
        <v>118</v>
      </c>
      <c r="K2543" s="41" t="s">
        <v>93</v>
      </c>
      <c r="L2543" s="46">
        <v>20257100163892</v>
      </c>
      <c r="M2543" s="43">
        <v>45849</v>
      </c>
      <c r="N2543" s="47">
        <v>4</v>
      </c>
      <c r="O2543" s="48" t="s">
        <v>2345</v>
      </c>
      <c r="P2543" s="41" t="s">
        <v>73</v>
      </c>
    </row>
    <row r="2544" spans="2:16" ht="15.75" customHeight="1" x14ac:dyDescent="0.35">
      <c r="B2544" s="41" t="s">
        <v>43</v>
      </c>
      <c r="C2544" s="46">
        <v>3578172025</v>
      </c>
      <c r="D2544" s="43">
        <v>45853</v>
      </c>
      <c r="E2544" s="41" t="s">
        <v>72</v>
      </c>
      <c r="F2544" s="41" t="s">
        <v>49</v>
      </c>
      <c r="G2544" s="41" t="s">
        <v>4865</v>
      </c>
      <c r="H2544" s="41" t="s">
        <v>141</v>
      </c>
      <c r="I2544" s="41" t="s">
        <v>27</v>
      </c>
      <c r="J2544" s="41" t="s">
        <v>63</v>
      </c>
      <c r="K2544" s="41" t="s">
        <v>190</v>
      </c>
      <c r="L2544" s="46">
        <v>20257100167142</v>
      </c>
      <c r="M2544" s="43">
        <v>45853</v>
      </c>
      <c r="N2544" s="47">
        <v>4</v>
      </c>
      <c r="O2544" s="48" t="s">
        <v>2345</v>
      </c>
      <c r="P2544" s="41" t="s">
        <v>73</v>
      </c>
    </row>
    <row r="2545" spans="2:16" ht="15.75" customHeight="1" x14ac:dyDescent="0.35">
      <c r="B2545" s="41" t="s">
        <v>43</v>
      </c>
      <c r="C2545" s="46">
        <v>3653672025</v>
      </c>
      <c r="D2545" s="43">
        <v>45859</v>
      </c>
      <c r="E2545" s="41" t="s">
        <v>72</v>
      </c>
      <c r="F2545" s="41" t="s">
        <v>49</v>
      </c>
      <c r="G2545" s="41" t="s">
        <v>4866</v>
      </c>
      <c r="H2545" s="41" t="s">
        <v>141</v>
      </c>
      <c r="I2545" s="41" t="s">
        <v>27</v>
      </c>
      <c r="J2545" s="41" t="s">
        <v>63</v>
      </c>
      <c r="K2545" s="41" t="s">
        <v>167</v>
      </c>
      <c r="L2545" s="46">
        <v>20257100173022</v>
      </c>
      <c r="M2545" s="43">
        <v>45859</v>
      </c>
      <c r="N2545" s="47">
        <v>4</v>
      </c>
      <c r="O2545" s="48" t="s">
        <v>2345</v>
      </c>
      <c r="P2545" s="41" t="s">
        <v>73</v>
      </c>
    </row>
    <row r="2546" spans="2:16" ht="15.75" customHeight="1" x14ac:dyDescent="0.35">
      <c r="B2546" s="41" t="s">
        <v>43</v>
      </c>
      <c r="C2546" s="46">
        <v>3654312025</v>
      </c>
      <c r="D2546" s="43">
        <v>45859</v>
      </c>
      <c r="E2546" s="41" t="s">
        <v>72</v>
      </c>
      <c r="F2546" s="41" t="s">
        <v>37</v>
      </c>
      <c r="G2546" s="41" t="s">
        <v>4867</v>
      </c>
      <c r="H2546" s="41" t="s">
        <v>141</v>
      </c>
      <c r="I2546" s="41" t="s">
        <v>27</v>
      </c>
      <c r="J2546" s="41" t="s">
        <v>63</v>
      </c>
      <c r="K2546" s="41" t="s">
        <v>142</v>
      </c>
      <c r="L2546" s="46">
        <v>20257100174942</v>
      </c>
      <c r="M2546" s="43">
        <v>45859</v>
      </c>
      <c r="N2546" s="47">
        <v>4</v>
      </c>
      <c r="O2546" s="48" t="s">
        <v>2345</v>
      </c>
      <c r="P2546" s="41" t="s">
        <v>73</v>
      </c>
    </row>
    <row r="2547" spans="2:16" ht="15.75" customHeight="1" x14ac:dyDescent="0.35">
      <c r="B2547" s="41" t="s">
        <v>43</v>
      </c>
      <c r="C2547" s="46">
        <v>3670022025</v>
      </c>
      <c r="D2547" s="43">
        <v>45862</v>
      </c>
      <c r="E2547" s="41" t="s">
        <v>72</v>
      </c>
      <c r="F2547" s="41" t="s">
        <v>37</v>
      </c>
      <c r="G2547" s="41" t="s">
        <v>4868</v>
      </c>
      <c r="H2547" s="40" t="s">
        <v>38</v>
      </c>
      <c r="I2547" s="41" t="s">
        <v>85</v>
      </c>
      <c r="J2547" s="41" t="s">
        <v>171</v>
      </c>
      <c r="K2547" s="41" t="s">
        <v>6700</v>
      </c>
      <c r="L2547" s="46">
        <v>20257100178052</v>
      </c>
      <c r="M2547" s="43">
        <v>45862</v>
      </c>
      <c r="N2547" s="47">
        <v>4</v>
      </c>
      <c r="O2547" s="48" t="s">
        <v>2345</v>
      </c>
      <c r="P2547" s="41" t="s">
        <v>73</v>
      </c>
    </row>
    <row r="2548" spans="2:16" ht="15.75" customHeight="1" x14ac:dyDescent="0.35">
      <c r="B2548" s="41" t="s">
        <v>43</v>
      </c>
      <c r="C2548" s="46">
        <v>3764832025</v>
      </c>
      <c r="D2548" s="43">
        <v>45863</v>
      </c>
      <c r="E2548" s="41" t="s">
        <v>72</v>
      </c>
      <c r="F2548" s="41" t="s">
        <v>102</v>
      </c>
      <c r="G2548" s="41" t="s">
        <v>4869</v>
      </c>
      <c r="H2548" s="41" t="s">
        <v>141</v>
      </c>
      <c r="I2548" s="41" t="s">
        <v>27</v>
      </c>
      <c r="J2548" s="41" t="s">
        <v>63</v>
      </c>
      <c r="K2548" s="41" t="s">
        <v>167</v>
      </c>
      <c r="L2548" s="46">
        <v>20257100180412</v>
      </c>
      <c r="M2548" s="43">
        <v>45863</v>
      </c>
      <c r="N2548" s="47">
        <v>4</v>
      </c>
      <c r="O2548" s="48" t="s">
        <v>2345</v>
      </c>
      <c r="P2548" s="41" t="s">
        <v>73</v>
      </c>
    </row>
    <row r="2549" spans="2:16" ht="15.75" customHeight="1" x14ac:dyDescent="0.35">
      <c r="B2549" s="41" t="s">
        <v>35</v>
      </c>
      <c r="C2549" s="46">
        <v>3537022025</v>
      </c>
      <c r="D2549" s="43">
        <v>45868</v>
      </c>
      <c r="E2549" s="41" t="s">
        <v>72</v>
      </c>
      <c r="F2549" s="41" t="s">
        <v>49</v>
      </c>
      <c r="G2549" s="41" t="s">
        <v>4870</v>
      </c>
      <c r="H2549" s="40" t="s">
        <v>38</v>
      </c>
      <c r="I2549" s="41" t="s">
        <v>66</v>
      </c>
      <c r="J2549" s="41" t="s">
        <v>67</v>
      </c>
      <c r="K2549" s="41" t="s">
        <v>93</v>
      </c>
      <c r="L2549" s="46">
        <v>1</v>
      </c>
      <c r="M2549" s="43">
        <v>45868</v>
      </c>
      <c r="N2549" s="47">
        <v>4</v>
      </c>
      <c r="O2549" s="48" t="s">
        <v>2345</v>
      </c>
      <c r="P2549" s="41" t="s">
        <v>73</v>
      </c>
    </row>
    <row r="2550" spans="2:16" ht="15.75" customHeight="1" x14ac:dyDescent="0.35">
      <c r="B2550" s="41" t="s">
        <v>43</v>
      </c>
      <c r="C2550" s="46">
        <v>3882832025</v>
      </c>
      <c r="D2550" s="43">
        <v>45868</v>
      </c>
      <c r="E2550" s="41" t="s">
        <v>72</v>
      </c>
      <c r="F2550" s="41" t="s">
        <v>49</v>
      </c>
      <c r="G2550" s="41" t="s">
        <v>4871</v>
      </c>
      <c r="H2550" s="40" t="s">
        <v>38</v>
      </c>
      <c r="I2550" s="41" t="s">
        <v>66</v>
      </c>
      <c r="J2550" s="41" t="s">
        <v>67</v>
      </c>
      <c r="K2550" s="41" t="s">
        <v>93</v>
      </c>
      <c r="L2550" s="46">
        <v>20257100184892</v>
      </c>
      <c r="M2550" s="43">
        <v>45868</v>
      </c>
      <c r="N2550" s="47">
        <v>4</v>
      </c>
      <c r="O2550" s="48" t="s">
        <v>2345</v>
      </c>
      <c r="P2550" s="41" t="s">
        <v>73</v>
      </c>
    </row>
    <row r="2551" spans="2:16" ht="15.75" customHeight="1" x14ac:dyDescent="0.35">
      <c r="B2551" s="41" t="s">
        <v>43</v>
      </c>
      <c r="C2551" s="46">
        <v>3883762025</v>
      </c>
      <c r="D2551" s="43">
        <v>45868</v>
      </c>
      <c r="E2551" s="41" t="s">
        <v>72</v>
      </c>
      <c r="F2551" s="41" t="s">
        <v>37</v>
      </c>
      <c r="G2551" s="41" t="s">
        <v>4872</v>
      </c>
      <c r="H2551" s="41" t="s">
        <v>141</v>
      </c>
      <c r="I2551" s="41" t="s">
        <v>27</v>
      </c>
      <c r="J2551" s="41" t="s">
        <v>63</v>
      </c>
      <c r="K2551" s="41" t="s">
        <v>6708</v>
      </c>
      <c r="L2551" s="46">
        <v>20257100185742</v>
      </c>
      <c r="M2551" s="43">
        <v>45868</v>
      </c>
      <c r="N2551" s="47">
        <v>4</v>
      </c>
      <c r="O2551" s="48" t="s">
        <v>2345</v>
      </c>
      <c r="P2551" s="41" t="s">
        <v>73</v>
      </c>
    </row>
    <row r="2552" spans="2:16" ht="15.75" customHeight="1" x14ac:dyDescent="0.35">
      <c r="B2552" s="41" t="s">
        <v>43</v>
      </c>
      <c r="C2552" s="46">
        <v>3923592025</v>
      </c>
      <c r="D2552" s="43">
        <v>45873</v>
      </c>
      <c r="E2552" s="41" t="s">
        <v>72</v>
      </c>
      <c r="F2552" s="41" t="s">
        <v>49</v>
      </c>
      <c r="G2552" s="41" t="s">
        <v>4873</v>
      </c>
      <c r="H2552" s="40" t="s">
        <v>38</v>
      </c>
      <c r="I2552" s="41" t="s">
        <v>28</v>
      </c>
      <c r="J2552" s="41" t="s">
        <v>266</v>
      </c>
      <c r="K2552" s="41" t="s">
        <v>119</v>
      </c>
      <c r="L2552" s="46">
        <v>20257100190982</v>
      </c>
      <c r="M2552" s="43">
        <v>45873</v>
      </c>
      <c r="N2552" s="47">
        <v>4</v>
      </c>
      <c r="O2552" s="48" t="s">
        <v>2345</v>
      </c>
      <c r="P2552" s="41" t="s">
        <v>106</v>
      </c>
    </row>
    <row r="2553" spans="2:16" ht="15.75" customHeight="1" x14ac:dyDescent="0.35">
      <c r="B2553" s="41" t="s">
        <v>43</v>
      </c>
      <c r="C2553" s="46">
        <v>3969262025</v>
      </c>
      <c r="D2553" s="43">
        <v>45873</v>
      </c>
      <c r="E2553" s="41" t="s">
        <v>72</v>
      </c>
      <c r="F2553" s="41" t="s">
        <v>49</v>
      </c>
      <c r="G2553" s="41" t="s">
        <v>4874</v>
      </c>
      <c r="H2553" s="41" t="s">
        <v>141</v>
      </c>
      <c r="I2553" s="41" t="s">
        <v>27</v>
      </c>
      <c r="J2553" s="41" t="s">
        <v>63</v>
      </c>
      <c r="K2553" s="41" t="s">
        <v>167</v>
      </c>
      <c r="L2553" s="46">
        <v>20257100190152</v>
      </c>
      <c r="M2553" s="43">
        <v>45873</v>
      </c>
      <c r="N2553" s="47">
        <v>4</v>
      </c>
      <c r="O2553" s="48" t="s">
        <v>2345</v>
      </c>
      <c r="P2553" s="41" t="s">
        <v>106</v>
      </c>
    </row>
    <row r="2554" spans="2:16" ht="15.75" customHeight="1" x14ac:dyDescent="0.35">
      <c r="B2554" s="41" t="s">
        <v>43</v>
      </c>
      <c r="C2554" s="46">
        <v>4011682025</v>
      </c>
      <c r="D2554" s="43">
        <v>45877</v>
      </c>
      <c r="E2554" s="41" t="s">
        <v>72</v>
      </c>
      <c r="F2554" s="41" t="s">
        <v>37</v>
      </c>
      <c r="G2554" s="41" t="s">
        <v>4875</v>
      </c>
      <c r="H2554" s="41" t="s">
        <v>141</v>
      </c>
      <c r="I2554" s="41" t="s">
        <v>27</v>
      </c>
      <c r="J2554" s="41" t="s">
        <v>63</v>
      </c>
      <c r="K2554" s="41" t="s">
        <v>167</v>
      </c>
      <c r="L2554" s="46">
        <v>20257100194572</v>
      </c>
      <c r="M2554" s="43">
        <v>45877</v>
      </c>
      <c r="N2554" s="47">
        <v>4</v>
      </c>
      <c r="O2554" s="48" t="s">
        <v>2345</v>
      </c>
      <c r="P2554" s="41" t="s">
        <v>106</v>
      </c>
    </row>
    <row r="2555" spans="2:16" ht="15.75" customHeight="1" x14ac:dyDescent="0.35">
      <c r="B2555" s="41" t="s">
        <v>43</v>
      </c>
      <c r="C2555" s="46">
        <v>4012422025</v>
      </c>
      <c r="D2555" s="43">
        <v>45877</v>
      </c>
      <c r="E2555" s="41" t="s">
        <v>72</v>
      </c>
      <c r="F2555" s="41" t="s">
        <v>37</v>
      </c>
      <c r="G2555" s="41" t="s">
        <v>4876</v>
      </c>
      <c r="H2555" s="41" t="s">
        <v>141</v>
      </c>
      <c r="I2555" s="41" t="s">
        <v>27</v>
      </c>
      <c r="J2555" s="41" t="s">
        <v>63</v>
      </c>
      <c r="K2555" s="41" t="s">
        <v>6708</v>
      </c>
      <c r="L2555" s="46">
        <v>20257100194592</v>
      </c>
      <c r="M2555" s="43">
        <v>45877</v>
      </c>
      <c r="N2555" s="47">
        <v>4</v>
      </c>
      <c r="O2555" s="48" t="s">
        <v>2345</v>
      </c>
      <c r="P2555" s="41" t="s">
        <v>106</v>
      </c>
    </row>
    <row r="2556" spans="2:16" ht="15.75" customHeight="1" x14ac:dyDescent="0.35">
      <c r="B2556" s="41" t="s">
        <v>43</v>
      </c>
      <c r="C2556" s="46">
        <v>4012972025</v>
      </c>
      <c r="D2556" s="43">
        <v>45877</v>
      </c>
      <c r="E2556" s="41" t="s">
        <v>72</v>
      </c>
      <c r="F2556" s="41" t="s">
        <v>37</v>
      </c>
      <c r="G2556" s="41" t="s">
        <v>4877</v>
      </c>
      <c r="H2556" s="41" t="s">
        <v>141</v>
      </c>
      <c r="I2556" s="41" t="s">
        <v>27</v>
      </c>
      <c r="J2556" s="41" t="s">
        <v>63</v>
      </c>
      <c r="K2556" s="41" t="s">
        <v>142</v>
      </c>
      <c r="L2556" s="46">
        <v>20257100194702</v>
      </c>
      <c r="M2556" s="43">
        <v>45877</v>
      </c>
      <c r="N2556" s="47">
        <v>4</v>
      </c>
      <c r="O2556" s="48" t="s">
        <v>2345</v>
      </c>
      <c r="P2556" s="41" t="s">
        <v>106</v>
      </c>
    </row>
    <row r="2557" spans="2:16" ht="15.75" customHeight="1" x14ac:dyDescent="0.35">
      <c r="B2557" s="41" t="s">
        <v>43</v>
      </c>
      <c r="C2557" s="46">
        <v>4013612025</v>
      </c>
      <c r="D2557" s="43">
        <v>45877</v>
      </c>
      <c r="E2557" s="41" t="s">
        <v>72</v>
      </c>
      <c r="F2557" s="41" t="s">
        <v>49</v>
      </c>
      <c r="G2557" s="41" t="s">
        <v>4878</v>
      </c>
      <c r="H2557" s="41" t="s">
        <v>141</v>
      </c>
      <c r="I2557" s="41" t="s">
        <v>27</v>
      </c>
      <c r="J2557" s="41" t="s">
        <v>63</v>
      </c>
      <c r="K2557" s="41" t="s">
        <v>173</v>
      </c>
      <c r="L2557" s="46">
        <v>20257100194922</v>
      </c>
      <c r="M2557" s="43">
        <v>45877</v>
      </c>
      <c r="N2557" s="47">
        <v>4</v>
      </c>
      <c r="O2557" s="48" t="s">
        <v>2345</v>
      </c>
      <c r="P2557" s="41" t="s">
        <v>106</v>
      </c>
    </row>
    <row r="2558" spans="2:16" ht="15.75" customHeight="1" x14ac:dyDescent="0.35">
      <c r="B2558" s="41" t="s">
        <v>43</v>
      </c>
      <c r="C2558" s="46">
        <v>4013882025</v>
      </c>
      <c r="D2558" s="43">
        <v>45877</v>
      </c>
      <c r="E2558" s="41" t="s">
        <v>72</v>
      </c>
      <c r="F2558" s="41" t="s">
        <v>49</v>
      </c>
      <c r="G2558" s="41" t="s">
        <v>4879</v>
      </c>
      <c r="H2558" s="41" t="s">
        <v>141</v>
      </c>
      <c r="I2558" s="41" t="s">
        <v>27</v>
      </c>
      <c r="J2558" s="41" t="s">
        <v>63</v>
      </c>
      <c r="K2558" s="41" t="s">
        <v>167</v>
      </c>
      <c r="L2558" s="46">
        <v>20257100194972</v>
      </c>
      <c r="M2558" s="43">
        <v>45877</v>
      </c>
      <c r="N2558" s="47">
        <v>4</v>
      </c>
      <c r="O2558" s="48" t="s">
        <v>2345</v>
      </c>
      <c r="P2558" s="41" t="s">
        <v>106</v>
      </c>
    </row>
    <row r="2559" spans="2:16" ht="15.75" customHeight="1" x14ac:dyDescent="0.35">
      <c r="B2559" s="41" t="s">
        <v>43</v>
      </c>
      <c r="C2559" s="46">
        <v>4046432025</v>
      </c>
      <c r="D2559" s="43">
        <v>45880</v>
      </c>
      <c r="E2559" s="41" t="s">
        <v>72</v>
      </c>
      <c r="F2559" s="41" t="s">
        <v>49</v>
      </c>
      <c r="G2559" s="41" t="s">
        <v>4880</v>
      </c>
      <c r="H2559" s="40" t="s">
        <v>38</v>
      </c>
      <c r="I2559" s="41" t="s">
        <v>88</v>
      </c>
      <c r="J2559" s="41" t="s">
        <v>115</v>
      </c>
      <c r="K2559" s="41" t="s">
        <v>89</v>
      </c>
      <c r="L2559" s="46">
        <v>20257100196332</v>
      </c>
      <c r="M2559" s="43">
        <v>45880</v>
      </c>
      <c r="N2559" s="47">
        <v>4</v>
      </c>
      <c r="O2559" s="48" t="s">
        <v>2345</v>
      </c>
      <c r="P2559" s="41" t="s">
        <v>106</v>
      </c>
    </row>
    <row r="2560" spans="2:16" ht="15.75" customHeight="1" x14ac:dyDescent="0.35">
      <c r="B2560" s="41" t="s">
        <v>35</v>
      </c>
      <c r="C2560" s="46">
        <v>3857742025</v>
      </c>
      <c r="D2560" s="43">
        <v>45877</v>
      </c>
      <c r="E2560" s="41" t="s">
        <v>72</v>
      </c>
      <c r="F2560" s="41" t="s">
        <v>37</v>
      </c>
      <c r="G2560" s="41" t="s">
        <v>4881</v>
      </c>
      <c r="H2560" s="40" t="s">
        <v>38</v>
      </c>
      <c r="I2560" s="41" t="s">
        <v>85</v>
      </c>
      <c r="J2560" s="41" t="s">
        <v>86</v>
      </c>
      <c r="K2560" s="41" t="s">
        <v>93</v>
      </c>
      <c r="L2560" s="46">
        <v>1</v>
      </c>
      <c r="M2560" s="43">
        <v>45883</v>
      </c>
      <c r="N2560" s="47">
        <v>4</v>
      </c>
      <c r="O2560" s="48" t="s">
        <v>2345</v>
      </c>
      <c r="P2560" s="41" t="s">
        <v>106</v>
      </c>
    </row>
    <row r="2561" spans="2:16" ht="15.75" customHeight="1" x14ac:dyDescent="0.35">
      <c r="B2561" s="41" t="s">
        <v>43</v>
      </c>
      <c r="C2561" s="46">
        <v>4039502025</v>
      </c>
      <c r="D2561" s="43">
        <v>45881</v>
      </c>
      <c r="E2561" s="41" t="s">
        <v>72</v>
      </c>
      <c r="F2561" s="41" t="s">
        <v>49</v>
      </c>
      <c r="G2561" s="41" t="s">
        <v>4882</v>
      </c>
      <c r="H2561" s="40" t="s">
        <v>38</v>
      </c>
      <c r="I2561" s="41" t="s">
        <v>30</v>
      </c>
      <c r="J2561" s="41" t="s">
        <v>63</v>
      </c>
      <c r="K2561" s="41" t="s">
        <v>6704</v>
      </c>
      <c r="L2561" s="46">
        <v>20257100198042</v>
      </c>
      <c r="M2561" s="43">
        <v>45881</v>
      </c>
      <c r="N2561" s="47">
        <v>4</v>
      </c>
      <c r="O2561" s="48" t="s">
        <v>2345</v>
      </c>
      <c r="P2561" s="41" t="s">
        <v>106</v>
      </c>
    </row>
    <row r="2562" spans="2:16" ht="15.75" customHeight="1" x14ac:dyDescent="0.35">
      <c r="B2562" s="41" t="s">
        <v>43</v>
      </c>
      <c r="C2562" s="46">
        <v>4183662025</v>
      </c>
      <c r="D2562" s="43">
        <v>45883</v>
      </c>
      <c r="E2562" s="41" t="s">
        <v>72</v>
      </c>
      <c r="F2562" s="41" t="s">
        <v>49</v>
      </c>
      <c r="G2562" s="41" t="s">
        <v>4883</v>
      </c>
      <c r="H2562" s="40" t="s">
        <v>38</v>
      </c>
      <c r="I2562" s="41" t="s">
        <v>66</v>
      </c>
      <c r="J2562" s="41" t="s">
        <v>63</v>
      </c>
      <c r="K2562" s="41" t="s">
        <v>93</v>
      </c>
      <c r="L2562" s="46">
        <v>20257100200192</v>
      </c>
      <c r="M2562" s="43">
        <v>45883</v>
      </c>
      <c r="N2562" s="47">
        <v>4</v>
      </c>
      <c r="O2562" s="48" t="s">
        <v>2345</v>
      </c>
      <c r="P2562" s="41" t="s">
        <v>106</v>
      </c>
    </row>
    <row r="2563" spans="2:16" ht="15.75" customHeight="1" x14ac:dyDescent="0.35">
      <c r="B2563" s="41" t="s">
        <v>43</v>
      </c>
      <c r="C2563" s="46">
        <v>4184242025</v>
      </c>
      <c r="D2563" s="43">
        <v>45883</v>
      </c>
      <c r="E2563" s="41" t="s">
        <v>72</v>
      </c>
      <c r="F2563" s="41" t="s">
        <v>37</v>
      </c>
      <c r="G2563" s="41" t="s">
        <v>4884</v>
      </c>
      <c r="H2563" s="40" t="s">
        <v>38</v>
      </c>
      <c r="I2563" s="41" t="s">
        <v>66</v>
      </c>
      <c r="J2563" s="41" t="s">
        <v>115</v>
      </c>
      <c r="K2563" s="41" t="s">
        <v>93</v>
      </c>
      <c r="L2563" s="46">
        <v>20257100200692</v>
      </c>
      <c r="M2563" s="43">
        <v>45883</v>
      </c>
      <c r="N2563" s="47">
        <v>4</v>
      </c>
      <c r="O2563" s="48" t="s">
        <v>2345</v>
      </c>
      <c r="P2563" s="41" t="s">
        <v>106</v>
      </c>
    </row>
    <row r="2564" spans="2:16" ht="15.75" customHeight="1" x14ac:dyDescent="0.35">
      <c r="B2564" s="41" t="s">
        <v>43</v>
      </c>
      <c r="C2564" s="46">
        <v>4162672025</v>
      </c>
      <c r="D2564" s="43">
        <v>45884</v>
      </c>
      <c r="E2564" s="41" t="s">
        <v>72</v>
      </c>
      <c r="F2564" s="41" t="s">
        <v>37</v>
      </c>
      <c r="G2564" s="41" t="s">
        <v>4885</v>
      </c>
      <c r="H2564" s="40" t="s">
        <v>38</v>
      </c>
      <c r="I2564" s="41" t="s">
        <v>30</v>
      </c>
      <c r="J2564" s="41" t="s">
        <v>86</v>
      </c>
      <c r="K2564" s="41" t="s">
        <v>6704</v>
      </c>
      <c r="L2564" s="46">
        <v>20257100201692</v>
      </c>
      <c r="M2564" s="43">
        <v>45884</v>
      </c>
      <c r="N2564" s="47">
        <v>4</v>
      </c>
      <c r="O2564" s="48" t="s">
        <v>2345</v>
      </c>
      <c r="P2564" s="41" t="s">
        <v>106</v>
      </c>
    </row>
    <row r="2565" spans="2:16" ht="15.75" customHeight="1" x14ac:dyDescent="0.35">
      <c r="B2565" s="41" t="s">
        <v>35</v>
      </c>
      <c r="C2565" s="46">
        <v>4091742025</v>
      </c>
      <c r="D2565" s="43">
        <v>45884</v>
      </c>
      <c r="E2565" s="41" t="s">
        <v>72</v>
      </c>
      <c r="F2565" s="41" t="s">
        <v>37</v>
      </c>
      <c r="G2565" s="41" t="s">
        <v>4886</v>
      </c>
      <c r="H2565" s="40" t="s">
        <v>38</v>
      </c>
      <c r="I2565" s="41" t="s">
        <v>66</v>
      </c>
      <c r="J2565" s="41" t="s">
        <v>267</v>
      </c>
      <c r="K2565" s="41" t="s">
        <v>93</v>
      </c>
      <c r="L2565" s="46">
        <v>20257100203332</v>
      </c>
      <c r="M2565" s="43">
        <v>45884</v>
      </c>
      <c r="N2565" s="47">
        <v>4</v>
      </c>
      <c r="O2565" s="48" t="s">
        <v>2345</v>
      </c>
      <c r="P2565" s="41" t="s">
        <v>106</v>
      </c>
    </row>
    <row r="2566" spans="2:16" ht="15.75" customHeight="1" x14ac:dyDescent="0.35">
      <c r="B2566" s="41" t="s">
        <v>43</v>
      </c>
      <c r="C2566" s="46">
        <v>4228592025</v>
      </c>
      <c r="D2566" s="43">
        <v>45890</v>
      </c>
      <c r="E2566" s="41" t="s">
        <v>72</v>
      </c>
      <c r="F2566" s="41" t="s">
        <v>37</v>
      </c>
      <c r="G2566" s="41" t="s">
        <v>4887</v>
      </c>
      <c r="H2566" s="40" t="s">
        <v>38</v>
      </c>
      <c r="I2566" s="41" t="s">
        <v>28</v>
      </c>
      <c r="J2566" s="41" t="s">
        <v>67</v>
      </c>
      <c r="K2566" s="41" t="s">
        <v>107</v>
      </c>
      <c r="L2566" s="46">
        <v>20257100205342</v>
      </c>
      <c r="M2566" s="43">
        <v>45890</v>
      </c>
      <c r="N2566" s="47">
        <v>4</v>
      </c>
      <c r="O2566" s="48" t="s">
        <v>2345</v>
      </c>
      <c r="P2566" s="41" t="s">
        <v>106</v>
      </c>
    </row>
    <row r="2567" spans="2:16" ht="15.75" customHeight="1" x14ac:dyDescent="0.35">
      <c r="B2567" s="41" t="s">
        <v>43</v>
      </c>
      <c r="C2567" s="46">
        <v>4229122025</v>
      </c>
      <c r="D2567" s="43">
        <v>45890</v>
      </c>
      <c r="E2567" s="41" t="s">
        <v>72</v>
      </c>
      <c r="F2567" s="41" t="s">
        <v>49</v>
      </c>
      <c r="G2567" s="41" t="s">
        <v>4888</v>
      </c>
      <c r="H2567" s="40" t="s">
        <v>38</v>
      </c>
      <c r="I2567" s="41" t="s">
        <v>28</v>
      </c>
      <c r="J2567" s="41" t="s">
        <v>67</v>
      </c>
      <c r="K2567" s="41" t="s">
        <v>119</v>
      </c>
      <c r="L2567" s="46">
        <v>20257100205482</v>
      </c>
      <c r="M2567" s="43">
        <v>45890</v>
      </c>
      <c r="N2567" s="47">
        <v>4</v>
      </c>
      <c r="O2567" s="48" t="s">
        <v>2345</v>
      </c>
      <c r="P2567" s="41" t="s">
        <v>106</v>
      </c>
    </row>
    <row r="2568" spans="2:16" ht="15.75" customHeight="1" x14ac:dyDescent="0.35">
      <c r="B2568" s="41" t="s">
        <v>43</v>
      </c>
      <c r="C2568" s="46">
        <v>4263022025</v>
      </c>
      <c r="D2568" s="43">
        <v>45890</v>
      </c>
      <c r="E2568" s="41" t="s">
        <v>72</v>
      </c>
      <c r="F2568" s="41" t="s">
        <v>37</v>
      </c>
      <c r="G2568" s="41" t="s">
        <v>4889</v>
      </c>
      <c r="H2568" s="40" t="s">
        <v>38</v>
      </c>
      <c r="I2568" s="41" t="s">
        <v>88</v>
      </c>
      <c r="J2568" s="41" t="s">
        <v>267</v>
      </c>
      <c r="K2568" s="41" t="s">
        <v>89</v>
      </c>
      <c r="L2568" s="46">
        <v>20257100205852</v>
      </c>
      <c r="M2568" s="43">
        <v>45890</v>
      </c>
      <c r="N2568" s="47">
        <v>4</v>
      </c>
      <c r="O2568" s="48" t="s">
        <v>2345</v>
      </c>
      <c r="P2568" s="41" t="s">
        <v>106</v>
      </c>
    </row>
    <row r="2569" spans="2:16" ht="15.75" customHeight="1" x14ac:dyDescent="0.35">
      <c r="B2569" s="41" t="s">
        <v>35</v>
      </c>
      <c r="C2569" s="46">
        <v>4220352025</v>
      </c>
      <c r="D2569" s="43">
        <v>45890</v>
      </c>
      <c r="E2569" s="41" t="s">
        <v>137</v>
      </c>
      <c r="F2569" s="41" t="s">
        <v>37</v>
      </c>
      <c r="G2569" s="41" t="s">
        <v>4890</v>
      </c>
      <c r="H2569" s="40" t="s">
        <v>38</v>
      </c>
      <c r="I2569" s="41" t="s">
        <v>28</v>
      </c>
      <c r="J2569" s="41" t="s">
        <v>118</v>
      </c>
      <c r="K2569" s="41" t="s">
        <v>119</v>
      </c>
      <c r="L2569" s="46">
        <v>20257100206752</v>
      </c>
      <c r="M2569" s="43">
        <v>45890</v>
      </c>
      <c r="N2569" s="47">
        <v>4</v>
      </c>
      <c r="O2569" s="48" t="s">
        <v>2345</v>
      </c>
      <c r="P2569" s="41" t="s">
        <v>106</v>
      </c>
    </row>
    <row r="2570" spans="2:16" ht="15.75" customHeight="1" x14ac:dyDescent="0.35">
      <c r="B2570" s="41" t="s">
        <v>35</v>
      </c>
      <c r="C2570" s="46">
        <v>4218872025</v>
      </c>
      <c r="D2570" s="43">
        <v>45890</v>
      </c>
      <c r="E2570" s="41" t="s">
        <v>72</v>
      </c>
      <c r="F2570" s="41" t="s">
        <v>37</v>
      </c>
      <c r="G2570" s="41" t="s">
        <v>4891</v>
      </c>
      <c r="H2570" s="40" t="s">
        <v>38</v>
      </c>
      <c r="I2570" s="41" t="s">
        <v>30</v>
      </c>
      <c r="J2570" s="41" t="s">
        <v>266</v>
      </c>
      <c r="K2570" s="41" t="s">
        <v>55</v>
      </c>
      <c r="L2570" s="46">
        <v>20257100206772</v>
      </c>
      <c r="M2570" s="43">
        <v>45890</v>
      </c>
      <c r="N2570" s="47">
        <v>4</v>
      </c>
      <c r="O2570" s="48" t="s">
        <v>2345</v>
      </c>
      <c r="P2570" s="41" t="s">
        <v>106</v>
      </c>
    </row>
    <row r="2571" spans="2:16" ht="15.75" customHeight="1" x14ac:dyDescent="0.35">
      <c r="B2571" s="41" t="s">
        <v>43</v>
      </c>
      <c r="C2571" s="46">
        <v>4345292025</v>
      </c>
      <c r="D2571" s="43">
        <v>45894</v>
      </c>
      <c r="E2571" s="41" t="s">
        <v>72</v>
      </c>
      <c r="F2571" s="41" t="s">
        <v>49</v>
      </c>
      <c r="G2571" s="41" t="s">
        <v>4892</v>
      </c>
      <c r="H2571" s="40" t="s">
        <v>38</v>
      </c>
      <c r="I2571" s="41" t="s">
        <v>88</v>
      </c>
      <c r="J2571" s="41" t="s">
        <v>266</v>
      </c>
      <c r="K2571" s="41" t="s">
        <v>89</v>
      </c>
      <c r="L2571" s="46">
        <v>20257100207552</v>
      </c>
      <c r="M2571" s="43">
        <v>45894</v>
      </c>
      <c r="N2571" s="47">
        <v>4</v>
      </c>
      <c r="O2571" s="48" t="s">
        <v>2345</v>
      </c>
      <c r="P2571" s="41" t="s">
        <v>106</v>
      </c>
    </row>
    <row r="2572" spans="2:16" ht="15.75" customHeight="1" x14ac:dyDescent="0.35">
      <c r="B2572" s="41" t="s">
        <v>35</v>
      </c>
      <c r="C2572" s="46">
        <v>4412782025</v>
      </c>
      <c r="D2572" s="43">
        <v>45897</v>
      </c>
      <c r="E2572" s="41" t="s">
        <v>72</v>
      </c>
      <c r="F2572" s="41" t="s">
        <v>49</v>
      </c>
      <c r="G2572" s="41" t="s">
        <v>4893</v>
      </c>
      <c r="H2572" s="40" t="s">
        <v>38</v>
      </c>
      <c r="I2572" s="41" t="s">
        <v>75</v>
      </c>
      <c r="J2572" s="41" t="s">
        <v>115</v>
      </c>
      <c r="K2572" s="41" t="s">
        <v>76</v>
      </c>
      <c r="L2572" s="46">
        <v>20257100212522</v>
      </c>
      <c r="M2572" s="43">
        <v>45898</v>
      </c>
      <c r="N2572" s="47">
        <v>4</v>
      </c>
      <c r="O2572" s="48" t="s">
        <v>2345</v>
      </c>
      <c r="P2572" s="41" t="s">
        <v>106</v>
      </c>
    </row>
    <row r="2573" spans="2:16" ht="15.75" customHeight="1" x14ac:dyDescent="0.35">
      <c r="B2573" s="41" t="s">
        <v>43</v>
      </c>
      <c r="C2573" s="46">
        <v>4479482025</v>
      </c>
      <c r="D2573" s="43">
        <v>45896</v>
      </c>
      <c r="E2573" s="41" t="s">
        <v>72</v>
      </c>
      <c r="F2573" s="41" t="s">
        <v>49</v>
      </c>
      <c r="G2573" s="41" t="s">
        <v>4894</v>
      </c>
      <c r="H2573" s="40" t="s">
        <v>38</v>
      </c>
      <c r="I2573" s="41" t="s">
        <v>66</v>
      </c>
      <c r="J2573" s="41" t="s">
        <v>266</v>
      </c>
      <c r="K2573" s="41" t="s">
        <v>93</v>
      </c>
      <c r="L2573" s="46">
        <v>20257100209962</v>
      </c>
      <c r="M2573" s="43">
        <v>45896</v>
      </c>
      <c r="N2573" s="47">
        <v>4</v>
      </c>
      <c r="O2573" s="48" t="s">
        <v>2345</v>
      </c>
      <c r="P2573" s="41" t="s">
        <v>106</v>
      </c>
    </row>
    <row r="2574" spans="2:16" ht="15.75" customHeight="1" x14ac:dyDescent="0.35">
      <c r="B2574" s="41" t="s">
        <v>35</v>
      </c>
      <c r="C2574" s="46">
        <v>4520602025</v>
      </c>
      <c r="D2574" s="43">
        <v>45902</v>
      </c>
      <c r="E2574" s="41" t="s">
        <v>72</v>
      </c>
      <c r="F2574" s="41" t="s">
        <v>37</v>
      </c>
      <c r="G2574" s="41" t="s">
        <v>4895</v>
      </c>
      <c r="H2574" s="41" t="s">
        <v>141</v>
      </c>
      <c r="I2574" s="41" t="s">
        <v>27</v>
      </c>
      <c r="J2574" s="41" t="s">
        <v>99</v>
      </c>
      <c r="K2574" s="41" t="s">
        <v>220</v>
      </c>
      <c r="L2574" s="46">
        <v>1</v>
      </c>
      <c r="M2574" s="43">
        <v>45908</v>
      </c>
      <c r="N2574" s="47">
        <v>4</v>
      </c>
      <c r="O2574" s="48" t="s">
        <v>2345</v>
      </c>
      <c r="P2574" s="41" t="s">
        <v>110</v>
      </c>
    </row>
    <row r="2575" spans="2:16" ht="15.75" customHeight="1" x14ac:dyDescent="0.35">
      <c r="B2575" s="41" t="s">
        <v>43</v>
      </c>
      <c r="C2575" s="46">
        <v>4581572025</v>
      </c>
      <c r="D2575" s="43">
        <v>45903</v>
      </c>
      <c r="E2575" s="41" t="s">
        <v>72</v>
      </c>
      <c r="F2575" s="41" t="s">
        <v>49</v>
      </c>
      <c r="G2575" s="41" t="s">
        <v>4896</v>
      </c>
      <c r="H2575" s="40" t="s">
        <v>38</v>
      </c>
      <c r="I2575" s="41" t="s">
        <v>50</v>
      </c>
      <c r="J2575" s="41" t="s">
        <v>115</v>
      </c>
      <c r="K2575" s="41" t="s">
        <v>89</v>
      </c>
      <c r="L2575" s="46">
        <v>20257100215112</v>
      </c>
      <c r="M2575" s="43">
        <v>45902</v>
      </c>
      <c r="N2575" s="47">
        <v>7</v>
      </c>
      <c r="O2575" s="48" t="s">
        <v>2345</v>
      </c>
      <c r="P2575" s="41" t="s">
        <v>110</v>
      </c>
    </row>
    <row r="2576" spans="2:16" ht="15.75" customHeight="1" x14ac:dyDescent="0.35">
      <c r="B2576" s="41" t="s">
        <v>35</v>
      </c>
      <c r="C2576" s="46">
        <v>4479352025</v>
      </c>
      <c r="D2576" s="43">
        <v>45902</v>
      </c>
      <c r="E2576" s="41" t="s">
        <v>72</v>
      </c>
      <c r="F2576" s="41" t="s">
        <v>37</v>
      </c>
      <c r="G2576" s="41" t="s">
        <v>4897</v>
      </c>
      <c r="H2576" s="40" t="s">
        <v>38</v>
      </c>
      <c r="I2576" s="41" t="s">
        <v>66</v>
      </c>
      <c r="J2576" s="41" t="s">
        <v>118</v>
      </c>
      <c r="K2576" s="41" t="s">
        <v>93</v>
      </c>
      <c r="L2576" s="46">
        <v>20257100218722</v>
      </c>
      <c r="M2576" s="43">
        <v>45905</v>
      </c>
      <c r="N2576" s="47">
        <v>10</v>
      </c>
      <c r="O2576" s="48" t="s">
        <v>2345</v>
      </c>
      <c r="P2576" s="41" t="s">
        <v>110</v>
      </c>
    </row>
    <row r="2577" spans="2:16" ht="15.75" customHeight="1" x14ac:dyDescent="0.35">
      <c r="B2577" s="41" t="s">
        <v>43</v>
      </c>
      <c r="C2577" s="46">
        <v>4609752025</v>
      </c>
      <c r="D2577" s="43">
        <v>45903</v>
      </c>
      <c r="E2577" s="41" t="s">
        <v>72</v>
      </c>
      <c r="F2577" s="41" t="s">
        <v>49</v>
      </c>
      <c r="G2577" s="41" t="s">
        <v>4898</v>
      </c>
      <c r="H2577" s="40" t="s">
        <v>38</v>
      </c>
      <c r="I2577" s="41" t="s">
        <v>88</v>
      </c>
      <c r="J2577" s="41" t="s">
        <v>67</v>
      </c>
      <c r="K2577" s="41" t="s">
        <v>89</v>
      </c>
      <c r="L2577" s="46">
        <v>20257100215752</v>
      </c>
      <c r="M2577" s="43">
        <v>45903</v>
      </c>
      <c r="N2577" s="47">
        <v>13</v>
      </c>
      <c r="O2577" s="48" t="s">
        <v>2345</v>
      </c>
      <c r="P2577" s="41" t="s">
        <v>110</v>
      </c>
    </row>
    <row r="2578" spans="2:16" ht="15.75" customHeight="1" x14ac:dyDescent="0.35">
      <c r="B2578" s="41" t="s">
        <v>43</v>
      </c>
      <c r="C2578" s="46">
        <v>4609912025</v>
      </c>
      <c r="D2578" s="43">
        <v>45903</v>
      </c>
      <c r="E2578" s="41" t="s">
        <v>72</v>
      </c>
      <c r="F2578" s="41" t="s">
        <v>37</v>
      </c>
      <c r="G2578" s="41" t="s">
        <v>4899</v>
      </c>
      <c r="H2578" s="40" t="s">
        <v>38</v>
      </c>
      <c r="I2578" s="41" t="s">
        <v>30</v>
      </c>
      <c r="J2578" s="41" t="s">
        <v>63</v>
      </c>
      <c r="K2578" s="41" t="s">
        <v>76</v>
      </c>
      <c r="L2578" s="46">
        <v>20257100215932</v>
      </c>
      <c r="M2578" s="43">
        <v>45903</v>
      </c>
      <c r="N2578" s="47">
        <v>12</v>
      </c>
      <c r="O2578" s="48" t="s">
        <v>2345</v>
      </c>
      <c r="P2578" s="41" t="s">
        <v>110</v>
      </c>
    </row>
    <row r="2579" spans="2:16" ht="15.75" customHeight="1" x14ac:dyDescent="0.35">
      <c r="B2579" s="41" t="s">
        <v>43</v>
      </c>
      <c r="C2579" s="46">
        <v>4615662025</v>
      </c>
      <c r="D2579" s="43">
        <v>45903</v>
      </c>
      <c r="E2579" s="41" t="s">
        <v>72</v>
      </c>
      <c r="F2579" s="41" t="s">
        <v>37</v>
      </c>
      <c r="G2579" s="41" t="s">
        <v>4900</v>
      </c>
      <c r="H2579" s="40" t="s">
        <v>38</v>
      </c>
      <c r="I2579" s="41" t="s">
        <v>85</v>
      </c>
      <c r="J2579" s="41" t="s">
        <v>264</v>
      </c>
      <c r="K2579" s="41" t="s">
        <v>6700</v>
      </c>
      <c r="L2579" s="46">
        <v>20257100216452</v>
      </c>
      <c r="M2579" s="43">
        <v>45903</v>
      </c>
      <c r="N2579" s="47">
        <v>15</v>
      </c>
      <c r="O2579" s="48" t="s">
        <v>2345</v>
      </c>
      <c r="P2579" s="41" t="s">
        <v>110</v>
      </c>
    </row>
    <row r="2580" spans="2:16" ht="15.75" customHeight="1" x14ac:dyDescent="0.35">
      <c r="B2580" s="41" t="s">
        <v>43</v>
      </c>
      <c r="C2580" s="46">
        <v>4616732025</v>
      </c>
      <c r="D2580" s="43">
        <v>45903</v>
      </c>
      <c r="E2580" s="41" t="s">
        <v>72</v>
      </c>
      <c r="F2580" s="41" t="s">
        <v>49</v>
      </c>
      <c r="G2580" s="41" t="s">
        <v>4901</v>
      </c>
      <c r="H2580" s="41" t="s">
        <v>141</v>
      </c>
      <c r="I2580" s="41" t="s">
        <v>27</v>
      </c>
      <c r="J2580" s="41" t="s">
        <v>63</v>
      </c>
      <c r="K2580" s="41" t="s">
        <v>205</v>
      </c>
      <c r="L2580" s="46">
        <v>20257100216622</v>
      </c>
      <c r="M2580" s="43">
        <v>45903</v>
      </c>
      <c r="N2580" s="47">
        <v>5</v>
      </c>
      <c r="O2580" s="48" t="s">
        <v>2345</v>
      </c>
      <c r="P2580" s="41" t="s">
        <v>110</v>
      </c>
    </row>
    <row r="2581" spans="2:16" ht="15.75" customHeight="1" x14ac:dyDescent="0.35">
      <c r="B2581" s="41" t="s">
        <v>43</v>
      </c>
      <c r="C2581" s="46">
        <v>4618412025</v>
      </c>
      <c r="D2581" s="43">
        <v>45903</v>
      </c>
      <c r="E2581" s="41" t="s">
        <v>72</v>
      </c>
      <c r="F2581" s="41" t="s">
        <v>49</v>
      </c>
      <c r="G2581" s="41" t="s">
        <v>4902</v>
      </c>
      <c r="H2581" s="40" t="s">
        <v>38</v>
      </c>
      <c r="I2581" s="41" t="s">
        <v>30</v>
      </c>
      <c r="J2581" s="41" t="s">
        <v>115</v>
      </c>
      <c r="K2581" s="41" t="s">
        <v>55</v>
      </c>
      <c r="L2581" s="46">
        <v>20257100216822</v>
      </c>
      <c r="M2581" s="43">
        <v>45903</v>
      </c>
      <c r="N2581" s="47">
        <v>12</v>
      </c>
      <c r="O2581" s="48" t="s">
        <v>2345</v>
      </c>
      <c r="P2581" s="41" t="s">
        <v>110</v>
      </c>
    </row>
    <row r="2582" spans="2:16" ht="15.75" customHeight="1" x14ac:dyDescent="0.35">
      <c r="B2582" s="41" t="s">
        <v>35</v>
      </c>
      <c r="C2582" s="46">
        <v>4447652025</v>
      </c>
      <c r="D2582" s="43">
        <v>45903</v>
      </c>
      <c r="E2582" s="41" t="s">
        <v>72</v>
      </c>
      <c r="F2582" s="41" t="s">
        <v>37</v>
      </c>
      <c r="G2582" s="41" t="s">
        <v>4903</v>
      </c>
      <c r="H2582" s="40" t="s">
        <v>38</v>
      </c>
      <c r="I2582" s="41" t="s">
        <v>88</v>
      </c>
      <c r="J2582" s="41" t="s">
        <v>267</v>
      </c>
      <c r="K2582" s="41" t="s">
        <v>89</v>
      </c>
      <c r="L2582" s="46">
        <v>20257100218892</v>
      </c>
      <c r="M2582" s="43">
        <v>45905</v>
      </c>
      <c r="N2582" s="47">
        <v>15</v>
      </c>
      <c r="O2582" s="48" t="s">
        <v>2345</v>
      </c>
      <c r="P2582" s="41" t="s">
        <v>110</v>
      </c>
    </row>
    <row r="2583" spans="2:16" ht="15.75" customHeight="1" x14ac:dyDescent="0.35">
      <c r="B2583" s="41" t="s">
        <v>43</v>
      </c>
      <c r="C2583" s="46">
        <v>4694042025</v>
      </c>
      <c r="D2583" s="43">
        <v>45903</v>
      </c>
      <c r="E2583" s="41" t="s">
        <v>72</v>
      </c>
      <c r="F2583" s="41" t="s">
        <v>49</v>
      </c>
      <c r="G2583" s="41" t="s">
        <v>4904</v>
      </c>
      <c r="H2583" s="40" t="s">
        <v>38</v>
      </c>
      <c r="I2583" s="41" t="s">
        <v>85</v>
      </c>
      <c r="J2583" s="41" t="s">
        <v>86</v>
      </c>
      <c r="K2583" s="41" t="s">
        <v>93</v>
      </c>
      <c r="L2583" s="46">
        <v>20257100216972</v>
      </c>
      <c r="M2583" s="43">
        <v>45903</v>
      </c>
      <c r="N2583" s="47">
        <v>5</v>
      </c>
      <c r="O2583" s="48" t="s">
        <v>2345</v>
      </c>
      <c r="P2583" s="41" t="s">
        <v>110</v>
      </c>
    </row>
    <row r="2584" spans="2:16" ht="15.75" customHeight="1" x14ac:dyDescent="0.35">
      <c r="B2584" s="41" t="s">
        <v>43</v>
      </c>
      <c r="C2584" s="46">
        <v>4692402025</v>
      </c>
      <c r="D2584" s="43">
        <v>45903</v>
      </c>
      <c r="E2584" s="41" t="s">
        <v>72</v>
      </c>
      <c r="F2584" s="41" t="s">
        <v>37</v>
      </c>
      <c r="G2584" s="41" t="s">
        <v>4905</v>
      </c>
      <c r="H2584" s="40" t="s">
        <v>38</v>
      </c>
      <c r="I2584" s="41" t="s">
        <v>85</v>
      </c>
      <c r="J2584" s="41" t="s">
        <v>86</v>
      </c>
      <c r="K2584" s="41" t="s">
        <v>93</v>
      </c>
      <c r="L2584" s="46">
        <v>20257100216322</v>
      </c>
      <c r="M2584" s="43">
        <v>45903</v>
      </c>
      <c r="N2584" s="47">
        <v>5</v>
      </c>
      <c r="O2584" s="48" t="s">
        <v>2345</v>
      </c>
      <c r="P2584" s="41" t="s">
        <v>110</v>
      </c>
    </row>
    <row r="2585" spans="2:16" ht="15.75" customHeight="1" x14ac:dyDescent="0.35">
      <c r="B2585" s="41" t="s">
        <v>43</v>
      </c>
      <c r="C2585" s="46">
        <v>438852025</v>
      </c>
      <c r="D2585" s="43">
        <v>45686</v>
      </c>
      <c r="E2585" s="41" t="s">
        <v>72</v>
      </c>
      <c r="F2585" s="41" t="s">
        <v>49</v>
      </c>
      <c r="G2585" s="41" t="s">
        <v>4906</v>
      </c>
      <c r="H2585" s="40" t="s">
        <v>38</v>
      </c>
      <c r="I2585" s="41" t="s">
        <v>88</v>
      </c>
      <c r="J2585" s="41" t="s">
        <v>267</v>
      </c>
      <c r="K2585" s="41" t="s">
        <v>89</v>
      </c>
      <c r="L2585" s="46">
        <v>20257100018432</v>
      </c>
      <c r="M2585" s="43">
        <v>45686</v>
      </c>
      <c r="N2585" s="47">
        <v>3</v>
      </c>
      <c r="O2585" s="48" t="s">
        <v>2345</v>
      </c>
      <c r="P2585" s="41" t="s">
        <v>69</v>
      </c>
    </row>
    <row r="2586" spans="2:16" ht="15.75" customHeight="1" x14ac:dyDescent="0.35">
      <c r="B2586" s="41" t="s">
        <v>35</v>
      </c>
      <c r="C2586" s="46">
        <v>527192025</v>
      </c>
      <c r="D2586" s="43">
        <v>45692</v>
      </c>
      <c r="E2586" s="41" t="s">
        <v>72</v>
      </c>
      <c r="F2586" s="41" t="s">
        <v>37</v>
      </c>
      <c r="G2586" s="41" t="s">
        <v>4907</v>
      </c>
      <c r="H2586" s="40" t="s">
        <v>38</v>
      </c>
      <c r="I2586" s="41" t="s">
        <v>75</v>
      </c>
      <c r="J2586" s="41" t="s">
        <v>268</v>
      </c>
      <c r="K2586" s="41" t="s">
        <v>76</v>
      </c>
      <c r="L2586" s="46">
        <v>20257100026682</v>
      </c>
      <c r="M2586" s="43">
        <v>45693</v>
      </c>
      <c r="N2586" s="47">
        <v>3</v>
      </c>
      <c r="O2586" s="48" t="s">
        <v>2345</v>
      </c>
      <c r="P2586" s="41" t="s">
        <v>40</v>
      </c>
    </row>
    <row r="2587" spans="2:16" ht="15.75" customHeight="1" x14ac:dyDescent="0.35">
      <c r="B2587" s="41" t="s">
        <v>43</v>
      </c>
      <c r="C2587" s="46">
        <v>620572025</v>
      </c>
      <c r="D2587" s="43">
        <v>45695</v>
      </c>
      <c r="E2587" s="41" t="s">
        <v>72</v>
      </c>
      <c r="F2587" s="41" t="s">
        <v>49</v>
      </c>
      <c r="G2587" s="41" t="s">
        <v>4908</v>
      </c>
      <c r="H2587" s="41" t="s">
        <v>141</v>
      </c>
      <c r="I2587" s="41" t="s">
        <v>27</v>
      </c>
      <c r="J2587" s="41" t="s">
        <v>118</v>
      </c>
      <c r="K2587" s="41" t="s">
        <v>167</v>
      </c>
      <c r="L2587" s="46">
        <v>20257100029392</v>
      </c>
      <c r="M2587" s="43">
        <v>45695</v>
      </c>
      <c r="N2587" s="47">
        <v>3</v>
      </c>
      <c r="O2587" s="48" t="s">
        <v>2345</v>
      </c>
      <c r="P2587" s="41" t="s">
        <v>40</v>
      </c>
    </row>
    <row r="2588" spans="2:16" ht="15.75" customHeight="1" x14ac:dyDescent="0.35">
      <c r="B2588" s="41" t="s">
        <v>43</v>
      </c>
      <c r="C2588" s="46">
        <v>620742025</v>
      </c>
      <c r="D2588" s="43">
        <v>45695</v>
      </c>
      <c r="E2588" s="41" t="s">
        <v>72</v>
      </c>
      <c r="F2588" s="41" t="s">
        <v>49</v>
      </c>
      <c r="G2588" s="41" t="s">
        <v>4909</v>
      </c>
      <c r="H2588" s="40" t="s">
        <v>38</v>
      </c>
      <c r="I2588" s="41" t="s">
        <v>31</v>
      </c>
      <c r="J2588" s="41" t="s">
        <v>67</v>
      </c>
      <c r="K2588" s="41" t="s">
        <v>93</v>
      </c>
      <c r="L2588" s="46">
        <v>20257100029782</v>
      </c>
      <c r="M2588" s="43">
        <v>45695</v>
      </c>
      <c r="N2588" s="47">
        <v>3</v>
      </c>
      <c r="O2588" s="48" t="s">
        <v>2345</v>
      </c>
      <c r="P2588" s="41" t="s">
        <v>40</v>
      </c>
    </row>
    <row r="2589" spans="2:16" ht="15.75" customHeight="1" x14ac:dyDescent="0.35">
      <c r="B2589" s="41" t="s">
        <v>43</v>
      </c>
      <c r="C2589" s="46">
        <v>207132025</v>
      </c>
      <c r="D2589" s="43">
        <v>45673</v>
      </c>
      <c r="E2589" s="41" t="s">
        <v>72</v>
      </c>
      <c r="F2589" s="41" t="s">
        <v>37</v>
      </c>
      <c r="G2589" s="41" t="s">
        <v>4910</v>
      </c>
      <c r="H2589" s="40" t="s">
        <v>38</v>
      </c>
      <c r="I2589" s="41" t="s">
        <v>88</v>
      </c>
      <c r="J2589" s="41" t="s">
        <v>115</v>
      </c>
      <c r="K2589" s="41" t="s">
        <v>89</v>
      </c>
      <c r="L2589" s="46">
        <v>20257100008072</v>
      </c>
      <c r="M2589" s="43">
        <v>45673</v>
      </c>
      <c r="N2589" s="47">
        <v>3</v>
      </c>
      <c r="O2589" s="48" t="s">
        <v>2345</v>
      </c>
      <c r="P2589" s="41" t="s">
        <v>69</v>
      </c>
    </row>
    <row r="2590" spans="2:16" ht="15.75" customHeight="1" x14ac:dyDescent="0.35">
      <c r="B2590" s="41" t="s">
        <v>43</v>
      </c>
      <c r="C2590" s="46">
        <v>263942025</v>
      </c>
      <c r="D2590" s="43">
        <v>45673</v>
      </c>
      <c r="E2590" s="41" t="s">
        <v>72</v>
      </c>
      <c r="F2590" s="41" t="s">
        <v>37</v>
      </c>
      <c r="G2590" s="41" t="s">
        <v>4911</v>
      </c>
      <c r="H2590" s="41" t="s">
        <v>141</v>
      </c>
      <c r="I2590" s="41" t="s">
        <v>27</v>
      </c>
      <c r="J2590" s="41" t="s">
        <v>126</v>
      </c>
      <c r="K2590" s="41" t="s">
        <v>167</v>
      </c>
      <c r="L2590" s="46">
        <v>20257100007862</v>
      </c>
      <c r="M2590" s="43">
        <v>45673</v>
      </c>
      <c r="N2590" s="47">
        <v>3</v>
      </c>
      <c r="O2590" s="48" t="s">
        <v>2345</v>
      </c>
      <c r="P2590" s="41" t="s">
        <v>69</v>
      </c>
    </row>
    <row r="2591" spans="2:16" ht="15.75" customHeight="1" x14ac:dyDescent="0.35">
      <c r="B2591" s="41" t="s">
        <v>43</v>
      </c>
      <c r="C2591" s="46">
        <v>264922025</v>
      </c>
      <c r="D2591" s="43">
        <v>45673</v>
      </c>
      <c r="E2591" s="41" t="s">
        <v>72</v>
      </c>
      <c r="F2591" s="41" t="s">
        <v>37</v>
      </c>
      <c r="G2591" s="41" t="s">
        <v>4912</v>
      </c>
      <c r="H2591" s="41" t="s">
        <v>141</v>
      </c>
      <c r="I2591" s="41" t="s">
        <v>27</v>
      </c>
      <c r="J2591" s="41" t="s">
        <v>63</v>
      </c>
      <c r="K2591" s="41" t="s">
        <v>173</v>
      </c>
      <c r="L2591" s="46">
        <v>20257100007892</v>
      </c>
      <c r="M2591" s="43">
        <v>45673</v>
      </c>
      <c r="N2591" s="47">
        <v>3</v>
      </c>
      <c r="O2591" s="48" t="s">
        <v>2345</v>
      </c>
      <c r="P2591" s="41" t="s">
        <v>69</v>
      </c>
    </row>
    <row r="2592" spans="2:16" ht="15.75" customHeight="1" x14ac:dyDescent="0.35">
      <c r="B2592" s="41" t="s">
        <v>43</v>
      </c>
      <c r="C2592" s="46">
        <v>265612025</v>
      </c>
      <c r="D2592" s="43">
        <v>45673</v>
      </c>
      <c r="E2592" s="41" t="s">
        <v>72</v>
      </c>
      <c r="F2592" s="41" t="s">
        <v>37</v>
      </c>
      <c r="G2592" s="41" t="s">
        <v>4913</v>
      </c>
      <c r="H2592" s="41" t="s">
        <v>141</v>
      </c>
      <c r="I2592" s="41" t="s">
        <v>27</v>
      </c>
      <c r="J2592" s="41" t="s">
        <v>65</v>
      </c>
      <c r="K2592" s="41" t="s">
        <v>167</v>
      </c>
      <c r="L2592" s="46">
        <v>20257100008202</v>
      </c>
      <c r="M2592" s="43">
        <v>45673</v>
      </c>
      <c r="N2592" s="47">
        <v>3</v>
      </c>
      <c r="O2592" s="48" t="s">
        <v>2345</v>
      </c>
      <c r="P2592" s="41" t="s">
        <v>69</v>
      </c>
    </row>
    <row r="2593" spans="2:16" ht="15.75" customHeight="1" x14ac:dyDescent="0.35">
      <c r="B2593" s="41" t="s">
        <v>43</v>
      </c>
      <c r="C2593" s="46">
        <v>266922025</v>
      </c>
      <c r="D2593" s="43">
        <v>45673</v>
      </c>
      <c r="E2593" s="41" t="s">
        <v>72</v>
      </c>
      <c r="F2593" s="41" t="s">
        <v>49</v>
      </c>
      <c r="G2593" s="41" t="s">
        <v>4914</v>
      </c>
      <c r="H2593" s="41" t="s">
        <v>141</v>
      </c>
      <c r="I2593" s="41" t="s">
        <v>27</v>
      </c>
      <c r="J2593" s="41" t="s">
        <v>115</v>
      </c>
      <c r="K2593" s="41" t="s">
        <v>214</v>
      </c>
      <c r="L2593" s="46">
        <v>20257100008292</v>
      </c>
      <c r="M2593" s="43">
        <v>45673</v>
      </c>
      <c r="N2593" s="47">
        <v>3</v>
      </c>
      <c r="O2593" s="48" t="s">
        <v>2345</v>
      </c>
      <c r="P2593" s="41" t="s">
        <v>69</v>
      </c>
    </row>
    <row r="2594" spans="2:16" ht="15.75" customHeight="1" x14ac:dyDescent="0.35">
      <c r="B2594" s="41" t="s">
        <v>43</v>
      </c>
      <c r="C2594" s="46">
        <v>267482025</v>
      </c>
      <c r="D2594" s="43">
        <v>45673</v>
      </c>
      <c r="E2594" s="41" t="s">
        <v>72</v>
      </c>
      <c r="F2594" s="41" t="s">
        <v>87</v>
      </c>
      <c r="G2594" s="41" t="s">
        <v>4915</v>
      </c>
      <c r="H2594" s="41" t="s">
        <v>141</v>
      </c>
      <c r="I2594" s="41" t="s">
        <v>27</v>
      </c>
      <c r="J2594" s="41" t="s">
        <v>63</v>
      </c>
      <c r="K2594" s="41" t="s">
        <v>6709</v>
      </c>
      <c r="L2594" s="46">
        <v>20257100008492</v>
      </c>
      <c r="M2594" s="43">
        <v>45673</v>
      </c>
      <c r="N2594" s="47">
        <v>3</v>
      </c>
      <c r="O2594" s="48" t="s">
        <v>2345</v>
      </c>
      <c r="P2594" s="41" t="s">
        <v>69</v>
      </c>
    </row>
    <row r="2595" spans="2:16" ht="15.75" customHeight="1" x14ac:dyDescent="0.35">
      <c r="B2595" s="41" t="s">
        <v>43</v>
      </c>
      <c r="C2595" s="46">
        <v>242622025</v>
      </c>
      <c r="D2595" s="43">
        <v>45674</v>
      </c>
      <c r="E2595" s="41" t="s">
        <v>72</v>
      </c>
      <c r="F2595" s="41" t="s">
        <v>49</v>
      </c>
      <c r="G2595" s="41" t="s">
        <v>4916</v>
      </c>
      <c r="H2595" s="40" t="s">
        <v>38</v>
      </c>
      <c r="I2595" s="41" t="s">
        <v>30</v>
      </c>
      <c r="J2595" s="41" t="s">
        <v>63</v>
      </c>
      <c r="K2595" s="41" t="s">
        <v>55</v>
      </c>
      <c r="L2595" s="46">
        <v>20257100008852</v>
      </c>
      <c r="M2595" s="43">
        <v>45674</v>
      </c>
      <c r="N2595" s="47">
        <v>3</v>
      </c>
      <c r="O2595" s="48" t="s">
        <v>2345</v>
      </c>
      <c r="P2595" s="41" t="s">
        <v>69</v>
      </c>
    </row>
    <row r="2596" spans="2:16" ht="15.75" customHeight="1" x14ac:dyDescent="0.35">
      <c r="B2596" s="41" t="s">
        <v>35</v>
      </c>
      <c r="C2596" s="46">
        <v>263072025</v>
      </c>
      <c r="D2596" s="43">
        <v>45678</v>
      </c>
      <c r="E2596" s="41" t="s">
        <v>72</v>
      </c>
      <c r="F2596" s="41" t="s">
        <v>37</v>
      </c>
      <c r="G2596" s="41" t="s">
        <v>4917</v>
      </c>
      <c r="H2596" s="40" t="s">
        <v>38</v>
      </c>
      <c r="I2596" s="41" t="s">
        <v>28</v>
      </c>
      <c r="J2596" s="41" t="s">
        <v>63</v>
      </c>
      <c r="K2596" s="41" t="s">
        <v>93</v>
      </c>
      <c r="L2596" s="46">
        <v>1</v>
      </c>
      <c r="M2596" s="43">
        <v>45681</v>
      </c>
      <c r="N2596" s="47">
        <v>3</v>
      </c>
      <c r="O2596" s="48" t="s">
        <v>2345</v>
      </c>
      <c r="P2596" s="41" t="s">
        <v>69</v>
      </c>
    </row>
    <row r="2597" spans="2:16" ht="15.75" customHeight="1" x14ac:dyDescent="0.35">
      <c r="B2597" s="41" t="s">
        <v>35</v>
      </c>
      <c r="C2597" s="46">
        <v>273372025</v>
      </c>
      <c r="D2597" s="43">
        <v>45679</v>
      </c>
      <c r="E2597" s="41" t="s">
        <v>72</v>
      </c>
      <c r="F2597" s="41" t="s">
        <v>87</v>
      </c>
      <c r="G2597" s="41" t="s">
        <v>4918</v>
      </c>
      <c r="H2597" s="40" t="s">
        <v>38</v>
      </c>
      <c r="I2597" s="41" t="s">
        <v>28</v>
      </c>
      <c r="J2597" s="41" t="s">
        <v>63</v>
      </c>
      <c r="K2597" s="41" t="s">
        <v>119</v>
      </c>
      <c r="L2597" s="46">
        <v>20257100014232</v>
      </c>
      <c r="M2597" s="43">
        <v>45681</v>
      </c>
      <c r="N2597" s="47">
        <v>3</v>
      </c>
      <c r="O2597" s="48" t="s">
        <v>2345</v>
      </c>
      <c r="P2597" s="41" t="s">
        <v>69</v>
      </c>
    </row>
    <row r="2598" spans="2:16" ht="15.75" customHeight="1" x14ac:dyDescent="0.35">
      <c r="B2598" s="41" t="s">
        <v>43</v>
      </c>
      <c r="C2598" s="46">
        <v>340202025</v>
      </c>
      <c r="D2598" s="43">
        <v>45680</v>
      </c>
      <c r="E2598" s="41" t="s">
        <v>72</v>
      </c>
      <c r="F2598" s="41" t="s">
        <v>49</v>
      </c>
      <c r="G2598" s="41" t="s">
        <v>4919</v>
      </c>
      <c r="H2598" s="40" t="s">
        <v>38</v>
      </c>
      <c r="I2598" s="41" t="s">
        <v>88</v>
      </c>
      <c r="J2598" s="41" t="s">
        <v>63</v>
      </c>
      <c r="K2598" s="41" t="s">
        <v>89</v>
      </c>
      <c r="L2598" s="46">
        <v>20257100012982</v>
      </c>
      <c r="M2598" s="43">
        <v>45680</v>
      </c>
      <c r="N2598" s="47">
        <v>3</v>
      </c>
      <c r="O2598" s="48" t="s">
        <v>2345</v>
      </c>
      <c r="P2598" s="41" t="s">
        <v>69</v>
      </c>
    </row>
    <row r="2599" spans="2:16" ht="15.75" customHeight="1" x14ac:dyDescent="0.35">
      <c r="B2599" s="41" t="s">
        <v>43</v>
      </c>
      <c r="C2599" s="46">
        <v>408162025</v>
      </c>
      <c r="D2599" s="43">
        <v>45684</v>
      </c>
      <c r="E2599" s="41" t="s">
        <v>72</v>
      </c>
      <c r="F2599" s="41" t="s">
        <v>49</v>
      </c>
      <c r="G2599" s="41" t="s">
        <v>4920</v>
      </c>
      <c r="H2599" s="40" t="s">
        <v>38</v>
      </c>
      <c r="I2599" s="41" t="s">
        <v>66</v>
      </c>
      <c r="J2599" s="41" t="s">
        <v>111</v>
      </c>
      <c r="K2599" s="41" t="s">
        <v>93</v>
      </c>
      <c r="L2599" s="46">
        <v>20257100014972</v>
      </c>
      <c r="M2599" s="43">
        <v>45684</v>
      </c>
      <c r="N2599" s="47">
        <v>3</v>
      </c>
      <c r="O2599" s="48" t="s">
        <v>2345</v>
      </c>
      <c r="P2599" s="41" t="s">
        <v>69</v>
      </c>
    </row>
    <row r="2600" spans="2:16" ht="15.75" customHeight="1" x14ac:dyDescent="0.35">
      <c r="B2600" s="41" t="s">
        <v>43</v>
      </c>
      <c r="C2600" s="46">
        <v>423282025</v>
      </c>
      <c r="D2600" s="43">
        <v>45684</v>
      </c>
      <c r="E2600" s="41" t="s">
        <v>72</v>
      </c>
      <c r="F2600" s="41" t="s">
        <v>49</v>
      </c>
      <c r="G2600" s="41" t="s">
        <v>4921</v>
      </c>
      <c r="H2600" s="41" t="s">
        <v>141</v>
      </c>
      <c r="I2600" s="41" t="s">
        <v>27</v>
      </c>
      <c r="J2600" s="41" t="s">
        <v>266</v>
      </c>
      <c r="K2600" s="41" t="s">
        <v>234</v>
      </c>
      <c r="L2600" s="46">
        <v>20257100015082</v>
      </c>
      <c r="M2600" s="43">
        <v>45684</v>
      </c>
      <c r="N2600" s="47">
        <v>3</v>
      </c>
      <c r="O2600" s="48" t="s">
        <v>2345</v>
      </c>
      <c r="P2600" s="41" t="s">
        <v>69</v>
      </c>
    </row>
    <row r="2601" spans="2:16" ht="15.75" customHeight="1" x14ac:dyDescent="0.35">
      <c r="B2601" s="41" t="s">
        <v>43</v>
      </c>
      <c r="C2601" s="46">
        <v>423832025</v>
      </c>
      <c r="D2601" s="43">
        <v>45684</v>
      </c>
      <c r="E2601" s="41" t="s">
        <v>72</v>
      </c>
      <c r="F2601" s="41" t="s">
        <v>37</v>
      </c>
      <c r="G2601" s="41" t="s">
        <v>4922</v>
      </c>
      <c r="H2601" s="41" t="s">
        <v>141</v>
      </c>
      <c r="I2601" s="41" t="s">
        <v>27</v>
      </c>
      <c r="J2601" s="41" t="s">
        <v>266</v>
      </c>
      <c r="K2601" s="41" t="s">
        <v>167</v>
      </c>
      <c r="L2601" s="46">
        <v>20257100015122</v>
      </c>
      <c r="M2601" s="43">
        <v>45684</v>
      </c>
      <c r="N2601" s="47">
        <v>3</v>
      </c>
      <c r="O2601" s="48" t="s">
        <v>2345</v>
      </c>
      <c r="P2601" s="41" t="s">
        <v>69</v>
      </c>
    </row>
    <row r="2602" spans="2:16" ht="15.75" customHeight="1" x14ac:dyDescent="0.35">
      <c r="B2602" s="41" t="s">
        <v>43</v>
      </c>
      <c r="C2602" s="46">
        <v>424412025</v>
      </c>
      <c r="D2602" s="43">
        <v>45686</v>
      </c>
      <c r="E2602" s="41" t="s">
        <v>72</v>
      </c>
      <c r="F2602" s="41" t="s">
        <v>49</v>
      </c>
      <c r="G2602" s="41" t="s">
        <v>4923</v>
      </c>
      <c r="H2602" s="40" t="s">
        <v>38</v>
      </c>
      <c r="I2602" s="41" t="s">
        <v>88</v>
      </c>
      <c r="J2602" s="41" t="s">
        <v>115</v>
      </c>
      <c r="K2602" s="41" t="s">
        <v>89</v>
      </c>
      <c r="L2602" s="46">
        <v>20257100017942</v>
      </c>
      <c r="M2602" s="43">
        <v>45686</v>
      </c>
      <c r="N2602" s="47">
        <v>3</v>
      </c>
      <c r="O2602" s="48" t="s">
        <v>2345</v>
      </c>
      <c r="P2602" s="41" t="s">
        <v>69</v>
      </c>
    </row>
    <row r="2603" spans="2:16" ht="15.75" customHeight="1" x14ac:dyDescent="0.35">
      <c r="B2603" s="41" t="s">
        <v>43</v>
      </c>
      <c r="C2603" s="46">
        <v>424892025</v>
      </c>
      <c r="D2603" s="43">
        <v>45686</v>
      </c>
      <c r="E2603" s="41" t="s">
        <v>72</v>
      </c>
      <c r="F2603" s="41" t="s">
        <v>49</v>
      </c>
      <c r="G2603" s="41" t="s">
        <v>4924</v>
      </c>
      <c r="H2603" s="40" t="s">
        <v>38</v>
      </c>
      <c r="I2603" s="41" t="s">
        <v>88</v>
      </c>
      <c r="J2603" s="41" t="s">
        <v>67</v>
      </c>
      <c r="K2603" s="41" t="s">
        <v>89</v>
      </c>
      <c r="L2603" s="46">
        <v>20257100017952</v>
      </c>
      <c r="M2603" s="43">
        <v>45686</v>
      </c>
      <c r="N2603" s="47">
        <v>3</v>
      </c>
      <c r="O2603" s="48" t="s">
        <v>2345</v>
      </c>
      <c r="P2603" s="41" t="s">
        <v>69</v>
      </c>
    </row>
    <row r="2604" spans="2:16" ht="15.75" customHeight="1" x14ac:dyDescent="0.35">
      <c r="B2604" s="41" t="s">
        <v>43</v>
      </c>
      <c r="C2604" s="46">
        <v>425502025</v>
      </c>
      <c r="D2604" s="43">
        <v>45686</v>
      </c>
      <c r="E2604" s="41" t="s">
        <v>72</v>
      </c>
      <c r="F2604" s="41" t="s">
        <v>49</v>
      </c>
      <c r="G2604" s="41" t="s">
        <v>4925</v>
      </c>
      <c r="H2604" s="40" t="s">
        <v>38</v>
      </c>
      <c r="I2604" s="41" t="s">
        <v>88</v>
      </c>
      <c r="J2604" s="41" t="s">
        <v>63</v>
      </c>
      <c r="K2604" s="41" t="s">
        <v>89</v>
      </c>
      <c r="L2604" s="46">
        <v>20257100017962</v>
      </c>
      <c r="M2604" s="43">
        <v>45686</v>
      </c>
      <c r="N2604" s="47">
        <v>3</v>
      </c>
      <c r="O2604" s="48" t="s">
        <v>2345</v>
      </c>
      <c r="P2604" s="41" t="s">
        <v>69</v>
      </c>
    </row>
    <row r="2605" spans="2:16" ht="15.75" customHeight="1" x14ac:dyDescent="0.35">
      <c r="B2605" s="41" t="s">
        <v>43</v>
      </c>
      <c r="C2605" s="46">
        <v>425952025</v>
      </c>
      <c r="D2605" s="43">
        <v>45686</v>
      </c>
      <c r="E2605" s="41" t="s">
        <v>72</v>
      </c>
      <c r="F2605" s="41" t="s">
        <v>49</v>
      </c>
      <c r="G2605" s="41" t="s">
        <v>4926</v>
      </c>
      <c r="H2605" s="40" t="s">
        <v>38</v>
      </c>
      <c r="I2605" s="41" t="s">
        <v>88</v>
      </c>
      <c r="J2605" s="41" t="s">
        <v>63</v>
      </c>
      <c r="K2605" s="41" t="s">
        <v>89</v>
      </c>
      <c r="L2605" s="46">
        <v>20257100017982</v>
      </c>
      <c r="M2605" s="43">
        <v>45686</v>
      </c>
      <c r="N2605" s="47">
        <v>3</v>
      </c>
      <c r="O2605" s="48" t="s">
        <v>2345</v>
      </c>
      <c r="P2605" s="41" t="s">
        <v>69</v>
      </c>
    </row>
    <row r="2606" spans="2:16" ht="15.75" customHeight="1" x14ac:dyDescent="0.35">
      <c r="B2606" s="41" t="s">
        <v>43</v>
      </c>
      <c r="C2606" s="46">
        <v>428642025</v>
      </c>
      <c r="D2606" s="43">
        <v>45686</v>
      </c>
      <c r="E2606" s="41" t="s">
        <v>72</v>
      </c>
      <c r="F2606" s="41" t="s">
        <v>49</v>
      </c>
      <c r="G2606" s="41" t="s">
        <v>4927</v>
      </c>
      <c r="H2606" s="40" t="s">
        <v>38</v>
      </c>
      <c r="I2606" s="41" t="s">
        <v>88</v>
      </c>
      <c r="J2606" s="41" t="s">
        <v>115</v>
      </c>
      <c r="K2606" s="41" t="s">
        <v>89</v>
      </c>
      <c r="L2606" s="46">
        <v>20257100018182</v>
      </c>
      <c r="M2606" s="43">
        <v>45686</v>
      </c>
      <c r="N2606" s="47">
        <v>3</v>
      </c>
      <c r="O2606" s="48" t="s">
        <v>2345</v>
      </c>
      <c r="P2606" s="41" t="s">
        <v>69</v>
      </c>
    </row>
    <row r="2607" spans="2:16" ht="15.75" customHeight="1" x14ac:dyDescent="0.35">
      <c r="B2607" s="41" t="s">
        <v>43</v>
      </c>
      <c r="C2607" s="46">
        <v>434842025</v>
      </c>
      <c r="D2607" s="43">
        <v>45686</v>
      </c>
      <c r="E2607" s="41" t="s">
        <v>72</v>
      </c>
      <c r="F2607" s="41" t="s">
        <v>37</v>
      </c>
      <c r="G2607" s="41" t="s">
        <v>4928</v>
      </c>
      <c r="H2607" s="40" t="s">
        <v>38</v>
      </c>
      <c r="I2607" s="41" t="s">
        <v>88</v>
      </c>
      <c r="J2607" s="41" t="s">
        <v>115</v>
      </c>
      <c r="K2607" s="41" t="s">
        <v>89</v>
      </c>
      <c r="L2607" s="46">
        <v>20257100018342</v>
      </c>
      <c r="M2607" s="43">
        <v>45686</v>
      </c>
      <c r="N2607" s="47">
        <v>3</v>
      </c>
      <c r="O2607" s="48" t="s">
        <v>2345</v>
      </c>
      <c r="P2607" s="41" t="s">
        <v>69</v>
      </c>
    </row>
    <row r="2608" spans="2:16" ht="15.75" customHeight="1" x14ac:dyDescent="0.35">
      <c r="B2608" s="41" t="s">
        <v>43</v>
      </c>
      <c r="C2608" s="46">
        <v>435032025</v>
      </c>
      <c r="D2608" s="43">
        <v>45686</v>
      </c>
      <c r="E2608" s="41" t="s">
        <v>72</v>
      </c>
      <c r="F2608" s="41" t="s">
        <v>49</v>
      </c>
      <c r="G2608" s="41" t="s">
        <v>4929</v>
      </c>
      <c r="H2608" s="40" t="s">
        <v>38</v>
      </c>
      <c r="I2608" s="41" t="s">
        <v>88</v>
      </c>
      <c r="J2608" s="41" t="s">
        <v>115</v>
      </c>
      <c r="K2608" s="41" t="s">
        <v>89</v>
      </c>
      <c r="L2608" s="46">
        <v>20257100018352</v>
      </c>
      <c r="M2608" s="43">
        <v>45686</v>
      </c>
      <c r="N2608" s="47">
        <v>3</v>
      </c>
      <c r="O2608" s="48" t="s">
        <v>2345</v>
      </c>
      <c r="P2608" s="41" t="s">
        <v>69</v>
      </c>
    </row>
    <row r="2609" spans="2:16" ht="15.75" customHeight="1" x14ac:dyDescent="0.35">
      <c r="B2609" s="41" t="s">
        <v>43</v>
      </c>
      <c r="C2609" s="46">
        <v>437122025</v>
      </c>
      <c r="D2609" s="43">
        <v>45686</v>
      </c>
      <c r="E2609" s="41" t="s">
        <v>72</v>
      </c>
      <c r="F2609" s="41" t="s">
        <v>49</v>
      </c>
      <c r="G2609" s="41" t="s">
        <v>4930</v>
      </c>
      <c r="H2609" s="40" t="s">
        <v>38</v>
      </c>
      <c r="I2609" s="41" t="s">
        <v>88</v>
      </c>
      <c r="J2609" s="41" t="s">
        <v>115</v>
      </c>
      <c r="K2609" s="41" t="s">
        <v>89</v>
      </c>
      <c r="L2609" s="46">
        <v>20257100018402</v>
      </c>
      <c r="M2609" s="43">
        <v>45686</v>
      </c>
      <c r="N2609" s="47">
        <v>3</v>
      </c>
      <c r="O2609" s="48" t="s">
        <v>2345</v>
      </c>
      <c r="P2609" s="41" t="s">
        <v>69</v>
      </c>
    </row>
    <row r="2610" spans="2:16" ht="15.75" customHeight="1" x14ac:dyDescent="0.35">
      <c r="B2610" s="41" t="s">
        <v>43</v>
      </c>
      <c r="C2610" s="46">
        <v>437562025</v>
      </c>
      <c r="D2610" s="43">
        <v>45686</v>
      </c>
      <c r="E2610" s="41" t="s">
        <v>72</v>
      </c>
      <c r="F2610" s="41" t="s">
        <v>37</v>
      </c>
      <c r="G2610" s="41" t="s">
        <v>4931</v>
      </c>
      <c r="H2610" s="40" t="s">
        <v>38</v>
      </c>
      <c r="I2610" s="41" t="s">
        <v>88</v>
      </c>
      <c r="J2610" s="41" t="s">
        <v>115</v>
      </c>
      <c r="K2610" s="41" t="s">
        <v>89</v>
      </c>
      <c r="L2610" s="46">
        <v>20257100018202</v>
      </c>
      <c r="M2610" s="43">
        <v>45686</v>
      </c>
      <c r="N2610" s="47">
        <v>3</v>
      </c>
      <c r="O2610" s="48" t="s">
        <v>2345</v>
      </c>
      <c r="P2610" s="41" t="s">
        <v>69</v>
      </c>
    </row>
    <row r="2611" spans="2:16" ht="15.75" customHeight="1" x14ac:dyDescent="0.35">
      <c r="B2611" s="41" t="s">
        <v>43</v>
      </c>
      <c r="C2611" s="46">
        <v>437662025</v>
      </c>
      <c r="D2611" s="43">
        <v>45686</v>
      </c>
      <c r="E2611" s="41" t="s">
        <v>72</v>
      </c>
      <c r="F2611" s="41" t="s">
        <v>37</v>
      </c>
      <c r="G2611" s="41" t="s">
        <v>4932</v>
      </c>
      <c r="H2611" s="40" t="s">
        <v>38</v>
      </c>
      <c r="I2611" s="41" t="s">
        <v>88</v>
      </c>
      <c r="J2611" s="41" t="s">
        <v>115</v>
      </c>
      <c r="K2611" s="41" t="s">
        <v>89</v>
      </c>
      <c r="L2611" s="46">
        <v>20257100018422</v>
      </c>
      <c r="M2611" s="43">
        <v>45686</v>
      </c>
      <c r="N2611" s="47">
        <v>3</v>
      </c>
      <c r="O2611" s="48" t="s">
        <v>2345</v>
      </c>
      <c r="P2611" s="41" t="s">
        <v>69</v>
      </c>
    </row>
    <row r="2612" spans="2:16" ht="15.75" customHeight="1" x14ac:dyDescent="0.35">
      <c r="B2612" s="41" t="s">
        <v>43</v>
      </c>
      <c r="C2612" s="46">
        <v>438262025</v>
      </c>
      <c r="D2612" s="43">
        <v>45686</v>
      </c>
      <c r="E2612" s="41" t="s">
        <v>72</v>
      </c>
      <c r="F2612" s="41" t="s">
        <v>49</v>
      </c>
      <c r="G2612" s="41" t="s">
        <v>4933</v>
      </c>
      <c r="H2612" s="40" t="s">
        <v>38</v>
      </c>
      <c r="I2612" s="41" t="s">
        <v>88</v>
      </c>
      <c r="J2612" s="41" t="s">
        <v>115</v>
      </c>
      <c r="K2612" s="41" t="s">
        <v>89</v>
      </c>
      <c r="L2612" s="46">
        <v>20257100018222</v>
      </c>
      <c r="M2612" s="43">
        <v>45686</v>
      </c>
      <c r="N2612" s="47">
        <v>3</v>
      </c>
      <c r="O2612" s="48" t="s">
        <v>2345</v>
      </c>
      <c r="P2612" s="41" t="s">
        <v>69</v>
      </c>
    </row>
    <row r="2613" spans="2:16" ht="15.75" customHeight="1" x14ac:dyDescent="0.35">
      <c r="B2613" s="41" t="s">
        <v>43</v>
      </c>
      <c r="C2613" s="46">
        <v>439362025</v>
      </c>
      <c r="D2613" s="43">
        <v>45686</v>
      </c>
      <c r="E2613" s="41" t="s">
        <v>72</v>
      </c>
      <c r="F2613" s="41" t="s">
        <v>37</v>
      </c>
      <c r="G2613" s="41" t="s">
        <v>4934</v>
      </c>
      <c r="H2613" s="40" t="s">
        <v>38</v>
      </c>
      <c r="I2613" s="41" t="s">
        <v>88</v>
      </c>
      <c r="J2613" s="41" t="s">
        <v>115</v>
      </c>
      <c r="K2613" s="41" t="s">
        <v>89</v>
      </c>
      <c r="L2613" s="46">
        <v>20257100018252</v>
      </c>
      <c r="M2613" s="43">
        <v>45686</v>
      </c>
      <c r="N2613" s="47">
        <v>3</v>
      </c>
      <c r="O2613" s="48" t="s">
        <v>2345</v>
      </c>
      <c r="P2613" s="41" t="s">
        <v>69</v>
      </c>
    </row>
    <row r="2614" spans="2:16" ht="15.75" customHeight="1" x14ac:dyDescent="0.35">
      <c r="B2614" s="41" t="s">
        <v>43</v>
      </c>
      <c r="C2614" s="46">
        <v>439682025</v>
      </c>
      <c r="D2614" s="43">
        <v>45686</v>
      </c>
      <c r="E2614" s="41" t="s">
        <v>72</v>
      </c>
      <c r="F2614" s="41" t="s">
        <v>37</v>
      </c>
      <c r="G2614" s="41" t="s">
        <v>4935</v>
      </c>
      <c r="H2614" s="40" t="s">
        <v>38</v>
      </c>
      <c r="I2614" s="41" t="s">
        <v>88</v>
      </c>
      <c r="J2614" s="41" t="s">
        <v>115</v>
      </c>
      <c r="K2614" s="41" t="s">
        <v>89</v>
      </c>
      <c r="L2614" s="46">
        <v>20257100018262</v>
      </c>
      <c r="M2614" s="43">
        <v>45686</v>
      </c>
      <c r="N2614" s="47">
        <v>3</v>
      </c>
      <c r="O2614" s="48" t="s">
        <v>2345</v>
      </c>
      <c r="P2614" s="41" t="s">
        <v>69</v>
      </c>
    </row>
    <row r="2615" spans="2:16" ht="15.75" customHeight="1" x14ac:dyDescent="0.35">
      <c r="B2615" s="41" t="s">
        <v>43</v>
      </c>
      <c r="C2615" s="46">
        <v>453242025</v>
      </c>
      <c r="D2615" s="43">
        <v>45687</v>
      </c>
      <c r="E2615" s="41" t="s">
        <v>72</v>
      </c>
      <c r="F2615" s="41" t="s">
        <v>49</v>
      </c>
      <c r="G2615" s="41" t="s">
        <v>4936</v>
      </c>
      <c r="H2615" s="40" t="s">
        <v>38</v>
      </c>
      <c r="I2615" s="41" t="s">
        <v>30</v>
      </c>
      <c r="J2615" s="41" t="s">
        <v>115</v>
      </c>
      <c r="K2615" s="41" t="s">
        <v>93</v>
      </c>
      <c r="L2615" s="46">
        <v>20257100020102</v>
      </c>
      <c r="M2615" s="43">
        <v>45687</v>
      </c>
      <c r="N2615" s="47">
        <v>3</v>
      </c>
      <c r="O2615" s="48" t="s">
        <v>2345</v>
      </c>
      <c r="P2615" s="41" t="s">
        <v>69</v>
      </c>
    </row>
    <row r="2616" spans="2:16" ht="15.75" customHeight="1" x14ac:dyDescent="0.35">
      <c r="B2616" s="41" t="s">
        <v>35</v>
      </c>
      <c r="C2616" s="46">
        <v>504912025</v>
      </c>
      <c r="D2616" s="43">
        <v>45692</v>
      </c>
      <c r="E2616" s="41" t="s">
        <v>72</v>
      </c>
      <c r="F2616" s="41" t="s">
        <v>102</v>
      </c>
      <c r="G2616" s="41" t="s">
        <v>4937</v>
      </c>
      <c r="H2616" s="41" t="s">
        <v>141</v>
      </c>
      <c r="I2616" s="41" t="s">
        <v>27</v>
      </c>
      <c r="J2616" s="41" t="s">
        <v>115</v>
      </c>
      <c r="K2616" s="41" t="s">
        <v>6709</v>
      </c>
      <c r="L2616" s="46">
        <v>1</v>
      </c>
      <c r="M2616" s="43">
        <v>45692</v>
      </c>
      <c r="N2616" s="47">
        <v>3</v>
      </c>
      <c r="O2616" s="48" t="s">
        <v>2345</v>
      </c>
      <c r="P2616" s="41" t="s">
        <v>40</v>
      </c>
    </row>
    <row r="2617" spans="2:16" ht="15.75" customHeight="1" x14ac:dyDescent="0.35">
      <c r="B2617" s="41" t="s">
        <v>43</v>
      </c>
      <c r="C2617" s="46">
        <v>588232025</v>
      </c>
      <c r="D2617" s="43">
        <v>45695</v>
      </c>
      <c r="E2617" s="41" t="s">
        <v>72</v>
      </c>
      <c r="F2617" s="41" t="s">
        <v>49</v>
      </c>
      <c r="G2617" s="41" t="s">
        <v>4938</v>
      </c>
      <c r="H2617" s="40" t="s">
        <v>38</v>
      </c>
      <c r="I2617" s="41" t="s">
        <v>50</v>
      </c>
      <c r="J2617" s="41" t="s">
        <v>115</v>
      </c>
      <c r="K2617" s="41" t="s">
        <v>82</v>
      </c>
      <c r="L2617" s="46">
        <v>20257100029222</v>
      </c>
      <c r="M2617" s="43">
        <v>45695</v>
      </c>
      <c r="N2617" s="47">
        <v>3</v>
      </c>
      <c r="O2617" s="48" t="s">
        <v>2345</v>
      </c>
      <c r="P2617" s="41" t="s">
        <v>40</v>
      </c>
    </row>
    <row r="2618" spans="2:16" ht="15.75" customHeight="1" x14ac:dyDescent="0.35">
      <c r="B2618" s="41" t="s">
        <v>43</v>
      </c>
      <c r="C2618" s="46">
        <v>589942025</v>
      </c>
      <c r="D2618" s="43">
        <v>45695</v>
      </c>
      <c r="E2618" s="41" t="s">
        <v>72</v>
      </c>
      <c r="F2618" s="41" t="s">
        <v>37</v>
      </c>
      <c r="G2618" s="41" t="s">
        <v>4939</v>
      </c>
      <c r="H2618" s="40" t="s">
        <v>38</v>
      </c>
      <c r="I2618" s="41" t="s">
        <v>85</v>
      </c>
      <c r="J2618" s="41" t="s">
        <v>115</v>
      </c>
      <c r="K2618" s="41" t="s">
        <v>6700</v>
      </c>
      <c r="L2618" s="46">
        <v>20257100029762</v>
      </c>
      <c r="M2618" s="43">
        <v>45695</v>
      </c>
      <c r="N2618" s="47">
        <v>3</v>
      </c>
      <c r="O2618" s="48" t="s">
        <v>2345</v>
      </c>
      <c r="P2618" s="41" t="s">
        <v>40</v>
      </c>
    </row>
    <row r="2619" spans="2:16" ht="15.75" customHeight="1" x14ac:dyDescent="0.35">
      <c r="B2619" s="41" t="s">
        <v>43</v>
      </c>
      <c r="C2619" s="46">
        <v>671042025</v>
      </c>
      <c r="D2619" s="43">
        <v>45698</v>
      </c>
      <c r="E2619" s="41" t="s">
        <v>72</v>
      </c>
      <c r="F2619" s="41" t="s">
        <v>37</v>
      </c>
      <c r="G2619" s="41" t="s">
        <v>4940</v>
      </c>
      <c r="H2619" s="40" t="s">
        <v>38</v>
      </c>
      <c r="I2619" s="41" t="s">
        <v>88</v>
      </c>
      <c r="J2619" s="41" t="s">
        <v>267</v>
      </c>
      <c r="K2619" s="41" t="s">
        <v>89</v>
      </c>
      <c r="L2619" s="46">
        <v>20257100031752</v>
      </c>
      <c r="M2619" s="43">
        <v>45698</v>
      </c>
      <c r="N2619" s="47">
        <v>3</v>
      </c>
      <c r="O2619" s="48" t="s">
        <v>2345</v>
      </c>
      <c r="P2619" s="41" t="s">
        <v>40</v>
      </c>
    </row>
    <row r="2620" spans="2:16" ht="15.75" customHeight="1" x14ac:dyDescent="0.35">
      <c r="B2620" s="41" t="s">
        <v>35</v>
      </c>
      <c r="C2620" s="46">
        <v>705422025</v>
      </c>
      <c r="D2620" s="43">
        <v>45701</v>
      </c>
      <c r="E2620" s="41" t="s">
        <v>72</v>
      </c>
      <c r="F2620" s="41" t="s">
        <v>49</v>
      </c>
      <c r="G2620" s="41" t="s">
        <v>4941</v>
      </c>
      <c r="H2620" s="41" t="s">
        <v>141</v>
      </c>
      <c r="I2620" s="41" t="s">
        <v>27</v>
      </c>
      <c r="J2620" s="41" t="s">
        <v>63</v>
      </c>
      <c r="K2620" s="41" t="s">
        <v>173</v>
      </c>
      <c r="L2620" s="46">
        <v>1</v>
      </c>
      <c r="M2620" s="43">
        <v>45706</v>
      </c>
      <c r="N2620" s="47">
        <v>3</v>
      </c>
      <c r="O2620" s="48" t="s">
        <v>2345</v>
      </c>
      <c r="P2620" s="41" t="s">
        <v>40</v>
      </c>
    </row>
    <row r="2621" spans="2:16" ht="15.75" customHeight="1" x14ac:dyDescent="0.35">
      <c r="B2621" s="41" t="s">
        <v>35</v>
      </c>
      <c r="C2621" s="46">
        <v>678412025</v>
      </c>
      <c r="D2621" s="43">
        <v>45701</v>
      </c>
      <c r="E2621" s="41" t="s">
        <v>72</v>
      </c>
      <c r="F2621" s="41" t="s">
        <v>37</v>
      </c>
      <c r="G2621" s="41" t="s">
        <v>4942</v>
      </c>
      <c r="H2621" s="41" t="s">
        <v>141</v>
      </c>
      <c r="I2621" s="41" t="s">
        <v>27</v>
      </c>
      <c r="J2621" s="41" t="s">
        <v>53</v>
      </c>
      <c r="K2621" s="41" t="s">
        <v>167</v>
      </c>
      <c r="L2621" s="46">
        <v>1</v>
      </c>
      <c r="M2621" s="43">
        <v>45706</v>
      </c>
      <c r="N2621" s="47">
        <v>3</v>
      </c>
      <c r="O2621" s="48" t="s">
        <v>2345</v>
      </c>
      <c r="P2621" s="41" t="s">
        <v>40</v>
      </c>
    </row>
    <row r="2622" spans="2:16" ht="15.75" customHeight="1" x14ac:dyDescent="0.35">
      <c r="B2622" s="41" t="s">
        <v>43</v>
      </c>
      <c r="C2622" s="46">
        <v>728812025</v>
      </c>
      <c r="D2622" s="43">
        <v>45702</v>
      </c>
      <c r="E2622" s="41" t="s">
        <v>72</v>
      </c>
      <c r="F2622" s="41" t="s">
        <v>49</v>
      </c>
      <c r="G2622" s="41" t="s">
        <v>4943</v>
      </c>
      <c r="H2622" s="40" t="s">
        <v>38</v>
      </c>
      <c r="I2622" s="41" t="s">
        <v>30</v>
      </c>
      <c r="J2622" s="41" t="s">
        <v>86</v>
      </c>
      <c r="K2622" s="41" t="s">
        <v>93</v>
      </c>
      <c r="L2622" s="46">
        <v>1</v>
      </c>
      <c r="M2622" s="43">
        <v>45706</v>
      </c>
      <c r="N2622" s="47">
        <v>3</v>
      </c>
      <c r="O2622" s="48" t="s">
        <v>2345</v>
      </c>
      <c r="P2622" s="41" t="s">
        <v>40</v>
      </c>
    </row>
    <row r="2623" spans="2:16" ht="15.75" customHeight="1" x14ac:dyDescent="0.35">
      <c r="B2623" s="41" t="s">
        <v>35</v>
      </c>
      <c r="C2623" s="46">
        <v>748372025</v>
      </c>
      <c r="D2623" s="43">
        <v>45705</v>
      </c>
      <c r="E2623" s="41" t="s">
        <v>72</v>
      </c>
      <c r="F2623" s="41" t="s">
        <v>37</v>
      </c>
      <c r="G2623" s="41" t="s">
        <v>4944</v>
      </c>
      <c r="H2623" s="41" t="s">
        <v>141</v>
      </c>
      <c r="I2623" s="41" t="s">
        <v>27</v>
      </c>
      <c r="J2623" s="41" t="s">
        <v>115</v>
      </c>
      <c r="K2623" s="41" t="s">
        <v>173</v>
      </c>
      <c r="L2623" s="46">
        <v>1</v>
      </c>
      <c r="M2623" s="43">
        <v>45708</v>
      </c>
      <c r="N2623" s="47">
        <v>3</v>
      </c>
      <c r="O2623" s="48" t="s">
        <v>2345</v>
      </c>
      <c r="P2623" s="41" t="s">
        <v>40</v>
      </c>
    </row>
    <row r="2624" spans="2:16" ht="15.75" customHeight="1" x14ac:dyDescent="0.35">
      <c r="B2624" s="41" t="s">
        <v>35</v>
      </c>
      <c r="C2624" s="46">
        <v>754432025</v>
      </c>
      <c r="D2624" s="43">
        <v>45706</v>
      </c>
      <c r="E2624" s="41" t="s">
        <v>72</v>
      </c>
      <c r="F2624" s="41" t="s">
        <v>37</v>
      </c>
      <c r="G2624" s="41" t="s">
        <v>156</v>
      </c>
      <c r="H2624" s="40" t="s">
        <v>38</v>
      </c>
      <c r="I2624" s="41" t="s">
        <v>66</v>
      </c>
      <c r="J2624" s="41" t="s">
        <v>63</v>
      </c>
      <c r="K2624" s="41" t="s">
        <v>93</v>
      </c>
      <c r="L2624" s="46">
        <v>1</v>
      </c>
      <c r="M2624" s="43">
        <v>45709</v>
      </c>
      <c r="N2624" s="47">
        <v>3</v>
      </c>
      <c r="O2624" s="48" t="s">
        <v>2345</v>
      </c>
      <c r="P2624" s="41" t="s">
        <v>40</v>
      </c>
    </row>
    <row r="2625" spans="2:16" ht="15.75" customHeight="1" x14ac:dyDescent="0.35">
      <c r="B2625" s="41" t="s">
        <v>35</v>
      </c>
      <c r="C2625" s="46">
        <v>759352025</v>
      </c>
      <c r="D2625" s="43">
        <v>45706</v>
      </c>
      <c r="E2625" s="41" t="s">
        <v>72</v>
      </c>
      <c r="F2625" s="41" t="s">
        <v>49</v>
      </c>
      <c r="G2625" s="41" t="s">
        <v>4945</v>
      </c>
      <c r="H2625" s="41" t="s">
        <v>141</v>
      </c>
      <c r="I2625" s="41" t="s">
        <v>27</v>
      </c>
      <c r="J2625" s="41" t="s">
        <v>63</v>
      </c>
      <c r="K2625" s="41" t="s">
        <v>173</v>
      </c>
      <c r="L2625" s="46">
        <v>1</v>
      </c>
      <c r="M2625" s="43">
        <v>45709</v>
      </c>
      <c r="N2625" s="47">
        <v>3</v>
      </c>
      <c r="O2625" s="48" t="s">
        <v>2345</v>
      </c>
      <c r="P2625" s="41" t="s">
        <v>40</v>
      </c>
    </row>
    <row r="2626" spans="2:16" ht="15.75" customHeight="1" x14ac:dyDescent="0.35">
      <c r="B2626" s="41" t="s">
        <v>35</v>
      </c>
      <c r="C2626" s="46">
        <v>735712025</v>
      </c>
      <c r="D2626" s="43">
        <v>45706</v>
      </c>
      <c r="E2626" s="41" t="s">
        <v>72</v>
      </c>
      <c r="F2626" s="41" t="s">
        <v>37</v>
      </c>
      <c r="G2626" s="41" t="s">
        <v>4946</v>
      </c>
      <c r="H2626" s="41" t="s">
        <v>141</v>
      </c>
      <c r="I2626" s="41" t="s">
        <v>27</v>
      </c>
      <c r="J2626" s="41" t="s">
        <v>267</v>
      </c>
      <c r="K2626" s="41" t="s">
        <v>173</v>
      </c>
      <c r="L2626" s="46">
        <v>1</v>
      </c>
      <c r="M2626" s="43">
        <v>45709</v>
      </c>
      <c r="N2626" s="47">
        <v>3</v>
      </c>
      <c r="O2626" s="48" t="s">
        <v>2345</v>
      </c>
      <c r="P2626" s="41" t="s">
        <v>40</v>
      </c>
    </row>
    <row r="2627" spans="2:16" ht="15.75" customHeight="1" x14ac:dyDescent="0.35">
      <c r="B2627" s="41" t="s">
        <v>43</v>
      </c>
      <c r="C2627" s="46">
        <v>813602025</v>
      </c>
      <c r="D2627" s="43">
        <v>45707</v>
      </c>
      <c r="E2627" s="41" t="s">
        <v>72</v>
      </c>
      <c r="F2627" s="41" t="s">
        <v>57</v>
      </c>
      <c r="G2627" s="41" t="s">
        <v>4947</v>
      </c>
      <c r="H2627" s="40" t="s">
        <v>38</v>
      </c>
      <c r="I2627" s="41" t="s">
        <v>45</v>
      </c>
      <c r="J2627" s="41" t="s">
        <v>63</v>
      </c>
      <c r="K2627" s="41" t="s">
        <v>92</v>
      </c>
      <c r="L2627" s="46">
        <v>20257100040152</v>
      </c>
      <c r="M2627" s="43">
        <v>45707</v>
      </c>
      <c r="N2627" s="47">
        <v>3</v>
      </c>
      <c r="O2627" s="48" t="s">
        <v>2345</v>
      </c>
      <c r="P2627" s="41" t="s">
        <v>40</v>
      </c>
    </row>
    <row r="2628" spans="2:16" ht="15.75" customHeight="1" x14ac:dyDescent="0.35">
      <c r="B2628" s="41" t="s">
        <v>35</v>
      </c>
      <c r="C2628" s="46">
        <v>944462025</v>
      </c>
      <c r="D2628" s="43">
        <v>45714</v>
      </c>
      <c r="E2628" s="41" t="s">
        <v>72</v>
      </c>
      <c r="F2628" s="41" t="s">
        <v>37</v>
      </c>
      <c r="G2628" s="41" t="s">
        <v>4948</v>
      </c>
      <c r="H2628" s="40" t="s">
        <v>38</v>
      </c>
      <c r="I2628" s="41" t="s">
        <v>66</v>
      </c>
      <c r="J2628" s="41" t="s">
        <v>118</v>
      </c>
      <c r="K2628" s="41" t="s">
        <v>93</v>
      </c>
      <c r="L2628" s="46">
        <v>20257100047052</v>
      </c>
      <c r="M2628" s="43">
        <v>45714</v>
      </c>
      <c r="N2628" s="47">
        <v>3</v>
      </c>
      <c r="O2628" s="48" t="s">
        <v>2345</v>
      </c>
      <c r="P2628" s="41" t="s">
        <v>40</v>
      </c>
    </row>
    <row r="2629" spans="2:16" ht="15.75" customHeight="1" x14ac:dyDescent="0.35">
      <c r="B2629" s="41" t="s">
        <v>35</v>
      </c>
      <c r="C2629" s="46">
        <v>959112025</v>
      </c>
      <c r="D2629" s="43">
        <v>45716</v>
      </c>
      <c r="E2629" s="41" t="s">
        <v>72</v>
      </c>
      <c r="F2629" s="41" t="s">
        <v>87</v>
      </c>
      <c r="G2629" s="41" t="s">
        <v>4949</v>
      </c>
      <c r="H2629" s="41" t="s">
        <v>141</v>
      </c>
      <c r="I2629" s="41" t="s">
        <v>27</v>
      </c>
      <c r="J2629" s="41" t="s">
        <v>63</v>
      </c>
      <c r="K2629" s="41" t="s">
        <v>173</v>
      </c>
      <c r="L2629" s="46">
        <v>1</v>
      </c>
      <c r="M2629" s="43">
        <v>45716</v>
      </c>
      <c r="N2629" s="47">
        <v>3</v>
      </c>
      <c r="O2629" s="48" t="s">
        <v>2345</v>
      </c>
      <c r="P2629" s="41" t="s">
        <v>40</v>
      </c>
    </row>
    <row r="2630" spans="2:16" ht="15.75" customHeight="1" x14ac:dyDescent="0.35">
      <c r="B2630" s="41" t="s">
        <v>35</v>
      </c>
      <c r="C2630" s="46">
        <v>997192025</v>
      </c>
      <c r="D2630" s="43">
        <v>45719</v>
      </c>
      <c r="E2630" s="41" t="s">
        <v>72</v>
      </c>
      <c r="F2630" s="41" t="s">
        <v>102</v>
      </c>
      <c r="G2630" s="41" t="s">
        <v>4950</v>
      </c>
      <c r="H2630" s="41" t="s">
        <v>141</v>
      </c>
      <c r="I2630" s="41" t="s">
        <v>27</v>
      </c>
      <c r="J2630" s="41" t="s">
        <v>63</v>
      </c>
      <c r="K2630" s="41" t="s">
        <v>150</v>
      </c>
      <c r="L2630" s="46">
        <v>1</v>
      </c>
      <c r="M2630" s="43">
        <v>45722</v>
      </c>
      <c r="N2630" s="47">
        <v>3</v>
      </c>
      <c r="O2630" s="48" t="s">
        <v>2345</v>
      </c>
      <c r="P2630" s="41" t="s">
        <v>56</v>
      </c>
    </row>
    <row r="2631" spans="2:16" ht="15.75" customHeight="1" x14ac:dyDescent="0.35">
      <c r="B2631" s="41" t="s">
        <v>35</v>
      </c>
      <c r="C2631" s="46">
        <v>997242025</v>
      </c>
      <c r="D2631" s="43">
        <v>45719</v>
      </c>
      <c r="E2631" s="41" t="s">
        <v>72</v>
      </c>
      <c r="F2631" s="41" t="s">
        <v>102</v>
      </c>
      <c r="G2631" s="41" t="s">
        <v>4951</v>
      </c>
      <c r="H2631" s="41" t="s">
        <v>141</v>
      </c>
      <c r="I2631" s="41" t="s">
        <v>27</v>
      </c>
      <c r="J2631" s="41" t="s">
        <v>48</v>
      </c>
      <c r="K2631" s="41" t="s">
        <v>150</v>
      </c>
      <c r="L2631" s="46">
        <v>1</v>
      </c>
      <c r="M2631" s="43">
        <v>45722</v>
      </c>
      <c r="N2631" s="47">
        <v>3</v>
      </c>
      <c r="O2631" s="48" t="s">
        <v>2345</v>
      </c>
      <c r="P2631" s="41" t="s">
        <v>56</v>
      </c>
    </row>
    <row r="2632" spans="2:16" ht="15.75" customHeight="1" x14ac:dyDescent="0.35">
      <c r="B2632" s="41" t="s">
        <v>35</v>
      </c>
      <c r="C2632" s="46">
        <v>1010942025</v>
      </c>
      <c r="D2632" s="43">
        <v>45719</v>
      </c>
      <c r="E2632" s="41" t="s">
        <v>72</v>
      </c>
      <c r="F2632" s="41" t="s">
        <v>49</v>
      </c>
      <c r="G2632" s="41" t="s">
        <v>4952</v>
      </c>
      <c r="H2632" s="41" t="s">
        <v>141</v>
      </c>
      <c r="I2632" s="41" t="s">
        <v>27</v>
      </c>
      <c r="J2632" s="41" t="s">
        <v>67</v>
      </c>
      <c r="K2632" s="41" t="s">
        <v>173</v>
      </c>
      <c r="L2632" s="46">
        <v>1</v>
      </c>
      <c r="M2632" s="43">
        <v>45722</v>
      </c>
      <c r="N2632" s="47">
        <v>3</v>
      </c>
      <c r="O2632" s="48" t="s">
        <v>2345</v>
      </c>
      <c r="P2632" s="41" t="s">
        <v>56</v>
      </c>
    </row>
    <row r="2633" spans="2:16" ht="15.75" customHeight="1" x14ac:dyDescent="0.35">
      <c r="B2633" s="41" t="s">
        <v>35</v>
      </c>
      <c r="C2633" s="46">
        <v>1040542025</v>
      </c>
      <c r="D2633" s="43">
        <v>45720</v>
      </c>
      <c r="E2633" s="41" t="s">
        <v>72</v>
      </c>
      <c r="F2633" s="41" t="s">
        <v>37</v>
      </c>
      <c r="G2633" s="41" t="s">
        <v>4953</v>
      </c>
      <c r="H2633" s="40" t="s">
        <v>38</v>
      </c>
      <c r="I2633" s="41" t="s">
        <v>66</v>
      </c>
      <c r="J2633" s="41" t="s">
        <v>63</v>
      </c>
      <c r="K2633" s="41" t="s">
        <v>93</v>
      </c>
      <c r="L2633" s="46">
        <v>1</v>
      </c>
      <c r="M2633" s="43">
        <v>45723</v>
      </c>
      <c r="N2633" s="47">
        <v>3</v>
      </c>
      <c r="O2633" s="48" t="s">
        <v>2345</v>
      </c>
      <c r="P2633" s="41" t="s">
        <v>56</v>
      </c>
    </row>
    <row r="2634" spans="2:16" ht="15.75" customHeight="1" x14ac:dyDescent="0.35">
      <c r="B2634" s="41" t="s">
        <v>35</v>
      </c>
      <c r="C2634" s="46">
        <v>1026752025</v>
      </c>
      <c r="D2634" s="43">
        <v>45720</v>
      </c>
      <c r="E2634" s="41" t="s">
        <v>72</v>
      </c>
      <c r="F2634" s="41" t="s">
        <v>87</v>
      </c>
      <c r="G2634" s="41" t="s">
        <v>4317</v>
      </c>
      <c r="H2634" s="41" t="s">
        <v>141</v>
      </c>
      <c r="I2634" s="41" t="s">
        <v>27</v>
      </c>
      <c r="J2634" s="41" t="s">
        <v>63</v>
      </c>
      <c r="K2634" s="41" t="s">
        <v>173</v>
      </c>
      <c r="L2634" s="46">
        <v>1</v>
      </c>
      <c r="M2634" s="43">
        <v>45720</v>
      </c>
      <c r="N2634" s="47">
        <v>3</v>
      </c>
      <c r="O2634" s="48" t="s">
        <v>2345</v>
      </c>
      <c r="P2634" s="41" t="s">
        <v>56</v>
      </c>
    </row>
    <row r="2635" spans="2:16" ht="15.75" customHeight="1" x14ac:dyDescent="0.35">
      <c r="B2635" s="41" t="s">
        <v>35</v>
      </c>
      <c r="C2635" s="46">
        <v>1053862025</v>
      </c>
      <c r="D2635" s="43">
        <v>45721</v>
      </c>
      <c r="E2635" s="41" t="s">
        <v>72</v>
      </c>
      <c r="F2635" s="41" t="s">
        <v>87</v>
      </c>
      <c r="G2635" s="41" t="s">
        <v>4954</v>
      </c>
      <c r="H2635" s="41" t="s">
        <v>141</v>
      </c>
      <c r="I2635" s="41" t="s">
        <v>27</v>
      </c>
      <c r="J2635" s="41" t="s">
        <v>63</v>
      </c>
      <c r="K2635" s="41" t="s">
        <v>173</v>
      </c>
      <c r="L2635" s="46">
        <v>1</v>
      </c>
      <c r="M2635" s="43">
        <v>45721</v>
      </c>
      <c r="N2635" s="47">
        <v>3</v>
      </c>
      <c r="O2635" s="48" t="s">
        <v>2345</v>
      </c>
      <c r="P2635" s="41" t="s">
        <v>56</v>
      </c>
    </row>
    <row r="2636" spans="2:16" ht="15.75" customHeight="1" x14ac:dyDescent="0.35">
      <c r="B2636" s="41" t="s">
        <v>35</v>
      </c>
      <c r="C2636" s="46">
        <v>1070642025</v>
      </c>
      <c r="D2636" s="43">
        <v>45721</v>
      </c>
      <c r="E2636" s="41" t="s">
        <v>72</v>
      </c>
      <c r="F2636" s="41" t="s">
        <v>87</v>
      </c>
      <c r="G2636" s="41" t="s">
        <v>4955</v>
      </c>
      <c r="H2636" s="41" t="s">
        <v>141</v>
      </c>
      <c r="I2636" s="41" t="s">
        <v>27</v>
      </c>
      <c r="J2636" s="41" t="s">
        <v>63</v>
      </c>
      <c r="K2636" s="41" t="s">
        <v>173</v>
      </c>
      <c r="L2636" s="46">
        <v>1</v>
      </c>
      <c r="M2636" s="43">
        <v>45721</v>
      </c>
      <c r="N2636" s="47">
        <v>3</v>
      </c>
      <c r="O2636" s="48" t="s">
        <v>2345</v>
      </c>
      <c r="P2636" s="41" t="s">
        <v>56</v>
      </c>
    </row>
    <row r="2637" spans="2:16" ht="15.75" customHeight="1" x14ac:dyDescent="0.35">
      <c r="B2637" s="41" t="s">
        <v>35</v>
      </c>
      <c r="C2637" s="46">
        <v>1055692025</v>
      </c>
      <c r="D2637" s="43">
        <v>45722</v>
      </c>
      <c r="E2637" s="41" t="s">
        <v>72</v>
      </c>
      <c r="F2637" s="41" t="s">
        <v>87</v>
      </c>
      <c r="G2637" s="41" t="s">
        <v>4956</v>
      </c>
      <c r="H2637" s="41" t="s">
        <v>141</v>
      </c>
      <c r="I2637" s="41" t="s">
        <v>27</v>
      </c>
      <c r="J2637" s="41" t="s">
        <v>118</v>
      </c>
      <c r="K2637" s="41" t="s">
        <v>173</v>
      </c>
      <c r="L2637" s="46">
        <v>1</v>
      </c>
      <c r="M2637" s="43">
        <v>45721</v>
      </c>
      <c r="N2637" s="47">
        <v>3</v>
      </c>
      <c r="O2637" s="48" t="s">
        <v>2345</v>
      </c>
      <c r="P2637" s="41" t="s">
        <v>56</v>
      </c>
    </row>
    <row r="2638" spans="2:16" ht="15.75" customHeight="1" x14ac:dyDescent="0.35">
      <c r="B2638" s="41" t="s">
        <v>35</v>
      </c>
      <c r="C2638" s="46">
        <v>1030542025</v>
      </c>
      <c r="D2638" s="43">
        <v>45722</v>
      </c>
      <c r="E2638" s="41" t="s">
        <v>72</v>
      </c>
      <c r="F2638" s="41" t="s">
        <v>37</v>
      </c>
      <c r="G2638" s="41" t="s">
        <v>4957</v>
      </c>
      <c r="H2638" s="41" t="s">
        <v>141</v>
      </c>
      <c r="I2638" s="41" t="s">
        <v>27</v>
      </c>
      <c r="J2638" s="41" t="s">
        <v>63</v>
      </c>
      <c r="K2638" s="41" t="s">
        <v>173</v>
      </c>
      <c r="L2638" s="46">
        <v>1</v>
      </c>
      <c r="M2638" s="43">
        <v>45727</v>
      </c>
      <c r="N2638" s="47">
        <v>3</v>
      </c>
      <c r="O2638" s="48" t="s">
        <v>2345</v>
      </c>
      <c r="P2638" s="41" t="s">
        <v>56</v>
      </c>
    </row>
    <row r="2639" spans="2:16" ht="15.75" customHeight="1" x14ac:dyDescent="0.35">
      <c r="B2639" s="41" t="s">
        <v>35</v>
      </c>
      <c r="C2639" s="46">
        <v>1091352025</v>
      </c>
      <c r="D2639" s="43">
        <v>45722</v>
      </c>
      <c r="E2639" s="41" t="s">
        <v>72</v>
      </c>
      <c r="F2639" s="41" t="s">
        <v>49</v>
      </c>
      <c r="G2639" s="41" t="s">
        <v>4958</v>
      </c>
      <c r="H2639" s="41" t="s">
        <v>141</v>
      </c>
      <c r="I2639" s="41" t="s">
        <v>27</v>
      </c>
      <c r="J2639" s="41" t="s">
        <v>63</v>
      </c>
      <c r="K2639" s="41" t="s">
        <v>142</v>
      </c>
      <c r="L2639" s="46">
        <v>1</v>
      </c>
      <c r="M2639" s="43">
        <v>45727</v>
      </c>
      <c r="N2639" s="47">
        <v>3</v>
      </c>
      <c r="O2639" s="48" t="s">
        <v>2345</v>
      </c>
      <c r="P2639" s="41" t="s">
        <v>56</v>
      </c>
    </row>
    <row r="2640" spans="2:16" ht="15.75" customHeight="1" x14ac:dyDescent="0.35">
      <c r="B2640" s="41" t="s">
        <v>35</v>
      </c>
      <c r="C2640" s="46">
        <v>1080472025</v>
      </c>
      <c r="D2640" s="43">
        <v>45722</v>
      </c>
      <c r="E2640" s="41" t="s">
        <v>72</v>
      </c>
      <c r="F2640" s="41" t="s">
        <v>37</v>
      </c>
      <c r="G2640" s="41" t="s">
        <v>4959</v>
      </c>
      <c r="H2640" s="41" t="s">
        <v>141</v>
      </c>
      <c r="I2640" s="41" t="s">
        <v>27</v>
      </c>
      <c r="J2640" s="41" t="s">
        <v>63</v>
      </c>
      <c r="K2640" s="41" t="s">
        <v>173</v>
      </c>
      <c r="L2640" s="46">
        <v>1</v>
      </c>
      <c r="M2640" s="43">
        <v>45727</v>
      </c>
      <c r="N2640" s="47">
        <v>3</v>
      </c>
      <c r="O2640" s="48" t="s">
        <v>2345</v>
      </c>
      <c r="P2640" s="41" t="s">
        <v>56</v>
      </c>
    </row>
    <row r="2641" spans="2:16" ht="15.75" customHeight="1" x14ac:dyDescent="0.35">
      <c r="B2641" s="41" t="s">
        <v>35</v>
      </c>
      <c r="C2641" s="46">
        <v>1117462025</v>
      </c>
      <c r="D2641" s="43">
        <v>45723</v>
      </c>
      <c r="E2641" s="41" t="s">
        <v>72</v>
      </c>
      <c r="F2641" s="41" t="s">
        <v>37</v>
      </c>
      <c r="G2641" s="41" t="s">
        <v>4960</v>
      </c>
      <c r="H2641" s="41" t="s">
        <v>141</v>
      </c>
      <c r="I2641" s="41" t="s">
        <v>27</v>
      </c>
      <c r="J2641" s="41" t="s">
        <v>63</v>
      </c>
      <c r="K2641" s="41" t="s">
        <v>173</v>
      </c>
      <c r="L2641" s="46">
        <v>1</v>
      </c>
      <c r="M2641" s="43">
        <v>45723</v>
      </c>
      <c r="N2641" s="47">
        <v>3</v>
      </c>
      <c r="O2641" s="48" t="s">
        <v>2345</v>
      </c>
      <c r="P2641" s="41" t="s">
        <v>56</v>
      </c>
    </row>
    <row r="2642" spans="2:16" ht="15.75" customHeight="1" x14ac:dyDescent="0.35">
      <c r="B2642" s="41" t="s">
        <v>35</v>
      </c>
      <c r="C2642" s="46">
        <v>1121872025</v>
      </c>
      <c r="D2642" s="43">
        <v>45723</v>
      </c>
      <c r="E2642" s="41" t="s">
        <v>72</v>
      </c>
      <c r="F2642" s="41" t="s">
        <v>49</v>
      </c>
      <c r="G2642" s="41" t="s">
        <v>134</v>
      </c>
      <c r="H2642" s="40" t="s">
        <v>38</v>
      </c>
      <c r="I2642" s="41" t="s">
        <v>66</v>
      </c>
      <c r="J2642" s="41" t="s">
        <v>63</v>
      </c>
      <c r="K2642" s="41" t="s">
        <v>93</v>
      </c>
      <c r="L2642" s="46">
        <v>1</v>
      </c>
      <c r="M2642" s="43">
        <v>45723</v>
      </c>
      <c r="N2642" s="47">
        <v>3</v>
      </c>
      <c r="O2642" s="48" t="s">
        <v>2345</v>
      </c>
      <c r="P2642" s="41" t="s">
        <v>56</v>
      </c>
    </row>
    <row r="2643" spans="2:16" ht="15.75" customHeight="1" x14ac:dyDescent="0.35">
      <c r="B2643" s="41" t="s">
        <v>35</v>
      </c>
      <c r="C2643" s="46">
        <v>1128642025</v>
      </c>
      <c r="D2643" s="43">
        <v>45726</v>
      </c>
      <c r="E2643" s="41" t="s">
        <v>72</v>
      </c>
      <c r="F2643" s="41" t="s">
        <v>37</v>
      </c>
      <c r="G2643" s="41" t="s">
        <v>4961</v>
      </c>
      <c r="H2643" s="40" t="s">
        <v>38</v>
      </c>
      <c r="I2643" s="41" t="s">
        <v>66</v>
      </c>
      <c r="J2643" s="41" t="s">
        <v>63</v>
      </c>
      <c r="K2643" s="41" t="s">
        <v>93</v>
      </c>
      <c r="L2643" s="46">
        <v>1</v>
      </c>
      <c r="M2643" s="43">
        <v>45729</v>
      </c>
      <c r="N2643" s="47">
        <v>3</v>
      </c>
      <c r="O2643" s="48" t="s">
        <v>2345</v>
      </c>
      <c r="P2643" s="41" t="s">
        <v>56</v>
      </c>
    </row>
    <row r="2644" spans="2:16" ht="15.75" customHeight="1" x14ac:dyDescent="0.35">
      <c r="B2644" s="41" t="s">
        <v>35</v>
      </c>
      <c r="C2644" s="46">
        <v>1208752025</v>
      </c>
      <c r="D2644" s="43">
        <v>45729</v>
      </c>
      <c r="E2644" s="41" t="s">
        <v>72</v>
      </c>
      <c r="F2644" s="41" t="s">
        <v>87</v>
      </c>
      <c r="G2644" s="41" t="s">
        <v>217</v>
      </c>
      <c r="H2644" s="41" t="s">
        <v>141</v>
      </c>
      <c r="I2644" s="41" t="s">
        <v>27</v>
      </c>
      <c r="J2644" s="41" t="s">
        <v>63</v>
      </c>
      <c r="K2644" s="41" t="s">
        <v>173</v>
      </c>
      <c r="L2644" s="46">
        <v>1</v>
      </c>
      <c r="M2644" s="43">
        <v>45728</v>
      </c>
      <c r="N2644" s="47">
        <v>3</v>
      </c>
      <c r="O2644" s="48" t="s">
        <v>2345</v>
      </c>
      <c r="P2644" s="41" t="s">
        <v>56</v>
      </c>
    </row>
    <row r="2645" spans="2:16" ht="15.75" customHeight="1" x14ac:dyDescent="0.35">
      <c r="B2645" s="41" t="s">
        <v>35</v>
      </c>
      <c r="C2645" s="46">
        <v>1205372025</v>
      </c>
      <c r="D2645" s="43">
        <v>45729</v>
      </c>
      <c r="E2645" s="41" t="s">
        <v>72</v>
      </c>
      <c r="F2645" s="41" t="s">
        <v>49</v>
      </c>
      <c r="G2645" s="41" t="s">
        <v>4962</v>
      </c>
      <c r="H2645" s="41" t="s">
        <v>141</v>
      </c>
      <c r="I2645" s="41" t="s">
        <v>27</v>
      </c>
      <c r="J2645" s="41" t="s">
        <v>63</v>
      </c>
      <c r="K2645" s="41" t="s">
        <v>167</v>
      </c>
      <c r="L2645" s="46">
        <v>1</v>
      </c>
      <c r="M2645" s="43">
        <v>45729</v>
      </c>
      <c r="N2645" s="47">
        <v>3</v>
      </c>
      <c r="O2645" s="48" t="s">
        <v>2345</v>
      </c>
      <c r="P2645" s="41" t="s">
        <v>56</v>
      </c>
    </row>
    <row r="2646" spans="2:16" ht="15.75" customHeight="1" x14ac:dyDescent="0.35">
      <c r="B2646" s="41" t="s">
        <v>35</v>
      </c>
      <c r="C2646" s="46">
        <v>994892025</v>
      </c>
      <c r="D2646" s="43">
        <v>45729</v>
      </c>
      <c r="E2646" s="41" t="s">
        <v>72</v>
      </c>
      <c r="F2646" s="41" t="s">
        <v>87</v>
      </c>
      <c r="G2646" s="41" t="s">
        <v>4963</v>
      </c>
      <c r="H2646" s="41" t="s">
        <v>141</v>
      </c>
      <c r="I2646" s="41" t="s">
        <v>27</v>
      </c>
      <c r="J2646" s="41" t="s">
        <v>118</v>
      </c>
      <c r="K2646" s="41" t="s">
        <v>142</v>
      </c>
      <c r="L2646" s="46">
        <v>1</v>
      </c>
      <c r="M2646" s="43">
        <v>45729</v>
      </c>
      <c r="N2646" s="47">
        <v>3</v>
      </c>
      <c r="O2646" s="48" t="s">
        <v>2345</v>
      </c>
      <c r="P2646" s="41" t="s">
        <v>56</v>
      </c>
    </row>
    <row r="2647" spans="2:16" ht="15.75" customHeight="1" x14ac:dyDescent="0.35">
      <c r="B2647" s="41" t="s">
        <v>35</v>
      </c>
      <c r="C2647" s="46">
        <v>1501252025</v>
      </c>
      <c r="D2647" s="43">
        <v>45747</v>
      </c>
      <c r="E2647" s="41" t="s">
        <v>72</v>
      </c>
      <c r="F2647" s="41" t="s">
        <v>49</v>
      </c>
      <c r="G2647" s="41" t="s">
        <v>4964</v>
      </c>
      <c r="H2647" s="41" t="s">
        <v>141</v>
      </c>
      <c r="I2647" s="41" t="s">
        <v>27</v>
      </c>
      <c r="J2647" s="41" t="s">
        <v>118</v>
      </c>
      <c r="K2647" s="41" t="s">
        <v>167</v>
      </c>
      <c r="L2647" s="46">
        <v>1</v>
      </c>
      <c r="M2647" s="43">
        <v>45750</v>
      </c>
      <c r="N2647" s="47">
        <v>3</v>
      </c>
      <c r="O2647" s="48" t="s">
        <v>2345</v>
      </c>
      <c r="P2647" s="41" t="s">
        <v>56</v>
      </c>
    </row>
    <row r="2648" spans="2:16" ht="15.75" customHeight="1" x14ac:dyDescent="0.35">
      <c r="B2648" s="41" t="s">
        <v>43</v>
      </c>
      <c r="C2648" s="46">
        <v>1754262025</v>
      </c>
      <c r="D2648" s="43">
        <v>45754</v>
      </c>
      <c r="E2648" s="41" t="s">
        <v>72</v>
      </c>
      <c r="F2648" s="41" t="s">
        <v>102</v>
      </c>
      <c r="G2648" s="41" t="s">
        <v>4965</v>
      </c>
      <c r="H2648" s="40" t="s">
        <v>38</v>
      </c>
      <c r="I2648" s="41" t="s">
        <v>85</v>
      </c>
      <c r="J2648" s="41" t="s">
        <v>63</v>
      </c>
      <c r="K2648" s="41" t="s">
        <v>93</v>
      </c>
      <c r="L2648" s="46">
        <v>20257100076422</v>
      </c>
      <c r="M2648" s="43">
        <v>45756</v>
      </c>
      <c r="N2648" s="47">
        <v>3</v>
      </c>
      <c r="O2648" s="48" t="s">
        <v>2345</v>
      </c>
      <c r="P2648" s="41" t="s">
        <v>47</v>
      </c>
    </row>
    <row r="2649" spans="2:16" ht="15.75" customHeight="1" x14ac:dyDescent="0.35">
      <c r="B2649" s="41" t="s">
        <v>43</v>
      </c>
      <c r="C2649" s="46">
        <v>1754122025</v>
      </c>
      <c r="D2649" s="43">
        <v>45755</v>
      </c>
      <c r="E2649" s="41" t="s">
        <v>72</v>
      </c>
      <c r="F2649" s="41" t="s">
        <v>37</v>
      </c>
      <c r="G2649" s="41" t="s">
        <v>4966</v>
      </c>
      <c r="H2649" s="40" t="s">
        <v>38</v>
      </c>
      <c r="I2649" s="41" t="s">
        <v>30</v>
      </c>
      <c r="J2649" s="41" t="s">
        <v>63</v>
      </c>
      <c r="K2649" s="41" t="s">
        <v>55</v>
      </c>
      <c r="L2649" s="46">
        <v>20257100077152</v>
      </c>
      <c r="M2649" s="43">
        <v>45756</v>
      </c>
      <c r="N2649" s="47">
        <v>3</v>
      </c>
      <c r="O2649" s="48" t="s">
        <v>2345</v>
      </c>
      <c r="P2649" s="41" t="s">
        <v>47</v>
      </c>
    </row>
    <row r="2650" spans="2:16" ht="15.75" customHeight="1" x14ac:dyDescent="0.35">
      <c r="B2650" s="41" t="s">
        <v>35</v>
      </c>
      <c r="C2650" s="46">
        <v>1702422025</v>
      </c>
      <c r="D2650" s="43">
        <v>45755</v>
      </c>
      <c r="E2650" s="41" t="s">
        <v>72</v>
      </c>
      <c r="F2650" s="41" t="s">
        <v>37</v>
      </c>
      <c r="G2650" s="41" t="s">
        <v>4967</v>
      </c>
      <c r="H2650" s="41" t="s">
        <v>141</v>
      </c>
      <c r="I2650" s="41" t="s">
        <v>27</v>
      </c>
      <c r="J2650" s="41" t="s">
        <v>63</v>
      </c>
      <c r="K2650" s="41" t="s">
        <v>142</v>
      </c>
      <c r="L2650" s="46">
        <v>1</v>
      </c>
      <c r="M2650" s="43">
        <v>45755</v>
      </c>
      <c r="N2650" s="47">
        <v>3</v>
      </c>
      <c r="O2650" s="48" t="s">
        <v>2345</v>
      </c>
      <c r="P2650" s="41" t="s">
        <v>47</v>
      </c>
    </row>
    <row r="2651" spans="2:16" ht="15.75" customHeight="1" x14ac:dyDescent="0.35">
      <c r="B2651" s="41" t="s">
        <v>35</v>
      </c>
      <c r="C2651" s="46">
        <v>1699092025</v>
      </c>
      <c r="D2651" s="43">
        <v>45755</v>
      </c>
      <c r="E2651" s="41" t="s">
        <v>72</v>
      </c>
      <c r="F2651" s="41" t="s">
        <v>102</v>
      </c>
      <c r="G2651" s="41" t="s">
        <v>4968</v>
      </c>
      <c r="H2651" s="41" t="s">
        <v>141</v>
      </c>
      <c r="I2651" s="41" t="s">
        <v>27</v>
      </c>
      <c r="J2651" s="41" t="s">
        <v>63</v>
      </c>
      <c r="K2651" s="41" t="s">
        <v>142</v>
      </c>
      <c r="L2651" s="46">
        <v>1</v>
      </c>
      <c r="M2651" s="43">
        <v>45755</v>
      </c>
      <c r="N2651" s="47">
        <v>3</v>
      </c>
      <c r="O2651" s="48" t="s">
        <v>2345</v>
      </c>
      <c r="P2651" s="41" t="s">
        <v>47</v>
      </c>
    </row>
    <row r="2652" spans="2:16" ht="15.75" customHeight="1" x14ac:dyDescent="0.35">
      <c r="B2652" s="41" t="s">
        <v>35</v>
      </c>
      <c r="C2652" s="46">
        <v>1795282025</v>
      </c>
      <c r="D2652" s="43">
        <v>45759</v>
      </c>
      <c r="E2652" s="41" t="s">
        <v>72</v>
      </c>
      <c r="F2652" s="41" t="s">
        <v>37</v>
      </c>
      <c r="G2652" s="41" t="s">
        <v>4969</v>
      </c>
      <c r="H2652" s="40" t="s">
        <v>38</v>
      </c>
      <c r="I2652" s="41" t="s">
        <v>85</v>
      </c>
      <c r="J2652" s="41" t="s">
        <v>86</v>
      </c>
      <c r="K2652" s="41" t="s">
        <v>93</v>
      </c>
      <c r="L2652" s="46">
        <v>1</v>
      </c>
      <c r="M2652" s="43">
        <v>45763</v>
      </c>
      <c r="N2652" s="47">
        <v>3</v>
      </c>
      <c r="O2652" s="48" t="s">
        <v>2345</v>
      </c>
      <c r="P2652" s="41" t="s">
        <v>47</v>
      </c>
    </row>
    <row r="2653" spans="2:16" ht="15.75" customHeight="1" x14ac:dyDescent="0.35">
      <c r="B2653" s="41" t="s">
        <v>35</v>
      </c>
      <c r="C2653" s="46">
        <v>1805672025</v>
      </c>
      <c r="D2653" s="43">
        <v>45759</v>
      </c>
      <c r="E2653" s="41" t="s">
        <v>72</v>
      </c>
      <c r="F2653" s="41" t="s">
        <v>37</v>
      </c>
      <c r="G2653" s="41" t="s">
        <v>4970</v>
      </c>
      <c r="H2653" s="41" t="s">
        <v>141</v>
      </c>
      <c r="I2653" s="41" t="s">
        <v>27</v>
      </c>
      <c r="J2653" s="41" t="s">
        <v>267</v>
      </c>
      <c r="K2653" s="41" t="s">
        <v>205</v>
      </c>
      <c r="L2653" s="46">
        <v>1</v>
      </c>
      <c r="M2653" s="43">
        <v>45763</v>
      </c>
      <c r="N2653" s="47">
        <v>3</v>
      </c>
      <c r="O2653" s="48" t="s">
        <v>2345</v>
      </c>
      <c r="P2653" s="41" t="s">
        <v>47</v>
      </c>
    </row>
    <row r="2654" spans="2:16" ht="15.75" customHeight="1" x14ac:dyDescent="0.35">
      <c r="B2654" s="41" t="s">
        <v>43</v>
      </c>
      <c r="C2654" s="46">
        <v>1910792025</v>
      </c>
      <c r="D2654" s="43">
        <v>45761</v>
      </c>
      <c r="E2654" s="41" t="s">
        <v>72</v>
      </c>
      <c r="F2654" s="41" t="s">
        <v>49</v>
      </c>
      <c r="G2654" s="41" t="s">
        <v>4971</v>
      </c>
      <c r="H2654" s="41" t="s">
        <v>141</v>
      </c>
      <c r="I2654" s="41" t="s">
        <v>27</v>
      </c>
      <c r="J2654" s="41" t="s">
        <v>63</v>
      </c>
      <c r="K2654" s="41" t="s">
        <v>173</v>
      </c>
      <c r="L2654" s="46">
        <v>20257100082032</v>
      </c>
      <c r="M2654" s="43">
        <v>45761</v>
      </c>
      <c r="N2654" s="47">
        <v>3</v>
      </c>
      <c r="O2654" s="48" t="s">
        <v>2345</v>
      </c>
      <c r="P2654" s="41" t="s">
        <v>47</v>
      </c>
    </row>
    <row r="2655" spans="2:16" ht="15.75" customHeight="1" x14ac:dyDescent="0.35">
      <c r="B2655" s="41" t="s">
        <v>35</v>
      </c>
      <c r="C2655" s="46">
        <v>1825202025</v>
      </c>
      <c r="D2655" s="43">
        <v>45761</v>
      </c>
      <c r="E2655" s="41" t="s">
        <v>72</v>
      </c>
      <c r="F2655" s="41" t="s">
        <v>87</v>
      </c>
      <c r="G2655" s="41" t="s">
        <v>4972</v>
      </c>
      <c r="H2655" s="41" t="s">
        <v>141</v>
      </c>
      <c r="I2655" s="41" t="s">
        <v>27</v>
      </c>
      <c r="J2655" s="41" t="s">
        <v>63</v>
      </c>
      <c r="K2655" s="41" t="s">
        <v>232</v>
      </c>
      <c r="L2655" s="46">
        <v>20257100085542</v>
      </c>
      <c r="M2655" s="43">
        <v>45768</v>
      </c>
      <c r="N2655" s="47">
        <v>3</v>
      </c>
      <c r="O2655" s="48" t="s">
        <v>2345</v>
      </c>
      <c r="P2655" s="41" t="s">
        <v>47</v>
      </c>
    </row>
    <row r="2656" spans="2:16" ht="15.75" customHeight="1" x14ac:dyDescent="0.35">
      <c r="B2656" s="41" t="s">
        <v>35</v>
      </c>
      <c r="C2656" s="46">
        <v>1831712025</v>
      </c>
      <c r="D2656" s="43">
        <v>45761</v>
      </c>
      <c r="E2656" s="41" t="s">
        <v>72</v>
      </c>
      <c r="F2656" s="41" t="s">
        <v>87</v>
      </c>
      <c r="G2656" s="41" t="s">
        <v>4973</v>
      </c>
      <c r="H2656" s="41" t="s">
        <v>141</v>
      </c>
      <c r="I2656" s="41" t="s">
        <v>27</v>
      </c>
      <c r="J2656" s="41" t="s">
        <v>118</v>
      </c>
      <c r="K2656" s="41" t="s">
        <v>232</v>
      </c>
      <c r="L2656" s="46">
        <v>20257100085592</v>
      </c>
      <c r="M2656" s="43">
        <v>45768</v>
      </c>
      <c r="N2656" s="47">
        <v>3</v>
      </c>
      <c r="O2656" s="48" t="s">
        <v>2345</v>
      </c>
      <c r="P2656" s="41" t="s">
        <v>47</v>
      </c>
    </row>
    <row r="2657" spans="2:16" ht="15.75" customHeight="1" x14ac:dyDescent="0.35">
      <c r="B2657" s="41" t="s">
        <v>43</v>
      </c>
      <c r="C2657" s="46">
        <v>1908452025</v>
      </c>
      <c r="D2657" s="43">
        <v>45761</v>
      </c>
      <c r="E2657" s="41" t="s">
        <v>72</v>
      </c>
      <c r="F2657" s="41" t="s">
        <v>37</v>
      </c>
      <c r="G2657" s="41" t="s">
        <v>4974</v>
      </c>
      <c r="H2657" s="41" t="s">
        <v>141</v>
      </c>
      <c r="I2657" s="41" t="s">
        <v>27</v>
      </c>
      <c r="J2657" s="41" t="s">
        <v>63</v>
      </c>
      <c r="K2657" s="41" t="s">
        <v>167</v>
      </c>
      <c r="L2657" s="46">
        <v>20257100081352</v>
      </c>
      <c r="M2657" s="43">
        <v>45761</v>
      </c>
      <c r="N2657" s="47">
        <v>3</v>
      </c>
      <c r="O2657" s="48" t="s">
        <v>2345</v>
      </c>
      <c r="P2657" s="41" t="s">
        <v>47</v>
      </c>
    </row>
    <row r="2658" spans="2:16" ht="15.75" customHeight="1" x14ac:dyDescent="0.35">
      <c r="B2658" s="41" t="s">
        <v>43</v>
      </c>
      <c r="C2658" s="46">
        <v>1910032025</v>
      </c>
      <c r="D2658" s="43">
        <v>45761</v>
      </c>
      <c r="E2658" s="41" t="s">
        <v>72</v>
      </c>
      <c r="F2658" s="41" t="s">
        <v>49</v>
      </c>
      <c r="G2658" s="41" t="s">
        <v>4975</v>
      </c>
      <c r="H2658" s="41" t="s">
        <v>141</v>
      </c>
      <c r="I2658" s="41" t="s">
        <v>27</v>
      </c>
      <c r="J2658" s="41" t="s">
        <v>63</v>
      </c>
      <c r="K2658" s="41" t="s">
        <v>173</v>
      </c>
      <c r="L2658" s="46">
        <v>20257100081652</v>
      </c>
      <c r="M2658" s="43">
        <v>45761</v>
      </c>
      <c r="N2658" s="47">
        <v>3</v>
      </c>
      <c r="O2658" s="48" t="s">
        <v>2345</v>
      </c>
      <c r="P2658" s="41" t="s">
        <v>47</v>
      </c>
    </row>
    <row r="2659" spans="2:16" ht="15.75" customHeight="1" x14ac:dyDescent="0.35">
      <c r="B2659" s="41" t="s">
        <v>35</v>
      </c>
      <c r="C2659" s="46">
        <v>1869552025</v>
      </c>
      <c r="D2659" s="43">
        <v>45762</v>
      </c>
      <c r="E2659" s="41" t="s">
        <v>72</v>
      </c>
      <c r="F2659" s="41" t="s">
        <v>37</v>
      </c>
      <c r="G2659" s="41" t="s">
        <v>4976</v>
      </c>
      <c r="H2659" s="40" t="s">
        <v>38</v>
      </c>
      <c r="I2659" s="41" t="s">
        <v>66</v>
      </c>
      <c r="J2659" s="41" t="s">
        <v>63</v>
      </c>
      <c r="K2659" s="41" t="s">
        <v>93</v>
      </c>
      <c r="L2659" s="46">
        <v>1</v>
      </c>
      <c r="M2659" s="43">
        <v>45769</v>
      </c>
      <c r="N2659" s="47">
        <v>3</v>
      </c>
      <c r="O2659" s="48" t="s">
        <v>2345</v>
      </c>
      <c r="P2659" s="41" t="s">
        <v>47</v>
      </c>
    </row>
    <row r="2660" spans="2:16" ht="15.75" customHeight="1" x14ac:dyDescent="0.35">
      <c r="B2660" s="41" t="s">
        <v>43</v>
      </c>
      <c r="C2660" s="46">
        <v>1949702025</v>
      </c>
      <c r="D2660" s="43">
        <v>45768</v>
      </c>
      <c r="E2660" s="41" t="s">
        <v>72</v>
      </c>
      <c r="F2660" s="41" t="s">
        <v>49</v>
      </c>
      <c r="G2660" s="41" t="s">
        <v>4977</v>
      </c>
      <c r="H2660" s="40" t="s">
        <v>38</v>
      </c>
      <c r="I2660" s="41" t="s">
        <v>75</v>
      </c>
      <c r="J2660" s="41" t="s">
        <v>63</v>
      </c>
      <c r="K2660" s="41" t="s">
        <v>76</v>
      </c>
      <c r="L2660" s="46">
        <v>20257100085112</v>
      </c>
      <c r="M2660" s="43">
        <v>45768</v>
      </c>
      <c r="N2660" s="47">
        <v>3</v>
      </c>
      <c r="O2660" s="48" t="s">
        <v>2345</v>
      </c>
      <c r="P2660" s="41" t="s">
        <v>47</v>
      </c>
    </row>
    <row r="2661" spans="2:16" ht="15.75" customHeight="1" x14ac:dyDescent="0.35">
      <c r="B2661" s="41" t="s">
        <v>43</v>
      </c>
      <c r="C2661" s="46">
        <v>1972382025</v>
      </c>
      <c r="D2661" s="43">
        <v>45769</v>
      </c>
      <c r="E2661" s="41" t="s">
        <v>72</v>
      </c>
      <c r="F2661" s="41" t="s">
        <v>49</v>
      </c>
      <c r="G2661" s="41" t="s">
        <v>4978</v>
      </c>
      <c r="H2661" s="40" t="s">
        <v>38</v>
      </c>
      <c r="I2661" s="41" t="s">
        <v>30</v>
      </c>
      <c r="J2661" s="41" t="s">
        <v>63</v>
      </c>
      <c r="K2661" s="41" t="s">
        <v>55</v>
      </c>
      <c r="L2661" s="46">
        <v>20257100086942</v>
      </c>
      <c r="M2661" s="43">
        <v>45769</v>
      </c>
      <c r="N2661" s="47">
        <v>3</v>
      </c>
      <c r="O2661" s="48" t="s">
        <v>2345</v>
      </c>
      <c r="P2661" s="41" t="s">
        <v>47</v>
      </c>
    </row>
    <row r="2662" spans="2:16" ht="15.75" customHeight="1" x14ac:dyDescent="0.35">
      <c r="B2662" s="41" t="s">
        <v>43</v>
      </c>
      <c r="C2662" s="46">
        <v>1999552025</v>
      </c>
      <c r="D2662" s="43">
        <v>45770</v>
      </c>
      <c r="E2662" s="41" t="s">
        <v>72</v>
      </c>
      <c r="F2662" s="41" t="s">
        <v>49</v>
      </c>
      <c r="G2662" s="41" t="s">
        <v>4979</v>
      </c>
      <c r="H2662" s="41" t="s">
        <v>141</v>
      </c>
      <c r="I2662" s="41" t="s">
        <v>27</v>
      </c>
      <c r="J2662" s="41" t="s">
        <v>63</v>
      </c>
      <c r="K2662" s="41" t="s">
        <v>167</v>
      </c>
      <c r="L2662" s="46">
        <v>20257100086252</v>
      </c>
      <c r="M2662" s="43">
        <v>45770</v>
      </c>
      <c r="N2662" s="47">
        <v>3</v>
      </c>
      <c r="O2662" s="48" t="s">
        <v>2345</v>
      </c>
      <c r="P2662" s="41" t="s">
        <v>47</v>
      </c>
    </row>
    <row r="2663" spans="2:16" ht="15.75" customHeight="1" x14ac:dyDescent="0.35">
      <c r="B2663" s="41" t="s">
        <v>43</v>
      </c>
      <c r="C2663" s="46">
        <v>2008032025</v>
      </c>
      <c r="D2663" s="43">
        <v>45770</v>
      </c>
      <c r="E2663" s="41" t="s">
        <v>72</v>
      </c>
      <c r="F2663" s="41" t="s">
        <v>37</v>
      </c>
      <c r="G2663" s="41" t="s">
        <v>4980</v>
      </c>
      <c r="H2663" s="41" t="s">
        <v>141</v>
      </c>
      <c r="I2663" s="41" t="s">
        <v>27</v>
      </c>
      <c r="J2663" s="41" t="s">
        <v>67</v>
      </c>
      <c r="K2663" s="41" t="s">
        <v>173</v>
      </c>
      <c r="L2663" s="46">
        <v>20257100087642</v>
      </c>
      <c r="M2663" s="43">
        <v>45770</v>
      </c>
      <c r="N2663" s="47">
        <v>3</v>
      </c>
      <c r="O2663" s="48" t="s">
        <v>2345</v>
      </c>
      <c r="P2663" s="41" t="s">
        <v>47</v>
      </c>
    </row>
    <row r="2664" spans="2:16" ht="15.75" customHeight="1" x14ac:dyDescent="0.35">
      <c r="B2664" s="41" t="s">
        <v>43</v>
      </c>
      <c r="C2664" s="46">
        <v>2010642025</v>
      </c>
      <c r="D2664" s="43">
        <v>45770</v>
      </c>
      <c r="E2664" s="41" t="s">
        <v>72</v>
      </c>
      <c r="F2664" s="41" t="s">
        <v>57</v>
      </c>
      <c r="G2664" s="41" t="s">
        <v>4981</v>
      </c>
      <c r="H2664" s="41" t="s">
        <v>141</v>
      </c>
      <c r="I2664" s="41" t="s">
        <v>27</v>
      </c>
      <c r="J2664" s="41" t="s">
        <v>84</v>
      </c>
      <c r="K2664" s="41" t="s">
        <v>173</v>
      </c>
      <c r="L2664" s="46">
        <v>20257100087652</v>
      </c>
      <c r="M2664" s="43">
        <v>45770</v>
      </c>
      <c r="N2664" s="47">
        <v>3</v>
      </c>
      <c r="O2664" s="48" t="s">
        <v>2345</v>
      </c>
      <c r="P2664" s="41" t="s">
        <v>47</v>
      </c>
    </row>
    <row r="2665" spans="2:16" ht="15.75" customHeight="1" x14ac:dyDescent="0.35">
      <c r="B2665" s="41" t="s">
        <v>43</v>
      </c>
      <c r="C2665" s="46">
        <v>1980212025</v>
      </c>
      <c r="D2665" s="43">
        <v>45770</v>
      </c>
      <c r="E2665" s="41" t="s">
        <v>72</v>
      </c>
      <c r="F2665" s="41" t="s">
        <v>37</v>
      </c>
      <c r="G2665" s="41" t="s">
        <v>227</v>
      </c>
      <c r="H2665" s="40" t="s">
        <v>38</v>
      </c>
      <c r="I2665" s="41" t="s">
        <v>66</v>
      </c>
      <c r="J2665" s="41" t="s">
        <v>112</v>
      </c>
      <c r="K2665" s="41" t="s">
        <v>93</v>
      </c>
      <c r="L2665" s="46">
        <v>1</v>
      </c>
      <c r="M2665" s="43">
        <v>45775</v>
      </c>
      <c r="N2665" s="47">
        <v>3</v>
      </c>
      <c r="O2665" s="48" t="s">
        <v>2345</v>
      </c>
      <c r="P2665" s="41" t="s">
        <v>47</v>
      </c>
    </row>
    <row r="2666" spans="2:16" ht="15.75" customHeight="1" x14ac:dyDescent="0.35">
      <c r="B2666" s="41" t="s">
        <v>35</v>
      </c>
      <c r="C2666" s="46">
        <v>1980352025</v>
      </c>
      <c r="D2666" s="43">
        <v>45770</v>
      </c>
      <c r="E2666" s="41" t="s">
        <v>72</v>
      </c>
      <c r="F2666" s="41" t="s">
        <v>37</v>
      </c>
      <c r="G2666" s="41" t="s">
        <v>227</v>
      </c>
      <c r="H2666" s="40" t="s">
        <v>38</v>
      </c>
      <c r="I2666" s="41" t="s">
        <v>66</v>
      </c>
      <c r="J2666" s="41" t="s">
        <v>63</v>
      </c>
      <c r="K2666" s="41" t="s">
        <v>93</v>
      </c>
      <c r="L2666" s="46">
        <v>1</v>
      </c>
      <c r="M2666" s="43">
        <v>45775</v>
      </c>
      <c r="N2666" s="47">
        <v>3</v>
      </c>
      <c r="O2666" s="48" t="s">
        <v>2345</v>
      </c>
      <c r="P2666" s="41" t="s">
        <v>47</v>
      </c>
    </row>
    <row r="2667" spans="2:16" ht="15.75" customHeight="1" x14ac:dyDescent="0.35">
      <c r="B2667" s="41" t="s">
        <v>35</v>
      </c>
      <c r="C2667" s="46">
        <v>1980332025</v>
      </c>
      <c r="D2667" s="43">
        <v>45770</v>
      </c>
      <c r="E2667" s="41" t="s">
        <v>72</v>
      </c>
      <c r="F2667" s="41" t="s">
        <v>37</v>
      </c>
      <c r="G2667" s="41" t="s">
        <v>227</v>
      </c>
      <c r="H2667" s="40" t="s">
        <v>38</v>
      </c>
      <c r="I2667" s="41" t="s">
        <v>66</v>
      </c>
      <c r="J2667" s="41" t="s">
        <v>63</v>
      </c>
      <c r="K2667" s="41" t="s">
        <v>93</v>
      </c>
      <c r="L2667" s="46">
        <v>1</v>
      </c>
      <c r="M2667" s="43">
        <v>45775</v>
      </c>
      <c r="N2667" s="47">
        <v>3</v>
      </c>
      <c r="O2667" s="48" t="s">
        <v>2345</v>
      </c>
      <c r="P2667" s="41" t="s">
        <v>47</v>
      </c>
    </row>
    <row r="2668" spans="2:16" ht="15.75" customHeight="1" x14ac:dyDescent="0.35">
      <c r="B2668" s="41" t="s">
        <v>35</v>
      </c>
      <c r="C2668" s="46">
        <v>1929962025</v>
      </c>
      <c r="D2668" s="43">
        <v>45771</v>
      </c>
      <c r="E2668" s="41" t="s">
        <v>72</v>
      </c>
      <c r="F2668" s="41" t="s">
        <v>37</v>
      </c>
      <c r="G2668" s="41" t="s">
        <v>4332</v>
      </c>
      <c r="H2668" s="41" t="s">
        <v>141</v>
      </c>
      <c r="I2668" s="41" t="s">
        <v>27</v>
      </c>
      <c r="J2668" s="41" t="s">
        <v>63</v>
      </c>
      <c r="K2668" s="41" t="s">
        <v>232</v>
      </c>
      <c r="L2668" s="46">
        <v>1</v>
      </c>
      <c r="M2668" s="43">
        <v>45776</v>
      </c>
      <c r="N2668" s="47">
        <v>3</v>
      </c>
      <c r="O2668" s="48" t="s">
        <v>2345</v>
      </c>
      <c r="P2668" s="41" t="s">
        <v>47</v>
      </c>
    </row>
    <row r="2669" spans="2:16" ht="15.75" customHeight="1" x14ac:dyDescent="0.35">
      <c r="B2669" s="41" t="s">
        <v>35</v>
      </c>
      <c r="C2669" s="46">
        <v>1939542025</v>
      </c>
      <c r="D2669" s="43">
        <v>45772</v>
      </c>
      <c r="E2669" s="41" t="s">
        <v>72</v>
      </c>
      <c r="F2669" s="41" t="s">
        <v>37</v>
      </c>
      <c r="G2669" s="41" t="s">
        <v>4982</v>
      </c>
      <c r="H2669" s="40" t="s">
        <v>38</v>
      </c>
      <c r="I2669" s="41" t="s">
        <v>29</v>
      </c>
      <c r="J2669" s="41" t="s">
        <v>67</v>
      </c>
      <c r="K2669" s="41" t="s">
        <v>101</v>
      </c>
      <c r="L2669" s="46">
        <v>20257100090632</v>
      </c>
      <c r="M2669" s="43">
        <v>45775</v>
      </c>
      <c r="N2669" s="47">
        <v>3</v>
      </c>
      <c r="O2669" s="48" t="s">
        <v>2345</v>
      </c>
      <c r="P2669" s="41" t="s">
        <v>47</v>
      </c>
    </row>
    <row r="2670" spans="2:16" ht="15.75" customHeight="1" x14ac:dyDescent="0.35">
      <c r="B2670" s="41" t="s">
        <v>35</v>
      </c>
      <c r="C2670" s="46">
        <v>1916242025</v>
      </c>
      <c r="D2670" s="43">
        <v>45771</v>
      </c>
      <c r="E2670" s="41" t="s">
        <v>72</v>
      </c>
      <c r="F2670" s="41" t="s">
        <v>49</v>
      </c>
      <c r="G2670" s="41" t="s">
        <v>4983</v>
      </c>
      <c r="H2670" s="40" t="s">
        <v>38</v>
      </c>
      <c r="I2670" s="41" t="s">
        <v>50</v>
      </c>
      <c r="J2670" s="41" t="s">
        <v>67</v>
      </c>
      <c r="K2670" s="41" t="s">
        <v>93</v>
      </c>
      <c r="L2670" s="46">
        <v>1</v>
      </c>
      <c r="M2670" s="43">
        <v>45776</v>
      </c>
      <c r="N2670" s="47">
        <v>3</v>
      </c>
      <c r="O2670" s="48" t="s">
        <v>2345</v>
      </c>
      <c r="P2670" s="41" t="s">
        <v>47</v>
      </c>
    </row>
    <row r="2671" spans="2:16" ht="15.75" customHeight="1" x14ac:dyDescent="0.35">
      <c r="B2671" s="41" t="s">
        <v>43</v>
      </c>
      <c r="C2671" s="46">
        <v>2049642025</v>
      </c>
      <c r="D2671" s="43">
        <v>45772</v>
      </c>
      <c r="E2671" s="41" t="s">
        <v>72</v>
      </c>
      <c r="F2671" s="41" t="s">
        <v>49</v>
      </c>
      <c r="G2671" s="41" t="s">
        <v>4984</v>
      </c>
      <c r="H2671" s="41" t="s">
        <v>141</v>
      </c>
      <c r="I2671" s="41" t="s">
        <v>27</v>
      </c>
      <c r="J2671" s="41" t="s">
        <v>67</v>
      </c>
      <c r="K2671" s="41" t="s">
        <v>221</v>
      </c>
      <c r="L2671" s="46">
        <v>20257100089422</v>
      </c>
      <c r="M2671" s="43">
        <v>45772</v>
      </c>
      <c r="N2671" s="47">
        <v>3</v>
      </c>
      <c r="O2671" s="48" t="s">
        <v>2345</v>
      </c>
      <c r="P2671" s="41" t="s">
        <v>47</v>
      </c>
    </row>
    <row r="2672" spans="2:16" ht="15.75" customHeight="1" x14ac:dyDescent="0.35">
      <c r="B2672" s="41" t="s">
        <v>43</v>
      </c>
      <c r="C2672" s="46">
        <v>2087712025</v>
      </c>
      <c r="D2672" s="43">
        <v>45776</v>
      </c>
      <c r="E2672" s="41" t="s">
        <v>72</v>
      </c>
      <c r="F2672" s="41" t="s">
        <v>37</v>
      </c>
      <c r="G2672" s="41" t="s">
        <v>4985</v>
      </c>
      <c r="H2672" s="40" t="s">
        <v>38</v>
      </c>
      <c r="I2672" s="41" t="s">
        <v>30</v>
      </c>
      <c r="J2672" s="41" t="s">
        <v>63</v>
      </c>
      <c r="K2672" s="41" t="s">
        <v>82</v>
      </c>
      <c r="L2672" s="46">
        <v>20257100091072</v>
      </c>
      <c r="M2672" s="43">
        <v>45776</v>
      </c>
      <c r="N2672" s="47">
        <v>3</v>
      </c>
      <c r="O2672" s="48" t="s">
        <v>2345</v>
      </c>
      <c r="P2672" s="41" t="s">
        <v>47</v>
      </c>
    </row>
    <row r="2673" spans="2:16" ht="15.75" customHeight="1" x14ac:dyDescent="0.35">
      <c r="B2673" s="41" t="s">
        <v>43</v>
      </c>
      <c r="C2673" s="46">
        <v>2115042025</v>
      </c>
      <c r="D2673" s="43">
        <v>45776</v>
      </c>
      <c r="E2673" s="41" t="s">
        <v>72</v>
      </c>
      <c r="F2673" s="41" t="s">
        <v>37</v>
      </c>
      <c r="G2673" s="41" t="s">
        <v>4986</v>
      </c>
      <c r="H2673" s="40" t="s">
        <v>38</v>
      </c>
      <c r="I2673" s="41" t="s">
        <v>66</v>
      </c>
      <c r="J2673" s="41" t="s">
        <v>6695</v>
      </c>
      <c r="K2673" s="41" t="s">
        <v>93</v>
      </c>
      <c r="L2673" s="46">
        <v>20257100090962</v>
      </c>
      <c r="M2673" s="43">
        <v>45776</v>
      </c>
      <c r="N2673" s="47">
        <v>3</v>
      </c>
      <c r="O2673" s="48" t="s">
        <v>2345</v>
      </c>
      <c r="P2673" s="41" t="s">
        <v>47</v>
      </c>
    </row>
    <row r="2674" spans="2:16" ht="15.75" customHeight="1" x14ac:dyDescent="0.35">
      <c r="B2674" s="41" t="s">
        <v>43</v>
      </c>
      <c r="C2674" s="46">
        <v>2117742025</v>
      </c>
      <c r="D2674" s="43">
        <v>45776</v>
      </c>
      <c r="E2674" s="41" t="s">
        <v>72</v>
      </c>
      <c r="F2674" s="41" t="s">
        <v>49</v>
      </c>
      <c r="G2674" s="41" t="s">
        <v>4987</v>
      </c>
      <c r="H2674" s="41" t="s">
        <v>141</v>
      </c>
      <c r="I2674" s="41" t="s">
        <v>27</v>
      </c>
      <c r="J2674" s="41" t="s">
        <v>264</v>
      </c>
      <c r="K2674" s="41" t="s">
        <v>205</v>
      </c>
      <c r="L2674" s="46">
        <v>20257100091112</v>
      </c>
      <c r="M2674" s="43">
        <v>45776</v>
      </c>
      <c r="N2674" s="47">
        <v>3</v>
      </c>
      <c r="O2674" s="48" t="s">
        <v>2345</v>
      </c>
      <c r="P2674" s="41" t="s">
        <v>47</v>
      </c>
    </row>
    <row r="2675" spans="2:16" ht="15.75" customHeight="1" x14ac:dyDescent="0.35">
      <c r="B2675" s="41" t="s">
        <v>43</v>
      </c>
      <c r="C2675" s="46">
        <v>2118182025</v>
      </c>
      <c r="D2675" s="43">
        <v>45776</v>
      </c>
      <c r="E2675" s="41" t="s">
        <v>72</v>
      </c>
      <c r="F2675" s="41" t="s">
        <v>57</v>
      </c>
      <c r="G2675" s="41" t="s">
        <v>4988</v>
      </c>
      <c r="H2675" s="41" t="s">
        <v>141</v>
      </c>
      <c r="I2675" s="41" t="s">
        <v>27</v>
      </c>
      <c r="J2675" s="41" t="s">
        <v>63</v>
      </c>
      <c r="K2675" s="41" t="s">
        <v>167</v>
      </c>
      <c r="L2675" s="46">
        <v>20257100091282</v>
      </c>
      <c r="M2675" s="43">
        <v>45776</v>
      </c>
      <c r="N2675" s="47">
        <v>3</v>
      </c>
      <c r="O2675" s="48" t="s">
        <v>2345</v>
      </c>
      <c r="P2675" s="41" t="s">
        <v>47</v>
      </c>
    </row>
    <row r="2676" spans="2:16" ht="15.75" customHeight="1" x14ac:dyDescent="0.35">
      <c r="B2676" s="41" t="s">
        <v>43</v>
      </c>
      <c r="C2676" s="46">
        <v>2119442025</v>
      </c>
      <c r="D2676" s="43">
        <v>45776</v>
      </c>
      <c r="E2676" s="41" t="s">
        <v>72</v>
      </c>
      <c r="F2676" s="41" t="s">
        <v>37</v>
      </c>
      <c r="G2676" s="41" t="s">
        <v>4989</v>
      </c>
      <c r="H2676" s="41" t="s">
        <v>141</v>
      </c>
      <c r="I2676" s="41" t="s">
        <v>27</v>
      </c>
      <c r="J2676" s="41" t="s">
        <v>122</v>
      </c>
      <c r="K2676" s="41" t="s">
        <v>167</v>
      </c>
      <c r="L2676" s="46">
        <v>20257100091382</v>
      </c>
      <c r="M2676" s="43">
        <v>45776</v>
      </c>
      <c r="N2676" s="47">
        <v>3</v>
      </c>
      <c r="O2676" s="48" t="s">
        <v>2345</v>
      </c>
      <c r="P2676" s="41" t="s">
        <v>47</v>
      </c>
    </row>
    <row r="2677" spans="2:16" ht="15.75" customHeight="1" x14ac:dyDescent="0.35">
      <c r="B2677" s="41" t="s">
        <v>43</v>
      </c>
      <c r="C2677" s="46">
        <v>2120612025</v>
      </c>
      <c r="D2677" s="43">
        <v>45776</v>
      </c>
      <c r="E2677" s="41" t="s">
        <v>72</v>
      </c>
      <c r="F2677" s="41" t="s">
        <v>87</v>
      </c>
      <c r="G2677" s="41" t="s">
        <v>4990</v>
      </c>
      <c r="H2677" s="41" t="s">
        <v>141</v>
      </c>
      <c r="I2677" s="41" t="s">
        <v>27</v>
      </c>
      <c r="J2677" s="41" t="s">
        <v>67</v>
      </c>
      <c r="K2677" s="41" t="s">
        <v>167</v>
      </c>
      <c r="L2677" s="46">
        <v>20257100091692</v>
      </c>
      <c r="M2677" s="43">
        <v>45806</v>
      </c>
      <c r="N2677" s="47">
        <v>3</v>
      </c>
      <c r="O2677" s="48" t="s">
        <v>2345</v>
      </c>
      <c r="P2677" s="41" t="s">
        <v>47</v>
      </c>
    </row>
    <row r="2678" spans="2:16" ht="15.75" customHeight="1" x14ac:dyDescent="0.35">
      <c r="B2678" s="41" t="s">
        <v>43</v>
      </c>
      <c r="C2678" s="46">
        <v>2115322025</v>
      </c>
      <c r="D2678" s="43">
        <v>45777</v>
      </c>
      <c r="E2678" s="41" t="s">
        <v>72</v>
      </c>
      <c r="F2678" s="41" t="s">
        <v>37</v>
      </c>
      <c r="G2678" s="41" t="s">
        <v>4991</v>
      </c>
      <c r="H2678" s="40" t="s">
        <v>38</v>
      </c>
      <c r="I2678" s="41" t="s">
        <v>28</v>
      </c>
      <c r="J2678" s="41" t="s">
        <v>63</v>
      </c>
      <c r="K2678" s="41" t="s">
        <v>119</v>
      </c>
      <c r="L2678" s="46">
        <v>20257100092562</v>
      </c>
      <c r="M2678" s="43">
        <v>45777</v>
      </c>
      <c r="N2678" s="47">
        <v>3</v>
      </c>
      <c r="O2678" s="48" t="s">
        <v>2345</v>
      </c>
      <c r="P2678" s="41" t="s">
        <v>47</v>
      </c>
    </row>
    <row r="2679" spans="2:16" ht="15.75" customHeight="1" x14ac:dyDescent="0.35">
      <c r="B2679" s="41" t="s">
        <v>35</v>
      </c>
      <c r="C2679" s="46">
        <v>2078032025</v>
      </c>
      <c r="D2679" s="43">
        <v>45776</v>
      </c>
      <c r="E2679" s="41" t="s">
        <v>72</v>
      </c>
      <c r="F2679" s="41" t="s">
        <v>37</v>
      </c>
      <c r="G2679" s="41" t="s">
        <v>227</v>
      </c>
      <c r="H2679" s="40" t="s">
        <v>38</v>
      </c>
      <c r="I2679" s="41" t="s">
        <v>66</v>
      </c>
      <c r="J2679" s="41" t="s">
        <v>63</v>
      </c>
      <c r="K2679" s="41" t="s">
        <v>93</v>
      </c>
      <c r="L2679" s="46">
        <v>1</v>
      </c>
      <c r="M2679" s="43">
        <v>45776</v>
      </c>
      <c r="N2679" s="47">
        <v>3</v>
      </c>
      <c r="O2679" s="48" t="s">
        <v>2345</v>
      </c>
      <c r="P2679" s="41" t="s">
        <v>47</v>
      </c>
    </row>
    <row r="2680" spans="2:16" ht="15.75" customHeight="1" x14ac:dyDescent="0.35">
      <c r="B2680" s="41" t="s">
        <v>43</v>
      </c>
      <c r="C2680" s="46">
        <v>2180532025</v>
      </c>
      <c r="D2680" s="43">
        <v>45779</v>
      </c>
      <c r="E2680" s="41" t="s">
        <v>72</v>
      </c>
      <c r="F2680" s="41" t="s">
        <v>49</v>
      </c>
      <c r="G2680" s="41" t="s">
        <v>4992</v>
      </c>
      <c r="H2680" s="41" t="s">
        <v>141</v>
      </c>
      <c r="I2680" s="41" t="s">
        <v>27</v>
      </c>
      <c r="J2680" s="41" t="s">
        <v>63</v>
      </c>
      <c r="K2680" s="41" t="s">
        <v>167</v>
      </c>
      <c r="L2680" s="46">
        <v>20257100092932</v>
      </c>
      <c r="M2680" s="43">
        <v>45779</v>
      </c>
      <c r="N2680" s="47">
        <v>3</v>
      </c>
      <c r="O2680" s="48" t="s">
        <v>2345</v>
      </c>
      <c r="P2680" s="41" t="s">
        <v>52</v>
      </c>
    </row>
    <row r="2681" spans="2:16" ht="15.75" customHeight="1" x14ac:dyDescent="0.35">
      <c r="B2681" s="41" t="s">
        <v>35</v>
      </c>
      <c r="C2681" s="46">
        <v>2129472025</v>
      </c>
      <c r="D2681" s="43">
        <v>45779</v>
      </c>
      <c r="E2681" s="41" t="s">
        <v>72</v>
      </c>
      <c r="F2681" s="41" t="s">
        <v>57</v>
      </c>
      <c r="G2681" s="41" t="s">
        <v>4993</v>
      </c>
      <c r="H2681" s="40" t="s">
        <v>38</v>
      </c>
      <c r="I2681" s="41" t="s">
        <v>66</v>
      </c>
      <c r="J2681" s="41" t="s">
        <v>63</v>
      </c>
      <c r="K2681" s="41" t="s">
        <v>93</v>
      </c>
      <c r="L2681" s="46">
        <v>20257100096122</v>
      </c>
      <c r="M2681" s="43">
        <v>45783</v>
      </c>
      <c r="N2681" s="47">
        <v>3</v>
      </c>
      <c r="O2681" s="48" t="s">
        <v>2345</v>
      </c>
      <c r="P2681" s="41" t="s">
        <v>52</v>
      </c>
    </row>
    <row r="2682" spans="2:16" ht="15.75" customHeight="1" x14ac:dyDescent="0.35">
      <c r="B2682" s="41" t="s">
        <v>35</v>
      </c>
      <c r="C2682" s="46">
        <v>2112282025</v>
      </c>
      <c r="D2682" s="43">
        <v>45779</v>
      </c>
      <c r="E2682" s="41" t="s">
        <v>72</v>
      </c>
      <c r="F2682" s="41" t="s">
        <v>37</v>
      </c>
      <c r="G2682" s="41" t="s">
        <v>4994</v>
      </c>
      <c r="H2682" s="40" t="s">
        <v>38</v>
      </c>
      <c r="I2682" s="41" t="s">
        <v>30</v>
      </c>
      <c r="J2682" s="41" t="s">
        <v>266</v>
      </c>
      <c r="K2682" s="41" t="s">
        <v>93</v>
      </c>
      <c r="L2682" s="46">
        <v>20257100096202</v>
      </c>
      <c r="M2682" s="43">
        <v>45783</v>
      </c>
      <c r="N2682" s="47">
        <v>3</v>
      </c>
      <c r="O2682" s="48" t="s">
        <v>2345</v>
      </c>
      <c r="P2682" s="41" t="s">
        <v>52</v>
      </c>
    </row>
    <row r="2683" spans="2:16" ht="15.75" customHeight="1" x14ac:dyDescent="0.35">
      <c r="B2683" s="41" t="s">
        <v>43</v>
      </c>
      <c r="C2683" s="46">
        <v>2200732025</v>
      </c>
      <c r="D2683" s="43">
        <v>45782</v>
      </c>
      <c r="E2683" s="41" t="s">
        <v>72</v>
      </c>
      <c r="F2683" s="41" t="s">
        <v>37</v>
      </c>
      <c r="G2683" s="41" t="s">
        <v>4995</v>
      </c>
      <c r="H2683" s="40" t="s">
        <v>38</v>
      </c>
      <c r="I2683" s="41" t="s">
        <v>30</v>
      </c>
      <c r="J2683" s="41" t="s">
        <v>67</v>
      </c>
      <c r="K2683" s="41" t="s">
        <v>93</v>
      </c>
      <c r="L2683" s="46">
        <v>20257100094402</v>
      </c>
      <c r="M2683" s="43">
        <v>45782</v>
      </c>
      <c r="N2683" s="47">
        <v>3</v>
      </c>
      <c r="O2683" s="48" t="s">
        <v>2345</v>
      </c>
      <c r="P2683" s="41" t="s">
        <v>52</v>
      </c>
    </row>
    <row r="2684" spans="2:16" ht="15.75" customHeight="1" x14ac:dyDescent="0.35">
      <c r="B2684" s="41" t="s">
        <v>43</v>
      </c>
      <c r="C2684" s="46">
        <v>2220542025</v>
      </c>
      <c r="D2684" s="43">
        <v>45782</v>
      </c>
      <c r="E2684" s="41" t="s">
        <v>72</v>
      </c>
      <c r="F2684" s="41" t="s">
        <v>49</v>
      </c>
      <c r="G2684" s="41" t="s">
        <v>4996</v>
      </c>
      <c r="H2684" s="40" t="s">
        <v>38</v>
      </c>
      <c r="I2684" s="41" t="s">
        <v>30</v>
      </c>
      <c r="J2684" s="41" t="s">
        <v>63</v>
      </c>
      <c r="K2684" s="41" t="s">
        <v>93</v>
      </c>
      <c r="L2684" s="46">
        <v>20257100094502</v>
      </c>
      <c r="M2684" s="43">
        <v>45782</v>
      </c>
      <c r="N2684" s="47">
        <v>3</v>
      </c>
      <c r="O2684" s="48" t="s">
        <v>2345</v>
      </c>
      <c r="P2684" s="41" t="s">
        <v>52</v>
      </c>
    </row>
    <row r="2685" spans="2:16" ht="15.75" customHeight="1" x14ac:dyDescent="0.35">
      <c r="B2685" s="41" t="s">
        <v>43</v>
      </c>
      <c r="C2685" s="46">
        <v>2221762025</v>
      </c>
      <c r="D2685" s="43">
        <v>45782</v>
      </c>
      <c r="E2685" s="41" t="s">
        <v>72</v>
      </c>
      <c r="F2685" s="41" t="s">
        <v>37</v>
      </c>
      <c r="G2685" s="41" t="s">
        <v>4997</v>
      </c>
      <c r="H2685" s="40" t="s">
        <v>38</v>
      </c>
      <c r="I2685" s="41" t="s">
        <v>30</v>
      </c>
      <c r="J2685" s="41" t="s">
        <v>67</v>
      </c>
      <c r="K2685" s="41" t="s">
        <v>93</v>
      </c>
      <c r="L2685" s="46">
        <v>20257100094722</v>
      </c>
      <c r="M2685" s="43">
        <v>45782</v>
      </c>
      <c r="N2685" s="47">
        <v>3</v>
      </c>
      <c r="O2685" s="48" t="s">
        <v>2345</v>
      </c>
      <c r="P2685" s="41" t="s">
        <v>52</v>
      </c>
    </row>
    <row r="2686" spans="2:16" ht="15.75" customHeight="1" x14ac:dyDescent="0.35">
      <c r="B2686" s="41" t="s">
        <v>43</v>
      </c>
      <c r="C2686" s="46">
        <v>2247532025</v>
      </c>
      <c r="D2686" s="43">
        <v>45784</v>
      </c>
      <c r="E2686" s="41" t="s">
        <v>72</v>
      </c>
      <c r="F2686" s="41" t="s">
        <v>49</v>
      </c>
      <c r="G2686" s="41" t="s">
        <v>4998</v>
      </c>
      <c r="H2686" s="41" t="s">
        <v>141</v>
      </c>
      <c r="I2686" s="41" t="s">
        <v>27</v>
      </c>
      <c r="J2686" s="41" t="s">
        <v>267</v>
      </c>
      <c r="K2686" s="41" t="s">
        <v>173</v>
      </c>
      <c r="L2686" s="46">
        <v>20257100096692</v>
      </c>
      <c r="M2686" s="43">
        <v>45784</v>
      </c>
      <c r="N2686" s="47">
        <v>3</v>
      </c>
      <c r="O2686" s="48" t="s">
        <v>2345</v>
      </c>
      <c r="P2686" s="41" t="s">
        <v>52</v>
      </c>
    </row>
    <row r="2687" spans="2:16" ht="15.75" customHeight="1" x14ac:dyDescent="0.35">
      <c r="B2687" s="41" t="s">
        <v>43</v>
      </c>
      <c r="C2687" s="46">
        <v>2248082025</v>
      </c>
      <c r="D2687" s="43">
        <v>45784</v>
      </c>
      <c r="E2687" s="41" t="s">
        <v>72</v>
      </c>
      <c r="F2687" s="41" t="s">
        <v>37</v>
      </c>
      <c r="G2687" s="41" t="s">
        <v>4999</v>
      </c>
      <c r="H2687" s="40" t="s">
        <v>38</v>
      </c>
      <c r="I2687" s="41" t="s">
        <v>30</v>
      </c>
      <c r="J2687" s="41" t="s">
        <v>267</v>
      </c>
      <c r="K2687" s="41" t="s">
        <v>93</v>
      </c>
      <c r="L2687" s="46">
        <v>20257100096822</v>
      </c>
      <c r="M2687" s="43">
        <v>45784</v>
      </c>
      <c r="N2687" s="47">
        <v>3</v>
      </c>
      <c r="O2687" s="48" t="s">
        <v>2345</v>
      </c>
      <c r="P2687" s="41" t="s">
        <v>52</v>
      </c>
    </row>
    <row r="2688" spans="2:16" ht="15.75" customHeight="1" x14ac:dyDescent="0.35">
      <c r="B2688" s="41" t="s">
        <v>43</v>
      </c>
      <c r="C2688" s="46">
        <v>2257382025</v>
      </c>
      <c r="D2688" s="43">
        <v>45784</v>
      </c>
      <c r="E2688" s="41" t="s">
        <v>72</v>
      </c>
      <c r="F2688" s="41" t="s">
        <v>37</v>
      </c>
      <c r="G2688" s="41" t="s">
        <v>5000</v>
      </c>
      <c r="H2688" s="40" t="s">
        <v>38</v>
      </c>
      <c r="I2688" s="41" t="s">
        <v>66</v>
      </c>
      <c r="J2688" s="41" t="s">
        <v>267</v>
      </c>
      <c r="K2688" s="41" t="s">
        <v>93</v>
      </c>
      <c r="L2688" s="46">
        <v>20257100097382</v>
      </c>
      <c r="M2688" s="43">
        <v>45784</v>
      </c>
      <c r="N2688" s="47">
        <v>3</v>
      </c>
      <c r="O2688" s="48" t="s">
        <v>2345</v>
      </c>
      <c r="P2688" s="41" t="s">
        <v>52</v>
      </c>
    </row>
    <row r="2689" spans="2:16" ht="15.75" customHeight="1" x14ac:dyDescent="0.35">
      <c r="B2689" s="41" t="s">
        <v>43</v>
      </c>
      <c r="C2689" s="46">
        <v>2259222025</v>
      </c>
      <c r="D2689" s="43">
        <v>45784</v>
      </c>
      <c r="E2689" s="41" t="s">
        <v>72</v>
      </c>
      <c r="F2689" s="41" t="s">
        <v>57</v>
      </c>
      <c r="G2689" s="41" t="s">
        <v>5001</v>
      </c>
      <c r="H2689" s="41" t="s">
        <v>141</v>
      </c>
      <c r="I2689" s="41" t="s">
        <v>27</v>
      </c>
      <c r="J2689" s="41" t="s">
        <v>267</v>
      </c>
      <c r="K2689" s="41" t="s">
        <v>232</v>
      </c>
      <c r="L2689" s="46">
        <v>20257100097452</v>
      </c>
      <c r="M2689" s="43">
        <v>45784</v>
      </c>
      <c r="N2689" s="47">
        <v>3</v>
      </c>
      <c r="O2689" s="48" t="s">
        <v>2345</v>
      </c>
      <c r="P2689" s="41" t="s">
        <v>52</v>
      </c>
    </row>
    <row r="2690" spans="2:16" ht="15.75" customHeight="1" x14ac:dyDescent="0.35">
      <c r="B2690" s="41" t="s">
        <v>43</v>
      </c>
      <c r="C2690" s="46">
        <v>2278602025</v>
      </c>
      <c r="D2690" s="43">
        <v>45785</v>
      </c>
      <c r="E2690" s="41" t="s">
        <v>72</v>
      </c>
      <c r="F2690" s="41" t="s">
        <v>37</v>
      </c>
      <c r="G2690" s="41" t="s">
        <v>5002</v>
      </c>
      <c r="H2690" s="41" t="s">
        <v>141</v>
      </c>
      <c r="I2690" s="41" t="s">
        <v>27</v>
      </c>
      <c r="J2690" s="41" t="s">
        <v>63</v>
      </c>
      <c r="K2690" s="41" t="s">
        <v>173</v>
      </c>
      <c r="L2690" s="46">
        <v>20257100098822</v>
      </c>
      <c r="M2690" s="43">
        <v>45785</v>
      </c>
      <c r="N2690" s="47">
        <v>3</v>
      </c>
      <c r="O2690" s="48" t="s">
        <v>2345</v>
      </c>
      <c r="P2690" s="41" t="s">
        <v>52</v>
      </c>
    </row>
    <row r="2691" spans="2:16" ht="15.75" customHeight="1" x14ac:dyDescent="0.35">
      <c r="B2691" s="41" t="s">
        <v>43</v>
      </c>
      <c r="C2691" s="46">
        <v>2259622025</v>
      </c>
      <c r="D2691" s="43">
        <v>45784</v>
      </c>
      <c r="E2691" s="41" t="s">
        <v>72</v>
      </c>
      <c r="F2691" s="41" t="s">
        <v>37</v>
      </c>
      <c r="G2691" s="41" t="s">
        <v>5003</v>
      </c>
      <c r="H2691" s="40" t="s">
        <v>38</v>
      </c>
      <c r="I2691" s="41" t="s">
        <v>30</v>
      </c>
      <c r="J2691" s="41" t="s">
        <v>267</v>
      </c>
      <c r="K2691" s="41" t="s">
        <v>93</v>
      </c>
      <c r="L2691" s="46">
        <v>20257100097842</v>
      </c>
      <c r="M2691" s="43">
        <v>45784</v>
      </c>
      <c r="N2691" s="47">
        <v>3</v>
      </c>
      <c r="O2691" s="48" t="s">
        <v>2345</v>
      </c>
      <c r="P2691" s="41" t="s">
        <v>52</v>
      </c>
    </row>
    <row r="2692" spans="2:16" ht="15.75" customHeight="1" x14ac:dyDescent="0.35">
      <c r="B2692" s="41" t="s">
        <v>43</v>
      </c>
      <c r="C2692" s="46">
        <v>2287072025</v>
      </c>
      <c r="D2692" s="43">
        <v>45786</v>
      </c>
      <c r="E2692" s="41" t="s">
        <v>72</v>
      </c>
      <c r="F2692" s="41" t="s">
        <v>37</v>
      </c>
      <c r="G2692" s="41" t="s">
        <v>5004</v>
      </c>
      <c r="H2692" s="41" t="s">
        <v>141</v>
      </c>
      <c r="I2692" s="41" t="s">
        <v>27</v>
      </c>
      <c r="J2692" s="41" t="s">
        <v>118</v>
      </c>
      <c r="K2692" s="41" t="s">
        <v>167</v>
      </c>
      <c r="L2692" s="46">
        <v>20257100099562</v>
      </c>
      <c r="M2692" s="43">
        <v>45786</v>
      </c>
      <c r="N2692" s="47">
        <v>3</v>
      </c>
      <c r="O2692" s="48" t="s">
        <v>2345</v>
      </c>
      <c r="P2692" s="41" t="s">
        <v>52</v>
      </c>
    </row>
    <row r="2693" spans="2:16" ht="15.75" customHeight="1" x14ac:dyDescent="0.35">
      <c r="B2693" s="41" t="s">
        <v>43</v>
      </c>
      <c r="C2693" s="46">
        <v>2287622025</v>
      </c>
      <c r="D2693" s="43">
        <v>45786</v>
      </c>
      <c r="E2693" s="41" t="s">
        <v>72</v>
      </c>
      <c r="F2693" s="41" t="s">
        <v>49</v>
      </c>
      <c r="G2693" s="41" t="s">
        <v>5005</v>
      </c>
      <c r="H2693" s="41" t="s">
        <v>141</v>
      </c>
      <c r="I2693" s="41" t="s">
        <v>27</v>
      </c>
      <c r="J2693" s="41" t="s">
        <v>63</v>
      </c>
      <c r="K2693" s="41" t="s">
        <v>173</v>
      </c>
      <c r="L2693" s="46">
        <v>20257100099942</v>
      </c>
      <c r="M2693" s="43">
        <v>45786</v>
      </c>
      <c r="N2693" s="47">
        <v>3</v>
      </c>
      <c r="O2693" s="48" t="s">
        <v>2345</v>
      </c>
      <c r="P2693" s="41" t="s">
        <v>52</v>
      </c>
    </row>
    <row r="2694" spans="2:16" ht="15.75" customHeight="1" x14ac:dyDescent="0.35">
      <c r="B2694" s="41" t="s">
        <v>43</v>
      </c>
      <c r="C2694" s="46">
        <v>2414742025</v>
      </c>
      <c r="D2694" s="43">
        <v>45793</v>
      </c>
      <c r="E2694" s="41" t="s">
        <v>72</v>
      </c>
      <c r="F2694" s="41" t="s">
        <v>37</v>
      </c>
      <c r="G2694" s="41" t="s">
        <v>5006</v>
      </c>
      <c r="H2694" s="41" t="s">
        <v>141</v>
      </c>
      <c r="I2694" s="41" t="s">
        <v>27</v>
      </c>
      <c r="J2694" s="41" t="s">
        <v>63</v>
      </c>
      <c r="K2694" s="41" t="s">
        <v>142</v>
      </c>
      <c r="L2694" s="46">
        <v>20257100105782</v>
      </c>
      <c r="M2694" s="43">
        <v>45793</v>
      </c>
      <c r="N2694" s="47">
        <v>3</v>
      </c>
      <c r="O2694" s="48" t="s">
        <v>2345</v>
      </c>
      <c r="P2694" s="41" t="s">
        <v>52</v>
      </c>
    </row>
    <row r="2695" spans="2:16" ht="15.75" customHeight="1" x14ac:dyDescent="0.35">
      <c r="B2695" s="41" t="s">
        <v>43</v>
      </c>
      <c r="C2695" s="46">
        <v>2429322025</v>
      </c>
      <c r="D2695" s="43">
        <v>45796</v>
      </c>
      <c r="E2695" s="41" t="s">
        <v>72</v>
      </c>
      <c r="F2695" s="41" t="s">
        <v>49</v>
      </c>
      <c r="G2695" s="41" t="s">
        <v>5007</v>
      </c>
      <c r="H2695" s="40" t="s">
        <v>38</v>
      </c>
      <c r="I2695" s="41" t="s">
        <v>50</v>
      </c>
      <c r="J2695" s="41" t="s">
        <v>267</v>
      </c>
      <c r="K2695" s="41" t="s">
        <v>82</v>
      </c>
      <c r="L2695" s="46">
        <v>20257100106452</v>
      </c>
      <c r="M2695" s="43">
        <v>45796</v>
      </c>
      <c r="N2695" s="47">
        <v>3</v>
      </c>
      <c r="O2695" s="48" t="s">
        <v>2345</v>
      </c>
      <c r="P2695" s="41" t="s">
        <v>52</v>
      </c>
    </row>
    <row r="2696" spans="2:16" ht="15.75" customHeight="1" x14ac:dyDescent="0.35">
      <c r="B2696" s="41" t="s">
        <v>43</v>
      </c>
      <c r="C2696" s="46">
        <v>2473292025</v>
      </c>
      <c r="D2696" s="43">
        <v>45796</v>
      </c>
      <c r="E2696" s="41" t="s">
        <v>72</v>
      </c>
      <c r="F2696" s="41" t="s">
        <v>49</v>
      </c>
      <c r="G2696" s="41" t="s">
        <v>5008</v>
      </c>
      <c r="H2696" s="40" t="s">
        <v>38</v>
      </c>
      <c r="I2696" s="41" t="s">
        <v>30</v>
      </c>
      <c r="J2696" s="41" t="s">
        <v>63</v>
      </c>
      <c r="K2696" s="41" t="s">
        <v>93</v>
      </c>
      <c r="L2696" s="46">
        <v>20257100107052</v>
      </c>
      <c r="M2696" s="43">
        <v>45796</v>
      </c>
      <c r="N2696" s="47">
        <v>3</v>
      </c>
      <c r="O2696" s="48" t="s">
        <v>2345</v>
      </c>
      <c r="P2696" s="41" t="s">
        <v>52</v>
      </c>
    </row>
    <row r="2697" spans="2:16" ht="15.75" customHeight="1" x14ac:dyDescent="0.35">
      <c r="B2697" s="41" t="s">
        <v>35</v>
      </c>
      <c r="C2697" s="46">
        <v>2361662025</v>
      </c>
      <c r="D2697" s="43">
        <v>45794</v>
      </c>
      <c r="E2697" s="41" t="s">
        <v>72</v>
      </c>
      <c r="F2697" s="41" t="s">
        <v>87</v>
      </c>
      <c r="G2697" s="41" t="s">
        <v>4317</v>
      </c>
      <c r="H2697" s="41" t="s">
        <v>141</v>
      </c>
      <c r="I2697" s="41" t="s">
        <v>27</v>
      </c>
      <c r="J2697" s="41" t="s">
        <v>63</v>
      </c>
      <c r="K2697" s="41" t="s">
        <v>232</v>
      </c>
      <c r="L2697" s="46">
        <v>1</v>
      </c>
      <c r="M2697" s="43">
        <v>45798</v>
      </c>
      <c r="N2697" s="47">
        <v>3</v>
      </c>
      <c r="O2697" s="48" t="s">
        <v>2345</v>
      </c>
      <c r="P2697" s="41" t="s">
        <v>52</v>
      </c>
    </row>
    <row r="2698" spans="2:16" ht="15.75" customHeight="1" x14ac:dyDescent="0.35">
      <c r="B2698" s="41" t="s">
        <v>43</v>
      </c>
      <c r="C2698" s="46">
        <v>2473372025</v>
      </c>
      <c r="D2698" s="43">
        <v>45797</v>
      </c>
      <c r="E2698" s="41" t="s">
        <v>72</v>
      </c>
      <c r="F2698" s="41" t="s">
        <v>37</v>
      </c>
      <c r="G2698" s="41" t="s">
        <v>5009</v>
      </c>
      <c r="H2698" s="40" t="s">
        <v>38</v>
      </c>
      <c r="I2698" s="41" t="s">
        <v>75</v>
      </c>
      <c r="J2698" s="41" t="s">
        <v>264</v>
      </c>
      <c r="K2698" s="41" t="s">
        <v>76</v>
      </c>
      <c r="L2698" s="46">
        <v>20257100108212</v>
      </c>
      <c r="M2698" s="43">
        <v>45797</v>
      </c>
      <c r="N2698" s="47">
        <v>3</v>
      </c>
      <c r="O2698" s="48" t="s">
        <v>2345</v>
      </c>
      <c r="P2698" s="41" t="s">
        <v>52</v>
      </c>
    </row>
    <row r="2699" spans="2:16" ht="15.75" customHeight="1" x14ac:dyDescent="0.35">
      <c r="B2699" s="41" t="s">
        <v>43</v>
      </c>
      <c r="C2699" s="46">
        <v>2498352025</v>
      </c>
      <c r="D2699" s="43">
        <v>45799</v>
      </c>
      <c r="E2699" s="41" t="s">
        <v>72</v>
      </c>
      <c r="F2699" s="41" t="s">
        <v>37</v>
      </c>
      <c r="G2699" s="41" t="s">
        <v>5010</v>
      </c>
      <c r="H2699" s="40" t="s">
        <v>38</v>
      </c>
      <c r="I2699" s="41" t="s">
        <v>28</v>
      </c>
      <c r="J2699" s="41" t="s">
        <v>264</v>
      </c>
      <c r="K2699" s="41" t="s">
        <v>93</v>
      </c>
      <c r="L2699" s="46">
        <v>20257100109792</v>
      </c>
      <c r="M2699" s="43">
        <v>45799</v>
      </c>
      <c r="N2699" s="47">
        <v>3</v>
      </c>
      <c r="O2699" s="48" t="s">
        <v>2345</v>
      </c>
      <c r="P2699" s="41" t="s">
        <v>52</v>
      </c>
    </row>
    <row r="2700" spans="2:16" ht="15.75" customHeight="1" x14ac:dyDescent="0.35">
      <c r="B2700" s="41" t="s">
        <v>43</v>
      </c>
      <c r="C2700" s="46">
        <v>2471162025</v>
      </c>
      <c r="D2700" s="43">
        <v>45796</v>
      </c>
      <c r="E2700" s="41" t="s">
        <v>72</v>
      </c>
      <c r="F2700" s="41" t="s">
        <v>49</v>
      </c>
      <c r="G2700" s="41" t="s">
        <v>5011</v>
      </c>
      <c r="H2700" s="40" t="s">
        <v>38</v>
      </c>
      <c r="I2700" s="41" t="s">
        <v>66</v>
      </c>
      <c r="J2700" s="41" t="s">
        <v>63</v>
      </c>
      <c r="K2700" s="41" t="s">
        <v>93</v>
      </c>
      <c r="L2700" s="46">
        <v>20257100106502</v>
      </c>
      <c r="M2700" s="43">
        <v>45796</v>
      </c>
      <c r="N2700" s="47">
        <v>3</v>
      </c>
      <c r="O2700" s="48" t="s">
        <v>2345</v>
      </c>
      <c r="P2700" s="41" t="s">
        <v>52</v>
      </c>
    </row>
    <row r="2701" spans="2:16" ht="15.75" customHeight="1" x14ac:dyDescent="0.35">
      <c r="B2701" s="41" t="s">
        <v>43</v>
      </c>
      <c r="C2701" s="46">
        <v>2472112025</v>
      </c>
      <c r="D2701" s="43">
        <v>45796</v>
      </c>
      <c r="E2701" s="41" t="s">
        <v>72</v>
      </c>
      <c r="F2701" s="41" t="s">
        <v>57</v>
      </c>
      <c r="G2701" s="41" t="s">
        <v>5012</v>
      </c>
      <c r="H2701" s="41" t="s">
        <v>141</v>
      </c>
      <c r="I2701" s="41" t="s">
        <v>27</v>
      </c>
      <c r="J2701" s="41" t="s">
        <v>63</v>
      </c>
      <c r="K2701" s="41" t="s">
        <v>173</v>
      </c>
      <c r="L2701" s="46">
        <v>20257100106782</v>
      </c>
      <c r="M2701" s="43">
        <v>45796</v>
      </c>
      <c r="N2701" s="47">
        <v>3</v>
      </c>
      <c r="O2701" s="48" t="s">
        <v>2345</v>
      </c>
      <c r="P2701" s="41" t="s">
        <v>52</v>
      </c>
    </row>
    <row r="2702" spans="2:16" ht="15.75" customHeight="1" x14ac:dyDescent="0.35">
      <c r="B2702" s="41" t="s">
        <v>43</v>
      </c>
      <c r="C2702" s="46">
        <v>2472712025</v>
      </c>
      <c r="D2702" s="43">
        <v>45796</v>
      </c>
      <c r="E2702" s="41" t="s">
        <v>72</v>
      </c>
      <c r="F2702" s="41" t="s">
        <v>87</v>
      </c>
      <c r="G2702" s="41" t="s">
        <v>5013</v>
      </c>
      <c r="H2702" s="41" t="s">
        <v>141</v>
      </c>
      <c r="I2702" s="41" t="s">
        <v>27</v>
      </c>
      <c r="J2702" s="41" t="s">
        <v>84</v>
      </c>
      <c r="K2702" s="41" t="s">
        <v>167</v>
      </c>
      <c r="L2702" s="46">
        <v>20257100107032</v>
      </c>
      <c r="M2702" s="43">
        <v>45796</v>
      </c>
      <c r="N2702" s="47">
        <v>3</v>
      </c>
      <c r="O2702" s="48" t="s">
        <v>2345</v>
      </c>
      <c r="P2702" s="41" t="s">
        <v>52</v>
      </c>
    </row>
    <row r="2703" spans="2:16" ht="15.75" customHeight="1" x14ac:dyDescent="0.35">
      <c r="B2703" s="41" t="s">
        <v>35</v>
      </c>
      <c r="C2703" s="46">
        <v>2401262025</v>
      </c>
      <c r="D2703" s="43">
        <v>45797</v>
      </c>
      <c r="E2703" s="41" t="s">
        <v>72</v>
      </c>
      <c r="F2703" s="41" t="s">
        <v>37</v>
      </c>
      <c r="G2703" s="41" t="s">
        <v>5014</v>
      </c>
      <c r="H2703" s="40" t="s">
        <v>38</v>
      </c>
      <c r="I2703" s="41" t="s">
        <v>31</v>
      </c>
      <c r="J2703" s="41" t="s">
        <v>266</v>
      </c>
      <c r="K2703" s="41" t="s">
        <v>152</v>
      </c>
      <c r="L2703" s="46">
        <v>20257100110412</v>
      </c>
      <c r="M2703" s="43">
        <v>45799</v>
      </c>
      <c r="N2703" s="47">
        <v>3</v>
      </c>
      <c r="O2703" s="48" t="s">
        <v>2345</v>
      </c>
      <c r="P2703" s="41" t="s">
        <v>52</v>
      </c>
    </row>
    <row r="2704" spans="2:16" ht="15.75" customHeight="1" x14ac:dyDescent="0.35">
      <c r="B2704" s="41" t="s">
        <v>35</v>
      </c>
      <c r="C2704" s="46">
        <v>2490612025</v>
      </c>
      <c r="D2704" s="43">
        <v>45798</v>
      </c>
      <c r="E2704" s="41" t="s">
        <v>72</v>
      </c>
      <c r="F2704" s="41" t="s">
        <v>102</v>
      </c>
      <c r="G2704" s="41" t="s">
        <v>5015</v>
      </c>
      <c r="H2704" s="40" t="s">
        <v>38</v>
      </c>
      <c r="I2704" s="41" t="s">
        <v>66</v>
      </c>
      <c r="J2704" s="41" t="s">
        <v>67</v>
      </c>
      <c r="K2704" s="41" t="s">
        <v>93</v>
      </c>
      <c r="L2704" s="46">
        <v>1</v>
      </c>
      <c r="M2704" s="43">
        <v>45803</v>
      </c>
      <c r="N2704" s="47">
        <v>3</v>
      </c>
      <c r="O2704" s="48" t="s">
        <v>2345</v>
      </c>
      <c r="P2704" s="41" t="s">
        <v>52</v>
      </c>
    </row>
    <row r="2705" spans="2:16" ht="15.75" customHeight="1" x14ac:dyDescent="0.35">
      <c r="B2705" s="41" t="s">
        <v>43</v>
      </c>
      <c r="C2705" s="46">
        <v>2580822025</v>
      </c>
      <c r="D2705" s="43">
        <v>45803</v>
      </c>
      <c r="E2705" s="41" t="s">
        <v>72</v>
      </c>
      <c r="F2705" s="41" t="s">
        <v>49</v>
      </c>
      <c r="G2705" s="41" t="s">
        <v>5016</v>
      </c>
      <c r="H2705" s="40" t="s">
        <v>38</v>
      </c>
      <c r="I2705" s="41" t="s">
        <v>85</v>
      </c>
      <c r="J2705" s="41" t="s">
        <v>63</v>
      </c>
      <c r="K2705" s="41" t="s">
        <v>6700</v>
      </c>
      <c r="L2705" s="46">
        <v>20257100112672</v>
      </c>
      <c r="M2705" s="43">
        <v>45803</v>
      </c>
      <c r="N2705" s="47">
        <v>3</v>
      </c>
      <c r="O2705" s="48" t="s">
        <v>2345</v>
      </c>
      <c r="P2705" s="41" t="s">
        <v>52</v>
      </c>
    </row>
    <row r="2706" spans="2:16" ht="15.75" customHeight="1" x14ac:dyDescent="0.35">
      <c r="B2706" s="41" t="s">
        <v>35</v>
      </c>
      <c r="C2706" s="46">
        <v>2573572025</v>
      </c>
      <c r="D2706" s="43">
        <v>45804</v>
      </c>
      <c r="E2706" s="41" t="s">
        <v>72</v>
      </c>
      <c r="F2706" s="41" t="s">
        <v>49</v>
      </c>
      <c r="G2706" s="41" t="s">
        <v>5017</v>
      </c>
      <c r="H2706" s="41" t="s">
        <v>141</v>
      </c>
      <c r="I2706" s="41" t="s">
        <v>27</v>
      </c>
      <c r="J2706" s="41" t="s">
        <v>63</v>
      </c>
      <c r="K2706" s="41" t="s">
        <v>173</v>
      </c>
      <c r="L2706" s="46">
        <v>1</v>
      </c>
      <c r="M2706" s="43">
        <v>45807</v>
      </c>
      <c r="N2706" s="47">
        <v>3</v>
      </c>
      <c r="O2706" s="48" t="s">
        <v>2345</v>
      </c>
      <c r="P2706" s="41" t="s">
        <v>52</v>
      </c>
    </row>
    <row r="2707" spans="2:16" ht="15.75" customHeight="1" x14ac:dyDescent="0.35">
      <c r="B2707" s="41" t="s">
        <v>35</v>
      </c>
      <c r="C2707" s="46">
        <v>2596772025</v>
      </c>
      <c r="D2707" s="43">
        <v>45804</v>
      </c>
      <c r="E2707" s="41" t="s">
        <v>72</v>
      </c>
      <c r="F2707" s="41" t="s">
        <v>102</v>
      </c>
      <c r="G2707" s="41" t="s">
        <v>5018</v>
      </c>
      <c r="H2707" s="41" t="s">
        <v>141</v>
      </c>
      <c r="I2707" s="41" t="s">
        <v>27</v>
      </c>
      <c r="J2707" s="41" t="s">
        <v>74</v>
      </c>
      <c r="K2707" s="41" t="s">
        <v>167</v>
      </c>
      <c r="L2707" s="46">
        <v>1</v>
      </c>
      <c r="M2707" s="43">
        <v>45807</v>
      </c>
      <c r="N2707" s="47">
        <v>3</v>
      </c>
      <c r="O2707" s="48" t="s">
        <v>2345</v>
      </c>
      <c r="P2707" s="41" t="s">
        <v>52</v>
      </c>
    </row>
    <row r="2708" spans="2:16" ht="15.75" customHeight="1" x14ac:dyDescent="0.35">
      <c r="B2708" s="41" t="s">
        <v>43</v>
      </c>
      <c r="C2708" s="46">
        <v>2648182025</v>
      </c>
      <c r="D2708" s="43">
        <v>45805</v>
      </c>
      <c r="E2708" s="41" t="s">
        <v>72</v>
      </c>
      <c r="F2708" s="41" t="s">
        <v>37</v>
      </c>
      <c r="G2708" s="41" t="s">
        <v>5019</v>
      </c>
      <c r="H2708" s="41" t="s">
        <v>141</v>
      </c>
      <c r="I2708" s="41" t="s">
        <v>27</v>
      </c>
      <c r="J2708" s="41" t="s">
        <v>67</v>
      </c>
      <c r="K2708" s="41" t="s">
        <v>167</v>
      </c>
      <c r="L2708" s="46">
        <v>20257100116402</v>
      </c>
      <c r="M2708" s="43">
        <v>45805</v>
      </c>
      <c r="N2708" s="47">
        <v>3</v>
      </c>
      <c r="O2708" s="48" t="s">
        <v>2345</v>
      </c>
      <c r="P2708" s="41" t="s">
        <v>52</v>
      </c>
    </row>
    <row r="2709" spans="2:16" ht="15.75" customHeight="1" x14ac:dyDescent="0.35">
      <c r="B2709" s="41" t="s">
        <v>43</v>
      </c>
      <c r="C2709" s="46">
        <v>2701942025</v>
      </c>
      <c r="D2709" s="43">
        <v>45806</v>
      </c>
      <c r="E2709" s="41" t="s">
        <v>72</v>
      </c>
      <c r="F2709" s="41" t="s">
        <v>57</v>
      </c>
      <c r="G2709" s="41" t="s">
        <v>5020</v>
      </c>
      <c r="H2709" s="41" t="s">
        <v>141</v>
      </c>
      <c r="I2709" s="41" t="s">
        <v>27</v>
      </c>
      <c r="J2709" s="41" t="s">
        <v>86</v>
      </c>
      <c r="K2709" s="41" t="s">
        <v>167</v>
      </c>
      <c r="L2709" s="46">
        <v>20257100117712</v>
      </c>
      <c r="M2709" s="43">
        <v>45806</v>
      </c>
      <c r="N2709" s="47">
        <v>3</v>
      </c>
      <c r="O2709" s="48" t="s">
        <v>2345</v>
      </c>
      <c r="P2709" s="41" t="s">
        <v>52</v>
      </c>
    </row>
    <row r="2710" spans="2:16" ht="15.75" customHeight="1" x14ac:dyDescent="0.35">
      <c r="B2710" s="41" t="s">
        <v>35</v>
      </c>
      <c r="C2710" s="46">
        <v>2611292025</v>
      </c>
      <c r="D2710" s="43">
        <v>45807</v>
      </c>
      <c r="E2710" s="41" t="s">
        <v>72</v>
      </c>
      <c r="F2710" s="41" t="s">
        <v>49</v>
      </c>
      <c r="G2710" s="41" t="s">
        <v>5021</v>
      </c>
      <c r="H2710" s="40" t="s">
        <v>38</v>
      </c>
      <c r="I2710" s="41" t="s">
        <v>66</v>
      </c>
      <c r="J2710" s="41" t="s">
        <v>63</v>
      </c>
      <c r="K2710" s="41" t="s">
        <v>93</v>
      </c>
      <c r="L2710" s="46">
        <v>20257100120052</v>
      </c>
      <c r="M2710" s="43">
        <v>45811</v>
      </c>
      <c r="N2710" s="47">
        <v>3</v>
      </c>
      <c r="O2710" s="48" t="s">
        <v>2345</v>
      </c>
      <c r="P2710" s="41" t="s">
        <v>52</v>
      </c>
    </row>
    <row r="2711" spans="2:16" ht="15.75" customHeight="1" x14ac:dyDescent="0.35">
      <c r="B2711" s="41" t="s">
        <v>35</v>
      </c>
      <c r="C2711" s="46">
        <v>2688892025</v>
      </c>
      <c r="D2711" s="43">
        <v>45811</v>
      </c>
      <c r="E2711" s="41" t="s">
        <v>137</v>
      </c>
      <c r="F2711" s="41" t="s">
        <v>87</v>
      </c>
      <c r="G2711" s="41" t="s">
        <v>5022</v>
      </c>
      <c r="H2711" s="40" t="s">
        <v>38</v>
      </c>
      <c r="I2711" s="41" t="s">
        <v>85</v>
      </c>
      <c r="J2711" s="41" t="s">
        <v>63</v>
      </c>
      <c r="K2711" s="41" t="s">
        <v>6700</v>
      </c>
      <c r="L2711" s="46">
        <v>20257100121212</v>
      </c>
      <c r="M2711" s="43">
        <v>45812</v>
      </c>
      <c r="N2711" s="47">
        <v>3</v>
      </c>
      <c r="O2711" s="48" t="s">
        <v>2345</v>
      </c>
      <c r="P2711" s="41" t="s">
        <v>70</v>
      </c>
    </row>
    <row r="2712" spans="2:16" ht="15.75" customHeight="1" x14ac:dyDescent="0.35">
      <c r="B2712" s="41" t="s">
        <v>43</v>
      </c>
      <c r="C2712" s="46">
        <v>2740702025</v>
      </c>
      <c r="D2712" s="43">
        <v>45812</v>
      </c>
      <c r="E2712" s="41" t="s">
        <v>72</v>
      </c>
      <c r="F2712" s="41" t="s">
        <v>37</v>
      </c>
      <c r="G2712" s="41" t="s">
        <v>5023</v>
      </c>
      <c r="H2712" s="40" t="s">
        <v>38</v>
      </c>
      <c r="I2712" s="41" t="s">
        <v>50</v>
      </c>
      <c r="J2712" s="41" t="s">
        <v>264</v>
      </c>
      <c r="K2712" s="41" t="s">
        <v>82</v>
      </c>
      <c r="L2712" s="46">
        <v>20257100121672</v>
      </c>
      <c r="M2712" s="43">
        <v>45812</v>
      </c>
      <c r="N2712" s="47">
        <v>3</v>
      </c>
      <c r="O2712" s="48" t="s">
        <v>2345</v>
      </c>
      <c r="P2712" s="41" t="s">
        <v>70</v>
      </c>
    </row>
    <row r="2713" spans="2:16" ht="15.75" customHeight="1" x14ac:dyDescent="0.35">
      <c r="B2713" s="41" t="s">
        <v>35</v>
      </c>
      <c r="C2713" s="46">
        <v>2678232025</v>
      </c>
      <c r="D2713" s="43">
        <v>45812</v>
      </c>
      <c r="E2713" s="41" t="s">
        <v>72</v>
      </c>
      <c r="F2713" s="41" t="s">
        <v>37</v>
      </c>
      <c r="G2713" s="41" t="s">
        <v>5024</v>
      </c>
      <c r="H2713" s="40" t="s">
        <v>38</v>
      </c>
      <c r="I2713" s="41" t="s">
        <v>66</v>
      </c>
      <c r="J2713" s="41" t="s">
        <v>63</v>
      </c>
      <c r="K2713" s="41" t="s">
        <v>93</v>
      </c>
      <c r="L2713" s="46">
        <v>1</v>
      </c>
      <c r="M2713" s="43">
        <v>45812</v>
      </c>
      <c r="N2713" s="47">
        <v>3</v>
      </c>
      <c r="O2713" s="48" t="s">
        <v>2345</v>
      </c>
      <c r="P2713" s="41" t="s">
        <v>70</v>
      </c>
    </row>
    <row r="2714" spans="2:16" ht="15.75" customHeight="1" x14ac:dyDescent="0.35">
      <c r="B2714" s="41" t="s">
        <v>43</v>
      </c>
      <c r="C2714" s="46">
        <v>2825722025</v>
      </c>
      <c r="D2714" s="43">
        <v>45813</v>
      </c>
      <c r="E2714" s="41" t="s">
        <v>72</v>
      </c>
      <c r="F2714" s="41" t="s">
        <v>37</v>
      </c>
      <c r="G2714" s="41" t="s">
        <v>5025</v>
      </c>
      <c r="H2714" s="40" t="s">
        <v>38</v>
      </c>
      <c r="I2714" s="41" t="s">
        <v>66</v>
      </c>
      <c r="J2714" s="41" t="s">
        <v>118</v>
      </c>
      <c r="K2714" s="41" t="s">
        <v>93</v>
      </c>
      <c r="L2714" s="46">
        <v>20257100123152</v>
      </c>
      <c r="M2714" s="43">
        <v>45813</v>
      </c>
      <c r="N2714" s="47">
        <v>3</v>
      </c>
      <c r="O2714" s="48" t="s">
        <v>2345</v>
      </c>
      <c r="P2714" s="41" t="s">
        <v>70</v>
      </c>
    </row>
    <row r="2715" spans="2:16" ht="15.75" customHeight="1" x14ac:dyDescent="0.35">
      <c r="B2715" s="41" t="s">
        <v>35</v>
      </c>
      <c r="C2715" s="46">
        <v>2777012025</v>
      </c>
      <c r="D2715" s="43">
        <v>45815</v>
      </c>
      <c r="E2715" s="41" t="s">
        <v>72</v>
      </c>
      <c r="F2715" s="41" t="s">
        <v>87</v>
      </c>
      <c r="G2715" s="41" t="s">
        <v>5026</v>
      </c>
      <c r="H2715" s="40" t="s">
        <v>38</v>
      </c>
      <c r="I2715" s="41" t="s">
        <v>85</v>
      </c>
      <c r="J2715" s="41" t="s">
        <v>103</v>
      </c>
      <c r="K2715" s="41" t="s">
        <v>93</v>
      </c>
      <c r="L2715" s="46">
        <v>1</v>
      </c>
      <c r="M2715" s="43">
        <v>45819</v>
      </c>
      <c r="N2715" s="47">
        <v>3</v>
      </c>
      <c r="O2715" s="48" t="s">
        <v>2345</v>
      </c>
      <c r="P2715" s="41" t="s">
        <v>70</v>
      </c>
    </row>
    <row r="2716" spans="2:16" ht="15.75" customHeight="1" x14ac:dyDescent="0.35">
      <c r="B2716" s="41" t="s">
        <v>43</v>
      </c>
      <c r="C2716" s="46">
        <v>2864752025</v>
      </c>
      <c r="D2716" s="43">
        <v>45817</v>
      </c>
      <c r="E2716" s="41" t="s">
        <v>72</v>
      </c>
      <c r="F2716" s="41" t="s">
        <v>37</v>
      </c>
      <c r="G2716" s="41" t="s">
        <v>5027</v>
      </c>
      <c r="H2716" s="40" t="s">
        <v>38</v>
      </c>
      <c r="I2716" s="41" t="s">
        <v>30</v>
      </c>
      <c r="J2716" s="41" t="s">
        <v>53</v>
      </c>
      <c r="K2716" s="41" t="s">
        <v>55</v>
      </c>
      <c r="L2716" s="46">
        <v>20257100126702</v>
      </c>
      <c r="M2716" s="43">
        <v>45817</v>
      </c>
      <c r="N2716" s="47">
        <v>3</v>
      </c>
      <c r="O2716" s="48" t="s">
        <v>2345</v>
      </c>
      <c r="P2716" s="41" t="s">
        <v>70</v>
      </c>
    </row>
    <row r="2717" spans="2:16" ht="15.75" customHeight="1" x14ac:dyDescent="0.35">
      <c r="B2717" s="41" t="s">
        <v>43</v>
      </c>
      <c r="C2717" s="46">
        <v>2909652025</v>
      </c>
      <c r="D2717" s="43">
        <v>45820</v>
      </c>
      <c r="E2717" s="41" t="s">
        <v>72</v>
      </c>
      <c r="F2717" s="41" t="s">
        <v>37</v>
      </c>
      <c r="G2717" s="41" t="s">
        <v>5028</v>
      </c>
      <c r="H2717" s="40" t="s">
        <v>38</v>
      </c>
      <c r="I2717" s="41" t="s">
        <v>66</v>
      </c>
      <c r="J2717" s="41" t="s">
        <v>118</v>
      </c>
      <c r="K2717" s="41" t="s">
        <v>93</v>
      </c>
      <c r="L2717" s="46">
        <v>20257100129932</v>
      </c>
      <c r="M2717" s="43">
        <v>45820</v>
      </c>
      <c r="N2717" s="47">
        <v>3</v>
      </c>
      <c r="O2717" s="48" t="s">
        <v>2345</v>
      </c>
      <c r="P2717" s="41" t="s">
        <v>70</v>
      </c>
    </row>
    <row r="2718" spans="2:16" ht="15.75" customHeight="1" x14ac:dyDescent="0.35">
      <c r="B2718" s="41" t="s">
        <v>43</v>
      </c>
      <c r="C2718" s="46">
        <v>2966872025</v>
      </c>
      <c r="D2718" s="43">
        <v>45824</v>
      </c>
      <c r="E2718" s="41" t="s">
        <v>72</v>
      </c>
      <c r="F2718" s="41" t="s">
        <v>49</v>
      </c>
      <c r="G2718" s="41" t="s">
        <v>5029</v>
      </c>
      <c r="H2718" s="40" t="s">
        <v>38</v>
      </c>
      <c r="I2718" s="41" t="s">
        <v>30</v>
      </c>
      <c r="J2718" s="41" t="s">
        <v>67</v>
      </c>
      <c r="K2718" s="41" t="s">
        <v>55</v>
      </c>
      <c r="L2718" s="46">
        <v>20257100133332</v>
      </c>
      <c r="M2718" s="43">
        <v>45824</v>
      </c>
      <c r="N2718" s="47">
        <v>3</v>
      </c>
      <c r="O2718" s="48" t="s">
        <v>2345</v>
      </c>
      <c r="P2718" s="41" t="s">
        <v>70</v>
      </c>
    </row>
    <row r="2719" spans="2:16" ht="15.75" customHeight="1" x14ac:dyDescent="0.35">
      <c r="B2719" s="41" t="s">
        <v>43</v>
      </c>
      <c r="C2719" s="46">
        <v>3001182025</v>
      </c>
      <c r="D2719" s="43">
        <v>45826</v>
      </c>
      <c r="E2719" s="41" t="s">
        <v>137</v>
      </c>
      <c r="F2719" s="41" t="s">
        <v>49</v>
      </c>
      <c r="G2719" s="41" t="s">
        <v>5030</v>
      </c>
      <c r="H2719" s="40" t="s">
        <v>38</v>
      </c>
      <c r="I2719" s="41" t="s">
        <v>85</v>
      </c>
      <c r="J2719" s="41" t="s">
        <v>86</v>
      </c>
      <c r="K2719" s="41" t="s">
        <v>6700</v>
      </c>
      <c r="L2719" s="46">
        <v>20257100135032</v>
      </c>
      <c r="M2719" s="43">
        <v>45826</v>
      </c>
      <c r="N2719" s="47">
        <v>3</v>
      </c>
      <c r="O2719" s="48" t="s">
        <v>2345</v>
      </c>
      <c r="P2719" s="41" t="s">
        <v>70</v>
      </c>
    </row>
    <row r="2720" spans="2:16" ht="15.75" customHeight="1" x14ac:dyDescent="0.35">
      <c r="B2720" s="41" t="s">
        <v>43</v>
      </c>
      <c r="C2720" s="46">
        <v>3052952025</v>
      </c>
      <c r="D2720" s="43">
        <v>45827</v>
      </c>
      <c r="E2720" s="41" t="s">
        <v>72</v>
      </c>
      <c r="F2720" s="41" t="s">
        <v>49</v>
      </c>
      <c r="G2720" s="41" t="s">
        <v>5031</v>
      </c>
      <c r="H2720" s="40" t="s">
        <v>38</v>
      </c>
      <c r="I2720" s="41" t="s">
        <v>30</v>
      </c>
      <c r="J2720" s="41" t="s">
        <v>267</v>
      </c>
      <c r="K2720" s="41" t="s">
        <v>82</v>
      </c>
      <c r="L2720" s="46">
        <v>20257100138132</v>
      </c>
      <c r="M2720" s="43">
        <v>45825</v>
      </c>
      <c r="N2720" s="47">
        <v>3</v>
      </c>
      <c r="O2720" s="48" t="s">
        <v>2345</v>
      </c>
      <c r="P2720" s="41" t="s">
        <v>70</v>
      </c>
    </row>
    <row r="2721" spans="2:16" ht="15.75" customHeight="1" x14ac:dyDescent="0.35">
      <c r="B2721" s="41" t="s">
        <v>43</v>
      </c>
      <c r="C2721" s="46">
        <v>3072862025</v>
      </c>
      <c r="D2721" s="43">
        <v>45832</v>
      </c>
      <c r="E2721" s="41" t="s">
        <v>72</v>
      </c>
      <c r="F2721" s="41" t="s">
        <v>49</v>
      </c>
      <c r="G2721" s="41" t="s">
        <v>5032</v>
      </c>
      <c r="H2721" s="40" t="s">
        <v>38</v>
      </c>
      <c r="I2721" s="41" t="s">
        <v>85</v>
      </c>
      <c r="J2721" s="41" t="s">
        <v>86</v>
      </c>
      <c r="K2721" s="41" t="s">
        <v>6700</v>
      </c>
      <c r="L2721" s="46">
        <v>20257100141622</v>
      </c>
      <c r="M2721" s="43">
        <v>45833</v>
      </c>
      <c r="N2721" s="47">
        <v>3</v>
      </c>
      <c r="O2721" s="48" t="s">
        <v>2345</v>
      </c>
      <c r="P2721" s="41" t="s">
        <v>70</v>
      </c>
    </row>
    <row r="2722" spans="2:16" ht="15.75" customHeight="1" x14ac:dyDescent="0.35">
      <c r="B2722" s="41" t="s">
        <v>35</v>
      </c>
      <c r="C2722" s="46">
        <v>3079472025</v>
      </c>
      <c r="D2722" s="43">
        <v>45832</v>
      </c>
      <c r="E2722" s="41" t="s">
        <v>72</v>
      </c>
      <c r="F2722" s="41" t="s">
        <v>37</v>
      </c>
      <c r="G2722" s="41" t="s">
        <v>5033</v>
      </c>
      <c r="H2722" s="40" t="s">
        <v>38</v>
      </c>
      <c r="I2722" s="41" t="s">
        <v>30</v>
      </c>
      <c r="J2722" s="41" t="s">
        <v>122</v>
      </c>
      <c r="K2722" s="41" t="s">
        <v>55</v>
      </c>
      <c r="L2722" s="46">
        <v>20257100141802</v>
      </c>
      <c r="M2722" s="43">
        <v>45833</v>
      </c>
      <c r="N2722" s="47">
        <v>3</v>
      </c>
      <c r="O2722" s="48" t="s">
        <v>2345</v>
      </c>
      <c r="P2722" s="41" t="s">
        <v>70</v>
      </c>
    </row>
    <row r="2723" spans="2:16" ht="15.75" customHeight="1" x14ac:dyDescent="0.35">
      <c r="B2723" s="41" t="s">
        <v>43</v>
      </c>
      <c r="C2723" s="46">
        <v>3115072025</v>
      </c>
      <c r="D2723" s="43">
        <v>45831</v>
      </c>
      <c r="E2723" s="41" t="s">
        <v>72</v>
      </c>
      <c r="F2723" s="41" t="s">
        <v>49</v>
      </c>
      <c r="G2723" s="41" t="s">
        <v>5034</v>
      </c>
      <c r="H2723" s="40" t="s">
        <v>38</v>
      </c>
      <c r="I2723" s="41" t="s">
        <v>30</v>
      </c>
      <c r="J2723" s="41" t="s">
        <v>122</v>
      </c>
      <c r="K2723" s="41" t="s">
        <v>55</v>
      </c>
      <c r="L2723" s="46">
        <v>20257100139942</v>
      </c>
      <c r="M2723" s="43">
        <v>45832</v>
      </c>
      <c r="N2723" s="47">
        <v>3</v>
      </c>
      <c r="O2723" s="48" t="s">
        <v>2345</v>
      </c>
      <c r="P2723" s="41" t="s">
        <v>70</v>
      </c>
    </row>
    <row r="2724" spans="2:16" ht="15.75" customHeight="1" x14ac:dyDescent="0.35">
      <c r="B2724" s="41" t="s">
        <v>35</v>
      </c>
      <c r="C2724" s="46">
        <v>3330932025</v>
      </c>
      <c r="D2724" s="43">
        <v>45846</v>
      </c>
      <c r="E2724" s="41" t="s">
        <v>72</v>
      </c>
      <c r="F2724" s="41" t="s">
        <v>37</v>
      </c>
      <c r="G2724" s="41" t="s">
        <v>5035</v>
      </c>
      <c r="H2724" s="40" t="s">
        <v>38</v>
      </c>
      <c r="I2724" s="41" t="s">
        <v>75</v>
      </c>
      <c r="J2724" s="41" t="s">
        <v>84</v>
      </c>
      <c r="K2724" s="41" t="s">
        <v>76</v>
      </c>
      <c r="L2724" s="46">
        <v>20257100161912</v>
      </c>
      <c r="M2724" s="43">
        <v>45848</v>
      </c>
      <c r="N2724" s="47">
        <v>3</v>
      </c>
      <c r="O2724" s="48" t="s">
        <v>2345</v>
      </c>
      <c r="P2724" s="41" t="s">
        <v>73</v>
      </c>
    </row>
    <row r="2725" spans="2:16" ht="15.75" customHeight="1" x14ac:dyDescent="0.35">
      <c r="B2725" s="41" t="s">
        <v>43</v>
      </c>
      <c r="C2725" s="46">
        <v>3520262025</v>
      </c>
      <c r="D2725" s="43">
        <v>45853</v>
      </c>
      <c r="E2725" s="41" t="s">
        <v>72</v>
      </c>
      <c r="F2725" s="41" t="s">
        <v>37</v>
      </c>
      <c r="G2725" s="41" t="s">
        <v>5036</v>
      </c>
      <c r="H2725" s="40" t="s">
        <v>38</v>
      </c>
      <c r="I2725" s="41" t="s">
        <v>66</v>
      </c>
      <c r="J2725" s="41" t="s">
        <v>67</v>
      </c>
      <c r="K2725" s="41" t="s">
        <v>93</v>
      </c>
      <c r="L2725" s="46">
        <v>20257100167732</v>
      </c>
      <c r="M2725" s="43">
        <v>45853</v>
      </c>
      <c r="N2725" s="47">
        <v>3</v>
      </c>
      <c r="O2725" s="48" t="s">
        <v>2345</v>
      </c>
      <c r="P2725" s="41" t="s">
        <v>73</v>
      </c>
    </row>
    <row r="2726" spans="2:16" ht="15.75" customHeight="1" x14ac:dyDescent="0.35">
      <c r="B2726" s="41" t="s">
        <v>43</v>
      </c>
      <c r="C2726" s="46">
        <v>3572832025</v>
      </c>
      <c r="D2726" s="43">
        <v>45855</v>
      </c>
      <c r="E2726" s="41" t="s">
        <v>72</v>
      </c>
      <c r="F2726" s="41" t="s">
        <v>49</v>
      </c>
      <c r="G2726" s="41" t="s">
        <v>5037</v>
      </c>
      <c r="H2726" s="41" t="s">
        <v>141</v>
      </c>
      <c r="I2726" s="41" t="s">
        <v>27</v>
      </c>
      <c r="J2726" s="41" t="s">
        <v>63</v>
      </c>
      <c r="K2726" s="41" t="s">
        <v>167</v>
      </c>
      <c r="L2726" s="46">
        <v>20257100171012</v>
      </c>
      <c r="M2726" s="43">
        <v>45855</v>
      </c>
      <c r="N2726" s="47">
        <v>3</v>
      </c>
      <c r="O2726" s="48" t="s">
        <v>2345</v>
      </c>
      <c r="P2726" s="41" t="s">
        <v>73</v>
      </c>
    </row>
    <row r="2727" spans="2:16" ht="15.75" customHeight="1" x14ac:dyDescent="0.35">
      <c r="B2727" s="41" t="s">
        <v>35</v>
      </c>
      <c r="C2727" s="46">
        <v>3563142025</v>
      </c>
      <c r="D2727" s="43">
        <v>45857</v>
      </c>
      <c r="E2727" s="41" t="s">
        <v>72</v>
      </c>
      <c r="F2727" s="41" t="s">
        <v>49</v>
      </c>
      <c r="G2727" s="41" t="s">
        <v>5038</v>
      </c>
      <c r="H2727" s="40" t="s">
        <v>38</v>
      </c>
      <c r="I2727" s="41" t="s">
        <v>85</v>
      </c>
      <c r="J2727" s="41" t="s">
        <v>103</v>
      </c>
      <c r="K2727" s="41" t="s">
        <v>6700</v>
      </c>
      <c r="L2727" s="46">
        <v>20257100174632</v>
      </c>
      <c r="M2727" s="43">
        <v>45859</v>
      </c>
      <c r="N2727" s="47">
        <v>3</v>
      </c>
      <c r="O2727" s="48" t="s">
        <v>2345</v>
      </c>
      <c r="P2727" s="41" t="s">
        <v>73</v>
      </c>
    </row>
    <row r="2728" spans="2:16" ht="15.75" customHeight="1" x14ac:dyDescent="0.35">
      <c r="B2728" s="41" t="s">
        <v>43</v>
      </c>
      <c r="C2728" s="46">
        <v>3631112025</v>
      </c>
      <c r="D2728" s="43">
        <v>45859</v>
      </c>
      <c r="E2728" s="41" t="s">
        <v>72</v>
      </c>
      <c r="F2728" s="41" t="s">
        <v>37</v>
      </c>
      <c r="G2728" s="41" t="s">
        <v>5039</v>
      </c>
      <c r="H2728" s="41" t="s">
        <v>141</v>
      </c>
      <c r="I2728" s="41" t="s">
        <v>27</v>
      </c>
      <c r="J2728" s="41" t="s">
        <v>63</v>
      </c>
      <c r="K2728" s="41" t="s">
        <v>167</v>
      </c>
      <c r="L2728" s="46">
        <v>20257100173572</v>
      </c>
      <c r="M2728" s="43">
        <v>45859</v>
      </c>
      <c r="N2728" s="47">
        <v>3</v>
      </c>
      <c r="O2728" s="48" t="s">
        <v>2345</v>
      </c>
      <c r="P2728" s="41" t="s">
        <v>73</v>
      </c>
    </row>
    <row r="2729" spans="2:16" ht="15.75" customHeight="1" x14ac:dyDescent="0.35">
      <c r="B2729" s="41" t="s">
        <v>43</v>
      </c>
      <c r="C2729" s="46">
        <v>3655282025</v>
      </c>
      <c r="D2729" s="43">
        <v>45860</v>
      </c>
      <c r="E2729" s="41" t="s">
        <v>72</v>
      </c>
      <c r="F2729" s="41" t="s">
        <v>49</v>
      </c>
      <c r="G2729" s="41" t="s">
        <v>5040</v>
      </c>
      <c r="H2729" s="41" t="s">
        <v>141</v>
      </c>
      <c r="I2729" s="41" t="s">
        <v>27</v>
      </c>
      <c r="J2729" s="41" t="s">
        <v>63</v>
      </c>
      <c r="K2729" s="41" t="s">
        <v>142</v>
      </c>
      <c r="L2729" s="46">
        <v>20257100175072</v>
      </c>
      <c r="M2729" s="43">
        <v>45860</v>
      </c>
      <c r="N2729" s="47">
        <v>3</v>
      </c>
      <c r="O2729" s="48" t="s">
        <v>2345</v>
      </c>
      <c r="P2729" s="41" t="s">
        <v>73</v>
      </c>
    </row>
    <row r="2730" spans="2:16" ht="15.75" customHeight="1" x14ac:dyDescent="0.35">
      <c r="B2730" s="41" t="s">
        <v>43</v>
      </c>
      <c r="C2730" s="46">
        <v>3630142025</v>
      </c>
      <c r="D2730" s="43">
        <v>45861</v>
      </c>
      <c r="E2730" s="41" t="s">
        <v>72</v>
      </c>
      <c r="F2730" s="41" t="s">
        <v>49</v>
      </c>
      <c r="G2730" s="41" t="s">
        <v>5041</v>
      </c>
      <c r="H2730" s="40" t="s">
        <v>38</v>
      </c>
      <c r="I2730" s="41" t="s">
        <v>45</v>
      </c>
      <c r="J2730" s="41" t="s">
        <v>71</v>
      </c>
      <c r="K2730" s="41" t="s">
        <v>46</v>
      </c>
      <c r="L2730" s="46">
        <v>20257100176262</v>
      </c>
      <c r="M2730" s="43">
        <v>45861</v>
      </c>
      <c r="N2730" s="47">
        <v>3</v>
      </c>
      <c r="O2730" s="48" t="s">
        <v>2345</v>
      </c>
      <c r="P2730" s="41" t="s">
        <v>73</v>
      </c>
    </row>
    <row r="2731" spans="2:16" ht="15.75" customHeight="1" x14ac:dyDescent="0.35">
      <c r="B2731" s="41" t="s">
        <v>43</v>
      </c>
      <c r="C2731" s="46">
        <v>3810222025</v>
      </c>
      <c r="D2731" s="43">
        <v>45868</v>
      </c>
      <c r="E2731" s="41" t="s">
        <v>72</v>
      </c>
      <c r="F2731" s="41" t="s">
        <v>37</v>
      </c>
      <c r="G2731" s="41" t="s">
        <v>5042</v>
      </c>
      <c r="H2731" s="40" t="s">
        <v>38</v>
      </c>
      <c r="I2731" s="41" t="s">
        <v>85</v>
      </c>
      <c r="J2731" s="41" t="s">
        <v>86</v>
      </c>
      <c r="K2731" s="41" t="s">
        <v>6700</v>
      </c>
      <c r="L2731" s="46">
        <v>20257100184682</v>
      </c>
      <c r="M2731" s="43">
        <v>45868</v>
      </c>
      <c r="N2731" s="47">
        <v>3</v>
      </c>
      <c r="O2731" s="48" t="s">
        <v>2345</v>
      </c>
      <c r="P2731" s="41" t="s">
        <v>73</v>
      </c>
    </row>
    <row r="2732" spans="2:16" ht="15.75" customHeight="1" x14ac:dyDescent="0.35">
      <c r="B2732" s="41" t="s">
        <v>43</v>
      </c>
      <c r="C2732" s="46">
        <v>3884812025</v>
      </c>
      <c r="D2732" s="43">
        <v>45869</v>
      </c>
      <c r="E2732" s="41" t="s">
        <v>72</v>
      </c>
      <c r="F2732" s="41" t="s">
        <v>49</v>
      </c>
      <c r="G2732" s="41" t="s">
        <v>5043</v>
      </c>
      <c r="H2732" s="41" t="s">
        <v>141</v>
      </c>
      <c r="I2732" s="41" t="s">
        <v>27</v>
      </c>
      <c r="J2732" s="41" t="s">
        <v>63</v>
      </c>
      <c r="K2732" s="41" t="s">
        <v>167</v>
      </c>
      <c r="L2732" s="46">
        <v>20257100186712</v>
      </c>
      <c r="M2732" s="43">
        <v>45869</v>
      </c>
      <c r="N2732" s="47">
        <v>3</v>
      </c>
      <c r="O2732" s="48" t="s">
        <v>2345</v>
      </c>
      <c r="P2732" s="41" t="s">
        <v>73</v>
      </c>
    </row>
    <row r="2733" spans="2:16" ht="15.75" customHeight="1" x14ac:dyDescent="0.35">
      <c r="B2733" s="41" t="s">
        <v>35</v>
      </c>
      <c r="C2733" s="46">
        <v>3858382025</v>
      </c>
      <c r="D2733" s="43">
        <v>45873</v>
      </c>
      <c r="E2733" s="41" t="s">
        <v>72</v>
      </c>
      <c r="F2733" s="41" t="s">
        <v>49</v>
      </c>
      <c r="G2733" s="41" t="s">
        <v>5044</v>
      </c>
      <c r="H2733" s="41" t="s">
        <v>141</v>
      </c>
      <c r="I2733" s="41" t="s">
        <v>27</v>
      </c>
      <c r="J2733" s="41" t="s">
        <v>63</v>
      </c>
      <c r="K2733" s="41" t="s">
        <v>167</v>
      </c>
      <c r="L2733" s="46">
        <v>1</v>
      </c>
      <c r="M2733" s="43">
        <v>45877</v>
      </c>
      <c r="N2733" s="47">
        <v>3</v>
      </c>
      <c r="O2733" s="48" t="s">
        <v>2345</v>
      </c>
      <c r="P2733" s="41" t="s">
        <v>106</v>
      </c>
    </row>
    <row r="2734" spans="2:16" ht="15.75" customHeight="1" x14ac:dyDescent="0.35">
      <c r="B2734" s="41" t="s">
        <v>35</v>
      </c>
      <c r="C2734" s="46">
        <v>3824562025</v>
      </c>
      <c r="D2734" s="43">
        <v>45873</v>
      </c>
      <c r="E2734" s="41" t="s">
        <v>72</v>
      </c>
      <c r="F2734" s="41" t="s">
        <v>49</v>
      </c>
      <c r="G2734" s="41" t="s">
        <v>5045</v>
      </c>
      <c r="H2734" s="41" t="s">
        <v>141</v>
      </c>
      <c r="I2734" s="41" t="s">
        <v>27</v>
      </c>
      <c r="J2734" s="41" t="s">
        <v>63</v>
      </c>
      <c r="K2734" s="41" t="s">
        <v>233</v>
      </c>
      <c r="L2734" s="46">
        <v>1</v>
      </c>
      <c r="M2734" s="43">
        <v>45877</v>
      </c>
      <c r="N2734" s="47">
        <v>3</v>
      </c>
      <c r="O2734" s="48" t="s">
        <v>2345</v>
      </c>
      <c r="P2734" s="41" t="s">
        <v>106</v>
      </c>
    </row>
    <row r="2735" spans="2:16" ht="15.75" customHeight="1" x14ac:dyDescent="0.35">
      <c r="B2735" s="41" t="s">
        <v>35</v>
      </c>
      <c r="C2735" s="46">
        <v>3862212025</v>
      </c>
      <c r="D2735" s="43">
        <v>45873</v>
      </c>
      <c r="E2735" s="41" t="s">
        <v>72</v>
      </c>
      <c r="F2735" s="41" t="s">
        <v>49</v>
      </c>
      <c r="G2735" s="41" t="s">
        <v>5046</v>
      </c>
      <c r="H2735" s="41" t="s">
        <v>141</v>
      </c>
      <c r="I2735" s="41" t="s">
        <v>27</v>
      </c>
      <c r="J2735" s="41" t="s">
        <v>63</v>
      </c>
      <c r="K2735" s="41" t="s">
        <v>6708</v>
      </c>
      <c r="L2735" s="46">
        <v>1</v>
      </c>
      <c r="M2735" s="43">
        <v>45873</v>
      </c>
      <c r="N2735" s="47">
        <v>3</v>
      </c>
      <c r="O2735" s="48" t="s">
        <v>2345</v>
      </c>
      <c r="P2735" s="41" t="s">
        <v>106</v>
      </c>
    </row>
    <row r="2736" spans="2:16" ht="15.75" customHeight="1" x14ac:dyDescent="0.35">
      <c r="B2736" s="41" t="s">
        <v>35</v>
      </c>
      <c r="C2736" s="46">
        <v>3916342025</v>
      </c>
      <c r="D2736" s="43">
        <v>45877</v>
      </c>
      <c r="E2736" s="41" t="s">
        <v>72</v>
      </c>
      <c r="F2736" s="41" t="s">
        <v>49</v>
      </c>
      <c r="G2736" s="41" t="s">
        <v>5047</v>
      </c>
      <c r="H2736" s="40" t="s">
        <v>38</v>
      </c>
      <c r="I2736" s="41" t="s">
        <v>88</v>
      </c>
      <c r="J2736" s="41" t="s">
        <v>95</v>
      </c>
      <c r="K2736" s="41" t="s">
        <v>89</v>
      </c>
      <c r="L2736" s="46">
        <v>20257100196402</v>
      </c>
      <c r="M2736" s="43">
        <v>45877</v>
      </c>
      <c r="N2736" s="47">
        <v>3</v>
      </c>
      <c r="O2736" s="48" t="s">
        <v>2345</v>
      </c>
      <c r="P2736" s="41" t="s">
        <v>106</v>
      </c>
    </row>
    <row r="2737" spans="2:16" ht="15.75" customHeight="1" x14ac:dyDescent="0.35">
      <c r="B2737" s="41" t="s">
        <v>35</v>
      </c>
      <c r="C2737" s="46">
        <v>3909762025</v>
      </c>
      <c r="D2737" s="43">
        <v>45880</v>
      </c>
      <c r="E2737" s="41" t="s">
        <v>72</v>
      </c>
      <c r="F2737" s="41" t="s">
        <v>37</v>
      </c>
      <c r="G2737" s="41" t="s">
        <v>5048</v>
      </c>
      <c r="H2737" s="41" t="s">
        <v>141</v>
      </c>
      <c r="I2737" s="41" t="s">
        <v>27</v>
      </c>
      <c r="J2737" s="41" t="s">
        <v>63</v>
      </c>
      <c r="K2737" s="41" t="s">
        <v>173</v>
      </c>
      <c r="L2737" s="46">
        <v>1</v>
      </c>
      <c r="M2737" s="43">
        <v>45883</v>
      </c>
      <c r="N2737" s="47">
        <v>3</v>
      </c>
      <c r="O2737" s="48" t="s">
        <v>2345</v>
      </c>
      <c r="P2737" s="41" t="s">
        <v>106</v>
      </c>
    </row>
    <row r="2738" spans="2:16" ht="15.75" customHeight="1" x14ac:dyDescent="0.35">
      <c r="B2738" s="41" t="s">
        <v>43</v>
      </c>
      <c r="C2738" s="46">
        <v>4120262025</v>
      </c>
      <c r="D2738" s="43">
        <v>45884</v>
      </c>
      <c r="E2738" s="41" t="s">
        <v>137</v>
      </c>
      <c r="F2738" s="41" t="s">
        <v>37</v>
      </c>
      <c r="G2738" s="41" t="s">
        <v>5049</v>
      </c>
      <c r="H2738" s="40" t="s">
        <v>38</v>
      </c>
      <c r="I2738" s="41" t="s">
        <v>85</v>
      </c>
      <c r="J2738" s="41" t="s">
        <v>171</v>
      </c>
      <c r="K2738" s="41" t="s">
        <v>6700</v>
      </c>
      <c r="L2738" s="46">
        <v>20257100201242</v>
      </c>
      <c r="M2738" s="43">
        <v>45884</v>
      </c>
      <c r="N2738" s="47">
        <v>3</v>
      </c>
      <c r="O2738" s="48" t="s">
        <v>2345</v>
      </c>
      <c r="P2738" s="41" t="s">
        <v>106</v>
      </c>
    </row>
    <row r="2739" spans="2:16" ht="15.75" customHeight="1" x14ac:dyDescent="0.35">
      <c r="B2739" s="41" t="s">
        <v>35</v>
      </c>
      <c r="C2739" s="46">
        <v>3980922025</v>
      </c>
      <c r="D2739" s="43">
        <v>45888</v>
      </c>
      <c r="E2739" s="41" t="s">
        <v>72</v>
      </c>
      <c r="F2739" s="41" t="s">
        <v>37</v>
      </c>
      <c r="G2739" s="41" t="s">
        <v>5050</v>
      </c>
      <c r="H2739" s="40" t="s">
        <v>38</v>
      </c>
      <c r="I2739" s="41" t="s">
        <v>50</v>
      </c>
      <c r="J2739" s="41" t="s">
        <v>264</v>
      </c>
      <c r="K2739" s="41" t="s">
        <v>82</v>
      </c>
      <c r="L2739" s="46">
        <v>20257100203412</v>
      </c>
      <c r="M2739" s="43">
        <v>45888</v>
      </c>
      <c r="N2739" s="47">
        <v>3</v>
      </c>
      <c r="O2739" s="48" t="s">
        <v>2345</v>
      </c>
      <c r="P2739" s="41" t="s">
        <v>106</v>
      </c>
    </row>
    <row r="2740" spans="2:16" ht="15.75" customHeight="1" x14ac:dyDescent="0.35">
      <c r="B2740" s="41" t="s">
        <v>43</v>
      </c>
      <c r="C2740" s="46">
        <v>4185152025</v>
      </c>
      <c r="D2740" s="43">
        <v>45884</v>
      </c>
      <c r="E2740" s="41" t="s">
        <v>72</v>
      </c>
      <c r="F2740" s="41" t="s">
        <v>49</v>
      </c>
      <c r="G2740" s="41" t="s">
        <v>5051</v>
      </c>
      <c r="H2740" s="41" t="s">
        <v>141</v>
      </c>
      <c r="I2740" s="41" t="s">
        <v>27</v>
      </c>
      <c r="J2740" s="41" t="s">
        <v>63</v>
      </c>
      <c r="K2740" s="41" t="s">
        <v>173</v>
      </c>
      <c r="L2740" s="46">
        <v>20257100201432</v>
      </c>
      <c r="M2740" s="43">
        <v>45884</v>
      </c>
      <c r="N2740" s="47">
        <v>3</v>
      </c>
      <c r="O2740" s="48" t="s">
        <v>2345</v>
      </c>
      <c r="P2740" s="41" t="s">
        <v>106</v>
      </c>
    </row>
    <row r="2741" spans="2:16" ht="15.75" customHeight="1" x14ac:dyDescent="0.35">
      <c r="B2741" s="41" t="s">
        <v>43</v>
      </c>
      <c r="C2741" s="46">
        <v>4185832025</v>
      </c>
      <c r="D2741" s="43">
        <v>45884</v>
      </c>
      <c r="E2741" s="41" t="s">
        <v>72</v>
      </c>
      <c r="F2741" s="41" t="s">
        <v>37</v>
      </c>
      <c r="G2741" s="41" t="s">
        <v>5052</v>
      </c>
      <c r="H2741" s="41" t="s">
        <v>141</v>
      </c>
      <c r="I2741" s="41" t="s">
        <v>27</v>
      </c>
      <c r="J2741" s="41" t="s">
        <v>63</v>
      </c>
      <c r="K2741" s="41" t="s">
        <v>173</v>
      </c>
      <c r="L2741" s="46">
        <v>20257100201512</v>
      </c>
      <c r="M2741" s="43">
        <v>45884</v>
      </c>
      <c r="N2741" s="47">
        <v>3</v>
      </c>
      <c r="O2741" s="48" t="s">
        <v>2345</v>
      </c>
      <c r="P2741" s="41" t="s">
        <v>106</v>
      </c>
    </row>
    <row r="2742" spans="2:16" ht="15.75" customHeight="1" x14ac:dyDescent="0.35">
      <c r="B2742" s="41" t="s">
        <v>43</v>
      </c>
      <c r="C2742" s="46">
        <v>4186692025</v>
      </c>
      <c r="D2742" s="43">
        <v>45884</v>
      </c>
      <c r="E2742" s="41" t="s">
        <v>72</v>
      </c>
      <c r="F2742" s="41" t="s">
        <v>49</v>
      </c>
      <c r="G2742" s="41" t="s">
        <v>5053</v>
      </c>
      <c r="H2742" s="40" t="s">
        <v>38</v>
      </c>
      <c r="I2742" s="41" t="s">
        <v>66</v>
      </c>
      <c r="J2742" s="41" t="s">
        <v>67</v>
      </c>
      <c r="K2742" s="41" t="s">
        <v>93</v>
      </c>
      <c r="L2742" s="46">
        <v>20257100201592</v>
      </c>
      <c r="M2742" s="43">
        <v>45884</v>
      </c>
      <c r="N2742" s="47">
        <v>3</v>
      </c>
      <c r="O2742" s="48" t="s">
        <v>2345</v>
      </c>
      <c r="P2742" s="41" t="s">
        <v>106</v>
      </c>
    </row>
    <row r="2743" spans="2:16" ht="15.75" customHeight="1" x14ac:dyDescent="0.35">
      <c r="B2743" s="41" t="s">
        <v>43</v>
      </c>
      <c r="C2743" s="46">
        <v>4196232025</v>
      </c>
      <c r="D2743" s="43">
        <v>45888</v>
      </c>
      <c r="E2743" s="41" t="s">
        <v>72</v>
      </c>
      <c r="F2743" s="41" t="s">
        <v>37</v>
      </c>
      <c r="G2743" s="41" t="s">
        <v>5054</v>
      </c>
      <c r="H2743" s="40" t="s">
        <v>38</v>
      </c>
      <c r="I2743" s="41" t="s">
        <v>85</v>
      </c>
      <c r="J2743" s="41" t="s">
        <v>86</v>
      </c>
      <c r="K2743" s="41" t="s">
        <v>6700</v>
      </c>
      <c r="L2743" s="46">
        <v>20257100203132</v>
      </c>
      <c r="M2743" s="43">
        <v>45888</v>
      </c>
      <c r="N2743" s="47">
        <v>3</v>
      </c>
      <c r="O2743" s="48" t="s">
        <v>2345</v>
      </c>
      <c r="P2743" s="41" t="s">
        <v>106</v>
      </c>
    </row>
    <row r="2744" spans="2:16" ht="15.75" customHeight="1" x14ac:dyDescent="0.35">
      <c r="B2744" s="41" t="s">
        <v>43</v>
      </c>
      <c r="C2744" s="46">
        <v>4215882025</v>
      </c>
      <c r="D2744" s="43">
        <v>45888</v>
      </c>
      <c r="E2744" s="41" t="s">
        <v>72</v>
      </c>
      <c r="F2744" s="41" t="s">
        <v>49</v>
      </c>
      <c r="G2744" s="41" t="s">
        <v>5055</v>
      </c>
      <c r="H2744" s="40" t="s">
        <v>38</v>
      </c>
      <c r="I2744" s="41" t="s">
        <v>66</v>
      </c>
      <c r="J2744" s="41" t="s">
        <v>67</v>
      </c>
      <c r="K2744" s="41" t="s">
        <v>93</v>
      </c>
      <c r="L2744" s="46">
        <v>20257100202652</v>
      </c>
      <c r="M2744" s="43">
        <v>45888</v>
      </c>
      <c r="N2744" s="47">
        <v>3</v>
      </c>
      <c r="O2744" s="48" t="s">
        <v>2345</v>
      </c>
      <c r="P2744" s="41" t="s">
        <v>106</v>
      </c>
    </row>
    <row r="2745" spans="2:16" ht="15.75" customHeight="1" x14ac:dyDescent="0.35">
      <c r="B2745" s="41" t="s">
        <v>43</v>
      </c>
      <c r="C2745" s="46">
        <v>4216262025</v>
      </c>
      <c r="D2745" s="43">
        <v>45888</v>
      </c>
      <c r="E2745" s="41" t="s">
        <v>72</v>
      </c>
      <c r="F2745" s="41" t="s">
        <v>37</v>
      </c>
      <c r="G2745" s="41" t="s">
        <v>5056</v>
      </c>
      <c r="H2745" s="41" t="s">
        <v>141</v>
      </c>
      <c r="I2745" s="41" t="s">
        <v>27</v>
      </c>
      <c r="J2745" s="41" t="s">
        <v>63</v>
      </c>
      <c r="K2745" s="41" t="s">
        <v>167</v>
      </c>
      <c r="L2745" s="46">
        <v>20257100202812</v>
      </c>
      <c r="M2745" s="43">
        <v>45888</v>
      </c>
      <c r="N2745" s="47">
        <v>3</v>
      </c>
      <c r="O2745" s="48" t="s">
        <v>2345</v>
      </c>
      <c r="P2745" s="41" t="s">
        <v>106</v>
      </c>
    </row>
    <row r="2746" spans="2:16" ht="15.75" customHeight="1" x14ac:dyDescent="0.35">
      <c r="B2746" s="41" t="s">
        <v>43</v>
      </c>
      <c r="C2746" s="46">
        <v>4216562025</v>
      </c>
      <c r="D2746" s="43">
        <v>45888</v>
      </c>
      <c r="E2746" s="41" t="s">
        <v>72</v>
      </c>
      <c r="F2746" s="41" t="s">
        <v>37</v>
      </c>
      <c r="G2746" s="41" t="s">
        <v>5057</v>
      </c>
      <c r="H2746" s="41" t="s">
        <v>141</v>
      </c>
      <c r="I2746" s="41" t="s">
        <v>27</v>
      </c>
      <c r="J2746" s="41" t="s">
        <v>63</v>
      </c>
      <c r="K2746" s="41" t="s">
        <v>167</v>
      </c>
      <c r="L2746" s="46">
        <v>20257100203102</v>
      </c>
      <c r="M2746" s="43">
        <v>45888</v>
      </c>
      <c r="N2746" s="47">
        <v>3</v>
      </c>
      <c r="O2746" s="48" t="s">
        <v>2345</v>
      </c>
      <c r="P2746" s="41" t="s">
        <v>106</v>
      </c>
    </row>
    <row r="2747" spans="2:16" ht="15.75" customHeight="1" x14ac:dyDescent="0.35">
      <c r="B2747" s="41" t="s">
        <v>43</v>
      </c>
      <c r="C2747" s="46">
        <v>4217142025</v>
      </c>
      <c r="D2747" s="43">
        <v>45888</v>
      </c>
      <c r="E2747" s="41" t="s">
        <v>72</v>
      </c>
      <c r="F2747" s="41" t="s">
        <v>49</v>
      </c>
      <c r="G2747" s="41" t="s">
        <v>5058</v>
      </c>
      <c r="H2747" s="40" t="s">
        <v>38</v>
      </c>
      <c r="I2747" s="41" t="s">
        <v>66</v>
      </c>
      <c r="J2747" s="41" t="s">
        <v>67</v>
      </c>
      <c r="K2747" s="41" t="s">
        <v>93</v>
      </c>
      <c r="L2747" s="46">
        <v>20257100203122</v>
      </c>
      <c r="M2747" s="43">
        <v>45888</v>
      </c>
      <c r="N2747" s="47">
        <v>3</v>
      </c>
      <c r="O2747" s="48" t="s">
        <v>2345</v>
      </c>
      <c r="P2747" s="41" t="s">
        <v>106</v>
      </c>
    </row>
    <row r="2748" spans="2:16" ht="15.75" customHeight="1" x14ac:dyDescent="0.35">
      <c r="B2748" s="41" t="s">
        <v>43</v>
      </c>
      <c r="C2748" s="46">
        <v>4217322025</v>
      </c>
      <c r="D2748" s="43">
        <v>45888</v>
      </c>
      <c r="E2748" s="41" t="s">
        <v>72</v>
      </c>
      <c r="F2748" s="41" t="s">
        <v>102</v>
      </c>
      <c r="G2748" s="41" t="s">
        <v>5059</v>
      </c>
      <c r="H2748" s="40" t="s">
        <v>38</v>
      </c>
      <c r="I2748" s="41" t="s">
        <v>66</v>
      </c>
      <c r="J2748" s="41" t="s">
        <v>67</v>
      </c>
      <c r="K2748" s="41" t="s">
        <v>93</v>
      </c>
      <c r="L2748" s="46">
        <v>20257100203212</v>
      </c>
      <c r="M2748" s="43">
        <v>45888</v>
      </c>
      <c r="N2748" s="47">
        <v>3</v>
      </c>
      <c r="O2748" s="48" t="s">
        <v>2345</v>
      </c>
      <c r="P2748" s="41" t="s">
        <v>106</v>
      </c>
    </row>
    <row r="2749" spans="2:16" ht="15.75" customHeight="1" x14ac:dyDescent="0.35">
      <c r="B2749" s="41" t="s">
        <v>35</v>
      </c>
      <c r="C2749" s="46">
        <v>3971642025</v>
      </c>
      <c r="D2749" s="43">
        <v>45890</v>
      </c>
      <c r="E2749" s="41" t="s">
        <v>72</v>
      </c>
      <c r="F2749" s="41" t="s">
        <v>49</v>
      </c>
      <c r="G2749" s="41" t="s">
        <v>5060</v>
      </c>
      <c r="H2749" s="40" t="s">
        <v>38</v>
      </c>
      <c r="I2749" s="41" t="s">
        <v>66</v>
      </c>
      <c r="J2749" s="41" t="s">
        <v>67</v>
      </c>
      <c r="K2749" s="41" t="s">
        <v>93</v>
      </c>
      <c r="L2749" s="46">
        <v>1</v>
      </c>
      <c r="M2749" s="43">
        <v>45894</v>
      </c>
      <c r="N2749" s="47">
        <v>3</v>
      </c>
      <c r="O2749" s="48" t="s">
        <v>2345</v>
      </c>
      <c r="P2749" s="41" t="s">
        <v>106</v>
      </c>
    </row>
    <row r="2750" spans="2:16" ht="15.75" customHeight="1" x14ac:dyDescent="0.35">
      <c r="B2750" s="41" t="s">
        <v>35</v>
      </c>
      <c r="C2750" s="46">
        <v>4299352025</v>
      </c>
      <c r="D2750" s="43">
        <v>45895</v>
      </c>
      <c r="E2750" s="41" t="s">
        <v>72</v>
      </c>
      <c r="F2750" s="41" t="s">
        <v>87</v>
      </c>
      <c r="G2750" s="41" t="s">
        <v>5061</v>
      </c>
      <c r="H2750" s="41" t="s">
        <v>141</v>
      </c>
      <c r="I2750" s="41" t="s">
        <v>27</v>
      </c>
      <c r="J2750" s="41" t="s">
        <v>63</v>
      </c>
      <c r="K2750" s="41" t="s">
        <v>167</v>
      </c>
      <c r="L2750" s="46">
        <v>1</v>
      </c>
      <c r="M2750" s="43">
        <v>45896</v>
      </c>
      <c r="N2750" s="47">
        <v>3</v>
      </c>
      <c r="O2750" s="48" t="s">
        <v>2345</v>
      </c>
      <c r="P2750" s="41" t="s">
        <v>106</v>
      </c>
    </row>
    <row r="2751" spans="2:16" ht="15.75" customHeight="1" x14ac:dyDescent="0.35">
      <c r="B2751" s="41" t="s">
        <v>43</v>
      </c>
      <c r="C2751" s="46">
        <v>4414532025</v>
      </c>
      <c r="D2751" s="43">
        <v>45896</v>
      </c>
      <c r="E2751" s="41" t="s">
        <v>72</v>
      </c>
      <c r="F2751" s="41" t="s">
        <v>37</v>
      </c>
      <c r="G2751" s="41" t="s">
        <v>5062</v>
      </c>
      <c r="H2751" s="40" t="s">
        <v>38</v>
      </c>
      <c r="I2751" s="41" t="s">
        <v>30</v>
      </c>
      <c r="J2751" s="41" t="s">
        <v>267</v>
      </c>
      <c r="K2751" s="41" t="s">
        <v>100</v>
      </c>
      <c r="L2751" s="45">
        <v>20257100210412</v>
      </c>
      <c r="M2751" s="43">
        <v>45896</v>
      </c>
      <c r="N2751" s="47">
        <v>3</v>
      </c>
      <c r="O2751" s="48" t="s">
        <v>2345</v>
      </c>
      <c r="P2751" s="41" t="s">
        <v>106</v>
      </c>
    </row>
    <row r="2752" spans="2:16" ht="15.75" customHeight="1" x14ac:dyDescent="0.35">
      <c r="B2752" s="41" t="s">
        <v>35</v>
      </c>
      <c r="C2752" s="46">
        <v>3495902025</v>
      </c>
      <c r="D2752" s="43">
        <v>45902</v>
      </c>
      <c r="E2752" s="41" t="s">
        <v>72</v>
      </c>
      <c r="F2752" s="41" t="s">
        <v>49</v>
      </c>
      <c r="G2752" s="41" t="s">
        <v>5063</v>
      </c>
      <c r="H2752" s="41" t="s">
        <v>141</v>
      </c>
      <c r="I2752" s="41" t="s">
        <v>27</v>
      </c>
      <c r="J2752" s="41" t="s">
        <v>63</v>
      </c>
      <c r="K2752" s="41" t="s">
        <v>173</v>
      </c>
      <c r="L2752" s="46">
        <v>1</v>
      </c>
      <c r="M2752" s="43">
        <v>45905</v>
      </c>
      <c r="N2752" s="47">
        <v>3</v>
      </c>
      <c r="O2752" s="48" t="s">
        <v>2345</v>
      </c>
      <c r="P2752" s="41" t="s">
        <v>110</v>
      </c>
    </row>
    <row r="2753" spans="2:16" ht="15.75" customHeight="1" x14ac:dyDescent="0.35">
      <c r="B2753" s="41" t="s">
        <v>35</v>
      </c>
      <c r="C2753" s="46">
        <v>4496192025</v>
      </c>
      <c r="D2753" s="43">
        <v>45903</v>
      </c>
      <c r="E2753" s="41" t="s">
        <v>72</v>
      </c>
      <c r="F2753" s="41" t="s">
        <v>37</v>
      </c>
      <c r="G2753" s="41" t="s">
        <v>5064</v>
      </c>
      <c r="H2753" s="40" t="s">
        <v>38</v>
      </c>
      <c r="I2753" s="41" t="s">
        <v>31</v>
      </c>
      <c r="J2753" s="41" t="s">
        <v>67</v>
      </c>
      <c r="K2753" s="41" t="s">
        <v>6701</v>
      </c>
      <c r="L2753" s="46">
        <v>20257100221942</v>
      </c>
      <c r="M2753" s="43">
        <v>45909</v>
      </c>
      <c r="N2753" s="47">
        <v>13</v>
      </c>
      <c r="O2753" s="48" t="s">
        <v>2345</v>
      </c>
      <c r="P2753" s="41" t="s">
        <v>110</v>
      </c>
    </row>
    <row r="2754" spans="2:16" ht="15.75" customHeight="1" x14ac:dyDescent="0.35">
      <c r="B2754" s="41" t="s">
        <v>43</v>
      </c>
      <c r="C2754" s="46">
        <v>4619052025</v>
      </c>
      <c r="D2754" s="43">
        <v>45904</v>
      </c>
      <c r="E2754" s="41" t="s">
        <v>72</v>
      </c>
      <c r="F2754" s="41" t="s">
        <v>49</v>
      </c>
      <c r="G2754" s="41" t="s">
        <v>5065</v>
      </c>
      <c r="H2754" s="40" t="s">
        <v>38</v>
      </c>
      <c r="I2754" s="41" t="s">
        <v>31</v>
      </c>
      <c r="J2754" s="41" t="s">
        <v>65</v>
      </c>
      <c r="K2754" s="41" t="s">
        <v>64</v>
      </c>
      <c r="L2754" s="46">
        <v>20257100217262</v>
      </c>
      <c r="M2754" s="43">
        <v>45904</v>
      </c>
      <c r="N2754" s="47">
        <v>6</v>
      </c>
      <c r="O2754" s="48" t="s">
        <v>2345</v>
      </c>
      <c r="P2754" s="41" t="s">
        <v>110</v>
      </c>
    </row>
    <row r="2755" spans="2:16" ht="15.75" customHeight="1" x14ac:dyDescent="0.35">
      <c r="B2755" s="41" t="s">
        <v>43</v>
      </c>
      <c r="C2755" s="46">
        <v>4618842025</v>
      </c>
      <c r="D2755" s="43">
        <v>45904</v>
      </c>
      <c r="E2755" s="41" t="s">
        <v>72</v>
      </c>
      <c r="F2755" s="41" t="s">
        <v>49</v>
      </c>
      <c r="G2755" s="41" t="s">
        <v>5066</v>
      </c>
      <c r="H2755" s="40" t="s">
        <v>38</v>
      </c>
      <c r="I2755" s="41" t="s">
        <v>30</v>
      </c>
      <c r="J2755" s="41" t="s">
        <v>99</v>
      </c>
      <c r="K2755" s="41" t="s">
        <v>6704</v>
      </c>
      <c r="L2755" s="46">
        <v>20257100217032</v>
      </c>
      <c r="M2755" s="43">
        <v>45904</v>
      </c>
      <c r="N2755" s="47">
        <v>11</v>
      </c>
      <c r="O2755" s="48" t="s">
        <v>2345</v>
      </c>
      <c r="P2755" s="41" t="s">
        <v>110</v>
      </c>
    </row>
    <row r="2756" spans="2:16" ht="15.75" customHeight="1" x14ac:dyDescent="0.35">
      <c r="B2756" s="41" t="s">
        <v>43</v>
      </c>
      <c r="C2756" s="46">
        <v>4622472025</v>
      </c>
      <c r="D2756" s="43">
        <v>45904</v>
      </c>
      <c r="E2756" s="41" t="s">
        <v>72</v>
      </c>
      <c r="F2756" s="41" t="s">
        <v>49</v>
      </c>
      <c r="G2756" s="41" t="s">
        <v>5067</v>
      </c>
      <c r="H2756" s="40" t="s">
        <v>38</v>
      </c>
      <c r="I2756" s="41" t="s">
        <v>28</v>
      </c>
      <c r="J2756" s="41" t="s">
        <v>266</v>
      </c>
      <c r="K2756" s="41" t="s">
        <v>6700</v>
      </c>
      <c r="L2756" s="46">
        <v>20257100217252</v>
      </c>
      <c r="M2756" s="43">
        <v>45904</v>
      </c>
      <c r="N2756" s="47">
        <v>6</v>
      </c>
      <c r="O2756" s="48" t="s">
        <v>2345</v>
      </c>
      <c r="P2756" s="41" t="s">
        <v>110</v>
      </c>
    </row>
    <row r="2757" spans="2:16" ht="15.75" customHeight="1" x14ac:dyDescent="0.35">
      <c r="B2757" s="41" t="s">
        <v>43</v>
      </c>
      <c r="C2757" s="46">
        <v>4619362025</v>
      </c>
      <c r="D2757" s="43">
        <v>45904</v>
      </c>
      <c r="E2757" s="41" t="s">
        <v>72</v>
      </c>
      <c r="F2757" s="41" t="s">
        <v>37</v>
      </c>
      <c r="G2757" s="41" t="s">
        <v>5068</v>
      </c>
      <c r="H2757" s="40" t="s">
        <v>38</v>
      </c>
      <c r="I2757" s="41" t="s">
        <v>66</v>
      </c>
      <c r="J2757" s="41" t="s">
        <v>67</v>
      </c>
      <c r="K2757" s="41" t="s">
        <v>100</v>
      </c>
      <c r="L2757" s="46">
        <v>20257100217222</v>
      </c>
      <c r="M2757" s="43">
        <v>45904</v>
      </c>
      <c r="N2757" s="47">
        <v>15</v>
      </c>
      <c r="O2757" s="48" t="s">
        <v>2345</v>
      </c>
      <c r="P2757" s="41" t="s">
        <v>110</v>
      </c>
    </row>
    <row r="2758" spans="2:16" ht="15.75" customHeight="1" x14ac:dyDescent="0.35">
      <c r="B2758" s="41" t="s">
        <v>35</v>
      </c>
      <c r="C2758" s="46">
        <v>4590132025</v>
      </c>
      <c r="D2758" s="43">
        <v>45904</v>
      </c>
      <c r="E2758" s="41" t="s">
        <v>72</v>
      </c>
      <c r="F2758" s="41" t="s">
        <v>102</v>
      </c>
      <c r="G2758" s="41" t="s">
        <v>5069</v>
      </c>
      <c r="H2758" s="40" t="s">
        <v>38</v>
      </c>
      <c r="I2758" s="41" t="s">
        <v>85</v>
      </c>
      <c r="J2758" s="41" t="s">
        <v>86</v>
      </c>
      <c r="K2758" s="41" t="s">
        <v>6700</v>
      </c>
      <c r="L2758" s="46">
        <v>20257100218812</v>
      </c>
      <c r="M2758" s="43">
        <v>45905</v>
      </c>
      <c r="N2758" s="47">
        <v>4</v>
      </c>
      <c r="O2758" s="48" t="s">
        <v>2345</v>
      </c>
      <c r="P2758" s="41" t="s">
        <v>110</v>
      </c>
    </row>
    <row r="2759" spans="2:16" ht="15.75" customHeight="1" x14ac:dyDescent="0.35">
      <c r="B2759" s="41" t="s">
        <v>43</v>
      </c>
      <c r="C2759" s="46">
        <v>4622762025</v>
      </c>
      <c r="D2759" s="43">
        <v>45904</v>
      </c>
      <c r="E2759" s="41" t="s">
        <v>72</v>
      </c>
      <c r="F2759" s="41" t="s">
        <v>37</v>
      </c>
      <c r="G2759" s="41" t="s">
        <v>5070</v>
      </c>
      <c r="H2759" s="40" t="s">
        <v>38</v>
      </c>
      <c r="I2759" s="41" t="s">
        <v>30</v>
      </c>
      <c r="J2759" s="41" t="s">
        <v>122</v>
      </c>
      <c r="K2759" s="41" t="s">
        <v>6704</v>
      </c>
      <c r="L2759" s="46">
        <v>20257100217422</v>
      </c>
      <c r="M2759" s="43">
        <v>45904</v>
      </c>
      <c r="N2759" s="47">
        <v>12</v>
      </c>
      <c r="O2759" s="48" t="s">
        <v>2345</v>
      </c>
      <c r="P2759" s="41" t="s">
        <v>110</v>
      </c>
    </row>
    <row r="2760" spans="2:16" ht="15.75" customHeight="1" x14ac:dyDescent="0.35">
      <c r="B2760" s="41" t="s">
        <v>43</v>
      </c>
      <c r="C2760" s="46">
        <v>4654062025</v>
      </c>
      <c r="D2760" s="43">
        <v>45904</v>
      </c>
      <c r="E2760" s="41" t="s">
        <v>72</v>
      </c>
      <c r="F2760" s="41" t="s">
        <v>49</v>
      </c>
      <c r="G2760" s="41" t="s">
        <v>5071</v>
      </c>
      <c r="H2760" s="40" t="s">
        <v>38</v>
      </c>
      <c r="I2760" s="41" t="s">
        <v>88</v>
      </c>
      <c r="J2760" s="41" t="s">
        <v>268</v>
      </c>
      <c r="K2760" s="41" t="s">
        <v>89</v>
      </c>
      <c r="L2760" s="46">
        <v>20257100217622</v>
      </c>
      <c r="M2760" s="43">
        <v>45904</v>
      </c>
      <c r="N2760" s="47">
        <v>12</v>
      </c>
      <c r="O2760" s="48" t="s">
        <v>2345</v>
      </c>
      <c r="P2760" s="41" t="s">
        <v>110</v>
      </c>
    </row>
    <row r="2761" spans="2:16" ht="15.75" customHeight="1" x14ac:dyDescent="0.35">
      <c r="B2761" s="41" t="s">
        <v>43</v>
      </c>
      <c r="C2761" s="46">
        <v>4655702025</v>
      </c>
      <c r="D2761" s="43">
        <v>45904</v>
      </c>
      <c r="E2761" s="41" t="s">
        <v>72</v>
      </c>
      <c r="F2761" s="41" t="s">
        <v>37</v>
      </c>
      <c r="G2761" s="41" t="s">
        <v>5072</v>
      </c>
      <c r="H2761" s="40" t="s">
        <v>38</v>
      </c>
      <c r="I2761" s="41" t="s">
        <v>88</v>
      </c>
      <c r="J2761" s="41" t="s">
        <v>268</v>
      </c>
      <c r="K2761" s="41" t="s">
        <v>89</v>
      </c>
      <c r="L2761" s="46">
        <v>20257100218022</v>
      </c>
      <c r="M2761" s="43">
        <v>45904</v>
      </c>
      <c r="N2761" s="47">
        <v>13</v>
      </c>
      <c r="O2761" s="48" t="s">
        <v>2345</v>
      </c>
      <c r="P2761" s="41" t="s">
        <v>110</v>
      </c>
    </row>
    <row r="2762" spans="2:16" ht="15.75" customHeight="1" x14ac:dyDescent="0.35">
      <c r="B2762" s="41" t="s">
        <v>43</v>
      </c>
      <c r="C2762" s="46">
        <v>4656602025</v>
      </c>
      <c r="D2762" s="43">
        <v>45904</v>
      </c>
      <c r="E2762" s="41" t="s">
        <v>72</v>
      </c>
      <c r="F2762" s="41" t="s">
        <v>37</v>
      </c>
      <c r="G2762" s="41" t="s">
        <v>5073</v>
      </c>
      <c r="H2762" s="40" t="s">
        <v>38</v>
      </c>
      <c r="I2762" s="41" t="s">
        <v>85</v>
      </c>
      <c r="J2762" s="41" t="s">
        <v>86</v>
      </c>
      <c r="K2762" s="41" t="s">
        <v>6700</v>
      </c>
      <c r="L2762" s="46">
        <v>20257100217682</v>
      </c>
      <c r="M2762" s="43">
        <v>45904</v>
      </c>
      <c r="N2762" s="47">
        <v>11</v>
      </c>
      <c r="O2762" s="48" t="s">
        <v>2345</v>
      </c>
      <c r="P2762" s="41" t="s">
        <v>110</v>
      </c>
    </row>
    <row r="2763" spans="2:16" ht="15.75" customHeight="1" x14ac:dyDescent="0.35">
      <c r="B2763" s="41" t="s">
        <v>43</v>
      </c>
      <c r="C2763" s="46">
        <v>4659622025</v>
      </c>
      <c r="D2763" s="43">
        <v>45904</v>
      </c>
      <c r="E2763" s="41" t="s">
        <v>72</v>
      </c>
      <c r="F2763" s="41" t="s">
        <v>49</v>
      </c>
      <c r="G2763" s="41" t="s">
        <v>5074</v>
      </c>
      <c r="H2763" s="40" t="s">
        <v>38</v>
      </c>
      <c r="I2763" s="41" t="s">
        <v>85</v>
      </c>
      <c r="J2763" s="41" t="s">
        <v>86</v>
      </c>
      <c r="K2763" s="41" t="s">
        <v>6700</v>
      </c>
      <c r="L2763" s="46">
        <v>20257100218102</v>
      </c>
      <c r="M2763" s="43">
        <v>45904</v>
      </c>
      <c r="N2763" s="47">
        <v>12</v>
      </c>
      <c r="O2763" s="48" t="s">
        <v>2345</v>
      </c>
      <c r="P2763" s="41" t="s">
        <v>110</v>
      </c>
    </row>
    <row r="2764" spans="2:16" ht="15.75" customHeight="1" x14ac:dyDescent="0.35">
      <c r="B2764" s="41" t="s">
        <v>43</v>
      </c>
      <c r="C2764" s="46">
        <v>517842025</v>
      </c>
      <c r="D2764" s="43">
        <v>45693</v>
      </c>
      <c r="E2764" s="41" t="s">
        <v>72</v>
      </c>
      <c r="F2764" s="41" t="s">
        <v>102</v>
      </c>
      <c r="G2764" s="41" t="s">
        <v>5075</v>
      </c>
      <c r="H2764" s="41" t="s">
        <v>141</v>
      </c>
      <c r="I2764" s="41" t="s">
        <v>27</v>
      </c>
      <c r="J2764" s="41" t="s">
        <v>77</v>
      </c>
      <c r="K2764" s="41" t="s">
        <v>167</v>
      </c>
      <c r="L2764" s="46">
        <v>20257100026802</v>
      </c>
      <c r="M2764" s="43">
        <v>45693</v>
      </c>
      <c r="N2764" s="47">
        <v>2</v>
      </c>
      <c r="O2764" s="48" t="s">
        <v>2345</v>
      </c>
      <c r="P2764" s="41" t="s">
        <v>40</v>
      </c>
    </row>
    <row r="2765" spans="2:16" ht="15.75" customHeight="1" x14ac:dyDescent="0.35">
      <c r="B2765" s="41" t="s">
        <v>43</v>
      </c>
      <c r="C2765" s="46">
        <v>413902025</v>
      </c>
      <c r="D2765" s="43">
        <v>45700</v>
      </c>
      <c r="E2765" s="41" t="s">
        <v>72</v>
      </c>
      <c r="F2765" s="41" t="s">
        <v>87</v>
      </c>
      <c r="G2765" s="41" t="s">
        <v>5076</v>
      </c>
      <c r="H2765" s="41" t="s">
        <v>141</v>
      </c>
      <c r="I2765" s="41" t="s">
        <v>27</v>
      </c>
      <c r="J2765" s="41" t="s">
        <v>63</v>
      </c>
      <c r="K2765" s="41" t="s">
        <v>167</v>
      </c>
      <c r="L2765" s="46">
        <v>1</v>
      </c>
      <c r="M2765" s="43">
        <v>45702</v>
      </c>
      <c r="N2765" s="47">
        <v>2</v>
      </c>
      <c r="O2765" s="48" t="s">
        <v>2345</v>
      </c>
      <c r="P2765" s="41" t="s">
        <v>40</v>
      </c>
    </row>
    <row r="2766" spans="2:16" ht="15.75" customHeight="1" x14ac:dyDescent="0.35">
      <c r="B2766" s="41" t="s">
        <v>35</v>
      </c>
      <c r="C2766" s="46">
        <v>682052025</v>
      </c>
      <c r="D2766" s="43">
        <v>45700</v>
      </c>
      <c r="E2766" s="41" t="s">
        <v>72</v>
      </c>
      <c r="F2766" s="41" t="s">
        <v>87</v>
      </c>
      <c r="G2766" s="41" t="s">
        <v>217</v>
      </c>
      <c r="H2766" s="41" t="s">
        <v>141</v>
      </c>
      <c r="I2766" s="41" t="s">
        <v>27</v>
      </c>
      <c r="J2766" s="41" t="s">
        <v>63</v>
      </c>
      <c r="K2766" s="41" t="s">
        <v>173</v>
      </c>
      <c r="L2766" s="46">
        <v>1</v>
      </c>
      <c r="M2766" s="43">
        <v>45702</v>
      </c>
      <c r="N2766" s="47">
        <v>2</v>
      </c>
      <c r="O2766" s="48" t="s">
        <v>2345</v>
      </c>
      <c r="P2766" s="41" t="s">
        <v>40</v>
      </c>
    </row>
    <row r="2767" spans="2:16" ht="15.75" customHeight="1" x14ac:dyDescent="0.35">
      <c r="B2767" s="41" t="s">
        <v>43</v>
      </c>
      <c r="C2767" s="46">
        <v>29142025</v>
      </c>
      <c r="D2767" s="43">
        <v>45664</v>
      </c>
      <c r="E2767" s="41" t="s">
        <v>72</v>
      </c>
      <c r="F2767" s="41" t="s">
        <v>49</v>
      </c>
      <c r="G2767" s="41" t="s">
        <v>5077</v>
      </c>
      <c r="H2767" s="40" t="s">
        <v>38</v>
      </c>
      <c r="I2767" s="41" t="s">
        <v>75</v>
      </c>
      <c r="J2767" s="41" t="s">
        <v>188</v>
      </c>
      <c r="K2767" s="41" t="s">
        <v>76</v>
      </c>
      <c r="L2767" s="46">
        <v>20257100002542</v>
      </c>
      <c r="M2767" s="43">
        <v>45664</v>
      </c>
      <c r="N2767" s="47">
        <v>2</v>
      </c>
      <c r="O2767" s="48" t="s">
        <v>2345</v>
      </c>
      <c r="P2767" s="41" t="s">
        <v>69</v>
      </c>
    </row>
    <row r="2768" spans="2:16" ht="15.75" customHeight="1" x14ac:dyDescent="0.35">
      <c r="B2768" s="41" t="s">
        <v>35</v>
      </c>
      <c r="C2768" s="46">
        <v>157962025</v>
      </c>
      <c r="D2768" s="43">
        <v>45671</v>
      </c>
      <c r="E2768" s="41" t="s">
        <v>72</v>
      </c>
      <c r="F2768" s="41" t="s">
        <v>49</v>
      </c>
      <c r="G2768" s="41" t="s">
        <v>5078</v>
      </c>
      <c r="H2768" s="41" t="s">
        <v>141</v>
      </c>
      <c r="I2768" s="41" t="s">
        <v>27</v>
      </c>
      <c r="J2768" s="41" t="s">
        <v>63</v>
      </c>
      <c r="K2768" s="41" t="s">
        <v>228</v>
      </c>
      <c r="L2768" s="46">
        <v>1</v>
      </c>
      <c r="M2768" s="43">
        <v>45671</v>
      </c>
      <c r="N2768" s="47">
        <v>2</v>
      </c>
      <c r="O2768" s="48" t="s">
        <v>2345</v>
      </c>
      <c r="P2768" s="41" t="s">
        <v>69</v>
      </c>
    </row>
    <row r="2769" spans="2:16" ht="15.75" customHeight="1" x14ac:dyDescent="0.35">
      <c r="B2769" s="41" t="s">
        <v>35</v>
      </c>
      <c r="C2769" s="46">
        <v>188512025</v>
      </c>
      <c r="D2769" s="43">
        <v>45673</v>
      </c>
      <c r="E2769" s="41" t="s">
        <v>72</v>
      </c>
      <c r="F2769" s="41" t="s">
        <v>87</v>
      </c>
      <c r="G2769" s="41" t="s">
        <v>5079</v>
      </c>
      <c r="H2769" s="41" t="s">
        <v>141</v>
      </c>
      <c r="I2769" s="41" t="s">
        <v>27</v>
      </c>
      <c r="J2769" s="41" t="s">
        <v>63</v>
      </c>
      <c r="K2769" s="41" t="s">
        <v>173</v>
      </c>
      <c r="L2769" s="46">
        <v>1</v>
      </c>
      <c r="M2769" s="43">
        <v>45673</v>
      </c>
      <c r="N2769" s="47">
        <v>2</v>
      </c>
      <c r="O2769" s="48" t="s">
        <v>2345</v>
      </c>
      <c r="P2769" s="41" t="s">
        <v>69</v>
      </c>
    </row>
    <row r="2770" spans="2:16" ht="15.75" customHeight="1" x14ac:dyDescent="0.35">
      <c r="B2770" s="41" t="s">
        <v>43</v>
      </c>
      <c r="C2770" s="46">
        <v>266022025</v>
      </c>
      <c r="D2770" s="43">
        <v>45677</v>
      </c>
      <c r="E2770" s="41" t="s">
        <v>72</v>
      </c>
      <c r="F2770" s="41" t="s">
        <v>49</v>
      </c>
      <c r="G2770" s="41" t="s">
        <v>5080</v>
      </c>
      <c r="H2770" s="40" t="s">
        <v>38</v>
      </c>
      <c r="I2770" s="41" t="s">
        <v>88</v>
      </c>
      <c r="J2770" s="41" t="s">
        <v>90</v>
      </c>
      <c r="K2770" s="41" t="s">
        <v>89</v>
      </c>
      <c r="L2770" s="46">
        <v>20257100009912</v>
      </c>
      <c r="M2770" s="43">
        <v>45677</v>
      </c>
      <c r="N2770" s="47">
        <v>2</v>
      </c>
      <c r="O2770" s="48" t="s">
        <v>2345</v>
      </c>
      <c r="P2770" s="41" t="s">
        <v>69</v>
      </c>
    </row>
    <row r="2771" spans="2:16" ht="15.75" customHeight="1" x14ac:dyDescent="0.35">
      <c r="B2771" s="41" t="s">
        <v>35</v>
      </c>
      <c r="C2771" s="46">
        <v>306082025</v>
      </c>
      <c r="D2771" s="43">
        <v>45679</v>
      </c>
      <c r="E2771" s="41" t="s">
        <v>72</v>
      </c>
      <c r="F2771" s="41" t="s">
        <v>102</v>
      </c>
      <c r="G2771" s="41" t="s">
        <v>217</v>
      </c>
      <c r="H2771" s="41" t="s">
        <v>141</v>
      </c>
      <c r="I2771" s="41" t="s">
        <v>27</v>
      </c>
      <c r="J2771" s="41" t="s">
        <v>63</v>
      </c>
      <c r="K2771" s="41" t="s">
        <v>173</v>
      </c>
      <c r="L2771" s="46">
        <v>1</v>
      </c>
      <c r="M2771" s="43">
        <v>45681</v>
      </c>
      <c r="N2771" s="47">
        <v>2</v>
      </c>
      <c r="O2771" s="48" t="s">
        <v>2345</v>
      </c>
      <c r="P2771" s="41" t="s">
        <v>69</v>
      </c>
    </row>
    <row r="2772" spans="2:16" ht="15.75" customHeight="1" x14ac:dyDescent="0.35">
      <c r="B2772" s="41" t="s">
        <v>35</v>
      </c>
      <c r="C2772" s="46">
        <v>295832025</v>
      </c>
      <c r="D2772" s="43">
        <v>45680</v>
      </c>
      <c r="E2772" s="41" t="s">
        <v>72</v>
      </c>
      <c r="F2772" s="41" t="s">
        <v>49</v>
      </c>
      <c r="G2772" s="41" t="s">
        <v>5081</v>
      </c>
      <c r="H2772" s="41" t="s">
        <v>141</v>
      </c>
      <c r="I2772" s="41" t="s">
        <v>27</v>
      </c>
      <c r="J2772" s="41" t="s">
        <v>63</v>
      </c>
      <c r="K2772" s="41" t="s">
        <v>212</v>
      </c>
      <c r="L2772" s="46">
        <v>1</v>
      </c>
      <c r="M2772" s="43">
        <v>45680</v>
      </c>
      <c r="N2772" s="47">
        <v>2</v>
      </c>
      <c r="O2772" s="48" t="s">
        <v>2345</v>
      </c>
      <c r="P2772" s="41" t="s">
        <v>69</v>
      </c>
    </row>
    <row r="2773" spans="2:16" ht="15.75" customHeight="1" x14ac:dyDescent="0.35">
      <c r="B2773" s="41" t="s">
        <v>43</v>
      </c>
      <c r="C2773" s="46">
        <v>380192025</v>
      </c>
      <c r="D2773" s="43">
        <v>45684</v>
      </c>
      <c r="E2773" s="41" t="s">
        <v>72</v>
      </c>
      <c r="F2773" s="41" t="s">
        <v>37</v>
      </c>
      <c r="G2773" s="41" t="s">
        <v>5082</v>
      </c>
      <c r="H2773" s="40" t="s">
        <v>38</v>
      </c>
      <c r="I2773" s="41" t="s">
        <v>30</v>
      </c>
      <c r="J2773" s="41" t="s">
        <v>99</v>
      </c>
      <c r="K2773" s="41" t="s">
        <v>89</v>
      </c>
      <c r="L2773" s="46">
        <v>20257100014852</v>
      </c>
      <c r="M2773" s="43">
        <v>45684</v>
      </c>
      <c r="N2773" s="47">
        <v>2</v>
      </c>
      <c r="O2773" s="48" t="s">
        <v>2345</v>
      </c>
      <c r="P2773" s="41" t="s">
        <v>69</v>
      </c>
    </row>
    <row r="2774" spans="2:16" ht="15.75" customHeight="1" x14ac:dyDescent="0.35">
      <c r="B2774" s="41" t="s">
        <v>35</v>
      </c>
      <c r="C2774" s="46">
        <v>403182025</v>
      </c>
      <c r="D2774" s="43">
        <v>45684</v>
      </c>
      <c r="E2774" s="41" t="s">
        <v>72</v>
      </c>
      <c r="F2774" s="41" t="s">
        <v>87</v>
      </c>
      <c r="G2774" s="41" t="s">
        <v>5083</v>
      </c>
      <c r="H2774" s="41" t="s">
        <v>141</v>
      </c>
      <c r="I2774" s="41" t="s">
        <v>27</v>
      </c>
      <c r="J2774" s="41" t="s">
        <v>63</v>
      </c>
      <c r="K2774" s="41" t="s">
        <v>167</v>
      </c>
      <c r="L2774" s="46">
        <v>20257100015722</v>
      </c>
      <c r="M2774" s="43">
        <v>45684</v>
      </c>
      <c r="N2774" s="47">
        <v>2</v>
      </c>
      <c r="O2774" s="48" t="s">
        <v>2345</v>
      </c>
      <c r="P2774" s="41" t="s">
        <v>69</v>
      </c>
    </row>
    <row r="2775" spans="2:16" ht="15.75" customHeight="1" x14ac:dyDescent="0.35">
      <c r="B2775" s="41" t="s">
        <v>43</v>
      </c>
      <c r="C2775" s="46">
        <v>411212025</v>
      </c>
      <c r="D2775" s="43">
        <v>45685</v>
      </c>
      <c r="E2775" s="41" t="s">
        <v>72</v>
      </c>
      <c r="F2775" s="41" t="s">
        <v>49</v>
      </c>
      <c r="G2775" s="41" t="s">
        <v>5084</v>
      </c>
      <c r="H2775" s="41" t="s">
        <v>141</v>
      </c>
      <c r="I2775" s="41" t="s">
        <v>27</v>
      </c>
      <c r="J2775" s="41" t="s">
        <v>63</v>
      </c>
      <c r="K2775" s="41" t="s">
        <v>167</v>
      </c>
      <c r="L2775" s="46">
        <v>20257100016482</v>
      </c>
      <c r="M2775" s="43">
        <v>45685</v>
      </c>
      <c r="N2775" s="47">
        <v>2</v>
      </c>
      <c r="O2775" s="48" t="s">
        <v>2345</v>
      </c>
      <c r="P2775" s="41" t="s">
        <v>69</v>
      </c>
    </row>
    <row r="2776" spans="2:16" ht="15.75" customHeight="1" x14ac:dyDescent="0.35">
      <c r="B2776" s="41" t="s">
        <v>43</v>
      </c>
      <c r="C2776" s="46">
        <v>571092025</v>
      </c>
      <c r="D2776" s="43">
        <v>45694</v>
      </c>
      <c r="E2776" s="41" t="s">
        <v>72</v>
      </c>
      <c r="F2776" s="41" t="s">
        <v>37</v>
      </c>
      <c r="G2776" s="41" t="s">
        <v>5085</v>
      </c>
      <c r="H2776" s="40" t="s">
        <v>38</v>
      </c>
      <c r="I2776" s="41" t="s">
        <v>85</v>
      </c>
      <c r="J2776" s="41" t="s">
        <v>103</v>
      </c>
      <c r="K2776" s="41" t="s">
        <v>6700</v>
      </c>
      <c r="L2776" s="46">
        <v>20257100028792</v>
      </c>
      <c r="M2776" s="43">
        <v>45694</v>
      </c>
      <c r="N2776" s="47">
        <v>2</v>
      </c>
      <c r="O2776" s="48" t="s">
        <v>2345</v>
      </c>
      <c r="P2776" s="41" t="s">
        <v>40</v>
      </c>
    </row>
    <row r="2777" spans="2:16" ht="15.75" customHeight="1" x14ac:dyDescent="0.35">
      <c r="B2777" s="41" t="s">
        <v>43</v>
      </c>
      <c r="C2777" s="46">
        <v>624432025</v>
      </c>
      <c r="D2777" s="43">
        <v>45701</v>
      </c>
      <c r="E2777" s="41" t="s">
        <v>72</v>
      </c>
      <c r="F2777" s="41" t="s">
        <v>49</v>
      </c>
      <c r="G2777" s="41" t="s">
        <v>5086</v>
      </c>
      <c r="H2777" s="40" t="s">
        <v>38</v>
      </c>
      <c r="I2777" s="41" t="s">
        <v>66</v>
      </c>
      <c r="J2777" s="41" t="s">
        <v>118</v>
      </c>
      <c r="K2777" s="41" t="s">
        <v>93</v>
      </c>
      <c r="L2777" s="46">
        <v>1</v>
      </c>
      <c r="M2777" s="43">
        <v>45705</v>
      </c>
      <c r="N2777" s="47">
        <v>2</v>
      </c>
      <c r="O2777" s="48" t="s">
        <v>2345</v>
      </c>
      <c r="P2777" s="41" t="s">
        <v>40</v>
      </c>
    </row>
    <row r="2778" spans="2:16" ht="15.75" customHeight="1" x14ac:dyDescent="0.35">
      <c r="B2778" s="41" t="s">
        <v>35</v>
      </c>
      <c r="C2778" s="46">
        <v>699152025</v>
      </c>
      <c r="D2778" s="43">
        <v>45701</v>
      </c>
      <c r="E2778" s="41" t="s">
        <v>72</v>
      </c>
      <c r="F2778" s="41" t="s">
        <v>136</v>
      </c>
      <c r="G2778" s="41" t="s">
        <v>5087</v>
      </c>
      <c r="H2778" s="41" t="s">
        <v>141</v>
      </c>
      <c r="I2778" s="41" t="s">
        <v>27</v>
      </c>
      <c r="J2778" s="41" t="s">
        <v>63</v>
      </c>
      <c r="K2778" s="41" t="s">
        <v>167</v>
      </c>
      <c r="L2778" s="46">
        <v>1</v>
      </c>
      <c r="M2778" s="43">
        <v>45705</v>
      </c>
      <c r="N2778" s="47">
        <v>2</v>
      </c>
      <c r="O2778" s="48" t="s">
        <v>2345</v>
      </c>
      <c r="P2778" s="41" t="s">
        <v>40</v>
      </c>
    </row>
    <row r="2779" spans="2:16" ht="15.75" customHeight="1" x14ac:dyDescent="0.35">
      <c r="B2779" s="41" t="s">
        <v>35</v>
      </c>
      <c r="C2779" s="46">
        <v>714752025</v>
      </c>
      <c r="D2779" s="43">
        <v>45702</v>
      </c>
      <c r="E2779" s="41" t="s">
        <v>72</v>
      </c>
      <c r="F2779" s="41" t="s">
        <v>37</v>
      </c>
      <c r="G2779" s="41" t="s">
        <v>227</v>
      </c>
      <c r="H2779" s="40" t="s">
        <v>38</v>
      </c>
      <c r="I2779" s="41" t="s">
        <v>66</v>
      </c>
      <c r="J2779" s="41" t="s">
        <v>118</v>
      </c>
      <c r="K2779" s="41" t="s">
        <v>93</v>
      </c>
      <c r="L2779" s="46">
        <v>1</v>
      </c>
      <c r="M2779" s="43">
        <v>45706</v>
      </c>
      <c r="N2779" s="47">
        <v>2</v>
      </c>
      <c r="O2779" s="48" t="s">
        <v>2345</v>
      </c>
      <c r="P2779" s="41" t="s">
        <v>40</v>
      </c>
    </row>
    <row r="2780" spans="2:16" ht="15.75" customHeight="1" x14ac:dyDescent="0.35">
      <c r="B2780" s="41" t="s">
        <v>35</v>
      </c>
      <c r="C2780" s="46">
        <v>713812025</v>
      </c>
      <c r="D2780" s="43">
        <v>45702</v>
      </c>
      <c r="E2780" s="41" t="s">
        <v>72</v>
      </c>
      <c r="F2780" s="41" t="s">
        <v>102</v>
      </c>
      <c r="G2780" s="41" t="s">
        <v>5088</v>
      </c>
      <c r="H2780" s="40" t="s">
        <v>38</v>
      </c>
      <c r="I2780" s="41" t="s">
        <v>66</v>
      </c>
      <c r="J2780" s="41" t="s">
        <v>67</v>
      </c>
      <c r="K2780" s="41" t="s">
        <v>93</v>
      </c>
      <c r="L2780" s="46">
        <v>1</v>
      </c>
      <c r="M2780" s="43">
        <v>45706</v>
      </c>
      <c r="N2780" s="47">
        <v>2</v>
      </c>
      <c r="O2780" s="48" t="s">
        <v>2345</v>
      </c>
      <c r="P2780" s="41" t="s">
        <v>40</v>
      </c>
    </row>
    <row r="2781" spans="2:16" ht="15.75" customHeight="1" x14ac:dyDescent="0.35">
      <c r="B2781" s="41" t="s">
        <v>35</v>
      </c>
      <c r="C2781" s="46">
        <v>724562025</v>
      </c>
      <c r="D2781" s="43">
        <v>45702</v>
      </c>
      <c r="E2781" s="41" t="s">
        <v>72</v>
      </c>
      <c r="F2781" s="41" t="s">
        <v>37</v>
      </c>
      <c r="G2781" s="41" t="s">
        <v>227</v>
      </c>
      <c r="H2781" s="40" t="s">
        <v>38</v>
      </c>
      <c r="I2781" s="41" t="s">
        <v>66</v>
      </c>
      <c r="J2781" s="41" t="s">
        <v>118</v>
      </c>
      <c r="K2781" s="41" t="s">
        <v>93</v>
      </c>
      <c r="L2781" s="46">
        <v>1</v>
      </c>
      <c r="M2781" s="43">
        <v>45706</v>
      </c>
      <c r="N2781" s="47">
        <v>2</v>
      </c>
      <c r="O2781" s="48" t="s">
        <v>2345</v>
      </c>
      <c r="P2781" s="41" t="s">
        <v>40</v>
      </c>
    </row>
    <row r="2782" spans="2:16" ht="15.75" customHeight="1" x14ac:dyDescent="0.35">
      <c r="B2782" s="41" t="s">
        <v>35</v>
      </c>
      <c r="C2782" s="46">
        <v>833292025</v>
      </c>
      <c r="D2782" s="43">
        <v>45708</v>
      </c>
      <c r="E2782" s="41" t="s">
        <v>72</v>
      </c>
      <c r="F2782" s="41" t="s">
        <v>37</v>
      </c>
      <c r="G2782" s="41" t="s">
        <v>227</v>
      </c>
      <c r="H2782" s="40" t="s">
        <v>38</v>
      </c>
      <c r="I2782" s="41" t="s">
        <v>66</v>
      </c>
      <c r="J2782" s="41" t="s">
        <v>118</v>
      </c>
      <c r="K2782" s="41" t="s">
        <v>93</v>
      </c>
      <c r="L2782" s="46">
        <v>1</v>
      </c>
      <c r="M2782" s="43">
        <v>45712</v>
      </c>
      <c r="N2782" s="47">
        <v>2</v>
      </c>
      <c r="O2782" s="48" t="s">
        <v>2345</v>
      </c>
      <c r="P2782" s="41" t="s">
        <v>40</v>
      </c>
    </row>
    <row r="2783" spans="2:16" ht="15.75" customHeight="1" x14ac:dyDescent="0.35">
      <c r="B2783" s="41" t="s">
        <v>35</v>
      </c>
      <c r="C2783" s="46">
        <v>804072025</v>
      </c>
      <c r="D2783" s="43">
        <v>45708</v>
      </c>
      <c r="E2783" s="41" t="s">
        <v>72</v>
      </c>
      <c r="F2783" s="41" t="s">
        <v>37</v>
      </c>
      <c r="G2783" s="41" t="s">
        <v>5089</v>
      </c>
      <c r="H2783" s="41" t="s">
        <v>141</v>
      </c>
      <c r="I2783" s="41" t="s">
        <v>27</v>
      </c>
      <c r="J2783" s="41" t="s">
        <v>63</v>
      </c>
      <c r="K2783" s="41" t="s">
        <v>173</v>
      </c>
      <c r="L2783" s="46">
        <v>1</v>
      </c>
      <c r="M2783" s="43">
        <v>45708</v>
      </c>
      <c r="N2783" s="47">
        <v>2</v>
      </c>
      <c r="O2783" s="48" t="s">
        <v>2345</v>
      </c>
      <c r="P2783" s="41" t="s">
        <v>40</v>
      </c>
    </row>
    <row r="2784" spans="2:16" ht="15.75" customHeight="1" x14ac:dyDescent="0.35">
      <c r="B2784" s="41" t="s">
        <v>35</v>
      </c>
      <c r="C2784" s="46">
        <v>775492025</v>
      </c>
      <c r="D2784" s="43">
        <v>45708</v>
      </c>
      <c r="E2784" s="41" t="s">
        <v>72</v>
      </c>
      <c r="F2784" s="41" t="s">
        <v>49</v>
      </c>
      <c r="G2784" s="41" t="s">
        <v>5090</v>
      </c>
      <c r="H2784" s="41" t="s">
        <v>141</v>
      </c>
      <c r="I2784" s="41" t="s">
        <v>27</v>
      </c>
      <c r="J2784" s="41" t="s">
        <v>63</v>
      </c>
      <c r="K2784" s="41" t="s">
        <v>237</v>
      </c>
      <c r="L2784" s="46">
        <v>1</v>
      </c>
      <c r="M2784" s="43">
        <v>45712</v>
      </c>
      <c r="N2784" s="47">
        <v>2</v>
      </c>
      <c r="O2784" s="48" t="s">
        <v>2345</v>
      </c>
      <c r="P2784" s="41" t="s">
        <v>40</v>
      </c>
    </row>
    <row r="2785" spans="2:16" ht="15.75" customHeight="1" x14ac:dyDescent="0.35">
      <c r="B2785" s="41" t="s">
        <v>35</v>
      </c>
      <c r="C2785" s="46">
        <v>867772025</v>
      </c>
      <c r="D2785" s="43">
        <v>45714</v>
      </c>
      <c r="E2785" s="41" t="s">
        <v>72</v>
      </c>
      <c r="F2785" s="41" t="s">
        <v>87</v>
      </c>
      <c r="G2785" s="41" t="s">
        <v>5091</v>
      </c>
      <c r="H2785" s="41" t="s">
        <v>141</v>
      </c>
      <c r="I2785" s="41" t="s">
        <v>27</v>
      </c>
      <c r="J2785" s="41" t="s">
        <v>63</v>
      </c>
      <c r="K2785" s="41" t="s">
        <v>167</v>
      </c>
      <c r="L2785" s="46">
        <v>1</v>
      </c>
      <c r="M2785" s="43">
        <v>45714</v>
      </c>
      <c r="N2785" s="47">
        <v>2</v>
      </c>
      <c r="O2785" s="48" t="s">
        <v>2345</v>
      </c>
      <c r="P2785" s="41" t="s">
        <v>40</v>
      </c>
    </row>
    <row r="2786" spans="2:16" ht="15.75" customHeight="1" x14ac:dyDescent="0.35">
      <c r="B2786" s="41" t="s">
        <v>43</v>
      </c>
      <c r="C2786" s="46">
        <v>956292025</v>
      </c>
      <c r="D2786" s="43">
        <v>45713</v>
      </c>
      <c r="E2786" s="41" t="s">
        <v>72</v>
      </c>
      <c r="F2786" s="41" t="s">
        <v>37</v>
      </c>
      <c r="G2786" s="41" t="s">
        <v>5092</v>
      </c>
      <c r="H2786" s="41" t="s">
        <v>141</v>
      </c>
      <c r="I2786" s="41" t="s">
        <v>27</v>
      </c>
      <c r="J2786" s="41" t="s">
        <v>63</v>
      </c>
      <c r="K2786" s="41" t="s">
        <v>173</v>
      </c>
      <c r="L2786" s="46">
        <v>20257100044892</v>
      </c>
      <c r="M2786" s="43">
        <v>45713</v>
      </c>
      <c r="N2786" s="47">
        <v>2</v>
      </c>
      <c r="O2786" s="48" t="s">
        <v>2345</v>
      </c>
      <c r="P2786" s="41" t="s">
        <v>40</v>
      </c>
    </row>
    <row r="2787" spans="2:16" ht="15.75" customHeight="1" x14ac:dyDescent="0.35">
      <c r="B2787" s="41" t="s">
        <v>43</v>
      </c>
      <c r="C2787" s="46">
        <v>1022262025</v>
      </c>
      <c r="D2787" s="43">
        <v>45719</v>
      </c>
      <c r="E2787" s="41" t="s">
        <v>72</v>
      </c>
      <c r="F2787" s="41" t="s">
        <v>57</v>
      </c>
      <c r="G2787" s="41" t="s">
        <v>5093</v>
      </c>
      <c r="H2787" s="40" t="s">
        <v>38</v>
      </c>
      <c r="I2787" s="41" t="s">
        <v>30</v>
      </c>
      <c r="J2787" s="41" t="s">
        <v>267</v>
      </c>
      <c r="K2787" s="41" t="s">
        <v>93</v>
      </c>
      <c r="L2787" s="46">
        <v>20257100049072</v>
      </c>
      <c r="M2787" s="43">
        <v>45719</v>
      </c>
      <c r="N2787" s="47">
        <v>2</v>
      </c>
      <c r="O2787" s="48" t="s">
        <v>2345</v>
      </c>
      <c r="P2787" s="41" t="s">
        <v>56</v>
      </c>
    </row>
    <row r="2788" spans="2:16" ht="15.75" customHeight="1" x14ac:dyDescent="0.35">
      <c r="B2788" s="41" t="s">
        <v>43</v>
      </c>
      <c r="C2788" s="46">
        <v>997162025</v>
      </c>
      <c r="D2788" s="43">
        <v>45719</v>
      </c>
      <c r="E2788" s="41" t="s">
        <v>72</v>
      </c>
      <c r="F2788" s="41" t="s">
        <v>37</v>
      </c>
      <c r="G2788" s="41" t="s">
        <v>5094</v>
      </c>
      <c r="H2788" s="41" t="s">
        <v>141</v>
      </c>
      <c r="I2788" s="41" t="s">
        <v>27</v>
      </c>
      <c r="J2788" s="41" t="s">
        <v>63</v>
      </c>
      <c r="K2788" s="41" t="s">
        <v>205</v>
      </c>
      <c r="L2788" s="46">
        <v>1</v>
      </c>
      <c r="M2788" s="43">
        <v>45719</v>
      </c>
      <c r="N2788" s="47">
        <v>2</v>
      </c>
      <c r="O2788" s="48" t="s">
        <v>2345</v>
      </c>
      <c r="P2788" s="41" t="s">
        <v>56</v>
      </c>
    </row>
    <row r="2789" spans="2:16" ht="15.75" customHeight="1" x14ac:dyDescent="0.35">
      <c r="B2789" s="41" t="s">
        <v>35</v>
      </c>
      <c r="C2789" s="46">
        <v>989942025</v>
      </c>
      <c r="D2789" s="43">
        <v>45719</v>
      </c>
      <c r="E2789" s="41" t="s">
        <v>72</v>
      </c>
      <c r="F2789" s="41" t="s">
        <v>37</v>
      </c>
      <c r="G2789" s="41" t="s">
        <v>156</v>
      </c>
      <c r="H2789" s="40" t="s">
        <v>38</v>
      </c>
      <c r="I2789" s="41" t="s">
        <v>66</v>
      </c>
      <c r="J2789" s="41" t="s">
        <v>118</v>
      </c>
      <c r="K2789" s="41" t="s">
        <v>93</v>
      </c>
      <c r="L2789" s="46">
        <v>1</v>
      </c>
      <c r="M2789" s="43">
        <v>45719</v>
      </c>
      <c r="N2789" s="47">
        <v>2</v>
      </c>
      <c r="O2789" s="48" t="s">
        <v>2345</v>
      </c>
      <c r="P2789" s="41" t="s">
        <v>56</v>
      </c>
    </row>
    <row r="2790" spans="2:16" ht="15.75" customHeight="1" x14ac:dyDescent="0.35">
      <c r="B2790" s="41" t="s">
        <v>43</v>
      </c>
      <c r="C2790" s="46">
        <v>1083132025</v>
      </c>
      <c r="D2790" s="43">
        <v>45720</v>
      </c>
      <c r="E2790" s="41" t="s">
        <v>72</v>
      </c>
      <c r="F2790" s="41" t="s">
        <v>57</v>
      </c>
      <c r="G2790" s="41" t="s">
        <v>5095</v>
      </c>
      <c r="H2790" s="41" t="s">
        <v>141</v>
      </c>
      <c r="I2790" s="41" t="s">
        <v>27</v>
      </c>
      <c r="J2790" s="41" t="s">
        <v>63</v>
      </c>
      <c r="K2790" s="41" t="s">
        <v>173</v>
      </c>
      <c r="L2790" s="46">
        <v>20257100050412</v>
      </c>
      <c r="M2790" s="43">
        <v>45720</v>
      </c>
      <c r="N2790" s="47">
        <v>2</v>
      </c>
      <c r="O2790" s="48" t="s">
        <v>2345</v>
      </c>
      <c r="P2790" s="41" t="s">
        <v>56</v>
      </c>
    </row>
    <row r="2791" spans="2:16" ht="15.75" customHeight="1" x14ac:dyDescent="0.35">
      <c r="B2791" s="41" t="s">
        <v>43</v>
      </c>
      <c r="C2791" s="46">
        <v>1155362025</v>
      </c>
      <c r="D2791" s="43">
        <v>45720</v>
      </c>
      <c r="E2791" s="41" t="s">
        <v>72</v>
      </c>
      <c r="F2791" s="41" t="s">
        <v>49</v>
      </c>
      <c r="G2791" s="41" t="s">
        <v>5096</v>
      </c>
      <c r="H2791" s="41" t="s">
        <v>141</v>
      </c>
      <c r="I2791" s="41" t="s">
        <v>27</v>
      </c>
      <c r="J2791" s="41" t="s">
        <v>63</v>
      </c>
      <c r="K2791" s="41" t="s">
        <v>167</v>
      </c>
      <c r="L2791" s="46">
        <v>20257100049762</v>
      </c>
      <c r="M2791" s="43">
        <v>45720</v>
      </c>
      <c r="N2791" s="47">
        <v>2</v>
      </c>
      <c r="O2791" s="48" t="s">
        <v>2345</v>
      </c>
      <c r="P2791" s="41" t="s">
        <v>56</v>
      </c>
    </row>
    <row r="2792" spans="2:16" ht="15.75" customHeight="1" x14ac:dyDescent="0.35">
      <c r="B2792" s="41" t="s">
        <v>35</v>
      </c>
      <c r="C2792" s="46">
        <v>1104432025</v>
      </c>
      <c r="D2792" s="43">
        <v>45723</v>
      </c>
      <c r="E2792" s="41" t="s">
        <v>72</v>
      </c>
      <c r="F2792" s="41" t="s">
        <v>37</v>
      </c>
      <c r="G2792" s="41" t="s">
        <v>5097</v>
      </c>
      <c r="H2792" s="40" t="s">
        <v>38</v>
      </c>
      <c r="I2792" s="41" t="s">
        <v>66</v>
      </c>
      <c r="J2792" s="41" t="s">
        <v>118</v>
      </c>
      <c r="K2792" s="41" t="s">
        <v>93</v>
      </c>
      <c r="L2792" s="46">
        <v>1</v>
      </c>
      <c r="M2792" s="43">
        <v>45727</v>
      </c>
      <c r="N2792" s="47">
        <v>2</v>
      </c>
      <c r="O2792" s="48" t="s">
        <v>2345</v>
      </c>
      <c r="P2792" s="41" t="s">
        <v>56</v>
      </c>
    </row>
    <row r="2793" spans="2:16" ht="15.75" customHeight="1" x14ac:dyDescent="0.35">
      <c r="B2793" s="41" t="s">
        <v>43</v>
      </c>
      <c r="C2793" s="46">
        <v>1214612025</v>
      </c>
      <c r="D2793" s="43">
        <v>45729</v>
      </c>
      <c r="E2793" s="41" t="s">
        <v>72</v>
      </c>
      <c r="F2793" s="41" t="s">
        <v>49</v>
      </c>
      <c r="G2793" s="41" t="s">
        <v>5098</v>
      </c>
      <c r="H2793" s="40" t="s">
        <v>38</v>
      </c>
      <c r="I2793" s="41" t="s">
        <v>88</v>
      </c>
      <c r="J2793" s="41" t="s">
        <v>115</v>
      </c>
      <c r="K2793" s="41" t="s">
        <v>89</v>
      </c>
      <c r="L2793" s="46">
        <v>20257100057962</v>
      </c>
      <c r="M2793" s="43">
        <v>45729</v>
      </c>
      <c r="N2793" s="47">
        <v>2</v>
      </c>
      <c r="O2793" s="48" t="s">
        <v>2345</v>
      </c>
      <c r="P2793" s="41" t="s">
        <v>56</v>
      </c>
    </row>
    <row r="2794" spans="2:16" ht="15.75" customHeight="1" x14ac:dyDescent="0.35">
      <c r="B2794" s="41" t="s">
        <v>35</v>
      </c>
      <c r="C2794" s="46">
        <v>1444852025</v>
      </c>
      <c r="D2794" s="43">
        <v>45742</v>
      </c>
      <c r="E2794" s="41" t="s">
        <v>72</v>
      </c>
      <c r="F2794" s="41" t="s">
        <v>37</v>
      </c>
      <c r="G2794" s="41" t="s">
        <v>5099</v>
      </c>
      <c r="H2794" s="41" t="s">
        <v>141</v>
      </c>
      <c r="I2794" s="41" t="s">
        <v>27</v>
      </c>
      <c r="J2794" s="41" t="s">
        <v>63</v>
      </c>
      <c r="K2794" s="41" t="s">
        <v>214</v>
      </c>
      <c r="L2794" s="46">
        <v>1</v>
      </c>
      <c r="M2794" s="43">
        <v>45742</v>
      </c>
      <c r="N2794" s="47">
        <v>2</v>
      </c>
      <c r="O2794" s="48" t="s">
        <v>2345</v>
      </c>
      <c r="P2794" s="41" t="s">
        <v>56</v>
      </c>
    </row>
    <row r="2795" spans="2:16" ht="15.75" customHeight="1" x14ac:dyDescent="0.35">
      <c r="B2795" s="41" t="s">
        <v>35</v>
      </c>
      <c r="C2795" s="46">
        <v>1717582025</v>
      </c>
      <c r="D2795" s="43">
        <v>45756</v>
      </c>
      <c r="E2795" s="41" t="s">
        <v>72</v>
      </c>
      <c r="F2795" s="41" t="s">
        <v>37</v>
      </c>
      <c r="G2795" s="41" t="s">
        <v>5100</v>
      </c>
      <c r="H2795" s="41" t="s">
        <v>141</v>
      </c>
      <c r="I2795" s="41" t="s">
        <v>27</v>
      </c>
      <c r="J2795" s="41" t="s">
        <v>63</v>
      </c>
      <c r="K2795" s="41" t="s">
        <v>142</v>
      </c>
      <c r="L2795" s="46">
        <v>1</v>
      </c>
      <c r="M2795" s="43">
        <v>45758</v>
      </c>
      <c r="N2795" s="47">
        <v>2</v>
      </c>
      <c r="O2795" s="48" t="s">
        <v>2345</v>
      </c>
      <c r="P2795" s="41" t="s">
        <v>47</v>
      </c>
    </row>
    <row r="2796" spans="2:16" ht="15.75" customHeight="1" x14ac:dyDescent="0.35">
      <c r="B2796" s="41" t="s">
        <v>43</v>
      </c>
      <c r="C2796" s="46">
        <v>1809652025</v>
      </c>
      <c r="D2796" s="43">
        <v>45756</v>
      </c>
      <c r="E2796" s="41" t="s">
        <v>72</v>
      </c>
      <c r="F2796" s="41" t="s">
        <v>49</v>
      </c>
      <c r="G2796" s="41" t="s">
        <v>5101</v>
      </c>
      <c r="H2796" s="41" t="s">
        <v>141</v>
      </c>
      <c r="I2796" s="41" t="s">
        <v>27</v>
      </c>
      <c r="J2796" s="41" t="s">
        <v>215</v>
      </c>
      <c r="K2796" s="41" t="s">
        <v>269</v>
      </c>
      <c r="L2796" s="46">
        <v>20257100078552</v>
      </c>
      <c r="M2796" s="43">
        <v>45756</v>
      </c>
      <c r="N2796" s="47">
        <v>2</v>
      </c>
      <c r="O2796" s="48" t="s">
        <v>2345</v>
      </c>
      <c r="P2796" s="41" t="s">
        <v>47</v>
      </c>
    </row>
    <row r="2797" spans="2:16" ht="15.75" customHeight="1" x14ac:dyDescent="0.35">
      <c r="B2797" s="41" t="s">
        <v>35</v>
      </c>
      <c r="C2797" s="46">
        <v>1811382025</v>
      </c>
      <c r="D2797" s="43">
        <v>45758</v>
      </c>
      <c r="E2797" s="41" t="s">
        <v>72</v>
      </c>
      <c r="F2797" s="41" t="s">
        <v>87</v>
      </c>
      <c r="G2797" s="41" t="s">
        <v>227</v>
      </c>
      <c r="H2797" s="40" t="s">
        <v>38</v>
      </c>
      <c r="I2797" s="41" t="s">
        <v>66</v>
      </c>
      <c r="J2797" s="41" t="s">
        <v>118</v>
      </c>
      <c r="K2797" s="41" t="s">
        <v>93</v>
      </c>
      <c r="L2797" s="46">
        <v>1</v>
      </c>
      <c r="M2797" s="43">
        <v>45762</v>
      </c>
      <c r="N2797" s="47">
        <v>2</v>
      </c>
      <c r="O2797" s="48" t="s">
        <v>2345</v>
      </c>
      <c r="P2797" s="41" t="s">
        <v>47</v>
      </c>
    </row>
    <row r="2798" spans="2:16" ht="15.75" customHeight="1" x14ac:dyDescent="0.35">
      <c r="B2798" s="41" t="s">
        <v>35</v>
      </c>
      <c r="C2798" s="46">
        <v>1812652025</v>
      </c>
      <c r="D2798" s="43">
        <v>45758</v>
      </c>
      <c r="E2798" s="41" t="s">
        <v>72</v>
      </c>
      <c r="F2798" s="41" t="s">
        <v>87</v>
      </c>
      <c r="G2798" s="41" t="s">
        <v>4317</v>
      </c>
      <c r="H2798" s="41" t="s">
        <v>141</v>
      </c>
      <c r="I2798" s="41" t="s">
        <v>27</v>
      </c>
      <c r="J2798" s="41" t="s">
        <v>63</v>
      </c>
      <c r="K2798" s="41" t="s">
        <v>232</v>
      </c>
      <c r="L2798" s="46">
        <v>1</v>
      </c>
      <c r="M2798" s="43">
        <v>45762</v>
      </c>
      <c r="N2798" s="47">
        <v>2</v>
      </c>
      <c r="O2798" s="48" t="s">
        <v>2345</v>
      </c>
      <c r="P2798" s="41" t="s">
        <v>47</v>
      </c>
    </row>
    <row r="2799" spans="2:16" ht="15.75" customHeight="1" x14ac:dyDescent="0.35">
      <c r="B2799" s="41" t="s">
        <v>35</v>
      </c>
      <c r="C2799" s="46">
        <v>1822052025</v>
      </c>
      <c r="D2799" s="43">
        <v>45761</v>
      </c>
      <c r="E2799" s="41" t="s">
        <v>72</v>
      </c>
      <c r="F2799" s="41" t="s">
        <v>87</v>
      </c>
      <c r="G2799" s="41" t="s">
        <v>227</v>
      </c>
      <c r="H2799" s="40" t="s">
        <v>38</v>
      </c>
      <c r="I2799" s="41" t="s">
        <v>66</v>
      </c>
      <c r="J2799" s="41" t="s">
        <v>118</v>
      </c>
      <c r="K2799" s="41" t="s">
        <v>93</v>
      </c>
      <c r="L2799" s="46">
        <v>1</v>
      </c>
      <c r="M2799" s="43">
        <v>45763</v>
      </c>
      <c r="N2799" s="47">
        <v>2</v>
      </c>
      <c r="O2799" s="48" t="s">
        <v>2345</v>
      </c>
      <c r="P2799" s="41" t="s">
        <v>47</v>
      </c>
    </row>
    <row r="2800" spans="2:16" ht="15.75" customHeight="1" x14ac:dyDescent="0.35">
      <c r="B2800" s="41" t="s">
        <v>35</v>
      </c>
      <c r="C2800" s="46">
        <v>1821312025</v>
      </c>
      <c r="D2800" s="43">
        <v>45761</v>
      </c>
      <c r="E2800" s="41" t="s">
        <v>72</v>
      </c>
      <c r="F2800" s="41" t="s">
        <v>87</v>
      </c>
      <c r="G2800" s="41" t="s">
        <v>227</v>
      </c>
      <c r="H2800" s="40" t="s">
        <v>38</v>
      </c>
      <c r="I2800" s="41" t="s">
        <v>66</v>
      </c>
      <c r="J2800" s="41" t="s">
        <v>118</v>
      </c>
      <c r="K2800" s="41" t="s">
        <v>93</v>
      </c>
      <c r="L2800" s="46">
        <v>1</v>
      </c>
      <c r="M2800" s="43">
        <v>45763</v>
      </c>
      <c r="N2800" s="47">
        <v>2</v>
      </c>
      <c r="O2800" s="48" t="s">
        <v>2345</v>
      </c>
      <c r="P2800" s="41" t="s">
        <v>47</v>
      </c>
    </row>
    <row r="2801" spans="2:16" ht="15.75" customHeight="1" x14ac:dyDescent="0.35">
      <c r="B2801" s="41" t="s">
        <v>43</v>
      </c>
      <c r="C2801" s="46">
        <v>1913392025</v>
      </c>
      <c r="D2801" s="43">
        <v>45768</v>
      </c>
      <c r="E2801" s="41" t="s">
        <v>72</v>
      </c>
      <c r="F2801" s="41" t="s">
        <v>37</v>
      </c>
      <c r="G2801" s="41" t="s">
        <v>5102</v>
      </c>
      <c r="H2801" s="40" t="s">
        <v>38</v>
      </c>
      <c r="I2801" s="41" t="s">
        <v>75</v>
      </c>
      <c r="J2801" s="41" t="s">
        <v>77</v>
      </c>
      <c r="K2801" s="41" t="s">
        <v>76</v>
      </c>
      <c r="L2801" s="46">
        <v>20257100084992</v>
      </c>
      <c r="M2801" s="43">
        <v>45768</v>
      </c>
      <c r="N2801" s="47">
        <v>2</v>
      </c>
      <c r="O2801" s="48" t="s">
        <v>2345</v>
      </c>
      <c r="P2801" s="41" t="s">
        <v>47</v>
      </c>
    </row>
    <row r="2802" spans="2:16" ht="15.75" customHeight="1" x14ac:dyDescent="0.35">
      <c r="B2802" s="41" t="s">
        <v>35</v>
      </c>
      <c r="C2802" s="46">
        <v>1882892025</v>
      </c>
      <c r="D2802" s="43">
        <v>45763</v>
      </c>
      <c r="E2802" s="41" t="s">
        <v>72</v>
      </c>
      <c r="F2802" s="41" t="s">
        <v>37</v>
      </c>
      <c r="G2802" s="41" t="s">
        <v>5103</v>
      </c>
      <c r="H2802" s="40" t="s">
        <v>38</v>
      </c>
      <c r="I2802" s="41" t="s">
        <v>66</v>
      </c>
      <c r="J2802" s="41" t="s">
        <v>67</v>
      </c>
      <c r="K2802" s="41" t="s">
        <v>93</v>
      </c>
      <c r="L2802" s="46">
        <v>1</v>
      </c>
      <c r="M2802" s="43">
        <v>45769</v>
      </c>
      <c r="N2802" s="47">
        <v>2</v>
      </c>
      <c r="O2802" s="48" t="s">
        <v>2345</v>
      </c>
      <c r="P2802" s="41" t="s">
        <v>47</v>
      </c>
    </row>
    <row r="2803" spans="2:16" ht="15.75" customHeight="1" x14ac:dyDescent="0.35">
      <c r="B2803" s="41" t="s">
        <v>35</v>
      </c>
      <c r="C2803" s="46">
        <v>1871302025</v>
      </c>
      <c r="D2803" s="43">
        <v>45763</v>
      </c>
      <c r="E2803" s="41" t="s">
        <v>72</v>
      </c>
      <c r="F2803" s="41" t="s">
        <v>49</v>
      </c>
      <c r="G2803" s="41" t="s">
        <v>5104</v>
      </c>
      <c r="H2803" s="41" t="s">
        <v>141</v>
      </c>
      <c r="I2803" s="41" t="s">
        <v>27</v>
      </c>
      <c r="J2803" s="41" t="s">
        <v>63</v>
      </c>
      <c r="K2803" s="41" t="s">
        <v>167</v>
      </c>
      <c r="L2803" s="46">
        <v>1</v>
      </c>
      <c r="M2803" s="43">
        <v>45763</v>
      </c>
      <c r="N2803" s="47">
        <v>2</v>
      </c>
      <c r="O2803" s="48" t="s">
        <v>2345</v>
      </c>
      <c r="P2803" s="41" t="s">
        <v>47</v>
      </c>
    </row>
    <row r="2804" spans="2:16" ht="15.75" customHeight="1" x14ac:dyDescent="0.35">
      <c r="B2804" s="41" t="s">
        <v>35</v>
      </c>
      <c r="C2804" s="46">
        <v>2024182025</v>
      </c>
      <c r="D2804" s="43">
        <v>45772</v>
      </c>
      <c r="E2804" s="41" t="s">
        <v>72</v>
      </c>
      <c r="F2804" s="41" t="s">
        <v>37</v>
      </c>
      <c r="G2804" s="41" t="s">
        <v>5105</v>
      </c>
      <c r="H2804" s="40" t="s">
        <v>38</v>
      </c>
      <c r="I2804" s="41" t="s">
        <v>66</v>
      </c>
      <c r="J2804" s="41" t="s">
        <v>67</v>
      </c>
      <c r="K2804" s="41" t="s">
        <v>93</v>
      </c>
      <c r="L2804" s="46">
        <v>1</v>
      </c>
      <c r="M2804" s="43">
        <v>45776</v>
      </c>
      <c r="N2804" s="47">
        <v>2</v>
      </c>
      <c r="O2804" s="48" t="s">
        <v>2345</v>
      </c>
      <c r="P2804" s="41" t="s">
        <v>47</v>
      </c>
    </row>
    <row r="2805" spans="2:16" ht="15.75" customHeight="1" x14ac:dyDescent="0.35">
      <c r="B2805" s="41" t="s">
        <v>35</v>
      </c>
      <c r="C2805" s="46">
        <v>2078142025</v>
      </c>
      <c r="D2805" s="43">
        <v>45776</v>
      </c>
      <c r="E2805" s="41" t="s">
        <v>72</v>
      </c>
      <c r="F2805" s="41" t="s">
        <v>37</v>
      </c>
      <c r="G2805" s="41" t="s">
        <v>226</v>
      </c>
      <c r="H2805" s="40" t="s">
        <v>38</v>
      </c>
      <c r="I2805" s="41" t="s">
        <v>66</v>
      </c>
      <c r="J2805" s="41" t="s">
        <v>67</v>
      </c>
      <c r="K2805" s="41" t="s">
        <v>93</v>
      </c>
      <c r="L2805" s="46">
        <v>1</v>
      </c>
      <c r="M2805" s="43">
        <v>45779</v>
      </c>
      <c r="N2805" s="47">
        <v>2</v>
      </c>
      <c r="O2805" s="48" t="s">
        <v>2345</v>
      </c>
      <c r="P2805" s="41" t="s">
        <v>47</v>
      </c>
    </row>
    <row r="2806" spans="2:16" ht="15.75" customHeight="1" x14ac:dyDescent="0.35">
      <c r="B2806" s="41" t="s">
        <v>43</v>
      </c>
      <c r="C2806" s="46">
        <v>2123292025</v>
      </c>
      <c r="D2806" s="43">
        <v>45777</v>
      </c>
      <c r="E2806" s="41" t="s">
        <v>72</v>
      </c>
      <c r="F2806" s="41" t="s">
        <v>49</v>
      </c>
      <c r="G2806" s="41" t="s">
        <v>5106</v>
      </c>
      <c r="H2806" s="41" t="s">
        <v>141</v>
      </c>
      <c r="I2806" s="41" t="s">
        <v>27</v>
      </c>
      <c r="J2806" s="41" t="s">
        <v>63</v>
      </c>
      <c r="K2806" s="41" t="s">
        <v>237</v>
      </c>
      <c r="L2806" s="46">
        <v>20257100092332</v>
      </c>
      <c r="M2806" s="43">
        <v>45777</v>
      </c>
      <c r="N2806" s="47">
        <v>2</v>
      </c>
      <c r="O2806" s="48" t="s">
        <v>2345</v>
      </c>
      <c r="P2806" s="41" t="s">
        <v>47</v>
      </c>
    </row>
    <row r="2807" spans="2:16" ht="15.75" customHeight="1" x14ac:dyDescent="0.35">
      <c r="B2807" s="41" t="s">
        <v>43</v>
      </c>
      <c r="C2807" s="46">
        <v>2123522025</v>
      </c>
      <c r="D2807" s="43">
        <v>45777</v>
      </c>
      <c r="E2807" s="41" t="s">
        <v>72</v>
      </c>
      <c r="F2807" s="41" t="s">
        <v>49</v>
      </c>
      <c r="G2807" s="41" t="s">
        <v>5107</v>
      </c>
      <c r="H2807" s="41" t="s">
        <v>141</v>
      </c>
      <c r="I2807" s="41" t="s">
        <v>27</v>
      </c>
      <c r="J2807" s="41" t="s">
        <v>63</v>
      </c>
      <c r="K2807" s="41" t="s">
        <v>173</v>
      </c>
      <c r="L2807" s="46">
        <v>20257100092742</v>
      </c>
      <c r="M2807" s="43">
        <v>45777</v>
      </c>
      <c r="N2807" s="47">
        <v>2</v>
      </c>
      <c r="O2807" s="48" t="s">
        <v>2345</v>
      </c>
      <c r="P2807" s="41" t="s">
        <v>47</v>
      </c>
    </row>
    <row r="2808" spans="2:16" ht="15.75" customHeight="1" x14ac:dyDescent="0.35">
      <c r="B2808" s="41" t="s">
        <v>35</v>
      </c>
      <c r="C2808" s="46">
        <v>2115642025</v>
      </c>
      <c r="D2808" s="43">
        <v>45779</v>
      </c>
      <c r="E2808" s="41" t="s">
        <v>72</v>
      </c>
      <c r="F2808" s="41" t="s">
        <v>49</v>
      </c>
      <c r="G2808" s="41" t="s">
        <v>5108</v>
      </c>
      <c r="H2808" s="41" t="s">
        <v>141</v>
      </c>
      <c r="I2808" s="41" t="s">
        <v>27</v>
      </c>
      <c r="J2808" s="41" t="s">
        <v>63</v>
      </c>
      <c r="K2808" s="41" t="s">
        <v>205</v>
      </c>
      <c r="L2808" s="46">
        <v>1</v>
      </c>
      <c r="M2808" s="43">
        <v>45779</v>
      </c>
      <c r="N2808" s="47">
        <v>2</v>
      </c>
      <c r="O2808" s="48" t="s">
        <v>2345</v>
      </c>
      <c r="P2808" s="41" t="s">
        <v>52</v>
      </c>
    </row>
    <row r="2809" spans="2:16" ht="15.75" customHeight="1" x14ac:dyDescent="0.35">
      <c r="B2809" s="41" t="s">
        <v>35</v>
      </c>
      <c r="C2809" s="46">
        <v>2163472025</v>
      </c>
      <c r="D2809" s="43">
        <v>45782</v>
      </c>
      <c r="E2809" s="41" t="s">
        <v>72</v>
      </c>
      <c r="F2809" s="41" t="s">
        <v>49</v>
      </c>
      <c r="G2809" s="41" t="s">
        <v>5109</v>
      </c>
      <c r="H2809" s="41" t="s">
        <v>141</v>
      </c>
      <c r="I2809" s="41" t="s">
        <v>27</v>
      </c>
      <c r="J2809" s="41" t="s">
        <v>63</v>
      </c>
      <c r="K2809" s="41" t="s">
        <v>194</v>
      </c>
      <c r="L2809" s="46">
        <v>1</v>
      </c>
      <c r="M2809" s="43">
        <v>45784</v>
      </c>
      <c r="N2809" s="47">
        <v>2</v>
      </c>
      <c r="O2809" s="48" t="s">
        <v>2345</v>
      </c>
      <c r="P2809" s="41" t="s">
        <v>52</v>
      </c>
    </row>
    <row r="2810" spans="2:16" ht="15.75" customHeight="1" x14ac:dyDescent="0.35">
      <c r="B2810" s="41" t="s">
        <v>43</v>
      </c>
      <c r="C2810" s="46">
        <v>2259932025</v>
      </c>
      <c r="D2810" s="43">
        <v>45785</v>
      </c>
      <c r="E2810" s="41" t="s">
        <v>72</v>
      </c>
      <c r="F2810" s="41" t="s">
        <v>49</v>
      </c>
      <c r="G2810" s="41" t="s">
        <v>5110</v>
      </c>
      <c r="H2810" s="40" t="s">
        <v>38</v>
      </c>
      <c r="I2810" s="41" t="s">
        <v>30</v>
      </c>
      <c r="J2810" s="41" t="s">
        <v>267</v>
      </c>
      <c r="K2810" s="41" t="s">
        <v>93</v>
      </c>
      <c r="L2810" s="46">
        <v>20257100098092</v>
      </c>
      <c r="M2810" s="43">
        <v>45785</v>
      </c>
      <c r="N2810" s="47">
        <v>2</v>
      </c>
      <c r="O2810" s="48" t="s">
        <v>2345</v>
      </c>
      <c r="P2810" s="41" t="s">
        <v>52</v>
      </c>
    </row>
    <row r="2811" spans="2:16" ht="15.75" customHeight="1" x14ac:dyDescent="0.35">
      <c r="B2811" s="41" t="s">
        <v>35</v>
      </c>
      <c r="C2811" s="46">
        <v>2227982025</v>
      </c>
      <c r="D2811" s="43">
        <v>45786</v>
      </c>
      <c r="E2811" s="41" t="s">
        <v>72</v>
      </c>
      <c r="F2811" s="41" t="s">
        <v>37</v>
      </c>
      <c r="G2811" s="41" t="s">
        <v>5111</v>
      </c>
      <c r="H2811" s="40" t="s">
        <v>38</v>
      </c>
      <c r="I2811" s="41" t="s">
        <v>30</v>
      </c>
      <c r="J2811" s="41" t="s">
        <v>111</v>
      </c>
      <c r="K2811" s="41" t="s">
        <v>55</v>
      </c>
      <c r="L2811" s="46">
        <v>20257100099602</v>
      </c>
      <c r="M2811" s="43">
        <v>45786</v>
      </c>
      <c r="N2811" s="47">
        <v>2</v>
      </c>
      <c r="O2811" s="48" t="s">
        <v>2345</v>
      </c>
      <c r="P2811" s="41" t="s">
        <v>52</v>
      </c>
    </row>
    <row r="2812" spans="2:16" ht="15.75" customHeight="1" x14ac:dyDescent="0.35">
      <c r="B2812" s="41" t="s">
        <v>43</v>
      </c>
      <c r="C2812" s="46">
        <v>2281002025</v>
      </c>
      <c r="D2812" s="43">
        <v>45786</v>
      </c>
      <c r="E2812" s="41" t="s">
        <v>72</v>
      </c>
      <c r="F2812" s="41" t="s">
        <v>49</v>
      </c>
      <c r="G2812" s="41" t="s">
        <v>5112</v>
      </c>
      <c r="H2812" s="40" t="s">
        <v>38</v>
      </c>
      <c r="I2812" s="41" t="s">
        <v>66</v>
      </c>
      <c r="J2812" s="41" t="s">
        <v>67</v>
      </c>
      <c r="K2812" s="41" t="s">
        <v>93</v>
      </c>
      <c r="L2812" s="46">
        <v>20257100099222</v>
      </c>
      <c r="M2812" s="43">
        <v>45786</v>
      </c>
      <c r="N2812" s="47">
        <v>2</v>
      </c>
      <c r="O2812" s="48" t="s">
        <v>2345</v>
      </c>
      <c r="P2812" s="41" t="s">
        <v>52</v>
      </c>
    </row>
    <row r="2813" spans="2:16" ht="15.75" customHeight="1" x14ac:dyDescent="0.35">
      <c r="B2813" s="41" t="s">
        <v>43</v>
      </c>
      <c r="C2813" s="46">
        <v>2290942025</v>
      </c>
      <c r="D2813" s="43">
        <v>45789</v>
      </c>
      <c r="E2813" s="41" t="s">
        <v>72</v>
      </c>
      <c r="F2813" s="41" t="s">
        <v>37</v>
      </c>
      <c r="G2813" s="41" t="s">
        <v>5113</v>
      </c>
      <c r="H2813" s="41" t="s">
        <v>141</v>
      </c>
      <c r="I2813" s="41" t="s">
        <v>27</v>
      </c>
      <c r="J2813" s="41" t="s">
        <v>63</v>
      </c>
      <c r="K2813" s="41" t="s">
        <v>173</v>
      </c>
      <c r="L2813" s="46">
        <v>20257100100032</v>
      </c>
      <c r="M2813" s="43">
        <v>45789</v>
      </c>
      <c r="N2813" s="47">
        <v>2</v>
      </c>
      <c r="O2813" s="48" t="s">
        <v>2345</v>
      </c>
      <c r="P2813" s="41" t="s">
        <v>52</v>
      </c>
    </row>
    <row r="2814" spans="2:16" ht="15.75" customHeight="1" x14ac:dyDescent="0.35">
      <c r="B2814" s="41" t="s">
        <v>35</v>
      </c>
      <c r="C2814" s="46">
        <v>2256032025</v>
      </c>
      <c r="D2814" s="43">
        <v>45786</v>
      </c>
      <c r="E2814" s="41" t="s">
        <v>72</v>
      </c>
      <c r="F2814" s="41" t="s">
        <v>49</v>
      </c>
      <c r="G2814" s="41" t="s">
        <v>5114</v>
      </c>
      <c r="H2814" s="41" t="s">
        <v>141</v>
      </c>
      <c r="I2814" s="41" t="s">
        <v>27</v>
      </c>
      <c r="J2814" s="41" t="s">
        <v>63</v>
      </c>
      <c r="K2814" s="41" t="s">
        <v>194</v>
      </c>
      <c r="L2814" s="46">
        <v>1</v>
      </c>
      <c r="M2814" s="43">
        <v>45790</v>
      </c>
      <c r="N2814" s="47">
        <v>2</v>
      </c>
      <c r="O2814" s="48" t="s">
        <v>2345</v>
      </c>
      <c r="P2814" s="41" t="s">
        <v>52</v>
      </c>
    </row>
    <row r="2815" spans="2:16" ht="15.75" customHeight="1" x14ac:dyDescent="0.35">
      <c r="B2815" s="41" t="s">
        <v>43</v>
      </c>
      <c r="C2815" s="46">
        <v>2363952025</v>
      </c>
      <c r="D2815" s="43">
        <v>45791</v>
      </c>
      <c r="E2815" s="41" t="s">
        <v>72</v>
      </c>
      <c r="F2815" s="41" t="s">
        <v>49</v>
      </c>
      <c r="G2815" s="41" t="s">
        <v>5115</v>
      </c>
      <c r="H2815" s="41" t="s">
        <v>141</v>
      </c>
      <c r="I2815" s="41" t="s">
        <v>27</v>
      </c>
      <c r="J2815" s="41" t="s">
        <v>267</v>
      </c>
      <c r="K2815" s="41" t="s">
        <v>173</v>
      </c>
      <c r="L2815" s="46">
        <v>20257100103672</v>
      </c>
      <c r="M2815" s="43">
        <v>45791</v>
      </c>
      <c r="N2815" s="47">
        <v>2</v>
      </c>
      <c r="O2815" s="48" t="s">
        <v>2345</v>
      </c>
      <c r="P2815" s="41" t="s">
        <v>52</v>
      </c>
    </row>
    <row r="2816" spans="2:16" ht="15.75" customHeight="1" x14ac:dyDescent="0.35">
      <c r="B2816" s="41" t="s">
        <v>43</v>
      </c>
      <c r="C2816" s="46">
        <v>2370642025</v>
      </c>
      <c r="D2816" s="43">
        <v>45791</v>
      </c>
      <c r="E2816" s="41" t="s">
        <v>72</v>
      </c>
      <c r="F2816" s="41" t="s">
        <v>37</v>
      </c>
      <c r="G2816" s="41" t="s">
        <v>5116</v>
      </c>
      <c r="H2816" s="41" t="s">
        <v>141</v>
      </c>
      <c r="I2816" s="41" t="s">
        <v>27</v>
      </c>
      <c r="J2816" s="41" t="s">
        <v>63</v>
      </c>
      <c r="K2816" s="41" t="s">
        <v>167</v>
      </c>
      <c r="L2816" s="46">
        <v>20257100103752</v>
      </c>
      <c r="M2816" s="43">
        <v>45791</v>
      </c>
      <c r="N2816" s="47">
        <v>2</v>
      </c>
      <c r="O2816" s="48" t="s">
        <v>2345</v>
      </c>
      <c r="P2816" s="41" t="s">
        <v>52</v>
      </c>
    </row>
    <row r="2817" spans="2:16" ht="15.75" customHeight="1" x14ac:dyDescent="0.35">
      <c r="B2817" s="41" t="s">
        <v>43</v>
      </c>
      <c r="C2817" s="46">
        <v>2371282025</v>
      </c>
      <c r="D2817" s="43">
        <v>45791</v>
      </c>
      <c r="E2817" s="41" t="s">
        <v>72</v>
      </c>
      <c r="F2817" s="41" t="s">
        <v>49</v>
      </c>
      <c r="G2817" s="41" t="s">
        <v>5117</v>
      </c>
      <c r="H2817" s="41" t="s">
        <v>141</v>
      </c>
      <c r="I2817" s="41" t="s">
        <v>27</v>
      </c>
      <c r="J2817" s="41" t="s">
        <v>63</v>
      </c>
      <c r="K2817" s="41" t="s">
        <v>142</v>
      </c>
      <c r="L2817" s="46">
        <v>20257100103772</v>
      </c>
      <c r="M2817" s="43">
        <v>45791</v>
      </c>
      <c r="N2817" s="47">
        <v>2</v>
      </c>
      <c r="O2817" s="48" t="s">
        <v>2345</v>
      </c>
      <c r="P2817" s="41" t="s">
        <v>52</v>
      </c>
    </row>
    <row r="2818" spans="2:16" ht="15.75" customHeight="1" x14ac:dyDescent="0.35">
      <c r="B2818" s="41" t="s">
        <v>35</v>
      </c>
      <c r="C2818" s="46">
        <v>2409862025</v>
      </c>
      <c r="D2818" s="43">
        <v>45796</v>
      </c>
      <c r="E2818" s="41" t="s">
        <v>72</v>
      </c>
      <c r="F2818" s="41" t="s">
        <v>87</v>
      </c>
      <c r="G2818" s="41" t="s">
        <v>4317</v>
      </c>
      <c r="H2818" s="41" t="s">
        <v>141</v>
      </c>
      <c r="I2818" s="41" t="s">
        <v>27</v>
      </c>
      <c r="J2818" s="41" t="s">
        <v>63</v>
      </c>
      <c r="K2818" s="41" t="s">
        <v>232</v>
      </c>
      <c r="L2818" s="46">
        <v>1</v>
      </c>
      <c r="M2818" s="43">
        <v>45798</v>
      </c>
      <c r="N2818" s="47">
        <v>2</v>
      </c>
      <c r="O2818" s="48" t="s">
        <v>2345</v>
      </c>
      <c r="P2818" s="41" t="s">
        <v>52</v>
      </c>
    </row>
    <row r="2819" spans="2:16" ht="15.75" customHeight="1" x14ac:dyDescent="0.35">
      <c r="B2819" s="41" t="s">
        <v>35</v>
      </c>
      <c r="C2819" s="46">
        <v>2427732025</v>
      </c>
      <c r="D2819" s="43">
        <v>45796</v>
      </c>
      <c r="E2819" s="41" t="s">
        <v>72</v>
      </c>
      <c r="F2819" s="41" t="s">
        <v>37</v>
      </c>
      <c r="G2819" s="41" t="s">
        <v>5118</v>
      </c>
      <c r="H2819" s="41" t="s">
        <v>141</v>
      </c>
      <c r="I2819" s="41" t="s">
        <v>27</v>
      </c>
      <c r="J2819" s="41" t="s">
        <v>63</v>
      </c>
      <c r="K2819" s="41" t="s">
        <v>173</v>
      </c>
      <c r="L2819" s="46">
        <v>1</v>
      </c>
      <c r="M2819" s="43">
        <v>45798</v>
      </c>
      <c r="N2819" s="47">
        <v>2</v>
      </c>
      <c r="O2819" s="48" t="s">
        <v>2345</v>
      </c>
      <c r="P2819" s="41" t="s">
        <v>52</v>
      </c>
    </row>
    <row r="2820" spans="2:16" ht="15.75" customHeight="1" x14ac:dyDescent="0.35">
      <c r="B2820" s="41" t="s">
        <v>35</v>
      </c>
      <c r="C2820" s="46">
        <v>2420322025</v>
      </c>
      <c r="D2820" s="43">
        <v>45796</v>
      </c>
      <c r="E2820" s="41" t="s">
        <v>72</v>
      </c>
      <c r="F2820" s="41" t="s">
        <v>49</v>
      </c>
      <c r="G2820" s="41" t="s">
        <v>5119</v>
      </c>
      <c r="H2820" s="41" t="s">
        <v>141</v>
      </c>
      <c r="I2820" s="41" t="s">
        <v>27</v>
      </c>
      <c r="J2820" s="41" t="s">
        <v>63</v>
      </c>
      <c r="K2820" s="41" t="s">
        <v>167</v>
      </c>
      <c r="L2820" s="46">
        <v>1</v>
      </c>
      <c r="M2820" s="43">
        <v>45796</v>
      </c>
      <c r="N2820" s="47">
        <v>2</v>
      </c>
      <c r="O2820" s="48" t="s">
        <v>2345</v>
      </c>
      <c r="P2820" s="41" t="s">
        <v>52</v>
      </c>
    </row>
    <row r="2821" spans="2:16" ht="15.75" customHeight="1" x14ac:dyDescent="0.35">
      <c r="B2821" s="41" t="s">
        <v>35</v>
      </c>
      <c r="C2821" s="46">
        <v>2492182025</v>
      </c>
      <c r="D2821" s="43">
        <v>45799</v>
      </c>
      <c r="E2821" s="41" t="s">
        <v>72</v>
      </c>
      <c r="F2821" s="41" t="s">
        <v>37</v>
      </c>
      <c r="G2821" s="41" t="s">
        <v>5120</v>
      </c>
      <c r="H2821" s="40" t="s">
        <v>38</v>
      </c>
      <c r="I2821" s="41" t="s">
        <v>66</v>
      </c>
      <c r="J2821" s="41" t="s">
        <v>67</v>
      </c>
      <c r="K2821" s="41" t="s">
        <v>93</v>
      </c>
      <c r="L2821" s="46">
        <v>1</v>
      </c>
      <c r="M2821" s="43">
        <v>45803</v>
      </c>
      <c r="N2821" s="47">
        <v>2</v>
      </c>
      <c r="O2821" s="48" t="s">
        <v>2345</v>
      </c>
      <c r="P2821" s="41" t="s">
        <v>52</v>
      </c>
    </row>
    <row r="2822" spans="2:16" ht="15.75" customHeight="1" x14ac:dyDescent="0.35">
      <c r="B2822" s="41" t="s">
        <v>35</v>
      </c>
      <c r="C2822" s="46">
        <v>2507482025</v>
      </c>
      <c r="D2822" s="43">
        <v>45799</v>
      </c>
      <c r="E2822" s="41" t="s">
        <v>72</v>
      </c>
      <c r="F2822" s="41" t="s">
        <v>49</v>
      </c>
      <c r="G2822" s="41" t="s">
        <v>5121</v>
      </c>
      <c r="H2822" s="41" t="s">
        <v>141</v>
      </c>
      <c r="I2822" s="41" t="s">
        <v>27</v>
      </c>
      <c r="J2822" s="41" t="s">
        <v>63</v>
      </c>
      <c r="K2822" s="41" t="s">
        <v>167</v>
      </c>
      <c r="L2822" s="46">
        <v>1</v>
      </c>
      <c r="M2822" s="43">
        <v>45803</v>
      </c>
      <c r="N2822" s="47">
        <v>2</v>
      </c>
      <c r="O2822" s="48" t="s">
        <v>2345</v>
      </c>
      <c r="P2822" s="41" t="s">
        <v>52</v>
      </c>
    </row>
    <row r="2823" spans="2:16" ht="15.75" customHeight="1" x14ac:dyDescent="0.35">
      <c r="B2823" s="41" t="s">
        <v>43</v>
      </c>
      <c r="C2823" s="46">
        <v>2582922025</v>
      </c>
      <c r="D2823" s="43">
        <v>45803</v>
      </c>
      <c r="E2823" s="41" t="s">
        <v>72</v>
      </c>
      <c r="F2823" s="41" t="s">
        <v>37</v>
      </c>
      <c r="G2823" s="41" t="s">
        <v>5122</v>
      </c>
      <c r="H2823" s="40" t="s">
        <v>38</v>
      </c>
      <c r="I2823" s="41" t="s">
        <v>30</v>
      </c>
      <c r="J2823" s="41" t="s">
        <v>122</v>
      </c>
      <c r="K2823" s="41" t="s">
        <v>55</v>
      </c>
      <c r="L2823" s="46">
        <v>20257100113122</v>
      </c>
      <c r="M2823" s="43">
        <v>45803</v>
      </c>
      <c r="N2823" s="47">
        <v>2</v>
      </c>
      <c r="O2823" s="48" t="s">
        <v>2345</v>
      </c>
      <c r="P2823" s="41" t="s">
        <v>52</v>
      </c>
    </row>
    <row r="2824" spans="2:16" ht="15.75" customHeight="1" x14ac:dyDescent="0.35">
      <c r="B2824" s="41" t="s">
        <v>43</v>
      </c>
      <c r="C2824" s="46">
        <v>2583652025</v>
      </c>
      <c r="D2824" s="43">
        <v>45803</v>
      </c>
      <c r="E2824" s="41" t="s">
        <v>72</v>
      </c>
      <c r="F2824" s="41" t="s">
        <v>37</v>
      </c>
      <c r="G2824" s="41" t="s">
        <v>5123</v>
      </c>
      <c r="H2824" s="40" t="s">
        <v>38</v>
      </c>
      <c r="I2824" s="41" t="s">
        <v>30</v>
      </c>
      <c r="J2824" s="41" t="s">
        <v>112</v>
      </c>
      <c r="K2824" s="41" t="s">
        <v>55</v>
      </c>
      <c r="L2824" s="46">
        <v>20257100113232</v>
      </c>
      <c r="M2824" s="43">
        <v>45803</v>
      </c>
      <c r="N2824" s="47">
        <v>2</v>
      </c>
      <c r="O2824" s="48" t="s">
        <v>2345</v>
      </c>
      <c r="P2824" s="41" t="s">
        <v>52</v>
      </c>
    </row>
    <row r="2825" spans="2:16" ht="15.75" customHeight="1" x14ac:dyDescent="0.35">
      <c r="B2825" s="41" t="s">
        <v>35</v>
      </c>
      <c r="C2825" s="46">
        <v>2602212025</v>
      </c>
      <c r="D2825" s="43">
        <v>45805</v>
      </c>
      <c r="E2825" s="41" t="s">
        <v>72</v>
      </c>
      <c r="F2825" s="41" t="s">
        <v>37</v>
      </c>
      <c r="G2825" s="41" t="s">
        <v>5124</v>
      </c>
      <c r="H2825" s="40" t="s">
        <v>38</v>
      </c>
      <c r="I2825" s="41" t="s">
        <v>66</v>
      </c>
      <c r="J2825" s="41" t="s">
        <v>118</v>
      </c>
      <c r="K2825" s="41" t="s">
        <v>93</v>
      </c>
      <c r="L2825" s="46">
        <v>1</v>
      </c>
      <c r="M2825" s="43">
        <v>45807</v>
      </c>
      <c r="N2825" s="47">
        <v>2</v>
      </c>
      <c r="O2825" s="48" t="s">
        <v>2345</v>
      </c>
      <c r="P2825" s="41" t="s">
        <v>52</v>
      </c>
    </row>
    <row r="2826" spans="2:16" ht="15.75" customHeight="1" x14ac:dyDescent="0.35">
      <c r="B2826" s="41" t="s">
        <v>35</v>
      </c>
      <c r="C2826" s="46">
        <v>2346272025</v>
      </c>
      <c r="D2826" s="43">
        <v>45805</v>
      </c>
      <c r="E2826" s="41" t="s">
        <v>72</v>
      </c>
      <c r="F2826" s="41" t="s">
        <v>37</v>
      </c>
      <c r="G2826" s="41" t="s">
        <v>5125</v>
      </c>
      <c r="H2826" s="41" t="s">
        <v>141</v>
      </c>
      <c r="I2826" s="41" t="s">
        <v>27</v>
      </c>
      <c r="J2826" s="41" t="s">
        <v>63</v>
      </c>
      <c r="K2826" s="41" t="s">
        <v>6708</v>
      </c>
      <c r="L2826" s="46">
        <v>1</v>
      </c>
      <c r="M2826" s="43">
        <v>45807</v>
      </c>
      <c r="N2826" s="47">
        <v>2</v>
      </c>
      <c r="O2826" s="48" t="s">
        <v>2345</v>
      </c>
      <c r="P2826" s="41" t="s">
        <v>52</v>
      </c>
    </row>
    <row r="2827" spans="2:16" ht="15.75" customHeight="1" x14ac:dyDescent="0.35">
      <c r="B2827" s="41" t="s">
        <v>43</v>
      </c>
      <c r="C2827" s="46">
        <v>2703122025</v>
      </c>
      <c r="D2827" s="43">
        <v>45807</v>
      </c>
      <c r="E2827" s="41" t="s">
        <v>72</v>
      </c>
      <c r="F2827" s="41" t="s">
        <v>37</v>
      </c>
      <c r="G2827" s="41" t="s">
        <v>5126</v>
      </c>
      <c r="H2827" s="40" t="s">
        <v>38</v>
      </c>
      <c r="I2827" s="41" t="s">
        <v>66</v>
      </c>
      <c r="J2827" s="41" t="s">
        <v>67</v>
      </c>
      <c r="K2827" s="41" t="s">
        <v>93</v>
      </c>
      <c r="L2827" s="46">
        <v>20257100118272</v>
      </c>
      <c r="M2827" s="43">
        <v>45807</v>
      </c>
      <c r="N2827" s="47">
        <v>2</v>
      </c>
      <c r="O2827" s="48" t="s">
        <v>2345</v>
      </c>
      <c r="P2827" s="41" t="s">
        <v>52</v>
      </c>
    </row>
    <row r="2828" spans="2:16" ht="15.75" customHeight="1" x14ac:dyDescent="0.35">
      <c r="B2828" s="41" t="s">
        <v>43</v>
      </c>
      <c r="C2828" s="46">
        <v>2703502025</v>
      </c>
      <c r="D2828" s="43">
        <v>45807</v>
      </c>
      <c r="E2828" s="41" t="s">
        <v>72</v>
      </c>
      <c r="F2828" s="41" t="s">
        <v>49</v>
      </c>
      <c r="G2828" s="41" t="s">
        <v>5127</v>
      </c>
      <c r="H2828" s="41" t="s">
        <v>141</v>
      </c>
      <c r="I2828" s="41" t="s">
        <v>27</v>
      </c>
      <c r="J2828" s="41" t="s">
        <v>63</v>
      </c>
      <c r="K2828" s="41" t="s">
        <v>167</v>
      </c>
      <c r="L2828" s="46">
        <v>20257100118502</v>
      </c>
      <c r="M2828" s="43">
        <v>45807</v>
      </c>
      <c r="N2828" s="47">
        <v>2</v>
      </c>
      <c r="O2828" s="48" t="s">
        <v>2345</v>
      </c>
      <c r="P2828" s="41" t="s">
        <v>52</v>
      </c>
    </row>
    <row r="2829" spans="2:16" ht="15.75" customHeight="1" x14ac:dyDescent="0.35">
      <c r="B2829" s="41" t="s">
        <v>35</v>
      </c>
      <c r="C2829" s="46">
        <v>2674092025</v>
      </c>
      <c r="D2829" s="43">
        <v>45810</v>
      </c>
      <c r="E2829" s="41" t="s">
        <v>72</v>
      </c>
      <c r="F2829" s="41" t="s">
        <v>87</v>
      </c>
      <c r="G2829" s="41" t="s">
        <v>5128</v>
      </c>
      <c r="H2829" s="41" t="s">
        <v>141</v>
      </c>
      <c r="I2829" s="41" t="s">
        <v>27</v>
      </c>
      <c r="J2829" s="41" t="s">
        <v>63</v>
      </c>
      <c r="K2829" s="41" t="s">
        <v>167</v>
      </c>
      <c r="L2829" s="46">
        <v>1</v>
      </c>
      <c r="M2829" s="43">
        <v>45812</v>
      </c>
      <c r="N2829" s="47">
        <v>2</v>
      </c>
      <c r="O2829" s="48" t="s">
        <v>2345</v>
      </c>
      <c r="P2829" s="41" t="s">
        <v>70</v>
      </c>
    </row>
    <row r="2830" spans="2:16" ht="15.75" customHeight="1" x14ac:dyDescent="0.35">
      <c r="B2830" s="41" t="s">
        <v>35</v>
      </c>
      <c r="C2830" s="46">
        <v>2751062025</v>
      </c>
      <c r="D2830" s="43">
        <v>45813</v>
      </c>
      <c r="E2830" s="41" t="s">
        <v>72</v>
      </c>
      <c r="F2830" s="41" t="s">
        <v>37</v>
      </c>
      <c r="G2830" s="41" t="s">
        <v>5129</v>
      </c>
      <c r="H2830" s="41" t="s">
        <v>141</v>
      </c>
      <c r="I2830" s="41" t="s">
        <v>27</v>
      </c>
      <c r="J2830" s="41" t="s">
        <v>63</v>
      </c>
      <c r="K2830" s="41" t="s">
        <v>167</v>
      </c>
      <c r="L2830" s="46">
        <v>1</v>
      </c>
      <c r="M2830" s="43">
        <v>45817</v>
      </c>
      <c r="N2830" s="47">
        <v>2</v>
      </c>
      <c r="O2830" s="48" t="s">
        <v>2345</v>
      </c>
      <c r="P2830" s="41" t="s">
        <v>70</v>
      </c>
    </row>
    <row r="2831" spans="2:16" ht="15.75" customHeight="1" x14ac:dyDescent="0.35">
      <c r="B2831" s="41" t="s">
        <v>35</v>
      </c>
      <c r="C2831" s="46">
        <v>2739352025</v>
      </c>
      <c r="D2831" s="43">
        <v>45813</v>
      </c>
      <c r="E2831" s="41" t="s">
        <v>72</v>
      </c>
      <c r="F2831" s="41" t="s">
        <v>37</v>
      </c>
      <c r="G2831" s="41" t="s">
        <v>5130</v>
      </c>
      <c r="H2831" s="40" t="s">
        <v>38</v>
      </c>
      <c r="I2831" s="41" t="s">
        <v>66</v>
      </c>
      <c r="J2831" s="41" t="s">
        <v>118</v>
      </c>
      <c r="K2831" s="41" t="s">
        <v>93</v>
      </c>
      <c r="L2831" s="46">
        <v>1</v>
      </c>
      <c r="M2831" s="43">
        <v>45813</v>
      </c>
      <c r="N2831" s="47">
        <v>2</v>
      </c>
      <c r="O2831" s="48" t="s">
        <v>2345</v>
      </c>
      <c r="P2831" s="41" t="s">
        <v>70</v>
      </c>
    </row>
    <row r="2832" spans="2:16" ht="15.75" customHeight="1" x14ac:dyDescent="0.35">
      <c r="B2832" s="41" t="s">
        <v>35</v>
      </c>
      <c r="C2832" s="46">
        <v>2662402025</v>
      </c>
      <c r="D2832" s="43">
        <v>45813</v>
      </c>
      <c r="E2832" s="41" t="s">
        <v>72</v>
      </c>
      <c r="F2832" s="41" t="s">
        <v>37</v>
      </c>
      <c r="G2832" s="41" t="s">
        <v>5131</v>
      </c>
      <c r="H2832" s="41" t="s">
        <v>141</v>
      </c>
      <c r="I2832" s="41" t="s">
        <v>27</v>
      </c>
      <c r="J2832" s="41" t="s">
        <v>63</v>
      </c>
      <c r="K2832" s="41" t="s">
        <v>167</v>
      </c>
      <c r="L2832" s="46">
        <v>1</v>
      </c>
      <c r="M2832" s="43">
        <v>45817</v>
      </c>
      <c r="N2832" s="47">
        <v>2</v>
      </c>
      <c r="O2832" s="48" t="s">
        <v>2345</v>
      </c>
      <c r="P2832" s="41" t="s">
        <v>70</v>
      </c>
    </row>
    <row r="2833" spans="2:16" ht="15.75" customHeight="1" x14ac:dyDescent="0.35">
      <c r="B2833" s="41" t="s">
        <v>35</v>
      </c>
      <c r="C2833" s="46">
        <v>2775372025</v>
      </c>
      <c r="D2833" s="43">
        <v>45814</v>
      </c>
      <c r="E2833" s="41" t="s">
        <v>72</v>
      </c>
      <c r="F2833" s="41" t="s">
        <v>37</v>
      </c>
      <c r="G2833" s="41" t="s">
        <v>5132</v>
      </c>
      <c r="H2833" s="40" t="s">
        <v>38</v>
      </c>
      <c r="I2833" s="41" t="s">
        <v>45</v>
      </c>
      <c r="J2833" s="41" t="s">
        <v>71</v>
      </c>
      <c r="K2833" s="41" t="s">
        <v>55</v>
      </c>
      <c r="L2833" s="46">
        <v>20257100124992</v>
      </c>
      <c r="M2833" s="43">
        <v>45817</v>
      </c>
      <c r="N2833" s="47">
        <v>2</v>
      </c>
      <c r="O2833" s="48" t="s">
        <v>2345</v>
      </c>
      <c r="P2833" s="41" t="s">
        <v>70</v>
      </c>
    </row>
    <row r="2834" spans="2:16" ht="15.75" customHeight="1" x14ac:dyDescent="0.35">
      <c r="B2834" s="41" t="s">
        <v>35</v>
      </c>
      <c r="C2834" s="46">
        <v>2740572025</v>
      </c>
      <c r="D2834" s="43">
        <v>45813</v>
      </c>
      <c r="E2834" s="41" t="s">
        <v>72</v>
      </c>
      <c r="F2834" s="41" t="s">
        <v>37</v>
      </c>
      <c r="G2834" s="41" t="s">
        <v>5133</v>
      </c>
      <c r="H2834" s="40" t="s">
        <v>38</v>
      </c>
      <c r="I2834" s="41" t="s">
        <v>28</v>
      </c>
      <c r="J2834" s="41" t="s">
        <v>266</v>
      </c>
      <c r="K2834" s="41" t="s">
        <v>93</v>
      </c>
      <c r="L2834" s="46">
        <v>1</v>
      </c>
      <c r="M2834" s="43">
        <v>45817</v>
      </c>
      <c r="N2834" s="47">
        <v>2</v>
      </c>
      <c r="O2834" s="48" t="s">
        <v>2345</v>
      </c>
      <c r="P2834" s="41" t="s">
        <v>70</v>
      </c>
    </row>
    <row r="2835" spans="2:16" ht="15.75" customHeight="1" x14ac:dyDescent="0.35">
      <c r="B2835" s="41" t="s">
        <v>43</v>
      </c>
      <c r="C2835" s="46">
        <v>2826072025</v>
      </c>
      <c r="D2835" s="43">
        <v>45814</v>
      </c>
      <c r="E2835" s="41" t="s">
        <v>72</v>
      </c>
      <c r="F2835" s="41" t="s">
        <v>37</v>
      </c>
      <c r="G2835" s="41" t="s">
        <v>5134</v>
      </c>
      <c r="H2835" s="40" t="s">
        <v>38</v>
      </c>
      <c r="I2835" s="41" t="s">
        <v>66</v>
      </c>
      <c r="J2835" s="41" t="s">
        <v>67</v>
      </c>
      <c r="K2835" s="41" t="s">
        <v>93</v>
      </c>
      <c r="L2835" s="46">
        <v>20257100123782</v>
      </c>
      <c r="M2835" s="43">
        <v>45814</v>
      </c>
      <c r="N2835" s="47">
        <v>2</v>
      </c>
      <c r="O2835" s="48" t="s">
        <v>2345</v>
      </c>
      <c r="P2835" s="41" t="s">
        <v>70</v>
      </c>
    </row>
    <row r="2836" spans="2:16" ht="15.75" customHeight="1" x14ac:dyDescent="0.35">
      <c r="B2836" s="41" t="s">
        <v>35</v>
      </c>
      <c r="C2836" s="46">
        <v>2788442025</v>
      </c>
      <c r="D2836" s="43">
        <v>45817</v>
      </c>
      <c r="E2836" s="41" t="s">
        <v>72</v>
      </c>
      <c r="F2836" s="41" t="s">
        <v>37</v>
      </c>
      <c r="G2836" s="41" t="s">
        <v>5135</v>
      </c>
      <c r="H2836" s="41" t="s">
        <v>141</v>
      </c>
      <c r="I2836" s="41" t="s">
        <v>27</v>
      </c>
      <c r="J2836" s="41" t="s">
        <v>63</v>
      </c>
      <c r="K2836" s="41" t="s">
        <v>142</v>
      </c>
      <c r="L2836" s="46">
        <v>1</v>
      </c>
      <c r="M2836" s="43">
        <v>45819</v>
      </c>
      <c r="N2836" s="47">
        <v>2</v>
      </c>
      <c r="O2836" s="48" t="s">
        <v>2345</v>
      </c>
      <c r="P2836" s="41" t="s">
        <v>70</v>
      </c>
    </row>
    <row r="2837" spans="2:16" ht="15.75" customHeight="1" x14ac:dyDescent="0.35">
      <c r="B2837" s="41" t="s">
        <v>43</v>
      </c>
      <c r="C2837" s="46">
        <v>2629172025</v>
      </c>
      <c r="D2837" s="43">
        <v>45818</v>
      </c>
      <c r="E2837" s="41" t="s">
        <v>72</v>
      </c>
      <c r="F2837" s="41" t="s">
        <v>49</v>
      </c>
      <c r="G2837" s="41" t="s">
        <v>5136</v>
      </c>
      <c r="H2837" s="40" t="s">
        <v>38</v>
      </c>
      <c r="I2837" s="41" t="s">
        <v>66</v>
      </c>
      <c r="J2837" s="41" t="s">
        <v>67</v>
      </c>
      <c r="K2837" s="41" t="s">
        <v>93</v>
      </c>
      <c r="L2837" s="46">
        <v>1</v>
      </c>
      <c r="M2837" s="43">
        <v>45820</v>
      </c>
      <c r="N2837" s="47">
        <v>2</v>
      </c>
      <c r="O2837" s="48" t="s">
        <v>2345</v>
      </c>
      <c r="P2837" s="41" t="s">
        <v>70</v>
      </c>
    </row>
    <row r="2838" spans="2:16" ht="15.75" customHeight="1" x14ac:dyDescent="0.35">
      <c r="B2838" s="41" t="s">
        <v>35</v>
      </c>
      <c r="C2838" s="46">
        <v>2882962025</v>
      </c>
      <c r="D2838" s="43">
        <v>45820</v>
      </c>
      <c r="E2838" s="41" t="s">
        <v>72</v>
      </c>
      <c r="F2838" s="41" t="s">
        <v>49</v>
      </c>
      <c r="G2838" s="41" t="s">
        <v>5137</v>
      </c>
      <c r="H2838" s="40" t="s">
        <v>38</v>
      </c>
      <c r="I2838" s="41" t="s">
        <v>30</v>
      </c>
      <c r="J2838" s="41" t="s">
        <v>122</v>
      </c>
      <c r="K2838" s="41" t="s">
        <v>55</v>
      </c>
      <c r="L2838" s="46">
        <v>20257100130722</v>
      </c>
      <c r="M2838" s="43">
        <v>45820</v>
      </c>
      <c r="N2838" s="47">
        <v>2</v>
      </c>
      <c r="O2838" s="48" t="s">
        <v>2345</v>
      </c>
      <c r="P2838" s="41" t="s">
        <v>70</v>
      </c>
    </row>
    <row r="2839" spans="2:16" ht="15.75" customHeight="1" x14ac:dyDescent="0.35">
      <c r="B2839" s="41" t="s">
        <v>35</v>
      </c>
      <c r="C2839" s="46">
        <v>2886272025</v>
      </c>
      <c r="D2839" s="43">
        <v>45820</v>
      </c>
      <c r="E2839" s="41" t="s">
        <v>72</v>
      </c>
      <c r="F2839" s="41" t="s">
        <v>37</v>
      </c>
      <c r="G2839" s="41" t="s">
        <v>5138</v>
      </c>
      <c r="H2839" s="40" t="s">
        <v>38</v>
      </c>
      <c r="I2839" s="41" t="s">
        <v>66</v>
      </c>
      <c r="J2839" s="41" t="s">
        <v>118</v>
      </c>
      <c r="K2839" s="41" t="s">
        <v>93</v>
      </c>
      <c r="L2839" s="46">
        <v>1</v>
      </c>
      <c r="M2839" s="43">
        <v>45820</v>
      </c>
      <c r="N2839" s="47">
        <v>2</v>
      </c>
      <c r="O2839" s="48" t="s">
        <v>2345</v>
      </c>
      <c r="P2839" s="41" t="s">
        <v>70</v>
      </c>
    </row>
    <row r="2840" spans="2:16" ht="15.75" customHeight="1" x14ac:dyDescent="0.35">
      <c r="B2840" s="41" t="s">
        <v>35</v>
      </c>
      <c r="C2840" s="46">
        <v>2927822025</v>
      </c>
      <c r="D2840" s="43">
        <v>45822</v>
      </c>
      <c r="E2840" s="41" t="s">
        <v>72</v>
      </c>
      <c r="F2840" s="41" t="s">
        <v>37</v>
      </c>
      <c r="G2840" s="41" t="s">
        <v>5139</v>
      </c>
      <c r="H2840" s="40" t="s">
        <v>38</v>
      </c>
      <c r="I2840" s="41" t="s">
        <v>45</v>
      </c>
      <c r="J2840" s="41" t="s">
        <v>48</v>
      </c>
      <c r="K2840" s="41" t="s">
        <v>93</v>
      </c>
      <c r="L2840" s="46">
        <v>1</v>
      </c>
      <c r="M2840" s="43">
        <v>45825</v>
      </c>
      <c r="N2840" s="47">
        <v>2</v>
      </c>
      <c r="O2840" s="48" t="s">
        <v>2345</v>
      </c>
      <c r="P2840" s="41" t="s">
        <v>70</v>
      </c>
    </row>
    <row r="2841" spans="2:16" ht="15.75" customHeight="1" x14ac:dyDescent="0.35">
      <c r="B2841" s="41" t="s">
        <v>43</v>
      </c>
      <c r="C2841" s="46">
        <v>3000812025</v>
      </c>
      <c r="D2841" s="43">
        <v>45826</v>
      </c>
      <c r="E2841" s="41" t="s">
        <v>72</v>
      </c>
      <c r="F2841" s="41" t="s">
        <v>49</v>
      </c>
      <c r="G2841" s="41" t="s">
        <v>5140</v>
      </c>
      <c r="H2841" s="40" t="s">
        <v>38</v>
      </c>
      <c r="I2841" s="41" t="s">
        <v>50</v>
      </c>
      <c r="J2841" s="41" t="s">
        <v>264</v>
      </c>
      <c r="K2841" s="41" t="s">
        <v>82</v>
      </c>
      <c r="L2841" s="46">
        <v>20257100134962</v>
      </c>
      <c r="M2841" s="43">
        <v>45826</v>
      </c>
      <c r="N2841" s="47">
        <v>2</v>
      </c>
      <c r="O2841" s="48" t="s">
        <v>2345</v>
      </c>
      <c r="P2841" s="41" t="s">
        <v>70</v>
      </c>
    </row>
    <row r="2842" spans="2:16" ht="15.75" customHeight="1" x14ac:dyDescent="0.35">
      <c r="B2842" s="41" t="s">
        <v>35</v>
      </c>
      <c r="C2842" s="46">
        <v>3069942025</v>
      </c>
      <c r="D2842" s="43">
        <v>45831</v>
      </c>
      <c r="E2842" s="41" t="s">
        <v>72</v>
      </c>
      <c r="F2842" s="41" t="s">
        <v>37</v>
      </c>
      <c r="G2842" s="41" t="s">
        <v>5141</v>
      </c>
      <c r="H2842" s="41" t="s">
        <v>141</v>
      </c>
      <c r="I2842" s="41" t="s">
        <v>27</v>
      </c>
      <c r="J2842" s="41" t="s">
        <v>63</v>
      </c>
      <c r="K2842" s="41" t="s">
        <v>167</v>
      </c>
      <c r="L2842" s="46">
        <v>1</v>
      </c>
      <c r="M2842" s="43">
        <v>45833</v>
      </c>
      <c r="N2842" s="47">
        <v>2</v>
      </c>
      <c r="O2842" s="48" t="s">
        <v>2345</v>
      </c>
      <c r="P2842" s="41" t="s">
        <v>70</v>
      </c>
    </row>
    <row r="2843" spans="2:16" ht="15.75" customHeight="1" x14ac:dyDescent="0.35">
      <c r="B2843" s="41" t="s">
        <v>43</v>
      </c>
      <c r="C2843" s="46">
        <v>3126302025</v>
      </c>
      <c r="D2843" s="43">
        <v>45833</v>
      </c>
      <c r="E2843" s="41" t="s">
        <v>72</v>
      </c>
      <c r="F2843" s="41" t="s">
        <v>57</v>
      </c>
      <c r="G2843" s="41" t="s">
        <v>5142</v>
      </c>
      <c r="H2843" s="40" t="s">
        <v>38</v>
      </c>
      <c r="I2843" s="41" t="s">
        <v>30</v>
      </c>
      <c r="J2843" s="41" t="s">
        <v>99</v>
      </c>
      <c r="K2843" s="41" t="s">
        <v>55</v>
      </c>
      <c r="L2843" s="46">
        <v>20257100141282</v>
      </c>
      <c r="M2843" s="43">
        <v>45833</v>
      </c>
      <c r="N2843" s="47">
        <v>2</v>
      </c>
      <c r="O2843" s="48" t="s">
        <v>2345</v>
      </c>
      <c r="P2843" s="41" t="s">
        <v>70</v>
      </c>
    </row>
    <row r="2844" spans="2:16" ht="15.75" customHeight="1" x14ac:dyDescent="0.35">
      <c r="B2844" s="41" t="s">
        <v>43</v>
      </c>
      <c r="C2844" s="46">
        <v>3208692025</v>
      </c>
      <c r="D2844" s="43">
        <v>45835</v>
      </c>
      <c r="E2844" s="41" t="s">
        <v>72</v>
      </c>
      <c r="F2844" s="41" t="s">
        <v>37</v>
      </c>
      <c r="G2844" s="41" t="s">
        <v>5143</v>
      </c>
      <c r="H2844" s="41" t="s">
        <v>141</v>
      </c>
      <c r="I2844" s="41" t="s">
        <v>27</v>
      </c>
      <c r="J2844" s="41" t="s">
        <v>63</v>
      </c>
      <c r="K2844" s="41" t="s">
        <v>234</v>
      </c>
      <c r="L2844" s="46">
        <v>20257100145912</v>
      </c>
      <c r="M2844" s="43">
        <v>45835</v>
      </c>
      <c r="N2844" s="47">
        <v>2</v>
      </c>
      <c r="O2844" s="48" t="s">
        <v>2345</v>
      </c>
      <c r="P2844" s="41" t="s">
        <v>70</v>
      </c>
    </row>
    <row r="2845" spans="2:16" ht="15.75" customHeight="1" x14ac:dyDescent="0.35">
      <c r="B2845" s="41" t="s">
        <v>35</v>
      </c>
      <c r="C2845" s="46">
        <v>3171142025</v>
      </c>
      <c r="D2845" s="43">
        <v>45838</v>
      </c>
      <c r="E2845" s="41" t="s">
        <v>72</v>
      </c>
      <c r="F2845" s="41" t="s">
        <v>37</v>
      </c>
      <c r="G2845" s="41" t="s">
        <v>5144</v>
      </c>
      <c r="H2845" s="40" t="s">
        <v>38</v>
      </c>
      <c r="I2845" s="41" t="s">
        <v>45</v>
      </c>
      <c r="J2845" s="41" t="s">
        <v>71</v>
      </c>
      <c r="K2845" s="41" t="s">
        <v>46</v>
      </c>
      <c r="L2845" s="46">
        <v>1</v>
      </c>
      <c r="M2845" s="43">
        <v>45838</v>
      </c>
      <c r="N2845" s="47">
        <v>2</v>
      </c>
      <c r="O2845" s="48" t="s">
        <v>2345</v>
      </c>
      <c r="P2845" s="41" t="s">
        <v>70</v>
      </c>
    </row>
    <row r="2846" spans="2:16" ht="15.75" customHeight="1" x14ac:dyDescent="0.35">
      <c r="B2846" s="41" t="s">
        <v>35</v>
      </c>
      <c r="C2846" s="46">
        <v>3240562025</v>
      </c>
      <c r="D2846" s="43">
        <v>45841</v>
      </c>
      <c r="E2846" s="41" t="s">
        <v>72</v>
      </c>
      <c r="F2846" s="41" t="s">
        <v>49</v>
      </c>
      <c r="G2846" s="41" t="s">
        <v>5145</v>
      </c>
      <c r="H2846" s="40" t="s">
        <v>38</v>
      </c>
      <c r="I2846" s="41" t="s">
        <v>66</v>
      </c>
      <c r="J2846" s="41" t="s">
        <v>118</v>
      </c>
      <c r="K2846" s="41" t="s">
        <v>93</v>
      </c>
      <c r="L2846" s="46">
        <v>20257100154852</v>
      </c>
      <c r="M2846" s="43">
        <v>45841</v>
      </c>
      <c r="N2846" s="47">
        <v>2</v>
      </c>
      <c r="O2846" s="48" t="s">
        <v>2345</v>
      </c>
      <c r="P2846" s="41" t="s">
        <v>73</v>
      </c>
    </row>
    <row r="2847" spans="2:16" ht="15.75" customHeight="1" x14ac:dyDescent="0.35">
      <c r="B2847" s="41" t="s">
        <v>35</v>
      </c>
      <c r="C2847" s="46">
        <v>3182392025</v>
      </c>
      <c r="D2847" s="43">
        <v>45841</v>
      </c>
      <c r="E2847" s="41" t="s">
        <v>72</v>
      </c>
      <c r="F2847" s="41" t="s">
        <v>37</v>
      </c>
      <c r="G2847" s="41" t="s">
        <v>156</v>
      </c>
      <c r="H2847" s="40" t="s">
        <v>38</v>
      </c>
      <c r="I2847" s="41" t="s">
        <v>66</v>
      </c>
      <c r="J2847" s="41" t="s">
        <v>67</v>
      </c>
      <c r="K2847" s="41" t="s">
        <v>93</v>
      </c>
      <c r="L2847" s="46">
        <v>1</v>
      </c>
      <c r="M2847" s="43">
        <v>45845</v>
      </c>
      <c r="N2847" s="47">
        <v>2</v>
      </c>
      <c r="O2847" s="48" t="s">
        <v>2345</v>
      </c>
      <c r="P2847" s="41" t="s">
        <v>73</v>
      </c>
    </row>
    <row r="2848" spans="2:16" ht="15.75" customHeight="1" x14ac:dyDescent="0.35">
      <c r="B2848" s="41" t="s">
        <v>43</v>
      </c>
      <c r="C2848" s="46">
        <v>3335162025</v>
      </c>
      <c r="D2848" s="43">
        <v>45845</v>
      </c>
      <c r="E2848" s="41" t="s">
        <v>72</v>
      </c>
      <c r="F2848" s="41" t="s">
        <v>49</v>
      </c>
      <c r="G2848" s="41" t="s">
        <v>5146</v>
      </c>
      <c r="H2848" s="40" t="s">
        <v>38</v>
      </c>
      <c r="I2848" s="41" t="s">
        <v>30</v>
      </c>
      <c r="J2848" s="41" t="s">
        <v>122</v>
      </c>
      <c r="K2848" s="41" t="s">
        <v>55</v>
      </c>
      <c r="L2848" s="46">
        <v>20257100156472</v>
      </c>
      <c r="M2848" s="43">
        <v>45845</v>
      </c>
      <c r="N2848" s="47">
        <v>2</v>
      </c>
      <c r="O2848" s="48" t="s">
        <v>2345</v>
      </c>
      <c r="P2848" s="41" t="s">
        <v>73</v>
      </c>
    </row>
    <row r="2849" spans="2:16" ht="15.75" customHeight="1" x14ac:dyDescent="0.35">
      <c r="B2849" s="41" t="s">
        <v>35</v>
      </c>
      <c r="C2849" s="46">
        <v>3309112025</v>
      </c>
      <c r="D2849" s="43">
        <v>45845</v>
      </c>
      <c r="E2849" s="41" t="s">
        <v>72</v>
      </c>
      <c r="F2849" s="41" t="s">
        <v>37</v>
      </c>
      <c r="G2849" s="41" t="s">
        <v>5147</v>
      </c>
      <c r="H2849" s="40" t="s">
        <v>38</v>
      </c>
      <c r="I2849" s="41" t="s">
        <v>66</v>
      </c>
      <c r="J2849" s="41" t="s">
        <v>118</v>
      </c>
      <c r="K2849" s="41" t="s">
        <v>93</v>
      </c>
      <c r="L2849" s="46">
        <v>1</v>
      </c>
      <c r="M2849" s="43">
        <v>45847</v>
      </c>
      <c r="N2849" s="47">
        <v>2</v>
      </c>
      <c r="O2849" s="48" t="s">
        <v>2345</v>
      </c>
      <c r="P2849" s="41" t="s">
        <v>73</v>
      </c>
    </row>
    <row r="2850" spans="2:16" ht="15.75" customHeight="1" x14ac:dyDescent="0.35">
      <c r="B2850" s="41" t="s">
        <v>35</v>
      </c>
      <c r="C2850" s="46">
        <v>1937522025</v>
      </c>
      <c r="D2850" s="43">
        <v>45774</v>
      </c>
      <c r="E2850" s="41" t="s">
        <v>137</v>
      </c>
      <c r="F2850" s="41" t="s">
        <v>37</v>
      </c>
      <c r="G2850" s="41" t="s">
        <v>5148</v>
      </c>
      <c r="H2850" s="40" t="s">
        <v>38</v>
      </c>
      <c r="I2850" s="41" t="s">
        <v>45</v>
      </c>
      <c r="J2850" s="41" t="s">
        <v>71</v>
      </c>
      <c r="K2850" s="41" t="s">
        <v>93</v>
      </c>
      <c r="L2850" s="46">
        <v>1</v>
      </c>
      <c r="M2850" s="43">
        <v>45774</v>
      </c>
      <c r="N2850" s="47">
        <v>2</v>
      </c>
      <c r="O2850" s="48" t="s">
        <v>2345</v>
      </c>
      <c r="P2850" s="41" t="s">
        <v>73</v>
      </c>
    </row>
    <row r="2851" spans="2:16" ht="15.75" customHeight="1" x14ac:dyDescent="0.35">
      <c r="B2851" s="41" t="s">
        <v>43</v>
      </c>
      <c r="C2851" s="46">
        <v>3504762025</v>
      </c>
      <c r="D2851" s="43">
        <v>45854</v>
      </c>
      <c r="E2851" s="41" t="s">
        <v>72</v>
      </c>
      <c r="F2851" s="41" t="s">
        <v>49</v>
      </c>
      <c r="G2851" s="41" t="s">
        <v>5149</v>
      </c>
      <c r="H2851" s="40" t="s">
        <v>38</v>
      </c>
      <c r="I2851" s="41" t="s">
        <v>30</v>
      </c>
      <c r="J2851" s="41" t="s">
        <v>267</v>
      </c>
      <c r="K2851" s="41" t="s">
        <v>64</v>
      </c>
      <c r="L2851" s="46">
        <v>20257100168832</v>
      </c>
      <c r="M2851" s="43">
        <v>45854</v>
      </c>
      <c r="N2851" s="47">
        <v>2</v>
      </c>
      <c r="O2851" s="48" t="s">
        <v>2345</v>
      </c>
      <c r="P2851" s="41" t="s">
        <v>73</v>
      </c>
    </row>
    <row r="2852" spans="2:16" ht="15.75" customHeight="1" x14ac:dyDescent="0.35">
      <c r="B2852" s="41" t="s">
        <v>43</v>
      </c>
      <c r="C2852" s="46">
        <v>3547302025</v>
      </c>
      <c r="D2852" s="43">
        <v>45856</v>
      </c>
      <c r="E2852" s="41" t="s">
        <v>72</v>
      </c>
      <c r="F2852" s="41" t="s">
        <v>49</v>
      </c>
      <c r="G2852" s="41" t="s">
        <v>5150</v>
      </c>
      <c r="H2852" s="40" t="s">
        <v>38</v>
      </c>
      <c r="I2852" s="41" t="s">
        <v>30</v>
      </c>
      <c r="J2852" s="41" t="s">
        <v>99</v>
      </c>
      <c r="K2852" s="41" t="s">
        <v>55</v>
      </c>
      <c r="L2852" s="46">
        <v>20257100171892</v>
      </c>
      <c r="M2852" s="43">
        <v>45856</v>
      </c>
      <c r="N2852" s="47">
        <v>2</v>
      </c>
      <c r="O2852" s="48" t="s">
        <v>2345</v>
      </c>
      <c r="P2852" s="41" t="s">
        <v>73</v>
      </c>
    </row>
    <row r="2853" spans="2:16" ht="15.75" customHeight="1" x14ac:dyDescent="0.35">
      <c r="B2853" s="41" t="s">
        <v>43</v>
      </c>
      <c r="C2853" s="46">
        <v>3575232025</v>
      </c>
      <c r="D2853" s="43">
        <v>45856</v>
      </c>
      <c r="E2853" s="41" t="s">
        <v>72</v>
      </c>
      <c r="F2853" s="41" t="s">
        <v>37</v>
      </c>
      <c r="G2853" s="41" t="s">
        <v>5151</v>
      </c>
      <c r="H2853" s="40" t="s">
        <v>38</v>
      </c>
      <c r="I2853" s="41" t="s">
        <v>66</v>
      </c>
      <c r="J2853" s="41" t="s">
        <v>67</v>
      </c>
      <c r="K2853" s="41" t="s">
        <v>93</v>
      </c>
      <c r="L2853" s="46">
        <v>20257100171782</v>
      </c>
      <c r="M2853" s="43">
        <v>45856</v>
      </c>
      <c r="N2853" s="47">
        <v>2</v>
      </c>
      <c r="O2853" s="48" t="s">
        <v>2345</v>
      </c>
      <c r="P2853" s="41" t="s">
        <v>73</v>
      </c>
    </row>
    <row r="2854" spans="2:16" ht="15.75" customHeight="1" x14ac:dyDescent="0.35">
      <c r="B2854" s="41" t="s">
        <v>43</v>
      </c>
      <c r="C2854" s="46">
        <v>3575702025</v>
      </c>
      <c r="D2854" s="43">
        <v>45856</v>
      </c>
      <c r="E2854" s="41" t="s">
        <v>72</v>
      </c>
      <c r="F2854" s="41" t="s">
        <v>37</v>
      </c>
      <c r="G2854" s="41" t="s">
        <v>5152</v>
      </c>
      <c r="H2854" s="40" t="s">
        <v>38</v>
      </c>
      <c r="I2854" s="41" t="s">
        <v>66</v>
      </c>
      <c r="J2854" s="41" t="s">
        <v>67</v>
      </c>
      <c r="K2854" s="41" t="s">
        <v>93</v>
      </c>
      <c r="L2854" s="46">
        <v>20257100171802</v>
      </c>
      <c r="M2854" s="43">
        <v>45856</v>
      </c>
      <c r="N2854" s="47">
        <v>2</v>
      </c>
      <c r="O2854" s="48" t="s">
        <v>2345</v>
      </c>
      <c r="P2854" s="41" t="s">
        <v>73</v>
      </c>
    </row>
    <row r="2855" spans="2:16" ht="15.75" customHeight="1" x14ac:dyDescent="0.35">
      <c r="B2855" s="41" t="s">
        <v>43</v>
      </c>
      <c r="C2855" s="46">
        <v>3577542025</v>
      </c>
      <c r="D2855" s="43">
        <v>45856</v>
      </c>
      <c r="E2855" s="41" t="s">
        <v>72</v>
      </c>
      <c r="F2855" s="41" t="s">
        <v>37</v>
      </c>
      <c r="G2855" s="41" t="s">
        <v>5153</v>
      </c>
      <c r="H2855" s="41" t="s">
        <v>141</v>
      </c>
      <c r="I2855" s="41" t="s">
        <v>27</v>
      </c>
      <c r="J2855" s="41" t="s">
        <v>63</v>
      </c>
      <c r="K2855" s="41" t="s">
        <v>173</v>
      </c>
      <c r="L2855" s="46">
        <v>20257100172252</v>
      </c>
      <c r="M2855" s="43">
        <v>45856</v>
      </c>
      <c r="N2855" s="47">
        <v>2</v>
      </c>
      <c r="O2855" s="48" t="s">
        <v>2345</v>
      </c>
      <c r="P2855" s="41" t="s">
        <v>73</v>
      </c>
    </row>
    <row r="2856" spans="2:16" ht="15.75" customHeight="1" x14ac:dyDescent="0.35">
      <c r="B2856" s="41" t="s">
        <v>35</v>
      </c>
      <c r="C2856" s="46">
        <v>3360392025</v>
      </c>
      <c r="D2856" s="43">
        <v>45855</v>
      </c>
      <c r="E2856" s="41" t="s">
        <v>72</v>
      </c>
      <c r="F2856" s="41" t="s">
        <v>37</v>
      </c>
      <c r="G2856" s="41" t="s">
        <v>5154</v>
      </c>
      <c r="H2856" s="41" t="s">
        <v>141</v>
      </c>
      <c r="I2856" s="41" t="s">
        <v>27</v>
      </c>
      <c r="J2856" s="41" t="s">
        <v>63</v>
      </c>
      <c r="K2856" s="41" t="s">
        <v>173</v>
      </c>
      <c r="L2856" s="46">
        <v>1</v>
      </c>
      <c r="M2856" s="43">
        <v>45859</v>
      </c>
      <c r="N2856" s="47">
        <v>2</v>
      </c>
      <c r="O2856" s="48" t="s">
        <v>2345</v>
      </c>
      <c r="P2856" s="41" t="s">
        <v>73</v>
      </c>
    </row>
    <row r="2857" spans="2:16" ht="15.75" customHeight="1" x14ac:dyDescent="0.35">
      <c r="B2857" s="41" t="s">
        <v>35</v>
      </c>
      <c r="C2857" s="46">
        <v>3528582025</v>
      </c>
      <c r="D2857" s="43">
        <v>45855</v>
      </c>
      <c r="E2857" s="41" t="s">
        <v>72</v>
      </c>
      <c r="F2857" s="41" t="s">
        <v>37</v>
      </c>
      <c r="G2857" s="41" t="s">
        <v>5155</v>
      </c>
      <c r="H2857" s="40" t="s">
        <v>38</v>
      </c>
      <c r="I2857" s="41" t="s">
        <v>66</v>
      </c>
      <c r="J2857" s="41" t="s">
        <v>67</v>
      </c>
      <c r="K2857" s="41" t="s">
        <v>93</v>
      </c>
      <c r="L2857" s="46">
        <v>1</v>
      </c>
      <c r="M2857" s="43">
        <v>45859</v>
      </c>
      <c r="N2857" s="47">
        <v>2</v>
      </c>
      <c r="O2857" s="48" t="s">
        <v>2345</v>
      </c>
      <c r="P2857" s="41" t="s">
        <v>73</v>
      </c>
    </row>
    <row r="2858" spans="2:16" ht="15.75" customHeight="1" x14ac:dyDescent="0.35">
      <c r="B2858" s="41" t="s">
        <v>43</v>
      </c>
      <c r="C2858" s="46">
        <v>3632292025</v>
      </c>
      <c r="D2858" s="43">
        <v>45860</v>
      </c>
      <c r="E2858" s="41" t="s">
        <v>72</v>
      </c>
      <c r="F2858" s="41" t="s">
        <v>37</v>
      </c>
      <c r="G2858" s="41" t="s">
        <v>5156</v>
      </c>
      <c r="H2858" s="41" t="s">
        <v>141</v>
      </c>
      <c r="I2858" s="41" t="s">
        <v>27</v>
      </c>
      <c r="J2858" s="41" t="s">
        <v>63</v>
      </c>
      <c r="K2858" s="41" t="s">
        <v>167</v>
      </c>
      <c r="L2858" s="46">
        <v>20257100174932</v>
      </c>
      <c r="M2858" s="43">
        <v>45860</v>
      </c>
      <c r="N2858" s="47">
        <v>2</v>
      </c>
      <c r="O2858" s="48" t="s">
        <v>2345</v>
      </c>
      <c r="P2858" s="41" t="s">
        <v>73</v>
      </c>
    </row>
    <row r="2859" spans="2:16" ht="15.75" customHeight="1" x14ac:dyDescent="0.35">
      <c r="B2859" s="41" t="s">
        <v>35</v>
      </c>
      <c r="C2859" s="46">
        <v>3743382025</v>
      </c>
      <c r="D2859" s="43">
        <v>45866</v>
      </c>
      <c r="E2859" s="41" t="s">
        <v>72</v>
      </c>
      <c r="F2859" s="41" t="s">
        <v>102</v>
      </c>
      <c r="G2859" s="41" t="s">
        <v>5157</v>
      </c>
      <c r="H2859" s="41" t="s">
        <v>141</v>
      </c>
      <c r="I2859" s="41" t="s">
        <v>27</v>
      </c>
      <c r="J2859" s="41" t="s">
        <v>63</v>
      </c>
      <c r="K2859" s="41" t="s">
        <v>142</v>
      </c>
      <c r="L2859" s="46">
        <v>1</v>
      </c>
      <c r="M2859" s="43">
        <v>45866</v>
      </c>
      <c r="N2859" s="47">
        <v>2</v>
      </c>
      <c r="O2859" s="48" t="s">
        <v>2345</v>
      </c>
      <c r="P2859" s="41" t="s">
        <v>73</v>
      </c>
    </row>
    <row r="2860" spans="2:16" ht="15.75" customHeight="1" x14ac:dyDescent="0.35">
      <c r="B2860" s="41" t="s">
        <v>35</v>
      </c>
      <c r="C2860" s="46">
        <v>3749162025</v>
      </c>
      <c r="D2860" s="43">
        <v>45867</v>
      </c>
      <c r="E2860" s="41" t="s">
        <v>72</v>
      </c>
      <c r="F2860" s="41" t="s">
        <v>37</v>
      </c>
      <c r="G2860" s="41" t="s">
        <v>5158</v>
      </c>
      <c r="H2860" s="41" t="s">
        <v>141</v>
      </c>
      <c r="I2860" s="41" t="s">
        <v>27</v>
      </c>
      <c r="J2860" s="41" t="s">
        <v>63</v>
      </c>
      <c r="K2860" s="41" t="s">
        <v>167</v>
      </c>
      <c r="L2860" s="46">
        <v>1</v>
      </c>
      <c r="M2860" s="43">
        <v>45868</v>
      </c>
      <c r="N2860" s="47">
        <v>2</v>
      </c>
      <c r="O2860" s="48" t="s">
        <v>2345</v>
      </c>
      <c r="P2860" s="41" t="s">
        <v>73</v>
      </c>
    </row>
    <row r="2861" spans="2:16" ht="15.75" customHeight="1" x14ac:dyDescent="0.35">
      <c r="B2861" s="41" t="s">
        <v>35</v>
      </c>
      <c r="C2861" s="46">
        <v>3770812025</v>
      </c>
      <c r="D2861" s="43">
        <v>45867</v>
      </c>
      <c r="E2861" s="41" t="s">
        <v>72</v>
      </c>
      <c r="F2861" s="41" t="s">
        <v>49</v>
      </c>
      <c r="G2861" s="41" t="s">
        <v>5159</v>
      </c>
      <c r="H2861" s="41" t="s">
        <v>141</v>
      </c>
      <c r="I2861" s="41" t="s">
        <v>27</v>
      </c>
      <c r="J2861" s="41" t="s">
        <v>63</v>
      </c>
      <c r="K2861" s="41" t="s">
        <v>167</v>
      </c>
      <c r="L2861" s="46">
        <v>1</v>
      </c>
      <c r="M2861" s="43">
        <v>45869</v>
      </c>
      <c r="N2861" s="47">
        <v>2</v>
      </c>
      <c r="O2861" s="48" t="s">
        <v>2345</v>
      </c>
      <c r="P2861" s="41" t="s">
        <v>73</v>
      </c>
    </row>
    <row r="2862" spans="2:16" ht="15.75" customHeight="1" x14ac:dyDescent="0.35">
      <c r="B2862" s="41" t="s">
        <v>35</v>
      </c>
      <c r="C2862" s="46">
        <v>3830542025</v>
      </c>
      <c r="D2862" s="43">
        <v>45870</v>
      </c>
      <c r="E2862" s="41" t="s">
        <v>72</v>
      </c>
      <c r="F2862" s="41" t="s">
        <v>37</v>
      </c>
      <c r="G2862" s="41" t="s">
        <v>5160</v>
      </c>
      <c r="H2862" s="41" t="s">
        <v>141</v>
      </c>
      <c r="I2862" s="41" t="s">
        <v>27</v>
      </c>
      <c r="J2862" s="41" t="s">
        <v>209</v>
      </c>
      <c r="K2862" s="41" t="s">
        <v>142</v>
      </c>
      <c r="L2862" s="46">
        <v>1</v>
      </c>
      <c r="M2862" s="43">
        <v>45874</v>
      </c>
      <c r="N2862" s="47">
        <v>2</v>
      </c>
      <c r="O2862" s="48" t="s">
        <v>2345</v>
      </c>
      <c r="P2862" s="41" t="s">
        <v>106</v>
      </c>
    </row>
    <row r="2863" spans="2:16" ht="15.75" customHeight="1" x14ac:dyDescent="0.35">
      <c r="B2863" s="41" t="s">
        <v>35</v>
      </c>
      <c r="C2863" s="46">
        <v>3883902025</v>
      </c>
      <c r="D2863" s="43">
        <v>45874</v>
      </c>
      <c r="E2863" s="41" t="s">
        <v>72</v>
      </c>
      <c r="F2863" s="41" t="s">
        <v>87</v>
      </c>
      <c r="G2863" s="41" t="s">
        <v>5161</v>
      </c>
      <c r="H2863" s="41" t="s">
        <v>141</v>
      </c>
      <c r="I2863" s="41" t="s">
        <v>27</v>
      </c>
      <c r="J2863" s="41" t="s">
        <v>63</v>
      </c>
      <c r="K2863" s="41" t="s">
        <v>167</v>
      </c>
      <c r="L2863" s="46">
        <v>1</v>
      </c>
      <c r="M2863" s="43">
        <v>45877</v>
      </c>
      <c r="N2863" s="47">
        <v>2</v>
      </c>
      <c r="O2863" s="48" t="s">
        <v>2345</v>
      </c>
      <c r="P2863" s="41" t="s">
        <v>106</v>
      </c>
    </row>
    <row r="2864" spans="2:16" ht="15.75" customHeight="1" x14ac:dyDescent="0.35">
      <c r="B2864" s="41" t="s">
        <v>35</v>
      </c>
      <c r="C2864" s="46">
        <v>3865212025</v>
      </c>
      <c r="D2864" s="43">
        <v>45874</v>
      </c>
      <c r="E2864" s="41" t="s">
        <v>72</v>
      </c>
      <c r="F2864" s="41" t="s">
        <v>49</v>
      </c>
      <c r="G2864" s="41" t="s">
        <v>5162</v>
      </c>
      <c r="H2864" s="41" t="s">
        <v>141</v>
      </c>
      <c r="I2864" s="41" t="s">
        <v>27</v>
      </c>
      <c r="J2864" s="41" t="s">
        <v>63</v>
      </c>
      <c r="K2864" s="41" t="s">
        <v>173</v>
      </c>
      <c r="L2864" s="46">
        <v>1</v>
      </c>
      <c r="M2864" s="43">
        <v>45877</v>
      </c>
      <c r="N2864" s="47">
        <v>2</v>
      </c>
      <c r="O2864" s="48" t="s">
        <v>2345</v>
      </c>
      <c r="P2864" s="41" t="s">
        <v>106</v>
      </c>
    </row>
    <row r="2865" spans="2:16" ht="15.75" customHeight="1" x14ac:dyDescent="0.35">
      <c r="B2865" s="41" t="s">
        <v>35</v>
      </c>
      <c r="C2865" s="46">
        <v>3857822025</v>
      </c>
      <c r="D2865" s="43">
        <v>45874</v>
      </c>
      <c r="E2865" s="41" t="s">
        <v>72</v>
      </c>
      <c r="F2865" s="41" t="s">
        <v>37</v>
      </c>
      <c r="G2865" s="41" t="s">
        <v>5163</v>
      </c>
      <c r="H2865" s="40" t="s">
        <v>38</v>
      </c>
      <c r="I2865" s="41" t="s">
        <v>66</v>
      </c>
      <c r="J2865" s="41" t="s">
        <v>67</v>
      </c>
      <c r="K2865" s="41" t="s">
        <v>93</v>
      </c>
      <c r="L2865" s="46">
        <v>1</v>
      </c>
      <c r="M2865" s="43">
        <v>45877</v>
      </c>
      <c r="N2865" s="47">
        <v>2</v>
      </c>
      <c r="O2865" s="48" t="s">
        <v>2345</v>
      </c>
      <c r="P2865" s="41" t="s">
        <v>106</v>
      </c>
    </row>
    <row r="2866" spans="2:16" ht="15.75" customHeight="1" x14ac:dyDescent="0.35">
      <c r="B2866" s="41" t="s">
        <v>35</v>
      </c>
      <c r="C2866" s="46">
        <v>3409262025</v>
      </c>
      <c r="D2866" s="43">
        <v>45879</v>
      </c>
      <c r="E2866" s="41" t="s">
        <v>72</v>
      </c>
      <c r="F2866" s="41" t="s">
        <v>57</v>
      </c>
      <c r="G2866" s="41" t="s">
        <v>5164</v>
      </c>
      <c r="H2866" s="41" t="s">
        <v>141</v>
      </c>
      <c r="I2866" s="41" t="s">
        <v>27</v>
      </c>
      <c r="J2866" s="41" t="s">
        <v>63</v>
      </c>
      <c r="K2866" s="41" t="s">
        <v>173</v>
      </c>
      <c r="L2866" s="46">
        <v>1</v>
      </c>
      <c r="M2866" s="43">
        <v>45881</v>
      </c>
      <c r="N2866" s="47">
        <v>2</v>
      </c>
      <c r="O2866" s="48" t="s">
        <v>2345</v>
      </c>
      <c r="P2866" s="41" t="s">
        <v>106</v>
      </c>
    </row>
    <row r="2867" spans="2:16" ht="15.75" customHeight="1" x14ac:dyDescent="0.35">
      <c r="B2867" s="41" t="s">
        <v>35</v>
      </c>
      <c r="C2867" s="46">
        <v>4156062025</v>
      </c>
      <c r="D2867" s="43">
        <v>45888</v>
      </c>
      <c r="E2867" s="41" t="s">
        <v>72</v>
      </c>
      <c r="F2867" s="41" t="s">
        <v>37</v>
      </c>
      <c r="G2867" s="41" t="s">
        <v>5165</v>
      </c>
      <c r="H2867" s="40" t="s">
        <v>38</v>
      </c>
      <c r="I2867" s="41" t="s">
        <v>66</v>
      </c>
      <c r="J2867" s="41" t="s">
        <v>67</v>
      </c>
      <c r="K2867" s="41" t="s">
        <v>93</v>
      </c>
      <c r="L2867" s="46">
        <v>1</v>
      </c>
      <c r="M2867" s="43">
        <v>45888</v>
      </c>
      <c r="N2867" s="47">
        <v>2</v>
      </c>
      <c r="O2867" s="48" t="s">
        <v>2345</v>
      </c>
      <c r="P2867" s="41" t="s">
        <v>106</v>
      </c>
    </row>
    <row r="2868" spans="2:16" ht="15.75" customHeight="1" x14ac:dyDescent="0.35">
      <c r="B2868" s="41" t="s">
        <v>35</v>
      </c>
      <c r="C2868" s="46">
        <v>4045302025</v>
      </c>
      <c r="D2868" s="43">
        <v>45888</v>
      </c>
      <c r="E2868" s="41" t="s">
        <v>72</v>
      </c>
      <c r="F2868" s="41" t="s">
        <v>37</v>
      </c>
      <c r="G2868" s="41" t="s">
        <v>5166</v>
      </c>
      <c r="H2868" s="40" t="s">
        <v>38</v>
      </c>
      <c r="I2868" s="41" t="s">
        <v>88</v>
      </c>
      <c r="J2868" s="41" t="s">
        <v>95</v>
      </c>
      <c r="K2868" s="41" t="s">
        <v>89</v>
      </c>
      <c r="L2868" s="46">
        <v>1</v>
      </c>
      <c r="M2868" s="43">
        <v>45888</v>
      </c>
      <c r="N2868" s="47">
        <v>2</v>
      </c>
      <c r="O2868" s="48" t="s">
        <v>2345</v>
      </c>
      <c r="P2868" s="41" t="s">
        <v>106</v>
      </c>
    </row>
    <row r="2869" spans="2:16" ht="15.75" customHeight="1" x14ac:dyDescent="0.35">
      <c r="B2869" s="41" t="s">
        <v>35</v>
      </c>
      <c r="C2869" s="46">
        <v>4193232025</v>
      </c>
      <c r="D2869" s="43">
        <v>45889</v>
      </c>
      <c r="E2869" s="41" t="s">
        <v>72</v>
      </c>
      <c r="F2869" s="41" t="s">
        <v>37</v>
      </c>
      <c r="G2869" s="41" t="s">
        <v>5167</v>
      </c>
      <c r="H2869" s="40" t="s">
        <v>38</v>
      </c>
      <c r="I2869" s="41" t="s">
        <v>66</v>
      </c>
      <c r="J2869" s="41" t="s">
        <v>67</v>
      </c>
      <c r="K2869" s="41" t="s">
        <v>93</v>
      </c>
      <c r="L2869" s="46">
        <v>1</v>
      </c>
      <c r="M2869" s="43">
        <v>45891</v>
      </c>
      <c r="N2869" s="47">
        <v>2</v>
      </c>
      <c r="O2869" s="48" t="s">
        <v>2345</v>
      </c>
      <c r="P2869" s="41" t="s">
        <v>106</v>
      </c>
    </row>
    <row r="2870" spans="2:16" ht="15.75" customHeight="1" x14ac:dyDescent="0.35">
      <c r="B2870" s="41" t="s">
        <v>35</v>
      </c>
      <c r="C2870" s="46">
        <v>4234682025</v>
      </c>
      <c r="D2870" s="43">
        <v>45890</v>
      </c>
      <c r="E2870" s="41" t="s">
        <v>72</v>
      </c>
      <c r="F2870" s="41" t="s">
        <v>37</v>
      </c>
      <c r="G2870" s="41" t="s">
        <v>5168</v>
      </c>
      <c r="H2870" s="41" t="s">
        <v>141</v>
      </c>
      <c r="I2870" s="41" t="s">
        <v>27</v>
      </c>
      <c r="J2870" s="41" t="s">
        <v>63</v>
      </c>
      <c r="K2870" s="41" t="s">
        <v>167</v>
      </c>
      <c r="L2870" s="46">
        <v>1</v>
      </c>
      <c r="M2870" s="43">
        <v>45891</v>
      </c>
      <c r="N2870" s="47">
        <v>2</v>
      </c>
      <c r="O2870" s="48" t="s">
        <v>2345</v>
      </c>
      <c r="P2870" s="41" t="s">
        <v>106</v>
      </c>
    </row>
    <row r="2871" spans="2:16" ht="15.75" customHeight="1" x14ac:dyDescent="0.35">
      <c r="B2871" s="41" t="s">
        <v>35</v>
      </c>
      <c r="C2871" s="46">
        <v>4312342025</v>
      </c>
      <c r="D2871" s="43">
        <v>45894</v>
      </c>
      <c r="E2871" s="41" t="s">
        <v>72</v>
      </c>
      <c r="F2871" s="41" t="s">
        <v>37</v>
      </c>
      <c r="G2871" s="41" t="s">
        <v>5169</v>
      </c>
      <c r="H2871" s="40" t="s">
        <v>38</v>
      </c>
      <c r="I2871" s="41" t="s">
        <v>50</v>
      </c>
      <c r="J2871" s="41" t="s">
        <v>264</v>
      </c>
      <c r="K2871" s="41" t="s">
        <v>93</v>
      </c>
      <c r="L2871" s="46">
        <v>1</v>
      </c>
      <c r="M2871" s="43">
        <v>45896</v>
      </c>
      <c r="N2871" s="47">
        <v>2</v>
      </c>
      <c r="O2871" s="48" t="s">
        <v>2345</v>
      </c>
      <c r="P2871" s="41" t="s">
        <v>106</v>
      </c>
    </row>
    <row r="2872" spans="2:16" ht="15.75" customHeight="1" x14ac:dyDescent="0.35">
      <c r="B2872" s="41" t="s">
        <v>35</v>
      </c>
      <c r="C2872" s="46">
        <v>4358572025</v>
      </c>
      <c r="D2872" s="43">
        <v>45895</v>
      </c>
      <c r="E2872" s="41" t="s">
        <v>72</v>
      </c>
      <c r="F2872" s="41" t="s">
        <v>49</v>
      </c>
      <c r="G2872" s="41" t="s">
        <v>5170</v>
      </c>
      <c r="H2872" s="41" t="s">
        <v>141</v>
      </c>
      <c r="I2872" s="41" t="s">
        <v>27</v>
      </c>
      <c r="J2872" s="41" t="s">
        <v>63</v>
      </c>
      <c r="K2872" s="41" t="s">
        <v>205</v>
      </c>
      <c r="L2872" s="46">
        <v>1</v>
      </c>
      <c r="M2872" s="43">
        <v>45895</v>
      </c>
      <c r="N2872" s="47">
        <v>2</v>
      </c>
      <c r="O2872" s="48" t="s">
        <v>2345</v>
      </c>
      <c r="P2872" s="41" t="s">
        <v>106</v>
      </c>
    </row>
    <row r="2873" spans="2:16" ht="15.75" customHeight="1" x14ac:dyDescent="0.35">
      <c r="B2873" s="41" t="s">
        <v>35</v>
      </c>
      <c r="C2873" s="46">
        <v>4338072025</v>
      </c>
      <c r="D2873" s="43">
        <v>45898</v>
      </c>
      <c r="E2873" s="41" t="s">
        <v>72</v>
      </c>
      <c r="F2873" s="41" t="s">
        <v>49</v>
      </c>
      <c r="G2873" s="41" t="s">
        <v>5171</v>
      </c>
      <c r="H2873" s="41" t="s">
        <v>141</v>
      </c>
      <c r="I2873" s="41" t="s">
        <v>27</v>
      </c>
      <c r="J2873" s="41" t="s">
        <v>63</v>
      </c>
      <c r="K2873" s="41" t="s">
        <v>167</v>
      </c>
      <c r="L2873" s="46">
        <v>1</v>
      </c>
      <c r="M2873" s="43">
        <v>45898</v>
      </c>
      <c r="N2873" s="47">
        <v>2</v>
      </c>
      <c r="O2873" s="48" t="s">
        <v>2345</v>
      </c>
      <c r="P2873" s="41" t="s">
        <v>106</v>
      </c>
    </row>
    <row r="2874" spans="2:16" ht="15.75" customHeight="1" x14ac:dyDescent="0.35">
      <c r="B2874" s="41" t="s">
        <v>35</v>
      </c>
      <c r="C2874" s="46">
        <v>4475592025</v>
      </c>
      <c r="D2874" s="43">
        <v>45901</v>
      </c>
      <c r="E2874" s="41" t="s">
        <v>72</v>
      </c>
      <c r="F2874" s="41" t="s">
        <v>37</v>
      </c>
      <c r="G2874" s="41" t="s">
        <v>5172</v>
      </c>
      <c r="H2874" s="40" t="s">
        <v>38</v>
      </c>
      <c r="I2874" s="41" t="s">
        <v>66</v>
      </c>
      <c r="J2874" s="41" t="s">
        <v>118</v>
      </c>
      <c r="K2874" s="41" t="s">
        <v>93</v>
      </c>
      <c r="L2874" s="46">
        <v>1</v>
      </c>
      <c r="M2874" s="43">
        <v>45903</v>
      </c>
      <c r="N2874" s="47">
        <v>2</v>
      </c>
      <c r="O2874" s="48" t="s">
        <v>2345</v>
      </c>
      <c r="P2874" s="41" t="s">
        <v>110</v>
      </c>
    </row>
    <row r="2875" spans="2:16" ht="15.75" customHeight="1" x14ac:dyDescent="0.35">
      <c r="B2875" s="41" t="s">
        <v>35</v>
      </c>
      <c r="C2875" s="46">
        <v>4036912025</v>
      </c>
      <c r="D2875" s="43">
        <v>45903</v>
      </c>
      <c r="E2875" s="41" t="s">
        <v>72</v>
      </c>
      <c r="F2875" s="41" t="s">
        <v>49</v>
      </c>
      <c r="G2875" s="41" t="s">
        <v>5173</v>
      </c>
      <c r="H2875" s="41" t="s">
        <v>141</v>
      </c>
      <c r="I2875" s="41" t="s">
        <v>27</v>
      </c>
      <c r="J2875" s="41" t="s">
        <v>63</v>
      </c>
      <c r="K2875" s="41" t="s">
        <v>167</v>
      </c>
      <c r="L2875" s="46">
        <v>1</v>
      </c>
      <c r="M2875" s="43">
        <v>45903</v>
      </c>
      <c r="N2875" s="47">
        <v>2</v>
      </c>
      <c r="O2875" s="48" t="s">
        <v>2345</v>
      </c>
      <c r="P2875" s="41" t="s">
        <v>110</v>
      </c>
    </row>
    <row r="2876" spans="2:16" ht="15.75" customHeight="1" x14ac:dyDescent="0.35">
      <c r="B2876" s="41" t="s">
        <v>43</v>
      </c>
      <c r="C2876" s="46">
        <v>4659712025</v>
      </c>
      <c r="D2876" s="43">
        <v>45904</v>
      </c>
      <c r="E2876" s="41" t="s">
        <v>72</v>
      </c>
      <c r="F2876" s="41" t="s">
        <v>49</v>
      </c>
      <c r="G2876" s="41" t="s">
        <v>5174</v>
      </c>
      <c r="H2876" s="40" t="s">
        <v>38</v>
      </c>
      <c r="I2876" s="41" t="s">
        <v>88</v>
      </c>
      <c r="J2876" s="41" t="s">
        <v>90</v>
      </c>
      <c r="K2876" s="41" t="s">
        <v>89</v>
      </c>
      <c r="L2876" s="46">
        <v>20257100218112</v>
      </c>
      <c r="M2876" s="43">
        <v>45904</v>
      </c>
      <c r="N2876" s="47">
        <v>15</v>
      </c>
      <c r="O2876" s="48" t="s">
        <v>2345</v>
      </c>
      <c r="P2876" s="41" t="s">
        <v>110</v>
      </c>
    </row>
    <row r="2877" spans="2:16" ht="15.75" customHeight="1" x14ac:dyDescent="0.35">
      <c r="B2877" s="41" t="s">
        <v>35</v>
      </c>
      <c r="C2877" s="46">
        <v>4564382025</v>
      </c>
      <c r="D2877" s="43">
        <v>45904</v>
      </c>
      <c r="E2877" s="41" t="s">
        <v>72</v>
      </c>
      <c r="F2877" s="41" t="s">
        <v>49</v>
      </c>
      <c r="G2877" s="41" t="s">
        <v>5175</v>
      </c>
      <c r="H2877" s="41" t="s">
        <v>141</v>
      </c>
      <c r="I2877" s="41" t="s">
        <v>27</v>
      </c>
      <c r="J2877" s="41" t="s">
        <v>209</v>
      </c>
      <c r="K2877" s="41" t="s">
        <v>269</v>
      </c>
      <c r="L2877" s="46">
        <v>20257100218682</v>
      </c>
      <c r="M2877" s="43">
        <v>45905</v>
      </c>
      <c r="N2877" s="47">
        <v>5</v>
      </c>
      <c r="O2877" s="48" t="s">
        <v>2345</v>
      </c>
      <c r="P2877" s="41" t="s">
        <v>110</v>
      </c>
    </row>
    <row r="2878" spans="2:16" ht="15.75" customHeight="1" x14ac:dyDescent="0.35">
      <c r="B2878" s="41" t="s">
        <v>35</v>
      </c>
      <c r="C2878" s="46">
        <v>4619292025</v>
      </c>
      <c r="D2878" s="43">
        <v>45905</v>
      </c>
      <c r="E2878" s="41" t="s">
        <v>72</v>
      </c>
      <c r="F2878" s="41" t="s">
        <v>37</v>
      </c>
      <c r="G2878" s="41" t="s">
        <v>5176</v>
      </c>
      <c r="H2878" s="40" t="s">
        <v>38</v>
      </c>
      <c r="I2878" s="41" t="s">
        <v>45</v>
      </c>
      <c r="J2878" s="41" t="s">
        <v>48</v>
      </c>
      <c r="K2878" s="41" t="s">
        <v>92</v>
      </c>
      <c r="L2878" s="46">
        <v>20257100220022</v>
      </c>
      <c r="M2878" s="43">
        <v>45905</v>
      </c>
      <c r="N2878" s="47">
        <v>6</v>
      </c>
      <c r="O2878" s="48" t="s">
        <v>2345</v>
      </c>
      <c r="P2878" s="41" t="s">
        <v>110</v>
      </c>
    </row>
    <row r="2879" spans="2:16" ht="15.75" customHeight="1" x14ac:dyDescent="0.35">
      <c r="B2879" s="41" t="s">
        <v>43</v>
      </c>
      <c r="C2879" s="46">
        <v>4766072025</v>
      </c>
      <c r="D2879" s="43">
        <v>45904</v>
      </c>
      <c r="E2879" s="41" t="s">
        <v>72</v>
      </c>
      <c r="F2879" s="41" t="s">
        <v>37</v>
      </c>
      <c r="G2879" s="41" t="s">
        <v>5177</v>
      </c>
      <c r="H2879" s="41" t="s">
        <v>141</v>
      </c>
      <c r="I2879" s="41" t="s">
        <v>27</v>
      </c>
      <c r="J2879" s="41" t="s">
        <v>63</v>
      </c>
      <c r="K2879" s="41" t="s">
        <v>167</v>
      </c>
      <c r="L2879" s="46">
        <v>20257100217842</v>
      </c>
      <c r="M2879" s="43">
        <v>45904</v>
      </c>
      <c r="N2879" s="47">
        <v>5</v>
      </c>
      <c r="O2879" s="48" t="s">
        <v>2345</v>
      </c>
      <c r="P2879" s="41" t="s">
        <v>110</v>
      </c>
    </row>
    <row r="2880" spans="2:16" ht="15.75" customHeight="1" x14ac:dyDescent="0.35">
      <c r="B2880" s="41" t="s">
        <v>35</v>
      </c>
      <c r="C2880" s="46">
        <v>4564772025</v>
      </c>
      <c r="D2880" s="43">
        <v>45904</v>
      </c>
      <c r="E2880" s="41" t="s">
        <v>109</v>
      </c>
      <c r="F2880" s="41" t="s">
        <v>102</v>
      </c>
      <c r="G2880" s="41" t="s">
        <v>5178</v>
      </c>
      <c r="H2880" s="40" t="s">
        <v>38</v>
      </c>
      <c r="I2880" s="41" t="s">
        <v>66</v>
      </c>
      <c r="J2880" s="41" t="s">
        <v>67</v>
      </c>
      <c r="K2880" s="41" t="s">
        <v>6705</v>
      </c>
      <c r="L2880" s="46">
        <v>20257100227052</v>
      </c>
      <c r="M2880" s="43">
        <v>45912</v>
      </c>
      <c r="N2880" s="47">
        <v>12</v>
      </c>
      <c r="O2880" s="48" t="s">
        <v>2345</v>
      </c>
      <c r="P2880" s="41" t="s">
        <v>110</v>
      </c>
    </row>
    <row r="2881" spans="2:16" ht="15.75" customHeight="1" x14ac:dyDescent="0.35">
      <c r="B2881" s="41" t="s">
        <v>43</v>
      </c>
      <c r="C2881" s="46">
        <v>4839232025</v>
      </c>
      <c r="D2881" s="43">
        <v>45904</v>
      </c>
      <c r="E2881" s="41" t="s">
        <v>72</v>
      </c>
      <c r="F2881" s="41" t="s">
        <v>49</v>
      </c>
      <c r="G2881" s="41" t="s">
        <v>5179</v>
      </c>
      <c r="H2881" s="40" t="s">
        <v>38</v>
      </c>
      <c r="I2881" s="41" t="s">
        <v>66</v>
      </c>
      <c r="J2881" s="41" t="s">
        <v>67</v>
      </c>
      <c r="K2881" s="41" t="s">
        <v>93</v>
      </c>
      <c r="L2881" s="46">
        <v>20257100217342</v>
      </c>
      <c r="M2881" s="43">
        <v>45904</v>
      </c>
      <c r="N2881" s="47">
        <v>8</v>
      </c>
      <c r="O2881" s="48" t="s">
        <v>2345</v>
      </c>
      <c r="P2881" s="41" t="s">
        <v>110</v>
      </c>
    </row>
    <row r="2882" spans="2:16" ht="15.75" customHeight="1" x14ac:dyDescent="0.35">
      <c r="B2882" s="41" t="s">
        <v>43</v>
      </c>
      <c r="C2882" s="46">
        <v>4664622025</v>
      </c>
      <c r="D2882" s="43">
        <v>45905</v>
      </c>
      <c r="E2882" s="41" t="s">
        <v>72</v>
      </c>
      <c r="F2882" s="41" t="s">
        <v>37</v>
      </c>
      <c r="G2882" s="41" t="s">
        <v>5180</v>
      </c>
      <c r="H2882" s="40" t="s">
        <v>38</v>
      </c>
      <c r="I2882" s="41" t="s">
        <v>30</v>
      </c>
      <c r="J2882" s="41" t="s">
        <v>99</v>
      </c>
      <c r="K2882" s="41" t="s">
        <v>55</v>
      </c>
      <c r="L2882" s="46">
        <v>20257100218612</v>
      </c>
      <c r="M2882" s="43">
        <v>45905</v>
      </c>
      <c r="N2882" s="47">
        <v>5</v>
      </c>
      <c r="O2882" s="48" t="s">
        <v>2345</v>
      </c>
      <c r="P2882" s="41" t="s">
        <v>110</v>
      </c>
    </row>
    <row r="2883" spans="2:16" ht="15.75" customHeight="1" x14ac:dyDescent="0.35">
      <c r="B2883" s="41" t="s">
        <v>43</v>
      </c>
      <c r="C2883" s="46">
        <v>4665372025</v>
      </c>
      <c r="D2883" s="43">
        <v>45905</v>
      </c>
      <c r="E2883" s="41" t="s">
        <v>72</v>
      </c>
      <c r="F2883" s="41" t="s">
        <v>49</v>
      </c>
      <c r="G2883" s="41" t="s">
        <v>5181</v>
      </c>
      <c r="H2883" s="40" t="s">
        <v>38</v>
      </c>
      <c r="I2883" s="41" t="s">
        <v>88</v>
      </c>
      <c r="J2883" s="41" t="s">
        <v>115</v>
      </c>
      <c r="K2883" s="41" t="s">
        <v>89</v>
      </c>
      <c r="L2883" s="46">
        <v>20257100218622</v>
      </c>
      <c r="M2883" s="43">
        <v>45905</v>
      </c>
      <c r="N2883" s="47">
        <v>5</v>
      </c>
      <c r="O2883" s="48" t="s">
        <v>2345</v>
      </c>
      <c r="P2883" s="41" t="s">
        <v>110</v>
      </c>
    </row>
    <row r="2884" spans="2:16" ht="15.75" customHeight="1" x14ac:dyDescent="0.35">
      <c r="B2884" s="41" t="s">
        <v>43</v>
      </c>
      <c r="C2884" s="46">
        <v>4663662025</v>
      </c>
      <c r="D2884" s="43">
        <v>45905</v>
      </c>
      <c r="E2884" s="41" t="s">
        <v>72</v>
      </c>
      <c r="F2884" s="41" t="s">
        <v>37</v>
      </c>
      <c r="G2884" s="41" t="s">
        <v>5182</v>
      </c>
      <c r="H2884" s="40" t="s">
        <v>38</v>
      </c>
      <c r="I2884" s="41" t="s">
        <v>88</v>
      </c>
      <c r="J2884" s="41" t="s">
        <v>115</v>
      </c>
      <c r="K2884" s="41" t="s">
        <v>89</v>
      </c>
      <c r="L2884" s="46">
        <v>20257100218822</v>
      </c>
      <c r="M2884" s="43">
        <v>45905</v>
      </c>
      <c r="N2884" s="47">
        <v>7</v>
      </c>
      <c r="O2884" s="48" t="s">
        <v>2345</v>
      </c>
      <c r="P2884" s="41" t="s">
        <v>110</v>
      </c>
    </row>
    <row r="2885" spans="2:16" ht="15.75" customHeight="1" x14ac:dyDescent="0.35">
      <c r="B2885" s="41" t="s">
        <v>35</v>
      </c>
      <c r="C2885" s="46">
        <v>4620992025</v>
      </c>
      <c r="D2885" s="43">
        <v>45905</v>
      </c>
      <c r="E2885" s="41" t="s">
        <v>72</v>
      </c>
      <c r="F2885" s="41" t="s">
        <v>37</v>
      </c>
      <c r="G2885" s="41" t="s">
        <v>5183</v>
      </c>
      <c r="H2885" s="40" t="s">
        <v>38</v>
      </c>
      <c r="I2885" s="41" t="s">
        <v>30</v>
      </c>
      <c r="J2885" s="41" t="s">
        <v>99</v>
      </c>
      <c r="K2885" s="41" t="s">
        <v>79</v>
      </c>
      <c r="L2885" s="46">
        <v>20257100220292</v>
      </c>
      <c r="M2885" s="43">
        <v>45905</v>
      </c>
      <c r="N2885" s="47">
        <v>12</v>
      </c>
      <c r="O2885" s="48" t="s">
        <v>2345</v>
      </c>
      <c r="P2885" s="41" t="s">
        <v>110</v>
      </c>
    </row>
    <row r="2886" spans="2:16" ht="15.75" customHeight="1" x14ac:dyDescent="0.35">
      <c r="B2886" s="41" t="s">
        <v>43</v>
      </c>
      <c r="C2886" s="46">
        <v>4662612025</v>
      </c>
      <c r="D2886" s="43">
        <v>45905</v>
      </c>
      <c r="E2886" s="41" t="s">
        <v>72</v>
      </c>
      <c r="F2886" s="41" t="s">
        <v>49</v>
      </c>
      <c r="G2886" s="41" t="s">
        <v>5184</v>
      </c>
      <c r="H2886" s="40" t="s">
        <v>38</v>
      </c>
      <c r="I2886" s="41" t="s">
        <v>45</v>
      </c>
      <c r="J2886" s="41" t="s">
        <v>71</v>
      </c>
      <c r="K2886" s="41" t="s">
        <v>46</v>
      </c>
      <c r="L2886" s="46">
        <v>20257100218662</v>
      </c>
      <c r="M2886" s="43">
        <v>45905</v>
      </c>
      <c r="N2886" s="47">
        <v>12</v>
      </c>
      <c r="O2886" s="48" t="s">
        <v>2345</v>
      </c>
      <c r="P2886" s="41" t="s">
        <v>110</v>
      </c>
    </row>
    <row r="2887" spans="2:16" ht="15.75" customHeight="1" x14ac:dyDescent="0.35">
      <c r="B2887" s="41" t="s">
        <v>43</v>
      </c>
      <c r="C2887" s="46">
        <v>4695072025</v>
      </c>
      <c r="D2887" s="43">
        <v>45905</v>
      </c>
      <c r="E2887" s="41" t="s">
        <v>72</v>
      </c>
      <c r="F2887" s="41" t="s">
        <v>49</v>
      </c>
      <c r="G2887" s="41" t="s">
        <v>5185</v>
      </c>
      <c r="H2887" s="40" t="s">
        <v>38</v>
      </c>
      <c r="I2887" s="41" t="s">
        <v>30</v>
      </c>
      <c r="J2887" s="41" t="s">
        <v>267</v>
      </c>
      <c r="K2887" s="41" t="s">
        <v>93</v>
      </c>
      <c r="L2887" s="46">
        <v>20257100219532</v>
      </c>
      <c r="M2887" s="43">
        <v>45905</v>
      </c>
      <c r="N2887" s="47">
        <v>3</v>
      </c>
      <c r="O2887" s="48" t="s">
        <v>2345</v>
      </c>
      <c r="P2887" s="41" t="s">
        <v>110</v>
      </c>
    </row>
    <row r="2888" spans="2:16" ht="15.75" customHeight="1" x14ac:dyDescent="0.35">
      <c r="B2888" s="41" t="s">
        <v>35</v>
      </c>
      <c r="C2888" s="46">
        <v>1387612025</v>
      </c>
      <c r="D2888" s="43">
        <v>45741</v>
      </c>
      <c r="E2888" s="41" t="s">
        <v>72</v>
      </c>
      <c r="F2888" s="41" t="s">
        <v>37</v>
      </c>
      <c r="G2888" s="41" t="s">
        <v>5186</v>
      </c>
      <c r="H2888" s="40" t="s">
        <v>38</v>
      </c>
      <c r="I2888" s="41" t="s">
        <v>66</v>
      </c>
      <c r="J2888" s="41" t="s">
        <v>67</v>
      </c>
      <c r="K2888" s="41" t="s">
        <v>93</v>
      </c>
      <c r="L2888" s="46">
        <v>1</v>
      </c>
      <c r="M2888" s="43">
        <v>45742</v>
      </c>
      <c r="N2888" s="47">
        <v>1</v>
      </c>
      <c r="O2888" s="48" t="s">
        <v>2345</v>
      </c>
      <c r="P2888" s="41" t="s">
        <v>56</v>
      </c>
    </row>
    <row r="2889" spans="2:16" ht="15.75" customHeight="1" x14ac:dyDescent="0.35">
      <c r="B2889" s="41" t="s">
        <v>43</v>
      </c>
      <c r="C2889" s="46">
        <v>1444962025</v>
      </c>
      <c r="D2889" s="43">
        <v>45742</v>
      </c>
      <c r="E2889" s="41" t="s">
        <v>72</v>
      </c>
      <c r="F2889" s="41" t="s">
        <v>37</v>
      </c>
      <c r="G2889" s="41" t="s">
        <v>5187</v>
      </c>
      <c r="H2889" s="40" t="s">
        <v>38</v>
      </c>
      <c r="I2889" s="41" t="s">
        <v>30</v>
      </c>
      <c r="J2889" s="41" t="s">
        <v>267</v>
      </c>
      <c r="K2889" s="41" t="s">
        <v>93</v>
      </c>
      <c r="L2889" s="46">
        <v>20257100050652</v>
      </c>
      <c r="M2889" s="43">
        <v>45720</v>
      </c>
      <c r="N2889" s="47">
        <v>1</v>
      </c>
      <c r="O2889" s="48" t="s">
        <v>2345</v>
      </c>
      <c r="P2889" s="41" t="s">
        <v>56</v>
      </c>
    </row>
    <row r="2890" spans="2:16" ht="15.75" customHeight="1" x14ac:dyDescent="0.35">
      <c r="B2890" s="41" t="s">
        <v>35</v>
      </c>
      <c r="C2890" s="46">
        <v>616262025</v>
      </c>
      <c r="D2890" s="43">
        <v>45695</v>
      </c>
      <c r="E2890" s="41" t="s">
        <v>72</v>
      </c>
      <c r="F2890" s="41" t="s">
        <v>57</v>
      </c>
      <c r="G2890" s="41" t="s">
        <v>5188</v>
      </c>
      <c r="H2890" s="41" t="s">
        <v>141</v>
      </c>
      <c r="I2890" s="41" t="s">
        <v>27</v>
      </c>
      <c r="J2890" s="41" t="s">
        <v>63</v>
      </c>
      <c r="K2890" s="41" t="s">
        <v>194</v>
      </c>
      <c r="L2890" s="46">
        <v>20257100029382</v>
      </c>
      <c r="M2890" s="43">
        <v>45695</v>
      </c>
      <c r="N2890" s="47">
        <v>1</v>
      </c>
      <c r="O2890" s="48" t="s">
        <v>2345</v>
      </c>
      <c r="P2890" s="41" t="s">
        <v>40</v>
      </c>
    </row>
    <row r="2891" spans="2:16" ht="15.75" customHeight="1" x14ac:dyDescent="0.35">
      <c r="B2891" s="41" t="s">
        <v>35</v>
      </c>
      <c r="C2891" s="46">
        <v>627172025</v>
      </c>
      <c r="D2891" s="43">
        <v>45698</v>
      </c>
      <c r="E2891" s="41" t="s">
        <v>72</v>
      </c>
      <c r="F2891" s="41" t="s">
        <v>37</v>
      </c>
      <c r="G2891" s="41" t="s">
        <v>5189</v>
      </c>
      <c r="H2891" s="41" t="s">
        <v>141</v>
      </c>
      <c r="I2891" s="41" t="s">
        <v>27</v>
      </c>
      <c r="J2891" s="41" t="s">
        <v>63</v>
      </c>
      <c r="K2891" s="41" t="s">
        <v>6706</v>
      </c>
      <c r="L2891" s="46">
        <v>1</v>
      </c>
      <c r="M2891" s="43">
        <v>45698</v>
      </c>
      <c r="N2891" s="47">
        <v>1</v>
      </c>
      <c r="O2891" s="48" t="s">
        <v>2345</v>
      </c>
      <c r="P2891" s="41" t="s">
        <v>40</v>
      </c>
    </row>
    <row r="2892" spans="2:16" ht="15.75" customHeight="1" x14ac:dyDescent="0.35">
      <c r="B2892" s="41" t="s">
        <v>35</v>
      </c>
      <c r="C2892" s="46">
        <v>622722025</v>
      </c>
      <c r="D2892" s="43">
        <v>45698</v>
      </c>
      <c r="E2892" s="41" t="s">
        <v>72</v>
      </c>
      <c r="F2892" s="41" t="s">
        <v>37</v>
      </c>
      <c r="G2892" s="41" t="s">
        <v>5190</v>
      </c>
      <c r="H2892" s="40" t="s">
        <v>38</v>
      </c>
      <c r="I2892" s="41" t="s">
        <v>66</v>
      </c>
      <c r="J2892" s="41" t="s">
        <v>118</v>
      </c>
      <c r="K2892" s="41" t="s">
        <v>93</v>
      </c>
      <c r="L2892" s="46">
        <v>1</v>
      </c>
      <c r="M2892" s="43">
        <v>45699</v>
      </c>
      <c r="N2892" s="47">
        <v>1</v>
      </c>
      <c r="O2892" s="48" t="s">
        <v>2345</v>
      </c>
      <c r="P2892" s="41" t="s">
        <v>40</v>
      </c>
    </row>
    <row r="2893" spans="2:16" ht="15.75" customHeight="1" x14ac:dyDescent="0.35">
      <c r="B2893" s="41" t="s">
        <v>43</v>
      </c>
      <c r="C2893" s="46">
        <v>622662025</v>
      </c>
      <c r="D2893" s="43">
        <v>45699</v>
      </c>
      <c r="E2893" s="41" t="s">
        <v>72</v>
      </c>
      <c r="F2893" s="41" t="s">
        <v>37</v>
      </c>
      <c r="G2893" s="41" t="s">
        <v>5191</v>
      </c>
      <c r="H2893" s="40" t="s">
        <v>38</v>
      </c>
      <c r="I2893" s="41" t="s">
        <v>66</v>
      </c>
      <c r="J2893" s="41" t="s">
        <v>118</v>
      </c>
      <c r="K2893" s="41" t="s">
        <v>93</v>
      </c>
      <c r="L2893" s="46">
        <v>1</v>
      </c>
      <c r="M2893" s="43">
        <v>45700</v>
      </c>
      <c r="N2893" s="47">
        <v>1</v>
      </c>
      <c r="O2893" s="48" t="s">
        <v>2345</v>
      </c>
      <c r="P2893" s="41" t="s">
        <v>40</v>
      </c>
    </row>
    <row r="2894" spans="2:16" ht="15.75" customHeight="1" x14ac:dyDescent="0.35">
      <c r="B2894" s="41" t="s">
        <v>35</v>
      </c>
      <c r="C2894" s="46">
        <v>264862025</v>
      </c>
      <c r="D2894" s="43">
        <v>45699</v>
      </c>
      <c r="E2894" s="41" t="s">
        <v>72</v>
      </c>
      <c r="F2894" s="41" t="s">
        <v>37</v>
      </c>
      <c r="G2894" s="41" t="s">
        <v>5192</v>
      </c>
      <c r="H2894" s="41" t="s">
        <v>141</v>
      </c>
      <c r="I2894" s="41" t="s">
        <v>27</v>
      </c>
      <c r="J2894" s="41" t="s">
        <v>63</v>
      </c>
      <c r="K2894" s="41" t="s">
        <v>212</v>
      </c>
      <c r="L2894" s="46">
        <v>1</v>
      </c>
      <c r="M2894" s="43">
        <v>45700</v>
      </c>
      <c r="N2894" s="47">
        <v>1</v>
      </c>
      <c r="O2894" s="48" t="s">
        <v>2345</v>
      </c>
      <c r="P2894" s="41" t="s">
        <v>40</v>
      </c>
    </row>
    <row r="2895" spans="2:16" ht="15.75" customHeight="1" x14ac:dyDescent="0.35">
      <c r="B2895" s="41" t="s">
        <v>35</v>
      </c>
      <c r="C2895" s="46">
        <v>653112025</v>
      </c>
      <c r="D2895" s="43">
        <v>45699</v>
      </c>
      <c r="E2895" s="41" t="s">
        <v>72</v>
      </c>
      <c r="F2895" s="41" t="s">
        <v>49</v>
      </c>
      <c r="G2895" s="41" t="s">
        <v>5193</v>
      </c>
      <c r="H2895" s="41" t="s">
        <v>141</v>
      </c>
      <c r="I2895" s="41" t="s">
        <v>27</v>
      </c>
      <c r="J2895" s="41" t="s">
        <v>63</v>
      </c>
      <c r="K2895" s="41" t="s">
        <v>173</v>
      </c>
      <c r="L2895" s="46">
        <v>1</v>
      </c>
      <c r="M2895" s="43">
        <v>45700</v>
      </c>
      <c r="N2895" s="47">
        <v>1</v>
      </c>
      <c r="O2895" s="48" t="s">
        <v>2345</v>
      </c>
      <c r="P2895" s="41" t="s">
        <v>40</v>
      </c>
    </row>
    <row r="2896" spans="2:16" ht="15.75" customHeight="1" x14ac:dyDescent="0.35">
      <c r="B2896" s="41" t="s">
        <v>35</v>
      </c>
      <c r="C2896" s="46">
        <v>57982025</v>
      </c>
      <c r="D2896" s="43">
        <v>45665</v>
      </c>
      <c r="E2896" s="41" t="s">
        <v>72</v>
      </c>
      <c r="F2896" s="41" t="s">
        <v>37</v>
      </c>
      <c r="G2896" s="41" t="s">
        <v>5194</v>
      </c>
      <c r="H2896" s="40" t="s">
        <v>38</v>
      </c>
      <c r="I2896" s="41" t="s">
        <v>75</v>
      </c>
      <c r="J2896" s="41" t="s">
        <v>84</v>
      </c>
      <c r="K2896" s="41" t="s">
        <v>76</v>
      </c>
      <c r="L2896" s="46">
        <v>20257100003272</v>
      </c>
      <c r="M2896" s="43">
        <v>45665</v>
      </c>
      <c r="N2896" s="47">
        <v>1</v>
      </c>
      <c r="O2896" s="48" t="s">
        <v>2345</v>
      </c>
      <c r="P2896" s="41" t="s">
        <v>69</v>
      </c>
    </row>
    <row r="2897" spans="2:16" ht="15.75" customHeight="1" x14ac:dyDescent="0.35">
      <c r="B2897" s="41" t="s">
        <v>35</v>
      </c>
      <c r="C2897" s="46">
        <v>112722025</v>
      </c>
      <c r="D2897" s="43">
        <v>45669</v>
      </c>
      <c r="E2897" s="41" t="s">
        <v>72</v>
      </c>
      <c r="F2897" s="41" t="s">
        <v>102</v>
      </c>
      <c r="G2897" s="41" t="s">
        <v>5195</v>
      </c>
      <c r="H2897" s="41" t="s">
        <v>141</v>
      </c>
      <c r="I2897" s="41" t="s">
        <v>27</v>
      </c>
      <c r="J2897" s="41" t="s">
        <v>63</v>
      </c>
      <c r="K2897" s="41" t="s">
        <v>242</v>
      </c>
      <c r="L2897" s="46">
        <v>1</v>
      </c>
      <c r="M2897" s="43">
        <v>45669</v>
      </c>
      <c r="N2897" s="47">
        <v>1</v>
      </c>
      <c r="O2897" s="48" t="s">
        <v>2345</v>
      </c>
      <c r="P2897" s="41" t="s">
        <v>69</v>
      </c>
    </row>
    <row r="2898" spans="2:16" ht="15.75" customHeight="1" x14ac:dyDescent="0.35">
      <c r="B2898" s="41" t="s">
        <v>43</v>
      </c>
      <c r="C2898" s="46">
        <v>126812025</v>
      </c>
      <c r="D2898" s="43">
        <v>45667</v>
      </c>
      <c r="E2898" s="41" t="s">
        <v>72</v>
      </c>
      <c r="F2898" s="41" t="s">
        <v>37</v>
      </c>
      <c r="G2898" s="41" t="s">
        <v>5196</v>
      </c>
      <c r="H2898" s="41" t="s">
        <v>141</v>
      </c>
      <c r="I2898" s="41" t="s">
        <v>27</v>
      </c>
      <c r="J2898" s="41" t="s">
        <v>63</v>
      </c>
      <c r="K2898" s="41" t="s">
        <v>205</v>
      </c>
      <c r="L2898" s="46">
        <v>20257100004562</v>
      </c>
      <c r="M2898" s="43">
        <v>45667</v>
      </c>
      <c r="N2898" s="47">
        <v>1</v>
      </c>
      <c r="O2898" s="48" t="s">
        <v>2345</v>
      </c>
      <c r="P2898" s="41" t="s">
        <v>69</v>
      </c>
    </row>
    <row r="2899" spans="2:16" ht="15.75" customHeight="1" x14ac:dyDescent="0.35">
      <c r="B2899" s="41" t="s">
        <v>43</v>
      </c>
      <c r="C2899" s="46">
        <v>207002025</v>
      </c>
      <c r="D2899" s="43">
        <v>45673</v>
      </c>
      <c r="E2899" s="41" t="s">
        <v>72</v>
      </c>
      <c r="F2899" s="41" t="s">
        <v>37</v>
      </c>
      <c r="G2899" s="41" t="s">
        <v>5197</v>
      </c>
      <c r="H2899" s="40" t="s">
        <v>38</v>
      </c>
      <c r="I2899" s="41" t="s">
        <v>30</v>
      </c>
      <c r="J2899" s="41" t="s">
        <v>99</v>
      </c>
      <c r="K2899" s="41" t="s">
        <v>89</v>
      </c>
      <c r="L2899" s="46">
        <v>20257100008002</v>
      </c>
      <c r="M2899" s="43">
        <v>45673</v>
      </c>
      <c r="N2899" s="47">
        <v>1</v>
      </c>
      <c r="O2899" s="48" t="s">
        <v>2345</v>
      </c>
      <c r="P2899" s="41" t="s">
        <v>69</v>
      </c>
    </row>
    <row r="2900" spans="2:16" ht="15.75" customHeight="1" x14ac:dyDescent="0.35">
      <c r="B2900" s="41" t="s">
        <v>35</v>
      </c>
      <c r="C2900" s="46">
        <v>258262025</v>
      </c>
      <c r="D2900" s="43">
        <v>45677</v>
      </c>
      <c r="E2900" s="41" t="s">
        <v>72</v>
      </c>
      <c r="F2900" s="41" t="s">
        <v>37</v>
      </c>
      <c r="G2900" s="41" t="s">
        <v>227</v>
      </c>
      <c r="H2900" s="40" t="s">
        <v>38</v>
      </c>
      <c r="I2900" s="41" t="s">
        <v>66</v>
      </c>
      <c r="J2900" s="41" t="s">
        <v>67</v>
      </c>
      <c r="K2900" s="41" t="s">
        <v>93</v>
      </c>
      <c r="L2900" s="46">
        <v>1</v>
      </c>
      <c r="M2900" s="43">
        <v>45678</v>
      </c>
      <c r="N2900" s="47">
        <v>1</v>
      </c>
      <c r="O2900" s="48" t="s">
        <v>2345</v>
      </c>
      <c r="P2900" s="41" t="s">
        <v>69</v>
      </c>
    </row>
    <row r="2901" spans="2:16" ht="15.75" customHeight="1" x14ac:dyDescent="0.35">
      <c r="B2901" s="41" t="s">
        <v>35</v>
      </c>
      <c r="C2901" s="46">
        <v>249722025</v>
      </c>
      <c r="D2901" s="43">
        <v>45678</v>
      </c>
      <c r="E2901" s="41" t="s">
        <v>72</v>
      </c>
      <c r="F2901" s="41" t="s">
        <v>37</v>
      </c>
      <c r="G2901" s="41" t="s">
        <v>156</v>
      </c>
      <c r="H2901" s="40" t="s">
        <v>38</v>
      </c>
      <c r="I2901" s="41" t="s">
        <v>66</v>
      </c>
      <c r="J2901" s="41" t="s">
        <v>67</v>
      </c>
      <c r="K2901" s="41" t="s">
        <v>93</v>
      </c>
      <c r="L2901" s="46">
        <v>1</v>
      </c>
      <c r="M2901" s="43">
        <v>45678</v>
      </c>
      <c r="N2901" s="47">
        <v>1</v>
      </c>
      <c r="O2901" s="48" t="s">
        <v>2345</v>
      </c>
      <c r="P2901" s="41" t="s">
        <v>69</v>
      </c>
    </row>
    <row r="2902" spans="2:16" ht="15.75" customHeight="1" x14ac:dyDescent="0.35">
      <c r="B2902" s="41" t="s">
        <v>35</v>
      </c>
      <c r="C2902" s="46">
        <v>358752025</v>
      </c>
      <c r="D2902" s="43">
        <v>45685</v>
      </c>
      <c r="E2902" s="41" t="s">
        <v>72</v>
      </c>
      <c r="F2902" s="41" t="s">
        <v>87</v>
      </c>
      <c r="G2902" s="41" t="s">
        <v>217</v>
      </c>
      <c r="H2902" s="41" t="s">
        <v>141</v>
      </c>
      <c r="I2902" s="41" t="s">
        <v>27</v>
      </c>
      <c r="J2902" s="41" t="s">
        <v>63</v>
      </c>
      <c r="K2902" s="41" t="s">
        <v>173</v>
      </c>
      <c r="L2902" s="46">
        <v>1</v>
      </c>
      <c r="M2902" s="43">
        <v>45686</v>
      </c>
      <c r="N2902" s="47">
        <v>1</v>
      </c>
      <c r="O2902" s="48" t="s">
        <v>2345</v>
      </c>
      <c r="P2902" s="41" t="s">
        <v>69</v>
      </c>
    </row>
    <row r="2903" spans="2:16" ht="15.75" customHeight="1" x14ac:dyDescent="0.35">
      <c r="B2903" s="41" t="s">
        <v>43</v>
      </c>
      <c r="C2903" s="46">
        <v>522982025</v>
      </c>
      <c r="D2903" s="43">
        <v>45692</v>
      </c>
      <c r="E2903" s="41" t="s">
        <v>72</v>
      </c>
      <c r="F2903" s="41" t="s">
        <v>57</v>
      </c>
      <c r="G2903" s="41" t="s">
        <v>5198</v>
      </c>
      <c r="H2903" s="40" t="s">
        <v>38</v>
      </c>
      <c r="I2903" s="41" t="s">
        <v>85</v>
      </c>
      <c r="J2903" s="41" t="s">
        <v>103</v>
      </c>
      <c r="K2903" s="41" t="s">
        <v>6700</v>
      </c>
      <c r="L2903" s="46">
        <v>20257100025322</v>
      </c>
      <c r="M2903" s="43">
        <v>45692</v>
      </c>
      <c r="N2903" s="47">
        <v>1</v>
      </c>
      <c r="O2903" s="48" t="s">
        <v>2345</v>
      </c>
      <c r="P2903" s="41" t="s">
        <v>40</v>
      </c>
    </row>
    <row r="2904" spans="2:16" ht="15.75" customHeight="1" x14ac:dyDescent="0.35">
      <c r="B2904" s="41" t="s">
        <v>35</v>
      </c>
      <c r="C2904" s="46">
        <v>476542025</v>
      </c>
      <c r="D2904" s="43">
        <v>45692</v>
      </c>
      <c r="E2904" s="41" t="s">
        <v>72</v>
      </c>
      <c r="F2904" s="41" t="s">
        <v>57</v>
      </c>
      <c r="G2904" s="41" t="s">
        <v>5199</v>
      </c>
      <c r="H2904" s="40" t="s">
        <v>38</v>
      </c>
      <c r="I2904" s="41" t="s">
        <v>28</v>
      </c>
      <c r="J2904" s="41" t="s">
        <v>266</v>
      </c>
      <c r="K2904" s="41" t="s">
        <v>93</v>
      </c>
      <c r="L2904" s="46">
        <v>1</v>
      </c>
      <c r="M2904" s="43">
        <v>45693</v>
      </c>
      <c r="N2904" s="47">
        <v>1</v>
      </c>
      <c r="O2904" s="48" t="s">
        <v>2345</v>
      </c>
      <c r="P2904" s="41" t="s">
        <v>40</v>
      </c>
    </row>
    <row r="2905" spans="2:16" ht="15.75" customHeight="1" x14ac:dyDescent="0.35">
      <c r="B2905" s="41" t="s">
        <v>43</v>
      </c>
      <c r="C2905" s="46">
        <v>565902025</v>
      </c>
      <c r="D2905" s="43">
        <v>45694</v>
      </c>
      <c r="E2905" s="41" t="s">
        <v>72</v>
      </c>
      <c r="F2905" s="41" t="s">
        <v>57</v>
      </c>
      <c r="G2905" s="41" t="s">
        <v>5200</v>
      </c>
      <c r="H2905" s="40" t="s">
        <v>38</v>
      </c>
      <c r="I2905" s="41" t="s">
        <v>30</v>
      </c>
      <c r="J2905" s="41" t="s">
        <v>267</v>
      </c>
      <c r="K2905" s="41" t="s">
        <v>93</v>
      </c>
      <c r="L2905" s="46">
        <v>20257100028132</v>
      </c>
      <c r="M2905" s="43">
        <v>45694</v>
      </c>
      <c r="N2905" s="47">
        <v>1</v>
      </c>
      <c r="O2905" s="48" t="s">
        <v>2345</v>
      </c>
      <c r="P2905" s="41" t="s">
        <v>40</v>
      </c>
    </row>
    <row r="2906" spans="2:16" ht="15.75" customHeight="1" x14ac:dyDescent="0.35">
      <c r="B2906" s="41" t="s">
        <v>43</v>
      </c>
      <c r="C2906" s="46">
        <v>814042025</v>
      </c>
      <c r="D2906" s="43">
        <v>45707</v>
      </c>
      <c r="E2906" s="41" t="s">
        <v>72</v>
      </c>
      <c r="F2906" s="41" t="s">
        <v>57</v>
      </c>
      <c r="G2906" s="41" t="s">
        <v>5201</v>
      </c>
      <c r="H2906" s="41" t="s">
        <v>141</v>
      </c>
      <c r="I2906" s="41" t="s">
        <v>27</v>
      </c>
      <c r="J2906" s="41" t="s">
        <v>63</v>
      </c>
      <c r="K2906" s="41" t="s">
        <v>173</v>
      </c>
      <c r="L2906" s="46">
        <v>20257100037262</v>
      </c>
      <c r="M2906" s="43">
        <v>45707</v>
      </c>
      <c r="N2906" s="47">
        <v>1</v>
      </c>
      <c r="O2906" s="48" t="s">
        <v>2345</v>
      </c>
      <c r="P2906" s="41" t="s">
        <v>40</v>
      </c>
    </row>
    <row r="2907" spans="2:16" ht="15.75" customHeight="1" x14ac:dyDescent="0.35">
      <c r="B2907" s="41" t="s">
        <v>35</v>
      </c>
      <c r="C2907" s="46">
        <v>839072025</v>
      </c>
      <c r="D2907" s="43">
        <v>45709</v>
      </c>
      <c r="E2907" s="41" t="s">
        <v>72</v>
      </c>
      <c r="F2907" s="41" t="s">
        <v>37</v>
      </c>
      <c r="G2907" s="41" t="s">
        <v>227</v>
      </c>
      <c r="H2907" s="40" t="s">
        <v>38</v>
      </c>
      <c r="I2907" s="41" t="s">
        <v>66</v>
      </c>
      <c r="J2907" s="41" t="s">
        <v>118</v>
      </c>
      <c r="K2907" s="41" t="s">
        <v>93</v>
      </c>
      <c r="L2907" s="46">
        <v>1</v>
      </c>
      <c r="M2907" s="43">
        <v>45712</v>
      </c>
      <c r="N2907" s="47">
        <v>1</v>
      </c>
      <c r="O2907" s="48" t="s">
        <v>2345</v>
      </c>
      <c r="P2907" s="41" t="s">
        <v>40</v>
      </c>
    </row>
    <row r="2908" spans="2:16" ht="15.75" customHeight="1" x14ac:dyDescent="0.35">
      <c r="B2908" s="41" t="s">
        <v>43</v>
      </c>
      <c r="C2908" s="46">
        <v>904312025</v>
      </c>
      <c r="D2908" s="43">
        <v>45712</v>
      </c>
      <c r="E2908" s="41" t="s">
        <v>72</v>
      </c>
      <c r="F2908" s="41" t="s">
        <v>49</v>
      </c>
      <c r="G2908" s="41" t="s">
        <v>5202</v>
      </c>
      <c r="H2908" s="41" t="s">
        <v>141</v>
      </c>
      <c r="I2908" s="41" t="s">
        <v>27</v>
      </c>
      <c r="J2908" s="41" t="s">
        <v>63</v>
      </c>
      <c r="K2908" s="41" t="s">
        <v>214</v>
      </c>
      <c r="L2908" s="46">
        <v>20257100043362</v>
      </c>
      <c r="M2908" s="43">
        <v>45713</v>
      </c>
      <c r="N2908" s="47">
        <v>1</v>
      </c>
      <c r="O2908" s="48" t="s">
        <v>2345</v>
      </c>
      <c r="P2908" s="41" t="s">
        <v>40</v>
      </c>
    </row>
    <row r="2909" spans="2:16" ht="15.75" customHeight="1" x14ac:dyDescent="0.35">
      <c r="B2909" s="41" t="s">
        <v>35</v>
      </c>
      <c r="C2909" s="46">
        <v>875302025</v>
      </c>
      <c r="D2909" s="43">
        <v>45712</v>
      </c>
      <c r="E2909" s="41" t="s">
        <v>72</v>
      </c>
      <c r="F2909" s="41" t="s">
        <v>87</v>
      </c>
      <c r="G2909" s="41" t="s">
        <v>5203</v>
      </c>
      <c r="H2909" s="40" t="s">
        <v>38</v>
      </c>
      <c r="I2909" s="41" t="s">
        <v>66</v>
      </c>
      <c r="J2909" s="41" t="s">
        <v>67</v>
      </c>
      <c r="K2909" s="41" t="s">
        <v>93</v>
      </c>
      <c r="L2909" s="46">
        <v>1</v>
      </c>
      <c r="M2909" s="43">
        <v>45712</v>
      </c>
      <c r="N2909" s="47">
        <v>1</v>
      </c>
      <c r="O2909" s="48" t="s">
        <v>2345</v>
      </c>
      <c r="P2909" s="41" t="s">
        <v>40</v>
      </c>
    </row>
    <row r="2910" spans="2:16" ht="15.75" customHeight="1" x14ac:dyDescent="0.35">
      <c r="B2910" s="41" t="s">
        <v>35</v>
      </c>
      <c r="C2910" s="46">
        <v>869782025</v>
      </c>
      <c r="D2910" s="43">
        <v>45712</v>
      </c>
      <c r="E2910" s="41" t="s">
        <v>72</v>
      </c>
      <c r="F2910" s="41" t="s">
        <v>37</v>
      </c>
      <c r="G2910" s="41" t="s">
        <v>5204</v>
      </c>
      <c r="H2910" s="41" t="s">
        <v>141</v>
      </c>
      <c r="I2910" s="41" t="s">
        <v>27</v>
      </c>
      <c r="J2910" s="41" t="s">
        <v>63</v>
      </c>
      <c r="K2910" s="41" t="s">
        <v>167</v>
      </c>
      <c r="L2910" s="46">
        <v>1</v>
      </c>
      <c r="M2910" s="43">
        <v>45713</v>
      </c>
      <c r="N2910" s="47">
        <v>1</v>
      </c>
      <c r="O2910" s="48" t="s">
        <v>2345</v>
      </c>
      <c r="P2910" s="41" t="s">
        <v>40</v>
      </c>
    </row>
    <row r="2911" spans="2:16" ht="15.75" customHeight="1" x14ac:dyDescent="0.35">
      <c r="B2911" s="41" t="s">
        <v>43</v>
      </c>
      <c r="C2911" s="46">
        <v>873412025</v>
      </c>
      <c r="D2911" s="43">
        <v>45712</v>
      </c>
      <c r="E2911" s="41" t="s">
        <v>72</v>
      </c>
      <c r="F2911" s="41" t="s">
        <v>87</v>
      </c>
      <c r="G2911" s="41" t="s">
        <v>217</v>
      </c>
      <c r="H2911" s="41" t="s">
        <v>141</v>
      </c>
      <c r="I2911" s="41" t="s">
        <v>27</v>
      </c>
      <c r="J2911" s="41" t="s">
        <v>63</v>
      </c>
      <c r="K2911" s="41" t="s">
        <v>173</v>
      </c>
      <c r="L2911" s="46">
        <v>1</v>
      </c>
      <c r="M2911" s="43">
        <v>45713</v>
      </c>
      <c r="N2911" s="47">
        <v>1</v>
      </c>
      <c r="O2911" s="48" t="s">
        <v>2345</v>
      </c>
      <c r="P2911" s="41" t="s">
        <v>40</v>
      </c>
    </row>
    <row r="2912" spans="2:16" ht="15.75" customHeight="1" x14ac:dyDescent="0.35">
      <c r="B2912" s="41" t="s">
        <v>35</v>
      </c>
      <c r="C2912" s="46">
        <v>884662025</v>
      </c>
      <c r="D2912" s="43">
        <v>45713</v>
      </c>
      <c r="E2912" s="41" t="s">
        <v>72</v>
      </c>
      <c r="F2912" s="41" t="s">
        <v>37</v>
      </c>
      <c r="G2912" s="41" t="s">
        <v>5205</v>
      </c>
      <c r="H2912" s="40" t="s">
        <v>38</v>
      </c>
      <c r="I2912" s="41" t="s">
        <v>66</v>
      </c>
      <c r="J2912" s="41" t="s">
        <v>118</v>
      </c>
      <c r="K2912" s="41" t="s">
        <v>93</v>
      </c>
      <c r="L2912" s="46">
        <v>1</v>
      </c>
      <c r="M2912" s="43">
        <v>45714</v>
      </c>
      <c r="N2912" s="47">
        <v>1</v>
      </c>
      <c r="O2912" s="48" t="s">
        <v>2345</v>
      </c>
      <c r="P2912" s="41" t="s">
        <v>40</v>
      </c>
    </row>
    <row r="2913" spans="2:16" ht="15.75" customHeight="1" x14ac:dyDescent="0.35">
      <c r="B2913" s="41" t="s">
        <v>35</v>
      </c>
      <c r="C2913" s="46">
        <v>886172025</v>
      </c>
      <c r="D2913" s="43">
        <v>45713</v>
      </c>
      <c r="E2913" s="41" t="s">
        <v>72</v>
      </c>
      <c r="F2913" s="41" t="s">
        <v>37</v>
      </c>
      <c r="G2913" s="41" t="s">
        <v>156</v>
      </c>
      <c r="H2913" s="40" t="s">
        <v>38</v>
      </c>
      <c r="I2913" s="41" t="s">
        <v>66</v>
      </c>
      <c r="J2913" s="41" t="s">
        <v>118</v>
      </c>
      <c r="K2913" s="41" t="s">
        <v>93</v>
      </c>
      <c r="L2913" s="46">
        <v>1</v>
      </c>
      <c r="M2913" s="43">
        <v>45714</v>
      </c>
      <c r="N2913" s="47">
        <v>1</v>
      </c>
      <c r="O2913" s="48" t="s">
        <v>2345</v>
      </c>
      <c r="P2913" s="41" t="s">
        <v>40</v>
      </c>
    </row>
    <row r="2914" spans="2:16" ht="15.75" customHeight="1" x14ac:dyDescent="0.35">
      <c r="B2914" s="41" t="s">
        <v>35</v>
      </c>
      <c r="C2914" s="46">
        <v>720022025</v>
      </c>
      <c r="D2914" s="43">
        <v>45713</v>
      </c>
      <c r="E2914" s="41" t="s">
        <v>72</v>
      </c>
      <c r="F2914" s="41" t="s">
        <v>49</v>
      </c>
      <c r="G2914" s="41" t="s">
        <v>5206</v>
      </c>
      <c r="H2914" s="41" t="s">
        <v>141</v>
      </c>
      <c r="I2914" s="41" t="s">
        <v>27</v>
      </c>
      <c r="J2914" s="41" t="s">
        <v>63</v>
      </c>
      <c r="K2914" s="41" t="s">
        <v>142</v>
      </c>
      <c r="L2914" s="46">
        <v>1</v>
      </c>
      <c r="M2914" s="43">
        <v>45713</v>
      </c>
      <c r="N2914" s="47">
        <v>1</v>
      </c>
      <c r="O2914" s="48" t="s">
        <v>2345</v>
      </c>
      <c r="P2914" s="41" t="s">
        <v>40</v>
      </c>
    </row>
    <row r="2915" spans="2:16" ht="15.75" customHeight="1" x14ac:dyDescent="0.35">
      <c r="B2915" s="41" t="s">
        <v>35</v>
      </c>
      <c r="C2915" s="46">
        <v>924452025</v>
      </c>
      <c r="D2915" s="43">
        <v>45713</v>
      </c>
      <c r="E2915" s="41" t="s">
        <v>72</v>
      </c>
      <c r="F2915" s="41" t="s">
        <v>49</v>
      </c>
      <c r="G2915" s="41" t="s">
        <v>5207</v>
      </c>
      <c r="H2915" s="41" t="s">
        <v>141</v>
      </c>
      <c r="I2915" s="41" t="s">
        <v>27</v>
      </c>
      <c r="J2915" s="41" t="s">
        <v>63</v>
      </c>
      <c r="K2915" s="41" t="s">
        <v>202</v>
      </c>
      <c r="L2915" s="46">
        <v>1</v>
      </c>
      <c r="M2915" s="43">
        <v>45713</v>
      </c>
      <c r="N2915" s="47">
        <v>1</v>
      </c>
      <c r="O2915" s="48" t="s">
        <v>2345</v>
      </c>
      <c r="P2915" s="41" t="s">
        <v>40</v>
      </c>
    </row>
    <row r="2916" spans="2:16" ht="15.75" customHeight="1" x14ac:dyDescent="0.35">
      <c r="B2916" s="41" t="s">
        <v>35</v>
      </c>
      <c r="C2916" s="46">
        <v>946392025</v>
      </c>
      <c r="D2916" s="43">
        <v>45715</v>
      </c>
      <c r="E2916" s="41" t="s">
        <v>72</v>
      </c>
      <c r="F2916" s="41" t="s">
        <v>37</v>
      </c>
      <c r="G2916" s="41" t="s">
        <v>5208</v>
      </c>
      <c r="H2916" s="41" t="s">
        <v>141</v>
      </c>
      <c r="I2916" s="41" t="s">
        <v>27</v>
      </c>
      <c r="J2916" s="41" t="s">
        <v>63</v>
      </c>
      <c r="K2916" s="41" t="s">
        <v>173</v>
      </c>
      <c r="L2916" s="46">
        <v>1</v>
      </c>
      <c r="M2916" s="43">
        <v>45716</v>
      </c>
      <c r="N2916" s="47">
        <v>1</v>
      </c>
      <c r="O2916" s="48" t="s">
        <v>2345</v>
      </c>
      <c r="P2916" s="41" t="s">
        <v>40</v>
      </c>
    </row>
    <row r="2917" spans="2:16" ht="15.75" customHeight="1" x14ac:dyDescent="0.35">
      <c r="B2917" s="41" t="s">
        <v>43</v>
      </c>
      <c r="C2917" s="46">
        <v>1024532025</v>
      </c>
      <c r="D2917" s="43">
        <v>45719</v>
      </c>
      <c r="E2917" s="41" t="s">
        <v>72</v>
      </c>
      <c r="F2917" s="41" t="s">
        <v>37</v>
      </c>
      <c r="G2917" s="41" t="s">
        <v>5209</v>
      </c>
      <c r="H2917" s="41" t="s">
        <v>141</v>
      </c>
      <c r="I2917" s="41" t="s">
        <v>27</v>
      </c>
      <c r="J2917" s="41" t="s">
        <v>63</v>
      </c>
      <c r="K2917" s="41" t="s">
        <v>173</v>
      </c>
      <c r="L2917" s="46">
        <v>20257100048872</v>
      </c>
      <c r="M2917" s="43">
        <v>45719</v>
      </c>
      <c r="N2917" s="47">
        <v>1</v>
      </c>
      <c r="O2917" s="48" t="s">
        <v>2345</v>
      </c>
      <c r="P2917" s="41" t="s">
        <v>56</v>
      </c>
    </row>
    <row r="2918" spans="2:16" ht="15.75" customHeight="1" x14ac:dyDescent="0.35">
      <c r="B2918" s="41" t="s">
        <v>43</v>
      </c>
      <c r="C2918" s="46">
        <v>1081632025</v>
      </c>
      <c r="D2918" s="43">
        <v>45722</v>
      </c>
      <c r="E2918" s="41" t="s">
        <v>72</v>
      </c>
      <c r="F2918" s="41" t="s">
        <v>37</v>
      </c>
      <c r="G2918" s="41" t="s">
        <v>5210</v>
      </c>
      <c r="H2918" s="41" t="s">
        <v>141</v>
      </c>
      <c r="I2918" s="41" t="s">
        <v>27</v>
      </c>
      <c r="J2918" s="41" t="s">
        <v>63</v>
      </c>
      <c r="K2918" s="41" t="s">
        <v>173</v>
      </c>
      <c r="L2918" s="46">
        <v>20257100051782</v>
      </c>
      <c r="M2918" s="43">
        <v>45723</v>
      </c>
      <c r="N2918" s="47">
        <v>1</v>
      </c>
      <c r="O2918" s="48" t="s">
        <v>2345</v>
      </c>
      <c r="P2918" s="41" t="s">
        <v>56</v>
      </c>
    </row>
    <row r="2919" spans="2:16" ht="15.75" customHeight="1" x14ac:dyDescent="0.35">
      <c r="B2919" s="41" t="s">
        <v>43</v>
      </c>
      <c r="C2919" s="46">
        <v>1081582025</v>
      </c>
      <c r="D2919" s="43">
        <v>45722</v>
      </c>
      <c r="E2919" s="41" t="s">
        <v>72</v>
      </c>
      <c r="F2919" s="41" t="s">
        <v>57</v>
      </c>
      <c r="G2919" s="41" t="s">
        <v>5211</v>
      </c>
      <c r="H2919" s="41" t="s">
        <v>141</v>
      </c>
      <c r="I2919" s="41" t="s">
        <v>27</v>
      </c>
      <c r="J2919" s="41" t="s">
        <v>63</v>
      </c>
      <c r="K2919" s="41" t="s">
        <v>167</v>
      </c>
      <c r="L2919" s="46">
        <v>20257100051952</v>
      </c>
      <c r="M2919" s="43">
        <v>45723</v>
      </c>
      <c r="N2919" s="47">
        <v>1</v>
      </c>
      <c r="O2919" s="48" t="s">
        <v>2345</v>
      </c>
      <c r="P2919" s="41" t="s">
        <v>56</v>
      </c>
    </row>
    <row r="2920" spans="2:16" ht="15.75" customHeight="1" x14ac:dyDescent="0.35">
      <c r="B2920" s="41" t="s">
        <v>35</v>
      </c>
      <c r="C2920" s="46">
        <v>1182782025</v>
      </c>
      <c r="D2920" s="43">
        <v>45728</v>
      </c>
      <c r="E2920" s="41" t="s">
        <v>72</v>
      </c>
      <c r="F2920" s="41" t="s">
        <v>57</v>
      </c>
      <c r="G2920" s="41" t="s">
        <v>5212</v>
      </c>
      <c r="H2920" s="41" t="s">
        <v>141</v>
      </c>
      <c r="I2920" s="41" t="s">
        <v>27</v>
      </c>
      <c r="J2920" s="41" t="s">
        <v>63</v>
      </c>
      <c r="K2920" s="41" t="s">
        <v>173</v>
      </c>
      <c r="L2920" s="46">
        <v>1</v>
      </c>
      <c r="M2920" s="43">
        <v>45729</v>
      </c>
      <c r="N2920" s="47">
        <v>1</v>
      </c>
      <c r="O2920" s="48" t="s">
        <v>2345</v>
      </c>
      <c r="P2920" s="41" t="s">
        <v>56</v>
      </c>
    </row>
    <row r="2921" spans="2:16" ht="15.75" customHeight="1" x14ac:dyDescent="0.35">
      <c r="B2921" s="41" t="s">
        <v>35</v>
      </c>
      <c r="C2921" s="46">
        <v>1199372025</v>
      </c>
      <c r="D2921" s="43">
        <v>45728</v>
      </c>
      <c r="E2921" s="41" t="s">
        <v>72</v>
      </c>
      <c r="F2921" s="41" t="s">
        <v>57</v>
      </c>
      <c r="G2921" s="41" t="s">
        <v>5213</v>
      </c>
      <c r="H2921" s="41" t="s">
        <v>141</v>
      </c>
      <c r="I2921" s="41" t="s">
        <v>27</v>
      </c>
      <c r="J2921" s="41" t="s">
        <v>63</v>
      </c>
      <c r="K2921" s="41" t="s">
        <v>173</v>
      </c>
      <c r="L2921" s="46">
        <v>1</v>
      </c>
      <c r="M2921" s="43">
        <v>45729</v>
      </c>
      <c r="N2921" s="47">
        <v>1</v>
      </c>
      <c r="O2921" s="48" t="s">
        <v>2345</v>
      </c>
      <c r="P2921" s="41" t="s">
        <v>56</v>
      </c>
    </row>
    <row r="2922" spans="2:16" ht="15.75" customHeight="1" x14ac:dyDescent="0.35">
      <c r="B2922" s="41" t="s">
        <v>35</v>
      </c>
      <c r="C2922" s="46">
        <v>1252882025</v>
      </c>
      <c r="D2922" s="43">
        <v>45733</v>
      </c>
      <c r="E2922" s="41" t="s">
        <v>72</v>
      </c>
      <c r="F2922" s="41" t="s">
        <v>37</v>
      </c>
      <c r="G2922" s="41" t="s">
        <v>5214</v>
      </c>
      <c r="H2922" s="40" t="s">
        <v>38</v>
      </c>
      <c r="I2922" s="41" t="s">
        <v>66</v>
      </c>
      <c r="J2922" s="40" t="s">
        <v>67</v>
      </c>
      <c r="K2922" s="41" t="s">
        <v>93</v>
      </c>
      <c r="L2922" s="46">
        <v>1</v>
      </c>
      <c r="M2922" s="43">
        <v>45734</v>
      </c>
      <c r="N2922" s="47">
        <v>1</v>
      </c>
      <c r="O2922" s="48" t="s">
        <v>2345</v>
      </c>
      <c r="P2922" s="41" t="s">
        <v>56</v>
      </c>
    </row>
    <row r="2923" spans="2:16" ht="15.75" customHeight="1" x14ac:dyDescent="0.35">
      <c r="B2923" s="41" t="s">
        <v>35</v>
      </c>
      <c r="C2923" s="46">
        <v>1321212025</v>
      </c>
      <c r="D2923" s="43">
        <v>45735</v>
      </c>
      <c r="E2923" s="41" t="s">
        <v>72</v>
      </c>
      <c r="F2923" s="41" t="s">
        <v>37</v>
      </c>
      <c r="G2923" s="41" t="s">
        <v>5215</v>
      </c>
      <c r="H2923" s="40" t="s">
        <v>38</v>
      </c>
      <c r="I2923" s="41" t="s">
        <v>66</v>
      </c>
      <c r="J2923" s="40" t="s">
        <v>67</v>
      </c>
      <c r="K2923" s="41" t="s">
        <v>93</v>
      </c>
      <c r="L2923" s="46">
        <v>1</v>
      </c>
      <c r="M2923" s="43">
        <v>45736</v>
      </c>
      <c r="N2923" s="47">
        <v>1</v>
      </c>
      <c r="O2923" s="48" t="s">
        <v>2345</v>
      </c>
      <c r="P2923" s="41" t="s">
        <v>56</v>
      </c>
    </row>
    <row r="2924" spans="2:16" ht="15.75" customHeight="1" x14ac:dyDescent="0.35">
      <c r="B2924" s="41" t="s">
        <v>43</v>
      </c>
      <c r="C2924" s="46">
        <v>1237422025</v>
      </c>
      <c r="D2924" s="43">
        <v>45730</v>
      </c>
      <c r="E2924" s="41" t="s">
        <v>72</v>
      </c>
      <c r="F2924" s="41" t="s">
        <v>37</v>
      </c>
      <c r="G2924" s="41" t="s">
        <v>5216</v>
      </c>
      <c r="H2924" s="41" t="s">
        <v>141</v>
      </c>
      <c r="I2924" s="41" t="s">
        <v>27</v>
      </c>
      <c r="J2924" s="41" t="s">
        <v>63</v>
      </c>
      <c r="K2924" s="41" t="s">
        <v>190</v>
      </c>
      <c r="L2924" s="46">
        <v>1</v>
      </c>
      <c r="M2924" s="43">
        <v>45733</v>
      </c>
      <c r="N2924" s="47">
        <v>1</v>
      </c>
      <c r="O2924" s="48" t="s">
        <v>2345</v>
      </c>
      <c r="P2924" s="41" t="s">
        <v>56</v>
      </c>
    </row>
    <row r="2925" spans="2:16" ht="15.75" customHeight="1" x14ac:dyDescent="0.35">
      <c r="B2925" s="41" t="s">
        <v>35</v>
      </c>
      <c r="C2925" s="46">
        <v>1321012025</v>
      </c>
      <c r="D2925" s="43">
        <v>45736</v>
      </c>
      <c r="E2925" s="41" t="s">
        <v>72</v>
      </c>
      <c r="F2925" s="41" t="s">
        <v>37</v>
      </c>
      <c r="G2925" s="41" t="s">
        <v>5217</v>
      </c>
      <c r="H2925" s="40" t="s">
        <v>38</v>
      </c>
      <c r="I2925" s="41" t="s">
        <v>66</v>
      </c>
      <c r="J2925" s="40" t="s">
        <v>67</v>
      </c>
      <c r="K2925" s="41" t="s">
        <v>93</v>
      </c>
      <c r="L2925" s="46">
        <v>1</v>
      </c>
      <c r="M2925" s="43">
        <v>45737</v>
      </c>
      <c r="N2925" s="47">
        <v>1</v>
      </c>
      <c r="O2925" s="48" t="s">
        <v>2345</v>
      </c>
      <c r="P2925" s="41" t="s">
        <v>56</v>
      </c>
    </row>
    <row r="2926" spans="2:16" ht="15.75" customHeight="1" x14ac:dyDescent="0.35">
      <c r="B2926" s="41" t="s">
        <v>43</v>
      </c>
      <c r="C2926" s="46">
        <v>1391662025</v>
      </c>
      <c r="D2926" s="43">
        <v>45737</v>
      </c>
      <c r="E2926" s="41" t="s">
        <v>72</v>
      </c>
      <c r="F2926" s="41" t="s">
        <v>49</v>
      </c>
      <c r="G2926" s="41" t="s">
        <v>5218</v>
      </c>
      <c r="H2926" s="41" t="s">
        <v>141</v>
      </c>
      <c r="I2926" s="41" t="s">
        <v>27</v>
      </c>
      <c r="J2926" s="41" t="s">
        <v>63</v>
      </c>
      <c r="K2926" s="41" t="s">
        <v>173</v>
      </c>
      <c r="L2926" s="46">
        <v>20257100063882</v>
      </c>
      <c r="M2926" s="43">
        <v>45741</v>
      </c>
      <c r="N2926" s="47">
        <v>1</v>
      </c>
      <c r="O2926" s="48" t="s">
        <v>2345</v>
      </c>
      <c r="P2926" s="41" t="s">
        <v>56</v>
      </c>
    </row>
    <row r="2927" spans="2:16" ht="15.75" customHeight="1" x14ac:dyDescent="0.35">
      <c r="B2927" s="41" t="s">
        <v>43</v>
      </c>
      <c r="C2927" s="46">
        <v>1550432025</v>
      </c>
      <c r="D2927" s="43">
        <v>45747</v>
      </c>
      <c r="E2927" s="41" t="s">
        <v>72</v>
      </c>
      <c r="F2927" s="41" t="s">
        <v>37</v>
      </c>
      <c r="G2927" s="41" t="s">
        <v>5219</v>
      </c>
      <c r="H2927" s="40" t="s">
        <v>38</v>
      </c>
      <c r="I2927" s="41" t="s">
        <v>30</v>
      </c>
      <c r="J2927" s="41" t="s">
        <v>267</v>
      </c>
      <c r="K2927" s="41" t="s">
        <v>93</v>
      </c>
      <c r="L2927" s="46">
        <v>20257100053442</v>
      </c>
      <c r="M2927" s="43">
        <v>45726</v>
      </c>
      <c r="N2927" s="47">
        <v>1</v>
      </c>
      <c r="O2927" s="48" t="s">
        <v>2345</v>
      </c>
      <c r="P2927" s="41" t="s">
        <v>56</v>
      </c>
    </row>
    <row r="2928" spans="2:16" ht="15.75" customHeight="1" x14ac:dyDescent="0.35">
      <c r="B2928" s="41" t="s">
        <v>43</v>
      </c>
      <c r="C2928" s="45">
        <v>1681312025</v>
      </c>
      <c r="D2928" s="42">
        <v>45751</v>
      </c>
      <c r="E2928" s="40" t="s">
        <v>72</v>
      </c>
      <c r="F2928" s="40" t="s">
        <v>37</v>
      </c>
      <c r="G2928" s="40" t="s">
        <v>5220</v>
      </c>
      <c r="H2928" s="40" t="s">
        <v>38</v>
      </c>
      <c r="I2928" s="40" t="s">
        <v>66</v>
      </c>
      <c r="J2928" s="40" t="s">
        <v>67</v>
      </c>
      <c r="K2928" s="40" t="s">
        <v>93</v>
      </c>
      <c r="L2928" s="45">
        <v>20257100074532</v>
      </c>
      <c r="M2928" s="43">
        <v>45751</v>
      </c>
      <c r="N2928" s="47">
        <v>1</v>
      </c>
      <c r="O2928" s="48" t="s">
        <v>2345</v>
      </c>
      <c r="P2928" s="41" t="s">
        <v>47</v>
      </c>
    </row>
    <row r="2929" spans="2:16" ht="15.75" customHeight="1" x14ac:dyDescent="0.35">
      <c r="B2929" s="41" t="s">
        <v>43</v>
      </c>
      <c r="C2929" s="46">
        <v>1754152025</v>
      </c>
      <c r="D2929" s="43">
        <v>45755</v>
      </c>
      <c r="E2929" s="41" t="s">
        <v>72</v>
      </c>
      <c r="F2929" s="41" t="s">
        <v>102</v>
      </c>
      <c r="G2929" s="41" t="s">
        <v>5221</v>
      </c>
      <c r="H2929" s="41" t="s">
        <v>141</v>
      </c>
      <c r="I2929" s="41" t="s">
        <v>27</v>
      </c>
      <c r="J2929" s="40" t="s">
        <v>63</v>
      </c>
      <c r="K2929" s="41" t="s">
        <v>167</v>
      </c>
      <c r="L2929" s="46">
        <v>20257100076812</v>
      </c>
      <c r="M2929" s="43">
        <v>45755</v>
      </c>
      <c r="N2929" s="47">
        <v>1</v>
      </c>
      <c r="O2929" s="48" t="s">
        <v>2345</v>
      </c>
      <c r="P2929" s="41" t="s">
        <v>47</v>
      </c>
    </row>
    <row r="2930" spans="2:16" ht="15.75" customHeight="1" x14ac:dyDescent="0.35">
      <c r="B2930" s="41" t="s">
        <v>43</v>
      </c>
      <c r="C2930" s="46">
        <v>1770762025</v>
      </c>
      <c r="D2930" s="43">
        <v>45756</v>
      </c>
      <c r="E2930" s="41" t="s">
        <v>72</v>
      </c>
      <c r="F2930" s="41" t="s">
        <v>37</v>
      </c>
      <c r="G2930" s="41" t="s">
        <v>5222</v>
      </c>
      <c r="H2930" s="40" t="s">
        <v>38</v>
      </c>
      <c r="I2930" s="41" t="s">
        <v>66</v>
      </c>
      <c r="J2930" s="41" t="s">
        <v>67</v>
      </c>
      <c r="K2930" s="41" t="s">
        <v>93</v>
      </c>
      <c r="L2930" s="46">
        <v>1</v>
      </c>
      <c r="M2930" s="43">
        <v>45756</v>
      </c>
      <c r="N2930" s="47">
        <v>1</v>
      </c>
      <c r="O2930" s="48" t="s">
        <v>2345</v>
      </c>
      <c r="P2930" s="41" t="s">
        <v>47</v>
      </c>
    </row>
    <row r="2931" spans="2:16" ht="15.75" customHeight="1" x14ac:dyDescent="0.35">
      <c r="B2931" s="41" t="s">
        <v>35</v>
      </c>
      <c r="C2931" s="46">
        <v>1735282025</v>
      </c>
      <c r="D2931" s="43">
        <v>45757</v>
      </c>
      <c r="E2931" s="41" t="s">
        <v>72</v>
      </c>
      <c r="F2931" s="41" t="s">
        <v>87</v>
      </c>
      <c r="G2931" s="41" t="s">
        <v>5223</v>
      </c>
      <c r="H2931" s="41" t="s">
        <v>141</v>
      </c>
      <c r="I2931" s="41" t="s">
        <v>27</v>
      </c>
      <c r="J2931" s="41" t="s">
        <v>63</v>
      </c>
      <c r="K2931" s="41" t="s">
        <v>167</v>
      </c>
      <c r="L2931" s="46">
        <v>1</v>
      </c>
      <c r="M2931" s="43">
        <v>45758</v>
      </c>
      <c r="N2931" s="47">
        <v>1</v>
      </c>
      <c r="O2931" s="48" t="s">
        <v>2345</v>
      </c>
      <c r="P2931" s="41" t="s">
        <v>47</v>
      </c>
    </row>
    <row r="2932" spans="2:16" ht="15.75" customHeight="1" x14ac:dyDescent="0.35">
      <c r="B2932" s="41" t="s">
        <v>35</v>
      </c>
      <c r="C2932" s="46">
        <v>5552892024</v>
      </c>
      <c r="D2932" s="43">
        <v>45757</v>
      </c>
      <c r="E2932" s="41" t="s">
        <v>72</v>
      </c>
      <c r="F2932" s="41" t="s">
        <v>87</v>
      </c>
      <c r="G2932" s="41" t="s">
        <v>5224</v>
      </c>
      <c r="H2932" s="41" t="s">
        <v>141</v>
      </c>
      <c r="I2932" s="41" t="s">
        <v>27</v>
      </c>
      <c r="J2932" s="41" t="s">
        <v>63</v>
      </c>
      <c r="K2932" s="41" t="s">
        <v>142</v>
      </c>
      <c r="L2932" s="46">
        <v>1</v>
      </c>
      <c r="M2932" s="43">
        <v>45758</v>
      </c>
      <c r="N2932" s="47">
        <v>1</v>
      </c>
      <c r="O2932" s="48" t="s">
        <v>2345</v>
      </c>
      <c r="P2932" s="41" t="s">
        <v>47</v>
      </c>
    </row>
    <row r="2933" spans="2:16" ht="15.75" customHeight="1" x14ac:dyDescent="0.35">
      <c r="B2933" s="41" t="s">
        <v>35</v>
      </c>
      <c r="C2933" s="46">
        <v>1827952025</v>
      </c>
      <c r="D2933" s="43">
        <v>45762</v>
      </c>
      <c r="E2933" s="41" t="s">
        <v>72</v>
      </c>
      <c r="F2933" s="41" t="s">
        <v>37</v>
      </c>
      <c r="G2933" s="41" t="s">
        <v>5225</v>
      </c>
      <c r="H2933" s="41" t="s">
        <v>141</v>
      </c>
      <c r="I2933" s="41" t="s">
        <v>27</v>
      </c>
      <c r="J2933" s="41" t="s">
        <v>63</v>
      </c>
      <c r="K2933" s="41" t="s">
        <v>142</v>
      </c>
      <c r="L2933" s="46">
        <v>1</v>
      </c>
      <c r="M2933" s="43">
        <v>45763</v>
      </c>
      <c r="N2933" s="47">
        <v>1</v>
      </c>
      <c r="O2933" s="48" t="s">
        <v>2345</v>
      </c>
      <c r="P2933" s="41" t="s">
        <v>47</v>
      </c>
    </row>
    <row r="2934" spans="2:16" ht="15.75" customHeight="1" x14ac:dyDescent="0.35">
      <c r="B2934" s="41" t="s">
        <v>35</v>
      </c>
      <c r="C2934" s="46">
        <v>1821252025</v>
      </c>
      <c r="D2934" s="43">
        <v>45762</v>
      </c>
      <c r="E2934" s="41" t="s">
        <v>72</v>
      </c>
      <c r="F2934" s="41" t="s">
        <v>87</v>
      </c>
      <c r="G2934" s="41" t="s">
        <v>227</v>
      </c>
      <c r="H2934" s="40" t="s">
        <v>38</v>
      </c>
      <c r="I2934" s="41" t="s">
        <v>66</v>
      </c>
      <c r="J2934" s="41" t="s">
        <v>118</v>
      </c>
      <c r="K2934" s="41" t="s">
        <v>93</v>
      </c>
      <c r="L2934" s="46">
        <v>1</v>
      </c>
      <c r="M2934" s="43">
        <v>45763</v>
      </c>
      <c r="N2934" s="47">
        <v>1</v>
      </c>
      <c r="O2934" s="48" t="s">
        <v>2345</v>
      </c>
      <c r="P2934" s="41" t="s">
        <v>47</v>
      </c>
    </row>
    <row r="2935" spans="2:16" ht="15.75" customHeight="1" x14ac:dyDescent="0.35">
      <c r="B2935" s="41" t="s">
        <v>35</v>
      </c>
      <c r="C2935" s="46">
        <v>1821262025</v>
      </c>
      <c r="D2935" s="43">
        <v>45762</v>
      </c>
      <c r="E2935" s="41" t="s">
        <v>72</v>
      </c>
      <c r="F2935" s="41" t="s">
        <v>87</v>
      </c>
      <c r="G2935" s="41" t="s">
        <v>227</v>
      </c>
      <c r="H2935" s="40" t="s">
        <v>38</v>
      </c>
      <c r="I2935" s="41" t="s">
        <v>66</v>
      </c>
      <c r="J2935" s="41" t="s">
        <v>118</v>
      </c>
      <c r="K2935" s="41" t="s">
        <v>93</v>
      </c>
      <c r="L2935" s="46">
        <v>1</v>
      </c>
      <c r="M2935" s="43">
        <v>45763</v>
      </c>
      <c r="N2935" s="47">
        <v>1</v>
      </c>
      <c r="O2935" s="48" t="s">
        <v>2345</v>
      </c>
      <c r="P2935" s="41" t="s">
        <v>47</v>
      </c>
    </row>
    <row r="2936" spans="2:16" ht="15.75" customHeight="1" x14ac:dyDescent="0.35">
      <c r="B2936" s="41" t="s">
        <v>35</v>
      </c>
      <c r="C2936" s="46">
        <v>1881942025</v>
      </c>
      <c r="D2936" s="43">
        <v>45763</v>
      </c>
      <c r="E2936" s="41" t="s">
        <v>72</v>
      </c>
      <c r="F2936" s="41" t="s">
        <v>87</v>
      </c>
      <c r="G2936" s="41" t="s">
        <v>227</v>
      </c>
      <c r="H2936" s="40" t="s">
        <v>38</v>
      </c>
      <c r="I2936" s="41" t="s">
        <v>66</v>
      </c>
      <c r="J2936" s="41" t="s">
        <v>118</v>
      </c>
      <c r="K2936" s="41" t="s">
        <v>93</v>
      </c>
      <c r="L2936" s="46">
        <v>1</v>
      </c>
      <c r="M2936" s="43">
        <v>45768</v>
      </c>
      <c r="N2936" s="47">
        <v>1</v>
      </c>
      <c r="O2936" s="48" t="s">
        <v>2345</v>
      </c>
      <c r="P2936" s="41" t="s">
        <v>47</v>
      </c>
    </row>
    <row r="2937" spans="2:16" ht="15.75" customHeight="1" x14ac:dyDescent="0.35">
      <c r="B2937" s="41" t="s">
        <v>43</v>
      </c>
      <c r="C2937" s="46">
        <v>1882992025</v>
      </c>
      <c r="D2937" s="43">
        <v>45763</v>
      </c>
      <c r="E2937" s="41" t="s">
        <v>72</v>
      </c>
      <c r="F2937" s="41" t="s">
        <v>87</v>
      </c>
      <c r="G2937" s="41" t="s">
        <v>227</v>
      </c>
      <c r="H2937" s="40" t="s">
        <v>38</v>
      </c>
      <c r="I2937" s="41" t="s">
        <v>66</v>
      </c>
      <c r="J2937" s="41" t="s">
        <v>118</v>
      </c>
      <c r="K2937" s="41" t="s">
        <v>93</v>
      </c>
      <c r="L2937" s="46">
        <v>1</v>
      </c>
      <c r="M2937" s="43">
        <v>45763</v>
      </c>
      <c r="N2937" s="47">
        <v>1</v>
      </c>
      <c r="O2937" s="48" t="s">
        <v>2345</v>
      </c>
      <c r="P2937" s="41" t="s">
        <v>47</v>
      </c>
    </row>
    <row r="2938" spans="2:16" ht="15.75" customHeight="1" x14ac:dyDescent="0.35">
      <c r="B2938" s="41" t="s">
        <v>35</v>
      </c>
      <c r="C2938" s="46">
        <v>1822032025</v>
      </c>
      <c r="D2938" s="43">
        <v>45768</v>
      </c>
      <c r="E2938" s="41" t="s">
        <v>72</v>
      </c>
      <c r="F2938" s="41" t="s">
        <v>87</v>
      </c>
      <c r="G2938" s="41" t="s">
        <v>226</v>
      </c>
      <c r="H2938" s="40" t="s">
        <v>38</v>
      </c>
      <c r="I2938" s="41" t="s">
        <v>66</v>
      </c>
      <c r="J2938" s="41" t="s">
        <v>118</v>
      </c>
      <c r="K2938" s="41" t="s">
        <v>93</v>
      </c>
      <c r="L2938" s="46">
        <v>1</v>
      </c>
      <c r="M2938" s="43">
        <v>45769</v>
      </c>
      <c r="N2938" s="47">
        <v>1</v>
      </c>
      <c r="O2938" s="48" t="s">
        <v>2345</v>
      </c>
      <c r="P2938" s="41" t="s">
        <v>47</v>
      </c>
    </row>
    <row r="2939" spans="2:16" ht="15.75" customHeight="1" x14ac:dyDescent="0.35">
      <c r="B2939" s="41" t="s">
        <v>35</v>
      </c>
      <c r="C2939" s="46">
        <v>1697682025</v>
      </c>
      <c r="D2939" s="43">
        <v>45768</v>
      </c>
      <c r="E2939" s="41" t="s">
        <v>72</v>
      </c>
      <c r="F2939" s="41" t="s">
        <v>37</v>
      </c>
      <c r="G2939" s="41" t="s">
        <v>5226</v>
      </c>
      <c r="H2939" s="40" t="s">
        <v>38</v>
      </c>
      <c r="I2939" s="41" t="s">
        <v>66</v>
      </c>
      <c r="J2939" s="41" t="s">
        <v>118</v>
      </c>
      <c r="K2939" s="41" t="s">
        <v>93</v>
      </c>
      <c r="L2939" s="46">
        <v>1</v>
      </c>
      <c r="M2939" s="43">
        <v>45769</v>
      </c>
      <c r="N2939" s="47">
        <v>1</v>
      </c>
      <c r="O2939" s="48" t="s">
        <v>2345</v>
      </c>
      <c r="P2939" s="41" t="s">
        <v>47</v>
      </c>
    </row>
    <row r="2940" spans="2:16" ht="15.75" customHeight="1" x14ac:dyDescent="0.35">
      <c r="B2940" s="41" t="s">
        <v>35</v>
      </c>
      <c r="C2940" s="46">
        <v>1980282025</v>
      </c>
      <c r="D2940" s="43">
        <v>45770</v>
      </c>
      <c r="E2940" s="41" t="s">
        <v>72</v>
      </c>
      <c r="F2940" s="41" t="s">
        <v>87</v>
      </c>
      <c r="G2940" s="41" t="s">
        <v>227</v>
      </c>
      <c r="H2940" s="40" t="s">
        <v>38</v>
      </c>
      <c r="I2940" s="41" t="s">
        <v>66</v>
      </c>
      <c r="J2940" s="41" t="s">
        <v>118</v>
      </c>
      <c r="K2940" s="41" t="s">
        <v>93</v>
      </c>
      <c r="L2940" s="46">
        <v>1</v>
      </c>
      <c r="M2940" s="43">
        <v>45771</v>
      </c>
      <c r="N2940" s="47">
        <v>1</v>
      </c>
      <c r="O2940" s="48" t="s">
        <v>2345</v>
      </c>
      <c r="P2940" s="41" t="s">
        <v>47</v>
      </c>
    </row>
    <row r="2941" spans="2:16" ht="15.75" customHeight="1" x14ac:dyDescent="0.35">
      <c r="B2941" s="41" t="s">
        <v>35</v>
      </c>
      <c r="C2941" s="46">
        <v>1954372025</v>
      </c>
      <c r="D2941" s="43">
        <v>45769</v>
      </c>
      <c r="E2941" s="41" t="s">
        <v>72</v>
      </c>
      <c r="F2941" s="41" t="s">
        <v>87</v>
      </c>
      <c r="G2941" s="41" t="s">
        <v>4317</v>
      </c>
      <c r="H2941" s="41" t="s">
        <v>141</v>
      </c>
      <c r="I2941" s="41" t="s">
        <v>27</v>
      </c>
      <c r="J2941" s="41" t="s">
        <v>63</v>
      </c>
      <c r="K2941" s="41" t="s">
        <v>173</v>
      </c>
      <c r="L2941" s="46">
        <v>1</v>
      </c>
      <c r="M2941" s="43">
        <v>45770</v>
      </c>
      <c r="N2941" s="47">
        <v>1</v>
      </c>
      <c r="O2941" s="48" t="s">
        <v>2345</v>
      </c>
      <c r="P2941" s="41" t="s">
        <v>47</v>
      </c>
    </row>
    <row r="2942" spans="2:16" ht="15.75" customHeight="1" x14ac:dyDescent="0.35">
      <c r="B2942" s="41" t="s">
        <v>35</v>
      </c>
      <c r="C2942" s="46">
        <v>1972752025</v>
      </c>
      <c r="D2942" s="43">
        <v>45770</v>
      </c>
      <c r="E2942" s="41" t="s">
        <v>72</v>
      </c>
      <c r="F2942" s="41" t="s">
        <v>37</v>
      </c>
      <c r="G2942" s="41" t="s">
        <v>5227</v>
      </c>
      <c r="H2942" s="41" t="s">
        <v>141</v>
      </c>
      <c r="I2942" s="41" t="s">
        <v>27</v>
      </c>
      <c r="J2942" s="41" t="s">
        <v>63</v>
      </c>
      <c r="K2942" s="41" t="s">
        <v>237</v>
      </c>
      <c r="L2942" s="46">
        <v>1</v>
      </c>
      <c r="M2942" s="43">
        <v>45771</v>
      </c>
      <c r="N2942" s="47">
        <v>1</v>
      </c>
      <c r="O2942" s="48" t="s">
        <v>2345</v>
      </c>
      <c r="P2942" s="41" t="s">
        <v>47</v>
      </c>
    </row>
    <row r="2943" spans="2:16" ht="15.75" customHeight="1" x14ac:dyDescent="0.35">
      <c r="B2943" s="41" t="s">
        <v>35</v>
      </c>
      <c r="C2943" s="46">
        <v>1906582025</v>
      </c>
      <c r="D2943" s="43">
        <v>45772</v>
      </c>
      <c r="E2943" s="41" t="s">
        <v>72</v>
      </c>
      <c r="F2943" s="41" t="s">
        <v>87</v>
      </c>
      <c r="G2943" s="41" t="s">
        <v>5228</v>
      </c>
      <c r="H2943" s="41" t="s">
        <v>141</v>
      </c>
      <c r="I2943" s="41" t="s">
        <v>27</v>
      </c>
      <c r="J2943" s="41" t="s">
        <v>63</v>
      </c>
      <c r="K2943" s="41" t="s">
        <v>173</v>
      </c>
      <c r="L2943" s="46">
        <v>1</v>
      </c>
      <c r="M2943" s="43">
        <v>45775</v>
      </c>
      <c r="N2943" s="47">
        <v>1</v>
      </c>
      <c r="O2943" s="48" t="s">
        <v>2345</v>
      </c>
      <c r="P2943" s="41" t="s">
        <v>47</v>
      </c>
    </row>
    <row r="2944" spans="2:16" ht="15.75" customHeight="1" x14ac:dyDescent="0.35">
      <c r="B2944" s="41" t="s">
        <v>35</v>
      </c>
      <c r="C2944" s="46">
        <v>2025072025</v>
      </c>
      <c r="D2944" s="43">
        <v>45772</v>
      </c>
      <c r="E2944" s="41" t="s">
        <v>72</v>
      </c>
      <c r="F2944" s="41" t="s">
        <v>37</v>
      </c>
      <c r="G2944" s="41" t="s">
        <v>5229</v>
      </c>
      <c r="H2944" s="41" t="s">
        <v>141</v>
      </c>
      <c r="I2944" s="41" t="s">
        <v>27</v>
      </c>
      <c r="J2944" s="41" t="s">
        <v>63</v>
      </c>
      <c r="K2944" s="41" t="s">
        <v>205</v>
      </c>
      <c r="L2944" s="46">
        <v>1</v>
      </c>
      <c r="M2944" s="43">
        <v>45775</v>
      </c>
      <c r="N2944" s="47">
        <v>1</v>
      </c>
      <c r="O2944" s="48" t="s">
        <v>2345</v>
      </c>
      <c r="P2944" s="41" t="s">
        <v>47</v>
      </c>
    </row>
    <row r="2945" spans="2:16" ht="15.75" customHeight="1" x14ac:dyDescent="0.35">
      <c r="B2945" s="41" t="s">
        <v>35</v>
      </c>
      <c r="C2945" s="46">
        <v>2034462025</v>
      </c>
      <c r="D2945" s="43">
        <v>45775</v>
      </c>
      <c r="E2945" s="41" t="s">
        <v>72</v>
      </c>
      <c r="F2945" s="41" t="s">
        <v>37</v>
      </c>
      <c r="G2945" s="41" t="s">
        <v>5230</v>
      </c>
      <c r="H2945" s="41" t="s">
        <v>141</v>
      </c>
      <c r="I2945" s="41" t="s">
        <v>27</v>
      </c>
      <c r="J2945" s="41" t="s">
        <v>63</v>
      </c>
      <c r="K2945" s="41" t="s">
        <v>234</v>
      </c>
      <c r="L2945" s="46">
        <v>1</v>
      </c>
      <c r="M2945" s="43">
        <v>45776</v>
      </c>
      <c r="N2945" s="47">
        <v>1</v>
      </c>
      <c r="O2945" s="48" t="s">
        <v>2345</v>
      </c>
      <c r="P2945" s="41" t="s">
        <v>47</v>
      </c>
    </row>
    <row r="2946" spans="2:16" ht="15.75" customHeight="1" x14ac:dyDescent="0.35">
      <c r="B2946" s="41" t="s">
        <v>35</v>
      </c>
      <c r="C2946" s="46">
        <v>5464252024</v>
      </c>
      <c r="D2946" s="43">
        <v>45777</v>
      </c>
      <c r="E2946" s="41" t="s">
        <v>72</v>
      </c>
      <c r="F2946" s="41" t="s">
        <v>87</v>
      </c>
      <c r="G2946" s="41" t="s">
        <v>5231</v>
      </c>
      <c r="H2946" s="41" t="s">
        <v>141</v>
      </c>
      <c r="I2946" s="41" t="s">
        <v>27</v>
      </c>
      <c r="J2946" s="41" t="s">
        <v>63</v>
      </c>
      <c r="K2946" s="41" t="s">
        <v>142</v>
      </c>
      <c r="L2946" s="46">
        <v>1</v>
      </c>
      <c r="M2946" s="43">
        <v>45779</v>
      </c>
      <c r="N2946" s="47">
        <v>1</v>
      </c>
      <c r="O2946" s="48" t="s">
        <v>2345</v>
      </c>
      <c r="P2946" s="41" t="s">
        <v>47</v>
      </c>
    </row>
    <row r="2947" spans="2:16" ht="15.75" customHeight="1" x14ac:dyDescent="0.35">
      <c r="B2947" s="41" t="s">
        <v>43</v>
      </c>
      <c r="C2947" s="46">
        <v>2124232025</v>
      </c>
      <c r="D2947" s="43">
        <v>45779</v>
      </c>
      <c r="E2947" s="41" t="s">
        <v>72</v>
      </c>
      <c r="F2947" s="41" t="s">
        <v>49</v>
      </c>
      <c r="G2947" s="41" t="s">
        <v>5232</v>
      </c>
      <c r="H2947" s="40" t="s">
        <v>38</v>
      </c>
      <c r="I2947" s="41" t="s">
        <v>30</v>
      </c>
      <c r="J2947" s="41" t="s">
        <v>267</v>
      </c>
      <c r="K2947" s="41" t="s">
        <v>93</v>
      </c>
      <c r="L2947" s="46">
        <v>20257100092762</v>
      </c>
      <c r="M2947" s="43">
        <v>45779</v>
      </c>
      <c r="N2947" s="47">
        <v>1</v>
      </c>
      <c r="O2947" s="48" t="s">
        <v>2345</v>
      </c>
      <c r="P2947" s="41" t="s">
        <v>52</v>
      </c>
    </row>
    <row r="2948" spans="2:16" ht="15.75" customHeight="1" x14ac:dyDescent="0.35">
      <c r="B2948" s="41" t="s">
        <v>43</v>
      </c>
      <c r="C2948" s="46">
        <v>2126712025</v>
      </c>
      <c r="D2948" s="43">
        <v>45779</v>
      </c>
      <c r="E2948" s="41" t="s">
        <v>72</v>
      </c>
      <c r="F2948" s="41" t="s">
        <v>37</v>
      </c>
      <c r="G2948" s="41" t="s">
        <v>5233</v>
      </c>
      <c r="H2948" s="41" t="s">
        <v>141</v>
      </c>
      <c r="I2948" s="41" t="s">
        <v>27</v>
      </c>
      <c r="J2948" s="41" t="s">
        <v>63</v>
      </c>
      <c r="K2948" s="41" t="s">
        <v>173</v>
      </c>
      <c r="L2948" s="46">
        <v>20257100093432</v>
      </c>
      <c r="M2948" s="43">
        <v>45779</v>
      </c>
      <c r="N2948" s="47">
        <v>1</v>
      </c>
      <c r="O2948" s="48" t="s">
        <v>2345</v>
      </c>
      <c r="P2948" s="41" t="s">
        <v>52</v>
      </c>
    </row>
    <row r="2949" spans="2:16" ht="15.75" customHeight="1" x14ac:dyDescent="0.35">
      <c r="B2949" s="41" t="s">
        <v>35</v>
      </c>
      <c r="C2949" s="46">
        <v>2130572025</v>
      </c>
      <c r="D2949" s="43">
        <v>45779</v>
      </c>
      <c r="E2949" s="41" t="s">
        <v>72</v>
      </c>
      <c r="F2949" s="41" t="s">
        <v>37</v>
      </c>
      <c r="G2949" s="41" t="s">
        <v>4332</v>
      </c>
      <c r="H2949" s="41" t="s">
        <v>141</v>
      </c>
      <c r="I2949" s="41" t="s">
        <v>27</v>
      </c>
      <c r="J2949" s="41" t="s">
        <v>63</v>
      </c>
      <c r="K2949" s="41" t="s">
        <v>6706</v>
      </c>
      <c r="L2949" s="46">
        <v>1</v>
      </c>
      <c r="M2949" s="43">
        <v>45782</v>
      </c>
      <c r="N2949" s="47">
        <v>1</v>
      </c>
      <c r="O2949" s="48" t="s">
        <v>2345</v>
      </c>
      <c r="P2949" s="41" t="s">
        <v>52</v>
      </c>
    </row>
    <row r="2950" spans="2:16" ht="15.75" customHeight="1" x14ac:dyDescent="0.35">
      <c r="B2950" s="41" t="s">
        <v>35</v>
      </c>
      <c r="C2950" s="46">
        <v>2133532025</v>
      </c>
      <c r="D2950" s="43">
        <v>45779</v>
      </c>
      <c r="E2950" s="41" t="s">
        <v>72</v>
      </c>
      <c r="F2950" s="41" t="s">
        <v>37</v>
      </c>
      <c r="G2950" s="41" t="s">
        <v>4332</v>
      </c>
      <c r="H2950" s="41" t="s">
        <v>141</v>
      </c>
      <c r="I2950" s="41" t="s">
        <v>27</v>
      </c>
      <c r="J2950" s="41" t="s">
        <v>63</v>
      </c>
      <c r="K2950" s="41" t="s">
        <v>173</v>
      </c>
      <c r="L2950" s="46">
        <v>1</v>
      </c>
      <c r="M2950" s="43">
        <v>45782</v>
      </c>
      <c r="N2950" s="47">
        <v>1</v>
      </c>
      <c r="O2950" s="48" t="s">
        <v>2345</v>
      </c>
      <c r="P2950" s="41" t="s">
        <v>52</v>
      </c>
    </row>
    <row r="2951" spans="2:16" ht="15.75" customHeight="1" x14ac:dyDescent="0.35">
      <c r="B2951" s="41" t="s">
        <v>35</v>
      </c>
      <c r="C2951" s="46">
        <v>2133612025</v>
      </c>
      <c r="D2951" s="43">
        <v>45780</v>
      </c>
      <c r="E2951" s="41" t="s">
        <v>72</v>
      </c>
      <c r="F2951" s="41" t="s">
        <v>37</v>
      </c>
      <c r="G2951" s="41" t="s">
        <v>5234</v>
      </c>
      <c r="H2951" s="41" t="s">
        <v>141</v>
      </c>
      <c r="I2951" s="41" t="s">
        <v>27</v>
      </c>
      <c r="J2951" s="41" t="s">
        <v>63</v>
      </c>
      <c r="K2951" s="41" t="s">
        <v>173</v>
      </c>
      <c r="L2951" s="46">
        <v>1</v>
      </c>
      <c r="M2951" s="43">
        <v>45783</v>
      </c>
      <c r="N2951" s="47">
        <v>1</v>
      </c>
      <c r="O2951" s="48" t="s">
        <v>2345</v>
      </c>
      <c r="P2951" s="41" t="s">
        <v>52</v>
      </c>
    </row>
    <row r="2952" spans="2:16" ht="15.75" customHeight="1" x14ac:dyDescent="0.35">
      <c r="B2952" s="41" t="s">
        <v>35</v>
      </c>
      <c r="C2952" s="46">
        <v>5625922024</v>
      </c>
      <c r="D2952" s="43">
        <v>45785</v>
      </c>
      <c r="E2952" s="41" t="s">
        <v>72</v>
      </c>
      <c r="F2952" s="41" t="s">
        <v>49</v>
      </c>
      <c r="G2952" s="41" t="s">
        <v>5235</v>
      </c>
      <c r="H2952" s="41" t="s">
        <v>141</v>
      </c>
      <c r="I2952" s="41" t="s">
        <v>27</v>
      </c>
      <c r="J2952" s="41" t="s">
        <v>63</v>
      </c>
      <c r="K2952" s="41" t="s">
        <v>142</v>
      </c>
      <c r="L2952" s="46">
        <v>1</v>
      </c>
      <c r="M2952" s="43">
        <v>45786</v>
      </c>
      <c r="N2952" s="47">
        <v>1</v>
      </c>
      <c r="O2952" s="48" t="s">
        <v>2345</v>
      </c>
      <c r="P2952" s="41" t="s">
        <v>52</v>
      </c>
    </row>
    <row r="2953" spans="2:16" ht="15.75" customHeight="1" x14ac:dyDescent="0.35">
      <c r="B2953" s="41" t="s">
        <v>35</v>
      </c>
      <c r="C2953" s="46">
        <v>2260942025</v>
      </c>
      <c r="D2953" s="43">
        <v>45786</v>
      </c>
      <c r="E2953" s="41" t="s">
        <v>72</v>
      </c>
      <c r="F2953" s="41" t="s">
        <v>37</v>
      </c>
      <c r="G2953" s="41" t="s">
        <v>5048</v>
      </c>
      <c r="H2953" s="41" t="s">
        <v>141</v>
      </c>
      <c r="I2953" s="41" t="s">
        <v>27</v>
      </c>
      <c r="J2953" s="41" t="s">
        <v>67</v>
      </c>
      <c r="K2953" s="41" t="s">
        <v>173</v>
      </c>
      <c r="L2953" s="46">
        <v>1</v>
      </c>
      <c r="M2953" s="43">
        <v>45789</v>
      </c>
      <c r="N2953" s="47">
        <v>1</v>
      </c>
      <c r="O2953" s="48" t="s">
        <v>2345</v>
      </c>
      <c r="P2953" s="41" t="s">
        <v>52</v>
      </c>
    </row>
    <row r="2954" spans="2:16" ht="15.75" customHeight="1" x14ac:dyDescent="0.35">
      <c r="B2954" s="41" t="s">
        <v>35</v>
      </c>
      <c r="C2954" s="46">
        <v>2264632025</v>
      </c>
      <c r="D2954" s="43">
        <v>45786</v>
      </c>
      <c r="E2954" s="41" t="s">
        <v>72</v>
      </c>
      <c r="F2954" s="41" t="s">
        <v>49</v>
      </c>
      <c r="G2954" s="41" t="s">
        <v>5236</v>
      </c>
      <c r="H2954" s="41" t="s">
        <v>141</v>
      </c>
      <c r="I2954" s="41" t="s">
        <v>27</v>
      </c>
      <c r="J2954" s="41" t="s">
        <v>63</v>
      </c>
      <c r="K2954" s="41" t="s">
        <v>234</v>
      </c>
      <c r="L2954" s="46">
        <v>1</v>
      </c>
      <c r="M2954" s="43">
        <v>45789</v>
      </c>
      <c r="N2954" s="47">
        <v>1</v>
      </c>
      <c r="O2954" s="48" t="s">
        <v>2345</v>
      </c>
      <c r="P2954" s="41" t="s">
        <v>52</v>
      </c>
    </row>
    <row r="2955" spans="2:16" ht="15.75" customHeight="1" x14ac:dyDescent="0.35">
      <c r="B2955" s="41" t="s">
        <v>43</v>
      </c>
      <c r="C2955" s="46">
        <v>2291422025</v>
      </c>
      <c r="D2955" s="43">
        <v>45789</v>
      </c>
      <c r="E2955" s="41" t="s">
        <v>72</v>
      </c>
      <c r="F2955" s="41" t="s">
        <v>37</v>
      </c>
      <c r="G2955" s="41" t="s">
        <v>5237</v>
      </c>
      <c r="H2955" s="40" t="s">
        <v>38</v>
      </c>
      <c r="I2955" s="41" t="s">
        <v>28</v>
      </c>
      <c r="J2955" s="41" t="s">
        <v>266</v>
      </c>
      <c r="K2955" s="41" t="s">
        <v>119</v>
      </c>
      <c r="L2955" s="46">
        <v>20257100100372</v>
      </c>
      <c r="M2955" s="43">
        <v>45789</v>
      </c>
      <c r="N2955" s="47">
        <v>1</v>
      </c>
      <c r="O2955" s="48" t="s">
        <v>2345</v>
      </c>
      <c r="P2955" s="41" t="s">
        <v>52</v>
      </c>
    </row>
    <row r="2956" spans="2:16" ht="15.75" customHeight="1" x14ac:dyDescent="0.35">
      <c r="B2956" s="41" t="s">
        <v>35</v>
      </c>
      <c r="C2956" s="46">
        <v>2319672025</v>
      </c>
      <c r="D2956" s="43">
        <v>45790</v>
      </c>
      <c r="E2956" s="41" t="s">
        <v>72</v>
      </c>
      <c r="F2956" s="41" t="s">
        <v>49</v>
      </c>
      <c r="G2956" s="41" t="s">
        <v>5238</v>
      </c>
      <c r="H2956" s="41" t="s">
        <v>141</v>
      </c>
      <c r="I2956" s="41" t="s">
        <v>27</v>
      </c>
      <c r="J2956" s="41" t="s">
        <v>63</v>
      </c>
      <c r="K2956" s="41" t="s">
        <v>173</v>
      </c>
      <c r="L2956" s="46">
        <v>1</v>
      </c>
      <c r="M2956" s="43">
        <v>45791</v>
      </c>
      <c r="N2956" s="47">
        <v>1</v>
      </c>
      <c r="O2956" s="48" t="s">
        <v>2345</v>
      </c>
      <c r="P2956" s="41" t="s">
        <v>52</v>
      </c>
    </row>
    <row r="2957" spans="2:16" ht="15.75" customHeight="1" x14ac:dyDescent="0.35">
      <c r="B2957" s="41" t="s">
        <v>35</v>
      </c>
      <c r="C2957" s="46">
        <v>2337762025</v>
      </c>
      <c r="D2957" s="43">
        <v>45791</v>
      </c>
      <c r="E2957" s="41" t="s">
        <v>72</v>
      </c>
      <c r="F2957" s="41" t="s">
        <v>49</v>
      </c>
      <c r="G2957" s="41" t="s">
        <v>5239</v>
      </c>
      <c r="H2957" s="40" t="s">
        <v>38</v>
      </c>
      <c r="I2957" s="41" t="s">
        <v>66</v>
      </c>
      <c r="J2957" s="41" t="s">
        <v>118</v>
      </c>
      <c r="K2957" s="41" t="s">
        <v>93</v>
      </c>
      <c r="L2957" s="46">
        <v>1</v>
      </c>
      <c r="M2957" s="43">
        <v>45792</v>
      </c>
      <c r="N2957" s="47">
        <v>1</v>
      </c>
      <c r="O2957" s="48" t="s">
        <v>2345</v>
      </c>
      <c r="P2957" s="41" t="s">
        <v>52</v>
      </c>
    </row>
    <row r="2958" spans="2:16" ht="15.75" customHeight="1" x14ac:dyDescent="0.35">
      <c r="B2958" s="41" t="s">
        <v>35</v>
      </c>
      <c r="C2958" s="46">
        <v>2309912025</v>
      </c>
      <c r="D2958" s="43">
        <v>45791</v>
      </c>
      <c r="E2958" s="41" t="s">
        <v>72</v>
      </c>
      <c r="F2958" s="41" t="s">
        <v>37</v>
      </c>
      <c r="G2958" s="41" t="s">
        <v>5048</v>
      </c>
      <c r="H2958" s="41" t="s">
        <v>141</v>
      </c>
      <c r="I2958" s="41" t="s">
        <v>27</v>
      </c>
      <c r="J2958" s="41" t="s">
        <v>67</v>
      </c>
      <c r="K2958" s="41" t="s">
        <v>173</v>
      </c>
      <c r="L2958" s="46">
        <v>1</v>
      </c>
      <c r="M2958" s="43">
        <v>45792</v>
      </c>
      <c r="N2958" s="47">
        <v>1</v>
      </c>
      <c r="O2958" s="48" t="s">
        <v>2345</v>
      </c>
      <c r="P2958" s="41" t="s">
        <v>52</v>
      </c>
    </row>
    <row r="2959" spans="2:16" ht="15.75" customHeight="1" x14ac:dyDescent="0.35">
      <c r="B2959" s="41" t="s">
        <v>43</v>
      </c>
      <c r="C2959" s="46">
        <v>2372172025</v>
      </c>
      <c r="D2959" s="43">
        <v>45792</v>
      </c>
      <c r="E2959" s="41" t="s">
        <v>72</v>
      </c>
      <c r="F2959" s="41" t="s">
        <v>37</v>
      </c>
      <c r="G2959" s="41" t="s">
        <v>5240</v>
      </c>
      <c r="H2959" s="41" t="s">
        <v>141</v>
      </c>
      <c r="I2959" s="41" t="s">
        <v>27</v>
      </c>
      <c r="J2959" s="41" t="s">
        <v>63</v>
      </c>
      <c r="K2959" s="41" t="s">
        <v>173</v>
      </c>
      <c r="L2959" s="46">
        <v>20257100104142</v>
      </c>
      <c r="M2959" s="43">
        <v>45792</v>
      </c>
      <c r="N2959" s="47">
        <v>1</v>
      </c>
      <c r="O2959" s="48" t="s">
        <v>2345</v>
      </c>
      <c r="P2959" s="41" t="s">
        <v>52</v>
      </c>
    </row>
    <row r="2960" spans="2:16" ht="15.75" customHeight="1" x14ac:dyDescent="0.35">
      <c r="B2960" s="41" t="s">
        <v>35</v>
      </c>
      <c r="C2960" s="46">
        <v>2502112025</v>
      </c>
      <c r="D2960" s="43">
        <v>45800</v>
      </c>
      <c r="E2960" s="41" t="s">
        <v>72</v>
      </c>
      <c r="F2960" s="41" t="s">
        <v>37</v>
      </c>
      <c r="G2960" s="41" t="s">
        <v>5241</v>
      </c>
      <c r="H2960" s="40" t="s">
        <v>38</v>
      </c>
      <c r="I2960" s="41" t="s">
        <v>28</v>
      </c>
      <c r="J2960" s="41" t="s">
        <v>266</v>
      </c>
      <c r="K2960" s="41" t="s">
        <v>93</v>
      </c>
      <c r="L2960" s="46">
        <v>20257100112202</v>
      </c>
      <c r="M2960" s="43">
        <v>45800</v>
      </c>
      <c r="N2960" s="47">
        <v>1</v>
      </c>
      <c r="O2960" s="48" t="s">
        <v>2345</v>
      </c>
      <c r="P2960" s="41" t="s">
        <v>52</v>
      </c>
    </row>
    <row r="2961" spans="2:16" ht="15.75" customHeight="1" x14ac:dyDescent="0.35">
      <c r="B2961" s="41" t="s">
        <v>35</v>
      </c>
      <c r="C2961" s="46">
        <v>2288452025</v>
      </c>
      <c r="D2961" s="43">
        <v>45797</v>
      </c>
      <c r="E2961" s="41" t="s">
        <v>72</v>
      </c>
      <c r="F2961" s="41" t="s">
        <v>49</v>
      </c>
      <c r="G2961" s="41" t="s">
        <v>5242</v>
      </c>
      <c r="H2961" s="41" t="s">
        <v>141</v>
      </c>
      <c r="I2961" s="41" t="s">
        <v>27</v>
      </c>
      <c r="J2961" s="41" t="s">
        <v>63</v>
      </c>
      <c r="K2961" s="41" t="s">
        <v>173</v>
      </c>
      <c r="L2961" s="46">
        <v>1</v>
      </c>
      <c r="M2961" s="43">
        <v>45798</v>
      </c>
      <c r="N2961" s="47">
        <v>1</v>
      </c>
      <c r="O2961" s="48" t="s">
        <v>2345</v>
      </c>
      <c r="P2961" s="41" t="s">
        <v>52</v>
      </c>
    </row>
    <row r="2962" spans="2:16" ht="15.75" customHeight="1" x14ac:dyDescent="0.35">
      <c r="B2962" s="41" t="s">
        <v>35</v>
      </c>
      <c r="C2962" s="46">
        <v>2410072025</v>
      </c>
      <c r="D2962" s="43">
        <v>45798</v>
      </c>
      <c r="E2962" s="41" t="s">
        <v>72</v>
      </c>
      <c r="F2962" s="41" t="s">
        <v>87</v>
      </c>
      <c r="G2962" s="41" t="s">
        <v>5234</v>
      </c>
      <c r="H2962" s="41" t="s">
        <v>141</v>
      </c>
      <c r="I2962" s="41" t="s">
        <v>27</v>
      </c>
      <c r="J2962" s="41" t="s">
        <v>63</v>
      </c>
      <c r="K2962" s="41" t="s">
        <v>232</v>
      </c>
      <c r="L2962" s="46">
        <v>1</v>
      </c>
      <c r="M2962" s="43">
        <v>45798</v>
      </c>
      <c r="N2962" s="47">
        <v>1</v>
      </c>
      <c r="O2962" s="48" t="s">
        <v>2345</v>
      </c>
      <c r="P2962" s="41" t="s">
        <v>52</v>
      </c>
    </row>
    <row r="2963" spans="2:16" ht="15.75" customHeight="1" x14ac:dyDescent="0.35">
      <c r="B2963" s="41" t="s">
        <v>35</v>
      </c>
      <c r="C2963" s="46">
        <v>2564552025</v>
      </c>
      <c r="D2963" s="43">
        <v>45800</v>
      </c>
      <c r="E2963" s="41" t="s">
        <v>72</v>
      </c>
      <c r="F2963" s="41" t="s">
        <v>49</v>
      </c>
      <c r="G2963" s="41" t="s">
        <v>5243</v>
      </c>
      <c r="H2963" s="41" t="s">
        <v>141</v>
      </c>
      <c r="I2963" s="41" t="s">
        <v>27</v>
      </c>
      <c r="J2963" s="41" t="s">
        <v>63</v>
      </c>
      <c r="K2963" s="41" t="s">
        <v>167</v>
      </c>
      <c r="L2963" s="46">
        <v>1</v>
      </c>
      <c r="M2963" s="43">
        <v>45803</v>
      </c>
      <c r="N2963" s="47">
        <v>1</v>
      </c>
      <c r="O2963" s="48" t="s">
        <v>2345</v>
      </c>
      <c r="P2963" s="41" t="s">
        <v>52</v>
      </c>
    </row>
    <row r="2964" spans="2:16" ht="15.75" customHeight="1" x14ac:dyDescent="0.35">
      <c r="B2964" s="41" t="s">
        <v>35</v>
      </c>
      <c r="C2964" s="46">
        <v>2518722025</v>
      </c>
      <c r="D2964" s="43">
        <v>45803</v>
      </c>
      <c r="E2964" s="41" t="s">
        <v>72</v>
      </c>
      <c r="F2964" s="41" t="s">
        <v>57</v>
      </c>
      <c r="G2964" s="41" t="s">
        <v>5244</v>
      </c>
      <c r="H2964" s="41" t="s">
        <v>141</v>
      </c>
      <c r="I2964" s="41" t="s">
        <v>66</v>
      </c>
      <c r="J2964" s="41" t="s">
        <v>118</v>
      </c>
      <c r="K2964" s="41" t="s">
        <v>202</v>
      </c>
      <c r="L2964" s="46">
        <v>1</v>
      </c>
      <c r="M2964" s="43">
        <v>45804</v>
      </c>
      <c r="N2964" s="47">
        <v>1</v>
      </c>
      <c r="O2964" s="48" t="s">
        <v>2345</v>
      </c>
      <c r="P2964" s="41" t="s">
        <v>52</v>
      </c>
    </row>
    <row r="2965" spans="2:16" ht="15.75" customHeight="1" x14ac:dyDescent="0.35">
      <c r="B2965" s="41" t="s">
        <v>35</v>
      </c>
      <c r="C2965" s="46">
        <v>2569632025</v>
      </c>
      <c r="D2965" s="43">
        <v>45807</v>
      </c>
      <c r="E2965" s="41" t="s">
        <v>72</v>
      </c>
      <c r="F2965" s="41" t="s">
        <v>37</v>
      </c>
      <c r="G2965" s="41" t="s">
        <v>2362</v>
      </c>
      <c r="H2965" s="40" t="s">
        <v>38</v>
      </c>
      <c r="I2965" s="41" t="s">
        <v>66</v>
      </c>
      <c r="J2965" s="41" t="s">
        <v>67</v>
      </c>
      <c r="K2965" s="41" t="s">
        <v>93</v>
      </c>
      <c r="L2965" s="46">
        <v>1</v>
      </c>
      <c r="M2965" s="43">
        <v>45809</v>
      </c>
      <c r="N2965" s="47">
        <v>1</v>
      </c>
      <c r="O2965" s="48" t="s">
        <v>2345</v>
      </c>
      <c r="P2965" s="41" t="s">
        <v>52</v>
      </c>
    </row>
    <row r="2966" spans="2:16" ht="15.75" customHeight="1" x14ac:dyDescent="0.35">
      <c r="B2966" s="41" t="s">
        <v>35</v>
      </c>
      <c r="C2966" s="46">
        <v>2644862025</v>
      </c>
      <c r="D2966" s="43">
        <v>45807</v>
      </c>
      <c r="E2966" s="41" t="s">
        <v>72</v>
      </c>
      <c r="F2966" s="41" t="s">
        <v>49</v>
      </c>
      <c r="G2966" s="41" t="s">
        <v>5245</v>
      </c>
      <c r="H2966" s="41" t="s">
        <v>141</v>
      </c>
      <c r="I2966" s="41" t="s">
        <v>27</v>
      </c>
      <c r="J2966" s="41" t="s">
        <v>63</v>
      </c>
      <c r="K2966" s="41" t="s">
        <v>173</v>
      </c>
      <c r="L2966" s="46">
        <v>1</v>
      </c>
      <c r="M2966" s="43">
        <v>45811</v>
      </c>
      <c r="N2966" s="47">
        <v>1</v>
      </c>
      <c r="O2966" s="48" t="s">
        <v>2345</v>
      </c>
      <c r="P2966" s="41" t="s">
        <v>52</v>
      </c>
    </row>
    <row r="2967" spans="2:16" ht="15.75" customHeight="1" x14ac:dyDescent="0.35">
      <c r="B2967" s="41" t="s">
        <v>35</v>
      </c>
      <c r="C2967" s="46">
        <v>2854592025</v>
      </c>
      <c r="D2967" s="43">
        <v>45819</v>
      </c>
      <c r="E2967" s="41" t="s">
        <v>72</v>
      </c>
      <c r="F2967" s="41" t="s">
        <v>49</v>
      </c>
      <c r="G2967" s="41" t="s">
        <v>5246</v>
      </c>
      <c r="H2967" s="41" t="s">
        <v>141</v>
      </c>
      <c r="I2967" s="41" t="s">
        <v>27</v>
      </c>
      <c r="J2967" s="41" t="s">
        <v>63</v>
      </c>
      <c r="K2967" s="41" t="s">
        <v>173</v>
      </c>
      <c r="L2967" s="46">
        <v>1</v>
      </c>
      <c r="M2967" s="43">
        <v>45820</v>
      </c>
      <c r="N2967" s="47">
        <v>1</v>
      </c>
      <c r="O2967" s="48" t="s">
        <v>2345</v>
      </c>
      <c r="P2967" s="41" t="s">
        <v>70</v>
      </c>
    </row>
    <row r="2968" spans="2:16" ht="15.75" customHeight="1" x14ac:dyDescent="0.35">
      <c r="B2968" s="41" t="s">
        <v>43</v>
      </c>
      <c r="C2968" s="46">
        <v>2830372025</v>
      </c>
      <c r="D2968" s="43">
        <v>45819</v>
      </c>
      <c r="E2968" s="41" t="s">
        <v>72</v>
      </c>
      <c r="F2968" s="41" t="s">
        <v>37</v>
      </c>
      <c r="G2968" s="41" t="s">
        <v>5048</v>
      </c>
      <c r="H2968" s="41" t="s">
        <v>141</v>
      </c>
      <c r="I2968" s="41" t="s">
        <v>27</v>
      </c>
      <c r="J2968" s="41" t="s">
        <v>63</v>
      </c>
      <c r="K2968" s="41" t="s">
        <v>173</v>
      </c>
      <c r="L2968" s="46">
        <v>1</v>
      </c>
      <c r="M2968" s="43">
        <v>45820</v>
      </c>
      <c r="N2968" s="47">
        <v>1</v>
      </c>
      <c r="O2968" s="48" t="s">
        <v>2345</v>
      </c>
      <c r="P2968" s="41" t="s">
        <v>70</v>
      </c>
    </row>
    <row r="2969" spans="2:16" ht="15.75" customHeight="1" x14ac:dyDescent="0.35">
      <c r="B2969" s="41" t="s">
        <v>35</v>
      </c>
      <c r="C2969" s="46">
        <v>2848502025</v>
      </c>
      <c r="D2969" s="43">
        <v>45819</v>
      </c>
      <c r="E2969" s="41" t="s">
        <v>72</v>
      </c>
      <c r="F2969" s="41" t="s">
        <v>37</v>
      </c>
      <c r="G2969" s="41" t="s">
        <v>5247</v>
      </c>
      <c r="H2969" s="40" t="s">
        <v>38</v>
      </c>
      <c r="I2969" s="41" t="s">
        <v>66</v>
      </c>
      <c r="J2969" s="41" t="s">
        <v>118</v>
      </c>
      <c r="K2969" s="41" t="s">
        <v>93</v>
      </c>
      <c r="L2969" s="46">
        <v>1</v>
      </c>
      <c r="M2969" s="43">
        <v>45818</v>
      </c>
      <c r="N2969" s="47">
        <v>1</v>
      </c>
      <c r="O2969" s="48" t="s">
        <v>2345</v>
      </c>
      <c r="P2969" s="41" t="s">
        <v>70</v>
      </c>
    </row>
    <row r="2970" spans="2:16" ht="15.75" customHeight="1" x14ac:dyDescent="0.35">
      <c r="B2970" s="41" t="s">
        <v>35</v>
      </c>
      <c r="C2970" s="46">
        <v>2854322025</v>
      </c>
      <c r="D2970" s="43">
        <v>45819</v>
      </c>
      <c r="E2970" s="41" t="s">
        <v>72</v>
      </c>
      <c r="F2970" s="41" t="s">
        <v>49</v>
      </c>
      <c r="G2970" s="41" t="s">
        <v>5248</v>
      </c>
      <c r="H2970" s="41" t="s">
        <v>141</v>
      </c>
      <c r="I2970" s="41" t="s">
        <v>27</v>
      </c>
      <c r="J2970" s="41" t="s">
        <v>63</v>
      </c>
      <c r="K2970" s="41" t="s">
        <v>173</v>
      </c>
      <c r="L2970" s="46">
        <v>1</v>
      </c>
      <c r="M2970" s="43">
        <v>45819</v>
      </c>
      <c r="N2970" s="47">
        <v>1</v>
      </c>
      <c r="O2970" s="48" t="s">
        <v>2345</v>
      </c>
      <c r="P2970" s="41" t="s">
        <v>70</v>
      </c>
    </row>
    <row r="2971" spans="2:16" ht="15.75" customHeight="1" x14ac:dyDescent="0.35">
      <c r="B2971" s="41" t="s">
        <v>35</v>
      </c>
      <c r="C2971" s="46">
        <v>2856102025</v>
      </c>
      <c r="D2971" s="43">
        <v>45819</v>
      </c>
      <c r="E2971" s="41" t="s">
        <v>72</v>
      </c>
      <c r="F2971" s="41" t="s">
        <v>37</v>
      </c>
      <c r="G2971" s="41" t="s">
        <v>5247</v>
      </c>
      <c r="H2971" s="40" t="s">
        <v>38</v>
      </c>
      <c r="I2971" s="41" t="s">
        <v>66</v>
      </c>
      <c r="J2971" s="41" t="s">
        <v>118</v>
      </c>
      <c r="K2971" s="41" t="s">
        <v>93</v>
      </c>
      <c r="L2971" s="46">
        <v>1</v>
      </c>
      <c r="M2971" s="43">
        <v>45820</v>
      </c>
      <c r="N2971" s="47">
        <v>1</v>
      </c>
      <c r="O2971" s="48" t="s">
        <v>2345</v>
      </c>
      <c r="P2971" s="41" t="s">
        <v>70</v>
      </c>
    </row>
    <row r="2972" spans="2:16" ht="15.75" customHeight="1" x14ac:dyDescent="0.35">
      <c r="B2972" s="41" t="s">
        <v>35</v>
      </c>
      <c r="C2972" s="46">
        <v>2886742025</v>
      </c>
      <c r="D2972" s="43">
        <v>45821</v>
      </c>
      <c r="E2972" s="41" t="s">
        <v>72</v>
      </c>
      <c r="F2972" s="41" t="s">
        <v>37</v>
      </c>
      <c r="G2972" s="41" t="s">
        <v>5249</v>
      </c>
      <c r="H2972" s="41" t="s">
        <v>141</v>
      </c>
      <c r="I2972" s="41" t="s">
        <v>27</v>
      </c>
      <c r="J2972" s="41" t="s">
        <v>67</v>
      </c>
      <c r="K2972" s="41" t="s">
        <v>167</v>
      </c>
      <c r="L2972" s="46">
        <v>1</v>
      </c>
      <c r="M2972" s="43">
        <v>45824</v>
      </c>
      <c r="N2972" s="47">
        <v>1</v>
      </c>
      <c r="O2972" s="48" t="s">
        <v>2345</v>
      </c>
      <c r="P2972" s="41" t="s">
        <v>70</v>
      </c>
    </row>
    <row r="2973" spans="2:16" ht="15.75" customHeight="1" x14ac:dyDescent="0.35">
      <c r="B2973" s="41" t="s">
        <v>35</v>
      </c>
      <c r="C2973" s="46">
        <v>2816052025</v>
      </c>
      <c r="D2973" s="43">
        <v>45821</v>
      </c>
      <c r="E2973" s="41" t="s">
        <v>72</v>
      </c>
      <c r="F2973" s="41" t="s">
        <v>37</v>
      </c>
      <c r="G2973" s="41" t="s">
        <v>5250</v>
      </c>
      <c r="H2973" s="40" t="s">
        <v>38</v>
      </c>
      <c r="I2973" s="41" t="s">
        <v>45</v>
      </c>
      <c r="J2973" s="41" t="s">
        <v>48</v>
      </c>
      <c r="K2973" s="41" t="s">
        <v>93</v>
      </c>
      <c r="L2973" s="46">
        <v>1</v>
      </c>
      <c r="M2973" s="43">
        <v>45824</v>
      </c>
      <c r="N2973" s="47">
        <v>1</v>
      </c>
      <c r="O2973" s="48" t="s">
        <v>2345</v>
      </c>
      <c r="P2973" s="41" t="s">
        <v>70</v>
      </c>
    </row>
    <row r="2974" spans="2:16" ht="15.75" customHeight="1" x14ac:dyDescent="0.35">
      <c r="B2974" s="41" t="s">
        <v>35</v>
      </c>
      <c r="C2974" s="46">
        <v>2917092025</v>
      </c>
      <c r="D2974" s="43">
        <v>45821</v>
      </c>
      <c r="E2974" s="41" t="s">
        <v>72</v>
      </c>
      <c r="F2974" s="41" t="s">
        <v>37</v>
      </c>
      <c r="G2974" s="41" t="s">
        <v>5251</v>
      </c>
      <c r="H2974" s="40" t="s">
        <v>38</v>
      </c>
      <c r="I2974" s="41" t="s">
        <v>50</v>
      </c>
      <c r="J2974" s="41" t="s">
        <v>264</v>
      </c>
      <c r="K2974" s="41" t="s">
        <v>93</v>
      </c>
      <c r="L2974" s="46">
        <v>1</v>
      </c>
      <c r="M2974" s="43">
        <v>45824</v>
      </c>
      <c r="N2974" s="47">
        <v>1</v>
      </c>
      <c r="O2974" s="48" t="s">
        <v>2345</v>
      </c>
      <c r="P2974" s="41" t="s">
        <v>70</v>
      </c>
    </row>
    <row r="2975" spans="2:16" ht="15.75" customHeight="1" x14ac:dyDescent="0.35">
      <c r="B2975" s="41" t="s">
        <v>43</v>
      </c>
      <c r="C2975" s="46">
        <v>2950392025</v>
      </c>
      <c r="D2975" s="43">
        <v>45821</v>
      </c>
      <c r="E2975" s="41" t="s">
        <v>72</v>
      </c>
      <c r="F2975" s="41" t="s">
        <v>37</v>
      </c>
      <c r="G2975" s="41" t="s">
        <v>5252</v>
      </c>
      <c r="H2975" s="40" t="s">
        <v>38</v>
      </c>
      <c r="I2975" s="41" t="s">
        <v>30</v>
      </c>
      <c r="J2975" s="41" t="s">
        <v>267</v>
      </c>
      <c r="K2975" s="41" t="s">
        <v>93</v>
      </c>
      <c r="L2975" s="46">
        <v>20257100131762</v>
      </c>
      <c r="M2975" s="43">
        <v>45821</v>
      </c>
      <c r="N2975" s="47">
        <v>1</v>
      </c>
      <c r="O2975" s="48" t="s">
        <v>2345</v>
      </c>
      <c r="P2975" s="41" t="s">
        <v>70</v>
      </c>
    </row>
    <row r="2976" spans="2:16" ht="15.75" customHeight="1" x14ac:dyDescent="0.35">
      <c r="B2976" s="41" t="s">
        <v>35</v>
      </c>
      <c r="C2976" s="46">
        <v>2902192025</v>
      </c>
      <c r="D2976" s="43">
        <v>45821</v>
      </c>
      <c r="E2976" s="41" t="s">
        <v>72</v>
      </c>
      <c r="F2976" s="41" t="s">
        <v>37</v>
      </c>
      <c r="G2976" s="41" t="s">
        <v>5253</v>
      </c>
      <c r="H2976" s="41" t="s">
        <v>141</v>
      </c>
      <c r="I2976" s="41" t="s">
        <v>27</v>
      </c>
      <c r="J2976" s="41" t="s">
        <v>63</v>
      </c>
      <c r="K2976" s="41" t="s">
        <v>142</v>
      </c>
      <c r="L2976" s="46">
        <v>1</v>
      </c>
      <c r="M2976" s="43">
        <v>45821</v>
      </c>
      <c r="N2976" s="47">
        <v>1</v>
      </c>
      <c r="O2976" s="48" t="s">
        <v>2345</v>
      </c>
      <c r="P2976" s="41" t="s">
        <v>70</v>
      </c>
    </row>
    <row r="2977" spans="2:16" ht="15.75" customHeight="1" x14ac:dyDescent="0.35">
      <c r="B2977" s="41" t="s">
        <v>43</v>
      </c>
      <c r="C2977" s="46">
        <v>2926252025</v>
      </c>
      <c r="D2977" s="43">
        <v>45822</v>
      </c>
      <c r="E2977" s="41" t="s">
        <v>72</v>
      </c>
      <c r="F2977" s="41" t="s">
        <v>37</v>
      </c>
      <c r="G2977" s="41" t="s">
        <v>5254</v>
      </c>
      <c r="H2977" s="40" t="s">
        <v>38</v>
      </c>
      <c r="I2977" s="41" t="s">
        <v>66</v>
      </c>
      <c r="J2977" s="41" t="s">
        <v>67</v>
      </c>
      <c r="K2977" s="41" t="s">
        <v>93</v>
      </c>
      <c r="L2977" s="46">
        <v>1</v>
      </c>
      <c r="M2977" s="43">
        <v>45824</v>
      </c>
      <c r="N2977" s="47">
        <v>1</v>
      </c>
      <c r="O2977" s="48" t="s">
        <v>2345</v>
      </c>
      <c r="P2977" s="41" t="s">
        <v>70</v>
      </c>
    </row>
    <row r="2978" spans="2:16" ht="15.75" customHeight="1" x14ac:dyDescent="0.35">
      <c r="B2978" s="41" t="s">
        <v>35</v>
      </c>
      <c r="C2978" s="46">
        <v>2915222025</v>
      </c>
      <c r="D2978" s="43">
        <v>45824</v>
      </c>
      <c r="E2978" s="41" t="s">
        <v>72</v>
      </c>
      <c r="F2978" s="41" t="s">
        <v>37</v>
      </c>
      <c r="G2978" s="41" t="s">
        <v>5255</v>
      </c>
      <c r="H2978" s="41" t="s">
        <v>141</v>
      </c>
      <c r="I2978" s="41" t="s">
        <v>27</v>
      </c>
      <c r="J2978" s="41" t="s">
        <v>63</v>
      </c>
      <c r="K2978" s="41" t="s">
        <v>167</v>
      </c>
      <c r="L2978" s="46">
        <v>1</v>
      </c>
      <c r="M2978" s="43">
        <v>45824</v>
      </c>
      <c r="N2978" s="47">
        <v>1</v>
      </c>
      <c r="O2978" s="48" t="s">
        <v>2345</v>
      </c>
      <c r="P2978" s="41" t="s">
        <v>70</v>
      </c>
    </row>
    <row r="2979" spans="2:16" ht="15.75" customHeight="1" x14ac:dyDescent="0.35">
      <c r="B2979" s="41" t="s">
        <v>35</v>
      </c>
      <c r="C2979" s="46">
        <v>2929882025</v>
      </c>
      <c r="D2979" s="43">
        <v>45824</v>
      </c>
      <c r="E2979" s="41" t="s">
        <v>72</v>
      </c>
      <c r="F2979" s="41" t="s">
        <v>37</v>
      </c>
      <c r="G2979" s="41" t="s">
        <v>5256</v>
      </c>
      <c r="H2979" s="41" t="s">
        <v>141</v>
      </c>
      <c r="I2979" s="41" t="s">
        <v>27</v>
      </c>
      <c r="J2979" s="41" t="s">
        <v>63</v>
      </c>
      <c r="K2979" s="41" t="s">
        <v>167</v>
      </c>
      <c r="L2979" s="46">
        <v>1</v>
      </c>
      <c r="M2979" s="43">
        <v>45824</v>
      </c>
      <c r="N2979" s="47">
        <v>1</v>
      </c>
      <c r="O2979" s="48" t="s">
        <v>2345</v>
      </c>
      <c r="P2979" s="41" t="s">
        <v>70</v>
      </c>
    </row>
    <row r="2980" spans="2:16" ht="15.75" customHeight="1" x14ac:dyDescent="0.35">
      <c r="B2980" s="41" t="s">
        <v>35</v>
      </c>
      <c r="C2980" s="46">
        <v>3037912025</v>
      </c>
      <c r="D2980" s="43">
        <v>45828</v>
      </c>
      <c r="E2980" s="41" t="s">
        <v>72</v>
      </c>
      <c r="F2980" s="41" t="s">
        <v>37</v>
      </c>
      <c r="G2980" s="41" t="s">
        <v>5257</v>
      </c>
      <c r="H2980" s="40" t="s">
        <v>38</v>
      </c>
      <c r="I2980" s="41" t="s">
        <v>31</v>
      </c>
      <c r="J2980" s="41" t="s">
        <v>65</v>
      </c>
      <c r="K2980" s="41" t="s">
        <v>64</v>
      </c>
      <c r="L2980" s="46">
        <v>1</v>
      </c>
      <c r="M2980" s="43">
        <v>45828</v>
      </c>
      <c r="N2980" s="47">
        <v>1</v>
      </c>
      <c r="O2980" s="48" t="s">
        <v>2345</v>
      </c>
      <c r="P2980" s="41" t="s">
        <v>70</v>
      </c>
    </row>
    <row r="2981" spans="2:16" ht="15.75" customHeight="1" x14ac:dyDescent="0.35">
      <c r="B2981" s="41" t="s">
        <v>35</v>
      </c>
      <c r="C2981" s="46">
        <v>3083912025</v>
      </c>
      <c r="D2981" s="43">
        <v>45832</v>
      </c>
      <c r="E2981" s="41" t="s">
        <v>72</v>
      </c>
      <c r="F2981" s="41" t="s">
        <v>37</v>
      </c>
      <c r="G2981" s="41" t="s">
        <v>5258</v>
      </c>
      <c r="H2981" s="41" t="s">
        <v>141</v>
      </c>
      <c r="I2981" s="41" t="s">
        <v>27</v>
      </c>
      <c r="J2981" s="41" t="s">
        <v>63</v>
      </c>
      <c r="K2981" s="41" t="s">
        <v>167</v>
      </c>
      <c r="L2981" s="46">
        <v>1</v>
      </c>
      <c r="M2981" s="43">
        <v>45833</v>
      </c>
      <c r="N2981" s="47">
        <v>1</v>
      </c>
      <c r="O2981" s="48" t="s">
        <v>2345</v>
      </c>
      <c r="P2981" s="41" t="s">
        <v>70</v>
      </c>
    </row>
    <row r="2982" spans="2:16" ht="15.75" customHeight="1" x14ac:dyDescent="0.35">
      <c r="B2982" s="41" t="s">
        <v>35</v>
      </c>
      <c r="C2982" s="46">
        <v>3121632025</v>
      </c>
      <c r="D2982" s="43">
        <v>45833</v>
      </c>
      <c r="E2982" s="41" t="s">
        <v>72</v>
      </c>
      <c r="F2982" s="41" t="s">
        <v>102</v>
      </c>
      <c r="G2982" s="41" t="s">
        <v>5259</v>
      </c>
      <c r="H2982" s="41" t="s">
        <v>141</v>
      </c>
      <c r="I2982" s="41" t="s">
        <v>27</v>
      </c>
      <c r="J2982" s="41" t="s">
        <v>63</v>
      </c>
      <c r="K2982" s="41" t="s">
        <v>205</v>
      </c>
      <c r="L2982" s="46">
        <v>1</v>
      </c>
      <c r="M2982" s="43">
        <v>45834</v>
      </c>
      <c r="N2982" s="47">
        <v>1</v>
      </c>
      <c r="O2982" s="48" t="s">
        <v>2345</v>
      </c>
      <c r="P2982" s="41" t="s">
        <v>70</v>
      </c>
    </row>
    <row r="2983" spans="2:16" ht="15.75" customHeight="1" x14ac:dyDescent="0.35">
      <c r="B2983" s="41" t="s">
        <v>35</v>
      </c>
      <c r="C2983" s="46">
        <v>3121602025</v>
      </c>
      <c r="D2983" s="43">
        <v>45833</v>
      </c>
      <c r="E2983" s="41" t="s">
        <v>72</v>
      </c>
      <c r="F2983" s="41" t="s">
        <v>102</v>
      </c>
      <c r="G2983" s="41" t="s">
        <v>5259</v>
      </c>
      <c r="H2983" s="41" t="s">
        <v>141</v>
      </c>
      <c r="I2983" s="41" t="s">
        <v>27</v>
      </c>
      <c r="J2983" s="41" t="s">
        <v>63</v>
      </c>
      <c r="K2983" s="41" t="s">
        <v>205</v>
      </c>
      <c r="L2983" s="46">
        <v>1</v>
      </c>
      <c r="M2983" s="43">
        <v>45834</v>
      </c>
      <c r="N2983" s="47">
        <v>1</v>
      </c>
      <c r="O2983" s="48" t="s">
        <v>2345</v>
      </c>
      <c r="P2983" s="41" t="s">
        <v>70</v>
      </c>
    </row>
    <row r="2984" spans="2:16" ht="15.75" customHeight="1" x14ac:dyDescent="0.35">
      <c r="B2984" s="41" t="s">
        <v>35</v>
      </c>
      <c r="C2984" s="46">
        <v>3171092025</v>
      </c>
      <c r="D2984" s="43">
        <v>45840</v>
      </c>
      <c r="E2984" s="41" t="s">
        <v>72</v>
      </c>
      <c r="F2984" s="41" t="s">
        <v>37</v>
      </c>
      <c r="G2984" s="41" t="s">
        <v>5260</v>
      </c>
      <c r="H2984" s="40" t="s">
        <v>38</v>
      </c>
      <c r="I2984" s="41" t="s">
        <v>28</v>
      </c>
      <c r="J2984" s="41" t="s">
        <v>266</v>
      </c>
      <c r="K2984" s="41" t="s">
        <v>93</v>
      </c>
      <c r="L2984" s="46">
        <v>1</v>
      </c>
      <c r="M2984" s="43">
        <v>45841</v>
      </c>
      <c r="N2984" s="47">
        <v>1</v>
      </c>
      <c r="O2984" s="48" t="s">
        <v>2345</v>
      </c>
      <c r="P2984" s="41" t="s">
        <v>73</v>
      </c>
    </row>
    <row r="2985" spans="2:16" ht="15.75" customHeight="1" x14ac:dyDescent="0.35">
      <c r="B2985" s="41" t="s">
        <v>35</v>
      </c>
      <c r="C2985" s="46">
        <v>3218432025</v>
      </c>
      <c r="D2985" s="43">
        <v>45841</v>
      </c>
      <c r="E2985" s="41" t="s">
        <v>72</v>
      </c>
      <c r="F2985" s="41" t="s">
        <v>37</v>
      </c>
      <c r="G2985" s="41" t="s">
        <v>5261</v>
      </c>
      <c r="H2985" s="40" t="s">
        <v>38</v>
      </c>
      <c r="I2985" s="41" t="s">
        <v>85</v>
      </c>
      <c r="J2985" s="41" t="s">
        <v>103</v>
      </c>
      <c r="K2985" s="41" t="s">
        <v>6700</v>
      </c>
      <c r="L2985" s="46">
        <v>1</v>
      </c>
      <c r="M2985" s="43">
        <v>45841</v>
      </c>
      <c r="N2985" s="47">
        <v>1</v>
      </c>
      <c r="O2985" s="48" t="s">
        <v>2345</v>
      </c>
      <c r="P2985" s="41" t="s">
        <v>73</v>
      </c>
    </row>
    <row r="2986" spans="2:16" ht="15.75" customHeight="1" x14ac:dyDescent="0.35">
      <c r="B2986" s="41" t="s">
        <v>35</v>
      </c>
      <c r="C2986" s="46">
        <v>3254832025</v>
      </c>
      <c r="D2986" s="43">
        <v>45842</v>
      </c>
      <c r="E2986" s="41" t="s">
        <v>72</v>
      </c>
      <c r="F2986" s="41" t="s">
        <v>37</v>
      </c>
      <c r="G2986" s="41" t="s">
        <v>5262</v>
      </c>
      <c r="H2986" s="40" t="s">
        <v>38</v>
      </c>
      <c r="I2986" s="41" t="s">
        <v>85</v>
      </c>
      <c r="J2986" s="41" t="s">
        <v>103</v>
      </c>
      <c r="K2986" s="41" t="s">
        <v>6703</v>
      </c>
      <c r="L2986" s="46">
        <v>20257100154902</v>
      </c>
      <c r="M2986" s="43">
        <v>45842</v>
      </c>
      <c r="N2986" s="47">
        <v>1</v>
      </c>
      <c r="O2986" s="48" t="s">
        <v>2345</v>
      </c>
      <c r="P2986" s="41" t="s">
        <v>73</v>
      </c>
    </row>
    <row r="2987" spans="2:16" ht="15.75" customHeight="1" x14ac:dyDescent="0.35">
      <c r="B2987" s="41" t="s">
        <v>35</v>
      </c>
      <c r="C2987" s="46">
        <v>3234992025</v>
      </c>
      <c r="D2987" s="43">
        <v>45841</v>
      </c>
      <c r="E2987" s="41" t="s">
        <v>72</v>
      </c>
      <c r="F2987" s="41" t="s">
        <v>37</v>
      </c>
      <c r="G2987" s="41" t="s">
        <v>5263</v>
      </c>
      <c r="H2987" s="41" t="s">
        <v>141</v>
      </c>
      <c r="I2987" s="41" t="s">
        <v>27</v>
      </c>
      <c r="J2987" s="41" t="s">
        <v>63</v>
      </c>
      <c r="K2987" s="41" t="s">
        <v>220</v>
      </c>
      <c r="L2987" s="46">
        <v>1</v>
      </c>
      <c r="M2987" s="43">
        <v>45841</v>
      </c>
      <c r="N2987" s="47">
        <v>1</v>
      </c>
      <c r="O2987" s="48" t="s">
        <v>2345</v>
      </c>
      <c r="P2987" s="41" t="s">
        <v>73</v>
      </c>
    </row>
    <row r="2988" spans="2:16" ht="15.75" customHeight="1" x14ac:dyDescent="0.35">
      <c r="B2988" s="41" t="s">
        <v>35</v>
      </c>
      <c r="C2988" s="46">
        <v>3286022025</v>
      </c>
      <c r="D2988" s="43">
        <v>45844</v>
      </c>
      <c r="E2988" s="41" t="s">
        <v>72</v>
      </c>
      <c r="F2988" s="41" t="s">
        <v>102</v>
      </c>
      <c r="G2988" s="41" t="s">
        <v>5264</v>
      </c>
      <c r="H2988" s="41" t="s">
        <v>141</v>
      </c>
      <c r="I2988" s="41" t="s">
        <v>27</v>
      </c>
      <c r="J2988" s="41" t="s">
        <v>63</v>
      </c>
      <c r="K2988" s="41" t="s">
        <v>142</v>
      </c>
      <c r="L2988" s="46">
        <v>1</v>
      </c>
      <c r="M2988" s="43">
        <v>45845</v>
      </c>
      <c r="N2988" s="47">
        <v>1</v>
      </c>
      <c r="O2988" s="48" t="s">
        <v>2345</v>
      </c>
      <c r="P2988" s="41" t="s">
        <v>73</v>
      </c>
    </row>
    <row r="2989" spans="2:16" ht="15.75" customHeight="1" x14ac:dyDescent="0.35">
      <c r="B2989" s="41" t="s">
        <v>35</v>
      </c>
      <c r="C2989" s="46">
        <v>3216532025</v>
      </c>
      <c r="D2989" s="43">
        <v>45842</v>
      </c>
      <c r="E2989" s="41" t="s">
        <v>72</v>
      </c>
      <c r="F2989" s="41" t="s">
        <v>49</v>
      </c>
      <c r="G2989" s="41" t="s">
        <v>5265</v>
      </c>
      <c r="H2989" s="41" t="s">
        <v>141</v>
      </c>
      <c r="I2989" s="41" t="s">
        <v>27</v>
      </c>
      <c r="J2989" s="41" t="s">
        <v>63</v>
      </c>
      <c r="K2989" s="41" t="s">
        <v>142</v>
      </c>
      <c r="L2989" s="46">
        <v>1</v>
      </c>
      <c r="M2989" s="43">
        <v>45845</v>
      </c>
      <c r="N2989" s="47">
        <v>1</v>
      </c>
      <c r="O2989" s="48" t="s">
        <v>2345</v>
      </c>
      <c r="P2989" s="41" t="s">
        <v>73</v>
      </c>
    </row>
    <row r="2990" spans="2:16" ht="15.75" customHeight="1" x14ac:dyDescent="0.35">
      <c r="B2990" s="41" t="s">
        <v>35</v>
      </c>
      <c r="C2990" s="46">
        <v>3297132025</v>
      </c>
      <c r="D2990" s="43">
        <v>45845</v>
      </c>
      <c r="E2990" s="41" t="s">
        <v>72</v>
      </c>
      <c r="F2990" s="41" t="s">
        <v>37</v>
      </c>
      <c r="G2990" s="41" t="s">
        <v>5266</v>
      </c>
      <c r="H2990" s="41" t="s">
        <v>141</v>
      </c>
      <c r="I2990" s="41" t="s">
        <v>27</v>
      </c>
      <c r="J2990" s="41" t="s">
        <v>63</v>
      </c>
      <c r="K2990" s="41" t="s">
        <v>173</v>
      </c>
      <c r="L2990" s="46">
        <v>1</v>
      </c>
      <c r="M2990" s="43">
        <v>45846</v>
      </c>
      <c r="N2990" s="47">
        <v>1</v>
      </c>
      <c r="O2990" s="48" t="s">
        <v>2345</v>
      </c>
      <c r="P2990" s="41" t="s">
        <v>73</v>
      </c>
    </row>
    <row r="2991" spans="2:16" ht="15.75" customHeight="1" x14ac:dyDescent="0.35">
      <c r="B2991" s="41" t="s">
        <v>35</v>
      </c>
      <c r="C2991" s="46">
        <v>3257192025</v>
      </c>
      <c r="D2991" s="43">
        <v>45845</v>
      </c>
      <c r="E2991" s="41" t="s">
        <v>72</v>
      </c>
      <c r="F2991" s="41" t="s">
        <v>87</v>
      </c>
      <c r="G2991" s="41" t="s">
        <v>4317</v>
      </c>
      <c r="H2991" s="41" t="s">
        <v>141</v>
      </c>
      <c r="I2991" s="41" t="s">
        <v>27</v>
      </c>
      <c r="J2991" s="41" t="s">
        <v>63</v>
      </c>
      <c r="K2991" s="41" t="s">
        <v>219</v>
      </c>
      <c r="L2991" s="46">
        <v>1</v>
      </c>
      <c r="M2991" s="43">
        <v>45846</v>
      </c>
      <c r="N2991" s="47">
        <v>1</v>
      </c>
      <c r="O2991" s="48" t="s">
        <v>2345</v>
      </c>
      <c r="P2991" s="41" t="s">
        <v>73</v>
      </c>
    </row>
    <row r="2992" spans="2:16" ht="15.75" customHeight="1" x14ac:dyDescent="0.35">
      <c r="B2992" s="41" t="s">
        <v>35</v>
      </c>
      <c r="C2992" s="46">
        <v>3356642025</v>
      </c>
      <c r="D2992" s="43">
        <v>45847</v>
      </c>
      <c r="E2992" s="41" t="s">
        <v>72</v>
      </c>
      <c r="F2992" s="41" t="s">
        <v>37</v>
      </c>
      <c r="G2992" s="41" t="s">
        <v>2362</v>
      </c>
      <c r="H2992" s="40" t="s">
        <v>38</v>
      </c>
      <c r="I2992" s="41" t="s">
        <v>66</v>
      </c>
      <c r="J2992" s="41" t="s">
        <v>118</v>
      </c>
      <c r="K2992" s="41" t="s">
        <v>93</v>
      </c>
      <c r="L2992" s="46">
        <v>1</v>
      </c>
      <c r="M2992" s="43">
        <v>45848</v>
      </c>
      <c r="N2992" s="47">
        <v>1</v>
      </c>
      <c r="O2992" s="48" t="s">
        <v>2345</v>
      </c>
      <c r="P2992" s="41" t="s">
        <v>73</v>
      </c>
    </row>
    <row r="2993" spans="2:16" ht="15.75" customHeight="1" x14ac:dyDescent="0.35">
      <c r="B2993" s="41" t="s">
        <v>35</v>
      </c>
      <c r="C2993" s="46">
        <v>3411712025</v>
      </c>
      <c r="D2993" s="43">
        <v>45852</v>
      </c>
      <c r="E2993" s="41" t="s">
        <v>72</v>
      </c>
      <c r="F2993" s="41" t="s">
        <v>102</v>
      </c>
      <c r="G2993" s="41" t="s">
        <v>5267</v>
      </c>
      <c r="H2993" s="40" t="s">
        <v>38</v>
      </c>
      <c r="I2993" s="41" t="s">
        <v>66</v>
      </c>
      <c r="J2993" s="41" t="s">
        <v>67</v>
      </c>
      <c r="K2993" s="41" t="s">
        <v>93</v>
      </c>
      <c r="L2993" s="46">
        <v>1</v>
      </c>
      <c r="M2993" s="43">
        <v>45853</v>
      </c>
      <c r="N2993" s="47">
        <v>1</v>
      </c>
      <c r="O2993" s="48" t="s">
        <v>2345</v>
      </c>
      <c r="P2993" s="41" t="s">
        <v>73</v>
      </c>
    </row>
    <row r="2994" spans="2:16" ht="15.75" customHeight="1" x14ac:dyDescent="0.35">
      <c r="B2994" s="41" t="s">
        <v>35</v>
      </c>
      <c r="C2994" s="46">
        <v>3477892025</v>
      </c>
      <c r="D2994" s="43">
        <v>45853</v>
      </c>
      <c r="E2994" s="41" t="s">
        <v>72</v>
      </c>
      <c r="F2994" s="41" t="s">
        <v>37</v>
      </c>
      <c r="G2994" s="41" t="s">
        <v>5247</v>
      </c>
      <c r="H2994" s="40" t="s">
        <v>38</v>
      </c>
      <c r="I2994" s="41" t="s">
        <v>66</v>
      </c>
      <c r="J2994" s="41" t="s">
        <v>118</v>
      </c>
      <c r="K2994" s="41" t="s">
        <v>93</v>
      </c>
      <c r="L2994" s="46">
        <v>1</v>
      </c>
      <c r="M2994" s="43">
        <v>45854</v>
      </c>
      <c r="N2994" s="47">
        <v>1</v>
      </c>
      <c r="O2994" s="48" t="s">
        <v>2345</v>
      </c>
      <c r="P2994" s="41" t="s">
        <v>73</v>
      </c>
    </row>
    <row r="2995" spans="2:16" ht="15.75" customHeight="1" x14ac:dyDescent="0.35">
      <c r="B2995" s="41" t="s">
        <v>35</v>
      </c>
      <c r="C2995" s="46">
        <v>3427482025</v>
      </c>
      <c r="D2995" s="43">
        <v>45853</v>
      </c>
      <c r="E2995" s="41" t="s">
        <v>72</v>
      </c>
      <c r="F2995" s="41" t="s">
        <v>102</v>
      </c>
      <c r="G2995" s="41" t="s">
        <v>5268</v>
      </c>
      <c r="H2995" s="40" t="s">
        <v>141</v>
      </c>
      <c r="I2995" s="41" t="s">
        <v>27</v>
      </c>
      <c r="J2995" s="41" t="s">
        <v>63</v>
      </c>
      <c r="K2995" s="41" t="s">
        <v>167</v>
      </c>
      <c r="L2995" s="46">
        <v>1</v>
      </c>
      <c r="M2995" s="43">
        <v>45854</v>
      </c>
      <c r="N2995" s="47">
        <v>1</v>
      </c>
      <c r="O2995" s="48" t="s">
        <v>2345</v>
      </c>
      <c r="P2995" s="41" t="s">
        <v>73</v>
      </c>
    </row>
    <row r="2996" spans="2:16" ht="15.75" customHeight="1" x14ac:dyDescent="0.35">
      <c r="B2996" s="41" t="s">
        <v>35</v>
      </c>
      <c r="C2996" s="46">
        <v>3568792025</v>
      </c>
      <c r="D2996" s="43">
        <v>45858</v>
      </c>
      <c r="E2996" s="41" t="s">
        <v>72</v>
      </c>
      <c r="F2996" s="41" t="s">
        <v>102</v>
      </c>
      <c r="G2996" s="41" t="s">
        <v>5269</v>
      </c>
      <c r="H2996" s="41" t="s">
        <v>141</v>
      </c>
      <c r="I2996" s="41" t="s">
        <v>27</v>
      </c>
      <c r="J2996" s="41" t="s">
        <v>63</v>
      </c>
      <c r="K2996" s="41" t="s">
        <v>167</v>
      </c>
      <c r="L2996" s="46">
        <v>1</v>
      </c>
      <c r="M2996" s="43">
        <v>45859</v>
      </c>
      <c r="N2996" s="47">
        <v>1</v>
      </c>
      <c r="O2996" s="48" t="s">
        <v>2345</v>
      </c>
      <c r="P2996" s="41" t="s">
        <v>73</v>
      </c>
    </row>
    <row r="2997" spans="2:16" ht="15.75" customHeight="1" x14ac:dyDescent="0.35">
      <c r="B2997" s="41" t="s">
        <v>35</v>
      </c>
      <c r="C2997" s="46">
        <v>3431242025</v>
      </c>
      <c r="D2997" s="43">
        <v>45858</v>
      </c>
      <c r="E2997" s="41" t="s">
        <v>72</v>
      </c>
      <c r="F2997" s="41" t="s">
        <v>49</v>
      </c>
      <c r="G2997" s="41" t="s">
        <v>5270</v>
      </c>
      <c r="H2997" s="41" t="s">
        <v>141</v>
      </c>
      <c r="I2997" s="41" t="s">
        <v>27</v>
      </c>
      <c r="J2997" s="41" t="s">
        <v>63</v>
      </c>
      <c r="K2997" s="41" t="s">
        <v>207</v>
      </c>
      <c r="L2997" s="46">
        <v>1</v>
      </c>
      <c r="M2997" s="43">
        <v>45859</v>
      </c>
      <c r="N2997" s="47">
        <v>1</v>
      </c>
      <c r="O2997" s="48" t="s">
        <v>2345</v>
      </c>
      <c r="P2997" s="41" t="s">
        <v>73</v>
      </c>
    </row>
    <row r="2998" spans="2:16" ht="15.75" customHeight="1" x14ac:dyDescent="0.35">
      <c r="B2998" s="41" t="s">
        <v>35</v>
      </c>
      <c r="C2998" s="46">
        <v>3579862025</v>
      </c>
      <c r="D2998" s="43">
        <v>45859</v>
      </c>
      <c r="E2998" s="41" t="s">
        <v>72</v>
      </c>
      <c r="F2998" s="41" t="s">
        <v>57</v>
      </c>
      <c r="G2998" s="41" t="s">
        <v>5271</v>
      </c>
      <c r="H2998" s="41" t="s">
        <v>141</v>
      </c>
      <c r="I2998" s="41" t="s">
        <v>27</v>
      </c>
      <c r="J2998" s="41" t="s">
        <v>63</v>
      </c>
      <c r="K2998" s="41" t="s">
        <v>211</v>
      </c>
      <c r="L2998" s="46">
        <v>1</v>
      </c>
      <c r="M2998" s="43">
        <v>45860</v>
      </c>
      <c r="N2998" s="47">
        <v>1</v>
      </c>
      <c r="O2998" s="48" t="s">
        <v>2345</v>
      </c>
      <c r="P2998" s="41" t="s">
        <v>73</v>
      </c>
    </row>
    <row r="2999" spans="2:16" ht="15.75" customHeight="1" x14ac:dyDescent="0.35">
      <c r="B2999" s="41" t="s">
        <v>35</v>
      </c>
      <c r="C2999" s="46">
        <v>3567032025</v>
      </c>
      <c r="D2999" s="43">
        <v>45859</v>
      </c>
      <c r="E2999" s="41" t="s">
        <v>72</v>
      </c>
      <c r="F2999" s="41" t="s">
        <v>49</v>
      </c>
      <c r="G2999" s="41" t="s">
        <v>5272</v>
      </c>
      <c r="H2999" s="41" t="s">
        <v>141</v>
      </c>
      <c r="I2999" s="41" t="s">
        <v>27</v>
      </c>
      <c r="J2999" s="41" t="s">
        <v>63</v>
      </c>
      <c r="K2999" s="41" t="s">
        <v>142</v>
      </c>
      <c r="L2999" s="46">
        <v>1</v>
      </c>
      <c r="M2999" s="43">
        <v>45860</v>
      </c>
      <c r="N2999" s="47">
        <v>1</v>
      </c>
      <c r="O2999" s="48" t="s">
        <v>2345</v>
      </c>
      <c r="P2999" s="41" t="s">
        <v>73</v>
      </c>
    </row>
    <row r="3000" spans="2:16" ht="15.75" customHeight="1" x14ac:dyDescent="0.35">
      <c r="B3000" s="41" t="s">
        <v>35</v>
      </c>
      <c r="C3000" s="46">
        <v>3570022025</v>
      </c>
      <c r="D3000" s="43">
        <v>45860</v>
      </c>
      <c r="E3000" s="41" t="s">
        <v>72</v>
      </c>
      <c r="F3000" s="41" t="s">
        <v>37</v>
      </c>
      <c r="G3000" s="41" t="s">
        <v>5273</v>
      </c>
      <c r="H3000" s="40" t="s">
        <v>38</v>
      </c>
      <c r="I3000" s="41" t="s">
        <v>66</v>
      </c>
      <c r="J3000" s="41" t="s">
        <v>118</v>
      </c>
      <c r="K3000" s="41" t="s">
        <v>93</v>
      </c>
      <c r="L3000" s="46">
        <v>1</v>
      </c>
      <c r="M3000" s="43">
        <v>45861</v>
      </c>
      <c r="N3000" s="47">
        <v>1</v>
      </c>
      <c r="O3000" s="48" t="s">
        <v>2345</v>
      </c>
      <c r="P3000" s="41" t="s">
        <v>73</v>
      </c>
    </row>
    <row r="3001" spans="2:16" ht="15.75" customHeight="1" x14ac:dyDescent="0.35">
      <c r="B3001" s="41" t="s">
        <v>35</v>
      </c>
      <c r="C3001" s="46">
        <v>3606882025</v>
      </c>
      <c r="D3001" s="43">
        <v>45860</v>
      </c>
      <c r="E3001" s="41" t="s">
        <v>72</v>
      </c>
      <c r="F3001" s="41" t="s">
        <v>49</v>
      </c>
      <c r="G3001" s="41" t="s">
        <v>5274</v>
      </c>
      <c r="H3001" s="41" t="s">
        <v>141</v>
      </c>
      <c r="I3001" s="41" t="s">
        <v>27</v>
      </c>
      <c r="J3001" s="41" t="s">
        <v>63</v>
      </c>
      <c r="K3001" s="41" t="s">
        <v>167</v>
      </c>
      <c r="L3001" s="46">
        <v>1</v>
      </c>
      <c r="M3001" s="43">
        <v>45861</v>
      </c>
      <c r="N3001" s="47">
        <v>1</v>
      </c>
      <c r="O3001" s="48" t="s">
        <v>2345</v>
      </c>
      <c r="P3001" s="41" t="s">
        <v>73</v>
      </c>
    </row>
    <row r="3002" spans="2:16" ht="15.75" customHeight="1" x14ac:dyDescent="0.35">
      <c r="B3002" s="41" t="s">
        <v>43</v>
      </c>
      <c r="C3002" s="46">
        <v>3643582025</v>
      </c>
      <c r="D3002" s="43">
        <v>45861</v>
      </c>
      <c r="E3002" s="41" t="s">
        <v>72</v>
      </c>
      <c r="F3002" s="41" t="s">
        <v>49</v>
      </c>
      <c r="G3002" s="41" t="s">
        <v>5275</v>
      </c>
      <c r="H3002" s="40" t="s">
        <v>38</v>
      </c>
      <c r="I3002" s="41" t="s">
        <v>28</v>
      </c>
      <c r="J3002" s="41" t="s">
        <v>266</v>
      </c>
      <c r="K3002" s="41" t="s">
        <v>119</v>
      </c>
      <c r="L3002" s="46">
        <v>20257100176782</v>
      </c>
      <c r="M3002" s="43">
        <v>45861</v>
      </c>
      <c r="N3002" s="47">
        <v>1</v>
      </c>
      <c r="O3002" s="48" t="s">
        <v>2345</v>
      </c>
      <c r="P3002" s="41" t="s">
        <v>73</v>
      </c>
    </row>
    <row r="3003" spans="2:16" ht="15.75" customHeight="1" x14ac:dyDescent="0.35">
      <c r="B3003" s="41" t="s">
        <v>35</v>
      </c>
      <c r="C3003" s="46">
        <v>3644852025</v>
      </c>
      <c r="D3003" s="43">
        <v>45861</v>
      </c>
      <c r="E3003" s="41" t="s">
        <v>72</v>
      </c>
      <c r="F3003" s="41" t="s">
        <v>37</v>
      </c>
      <c r="G3003" s="41" t="s">
        <v>4167</v>
      </c>
      <c r="H3003" s="40" t="s">
        <v>38</v>
      </c>
      <c r="I3003" s="41" t="s">
        <v>66</v>
      </c>
      <c r="J3003" s="41" t="s">
        <v>67</v>
      </c>
      <c r="K3003" s="41" t="s">
        <v>93</v>
      </c>
      <c r="L3003" s="46">
        <v>1</v>
      </c>
      <c r="M3003" s="43">
        <v>45862</v>
      </c>
      <c r="N3003" s="47">
        <v>1</v>
      </c>
      <c r="O3003" s="48" t="s">
        <v>2345</v>
      </c>
      <c r="P3003" s="41" t="s">
        <v>73</v>
      </c>
    </row>
    <row r="3004" spans="2:16" ht="15.75" customHeight="1" x14ac:dyDescent="0.35">
      <c r="B3004" s="41" t="s">
        <v>35</v>
      </c>
      <c r="C3004" s="46">
        <v>3651152025</v>
      </c>
      <c r="D3004" s="43">
        <v>45862</v>
      </c>
      <c r="E3004" s="41" t="s">
        <v>72</v>
      </c>
      <c r="F3004" s="41" t="s">
        <v>37</v>
      </c>
      <c r="G3004" s="41" t="s">
        <v>227</v>
      </c>
      <c r="H3004" s="40" t="s">
        <v>38</v>
      </c>
      <c r="I3004" s="41" t="s">
        <v>66</v>
      </c>
      <c r="J3004" s="41" t="s">
        <v>67</v>
      </c>
      <c r="K3004" s="41" t="s">
        <v>93</v>
      </c>
      <c r="L3004" s="46">
        <v>1</v>
      </c>
      <c r="M3004" s="43">
        <v>45863</v>
      </c>
      <c r="N3004" s="47">
        <v>1</v>
      </c>
      <c r="O3004" s="48" t="s">
        <v>2345</v>
      </c>
      <c r="P3004" s="41" t="s">
        <v>73</v>
      </c>
    </row>
    <row r="3005" spans="2:16" ht="15.75" customHeight="1" x14ac:dyDescent="0.35">
      <c r="B3005" s="41" t="s">
        <v>35</v>
      </c>
      <c r="C3005" s="46">
        <v>3679262025</v>
      </c>
      <c r="D3005" s="43">
        <v>45863</v>
      </c>
      <c r="E3005" s="41" t="s">
        <v>72</v>
      </c>
      <c r="F3005" s="41" t="s">
        <v>37</v>
      </c>
      <c r="G3005" s="41" t="s">
        <v>5276</v>
      </c>
      <c r="H3005" s="40" t="s">
        <v>38</v>
      </c>
      <c r="I3005" s="41" t="s">
        <v>66</v>
      </c>
      <c r="J3005" s="41" t="s">
        <v>67</v>
      </c>
      <c r="K3005" s="41" t="s">
        <v>93</v>
      </c>
      <c r="L3005" s="46">
        <v>1</v>
      </c>
      <c r="M3005" s="43">
        <v>45866</v>
      </c>
      <c r="N3005" s="47">
        <v>1</v>
      </c>
      <c r="O3005" s="48" t="s">
        <v>2345</v>
      </c>
      <c r="P3005" s="41" t="s">
        <v>73</v>
      </c>
    </row>
    <row r="3006" spans="2:16" ht="15.75" customHeight="1" x14ac:dyDescent="0.35">
      <c r="B3006" s="41" t="s">
        <v>43</v>
      </c>
      <c r="C3006" s="46">
        <v>3643912025</v>
      </c>
      <c r="D3006" s="43">
        <v>45863</v>
      </c>
      <c r="E3006" s="41" t="s">
        <v>72</v>
      </c>
      <c r="F3006" s="41" t="s">
        <v>37</v>
      </c>
      <c r="G3006" s="41" t="s">
        <v>5048</v>
      </c>
      <c r="H3006" s="41" t="s">
        <v>141</v>
      </c>
      <c r="I3006" s="41" t="s">
        <v>27</v>
      </c>
      <c r="J3006" s="41" t="s">
        <v>63</v>
      </c>
      <c r="K3006" s="41" t="s">
        <v>142</v>
      </c>
      <c r="L3006" s="46">
        <v>1</v>
      </c>
      <c r="M3006" s="43">
        <v>45866</v>
      </c>
      <c r="N3006" s="47">
        <v>1</v>
      </c>
      <c r="O3006" s="48" t="s">
        <v>2345</v>
      </c>
      <c r="P3006" s="41" t="s">
        <v>73</v>
      </c>
    </row>
    <row r="3007" spans="2:16" ht="15.75" customHeight="1" x14ac:dyDescent="0.35">
      <c r="B3007" s="41" t="s">
        <v>35</v>
      </c>
      <c r="C3007" s="46">
        <v>3654792025</v>
      </c>
      <c r="D3007" s="43">
        <v>45863</v>
      </c>
      <c r="E3007" s="41" t="s">
        <v>72</v>
      </c>
      <c r="F3007" s="41" t="s">
        <v>37</v>
      </c>
      <c r="G3007" s="41" t="s">
        <v>5048</v>
      </c>
      <c r="H3007" s="41" t="s">
        <v>141</v>
      </c>
      <c r="I3007" s="41" t="s">
        <v>27</v>
      </c>
      <c r="J3007" s="41" t="s">
        <v>63</v>
      </c>
      <c r="K3007" s="41" t="s">
        <v>142</v>
      </c>
      <c r="L3007" s="46">
        <v>1</v>
      </c>
      <c r="M3007" s="43">
        <v>45866</v>
      </c>
      <c r="N3007" s="47">
        <v>1</v>
      </c>
      <c r="O3007" s="48" t="s">
        <v>2345</v>
      </c>
      <c r="P3007" s="41" t="s">
        <v>73</v>
      </c>
    </row>
    <row r="3008" spans="2:16" ht="15.75" customHeight="1" x14ac:dyDescent="0.35">
      <c r="B3008" s="41" t="s">
        <v>35</v>
      </c>
      <c r="C3008" s="46">
        <v>3712682025</v>
      </c>
      <c r="D3008" s="43">
        <v>45866</v>
      </c>
      <c r="E3008" s="41" t="s">
        <v>72</v>
      </c>
      <c r="F3008" s="41" t="s">
        <v>49</v>
      </c>
      <c r="G3008" s="41" t="s">
        <v>5277</v>
      </c>
      <c r="H3008" s="41" t="s">
        <v>141</v>
      </c>
      <c r="I3008" s="41" t="s">
        <v>27</v>
      </c>
      <c r="J3008" s="41" t="s">
        <v>63</v>
      </c>
      <c r="K3008" s="41" t="s">
        <v>167</v>
      </c>
      <c r="L3008" s="46">
        <v>1</v>
      </c>
      <c r="M3008" s="43">
        <v>45867</v>
      </c>
      <c r="N3008" s="47">
        <v>1</v>
      </c>
      <c r="O3008" s="48" t="s">
        <v>2345</v>
      </c>
      <c r="P3008" s="41" t="s">
        <v>73</v>
      </c>
    </row>
    <row r="3009" spans="2:16" ht="15.75" customHeight="1" x14ac:dyDescent="0.35">
      <c r="B3009" s="41" t="s">
        <v>35</v>
      </c>
      <c r="C3009" s="46">
        <v>3692532025</v>
      </c>
      <c r="D3009" s="43">
        <v>45867</v>
      </c>
      <c r="E3009" s="41" t="s">
        <v>72</v>
      </c>
      <c r="F3009" s="41" t="s">
        <v>37</v>
      </c>
      <c r="G3009" s="41" t="s">
        <v>5278</v>
      </c>
      <c r="H3009" s="41" t="s">
        <v>141</v>
      </c>
      <c r="I3009" s="41" t="s">
        <v>27</v>
      </c>
      <c r="J3009" s="41" t="s">
        <v>63</v>
      </c>
      <c r="K3009" s="41" t="s">
        <v>142</v>
      </c>
      <c r="L3009" s="46">
        <v>1</v>
      </c>
      <c r="M3009" s="43">
        <v>45867</v>
      </c>
      <c r="N3009" s="47">
        <v>1</v>
      </c>
      <c r="O3009" s="48" t="s">
        <v>2345</v>
      </c>
      <c r="P3009" s="41" t="s">
        <v>73</v>
      </c>
    </row>
    <row r="3010" spans="2:16" ht="15.75" customHeight="1" x14ac:dyDescent="0.35">
      <c r="B3010" s="41" t="s">
        <v>35</v>
      </c>
      <c r="C3010" s="46">
        <v>3715772025</v>
      </c>
      <c r="D3010" s="43">
        <v>45867</v>
      </c>
      <c r="E3010" s="41" t="s">
        <v>72</v>
      </c>
      <c r="F3010" s="41" t="s">
        <v>37</v>
      </c>
      <c r="G3010" s="41" t="s">
        <v>5048</v>
      </c>
      <c r="H3010" s="41" t="s">
        <v>141</v>
      </c>
      <c r="I3010" s="41" t="s">
        <v>27</v>
      </c>
      <c r="J3010" s="41" t="s">
        <v>63</v>
      </c>
      <c r="K3010" s="41" t="s">
        <v>142</v>
      </c>
      <c r="L3010" s="46">
        <v>1</v>
      </c>
      <c r="M3010" s="43">
        <v>45868</v>
      </c>
      <c r="N3010" s="47">
        <v>1</v>
      </c>
      <c r="O3010" s="48" t="s">
        <v>2345</v>
      </c>
      <c r="P3010" s="41" t="s">
        <v>73</v>
      </c>
    </row>
    <row r="3011" spans="2:16" ht="15.75" customHeight="1" x14ac:dyDescent="0.35">
      <c r="B3011" s="41" t="s">
        <v>35</v>
      </c>
      <c r="C3011" s="46">
        <v>3715792025</v>
      </c>
      <c r="D3011" s="43">
        <v>45867</v>
      </c>
      <c r="E3011" s="41" t="s">
        <v>72</v>
      </c>
      <c r="F3011" s="41" t="s">
        <v>87</v>
      </c>
      <c r="G3011" s="41" t="s">
        <v>4317</v>
      </c>
      <c r="H3011" s="41" t="s">
        <v>141</v>
      </c>
      <c r="I3011" s="41" t="s">
        <v>27</v>
      </c>
      <c r="J3011" s="41" t="s">
        <v>63</v>
      </c>
      <c r="K3011" s="41" t="s">
        <v>173</v>
      </c>
      <c r="L3011" s="46">
        <v>1</v>
      </c>
      <c r="M3011" s="43">
        <v>45868</v>
      </c>
      <c r="N3011" s="47">
        <v>1</v>
      </c>
      <c r="O3011" s="48" t="s">
        <v>2345</v>
      </c>
      <c r="P3011" s="41" t="s">
        <v>73</v>
      </c>
    </row>
    <row r="3012" spans="2:16" ht="15.75" customHeight="1" x14ac:dyDescent="0.35">
      <c r="B3012" s="41" t="s">
        <v>35</v>
      </c>
      <c r="C3012" s="46">
        <v>3748462025</v>
      </c>
      <c r="D3012" s="43">
        <v>45867</v>
      </c>
      <c r="E3012" s="41" t="s">
        <v>72</v>
      </c>
      <c r="F3012" s="41" t="s">
        <v>102</v>
      </c>
      <c r="G3012" s="41" t="s">
        <v>4317</v>
      </c>
      <c r="H3012" s="41" t="s">
        <v>141</v>
      </c>
      <c r="I3012" s="41" t="s">
        <v>27</v>
      </c>
      <c r="J3012" s="41" t="s">
        <v>63</v>
      </c>
      <c r="K3012" s="41" t="s">
        <v>219</v>
      </c>
      <c r="L3012" s="46">
        <v>1</v>
      </c>
      <c r="M3012" s="43">
        <v>45868</v>
      </c>
      <c r="N3012" s="47">
        <v>1</v>
      </c>
      <c r="O3012" s="48" t="s">
        <v>2345</v>
      </c>
      <c r="P3012" s="41" t="s">
        <v>73</v>
      </c>
    </row>
    <row r="3013" spans="2:16" ht="15.75" customHeight="1" x14ac:dyDescent="0.35">
      <c r="B3013" s="41" t="s">
        <v>35</v>
      </c>
      <c r="C3013" s="46">
        <v>3676082025</v>
      </c>
      <c r="D3013" s="43">
        <v>45869</v>
      </c>
      <c r="E3013" s="41" t="s">
        <v>72</v>
      </c>
      <c r="F3013" s="41" t="s">
        <v>49</v>
      </c>
      <c r="G3013" s="41" t="s">
        <v>5279</v>
      </c>
      <c r="H3013" s="40" t="s">
        <v>38</v>
      </c>
      <c r="I3013" s="41" t="s">
        <v>75</v>
      </c>
      <c r="J3013" s="41" t="s">
        <v>77</v>
      </c>
      <c r="K3013" s="41" t="s">
        <v>76</v>
      </c>
      <c r="L3013" s="46">
        <v>1</v>
      </c>
      <c r="M3013" s="43">
        <v>45870</v>
      </c>
      <c r="N3013" s="47">
        <v>1</v>
      </c>
      <c r="O3013" s="48" t="s">
        <v>2345</v>
      </c>
      <c r="P3013" s="41" t="s">
        <v>73</v>
      </c>
    </row>
    <row r="3014" spans="2:16" ht="15.75" customHeight="1" x14ac:dyDescent="0.35">
      <c r="B3014" s="41" t="s">
        <v>35</v>
      </c>
      <c r="C3014" s="46">
        <v>3832992025</v>
      </c>
      <c r="D3014" s="43">
        <v>45870</v>
      </c>
      <c r="E3014" s="41" t="s">
        <v>72</v>
      </c>
      <c r="F3014" s="41" t="s">
        <v>37</v>
      </c>
      <c r="G3014" s="41" t="s">
        <v>5280</v>
      </c>
      <c r="H3014" s="41" t="s">
        <v>141</v>
      </c>
      <c r="I3014" s="41" t="s">
        <v>27</v>
      </c>
      <c r="J3014" s="41" t="s">
        <v>63</v>
      </c>
      <c r="K3014" s="41" t="s">
        <v>173</v>
      </c>
      <c r="L3014" s="46">
        <v>1</v>
      </c>
      <c r="M3014" s="43">
        <v>45873</v>
      </c>
      <c r="N3014" s="47">
        <v>1</v>
      </c>
      <c r="O3014" s="48" t="s">
        <v>2345</v>
      </c>
      <c r="P3014" s="41" t="s">
        <v>106</v>
      </c>
    </row>
    <row r="3015" spans="2:16" ht="15.75" customHeight="1" x14ac:dyDescent="0.35">
      <c r="B3015" s="41" t="s">
        <v>35</v>
      </c>
      <c r="C3015" s="46">
        <v>3836002025</v>
      </c>
      <c r="D3015" s="43">
        <v>45870</v>
      </c>
      <c r="E3015" s="41" t="s">
        <v>72</v>
      </c>
      <c r="F3015" s="41" t="s">
        <v>102</v>
      </c>
      <c r="G3015" s="41" t="s">
        <v>5281</v>
      </c>
      <c r="H3015" s="41" t="s">
        <v>141</v>
      </c>
      <c r="I3015" s="41" t="s">
        <v>27</v>
      </c>
      <c r="J3015" s="41" t="s">
        <v>63</v>
      </c>
      <c r="K3015" s="41" t="s">
        <v>173</v>
      </c>
      <c r="L3015" s="46">
        <v>1</v>
      </c>
      <c r="M3015" s="43">
        <v>45873</v>
      </c>
      <c r="N3015" s="47">
        <v>1</v>
      </c>
      <c r="O3015" s="48" t="s">
        <v>2345</v>
      </c>
      <c r="P3015" s="41" t="s">
        <v>106</v>
      </c>
    </row>
    <row r="3016" spans="2:16" ht="15.75" customHeight="1" x14ac:dyDescent="0.35">
      <c r="B3016" s="41" t="s">
        <v>35</v>
      </c>
      <c r="C3016" s="46">
        <v>3802392025</v>
      </c>
      <c r="D3016" s="43">
        <v>45870</v>
      </c>
      <c r="E3016" s="41" t="s">
        <v>72</v>
      </c>
      <c r="F3016" s="41" t="s">
        <v>37</v>
      </c>
      <c r="G3016" s="41" t="s">
        <v>156</v>
      </c>
      <c r="H3016" s="40" t="s">
        <v>38</v>
      </c>
      <c r="I3016" s="41" t="s">
        <v>66</v>
      </c>
      <c r="J3016" s="41" t="s">
        <v>67</v>
      </c>
      <c r="K3016" s="41" t="s">
        <v>93</v>
      </c>
      <c r="L3016" s="46">
        <v>1</v>
      </c>
      <c r="M3016" s="43">
        <v>45873</v>
      </c>
      <c r="N3016" s="47">
        <v>1</v>
      </c>
      <c r="O3016" s="48" t="s">
        <v>2345</v>
      </c>
      <c r="P3016" s="41" t="s">
        <v>106</v>
      </c>
    </row>
    <row r="3017" spans="2:16" ht="15.75" customHeight="1" x14ac:dyDescent="0.35">
      <c r="B3017" s="41" t="s">
        <v>35</v>
      </c>
      <c r="C3017" s="46">
        <v>3815882025</v>
      </c>
      <c r="D3017" s="43">
        <v>45870</v>
      </c>
      <c r="E3017" s="41" t="s">
        <v>72</v>
      </c>
      <c r="F3017" s="41" t="s">
        <v>37</v>
      </c>
      <c r="G3017" s="41" t="s">
        <v>5282</v>
      </c>
      <c r="H3017" s="41" t="s">
        <v>141</v>
      </c>
      <c r="I3017" s="41" t="s">
        <v>27</v>
      </c>
      <c r="J3017" s="41" t="s">
        <v>63</v>
      </c>
      <c r="K3017" s="41" t="s">
        <v>167</v>
      </c>
      <c r="L3017" s="46">
        <v>1</v>
      </c>
      <c r="M3017" s="43">
        <v>45873</v>
      </c>
      <c r="N3017" s="47">
        <v>1</v>
      </c>
      <c r="O3017" s="48" t="s">
        <v>2345</v>
      </c>
      <c r="P3017" s="41" t="s">
        <v>106</v>
      </c>
    </row>
    <row r="3018" spans="2:16" ht="15.75" customHeight="1" x14ac:dyDescent="0.35">
      <c r="B3018" s="41" t="s">
        <v>35</v>
      </c>
      <c r="C3018" s="46">
        <v>3855422025</v>
      </c>
      <c r="D3018" s="43">
        <v>45873</v>
      </c>
      <c r="E3018" s="41" t="s">
        <v>72</v>
      </c>
      <c r="F3018" s="41" t="s">
        <v>37</v>
      </c>
      <c r="G3018" s="41" t="s">
        <v>3987</v>
      </c>
      <c r="H3018" s="40" t="s">
        <v>38</v>
      </c>
      <c r="I3018" s="41" t="s">
        <v>66</v>
      </c>
      <c r="J3018" s="41" t="s">
        <v>67</v>
      </c>
      <c r="K3018" s="41" t="s">
        <v>93</v>
      </c>
      <c r="L3018" s="46">
        <v>1</v>
      </c>
      <c r="M3018" s="43">
        <v>45874</v>
      </c>
      <c r="N3018" s="47">
        <v>1</v>
      </c>
      <c r="O3018" s="48" t="s">
        <v>2345</v>
      </c>
      <c r="P3018" s="41" t="s">
        <v>106</v>
      </c>
    </row>
    <row r="3019" spans="2:16" ht="15.75" customHeight="1" x14ac:dyDescent="0.35">
      <c r="B3019" s="41" t="s">
        <v>35</v>
      </c>
      <c r="C3019" s="46">
        <v>3899332025</v>
      </c>
      <c r="D3019" s="43">
        <v>45874</v>
      </c>
      <c r="E3019" s="41" t="s">
        <v>72</v>
      </c>
      <c r="F3019" s="41" t="s">
        <v>37</v>
      </c>
      <c r="G3019" s="41" t="s">
        <v>5283</v>
      </c>
      <c r="H3019" s="41" t="s">
        <v>141</v>
      </c>
      <c r="I3019" s="41" t="s">
        <v>27</v>
      </c>
      <c r="J3019" s="41" t="s">
        <v>63</v>
      </c>
      <c r="K3019" s="41" t="s">
        <v>6708</v>
      </c>
      <c r="L3019" s="46">
        <v>1</v>
      </c>
      <c r="M3019" s="43">
        <v>45875</v>
      </c>
      <c r="N3019" s="47">
        <v>1</v>
      </c>
      <c r="O3019" s="48" t="s">
        <v>2345</v>
      </c>
      <c r="P3019" s="41" t="s">
        <v>106</v>
      </c>
    </row>
    <row r="3020" spans="2:16" ht="15.75" customHeight="1" x14ac:dyDescent="0.35">
      <c r="B3020" s="41" t="s">
        <v>35</v>
      </c>
      <c r="C3020" s="46">
        <v>3912112025</v>
      </c>
      <c r="D3020" s="43">
        <v>45875</v>
      </c>
      <c r="E3020" s="41" t="s">
        <v>72</v>
      </c>
      <c r="F3020" s="41" t="s">
        <v>37</v>
      </c>
      <c r="G3020" s="41" t="s">
        <v>5284</v>
      </c>
      <c r="H3020" s="41" t="s">
        <v>141</v>
      </c>
      <c r="I3020" s="41" t="s">
        <v>27</v>
      </c>
      <c r="J3020" s="41" t="s">
        <v>63</v>
      </c>
      <c r="K3020" s="41" t="s">
        <v>6708</v>
      </c>
      <c r="L3020" s="46">
        <v>1</v>
      </c>
      <c r="M3020" s="43">
        <v>45875</v>
      </c>
      <c r="N3020" s="47">
        <v>1</v>
      </c>
      <c r="O3020" s="48" t="s">
        <v>2345</v>
      </c>
      <c r="P3020" s="41" t="s">
        <v>106</v>
      </c>
    </row>
    <row r="3021" spans="2:16" ht="15.75" customHeight="1" x14ac:dyDescent="0.35">
      <c r="B3021" s="41" t="s">
        <v>35</v>
      </c>
      <c r="C3021" s="46">
        <v>3911592025</v>
      </c>
      <c r="D3021" s="43">
        <v>45875</v>
      </c>
      <c r="E3021" s="41" t="s">
        <v>72</v>
      </c>
      <c r="F3021" s="41" t="s">
        <v>37</v>
      </c>
      <c r="G3021" s="41" t="s">
        <v>5285</v>
      </c>
      <c r="H3021" s="40" t="s">
        <v>38</v>
      </c>
      <c r="I3021" s="41" t="s">
        <v>66</v>
      </c>
      <c r="J3021" s="41" t="s">
        <v>118</v>
      </c>
      <c r="K3021" s="41" t="s">
        <v>93</v>
      </c>
      <c r="L3021" s="46">
        <v>1</v>
      </c>
      <c r="M3021" s="43">
        <v>45877</v>
      </c>
      <c r="N3021" s="47">
        <v>1</v>
      </c>
      <c r="O3021" s="48" t="s">
        <v>2345</v>
      </c>
      <c r="P3021" s="41" t="s">
        <v>106</v>
      </c>
    </row>
    <row r="3022" spans="2:16" ht="15.75" customHeight="1" x14ac:dyDescent="0.35">
      <c r="B3022" s="41" t="s">
        <v>35</v>
      </c>
      <c r="C3022" s="46">
        <v>3943282025</v>
      </c>
      <c r="D3022" s="43">
        <v>45877</v>
      </c>
      <c r="E3022" s="41" t="s">
        <v>72</v>
      </c>
      <c r="F3022" s="41" t="s">
        <v>37</v>
      </c>
      <c r="G3022" s="41" t="s">
        <v>3987</v>
      </c>
      <c r="H3022" s="40" t="s">
        <v>38</v>
      </c>
      <c r="I3022" s="41" t="s">
        <v>66</v>
      </c>
      <c r="J3022" s="41" t="s">
        <v>67</v>
      </c>
      <c r="K3022" s="41" t="s">
        <v>93</v>
      </c>
      <c r="L3022" s="46">
        <v>1</v>
      </c>
      <c r="M3022" s="43">
        <v>45877</v>
      </c>
      <c r="N3022" s="47">
        <v>1</v>
      </c>
      <c r="O3022" s="48" t="s">
        <v>2345</v>
      </c>
      <c r="P3022" s="41" t="s">
        <v>106</v>
      </c>
    </row>
    <row r="3023" spans="2:16" ht="15.75" customHeight="1" x14ac:dyDescent="0.35">
      <c r="B3023" s="41" t="s">
        <v>35</v>
      </c>
      <c r="C3023" s="46">
        <v>3890402025</v>
      </c>
      <c r="D3023" s="43">
        <v>45877</v>
      </c>
      <c r="E3023" s="41" t="s">
        <v>72</v>
      </c>
      <c r="F3023" s="41" t="s">
        <v>87</v>
      </c>
      <c r="G3023" s="41" t="s">
        <v>5286</v>
      </c>
      <c r="H3023" s="40" t="s">
        <v>38</v>
      </c>
      <c r="I3023" s="41" t="s">
        <v>66</v>
      </c>
      <c r="J3023" s="41" t="s">
        <v>118</v>
      </c>
      <c r="K3023" s="41" t="s">
        <v>93</v>
      </c>
      <c r="L3023" s="46">
        <v>1</v>
      </c>
      <c r="M3023" s="43">
        <v>45880</v>
      </c>
      <c r="N3023" s="47">
        <v>1</v>
      </c>
      <c r="O3023" s="48" t="s">
        <v>2345</v>
      </c>
      <c r="P3023" s="41" t="s">
        <v>106</v>
      </c>
    </row>
    <row r="3024" spans="2:16" ht="15.75" customHeight="1" x14ac:dyDescent="0.35">
      <c r="B3024" s="41" t="s">
        <v>35</v>
      </c>
      <c r="C3024" s="46">
        <v>3926212025</v>
      </c>
      <c r="D3024" s="43">
        <v>45877</v>
      </c>
      <c r="E3024" s="41" t="s">
        <v>72</v>
      </c>
      <c r="F3024" s="41" t="s">
        <v>37</v>
      </c>
      <c r="G3024" s="41" t="s">
        <v>5287</v>
      </c>
      <c r="H3024" s="41" t="s">
        <v>141</v>
      </c>
      <c r="I3024" s="41" t="s">
        <v>27</v>
      </c>
      <c r="J3024" s="41" t="s">
        <v>63</v>
      </c>
      <c r="K3024" s="41" t="s">
        <v>167</v>
      </c>
      <c r="L3024" s="46">
        <v>1</v>
      </c>
      <c r="M3024" s="43">
        <v>45877</v>
      </c>
      <c r="N3024" s="47">
        <v>1</v>
      </c>
      <c r="O3024" s="48" t="s">
        <v>2345</v>
      </c>
      <c r="P3024" s="41" t="s">
        <v>106</v>
      </c>
    </row>
    <row r="3025" spans="2:16" ht="15.75" customHeight="1" x14ac:dyDescent="0.35">
      <c r="B3025" s="41" t="s">
        <v>35</v>
      </c>
      <c r="C3025" s="46">
        <v>3860522025</v>
      </c>
      <c r="D3025" s="43">
        <v>45877</v>
      </c>
      <c r="E3025" s="41" t="s">
        <v>72</v>
      </c>
      <c r="F3025" s="41" t="s">
        <v>37</v>
      </c>
      <c r="G3025" s="41" t="s">
        <v>5048</v>
      </c>
      <c r="H3025" s="41" t="s">
        <v>141</v>
      </c>
      <c r="I3025" s="41" t="s">
        <v>27</v>
      </c>
      <c r="J3025" s="41" t="s">
        <v>63</v>
      </c>
      <c r="K3025" s="41" t="s">
        <v>173</v>
      </c>
      <c r="L3025" s="46">
        <v>1</v>
      </c>
      <c r="M3025" s="43">
        <v>45877</v>
      </c>
      <c r="N3025" s="47">
        <v>1</v>
      </c>
      <c r="O3025" s="48" t="s">
        <v>2345</v>
      </c>
      <c r="P3025" s="41" t="s">
        <v>106</v>
      </c>
    </row>
    <row r="3026" spans="2:16" ht="15.75" customHeight="1" x14ac:dyDescent="0.35">
      <c r="B3026" s="41" t="s">
        <v>35</v>
      </c>
      <c r="C3026" s="46">
        <v>3909732025</v>
      </c>
      <c r="D3026" s="43">
        <v>45877</v>
      </c>
      <c r="E3026" s="41" t="s">
        <v>72</v>
      </c>
      <c r="F3026" s="41" t="s">
        <v>37</v>
      </c>
      <c r="G3026" s="41" t="s">
        <v>5048</v>
      </c>
      <c r="H3026" s="41" t="s">
        <v>141</v>
      </c>
      <c r="I3026" s="41" t="s">
        <v>27</v>
      </c>
      <c r="J3026" s="41" t="s">
        <v>63</v>
      </c>
      <c r="K3026" s="41" t="s">
        <v>173</v>
      </c>
      <c r="L3026" s="46">
        <v>1</v>
      </c>
      <c r="M3026" s="43">
        <v>45877</v>
      </c>
      <c r="N3026" s="47">
        <v>1</v>
      </c>
      <c r="O3026" s="48" t="s">
        <v>2345</v>
      </c>
      <c r="P3026" s="41" t="s">
        <v>106</v>
      </c>
    </row>
    <row r="3027" spans="2:16" ht="15.75" customHeight="1" x14ac:dyDescent="0.35">
      <c r="B3027" s="41" t="s">
        <v>35</v>
      </c>
      <c r="C3027" s="46">
        <v>3868192025</v>
      </c>
      <c r="D3027" s="43">
        <v>45877</v>
      </c>
      <c r="E3027" s="41" t="s">
        <v>72</v>
      </c>
      <c r="F3027" s="41" t="s">
        <v>37</v>
      </c>
      <c r="G3027" s="41" t="s">
        <v>5288</v>
      </c>
      <c r="H3027" s="40" t="s">
        <v>38</v>
      </c>
      <c r="I3027" s="41" t="s">
        <v>66</v>
      </c>
      <c r="J3027" s="41" t="s">
        <v>67</v>
      </c>
      <c r="K3027" s="41" t="s">
        <v>93</v>
      </c>
      <c r="L3027" s="46">
        <v>1</v>
      </c>
      <c r="M3027" s="43">
        <v>45877</v>
      </c>
      <c r="N3027" s="47">
        <v>1</v>
      </c>
      <c r="O3027" s="48" t="s">
        <v>2345</v>
      </c>
      <c r="P3027" s="41" t="s">
        <v>106</v>
      </c>
    </row>
    <row r="3028" spans="2:16" ht="15.75" customHeight="1" x14ac:dyDescent="0.35">
      <c r="B3028" s="41" t="s">
        <v>35</v>
      </c>
      <c r="C3028" s="46">
        <v>3963842025</v>
      </c>
      <c r="D3028" s="43">
        <v>45881</v>
      </c>
      <c r="E3028" s="41" t="s">
        <v>72</v>
      </c>
      <c r="F3028" s="41" t="s">
        <v>49</v>
      </c>
      <c r="G3028" s="41" t="s">
        <v>5289</v>
      </c>
      <c r="H3028" s="41" t="s">
        <v>141</v>
      </c>
      <c r="I3028" s="41" t="s">
        <v>27</v>
      </c>
      <c r="J3028" s="41" t="s">
        <v>63</v>
      </c>
      <c r="K3028" s="41" t="s">
        <v>205</v>
      </c>
      <c r="L3028" s="46">
        <v>1</v>
      </c>
      <c r="M3028" s="43">
        <v>45881</v>
      </c>
      <c r="N3028" s="47">
        <v>1</v>
      </c>
      <c r="O3028" s="48" t="s">
        <v>2345</v>
      </c>
      <c r="P3028" s="41" t="s">
        <v>106</v>
      </c>
    </row>
    <row r="3029" spans="2:16" ht="15.75" customHeight="1" x14ac:dyDescent="0.35">
      <c r="B3029" s="41" t="s">
        <v>35</v>
      </c>
      <c r="C3029" s="46">
        <v>4007192025</v>
      </c>
      <c r="D3029" s="43">
        <v>45881</v>
      </c>
      <c r="E3029" s="41" t="s">
        <v>72</v>
      </c>
      <c r="F3029" s="41" t="s">
        <v>49</v>
      </c>
      <c r="G3029" s="41" t="s">
        <v>5290</v>
      </c>
      <c r="H3029" s="40" t="s">
        <v>38</v>
      </c>
      <c r="I3029" s="41" t="s">
        <v>66</v>
      </c>
      <c r="J3029" s="41" t="s">
        <v>118</v>
      </c>
      <c r="K3029" s="41" t="s">
        <v>93</v>
      </c>
      <c r="L3029" s="46">
        <v>1</v>
      </c>
      <c r="M3029" s="43">
        <v>45882</v>
      </c>
      <c r="N3029" s="47">
        <v>1</v>
      </c>
      <c r="O3029" s="48" t="s">
        <v>2345</v>
      </c>
      <c r="P3029" s="41" t="s">
        <v>106</v>
      </c>
    </row>
    <row r="3030" spans="2:16" ht="15.75" customHeight="1" x14ac:dyDescent="0.35">
      <c r="B3030" s="41" t="s">
        <v>35</v>
      </c>
      <c r="C3030" s="46">
        <v>4044132025</v>
      </c>
      <c r="D3030" s="43">
        <v>45882</v>
      </c>
      <c r="E3030" s="41" t="s">
        <v>72</v>
      </c>
      <c r="F3030" s="41" t="s">
        <v>49</v>
      </c>
      <c r="G3030" s="41" t="s">
        <v>5291</v>
      </c>
      <c r="H3030" s="40" t="s">
        <v>38</v>
      </c>
      <c r="I3030" s="41" t="s">
        <v>28</v>
      </c>
      <c r="J3030" s="41" t="s">
        <v>266</v>
      </c>
      <c r="K3030" s="41" t="s">
        <v>93</v>
      </c>
      <c r="L3030" s="46">
        <v>1</v>
      </c>
      <c r="M3030" s="43">
        <v>45882</v>
      </c>
      <c r="N3030" s="47">
        <v>1</v>
      </c>
      <c r="O3030" s="48" t="s">
        <v>2345</v>
      </c>
      <c r="P3030" s="41" t="s">
        <v>106</v>
      </c>
    </row>
    <row r="3031" spans="2:16" ht="15.75" customHeight="1" x14ac:dyDescent="0.35">
      <c r="B3031" s="41" t="s">
        <v>43</v>
      </c>
      <c r="C3031" s="46">
        <v>4085032025</v>
      </c>
      <c r="D3031" s="43">
        <v>45883</v>
      </c>
      <c r="E3031" s="41" t="s">
        <v>72</v>
      </c>
      <c r="F3031" s="41" t="s">
        <v>37</v>
      </c>
      <c r="G3031" s="41" t="s">
        <v>5292</v>
      </c>
      <c r="H3031" s="40" t="s">
        <v>38</v>
      </c>
      <c r="I3031" s="41" t="s">
        <v>30</v>
      </c>
      <c r="J3031" s="41" t="s">
        <v>267</v>
      </c>
      <c r="K3031" s="41" t="s">
        <v>55</v>
      </c>
      <c r="L3031" s="46">
        <v>20257100199952</v>
      </c>
      <c r="M3031" s="43">
        <v>45883</v>
      </c>
      <c r="N3031" s="47">
        <v>1</v>
      </c>
      <c r="O3031" s="48" t="s">
        <v>2345</v>
      </c>
      <c r="P3031" s="41" t="s">
        <v>106</v>
      </c>
    </row>
    <row r="3032" spans="2:16" ht="15.75" customHeight="1" x14ac:dyDescent="0.35">
      <c r="B3032" s="41" t="s">
        <v>35</v>
      </c>
      <c r="C3032" s="46">
        <v>3977502025</v>
      </c>
      <c r="D3032" s="43">
        <v>45882</v>
      </c>
      <c r="E3032" s="41" t="s">
        <v>72</v>
      </c>
      <c r="F3032" s="41" t="s">
        <v>37</v>
      </c>
      <c r="G3032" s="41" t="s">
        <v>5048</v>
      </c>
      <c r="H3032" s="41" t="s">
        <v>141</v>
      </c>
      <c r="I3032" s="41" t="s">
        <v>27</v>
      </c>
      <c r="J3032" s="41" t="s">
        <v>63</v>
      </c>
      <c r="K3032" s="41" t="s">
        <v>173</v>
      </c>
      <c r="L3032" s="46">
        <v>1</v>
      </c>
      <c r="M3032" s="43">
        <v>45882</v>
      </c>
      <c r="N3032" s="47">
        <v>1</v>
      </c>
      <c r="O3032" s="48" t="s">
        <v>2345</v>
      </c>
      <c r="P3032" s="41" t="s">
        <v>106</v>
      </c>
    </row>
    <row r="3033" spans="2:16" ht="15.75" customHeight="1" x14ac:dyDescent="0.35">
      <c r="B3033" s="41" t="s">
        <v>35</v>
      </c>
      <c r="C3033" s="46">
        <v>4036032025</v>
      </c>
      <c r="D3033" s="43">
        <v>45882</v>
      </c>
      <c r="E3033" s="41" t="s">
        <v>72</v>
      </c>
      <c r="F3033" s="41" t="s">
        <v>57</v>
      </c>
      <c r="G3033" s="41" t="s">
        <v>5293</v>
      </c>
      <c r="H3033" s="40" t="s">
        <v>38</v>
      </c>
      <c r="I3033" s="41" t="s">
        <v>88</v>
      </c>
      <c r="J3033" s="41" t="s">
        <v>95</v>
      </c>
      <c r="K3033" s="41" t="s">
        <v>93</v>
      </c>
      <c r="L3033" s="46">
        <v>20257100199462</v>
      </c>
      <c r="M3033" s="43">
        <v>45882</v>
      </c>
      <c r="N3033" s="47">
        <v>1</v>
      </c>
      <c r="O3033" s="48" t="s">
        <v>2345</v>
      </c>
      <c r="P3033" s="41" t="s">
        <v>106</v>
      </c>
    </row>
    <row r="3034" spans="2:16" ht="15.75" customHeight="1" x14ac:dyDescent="0.35">
      <c r="B3034" s="41" t="s">
        <v>35</v>
      </c>
      <c r="C3034" s="46">
        <v>3912982025</v>
      </c>
      <c r="D3034" s="43">
        <v>45882</v>
      </c>
      <c r="E3034" s="41" t="s">
        <v>72</v>
      </c>
      <c r="F3034" s="41" t="s">
        <v>37</v>
      </c>
      <c r="G3034" s="41" t="s">
        <v>156</v>
      </c>
      <c r="H3034" s="41" t="s">
        <v>141</v>
      </c>
      <c r="I3034" s="41" t="s">
        <v>27</v>
      </c>
      <c r="J3034" s="41" t="s">
        <v>63</v>
      </c>
      <c r="K3034" s="41" t="s">
        <v>173</v>
      </c>
      <c r="L3034" s="46">
        <v>1</v>
      </c>
      <c r="M3034" s="43">
        <v>45884</v>
      </c>
      <c r="N3034" s="47">
        <v>1</v>
      </c>
      <c r="O3034" s="48" t="s">
        <v>2345</v>
      </c>
      <c r="P3034" s="41" t="s">
        <v>106</v>
      </c>
    </row>
    <row r="3035" spans="2:16" ht="15.75" customHeight="1" x14ac:dyDescent="0.35">
      <c r="B3035" s="41" t="s">
        <v>35</v>
      </c>
      <c r="C3035" s="46">
        <v>4084532025</v>
      </c>
      <c r="D3035" s="43">
        <v>45883</v>
      </c>
      <c r="E3035" s="41" t="s">
        <v>72</v>
      </c>
      <c r="F3035" s="41" t="s">
        <v>37</v>
      </c>
      <c r="G3035" s="41" t="s">
        <v>5294</v>
      </c>
      <c r="H3035" s="40" t="s">
        <v>38</v>
      </c>
      <c r="I3035" s="41" t="s">
        <v>66</v>
      </c>
      <c r="J3035" s="41" t="s">
        <v>67</v>
      </c>
      <c r="K3035" s="41" t="s">
        <v>93</v>
      </c>
      <c r="L3035" s="46">
        <v>1</v>
      </c>
      <c r="M3035" s="43">
        <v>45883</v>
      </c>
      <c r="N3035" s="47">
        <v>1</v>
      </c>
      <c r="O3035" s="48" t="s">
        <v>2345</v>
      </c>
      <c r="P3035" s="41" t="s">
        <v>106</v>
      </c>
    </row>
    <row r="3036" spans="2:16" ht="15.75" customHeight="1" x14ac:dyDescent="0.35">
      <c r="B3036" s="41" t="s">
        <v>35</v>
      </c>
      <c r="C3036" s="46">
        <v>4081662025</v>
      </c>
      <c r="D3036" s="43">
        <v>45884</v>
      </c>
      <c r="E3036" s="41" t="s">
        <v>72</v>
      </c>
      <c r="F3036" s="41" t="s">
        <v>37</v>
      </c>
      <c r="G3036" s="41" t="s">
        <v>5048</v>
      </c>
      <c r="H3036" s="41" t="s">
        <v>141</v>
      </c>
      <c r="I3036" s="41" t="s">
        <v>27</v>
      </c>
      <c r="J3036" s="41" t="s">
        <v>63</v>
      </c>
      <c r="K3036" s="41" t="s">
        <v>173</v>
      </c>
      <c r="L3036" s="46">
        <v>1</v>
      </c>
      <c r="M3036" s="43">
        <v>45888</v>
      </c>
      <c r="N3036" s="47">
        <v>1</v>
      </c>
      <c r="O3036" s="48" t="s">
        <v>2345</v>
      </c>
      <c r="P3036" s="41" t="s">
        <v>106</v>
      </c>
    </row>
    <row r="3037" spans="2:16" ht="15.75" customHeight="1" x14ac:dyDescent="0.35">
      <c r="B3037" s="41" t="s">
        <v>35</v>
      </c>
      <c r="C3037" s="46">
        <v>4149272025</v>
      </c>
      <c r="D3037" s="43">
        <v>45889</v>
      </c>
      <c r="E3037" s="41" t="s">
        <v>72</v>
      </c>
      <c r="F3037" s="41" t="s">
        <v>37</v>
      </c>
      <c r="G3037" s="41" t="s">
        <v>5295</v>
      </c>
      <c r="H3037" s="41" t="s">
        <v>141</v>
      </c>
      <c r="I3037" s="41" t="s">
        <v>27</v>
      </c>
      <c r="J3037" s="41" t="s">
        <v>63</v>
      </c>
      <c r="K3037" s="41" t="s">
        <v>173</v>
      </c>
      <c r="L3037" s="46">
        <v>1</v>
      </c>
      <c r="M3037" s="43">
        <v>45889</v>
      </c>
      <c r="N3037" s="47">
        <v>1</v>
      </c>
      <c r="O3037" s="48" t="s">
        <v>2345</v>
      </c>
      <c r="P3037" s="41" t="s">
        <v>106</v>
      </c>
    </row>
    <row r="3038" spans="2:16" ht="15.75" customHeight="1" x14ac:dyDescent="0.35">
      <c r="B3038" s="41" t="s">
        <v>35</v>
      </c>
      <c r="C3038" s="46">
        <v>4226612025</v>
      </c>
      <c r="D3038" s="43">
        <v>45890</v>
      </c>
      <c r="E3038" s="41" t="s">
        <v>72</v>
      </c>
      <c r="F3038" s="41" t="s">
        <v>37</v>
      </c>
      <c r="G3038" s="41" t="s">
        <v>5167</v>
      </c>
      <c r="H3038" s="40" t="s">
        <v>38</v>
      </c>
      <c r="I3038" s="41" t="s">
        <v>66</v>
      </c>
      <c r="J3038" s="41" t="s">
        <v>67</v>
      </c>
      <c r="K3038" s="41" t="s">
        <v>93</v>
      </c>
      <c r="L3038" s="46">
        <v>1</v>
      </c>
      <c r="M3038" s="43">
        <v>45891</v>
      </c>
      <c r="N3038" s="47">
        <v>1</v>
      </c>
      <c r="O3038" s="48" t="s">
        <v>2345</v>
      </c>
      <c r="P3038" s="41" t="s">
        <v>106</v>
      </c>
    </row>
    <row r="3039" spans="2:16" ht="15.75" customHeight="1" x14ac:dyDescent="0.35">
      <c r="B3039" s="41" t="s">
        <v>35</v>
      </c>
      <c r="C3039" s="46">
        <v>4230342025</v>
      </c>
      <c r="D3039" s="43">
        <v>45890</v>
      </c>
      <c r="E3039" s="41" t="s">
        <v>72</v>
      </c>
      <c r="F3039" s="41" t="s">
        <v>37</v>
      </c>
      <c r="G3039" s="41" t="s">
        <v>5296</v>
      </c>
      <c r="H3039" s="41" t="s">
        <v>141</v>
      </c>
      <c r="I3039" s="41" t="s">
        <v>27</v>
      </c>
      <c r="J3039" s="41" t="s">
        <v>63</v>
      </c>
      <c r="K3039" s="41" t="s">
        <v>190</v>
      </c>
      <c r="L3039" s="46">
        <v>1</v>
      </c>
      <c r="M3039" s="43">
        <v>45891</v>
      </c>
      <c r="N3039" s="47">
        <v>1</v>
      </c>
      <c r="O3039" s="48" t="s">
        <v>2345</v>
      </c>
      <c r="P3039" s="41" t="s">
        <v>106</v>
      </c>
    </row>
    <row r="3040" spans="2:16" ht="15.75" customHeight="1" x14ac:dyDescent="0.35">
      <c r="B3040" s="41" t="s">
        <v>35</v>
      </c>
      <c r="C3040" s="46">
        <v>4149312025</v>
      </c>
      <c r="D3040" s="43">
        <v>45890</v>
      </c>
      <c r="E3040" s="41" t="s">
        <v>72</v>
      </c>
      <c r="F3040" s="41" t="s">
        <v>37</v>
      </c>
      <c r="G3040" s="41" t="s">
        <v>5297</v>
      </c>
      <c r="H3040" s="40" t="s">
        <v>38</v>
      </c>
      <c r="I3040" s="41" t="s">
        <v>66</v>
      </c>
      <c r="J3040" s="41" t="s">
        <v>67</v>
      </c>
      <c r="K3040" s="41" t="s">
        <v>93</v>
      </c>
      <c r="L3040" s="46">
        <v>1</v>
      </c>
      <c r="M3040" s="43">
        <v>45891</v>
      </c>
      <c r="N3040" s="47">
        <v>1</v>
      </c>
      <c r="O3040" s="48" t="s">
        <v>2345</v>
      </c>
      <c r="P3040" s="41" t="s">
        <v>106</v>
      </c>
    </row>
    <row r="3041" spans="2:16" ht="15.75" customHeight="1" x14ac:dyDescent="0.35">
      <c r="B3041" s="41" t="s">
        <v>35</v>
      </c>
      <c r="C3041" s="46">
        <v>4258462025</v>
      </c>
      <c r="D3041" s="43">
        <v>45891</v>
      </c>
      <c r="E3041" s="41" t="s">
        <v>72</v>
      </c>
      <c r="F3041" s="41" t="s">
        <v>37</v>
      </c>
      <c r="G3041" s="41" t="s">
        <v>5298</v>
      </c>
      <c r="H3041" s="41" t="s">
        <v>141</v>
      </c>
      <c r="I3041" s="41" t="s">
        <v>27</v>
      </c>
      <c r="J3041" s="41" t="s">
        <v>63</v>
      </c>
      <c r="K3041" s="41" t="s">
        <v>167</v>
      </c>
      <c r="L3041" s="46">
        <v>1</v>
      </c>
      <c r="M3041" s="43">
        <v>45894</v>
      </c>
      <c r="N3041" s="47">
        <v>1</v>
      </c>
      <c r="O3041" s="48" t="s">
        <v>2345</v>
      </c>
      <c r="P3041" s="41" t="s">
        <v>106</v>
      </c>
    </row>
    <row r="3042" spans="2:16" ht="15.75" customHeight="1" x14ac:dyDescent="0.35">
      <c r="B3042" s="41" t="s">
        <v>35</v>
      </c>
      <c r="C3042" s="46">
        <v>4313112025</v>
      </c>
      <c r="D3042" s="43">
        <v>45894</v>
      </c>
      <c r="E3042" s="41" t="s">
        <v>72</v>
      </c>
      <c r="F3042" s="41" t="s">
        <v>49</v>
      </c>
      <c r="G3042" s="41" t="s">
        <v>5299</v>
      </c>
      <c r="H3042" s="41" t="s">
        <v>141</v>
      </c>
      <c r="I3042" s="41" t="s">
        <v>27</v>
      </c>
      <c r="J3042" s="41" t="s">
        <v>63</v>
      </c>
      <c r="K3042" s="41" t="s">
        <v>233</v>
      </c>
      <c r="L3042" s="46">
        <v>1</v>
      </c>
      <c r="M3042" s="43">
        <v>45895</v>
      </c>
      <c r="N3042" s="47">
        <v>1</v>
      </c>
      <c r="O3042" s="48" t="s">
        <v>2345</v>
      </c>
      <c r="P3042" s="41" t="s">
        <v>106</v>
      </c>
    </row>
    <row r="3043" spans="2:16" ht="15.75" customHeight="1" x14ac:dyDescent="0.35">
      <c r="B3043" s="41" t="s">
        <v>35</v>
      </c>
      <c r="C3043" s="46">
        <v>4231762025</v>
      </c>
      <c r="D3043" s="43">
        <v>45894</v>
      </c>
      <c r="E3043" s="41" t="s">
        <v>72</v>
      </c>
      <c r="F3043" s="41" t="s">
        <v>37</v>
      </c>
      <c r="G3043" s="41" t="s">
        <v>5300</v>
      </c>
      <c r="H3043" s="41" t="s">
        <v>141</v>
      </c>
      <c r="I3043" s="41" t="s">
        <v>27</v>
      </c>
      <c r="J3043" s="41" t="s">
        <v>63</v>
      </c>
      <c r="K3043" s="41" t="s">
        <v>173</v>
      </c>
      <c r="L3043" s="46">
        <v>1</v>
      </c>
      <c r="M3043" s="43">
        <v>45894</v>
      </c>
      <c r="N3043" s="47">
        <v>1</v>
      </c>
      <c r="O3043" s="48" t="s">
        <v>2345</v>
      </c>
      <c r="P3043" s="41" t="s">
        <v>106</v>
      </c>
    </row>
    <row r="3044" spans="2:16" ht="15.75" customHeight="1" x14ac:dyDescent="0.35">
      <c r="B3044" s="41" t="s">
        <v>35</v>
      </c>
      <c r="C3044" s="46">
        <v>4300852025</v>
      </c>
      <c r="D3044" s="43">
        <v>45894</v>
      </c>
      <c r="E3044" s="41" t="s">
        <v>72</v>
      </c>
      <c r="F3044" s="41" t="s">
        <v>37</v>
      </c>
      <c r="G3044" s="41" t="s">
        <v>5301</v>
      </c>
      <c r="H3044" s="40" t="s">
        <v>38</v>
      </c>
      <c r="I3044" s="41" t="s">
        <v>66</v>
      </c>
      <c r="J3044" s="41" t="s">
        <v>118</v>
      </c>
      <c r="K3044" s="41" t="s">
        <v>93</v>
      </c>
      <c r="L3044" s="46">
        <v>1</v>
      </c>
      <c r="M3044" s="43">
        <v>45895</v>
      </c>
      <c r="N3044" s="47">
        <v>1</v>
      </c>
      <c r="O3044" s="48" t="s">
        <v>2345</v>
      </c>
      <c r="P3044" s="41" t="s">
        <v>106</v>
      </c>
    </row>
    <row r="3045" spans="2:16" ht="15.75" customHeight="1" x14ac:dyDescent="0.35">
      <c r="B3045" s="41" t="s">
        <v>35</v>
      </c>
      <c r="C3045" s="46">
        <v>3975672025</v>
      </c>
      <c r="D3045" s="43">
        <v>45896</v>
      </c>
      <c r="E3045" s="41" t="s">
        <v>72</v>
      </c>
      <c r="F3045" s="41" t="s">
        <v>37</v>
      </c>
      <c r="G3045" s="41" t="s">
        <v>5302</v>
      </c>
      <c r="H3045" s="40" t="s">
        <v>38</v>
      </c>
      <c r="I3045" s="41" t="s">
        <v>88</v>
      </c>
      <c r="J3045" s="41" t="s">
        <v>95</v>
      </c>
      <c r="K3045" s="41" t="s">
        <v>93</v>
      </c>
      <c r="L3045" s="46">
        <v>1</v>
      </c>
      <c r="M3045" s="43">
        <v>45896</v>
      </c>
      <c r="N3045" s="47">
        <v>1</v>
      </c>
      <c r="O3045" s="48" t="s">
        <v>2345</v>
      </c>
      <c r="P3045" s="41" t="s">
        <v>106</v>
      </c>
    </row>
    <row r="3046" spans="2:16" ht="15.75" customHeight="1" x14ac:dyDescent="0.35">
      <c r="B3046" s="41" t="s">
        <v>35</v>
      </c>
      <c r="C3046" s="46">
        <v>4343102025</v>
      </c>
      <c r="D3046" s="43">
        <v>45895</v>
      </c>
      <c r="E3046" s="41" t="s">
        <v>72</v>
      </c>
      <c r="F3046" s="41" t="s">
        <v>37</v>
      </c>
      <c r="G3046" s="41" t="s">
        <v>5303</v>
      </c>
      <c r="H3046" s="41" t="s">
        <v>141</v>
      </c>
      <c r="I3046" s="41" t="s">
        <v>27</v>
      </c>
      <c r="J3046" s="41" t="s">
        <v>63</v>
      </c>
      <c r="K3046" s="41" t="s">
        <v>142</v>
      </c>
      <c r="L3046" s="46">
        <v>1</v>
      </c>
      <c r="M3046" s="43">
        <v>45896</v>
      </c>
      <c r="N3046" s="47">
        <v>1</v>
      </c>
      <c r="O3046" s="48" t="s">
        <v>2345</v>
      </c>
      <c r="P3046" s="41" t="s">
        <v>106</v>
      </c>
    </row>
    <row r="3047" spans="2:16" ht="15.75" customHeight="1" x14ac:dyDescent="0.35">
      <c r="B3047" s="41" t="s">
        <v>35</v>
      </c>
      <c r="C3047" s="46">
        <v>4263362025</v>
      </c>
      <c r="D3047" s="43">
        <v>45895</v>
      </c>
      <c r="E3047" s="41" t="s">
        <v>72</v>
      </c>
      <c r="F3047" s="41" t="s">
        <v>87</v>
      </c>
      <c r="G3047" s="41" t="s">
        <v>5304</v>
      </c>
      <c r="H3047" s="41" t="s">
        <v>141</v>
      </c>
      <c r="I3047" s="41" t="s">
        <v>27</v>
      </c>
      <c r="J3047" s="41" t="s">
        <v>63</v>
      </c>
      <c r="K3047" s="41" t="s">
        <v>173</v>
      </c>
      <c r="L3047" s="46">
        <v>1</v>
      </c>
      <c r="M3047" s="43">
        <v>45895</v>
      </c>
      <c r="N3047" s="47">
        <v>1</v>
      </c>
      <c r="O3047" s="48" t="s">
        <v>2345</v>
      </c>
      <c r="P3047" s="41" t="s">
        <v>106</v>
      </c>
    </row>
    <row r="3048" spans="2:16" ht="15.75" customHeight="1" x14ac:dyDescent="0.35">
      <c r="B3048" s="41" t="s">
        <v>35</v>
      </c>
      <c r="C3048" s="46">
        <v>4300952025</v>
      </c>
      <c r="D3048" s="43">
        <v>45896</v>
      </c>
      <c r="E3048" s="41" t="s">
        <v>72</v>
      </c>
      <c r="F3048" s="41" t="s">
        <v>37</v>
      </c>
      <c r="G3048" s="41" t="s">
        <v>5305</v>
      </c>
      <c r="H3048" s="41" t="s">
        <v>141</v>
      </c>
      <c r="I3048" s="41" t="s">
        <v>27</v>
      </c>
      <c r="J3048" s="41" t="s">
        <v>63</v>
      </c>
      <c r="K3048" s="41" t="s">
        <v>173</v>
      </c>
      <c r="L3048" s="46">
        <v>1</v>
      </c>
      <c r="M3048" s="43">
        <v>45896</v>
      </c>
      <c r="N3048" s="47">
        <v>1</v>
      </c>
      <c r="O3048" s="48" t="s">
        <v>2345</v>
      </c>
      <c r="P3048" s="41" t="s">
        <v>106</v>
      </c>
    </row>
    <row r="3049" spans="2:16" ht="15.75" customHeight="1" x14ac:dyDescent="0.35">
      <c r="B3049" s="41" t="s">
        <v>35</v>
      </c>
      <c r="C3049" s="46">
        <v>4423322025</v>
      </c>
      <c r="D3049" s="43">
        <v>45897</v>
      </c>
      <c r="E3049" s="41" t="s">
        <v>72</v>
      </c>
      <c r="F3049" s="41" t="s">
        <v>37</v>
      </c>
      <c r="G3049" s="41" t="s">
        <v>5048</v>
      </c>
      <c r="H3049" s="41" t="s">
        <v>141</v>
      </c>
      <c r="I3049" s="41" t="s">
        <v>27</v>
      </c>
      <c r="J3049" s="41" t="s">
        <v>63</v>
      </c>
      <c r="K3049" s="41" t="s">
        <v>173</v>
      </c>
      <c r="L3049" s="46">
        <v>1</v>
      </c>
      <c r="M3049" s="43">
        <v>45897</v>
      </c>
      <c r="N3049" s="47">
        <v>1</v>
      </c>
      <c r="O3049" s="48" t="s">
        <v>2345</v>
      </c>
      <c r="P3049" s="41" t="s">
        <v>106</v>
      </c>
    </row>
    <row r="3050" spans="2:16" ht="15.75" customHeight="1" x14ac:dyDescent="0.35">
      <c r="B3050" s="41" t="s">
        <v>35</v>
      </c>
      <c r="C3050" s="46">
        <v>4493772025</v>
      </c>
      <c r="D3050" s="43">
        <v>45901</v>
      </c>
      <c r="E3050" s="41" t="s">
        <v>72</v>
      </c>
      <c r="F3050" s="41" t="s">
        <v>37</v>
      </c>
      <c r="G3050" s="41" t="s">
        <v>5306</v>
      </c>
      <c r="H3050" s="40" t="s">
        <v>38</v>
      </c>
      <c r="I3050" s="41" t="s">
        <v>66</v>
      </c>
      <c r="J3050" s="41" t="s">
        <v>67</v>
      </c>
      <c r="K3050" s="41" t="s">
        <v>93</v>
      </c>
      <c r="L3050" s="46">
        <v>1</v>
      </c>
      <c r="M3050" s="43">
        <v>45902</v>
      </c>
      <c r="N3050" s="47">
        <v>1</v>
      </c>
      <c r="O3050" s="48" t="s">
        <v>2345</v>
      </c>
      <c r="P3050" s="41" t="s">
        <v>110</v>
      </c>
    </row>
    <row r="3051" spans="2:16" ht="15.75" customHeight="1" x14ac:dyDescent="0.35">
      <c r="B3051" s="41" t="s">
        <v>35</v>
      </c>
      <c r="C3051" s="46">
        <v>4415912025</v>
      </c>
      <c r="D3051" s="43">
        <v>45901</v>
      </c>
      <c r="E3051" s="41" t="s">
        <v>72</v>
      </c>
      <c r="F3051" s="41" t="s">
        <v>37</v>
      </c>
      <c r="G3051" s="41" t="s">
        <v>5048</v>
      </c>
      <c r="H3051" s="41" t="s">
        <v>141</v>
      </c>
      <c r="I3051" s="41" t="s">
        <v>27</v>
      </c>
      <c r="J3051" s="41" t="s">
        <v>63</v>
      </c>
      <c r="K3051" s="41" t="s">
        <v>173</v>
      </c>
      <c r="L3051" s="46">
        <v>1</v>
      </c>
      <c r="M3051" s="43">
        <v>45901</v>
      </c>
      <c r="N3051" s="47">
        <v>1</v>
      </c>
      <c r="O3051" s="48" t="s">
        <v>2345</v>
      </c>
      <c r="P3051" s="41" t="s">
        <v>110</v>
      </c>
    </row>
    <row r="3052" spans="2:16" ht="15.75" customHeight="1" x14ac:dyDescent="0.35">
      <c r="B3052" s="41" t="s">
        <v>35</v>
      </c>
      <c r="C3052" s="46">
        <v>4415402025</v>
      </c>
      <c r="D3052" s="43">
        <v>45901</v>
      </c>
      <c r="E3052" s="41" t="s">
        <v>72</v>
      </c>
      <c r="F3052" s="41" t="s">
        <v>37</v>
      </c>
      <c r="G3052" s="41" t="s">
        <v>5048</v>
      </c>
      <c r="H3052" s="41" t="s">
        <v>141</v>
      </c>
      <c r="I3052" s="41" t="s">
        <v>27</v>
      </c>
      <c r="J3052" s="41" t="s">
        <v>63</v>
      </c>
      <c r="K3052" s="41" t="s">
        <v>173</v>
      </c>
      <c r="L3052" s="46">
        <v>1</v>
      </c>
      <c r="M3052" s="43">
        <v>45901</v>
      </c>
      <c r="N3052" s="47">
        <v>1</v>
      </c>
      <c r="O3052" s="48" t="s">
        <v>2345</v>
      </c>
      <c r="P3052" s="41" t="s">
        <v>110</v>
      </c>
    </row>
    <row r="3053" spans="2:16" ht="15.75" customHeight="1" x14ac:dyDescent="0.35">
      <c r="B3053" s="41" t="s">
        <v>35</v>
      </c>
      <c r="C3053" s="46">
        <v>4368682025</v>
      </c>
      <c r="D3053" s="43">
        <v>45901</v>
      </c>
      <c r="E3053" s="41" t="s">
        <v>72</v>
      </c>
      <c r="F3053" s="41" t="s">
        <v>49</v>
      </c>
      <c r="G3053" s="41" t="s">
        <v>5307</v>
      </c>
      <c r="H3053" s="41" t="s">
        <v>141</v>
      </c>
      <c r="I3053" s="41" t="s">
        <v>27</v>
      </c>
      <c r="J3053" s="41" t="s">
        <v>63</v>
      </c>
      <c r="K3053" s="41" t="s">
        <v>142</v>
      </c>
      <c r="L3053" s="46">
        <v>1</v>
      </c>
      <c r="M3053" s="43">
        <v>45901</v>
      </c>
      <c r="N3053" s="47">
        <v>1</v>
      </c>
      <c r="O3053" s="48" t="s">
        <v>2345</v>
      </c>
      <c r="P3053" s="41" t="s">
        <v>110</v>
      </c>
    </row>
    <row r="3054" spans="2:16" ht="15.75" customHeight="1" x14ac:dyDescent="0.35">
      <c r="B3054" s="41" t="s">
        <v>35</v>
      </c>
      <c r="C3054" s="46">
        <v>4537102025</v>
      </c>
      <c r="D3054" s="43">
        <v>45903</v>
      </c>
      <c r="E3054" s="41" t="s">
        <v>72</v>
      </c>
      <c r="F3054" s="41" t="s">
        <v>37</v>
      </c>
      <c r="G3054" s="41" t="s">
        <v>5308</v>
      </c>
      <c r="H3054" s="41" t="s">
        <v>141</v>
      </c>
      <c r="I3054" s="41" t="s">
        <v>27</v>
      </c>
      <c r="J3054" s="41" t="s">
        <v>63</v>
      </c>
      <c r="K3054" s="41" t="s">
        <v>167</v>
      </c>
      <c r="L3054" s="46">
        <v>1</v>
      </c>
      <c r="M3054" s="43">
        <v>45903</v>
      </c>
      <c r="N3054" s="47">
        <v>1</v>
      </c>
      <c r="O3054" s="48" t="s">
        <v>2345</v>
      </c>
      <c r="P3054" s="41" t="s">
        <v>110</v>
      </c>
    </row>
    <row r="3055" spans="2:16" ht="15.75" customHeight="1" x14ac:dyDescent="0.35">
      <c r="B3055" s="41" t="s">
        <v>35</v>
      </c>
      <c r="C3055" s="46">
        <v>4532272025</v>
      </c>
      <c r="D3055" s="43">
        <v>45903</v>
      </c>
      <c r="E3055" s="41" t="s">
        <v>72</v>
      </c>
      <c r="F3055" s="41" t="s">
        <v>37</v>
      </c>
      <c r="G3055" s="41" t="s">
        <v>5309</v>
      </c>
      <c r="H3055" s="41" t="s">
        <v>141</v>
      </c>
      <c r="I3055" s="41" t="s">
        <v>27</v>
      </c>
      <c r="J3055" s="41" t="s">
        <v>63</v>
      </c>
      <c r="K3055" s="41" t="s">
        <v>167</v>
      </c>
      <c r="L3055" s="46">
        <v>1</v>
      </c>
      <c r="M3055" s="43">
        <v>45903</v>
      </c>
      <c r="N3055" s="47">
        <v>1</v>
      </c>
      <c r="O3055" s="48" t="s">
        <v>2345</v>
      </c>
      <c r="P3055" s="41" t="s">
        <v>110</v>
      </c>
    </row>
    <row r="3056" spans="2:16" ht="15.75" customHeight="1" x14ac:dyDescent="0.35">
      <c r="B3056" s="41" t="s">
        <v>35</v>
      </c>
      <c r="C3056" s="46">
        <v>4552292025</v>
      </c>
      <c r="D3056" s="43">
        <v>45903</v>
      </c>
      <c r="E3056" s="41" t="s">
        <v>72</v>
      </c>
      <c r="F3056" s="41" t="s">
        <v>102</v>
      </c>
      <c r="G3056" s="41" t="s">
        <v>5310</v>
      </c>
      <c r="H3056" s="41" t="s">
        <v>141</v>
      </c>
      <c r="I3056" s="41" t="s">
        <v>27</v>
      </c>
      <c r="J3056" s="41" t="s">
        <v>63</v>
      </c>
      <c r="K3056" s="41" t="s">
        <v>207</v>
      </c>
      <c r="L3056" s="46">
        <v>1</v>
      </c>
      <c r="M3056" s="43">
        <v>45904</v>
      </c>
      <c r="N3056" s="47">
        <v>1</v>
      </c>
      <c r="O3056" s="48" t="s">
        <v>2345</v>
      </c>
      <c r="P3056" s="41" t="s">
        <v>110</v>
      </c>
    </row>
    <row r="3057" spans="2:16" ht="15.75" customHeight="1" x14ac:dyDescent="0.35">
      <c r="B3057" s="41" t="s">
        <v>35</v>
      </c>
      <c r="C3057" s="46">
        <v>4618492025</v>
      </c>
      <c r="D3057" s="43">
        <v>45905</v>
      </c>
      <c r="E3057" s="41" t="s">
        <v>72</v>
      </c>
      <c r="F3057" s="41" t="s">
        <v>37</v>
      </c>
      <c r="G3057" s="41" t="s">
        <v>5311</v>
      </c>
      <c r="H3057" s="40" t="s">
        <v>38</v>
      </c>
      <c r="I3057" s="41" t="s">
        <v>45</v>
      </c>
      <c r="J3057" s="41" t="s">
        <v>48</v>
      </c>
      <c r="K3057" s="41" t="s">
        <v>93</v>
      </c>
      <c r="L3057" s="46">
        <v>1</v>
      </c>
      <c r="M3057" s="43">
        <v>45908</v>
      </c>
      <c r="N3057" s="47">
        <v>1</v>
      </c>
      <c r="O3057" s="48" t="s">
        <v>2345</v>
      </c>
      <c r="P3057" s="41" t="s">
        <v>110</v>
      </c>
    </row>
    <row r="3058" spans="2:16" ht="15.75" customHeight="1" x14ac:dyDescent="0.35">
      <c r="B3058" s="41" t="s">
        <v>35</v>
      </c>
      <c r="C3058" s="46">
        <v>4520852025</v>
      </c>
      <c r="D3058" s="43">
        <v>45904</v>
      </c>
      <c r="E3058" s="41" t="s">
        <v>72</v>
      </c>
      <c r="F3058" s="41" t="s">
        <v>37</v>
      </c>
      <c r="G3058" s="41" t="s">
        <v>5048</v>
      </c>
      <c r="H3058" s="41" t="s">
        <v>141</v>
      </c>
      <c r="I3058" s="41" t="s">
        <v>27</v>
      </c>
      <c r="J3058" s="41" t="s">
        <v>63</v>
      </c>
      <c r="K3058" s="41" t="s">
        <v>173</v>
      </c>
      <c r="L3058" s="46">
        <v>1</v>
      </c>
      <c r="M3058" s="43">
        <v>45905</v>
      </c>
      <c r="N3058" s="47">
        <v>1</v>
      </c>
      <c r="O3058" s="48" t="s">
        <v>2345</v>
      </c>
      <c r="P3058" s="41" t="s">
        <v>110</v>
      </c>
    </row>
    <row r="3059" spans="2:16" ht="15.75" customHeight="1" x14ac:dyDescent="0.35">
      <c r="B3059" s="41" t="s">
        <v>35</v>
      </c>
      <c r="C3059" s="46">
        <v>4623552025</v>
      </c>
      <c r="D3059" s="43">
        <v>45905</v>
      </c>
      <c r="E3059" s="41" t="s">
        <v>72</v>
      </c>
      <c r="F3059" s="41" t="s">
        <v>49</v>
      </c>
      <c r="G3059" s="41" t="s">
        <v>5312</v>
      </c>
      <c r="H3059" s="41" t="s">
        <v>141</v>
      </c>
      <c r="I3059" s="41" t="s">
        <v>27</v>
      </c>
      <c r="J3059" s="41" t="s">
        <v>63</v>
      </c>
      <c r="K3059" s="41" t="s">
        <v>167</v>
      </c>
      <c r="L3059" s="46">
        <v>1</v>
      </c>
      <c r="M3059" s="43">
        <v>45908</v>
      </c>
      <c r="N3059" s="47">
        <v>1</v>
      </c>
      <c r="O3059" s="48" t="s">
        <v>2345</v>
      </c>
      <c r="P3059" s="41" t="s">
        <v>110</v>
      </c>
    </row>
    <row r="3060" spans="2:16" ht="15.75" customHeight="1" x14ac:dyDescent="0.35">
      <c r="B3060" s="41" t="s">
        <v>35</v>
      </c>
      <c r="C3060" s="46">
        <v>4517122025</v>
      </c>
      <c r="D3060" s="43">
        <v>45905</v>
      </c>
      <c r="E3060" s="41" t="s">
        <v>72</v>
      </c>
      <c r="F3060" s="41" t="s">
        <v>49</v>
      </c>
      <c r="G3060" s="41" t="s">
        <v>5313</v>
      </c>
      <c r="H3060" s="41" t="s">
        <v>141</v>
      </c>
      <c r="I3060" s="41" t="s">
        <v>27</v>
      </c>
      <c r="J3060" s="41" t="s">
        <v>63</v>
      </c>
      <c r="K3060" s="41" t="s">
        <v>190</v>
      </c>
      <c r="L3060" s="46">
        <v>1</v>
      </c>
      <c r="M3060" s="43">
        <v>45905</v>
      </c>
      <c r="N3060" s="47">
        <v>1</v>
      </c>
      <c r="O3060" s="48" t="s">
        <v>2345</v>
      </c>
      <c r="P3060" s="41" t="s">
        <v>110</v>
      </c>
    </row>
    <row r="3061" spans="2:16" ht="15.75" customHeight="1" x14ac:dyDescent="0.35">
      <c r="B3061" s="41" t="s">
        <v>35</v>
      </c>
      <c r="C3061" s="46">
        <v>4594752025</v>
      </c>
      <c r="D3061" s="43">
        <v>45905</v>
      </c>
      <c r="E3061" s="41" t="s">
        <v>72</v>
      </c>
      <c r="F3061" s="41" t="s">
        <v>37</v>
      </c>
      <c r="G3061" s="41" t="s">
        <v>5314</v>
      </c>
      <c r="H3061" s="41" t="s">
        <v>141</v>
      </c>
      <c r="I3061" s="41" t="s">
        <v>27</v>
      </c>
      <c r="J3061" s="41" t="s">
        <v>63</v>
      </c>
      <c r="K3061" s="41" t="s">
        <v>207</v>
      </c>
      <c r="L3061" s="46">
        <v>1</v>
      </c>
      <c r="M3061" s="43">
        <v>45908</v>
      </c>
      <c r="N3061" s="47">
        <v>1</v>
      </c>
      <c r="O3061" s="48" t="s">
        <v>2345</v>
      </c>
      <c r="P3061" s="41" t="s">
        <v>110</v>
      </c>
    </row>
    <row r="3062" spans="2:16" ht="15.75" customHeight="1" x14ac:dyDescent="0.35">
      <c r="B3062" s="41" t="s">
        <v>43</v>
      </c>
      <c r="C3062" s="46">
        <v>4663002025</v>
      </c>
      <c r="D3062" s="43">
        <v>45905</v>
      </c>
      <c r="E3062" s="41" t="s">
        <v>72</v>
      </c>
      <c r="F3062" s="41" t="s">
        <v>37</v>
      </c>
      <c r="G3062" s="41" t="s">
        <v>5315</v>
      </c>
      <c r="H3062" s="40" t="s">
        <v>38</v>
      </c>
      <c r="I3062" s="41" t="s">
        <v>30</v>
      </c>
      <c r="J3062" s="41" t="s">
        <v>267</v>
      </c>
      <c r="K3062" s="41" t="s">
        <v>55</v>
      </c>
      <c r="L3062" s="46">
        <v>20257100218702</v>
      </c>
      <c r="M3062" s="43">
        <v>45905</v>
      </c>
      <c r="N3062" s="47">
        <v>11</v>
      </c>
      <c r="O3062" s="48" t="s">
        <v>2345</v>
      </c>
      <c r="P3062" s="41" t="s">
        <v>110</v>
      </c>
    </row>
    <row r="3063" spans="2:16" ht="15.75" customHeight="1" x14ac:dyDescent="0.35">
      <c r="B3063" s="41" t="s">
        <v>35</v>
      </c>
      <c r="C3063" s="46">
        <v>4614252025</v>
      </c>
      <c r="D3063" s="43">
        <v>45908</v>
      </c>
      <c r="E3063" s="41" t="s">
        <v>72</v>
      </c>
      <c r="F3063" s="41" t="s">
        <v>37</v>
      </c>
      <c r="G3063" s="41" t="s">
        <v>5305</v>
      </c>
      <c r="H3063" s="41" t="s">
        <v>141</v>
      </c>
      <c r="I3063" s="41" t="s">
        <v>27</v>
      </c>
      <c r="J3063" s="41" t="s">
        <v>63</v>
      </c>
      <c r="K3063" s="41" t="s">
        <v>173</v>
      </c>
      <c r="L3063" s="46">
        <v>1</v>
      </c>
      <c r="M3063" s="43">
        <v>45909</v>
      </c>
      <c r="N3063" s="47">
        <v>1</v>
      </c>
      <c r="O3063" s="48" t="s">
        <v>2345</v>
      </c>
      <c r="P3063" s="41" t="s">
        <v>110</v>
      </c>
    </row>
    <row r="3064" spans="2:16" ht="15.75" customHeight="1" x14ac:dyDescent="0.35">
      <c r="B3064" s="41" t="s">
        <v>35</v>
      </c>
      <c r="C3064" s="46">
        <v>4668552025</v>
      </c>
      <c r="D3064" s="43">
        <v>45908</v>
      </c>
      <c r="E3064" s="41" t="s">
        <v>72</v>
      </c>
      <c r="F3064" s="41" t="s">
        <v>102</v>
      </c>
      <c r="G3064" s="41" t="s">
        <v>5316</v>
      </c>
      <c r="H3064" s="41" t="s">
        <v>141</v>
      </c>
      <c r="I3064" s="41" t="s">
        <v>27</v>
      </c>
      <c r="J3064" s="41" t="s">
        <v>63</v>
      </c>
      <c r="K3064" s="41" t="s">
        <v>142</v>
      </c>
      <c r="L3064" s="46">
        <v>1</v>
      </c>
      <c r="M3064" s="43">
        <v>45909</v>
      </c>
      <c r="N3064" s="47">
        <v>1</v>
      </c>
      <c r="O3064" s="48" t="s">
        <v>2345</v>
      </c>
      <c r="P3064" s="41" t="s">
        <v>110</v>
      </c>
    </row>
    <row r="3065" spans="2:16" ht="15.75" customHeight="1" x14ac:dyDescent="0.35">
      <c r="B3065" s="41" t="s">
        <v>43</v>
      </c>
      <c r="C3065" s="46">
        <v>4663252025</v>
      </c>
      <c r="D3065" s="43">
        <v>45905</v>
      </c>
      <c r="E3065" s="41" t="s">
        <v>137</v>
      </c>
      <c r="F3065" s="41" t="s">
        <v>37</v>
      </c>
      <c r="G3065" s="41" t="s">
        <v>5317</v>
      </c>
      <c r="H3065" s="40" t="s">
        <v>38</v>
      </c>
      <c r="I3065" s="41" t="s">
        <v>85</v>
      </c>
      <c r="J3065" s="41" t="s">
        <v>86</v>
      </c>
      <c r="K3065" s="41" t="s">
        <v>6700</v>
      </c>
      <c r="L3065" s="46">
        <v>20257100218742</v>
      </c>
      <c r="M3065" s="43">
        <v>45905</v>
      </c>
      <c r="N3065" s="47">
        <v>10</v>
      </c>
      <c r="O3065" s="48" t="s">
        <v>2345</v>
      </c>
      <c r="P3065" s="41" t="s">
        <v>110</v>
      </c>
    </row>
    <row r="3066" spans="2:16" ht="15.75" customHeight="1" x14ac:dyDescent="0.35">
      <c r="B3066" s="41" t="s">
        <v>43</v>
      </c>
      <c r="C3066" s="46">
        <v>4664122025</v>
      </c>
      <c r="D3066" s="43">
        <v>45905</v>
      </c>
      <c r="E3066" s="41" t="s">
        <v>72</v>
      </c>
      <c r="F3066" s="41" t="s">
        <v>37</v>
      </c>
      <c r="G3066" s="41" t="s">
        <v>5318</v>
      </c>
      <c r="H3066" s="40" t="s">
        <v>38</v>
      </c>
      <c r="I3066" s="41" t="s">
        <v>88</v>
      </c>
      <c r="J3066" s="41" t="s">
        <v>115</v>
      </c>
      <c r="K3066" s="41" t="s">
        <v>89</v>
      </c>
      <c r="L3066" s="46">
        <v>20257100219102</v>
      </c>
      <c r="M3066" s="43">
        <v>45905</v>
      </c>
      <c r="N3066" s="47">
        <v>11</v>
      </c>
      <c r="O3066" s="48" t="s">
        <v>2345</v>
      </c>
      <c r="P3066" s="41" t="s">
        <v>110</v>
      </c>
    </row>
    <row r="3067" spans="2:16" ht="15.75" customHeight="1" x14ac:dyDescent="0.35">
      <c r="B3067" s="41" t="s">
        <v>43</v>
      </c>
      <c r="C3067" s="46">
        <v>4684372025</v>
      </c>
      <c r="D3067" s="43">
        <v>45905</v>
      </c>
      <c r="E3067" s="41" t="s">
        <v>72</v>
      </c>
      <c r="F3067" s="41" t="s">
        <v>37</v>
      </c>
      <c r="G3067" s="41" t="s">
        <v>5319</v>
      </c>
      <c r="H3067" s="40" t="s">
        <v>38</v>
      </c>
      <c r="I3067" s="41" t="s">
        <v>30</v>
      </c>
      <c r="J3067" s="41" t="s">
        <v>267</v>
      </c>
      <c r="K3067" s="41" t="s">
        <v>55</v>
      </c>
      <c r="L3067" s="46">
        <v>20257100219262</v>
      </c>
      <c r="M3067" s="43">
        <v>45905</v>
      </c>
      <c r="N3067" s="47">
        <v>13</v>
      </c>
      <c r="O3067" s="48" t="s">
        <v>2345</v>
      </c>
      <c r="P3067" s="41" t="s">
        <v>110</v>
      </c>
    </row>
    <row r="3068" spans="2:16" ht="15.75" customHeight="1" x14ac:dyDescent="0.35">
      <c r="B3068" s="41" t="s">
        <v>43</v>
      </c>
      <c r="C3068" s="46">
        <v>4687532025</v>
      </c>
      <c r="D3068" s="43">
        <v>45905</v>
      </c>
      <c r="E3068" s="41" t="s">
        <v>72</v>
      </c>
      <c r="F3068" s="41" t="s">
        <v>49</v>
      </c>
      <c r="G3068" s="41" t="s">
        <v>5320</v>
      </c>
      <c r="H3068" s="40" t="s">
        <v>38</v>
      </c>
      <c r="I3068" s="41" t="s">
        <v>30</v>
      </c>
      <c r="J3068" s="41" t="s">
        <v>267</v>
      </c>
      <c r="K3068" s="41" t="s">
        <v>55</v>
      </c>
      <c r="L3068" s="46">
        <v>20257100219272</v>
      </c>
      <c r="M3068" s="43">
        <v>45905</v>
      </c>
      <c r="N3068" s="47">
        <v>13</v>
      </c>
      <c r="O3068" s="48" t="s">
        <v>2345</v>
      </c>
      <c r="P3068" s="41" t="s">
        <v>110</v>
      </c>
    </row>
    <row r="3069" spans="2:16" ht="15.75" customHeight="1" x14ac:dyDescent="0.35">
      <c r="B3069" s="41" t="s">
        <v>43</v>
      </c>
      <c r="C3069" s="46">
        <v>4697402025</v>
      </c>
      <c r="D3069" s="43">
        <v>45908</v>
      </c>
      <c r="E3069" s="41" t="s">
        <v>72</v>
      </c>
      <c r="F3069" s="41" t="s">
        <v>37</v>
      </c>
      <c r="G3069" s="41" t="s">
        <v>5321</v>
      </c>
      <c r="H3069" s="40" t="s">
        <v>38</v>
      </c>
      <c r="I3069" s="41" t="s">
        <v>88</v>
      </c>
      <c r="J3069" s="41" t="s">
        <v>115</v>
      </c>
      <c r="K3069" s="41" t="s">
        <v>89</v>
      </c>
      <c r="L3069" s="46">
        <v>20257100219912</v>
      </c>
      <c r="M3069" s="43">
        <v>45908</v>
      </c>
      <c r="N3069" s="47">
        <v>5</v>
      </c>
      <c r="O3069" s="48" t="s">
        <v>2345</v>
      </c>
      <c r="P3069" s="41" t="s">
        <v>110</v>
      </c>
    </row>
    <row r="3070" spans="2:16" ht="15.75" customHeight="1" x14ac:dyDescent="0.35">
      <c r="B3070" s="41" t="s">
        <v>43</v>
      </c>
      <c r="C3070" s="46">
        <v>4694882025</v>
      </c>
      <c r="D3070" s="43">
        <v>45905</v>
      </c>
      <c r="E3070" s="41" t="s">
        <v>72</v>
      </c>
      <c r="F3070" s="41" t="s">
        <v>49</v>
      </c>
      <c r="G3070" s="41" t="s">
        <v>5322</v>
      </c>
      <c r="H3070" s="41" t="s">
        <v>141</v>
      </c>
      <c r="I3070" s="41" t="s">
        <v>27</v>
      </c>
      <c r="J3070" s="41" t="s">
        <v>63</v>
      </c>
      <c r="K3070" s="41" t="s">
        <v>167</v>
      </c>
      <c r="L3070" s="46">
        <v>20257100219222</v>
      </c>
      <c r="M3070" s="43">
        <v>45905</v>
      </c>
      <c r="N3070" s="47">
        <v>2</v>
      </c>
      <c r="O3070" s="48" t="s">
        <v>2345</v>
      </c>
      <c r="P3070" s="41" t="s">
        <v>110</v>
      </c>
    </row>
    <row r="3071" spans="2:16" ht="15.75" customHeight="1" x14ac:dyDescent="0.35">
      <c r="B3071" s="40" t="s">
        <v>43</v>
      </c>
      <c r="C3071" s="45">
        <v>4697692025</v>
      </c>
      <c r="D3071" s="42">
        <v>45908</v>
      </c>
      <c r="E3071" s="40" t="s">
        <v>72</v>
      </c>
      <c r="F3071" s="40" t="s">
        <v>49</v>
      </c>
      <c r="G3071" s="40" t="s">
        <v>5323</v>
      </c>
      <c r="H3071" s="40" t="s">
        <v>141</v>
      </c>
      <c r="I3071" s="40" t="s">
        <v>27</v>
      </c>
      <c r="J3071" s="40" t="s">
        <v>63</v>
      </c>
      <c r="K3071" s="40" t="s">
        <v>164</v>
      </c>
      <c r="L3071" s="45">
        <v>20257100220312</v>
      </c>
      <c r="M3071" s="42">
        <v>45908</v>
      </c>
      <c r="N3071" s="47">
        <v>4</v>
      </c>
      <c r="O3071" s="48" t="s">
        <v>2345</v>
      </c>
      <c r="P3071" s="41" t="s">
        <v>110</v>
      </c>
    </row>
    <row r="3072" spans="2:16" ht="15.75" customHeight="1" x14ac:dyDescent="0.35">
      <c r="B3072" s="41" t="s">
        <v>43</v>
      </c>
      <c r="C3072" s="46">
        <v>4780852025</v>
      </c>
      <c r="D3072" s="43">
        <v>45905</v>
      </c>
      <c r="E3072" s="41" t="s">
        <v>72</v>
      </c>
      <c r="F3072" s="41" t="s">
        <v>37</v>
      </c>
      <c r="G3072" s="41" t="s">
        <v>5324</v>
      </c>
      <c r="H3072" s="41" t="s">
        <v>141</v>
      </c>
      <c r="I3072" s="41" t="s">
        <v>27</v>
      </c>
      <c r="J3072" s="41" t="s">
        <v>63</v>
      </c>
      <c r="K3072" s="41" t="s">
        <v>173</v>
      </c>
      <c r="L3072" s="46">
        <v>20257100218512</v>
      </c>
      <c r="M3072" s="43">
        <v>45905</v>
      </c>
      <c r="N3072" s="47">
        <v>5</v>
      </c>
      <c r="O3072" s="48" t="s">
        <v>2345</v>
      </c>
      <c r="P3072" s="41" t="s">
        <v>110</v>
      </c>
    </row>
    <row r="3073" spans="2:16" ht="15.75" customHeight="1" x14ac:dyDescent="0.35">
      <c r="B3073" s="41" t="s">
        <v>43</v>
      </c>
      <c r="C3073" s="46">
        <v>4782032025</v>
      </c>
      <c r="D3073" s="43">
        <v>45905</v>
      </c>
      <c r="E3073" s="41" t="s">
        <v>72</v>
      </c>
      <c r="F3073" s="41" t="s">
        <v>37</v>
      </c>
      <c r="G3073" s="41" t="s">
        <v>5325</v>
      </c>
      <c r="H3073" s="41" t="s">
        <v>141</v>
      </c>
      <c r="I3073" s="41" t="s">
        <v>27</v>
      </c>
      <c r="J3073" s="41" t="s">
        <v>63</v>
      </c>
      <c r="K3073" s="41" t="s">
        <v>167</v>
      </c>
      <c r="L3073" s="46">
        <v>20257100218592</v>
      </c>
      <c r="M3073" s="43">
        <v>45905</v>
      </c>
      <c r="N3073" s="47">
        <v>5</v>
      </c>
      <c r="O3073" s="48" t="s">
        <v>2345</v>
      </c>
      <c r="P3073" s="41" t="s">
        <v>110</v>
      </c>
    </row>
    <row r="3074" spans="2:16" ht="15.75" customHeight="1" x14ac:dyDescent="0.35">
      <c r="B3074" s="41" t="s">
        <v>35</v>
      </c>
      <c r="C3074" s="46">
        <v>84082025</v>
      </c>
      <c r="D3074" s="43">
        <v>45667</v>
      </c>
      <c r="E3074" s="41" t="s">
        <v>72</v>
      </c>
      <c r="F3074" s="41" t="s">
        <v>49</v>
      </c>
      <c r="G3074" s="41" t="s">
        <v>5326</v>
      </c>
      <c r="H3074" s="40" t="s">
        <v>38</v>
      </c>
      <c r="I3074" s="41" t="s">
        <v>75</v>
      </c>
      <c r="J3074" s="41" t="s">
        <v>84</v>
      </c>
      <c r="K3074" s="41" t="s">
        <v>76</v>
      </c>
      <c r="L3074" s="46">
        <v>20257100004812</v>
      </c>
      <c r="M3074" s="43">
        <v>45667</v>
      </c>
      <c r="N3074" s="47">
        <v>-1</v>
      </c>
      <c r="O3074" s="48" t="s">
        <v>2345</v>
      </c>
      <c r="P3074" s="41" t="s">
        <v>69</v>
      </c>
    </row>
    <row r="3075" spans="2:16" ht="15.75" customHeight="1" x14ac:dyDescent="0.35">
      <c r="B3075" s="41" t="s">
        <v>35</v>
      </c>
      <c r="C3075" s="46">
        <v>82042025</v>
      </c>
      <c r="D3075" s="43">
        <v>45667</v>
      </c>
      <c r="E3075" s="41" t="s">
        <v>72</v>
      </c>
      <c r="F3075" s="41" t="s">
        <v>37</v>
      </c>
      <c r="G3075" s="41" t="s">
        <v>5327</v>
      </c>
      <c r="H3075" s="40" t="s">
        <v>38</v>
      </c>
      <c r="I3075" s="41" t="s">
        <v>75</v>
      </c>
      <c r="J3075" s="41" t="s">
        <v>84</v>
      </c>
      <c r="K3075" s="41" t="s">
        <v>76</v>
      </c>
      <c r="L3075" s="46">
        <v>20257100004862</v>
      </c>
      <c r="M3075" s="43">
        <v>45667</v>
      </c>
      <c r="N3075" s="47">
        <v>-1</v>
      </c>
      <c r="O3075" s="48" t="s">
        <v>2345</v>
      </c>
      <c r="P3075" s="41" t="s">
        <v>69</v>
      </c>
    </row>
    <row r="3076" spans="2:16" ht="15.75" customHeight="1" x14ac:dyDescent="0.35">
      <c r="B3076" s="41" t="s">
        <v>35</v>
      </c>
      <c r="C3076" s="46">
        <v>1364352025</v>
      </c>
      <c r="D3076" s="43">
        <v>45737</v>
      </c>
      <c r="E3076" s="41" t="s">
        <v>72</v>
      </c>
      <c r="F3076" s="41" t="s">
        <v>37</v>
      </c>
      <c r="G3076" s="41" t="s">
        <v>5328</v>
      </c>
      <c r="H3076" s="40" t="s">
        <v>38</v>
      </c>
      <c r="I3076" s="41" t="s">
        <v>66</v>
      </c>
      <c r="J3076" s="40" t="s">
        <v>67</v>
      </c>
      <c r="K3076" s="41" t="s">
        <v>93</v>
      </c>
      <c r="L3076" s="46">
        <v>1</v>
      </c>
      <c r="M3076" s="43">
        <v>45737</v>
      </c>
      <c r="N3076" s="47">
        <v>-1</v>
      </c>
      <c r="O3076" s="48" t="s">
        <v>2345</v>
      </c>
      <c r="P3076" s="41" t="s">
        <v>56</v>
      </c>
    </row>
    <row r="3077" spans="2:16" ht="15.75" customHeight="1" x14ac:dyDescent="0.35">
      <c r="B3077" s="41" t="s">
        <v>35</v>
      </c>
      <c r="C3077" s="46">
        <v>1357292025</v>
      </c>
      <c r="D3077" s="43">
        <v>45737</v>
      </c>
      <c r="E3077" s="41" t="s">
        <v>72</v>
      </c>
      <c r="F3077" s="41" t="s">
        <v>37</v>
      </c>
      <c r="G3077" s="41" t="s">
        <v>5329</v>
      </c>
      <c r="H3077" s="40" t="s">
        <v>38</v>
      </c>
      <c r="I3077" s="41" t="s">
        <v>66</v>
      </c>
      <c r="J3077" s="40" t="s">
        <v>67</v>
      </c>
      <c r="K3077" s="41" t="s">
        <v>93</v>
      </c>
      <c r="L3077" s="46">
        <v>1</v>
      </c>
      <c r="M3077" s="43">
        <v>45737</v>
      </c>
      <c r="N3077" s="47">
        <v>-1</v>
      </c>
      <c r="O3077" s="48" t="s">
        <v>2345</v>
      </c>
      <c r="P3077" s="41" t="s">
        <v>56</v>
      </c>
    </row>
    <row r="3078" spans="2:16" ht="15.75" customHeight="1" x14ac:dyDescent="0.35">
      <c r="B3078" s="41" t="s">
        <v>35</v>
      </c>
      <c r="C3078" s="46">
        <v>1149642025</v>
      </c>
      <c r="D3078" s="43">
        <v>45737</v>
      </c>
      <c r="E3078" s="41" t="s">
        <v>72</v>
      </c>
      <c r="F3078" s="41" t="s">
        <v>49</v>
      </c>
      <c r="G3078" s="41" t="s">
        <v>5330</v>
      </c>
      <c r="H3078" s="40" t="s">
        <v>38</v>
      </c>
      <c r="I3078" s="41" t="s">
        <v>30</v>
      </c>
      <c r="J3078" s="40" t="s">
        <v>267</v>
      </c>
      <c r="K3078" s="41" t="s">
        <v>93</v>
      </c>
      <c r="L3078" s="46">
        <v>1</v>
      </c>
      <c r="M3078" s="43">
        <v>45737</v>
      </c>
      <c r="N3078" s="47">
        <v>-1</v>
      </c>
      <c r="O3078" s="48" t="s">
        <v>2345</v>
      </c>
      <c r="P3078" s="41" t="s">
        <v>56</v>
      </c>
    </row>
    <row r="3079" spans="2:16" ht="15.75" customHeight="1" x14ac:dyDescent="0.35">
      <c r="B3079" s="41" t="s">
        <v>43</v>
      </c>
      <c r="C3079" s="46">
        <v>1681392025</v>
      </c>
      <c r="D3079" s="43">
        <v>45751</v>
      </c>
      <c r="E3079" s="41" t="s">
        <v>72</v>
      </c>
      <c r="F3079" s="41" t="s">
        <v>49</v>
      </c>
      <c r="G3079" s="41" t="s">
        <v>5331</v>
      </c>
      <c r="H3079" s="40" t="s">
        <v>38</v>
      </c>
      <c r="I3079" s="41" t="s">
        <v>88</v>
      </c>
      <c r="J3079" s="40" t="s">
        <v>115</v>
      </c>
      <c r="K3079" s="41" t="s">
        <v>89</v>
      </c>
      <c r="L3079" s="46">
        <v>20257100074482</v>
      </c>
      <c r="M3079" s="43">
        <v>45751</v>
      </c>
      <c r="N3079" s="47">
        <v>-1</v>
      </c>
      <c r="O3079" s="48" t="s">
        <v>2345</v>
      </c>
      <c r="P3079" s="41" t="s">
        <v>47</v>
      </c>
    </row>
    <row r="3080" spans="2:16" ht="15.75" customHeight="1" x14ac:dyDescent="0.35">
      <c r="B3080" s="41" t="s">
        <v>43</v>
      </c>
      <c r="C3080" s="46">
        <v>1681342025</v>
      </c>
      <c r="D3080" s="43">
        <v>45751</v>
      </c>
      <c r="E3080" s="41" t="s">
        <v>72</v>
      </c>
      <c r="F3080" s="41" t="s">
        <v>57</v>
      </c>
      <c r="G3080" s="41" t="s">
        <v>5332</v>
      </c>
      <c r="H3080" s="40" t="s">
        <v>38</v>
      </c>
      <c r="I3080" s="41" t="s">
        <v>88</v>
      </c>
      <c r="J3080" s="40" t="s">
        <v>115</v>
      </c>
      <c r="K3080" s="41" t="s">
        <v>89</v>
      </c>
      <c r="L3080" s="46">
        <v>20257100074512</v>
      </c>
      <c r="M3080" s="43">
        <v>45751</v>
      </c>
      <c r="N3080" s="47">
        <v>-1</v>
      </c>
      <c r="O3080" s="48" t="s">
        <v>2345</v>
      </c>
      <c r="P3080" s="41" t="s">
        <v>47</v>
      </c>
    </row>
    <row r="3081" spans="2:16" ht="15.75" customHeight="1" x14ac:dyDescent="0.35">
      <c r="B3081" s="41" t="s">
        <v>43</v>
      </c>
      <c r="C3081" s="46">
        <v>1680442025</v>
      </c>
      <c r="D3081" s="43">
        <v>45751</v>
      </c>
      <c r="E3081" s="41" t="s">
        <v>72</v>
      </c>
      <c r="F3081" s="41" t="s">
        <v>49</v>
      </c>
      <c r="G3081" s="41" t="s">
        <v>5333</v>
      </c>
      <c r="H3081" s="40" t="s">
        <v>38</v>
      </c>
      <c r="I3081" s="41" t="s">
        <v>88</v>
      </c>
      <c r="J3081" s="41" t="s">
        <v>115</v>
      </c>
      <c r="K3081" s="41" t="s">
        <v>89</v>
      </c>
      <c r="L3081" s="46">
        <v>20257100074882</v>
      </c>
      <c r="M3081" s="43">
        <v>45751</v>
      </c>
      <c r="N3081" s="47">
        <v>-1</v>
      </c>
      <c r="O3081" s="48" t="s">
        <v>2345</v>
      </c>
      <c r="P3081" s="41" t="s">
        <v>47</v>
      </c>
    </row>
    <row r="3082" spans="2:16" ht="15.75" customHeight="1" x14ac:dyDescent="0.35">
      <c r="B3082" s="41" t="s">
        <v>35</v>
      </c>
      <c r="C3082" s="46">
        <v>2112602025</v>
      </c>
      <c r="D3082" s="43">
        <v>45779</v>
      </c>
      <c r="E3082" s="41" t="s">
        <v>72</v>
      </c>
      <c r="F3082" s="41" t="s">
        <v>37</v>
      </c>
      <c r="G3082" s="41" t="s">
        <v>5334</v>
      </c>
      <c r="H3082" s="40" t="s">
        <v>38</v>
      </c>
      <c r="I3082" s="41" t="s">
        <v>66</v>
      </c>
      <c r="J3082" s="41" t="s">
        <v>67</v>
      </c>
      <c r="K3082" s="41" t="s">
        <v>93</v>
      </c>
      <c r="L3082" s="46">
        <v>1</v>
      </c>
      <c r="M3082" s="43">
        <v>45779</v>
      </c>
      <c r="N3082" s="47">
        <v>-1</v>
      </c>
      <c r="O3082" s="48" t="s">
        <v>2345</v>
      </c>
      <c r="P3082" s="41" t="s">
        <v>52</v>
      </c>
    </row>
    <row r="3083" spans="2:16" ht="15.75" customHeight="1" x14ac:dyDescent="0.35">
      <c r="B3083" s="41" t="s">
        <v>35</v>
      </c>
      <c r="C3083" s="46">
        <v>4222152025</v>
      </c>
      <c r="D3083" s="43">
        <v>45891</v>
      </c>
      <c r="E3083" s="41" t="s">
        <v>72</v>
      </c>
      <c r="F3083" s="41" t="s">
        <v>37</v>
      </c>
      <c r="G3083" s="41" t="s">
        <v>5048</v>
      </c>
      <c r="H3083" s="41" t="s">
        <v>141</v>
      </c>
      <c r="I3083" s="41" t="s">
        <v>27</v>
      </c>
      <c r="J3083" s="41" t="s">
        <v>63</v>
      </c>
      <c r="K3083" s="41" t="s">
        <v>173</v>
      </c>
      <c r="L3083" s="46">
        <v>1</v>
      </c>
      <c r="M3083" s="43">
        <v>45891</v>
      </c>
      <c r="N3083" s="47">
        <v>-1</v>
      </c>
      <c r="O3083" s="48" t="s">
        <v>2345</v>
      </c>
      <c r="P3083" s="41" t="s">
        <v>106</v>
      </c>
    </row>
    <row r="3084" spans="2:16" ht="15.75" customHeight="1" x14ac:dyDescent="0.35">
      <c r="B3084" s="41" t="s">
        <v>35</v>
      </c>
      <c r="C3084" s="46">
        <v>4185402025</v>
      </c>
      <c r="D3084" s="43">
        <v>45891</v>
      </c>
      <c r="E3084" s="41" t="s">
        <v>72</v>
      </c>
      <c r="F3084" s="41" t="s">
        <v>37</v>
      </c>
      <c r="G3084" s="41" t="s">
        <v>5048</v>
      </c>
      <c r="H3084" s="41" t="s">
        <v>141</v>
      </c>
      <c r="I3084" s="41" t="s">
        <v>27</v>
      </c>
      <c r="J3084" s="41" t="s">
        <v>63</v>
      </c>
      <c r="K3084" s="41" t="s">
        <v>173</v>
      </c>
      <c r="L3084" s="46">
        <v>1</v>
      </c>
      <c r="M3084" s="43">
        <v>45891</v>
      </c>
      <c r="N3084" s="47">
        <v>-1</v>
      </c>
      <c r="O3084" s="48" t="s">
        <v>2345</v>
      </c>
      <c r="P3084" s="41" t="s">
        <v>106</v>
      </c>
    </row>
    <row r="3085" spans="2:16" ht="15.75" customHeight="1" x14ac:dyDescent="0.35">
      <c r="B3085" s="41" t="s">
        <v>35</v>
      </c>
      <c r="C3085" s="46">
        <v>4588802025</v>
      </c>
      <c r="D3085" s="43">
        <v>45905</v>
      </c>
      <c r="E3085" s="41" t="s">
        <v>72</v>
      </c>
      <c r="F3085" s="41" t="s">
        <v>37</v>
      </c>
      <c r="G3085" s="41" t="s">
        <v>5335</v>
      </c>
      <c r="H3085" s="41" t="s">
        <v>141</v>
      </c>
      <c r="I3085" s="41" t="s">
        <v>27</v>
      </c>
      <c r="J3085" s="41" t="s">
        <v>63</v>
      </c>
      <c r="K3085" s="41" t="s">
        <v>167</v>
      </c>
      <c r="L3085" s="46">
        <v>1</v>
      </c>
      <c r="M3085" s="43">
        <v>45905</v>
      </c>
      <c r="N3085" s="47">
        <v>-1</v>
      </c>
      <c r="O3085" s="48" t="s">
        <v>2345</v>
      </c>
      <c r="P3085" s="41" t="s">
        <v>110</v>
      </c>
    </row>
    <row r="3086" spans="2:16" ht="15.75" customHeight="1" x14ac:dyDescent="0.35">
      <c r="B3086" s="41" t="s">
        <v>35</v>
      </c>
      <c r="C3086" s="46">
        <v>1447232025</v>
      </c>
      <c r="D3086" s="43">
        <v>45742</v>
      </c>
      <c r="E3086" s="41" t="s">
        <v>72</v>
      </c>
      <c r="F3086" s="41" t="s">
        <v>37</v>
      </c>
      <c r="G3086" s="41" t="s">
        <v>5336</v>
      </c>
      <c r="H3086" s="41" t="s">
        <v>141</v>
      </c>
      <c r="I3086" s="41" t="s">
        <v>27</v>
      </c>
      <c r="J3086" s="41" t="s">
        <v>63</v>
      </c>
      <c r="K3086" s="41" t="s">
        <v>142</v>
      </c>
      <c r="L3086" s="46">
        <v>1</v>
      </c>
      <c r="M3086" s="43">
        <v>45742</v>
      </c>
      <c r="N3086" s="47">
        <v>-2</v>
      </c>
      <c r="O3086" s="48" t="s">
        <v>2345</v>
      </c>
      <c r="P3086" s="41" t="s">
        <v>56</v>
      </c>
    </row>
    <row r="3087" spans="2:16" ht="15.75" customHeight="1" x14ac:dyDescent="0.35">
      <c r="B3087" s="41" t="s">
        <v>43</v>
      </c>
      <c r="C3087" s="46">
        <v>571942025</v>
      </c>
      <c r="D3087" s="43">
        <v>45694</v>
      </c>
      <c r="E3087" s="41" t="s">
        <v>72</v>
      </c>
      <c r="F3087" s="41" t="s">
        <v>57</v>
      </c>
      <c r="G3087" s="41" t="s">
        <v>5337</v>
      </c>
      <c r="H3087" s="40" t="s">
        <v>38</v>
      </c>
      <c r="I3087" s="41" t="s">
        <v>88</v>
      </c>
      <c r="J3087" s="41" t="s">
        <v>115</v>
      </c>
      <c r="K3087" s="41" t="s">
        <v>89</v>
      </c>
      <c r="L3087" s="46">
        <v>20257100028962</v>
      </c>
      <c r="M3087" s="43">
        <v>45694</v>
      </c>
      <c r="N3087" s="47">
        <v>-2</v>
      </c>
      <c r="O3087" s="48" t="s">
        <v>2345</v>
      </c>
      <c r="P3087" s="41" t="s">
        <v>40</v>
      </c>
    </row>
    <row r="3088" spans="2:16" ht="15.75" customHeight="1" x14ac:dyDescent="0.35">
      <c r="B3088" s="41" t="s">
        <v>35</v>
      </c>
      <c r="C3088" s="46">
        <v>616072025</v>
      </c>
      <c r="D3088" s="43">
        <v>45698</v>
      </c>
      <c r="E3088" s="41" t="s">
        <v>72</v>
      </c>
      <c r="F3088" s="41" t="s">
        <v>37</v>
      </c>
      <c r="G3088" s="41" t="s">
        <v>5338</v>
      </c>
      <c r="H3088" s="41" t="s">
        <v>141</v>
      </c>
      <c r="I3088" s="41" t="s">
        <v>27</v>
      </c>
      <c r="J3088" s="41" t="s">
        <v>63</v>
      </c>
      <c r="K3088" s="41" t="s">
        <v>190</v>
      </c>
      <c r="L3088" s="46">
        <v>1</v>
      </c>
      <c r="M3088" s="43">
        <v>45698</v>
      </c>
      <c r="N3088" s="47">
        <v>-2</v>
      </c>
      <c r="O3088" s="48" t="s">
        <v>2345</v>
      </c>
      <c r="P3088" s="41" t="s">
        <v>40</v>
      </c>
    </row>
    <row r="3089" spans="2:16" ht="15.75" customHeight="1" x14ac:dyDescent="0.35">
      <c r="B3089" s="41" t="s">
        <v>35</v>
      </c>
      <c r="C3089" s="46">
        <v>4902025</v>
      </c>
      <c r="D3089" s="43">
        <v>45659</v>
      </c>
      <c r="E3089" s="41" t="s">
        <v>72</v>
      </c>
      <c r="F3089" s="41" t="s">
        <v>102</v>
      </c>
      <c r="G3089" s="41" t="s">
        <v>5339</v>
      </c>
      <c r="H3089" s="41" t="s">
        <v>141</v>
      </c>
      <c r="I3089" s="41" t="s">
        <v>27</v>
      </c>
      <c r="J3089" s="41" t="s">
        <v>63</v>
      </c>
      <c r="K3089" s="41" t="s">
        <v>167</v>
      </c>
      <c r="L3089" s="46">
        <v>1</v>
      </c>
      <c r="M3089" s="43">
        <v>45659</v>
      </c>
      <c r="N3089" s="47">
        <v>-2</v>
      </c>
      <c r="O3089" s="48" t="s">
        <v>2345</v>
      </c>
      <c r="P3089" s="41" t="s">
        <v>69</v>
      </c>
    </row>
    <row r="3090" spans="2:16" ht="15.75" customHeight="1" x14ac:dyDescent="0.35">
      <c r="B3090" s="41" t="s">
        <v>35</v>
      </c>
      <c r="C3090" s="46">
        <v>24062025</v>
      </c>
      <c r="D3090" s="43">
        <v>45665</v>
      </c>
      <c r="E3090" s="41" t="s">
        <v>72</v>
      </c>
      <c r="F3090" s="41" t="s">
        <v>49</v>
      </c>
      <c r="G3090" s="41" t="s">
        <v>5340</v>
      </c>
      <c r="H3090" s="41" t="s">
        <v>141</v>
      </c>
      <c r="I3090" s="41" t="s">
        <v>27</v>
      </c>
      <c r="J3090" s="41" t="s">
        <v>63</v>
      </c>
      <c r="K3090" s="41" t="s">
        <v>6710</v>
      </c>
      <c r="L3090" s="46">
        <v>1</v>
      </c>
      <c r="M3090" s="43">
        <v>45665</v>
      </c>
      <c r="N3090" s="47">
        <v>-2</v>
      </c>
      <c r="O3090" s="48" t="s">
        <v>2345</v>
      </c>
      <c r="P3090" s="41" t="s">
        <v>69</v>
      </c>
    </row>
    <row r="3091" spans="2:16" ht="15.75" customHeight="1" x14ac:dyDescent="0.35">
      <c r="B3091" s="41" t="s">
        <v>35</v>
      </c>
      <c r="C3091" s="46">
        <v>40902025</v>
      </c>
      <c r="D3091" s="43">
        <v>45665</v>
      </c>
      <c r="E3091" s="41" t="s">
        <v>72</v>
      </c>
      <c r="F3091" s="41" t="s">
        <v>37</v>
      </c>
      <c r="G3091" s="41" t="s">
        <v>5341</v>
      </c>
      <c r="H3091" s="40" t="s">
        <v>38</v>
      </c>
      <c r="I3091" s="41" t="s">
        <v>66</v>
      </c>
      <c r="J3091" s="41" t="s">
        <v>118</v>
      </c>
      <c r="K3091" s="41" t="s">
        <v>93</v>
      </c>
      <c r="L3091" s="46">
        <v>1</v>
      </c>
      <c r="M3091" s="43">
        <v>45665</v>
      </c>
      <c r="N3091" s="47">
        <v>-2</v>
      </c>
      <c r="O3091" s="48" t="s">
        <v>2345</v>
      </c>
      <c r="P3091" s="41" t="s">
        <v>69</v>
      </c>
    </row>
    <row r="3092" spans="2:16" ht="15.75" customHeight="1" x14ac:dyDescent="0.35">
      <c r="B3092" s="41" t="s">
        <v>35</v>
      </c>
      <c r="C3092" s="46">
        <v>58782025</v>
      </c>
      <c r="D3092" s="43">
        <v>45665</v>
      </c>
      <c r="E3092" s="41" t="s">
        <v>72</v>
      </c>
      <c r="F3092" s="41" t="s">
        <v>49</v>
      </c>
      <c r="G3092" s="41" t="s">
        <v>5342</v>
      </c>
      <c r="H3092" s="41" t="s">
        <v>141</v>
      </c>
      <c r="I3092" s="41" t="s">
        <v>27</v>
      </c>
      <c r="J3092" s="41" t="s">
        <v>63</v>
      </c>
      <c r="K3092" s="41" t="s">
        <v>142</v>
      </c>
      <c r="L3092" s="46">
        <v>1</v>
      </c>
      <c r="M3092" s="43">
        <v>45665</v>
      </c>
      <c r="N3092" s="47">
        <v>-2</v>
      </c>
      <c r="O3092" s="48" t="s">
        <v>2345</v>
      </c>
      <c r="P3092" s="41" t="s">
        <v>69</v>
      </c>
    </row>
    <row r="3093" spans="2:16" ht="15.75" customHeight="1" x14ac:dyDescent="0.35">
      <c r="B3093" s="41" t="s">
        <v>43</v>
      </c>
      <c r="C3093" s="46">
        <v>131172025</v>
      </c>
      <c r="D3093" s="43">
        <v>45670</v>
      </c>
      <c r="E3093" s="41" t="s">
        <v>72</v>
      </c>
      <c r="F3093" s="41" t="s">
        <v>49</v>
      </c>
      <c r="G3093" s="41" t="s">
        <v>5343</v>
      </c>
      <c r="H3093" s="41" t="s">
        <v>141</v>
      </c>
      <c r="I3093" s="41" t="s">
        <v>27</v>
      </c>
      <c r="J3093" s="41" t="s">
        <v>63</v>
      </c>
      <c r="K3093" s="41" t="s">
        <v>167</v>
      </c>
      <c r="L3093" s="46">
        <v>20257100005292</v>
      </c>
      <c r="M3093" s="43">
        <v>45670</v>
      </c>
      <c r="N3093" s="47">
        <v>-2</v>
      </c>
      <c r="O3093" s="48" t="s">
        <v>2345</v>
      </c>
      <c r="P3093" s="41" t="s">
        <v>69</v>
      </c>
    </row>
    <row r="3094" spans="2:16" ht="15.75" customHeight="1" x14ac:dyDescent="0.35">
      <c r="B3094" s="41" t="s">
        <v>35</v>
      </c>
      <c r="C3094" s="46">
        <v>192502025</v>
      </c>
      <c r="D3094" s="43">
        <v>45673</v>
      </c>
      <c r="E3094" s="41" t="s">
        <v>72</v>
      </c>
      <c r="F3094" s="41" t="s">
        <v>37</v>
      </c>
      <c r="G3094" s="41" t="s">
        <v>5344</v>
      </c>
      <c r="H3094" s="41" t="s">
        <v>141</v>
      </c>
      <c r="I3094" s="41" t="s">
        <v>27</v>
      </c>
      <c r="J3094" s="41" t="s">
        <v>63</v>
      </c>
      <c r="K3094" s="41" t="s">
        <v>142</v>
      </c>
      <c r="L3094" s="46">
        <v>1</v>
      </c>
      <c r="M3094" s="43">
        <v>45673</v>
      </c>
      <c r="N3094" s="47">
        <v>-2</v>
      </c>
      <c r="O3094" s="48" t="s">
        <v>2345</v>
      </c>
      <c r="P3094" s="41" t="s">
        <v>69</v>
      </c>
    </row>
    <row r="3095" spans="2:16" ht="15.75" customHeight="1" x14ac:dyDescent="0.35">
      <c r="B3095" s="41" t="s">
        <v>35</v>
      </c>
      <c r="C3095" s="46">
        <v>188552025</v>
      </c>
      <c r="D3095" s="43">
        <v>45673</v>
      </c>
      <c r="E3095" s="41" t="s">
        <v>72</v>
      </c>
      <c r="F3095" s="41" t="s">
        <v>87</v>
      </c>
      <c r="G3095" s="41" t="s">
        <v>224</v>
      </c>
      <c r="H3095" s="41" t="s">
        <v>141</v>
      </c>
      <c r="I3095" s="41" t="s">
        <v>27</v>
      </c>
      <c r="J3095" s="41" t="s">
        <v>63</v>
      </c>
      <c r="K3095" s="41" t="s">
        <v>173</v>
      </c>
      <c r="L3095" s="46">
        <v>1</v>
      </c>
      <c r="M3095" s="43">
        <v>45673</v>
      </c>
      <c r="N3095" s="47">
        <v>-2</v>
      </c>
      <c r="O3095" s="48" t="s">
        <v>2345</v>
      </c>
      <c r="P3095" s="41" t="s">
        <v>69</v>
      </c>
    </row>
    <row r="3096" spans="2:16" ht="15.75" customHeight="1" x14ac:dyDescent="0.35">
      <c r="B3096" s="41" t="s">
        <v>35</v>
      </c>
      <c r="C3096" s="46">
        <v>258282025</v>
      </c>
      <c r="D3096" s="43">
        <v>45678</v>
      </c>
      <c r="E3096" s="41" t="s">
        <v>72</v>
      </c>
      <c r="F3096" s="41" t="s">
        <v>37</v>
      </c>
      <c r="G3096" s="41" t="s">
        <v>227</v>
      </c>
      <c r="H3096" s="40" t="s">
        <v>38</v>
      </c>
      <c r="I3096" s="41" t="s">
        <v>66</v>
      </c>
      <c r="J3096" s="41" t="s">
        <v>67</v>
      </c>
      <c r="K3096" s="41" t="s">
        <v>93</v>
      </c>
      <c r="L3096" s="46">
        <v>1</v>
      </c>
      <c r="M3096" s="43">
        <v>45678</v>
      </c>
      <c r="N3096" s="47">
        <v>-2</v>
      </c>
      <c r="O3096" s="48" t="s">
        <v>2345</v>
      </c>
      <c r="P3096" s="41" t="s">
        <v>69</v>
      </c>
    </row>
    <row r="3097" spans="2:16" ht="15.75" customHeight="1" x14ac:dyDescent="0.35">
      <c r="B3097" s="41" t="s">
        <v>43</v>
      </c>
      <c r="C3097" s="46">
        <v>493342025</v>
      </c>
      <c r="D3097" s="43">
        <v>45691</v>
      </c>
      <c r="E3097" s="41" t="s">
        <v>72</v>
      </c>
      <c r="F3097" s="41" t="s">
        <v>49</v>
      </c>
      <c r="G3097" s="41" t="s">
        <v>5345</v>
      </c>
      <c r="H3097" s="41" t="s">
        <v>141</v>
      </c>
      <c r="I3097" s="41" t="s">
        <v>27</v>
      </c>
      <c r="J3097" s="41" t="s">
        <v>6698</v>
      </c>
      <c r="K3097" s="41" t="s">
        <v>173</v>
      </c>
      <c r="L3097" s="46">
        <v>20257100024002</v>
      </c>
      <c r="M3097" s="43">
        <v>45691</v>
      </c>
      <c r="N3097" s="47">
        <v>-2</v>
      </c>
      <c r="O3097" s="48" t="s">
        <v>2345</v>
      </c>
      <c r="P3097" s="41" t="s">
        <v>40</v>
      </c>
    </row>
    <row r="3098" spans="2:16" ht="15.75" customHeight="1" x14ac:dyDescent="0.35">
      <c r="B3098" s="41" t="s">
        <v>35</v>
      </c>
      <c r="C3098" s="46">
        <v>478682025</v>
      </c>
      <c r="D3098" s="43">
        <v>45691</v>
      </c>
      <c r="E3098" s="41" t="s">
        <v>109</v>
      </c>
      <c r="F3098" s="41" t="s">
        <v>37</v>
      </c>
      <c r="G3098" s="41" t="s">
        <v>5346</v>
      </c>
      <c r="H3098" s="41" t="s">
        <v>141</v>
      </c>
      <c r="I3098" s="41" t="s">
        <v>27</v>
      </c>
      <c r="J3098" s="41" t="s">
        <v>63</v>
      </c>
      <c r="K3098" s="41" t="s">
        <v>6711</v>
      </c>
      <c r="L3098" s="46">
        <v>1</v>
      </c>
      <c r="M3098" s="43">
        <v>45691</v>
      </c>
      <c r="N3098" s="47">
        <v>-2</v>
      </c>
      <c r="O3098" s="48" t="s">
        <v>2345</v>
      </c>
      <c r="P3098" s="41" t="s">
        <v>40</v>
      </c>
    </row>
    <row r="3099" spans="2:16" ht="15.75" customHeight="1" x14ac:dyDescent="0.35">
      <c r="B3099" s="41" t="s">
        <v>43</v>
      </c>
      <c r="C3099" s="46">
        <v>502682025</v>
      </c>
      <c r="D3099" s="43">
        <v>45692</v>
      </c>
      <c r="E3099" s="41" t="s">
        <v>72</v>
      </c>
      <c r="F3099" s="41" t="s">
        <v>49</v>
      </c>
      <c r="G3099" s="41" t="s">
        <v>5347</v>
      </c>
      <c r="H3099" s="41" t="s">
        <v>141</v>
      </c>
      <c r="I3099" s="41" t="s">
        <v>27</v>
      </c>
      <c r="J3099" s="41" t="s">
        <v>63</v>
      </c>
      <c r="K3099" s="41" t="s">
        <v>205</v>
      </c>
      <c r="L3099" s="46">
        <v>20257100024962</v>
      </c>
      <c r="M3099" s="43">
        <v>45692</v>
      </c>
      <c r="N3099" s="47">
        <v>-2</v>
      </c>
      <c r="O3099" s="48" t="s">
        <v>2345</v>
      </c>
      <c r="P3099" s="41" t="s">
        <v>40</v>
      </c>
    </row>
    <row r="3100" spans="2:16" ht="15.75" customHeight="1" x14ac:dyDescent="0.35">
      <c r="B3100" s="41" t="s">
        <v>43</v>
      </c>
      <c r="C3100" s="46">
        <v>503882025</v>
      </c>
      <c r="D3100" s="43">
        <v>45692</v>
      </c>
      <c r="E3100" s="41" t="s">
        <v>72</v>
      </c>
      <c r="F3100" s="41" t="s">
        <v>49</v>
      </c>
      <c r="G3100" s="41" t="s">
        <v>5348</v>
      </c>
      <c r="H3100" s="41" t="s">
        <v>141</v>
      </c>
      <c r="I3100" s="41" t="s">
        <v>27</v>
      </c>
      <c r="J3100" s="41" t="s">
        <v>63</v>
      </c>
      <c r="K3100" s="41" t="s">
        <v>167</v>
      </c>
      <c r="L3100" s="46">
        <v>20257100023692</v>
      </c>
      <c r="M3100" s="43">
        <v>45692</v>
      </c>
      <c r="N3100" s="47">
        <v>-2</v>
      </c>
      <c r="O3100" s="48" t="s">
        <v>2345</v>
      </c>
      <c r="P3100" s="41" t="s">
        <v>40</v>
      </c>
    </row>
    <row r="3101" spans="2:16" ht="15.75" customHeight="1" x14ac:dyDescent="0.35">
      <c r="B3101" s="41" t="s">
        <v>43</v>
      </c>
      <c r="C3101" s="46">
        <v>521692025</v>
      </c>
      <c r="D3101" s="43">
        <v>45692</v>
      </c>
      <c r="E3101" s="41" t="s">
        <v>72</v>
      </c>
      <c r="F3101" s="41" t="s">
        <v>57</v>
      </c>
      <c r="G3101" s="41" t="s">
        <v>5349</v>
      </c>
      <c r="H3101" s="41" t="s">
        <v>141</v>
      </c>
      <c r="I3101" s="41" t="s">
        <v>27</v>
      </c>
      <c r="J3101" s="41" t="s">
        <v>63</v>
      </c>
      <c r="K3101" s="41" t="s">
        <v>142</v>
      </c>
      <c r="L3101" s="46">
        <v>20257100025462</v>
      </c>
      <c r="M3101" s="43">
        <v>45692</v>
      </c>
      <c r="N3101" s="47">
        <v>-2</v>
      </c>
      <c r="O3101" s="48" t="s">
        <v>2345</v>
      </c>
      <c r="P3101" s="41" t="s">
        <v>40</v>
      </c>
    </row>
    <row r="3102" spans="2:16" ht="15.75" customHeight="1" x14ac:dyDescent="0.35">
      <c r="B3102" s="41" t="s">
        <v>43</v>
      </c>
      <c r="C3102" s="46">
        <v>522052025</v>
      </c>
      <c r="D3102" s="43">
        <v>45692</v>
      </c>
      <c r="E3102" s="41" t="s">
        <v>72</v>
      </c>
      <c r="F3102" s="41" t="s">
        <v>37</v>
      </c>
      <c r="G3102" s="41" t="s">
        <v>5350</v>
      </c>
      <c r="H3102" s="41" t="s">
        <v>141</v>
      </c>
      <c r="I3102" s="41" t="s">
        <v>27</v>
      </c>
      <c r="J3102" s="41" t="s">
        <v>63</v>
      </c>
      <c r="K3102" s="41" t="s">
        <v>194</v>
      </c>
      <c r="L3102" s="46">
        <v>20257100025542</v>
      </c>
      <c r="M3102" s="43">
        <v>45692</v>
      </c>
      <c r="N3102" s="47">
        <v>-2</v>
      </c>
      <c r="O3102" s="48" t="s">
        <v>2345</v>
      </c>
      <c r="P3102" s="41" t="s">
        <v>40</v>
      </c>
    </row>
    <row r="3103" spans="2:16" ht="15.75" customHeight="1" x14ac:dyDescent="0.35">
      <c r="B3103" s="41" t="s">
        <v>43</v>
      </c>
      <c r="C3103" s="46">
        <v>555142025</v>
      </c>
      <c r="D3103" s="43">
        <v>45694</v>
      </c>
      <c r="E3103" s="41" t="s">
        <v>72</v>
      </c>
      <c r="F3103" s="41" t="s">
        <v>37</v>
      </c>
      <c r="G3103" s="41" t="s">
        <v>5351</v>
      </c>
      <c r="H3103" s="41" t="s">
        <v>141</v>
      </c>
      <c r="I3103" s="41" t="s">
        <v>27</v>
      </c>
      <c r="J3103" s="41" t="s">
        <v>6698</v>
      </c>
      <c r="K3103" s="41" t="s">
        <v>173</v>
      </c>
      <c r="L3103" s="46">
        <v>20257100027772</v>
      </c>
      <c r="M3103" s="43">
        <v>45694</v>
      </c>
      <c r="N3103" s="47">
        <v>-2</v>
      </c>
      <c r="O3103" s="48" t="s">
        <v>2345</v>
      </c>
      <c r="P3103" s="41" t="s">
        <v>40</v>
      </c>
    </row>
    <row r="3104" spans="2:16" ht="15.75" customHeight="1" x14ac:dyDescent="0.35">
      <c r="B3104" s="41" t="s">
        <v>43</v>
      </c>
      <c r="C3104" s="46">
        <v>565492025</v>
      </c>
      <c r="D3104" s="43">
        <v>45694</v>
      </c>
      <c r="E3104" s="41" t="s">
        <v>72</v>
      </c>
      <c r="F3104" s="41" t="s">
        <v>57</v>
      </c>
      <c r="G3104" s="41" t="s">
        <v>5352</v>
      </c>
      <c r="H3104" s="41" t="s">
        <v>141</v>
      </c>
      <c r="I3104" s="41" t="s">
        <v>27</v>
      </c>
      <c r="J3104" s="41" t="s">
        <v>63</v>
      </c>
      <c r="K3104" s="41" t="s">
        <v>173</v>
      </c>
      <c r="L3104" s="46">
        <v>20257100028232</v>
      </c>
      <c r="M3104" s="43">
        <v>45694</v>
      </c>
      <c r="N3104" s="47">
        <v>-2</v>
      </c>
      <c r="O3104" s="48" t="s">
        <v>2345</v>
      </c>
      <c r="P3104" s="41" t="s">
        <v>40</v>
      </c>
    </row>
    <row r="3105" spans="2:16" ht="15.75" customHeight="1" x14ac:dyDescent="0.35">
      <c r="B3105" s="41" t="s">
        <v>43</v>
      </c>
      <c r="C3105" s="46">
        <v>570152025</v>
      </c>
      <c r="D3105" s="43">
        <v>45694</v>
      </c>
      <c r="E3105" s="41" t="s">
        <v>72</v>
      </c>
      <c r="F3105" s="41" t="s">
        <v>37</v>
      </c>
      <c r="G3105" s="41" t="s">
        <v>5353</v>
      </c>
      <c r="H3105" s="41" t="s">
        <v>141</v>
      </c>
      <c r="I3105" s="41" t="s">
        <v>27</v>
      </c>
      <c r="J3105" s="41" t="s">
        <v>63</v>
      </c>
      <c r="K3105" s="41" t="s">
        <v>167</v>
      </c>
      <c r="L3105" s="46">
        <v>20257100028712</v>
      </c>
      <c r="M3105" s="43">
        <v>45694</v>
      </c>
      <c r="N3105" s="47">
        <v>-2</v>
      </c>
      <c r="O3105" s="48" t="s">
        <v>2345</v>
      </c>
      <c r="P3105" s="41" t="s">
        <v>40</v>
      </c>
    </row>
    <row r="3106" spans="2:16" ht="15.75" customHeight="1" x14ac:dyDescent="0.35">
      <c r="B3106" s="41" t="s">
        <v>35</v>
      </c>
      <c r="C3106" s="46">
        <v>645722025</v>
      </c>
      <c r="D3106" s="43">
        <v>45706</v>
      </c>
      <c r="E3106" s="41" t="s">
        <v>72</v>
      </c>
      <c r="F3106" s="41" t="s">
        <v>102</v>
      </c>
      <c r="G3106" s="41" t="s">
        <v>5354</v>
      </c>
      <c r="H3106" s="40" t="s">
        <v>38</v>
      </c>
      <c r="I3106" s="41" t="s">
        <v>75</v>
      </c>
      <c r="J3106" s="41" t="s">
        <v>77</v>
      </c>
      <c r="K3106" s="41" t="s">
        <v>76</v>
      </c>
      <c r="L3106" s="46">
        <v>20257100038342</v>
      </c>
      <c r="M3106" s="43">
        <v>45706</v>
      </c>
      <c r="N3106" s="47">
        <v>-2</v>
      </c>
      <c r="O3106" s="48" t="s">
        <v>2345</v>
      </c>
      <c r="P3106" s="41" t="s">
        <v>40</v>
      </c>
    </row>
    <row r="3107" spans="2:16" ht="15.75" customHeight="1" x14ac:dyDescent="0.35">
      <c r="B3107" s="41" t="s">
        <v>43</v>
      </c>
      <c r="C3107" s="46">
        <v>782462025</v>
      </c>
      <c r="D3107" s="43">
        <v>45706</v>
      </c>
      <c r="E3107" s="41" t="s">
        <v>72</v>
      </c>
      <c r="F3107" s="41" t="s">
        <v>57</v>
      </c>
      <c r="G3107" s="41" t="s">
        <v>5355</v>
      </c>
      <c r="H3107" s="41" t="s">
        <v>141</v>
      </c>
      <c r="I3107" s="41" t="s">
        <v>27</v>
      </c>
      <c r="J3107" s="41" t="s">
        <v>63</v>
      </c>
      <c r="K3107" s="41" t="s">
        <v>173</v>
      </c>
      <c r="L3107" s="46">
        <v>20257100039342</v>
      </c>
      <c r="M3107" s="43">
        <v>45706</v>
      </c>
      <c r="N3107" s="47">
        <v>-2</v>
      </c>
      <c r="O3107" s="48" t="s">
        <v>2345</v>
      </c>
      <c r="P3107" s="41" t="s">
        <v>40</v>
      </c>
    </row>
    <row r="3108" spans="2:16" ht="15.75" customHeight="1" x14ac:dyDescent="0.35">
      <c r="B3108" s="41" t="s">
        <v>43</v>
      </c>
      <c r="C3108" s="46">
        <v>896402025</v>
      </c>
      <c r="D3108" s="43">
        <v>45712</v>
      </c>
      <c r="E3108" s="41" t="s">
        <v>72</v>
      </c>
      <c r="F3108" s="41" t="s">
        <v>37</v>
      </c>
      <c r="G3108" s="41" t="s">
        <v>5356</v>
      </c>
      <c r="H3108" s="41" t="s">
        <v>141</v>
      </c>
      <c r="I3108" s="41" t="s">
        <v>27</v>
      </c>
      <c r="J3108" s="41" t="s">
        <v>63</v>
      </c>
      <c r="K3108" s="41" t="s">
        <v>194</v>
      </c>
      <c r="L3108" s="46">
        <v>20257100042952</v>
      </c>
      <c r="M3108" s="43">
        <v>45712</v>
      </c>
      <c r="N3108" s="47">
        <v>-2</v>
      </c>
      <c r="O3108" s="48" t="s">
        <v>2345</v>
      </c>
      <c r="P3108" s="41" t="s">
        <v>40</v>
      </c>
    </row>
    <row r="3109" spans="2:16" ht="15.75" customHeight="1" x14ac:dyDescent="0.35">
      <c r="B3109" s="41" t="s">
        <v>43</v>
      </c>
      <c r="C3109" s="46">
        <v>897852025</v>
      </c>
      <c r="D3109" s="43">
        <v>45712</v>
      </c>
      <c r="E3109" s="41" t="s">
        <v>72</v>
      </c>
      <c r="F3109" s="41" t="s">
        <v>57</v>
      </c>
      <c r="G3109" s="41" t="s">
        <v>5357</v>
      </c>
      <c r="H3109" s="41" t="s">
        <v>141</v>
      </c>
      <c r="I3109" s="41" t="s">
        <v>27</v>
      </c>
      <c r="J3109" s="41" t="s">
        <v>63</v>
      </c>
      <c r="K3109" s="41" t="s">
        <v>142</v>
      </c>
      <c r="L3109" s="46">
        <v>20257100042982</v>
      </c>
      <c r="M3109" s="43">
        <v>45712</v>
      </c>
      <c r="N3109" s="47">
        <v>-2</v>
      </c>
      <c r="O3109" s="48" t="s">
        <v>2345</v>
      </c>
      <c r="P3109" s="41" t="s">
        <v>40</v>
      </c>
    </row>
    <row r="3110" spans="2:16" ht="15.75" customHeight="1" x14ac:dyDescent="0.35">
      <c r="B3110" s="41" t="s">
        <v>35</v>
      </c>
      <c r="C3110" s="46">
        <v>927362025</v>
      </c>
      <c r="D3110" s="43">
        <v>45714</v>
      </c>
      <c r="E3110" s="41" t="s">
        <v>72</v>
      </c>
      <c r="F3110" s="41" t="s">
        <v>37</v>
      </c>
      <c r="G3110" s="41" t="s">
        <v>5358</v>
      </c>
      <c r="H3110" s="40" t="s">
        <v>38</v>
      </c>
      <c r="I3110" s="41" t="s">
        <v>30</v>
      </c>
      <c r="J3110" s="41" t="s">
        <v>267</v>
      </c>
      <c r="K3110" s="41" t="s">
        <v>93</v>
      </c>
      <c r="L3110" s="46">
        <v>1</v>
      </c>
      <c r="M3110" s="43">
        <v>45714</v>
      </c>
      <c r="N3110" s="47">
        <v>-2</v>
      </c>
      <c r="O3110" s="48" t="s">
        <v>2345</v>
      </c>
      <c r="P3110" s="41" t="s">
        <v>40</v>
      </c>
    </row>
    <row r="3111" spans="2:16" ht="15.75" customHeight="1" x14ac:dyDescent="0.35">
      <c r="B3111" s="41" t="s">
        <v>35</v>
      </c>
      <c r="C3111" s="46">
        <v>864032025</v>
      </c>
      <c r="D3111" s="43">
        <v>45719</v>
      </c>
      <c r="E3111" s="41" t="s">
        <v>72</v>
      </c>
      <c r="F3111" s="41" t="s">
        <v>37</v>
      </c>
      <c r="G3111" s="41" t="s">
        <v>5359</v>
      </c>
      <c r="H3111" s="41" t="s">
        <v>141</v>
      </c>
      <c r="I3111" s="41" t="s">
        <v>27</v>
      </c>
      <c r="J3111" s="41" t="s">
        <v>63</v>
      </c>
      <c r="K3111" s="41" t="s">
        <v>167</v>
      </c>
      <c r="L3111" s="46">
        <v>1</v>
      </c>
      <c r="M3111" s="43">
        <v>45719</v>
      </c>
      <c r="N3111" s="47">
        <v>-2</v>
      </c>
      <c r="O3111" s="48" t="s">
        <v>2345</v>
      </c>
      <c r="P3111" s="41" t="s">
        <v>56</v>
      </c>
    </row>
    <row r="3112" spans="2:16" ht="15.75" customHeight="1" x14ac:dyDescent="0.35">
      <c r="B3112" s="41" t="s">
        <v>35</v>
      </c>
      <c r="C3112" s="46">
        <v>1034022025</v>
      </c>
      <c r="D3112" s="43">
        <v>45720</v>
      </c>
      <c r="E3112" s="41" t="s">
        <v>72</v>
      </c>
      <c r="F3112" s="41" t="s">
        <v>102</v>
      </c>
      <c r="G3112" s="41" t="s">
        <v>5360</v>
      </c>
      <c r="H3112" s="40" t="s">
        <v>38</v>
      </c>
      <c r="I3112" s="41" t="s">
        <v>66</v>
      </c>
      <c r="J3112" s="41" t="s">
        <v>118</v>
      </c>
      <c r="K3112" s="41" t="s">
        <v>93</v>
      </c>
      <c r="L3112" s="46">
        <v>1</v>
      </c>
      <c r="M3112" s="43">
        <v>45720</v>
      </c>
      <c r="N3112" s="47">
        <v>-2</v>
      </c>
      <c r="O3112" s="48" t="s">
        <v>2345</v>
      </c>
      <c r="P3112" s="41" t="s">
        <v>56</v>
      </c>
    </row>
    <row r="3113" spans="2:16" ht="15.75" customHeight="1" x14ac:dyDescent="0.35">
      <c r="B3113" s="41" t="s">
        <v>43</v>
      </c>
      <c r="C3113" s="46">
        <v>1156292025</v>
      </c>
      <c r="D3113" s="43">
        <v>45727</v>
      </c>
      <c r="E3113" s="41" t="s">
        <v>72</v>
      </c>
      <c r="F3113" s="41" t="s">
        <v>37</v>
      </c>
      <c r="G3113" s="41" t="s">
        <v>5361</v>
      </c>
      <c r="H3113" s="40" t="s">
        <v>38</v>
      </c>
      <c r="I3113" s="41" t="s">
        <v>210</v>
      </c>
      <c r="J3113" s="41" t="s">
        <v>210</v>
      </c>
      <c r="K3113" s="41" t="s">
        <v>93</v>
      </c>
      <c r="L3113" s="46">
        <v>20257100049002</v>
      </c>
      <c r="M3113" s="43">
        <v>45727</v>
      </c>
      <c r="N3113" s="47">
        <v>-2</v>
      </c>
      <c r="O3113" s="48" t="s">
        <v>2345</v>
      </c>
      <c r="P3113" s="41" t="s">
        <v>56</v>
      </c>
    </row>
    <row r="3114" spans="2:16" ht="15.75" customHeight="1" x14ac:dyDescent="0.35">
      <c r="B3114" s="41" t="s">
        <v>43</v>
      </c>
      <c r="C3114" s="46">
        <v>1081652025</v>
      </c>
      <c r="D3114" s="43">
        <v>45722</v>
      </c>
      <c r="E3114" s="41" t="s">
        <v>72</v>
      </c>
      <c r="F3114" s="41" t="s">
        <v>37</v>
      </c>
      <c r="G3114" s="41" t="s">
        <v>5362</v>
      </c>
      <c r="H3114" s="41" t="s">
        <v>141</v>
      </c>
      <c r="I3114" s="41" t="s">
        <v>27</v>
      </c>
      <c r="J3114" s="41" t="s">
        <v>63</v>
      </c>
      <c r="K3114" s="41" t="s">
        <v>167</v>
      </c>
      <c r="L3114" s="46">
        <v>20257100051762</v>
      </c>
      <c r="M3114" s="43">
        <v>45723</v>
      </c>
      <c r="N3114" s="47">
        <v>-2</v>
      </c>
      <c r="O3114" s="48" t="s">
        <v>2345</v>
      </c>
      <c r="P3114" s="41" t="s">
        <v>56</v>
      </c>
    </row>
    <row r="3115" spans="2:16" ht="15.75" customHeight="1" x14ac:dyDescent="0.35">
      <c r="B3115" s="41" t="s">
        <v>35</v>
      </c>
      <c r="C3115" s="46">
        <v>1269272025</v>
      </c>
      <c r="D3115" s="43">
        <v>45733</v>
      </c>
      <c r="E3115" s="41" t="s">
        <v>72</v>
      </c>
      <c r="F3115" s="41" t="s">
        <v>37</v>
      </c>
      <c r="G3115" s="41" t="s">
        <v>5363</v>
      </c>
      <c r="H3115" s="40" t="s">
        <v>38</v>
      </c>
      <c r="I3115" s="41" t="s">
        <v>66</v>
      </c>
      <c r="J3115" s="40" t="s">
        <v>67</v>
      </c>
      <c r="K3115" s="41" t="s">
        <v>93</v>
      </c>
      <c r="L3115" s="46">
        <v>1</v>
      </c>
      <c r="M3115" s="43">
        <v>45733</v>
      </c>
      <c r="N3115" s="47">
        <v>-2</v>
      </c>
      <c r="O3115" s="48" t="s">
        <v>2345</v>
      </c>
      <c r="P3115" s="41" t="s">
        <v>56</v>
      </c>
    </row>
    <row r="3116" spans="2:16" ht="15.75" customHeight="1" x14ac:dyDescent="0.35">
      <c r="B3116" s="41" t="s">
        <v>35</v>
      </c>
      <c r="C3116" s="46">
        <v>1333242025</v>
      </c>
      <c r="D3116" s="43">
        <v>45736</v>
      </c>
      <c r="E3116" s="41" t="s">
        <v>72</v>
      </c>
      <c r="F3116" s="41" t="s">
        <v>37</v>
      </c>
      <c r="G3116" s="41" t="s">
        <v>5364</v>
      </c>
      <c r="H3116" s="40" t="s">
        <v>38</v>
      </c>
      <c r="I3116" s="41" t="s">
        <v>66</v>
      </c>
      <c r="J3116" s="40" t="s">
        <v>67</v>
      </c>
      <c r="K3116" s="41" t="s">
        <v>93</v>
      </c>
      <c r="L3116" s="46">
        <v>1</v>
      </c>
      <c r="M3116" s="43">
        <v>45736</v>
      </c>
      <c r="N3116" s="47">
        <v>-2</v>
      </c>
      <c r="O3116" s="48" t="s">
        <v>2345</v>
      </c>
      <c r="P3116" s="41" t="s">
        <v>56</v>
      </c>
    </row>
    <row r="3117" spans="2:16" ht="15.75" customHeight="1" x14ac:dyDescent="0.35">
      <c r="B3117" s="41" t="s">
        <v>35</v>
      </c>
      <c r="C3117" s="46">
        <v>1005642025</v>
      </c>
      <c r="D3117" s="43">
        <v>45719</v>
      </c>
      <c r="E3117" s="41" t="s">
        <v>72</v>
      </c>
      <c r="F3117" s="41" t="s">
        <v>49</v>
      </c>
      <c r="G3117" s="41" t="s">
        <v>5365</v>
      </c>
      <c r="H3117" s="40" t="s">
        <v>38</v>
      </c>
      <c r="I3117" s="41" t="s">
        <v>30</v>
      </c>
      <c r="J3117" s="41" t="s">
        <v>267</v>
      </c>
      <c r="K3117" s="41" t="s">
        <v>55</v>
      </c>
      <c r="L3117" s="46">
        <v>1</v>
      </c>
      <c r="M3117" s="43">
        <v>45719</v>
      </c>
      <c r="N3117" s="47">
        <v>-2</v>
      </c>
      <c r="O3117" s="48" t="s">
        <v>2345</v>
      </c>
      <c r="P3117" s="41" t="s">
        <v>56</v>
      </c>
    </row>
    <row r="3118" spans="2:16" ht="15.75" customHeight="1" x14ac:dyDescent="0.35">
      <c r="B3118" s="41" t="s">
        <v>35</v>
      </c>
      <c r="C3118" s="46">
        <v>1385152025</v>
      </c>
      <c r="D3118" s="43">
        <v>45743</v>
      </c>
      <c r="E3118" s="41" t="s">
        <v>72</v>
      </c>
      <c r="F3118" s="41" t="s">
        <v>102</v>
      </c>
      <c r="G3118" s="41" t="s">
        <v>5366</v>
      </c>
      <c r="H3118" s="41" t="s">
        <v>141</v>
      </c>
      <c r="I3118" s="41" t="s">
        <v>27</v>
      </c>
      <c r="J3118" s="41" t="s">
        <v>63</v>
      </c>
      <c r="K3118" s="41" t="s">
        <v>167</v>
      </c>
      <c r="L3118" s="46">
        <v>1</v>
      </c>
      <c r="M3118" s="43">
        <v>45743</v>
      </c>
      <c r="N3118" s="47">
        <v>-2</v>
      </c>
      <c r="O3118" s="48" t="s">
        <v>2345</v>
      </c>
      <c r="P3118" s="41" t="s">
        <v>56</v>
      </c>
    </row>
    <row r="3119" spans="2:16" ht="15.75" customHeight="1" x14ac:dyDescent="0.35">
      <c r="B3119" s="41" t="s">
        <v>43</v>
      </c>
      <c r="C3119" s="46">
        <v>1214562025</v>
      </c>
      <c r="D3119" s="43">
        <v>45729</v>
      </c>
      <c r="E3119" s="41" t="s">
        <v>72</v>
      </c>
      <c r="F3119" s="41" t="s">
        <v>37</v>
      </c>
      <c r="G3119" s="41" t="s">
        <v>5367</v>
      </c>
      <c r="H3119" s="41" t="s">
        <v>141</v>
      </c>
      <c r="I3119" s="41" t="s">
        <v>27</v>
      </c>
      <c r="J3119" s="40" t="s">
        <v>63</v>
      </c>
      <c r="K3119" s="41" t="s">
        <v>167</v>
      </c>
      <c r="L3119" s="46">
        <v>1</v>
      </c>
      <c r="M3119" s="43">
        <v>45729</v>
      </c>
      <c r="N3119" s="47">
        <v>-2</v>
      </c>
      <c r="O3119" s="48" t="s">
        <v>2345</v>
      </c>
      <c r="P3119" s="41" t="s">
        <v>56</v>
      </c>
    </row>
    <row r="3120" spans="2:16" ht="15.75" customHeight="1" x14ac:dyDescent="0.35">
      <c r="B3120" s="41" t="s">
        <v>35</v>
      </c>
      <c r="C3120" s="46">
        <v>1746112025</v>
      </c>
      <c r="D3120" s="43">
        <v>45756</v>
      </c>
      <c r="E3120" s="41" t="s">
        <v>72</v>
      </c>
      <c r="F3120" s="41" t="s">
        <v>37</v>
      </c>
      <c r="G3120" s="41" t="s">
        <v>5368</v>
      </c>
      <c r="H3120" s="40" t="s">
        <v>38</v>
      </c>
      <c r="I3120" s="41" t="s">
        <v>66</v>
      </c>
      <c r="J3120" s="40" t="s">
        <v>67</v>
      </c>
      <c r="K3120" s="41" t="s">
        <v>93</v>
      </c>
      <c r="L3120" s="46">
        <v>1</v>
      </c>
      <c r="M3120" s="43">
        <v>45756</v>
      </c>
      <c r="N3120" s="47">
        <v>-2</v>
      </c>
      <c r="O3120" s="48" t="s">
        <v>2345</v>
      </c>
      <c r="P3120" s="41" t="s">
        <v>47</v>
      </c>
    </row>
    <row r="3121" spans="2:16" ht="15.75" customHeight="1" x14ac:dyDescent="0.35">
      <c r="B3121" s="41" t="s">
        <v>43</v>
      </c>
      <c r="C3121" s="46">
        <v>1214592025</v>
      </c>
      <c r="D3121" s="43">
        <v>45729</v>
      </c>
      <c r="E3121" s="41" t="s">
        <v>72</v>
      </c>
      <c r="F3121" s="41" t="s">
        <v>102</v>
      </c>
      <c r="G3121" s="41" t="s">
        <v>5369</v>
      </c>
      <c r="H3121" s="41" t="s">
        <v>141</v>
      </c>
      <c r="I3121" s="41" t="s">
        <v>27</v>
      </c>
      <c r="J3121" s="40" t="s">
        <v>63</v>
      </c>
      <c r="K3121" s="41" t="s">
        <v>167</v>
      </c>
      <c r="L3121" s="46">
        <v>1</v>
      </c>
      <c r="M3121" s="43">
        <v>45729</v>
      </c>
      <c r="N3121" s="47">
        <v>-2</v>
      </c>
      <c r="O3121" s="48" t="s">
        <v>2345</v>
      </c>
      <c r="P3121" s="41" t="s">
        <v>56</v>
      </c>
    </row>
    <row r="3122" spans="2:16" ht="15.75" customHeight="1" x14ac:dyDescent="0.35">
      <c r="B3122" s="41" t="s">
        <v>35</v>
      </c>
      <c r="C3122" s="46">
        <v>1216622025</v>
      </c>
      <c r="D3122" s="43">
        <v>45729</v>
      </c>
      <c r="E3122" s="41" t="s">
        <v>72</v>
      </c>
      <c r="F3122" s="41" t="s">
        <v>49</v>
      </c>
      <c r="G3122" s="41" t="s">
        <v>5370</v>
      </c>
      <c r="H3122" s="41" t="s">
        <v>141</v>
      </c>
      <c r="I3122" s="41" t="s">
        <v>27</v>
      </c>
      <c r="J3122" s="40" t="s">
        <v>63</v>
      </c>
      <c r="K3122" s="41" t="s">
        <v>232</v>
      </c>
      <c r="L3122" s="46">
        <v>1</v>
      </c>
      <c r="M3122" s="43">
        <v>45729</v>
      </c>
      <c r="N3122" s="47">
        <v>-2</v>
      </c>
      <c r="O3122" s="48" t="s">
        <v>2345</v>
      </c>
      <c r="P3122" s="41" t="s">
        <v>56</v>
      </c>
    </row>
    <row r="3123" spans="2:16" ht="15.75" customHeight="1" x14ac:dyDescent="0.35">
      <c r="B3123" s="41" t="s">
        <v>35</v>
      </c>
      <c r="C3123" s="46">
        <v>1769862025</v>
      </c>
      <c r="D3123" s="43">
        <v>45757</v>
      </c>
      <c r="E3123" s="41" t="s">
        <v>72</v>
      </c>
      <c r="F3123" s="41" t="s">
        <v>37</v>
      </c>
      <c r="G3123" s="41" t="s">
        <v>5371</v>
      </c>
      <c r="H3123" s="41" t="s">
        <v>141</v>
      </c>
      <c r="I3123" s="41" t="s">
        <v>27</v>
      </c>
      <c r="J3123" s="41" t="s">
        <v>63</v>
      </c>
      <c r="K3123" s="41" t="s">
        <v>167</v>
      </c>
      <c r="L3123" s="46">
        <v>1</v>
      </c>
      <c r="M3123" s="43">
        <v>45757</v>
      </c>
      <c r="N3123" s="47">
        <v>-2</v>
      </c>
      <c r="O3123" s="48" t="s">
        <v>2345</v>
      </c>
      <c r="P3123" s="41" t="s">
        <v>47</v>
      </c>
    </row>
    <row r="3124" spans="2:16" ht="15.75" customHeight="1" x14ac:dyDescent="0.35">
      <c r="B3124" s="41" t="s">
        <v>35</v>
      </c>
      <c r="C3124" s="46">
        <v>1746122025</v>
      </c>
      <c r="D3124" s="43">
        <v>45755</v>
      </c>
      <c r="E3124" s="41" t="s">
        <v>72</v>
      </c>
      <c r="F3124" s="41" t="s">
        <v>37</v>
      </c>
      <c r="G3124" s="41" t="s">
        <v>227</v>
      </c>
      <c r="H3124" s="40" t="s">
        <v>38</v>
      </c>
      <c r="I3124" s="41" t="s">
        <v>66</v>
      </c>
      <c r="J3124" s="41" t="s">
        <v>118</v>
      </c>
      <c r="K3124" s="41" t="s">
        <v>93</v>
      </c>
      <c r="L3124" s="46">
        <v>1</v>
      </c>
      <c r="M3124" s="43">
        <v>45758</v>
      </c>
      <c r="N3124" s="47">
        <v>-2</v>
      </c>
      <c r="O3124" s="48" t="s">
        <v>2345</v>
      </c>
      <c r="P3124" s="41" t="s">
        <v>47</v>
      </c>
    </row>
    <row r="3125" spans="2:16" ht="15.75" customHeight="1" x14ac:dyDescent="0.35">
      <c r="B3125" s="40" t="s">
        <v>35</v>
      </c>
      <c r="C3125" s="45">
        <v>1746092025</v>
      </c>
      <c r="D3125" s="42">
        <v>45755</v>
      </c>
      <c r="E3125" s="40" t="s">
        <v>72</v>
      </c>
      <c r="F3125" s="40" t="s">
        <v>37</v>
      </c>
      <c r="G3125" s="40" t="s">
        <v>5372</v>
      </c>
      <c r="H3125" s="40" t="s">
        <v>38</v>
      </c>
      <c r="I3125" s="40" t="s">
        <v>66</v>
      </c>
      <c r="J3125" s="41" t="s">
        <v>118</v>
      </c>
      <c r="K3125" s="40" t="s">
        <v>93</v>
      </c>
      <c r="L3125" s="45">
        <v>1</v>
      </c>
      <c r="M3125" s="42">
        <v>45758</v>
      </c>
      <c r="N3125" s="47">
        <v>-2</v>
      </c>
      <c r="O3125" s="48" t="s">
        <v>2345</v>
      </c>
      <c r="P3125" s="41" t="s">
        <v>47</v>
      </c>
    </row>
    <row r="3126" spans="2:16" ht="15.75" customHeight="1" x14ac:dyDescent="0.35">
      <c r="B3126" s="41" t="s">
        <v>35</v>
      </c>
      <c r="C3126" s="46">
        <v>1902452025</v>
      </c>
      <c r="D3126" s="43">
        <v>45768</v>
      </c>
      <c r="E3126" s="41" t="s">
        <v>72</v>
      </c>
      <c r="F3126" s="41" t="s">
        <v>37</v>
      </c>
      <c r="G3126" s="41" t="s">
        <v>5373</v>
      </c>
      <c r="H3126" s="40" t="s">
        <v>38</v>
      </c>
      <c r="I3126" s="41" t="s">
        <v>66</v>
      </c>
      <c r="J3126" s="41" t="s">
        <v>67</v>
      </c>
      <c r="K3126" s="41" t="s">
        <v>93</v>
      </c>
      <c r="L3126" s="46">
        <v>1</v>
      </c>
      <c r="M3126" s="43">
        <v>45768</v>
      </c>
      <c r="N3126" s="47">
        <v>-2</v>
      </c>
      <c r="O3126" s="48" t="s">
        <v>2345</v>
      </c>
      <c r="P3126" s="41" t="s">
        <v>47</v>
      </c>
    </row>
    <row r="3127" spans="2:16" ht="15.75" customHeight="1" x14ac:dyDescent="0.35">
      <c r="B3127" s="41" t="s">
        <v>35</v>
      </c>
      <c r="C3127" s="46">
        <v>2058122025</v>
      </c>
      <c r="D3127" s="43">
        <v>45776</v>
      </c>
      <c r="E3127" s="41" t="s">
        <v>72</v>
      </c>
      <c r="F3127" s="41" t="s">
        <v>37</v>
      </c>
      <c r="G3127" s="41" t="s">
        <v>5374</v>
      </c>
      <c r="H3127" s="41" t="s">
        <v>141</v>
      </c>
      <c r="I3127" s="41" t="s">
        <v>27</v>
      </c>
      <c r="J3127" s="41" t="s">
        <v>63</v>
      </c>
      <c r="K3127" s="41" t="s">
        <v>207</v>
      </c>
      <c r="L3127" s="46">
        <v>1</v>
      </c>
      <c r="M3127" s="43">
        <v>45776</v>
      </c>
      <c r="N3127" s="47">
        <v>-2</v>
      </c>
      <c r="O3127" s="48" t="s">
        <v>2345</v>
      </c>
      <c r="P3127" s="41" t="s">
        <v>47</v>
      </c>
    </row>
    <row r="3128" spans="2:16" ht="15.75" customHeight="1" x14ac:dyDescent="0.35">
      <c r="B3128" s="41" t="s">
        <v>35</v>
      </c>
      <c r="C3128" s="46">
        <v>2131862025</v>
      </c>
      <c r="D3128" s="43">
        <v>45783</v>
      </c>
      <c r="E3128" s="41" t="s">
        <v>72</v>
      </c>
      <c r="F3128" s="41" t="s">
        <v>49</v>
      </c>
      <c r="G3128" s="41" t="s">
        <v>5375</v>
      </c>
      <c r="H3128" s="41" t="s">
        <v>141</v>
      </c>
      <c r="I3128" s="41" t="s">
        <v>27</v>
      </c>
      <c r="J3128" s="41" t="s">
        <v>63</v>
      </c>
      <c r="K3128" s="41" t="s">
        <v>173</v>
      </c>
      <c r="L3128" s="46">
        <v>1</v>
      </c>
      <c r="M3128" s="43">
        <v>45783</v>
      </c>
      <c r="N3128" s="47">
        <v>-2</v>
      </c>
      <c r="O3128" s="48" t="s">
        <v>2345</v>
      </c>
      <c r="P3128" s="41" t="s">
        <v>52</v>
      </c>
    </row>
    <row r="3129" spans="2:16" ht="15.75" customHeight="1" x14ac:dyDescent="0.35">
      <c r="B3129" s="41" t="s">
        <v>43</v>
      </c>
      <c r="C3129" s="46">
        <v>2277122025</v>
      </c>
      <c r="D3129" s="43">
        <v>45785</v>
      </c>
      <c r="E3129" s="41" t="s">
        <v>72</v>
      </c>
      <c r="F3129" s="41" t="s">
        <v>49</v>
      </c>
      <c r="G3129" s="41" t="s">
        <v>5376</v>
      </c>
      <c r="H3129" s="41" t="s">
        <v>141</v>
      </c>
      <c r="I3129" s="41" t="s">
        <v>27</v>
      </c>
      <c r="J3129" s="41" t="s">
        <v>215</v>
      </c>
      <c r="K3129" s="41" t="s">
        <v>269</v>
      </c>
      <c r="L3129" s="46">
        <v>20257100098732</v>
      </c>
      <c r="M3129" s="43">
        <v>45785</v>
      </c>
      <c r="N3129" s="47">
        <v>-2</v>
      </c>
      <c r="O3129" s="48" t="s">
        <v>2345</v>
      </c>
      <c r="P3129" s="41" t="s">
        <v>52</v>
      </c>
    </row>
    <row r="3130" spans="2:16" ht="15.75" customHeight="1" x14ac:dyDescent="0.35">
      <c r="B3130" s="41" t="s">
        <v>35</v>
      </c>
      <c r="C3130" s="46">
        <v>2254212025</v>
      </c>
      <c r="D3130" s="43">
        <v>45789</v>
      </c>
      <c r="E3130" s="41" t="s">
        <v>72</v>
      </c>
      <c r="F3130" s="41" t="s">
        <v>37</v>
      </c>
      <c r="G3130" s="41" t="s">
        <v>5377</v>
      </c>
      <c r="H3130" s="40" t="s">
        <v>38</v>
      </c>
      <c r="I3130" s="41" t="s">
        <v>66</v>
      </c>
      <c r="J3130" s="41" t="s">
        <v>118</v>
      </c>
      <c r="K3130" s="41" t="s">
        <v>93</v>
      </c>
      <c r="L3130" s="46">
        <v>1</v>
      </c>
      <c r="M3130" s="43">
        <v>45789</v>
      </c>
      <c r="N3130" s="47">
        <v>-2</v>
      </c>
      <c r="O3130" s="48" t="s">
        <v>2345</v>
      </c>
      <c r="P3130" s="41" t="s">
        <v>52</v>
      </c>
    </row>
    <row r="3131" spans="2:16" ht="15.75" customHeight="1" x14ac:dyDescent="0.35">
      <c r="B3131" s="41" t="s">
        <v>43</v>
      </c>
      <c r="C3131" s="46">
        <v>2278932025</v>
      </c>
      <c r="D3131" s="43">
        <v>45789</v>
      </c>
      <c r="E3131" s="41" t="s">
        <v>72</v>
      </c>
      <c r="F3131" s="41" t="s">
        <v>37</v>
      </c>
      <c r="G3131" s="41" t="s">
        <v>5378</v>
      </c>
      <c r="H3131" s="40" t="s">
        <v>38</v>
      </c>
      <c r="I3131" s="41" t="s">
        <v>66</v>
      </c>
      <c r="J3131" s="41" t="s">
        <v>118</v>
      </c>
      <c r="K3131" s="41" t="s">
        <v>93</v>
      </c>
      <c r="L3131" s="46">
        <v>1</v>
      </c>
      <c r="M3131" s="43">
        <v>45789</v>
      </c>
      <c r="N3131" s="47">
        <v>-2</v>
      </c>
      <c r="O3131" s="48" t="s">
        <v>2345</v>
      </c>
      <c r="P3131" s="41" t="s">
        <v>52</v>
      </c>
    </row>
    <row r="3132" spans="2:16" ht="15.75" customHeight="1" x14ac:dyDescent="0.35">
      <c r="B3132" s="41" t="s">
        <v>35</v>
      </c>
      <c r="C3132" s="46">
        <v>2287382025</v>
      </c>
      <c r="D3132" s="43">
        <v>45789</v>
      </c>
      <c r="E3132" s="41" t="s">
        <v>72</v>
      </c>
      <c r="F3132" s="41" t="s">
        <v>37</v>
      </c>
      <c r="G3132" s="41" t="s">
        <v>5048</v>
      </c>
      <c r="H3132" s="41" t="s">
        <v>141</v>
      </c>
      <c r="I3132" s="41" t="s">
        <v>27</v>
      </c>
      <c r="J3132" s="41" t="s">
        <v>63</v>
      </c>
      <c r="K3132" s="41" t="s">
        <v>173</v>
      </c>
      <c r="L3132" s="46">
        <v>1</v>
      </c>
      <c r="M3132" s="43">
        <v>45789</v>
      </c>
      <c r="N3132" s="47">
        <v>-2</v>
      </c>
      <c r="O3132" s="48" t="s">
        <v>2345</v>
      </c>
      <c r="P3132" s="41" t="s">
        <v>52</v>
      </c>
    </row>
    <row r="3133" spans="2:16" ht="15.75" customHeight="1" x14ac:dyDescent="0.35">
      <c r="B3133" s="41" t="s">
        <v>35</v>
      </c>
      <c r="C3133" s="46">
        <v>2286062025</v>
      </c>
      <c r="D3133" s="43">
        <v>45790</v>
      </c>
      <c r="E3133" s="41" t="s">
        <v>72</v>
      </c>
      <c r="F3133" s="41" t="s">
        <v>37</v>
      </c>
      <c r="G3133" s="41" t="s">
        <v>4529</v>
      </c>
      <c r="H3133" s="41" t="s">
        <v>141</v>
      </c>
      <c r="I3133" s="41" t="s">
        <v>27</v>
      </c>
      <c r="J3133" s="41" t="s">
        <v>63</v>
      </c>
      <c r="K3133" s="41" t="s">
        <v>167</v>
      </c>
      <c r="L3133" s="46">
        <v>1</v>
      </c>
      <c r="M3133" s="43">
        <v>45790</v>
      </c>
      <c r="N3133" s="47">
        <v>-2</v>
      </c>
      <c r="O3133" s="48" t="s">
        <v>2345</v>
      </c>
      <c r="P3133" s="41" t="s">
        <v>52</v>
      </c>
    </row>
    <row r="3134" spans="2:16" ht="15.75" customHeight="1" x14ac:dyDescent="0.35">
      <c r="B3134" s="41" t="s">
        <v>35</v>
      </c>
      <c r="C3134" s="46">
        <v>2285022025</v>
      </c>
      <c r="D3134" s="43">
        <v>45790</v>
      </c>
      <c r="E3134" s="41" t="s">
        <v>72</v>
      </c>
      <c r="F3134" s="41" t="s">
        <v>37</v>
      </c>
      <c r="G3134" s="41" t="s">
        <v>5374</v>
      </c>
      <c r="H3134" s="40" t="s">
        <v>38</v>
      </c>
      <c r="I3134" s="41" t="s">
        <v>66</v>
      </c>
      <c r="J3134" s="41" t="s">
        <v>67</v>
      </c>
      <c r="K3134" s="41" t="s">
        <v>93</v>
      </c>
      <c r="L3134" s="46">
        <v>1</v>
      </c>
      <c r="M3134" s="43">
        <v>45790</v>
      </c>
      <c r="N3134" s="47">
        <v>-2</v>
      </c>
      <c r="O3134" s="48" t="s">
        <v>2345</v>
      </c>
      <c r="P3134" s="41" t="s">
        <v>52</v>
      </c>
    </row>
    <row r="3135" spans="2:16" ht="15.75" customHeight="1" x14ac:dyDescent="0.35">
      <c r="B3135" s="41" t="s">
        <v>35</v>
      </c>
      <c r="C3135" s="46">
        <v>2306252025</v>
      </c>
      <c r="D3135" s="43">
        <v>45790</v>
      </c>
      <c r="E3135" s="41" t="s">
        <v>72</v>
      </c>
      <c r="F3135" s="41" t="s">
        <v>37</v>
      </c>
      <c r="G3135" s="41" t="s">
        <v>5048</v>
      </c>
      <c r="H3135" s="41" t="s">
        <v>141</v>
      </c>
      <c r="I3135" s="41" t="s">
        <v>27</v>
      </c>
      <c r="J3135" s="41" t="s">
        <v>63</v>
      </c>
      <c r="K3135" s="41" t="s">
        <v>173</v>
      </c>
      <c r="L3135" s="46">
        <v>1</v>
      </c>
      <c r="M3135" s="43">
        <v>45790</v>
      </c>
      <c r="N3135" s="47">
        <v>-2</v>
      </c>
      <c r="O3135" s="48" t="s">
        <v>2345</v>
      </c>
      <c r="P3135" s="41" t="s">
        <v>52</v>
      </c>
    </row>
    <row r="3136" spans="2:16" ht="15.75" customHeight="1" x14ac:dyDescent="0.35">
      <c r="B3136" s="41" t="s">
        <v>35</v>
      </c>
      <c r="C3136" s="46">
        <v>2327292025</v>
      </c>
      <c r="D3136" s="43">
        <v>45792</v>
      </c>
      <c r="E3136" s="41" t="s">
        <v>72</v>
      </c>
      <c r="F3136" s="41" t="s">
        <v>37</v>
      </c>
      <c r="G3136" s="41" t="s">
        <v>5379</v>
      </c>
      <c r="H3136" s="41" t="s">
        <v>141</v>
      </c>
      <c r="I3136" s="41" t="s">
        <v>27</v>
      </c>
      <c r="J3136" s="41" t="s">
        <v>63</v>
      </c>
      <c r="K3136" s="41" t="s">
        <v>6708</v>
      </c>
      <c r="L3136" s="46">
        <v>20257100104432</v>
      </c>
      <c r="M3136" s="43">
        <v>45792</v>
      </c>
      <c r="N3136" s="47">
        <v>-2</v>
      </c>
      <c r="O3136" s="48" t="s">
        <v>2345</v>
      </c>
      <c r="P3136" s="41" t="s">
        <v>52</v>
      </c>
    </row>
    <row r="3137" spans="2:16" ht="15.75" customHeight="1" x14ac:dyDescent="0.35">
      <c r="B3137" s="41" t="s">
        <v>35</v>
      </c>
      <c r="C3137" s="46">
        <v>2547692025</v>
      </c>
      <c r="D3137" s="43">
        <v>45803</v>
      </c>
      <c r="E3137" s="41" t="s">
        <v>72</v>
      </c>
      <c r="F3137" s="41" t="s">
        <v>49</v>
      </c>
      <c r="G3137" s="41" t="s">
        <v>5380</v>
      </c>
      <c r="H3137" s="41" t="s">
        <v>141</v>
      </c>
      <c r="I3137" s="41" t="s">
        <v>27</v>
      </c>
      <c r="J3137" s="41" t="s">
        <v>63</v>
      </c>
      <c r="K3137" s="41" t="s">
        <v>167</v>
      </c>
      <c r="L3137" s="46">
        <v>1</v>
      </c>
      <c r="M3137" s="43">
        <v>45803</v>
      </c>
      <c r="N3137" s="47">
        <v>-2</v>
      </c>
      <c r="O3137" s="48" t="s">
        <v>2345</v>
      </c>
      <c r="P3137" s="41" t="s">
        <v>52</v>
      </c>
    </row>
    <row r="3138" spans="2:16" ht="15.75" customHeight="1" x14ac:dyDescent="0.35">
      <c r="B3138" s="41" t="s">
        <v>35</v>
      </c>
      <c r="C3138" s="46">
        <v>2505802025</v>
      </c>
      <c r="D3138" s="43">
        <v>45803</v>
      </c>
      <c r="E3138" s="41" t="s">
        <v>72</v>
      </c>
      <c r="F3138" s="41" t="s">
        <v>37</v>
      </c>
      <c r="G3138" s="41" t="s">
        <v>5048</v>
      </c>
      <c r="H3138" s="41" t="s">
        <v>141</v>
      </c>
      <c r="I3138" s="41" t="s">
        <v>27</v>
      </c>
      <c r="J3138" s="41" t="s">
        <v>63</v>
      </c>
      <c r="K3138" s="41" t="s">
        <v>232</v>
      </c>
      <c r="L3138" s="46">
        <v>1</v>
      </c>
      <c r="M3138" s="43">
        <v>45803</v>
      </c>
      <c r="N3138" s="47">
        <v>-2</v>
      </c>
      <c r="O3138" s="48" t="s">
        <v>2345</v>
      </c>
      <c r="P3138" s="41" t="s">
        <v>52</v>
      </c>
    </row>
    <row r="3139" spans="2:16" ht="15.75" customHeight="1" x14ac:dyDescent="0.35">
      <c r="B3139" s="41" t="s">
        <v>35</v>
      </c>
      <c r="C3139" s="46">
        <v>2649352025</v>
      </c>
      <c r="D3139" s="43">
        <v>45812</v>
      </c>
      <c r="E3139" s="41" t="s">
        <v>72</v>
      </c>
      <c r="F3139" s="41" t="s">
        <v>37</v>
      </c>
      <c r="G3139" s="41" t="s">
        <v>5048</v>
      </c>
      <c r="H3139" s="41" t="s">
        <v>141</v>
      </c>
      <c r="I3139" s="41" t="s">
        <v>27</v>
      </c>
      <c r="J3139" s="41" t="s">
        <v>63</v>
      </c>
      <c r="K3139" s="41" t="s">
        <v>232</v>
      </c>
      <c r="L3139" s="46">
        <v>1</v>
      </c>
      <c r="M3139" s="43">
        <v>45812</v>
      </c>
      <c r="N3139" s="47">
        <v>-2</v>
      </c>
      <c r="O3139" s="48" t="s">
        <v>2345</v>
      </c>
      <c r="P3139" s="41" t="s">
        <v>70</v>
      </c>
    </row>
    <row r="3140" spans="2:16" ht="15.75" customHeight="1" x14ac:dyDescent="0.35">
      <c r="B3140" s="41" t="s">
        <v>35</v>
      </c>
      <c r="C3140" s="46">
        <v>3293412025</v>
      </c>
      <c r="D3140" s="43">
        <v>45845</v>
      </c>
      <c r="E3140" s="41" t="s">
        <v>72</v>
      </c>
      <c r="F3140" s="41" t="s">
        <v>37</v>
      </c>
      <c r="G3140" s="41" t="s">
        <v>5381</v>
      </c>
      <c r="H3140" s="40" t="s">
        <v>38</v>
      </c>
      <c r="I3140" s="41" t="s">
        <v>28</v>
      </c>
      <c r="J3140" s="41" t="s">
        <v>266</v>
      </c>
      <c r="K3140" s="41" t="s">
        <v>93</v>
      </c>
      <c r="L3140" s="46">
        <v>1</v>
      </c>
      <c r="M3140" s="43">
        <v>45845</v>
      </c>
      <c r="N3140" s="47">
        <v>-2</v>
      </c>
      <c r="O3140" s="48" t="s">
        <v>2345</v>
      </c>
      <c r="P3140" s="41" t="s">
        <v>73</v>
      </c>
    </row>
    <row r="3141" spans="2:16" ht="15.75" customHeight="1" x14ac:dyDescent="0.35">
      <c r="B3141" s="41" t="s">
        <v>35</v>
      </c>
      <c r="C3141" s="46">
        <v>3224032025</v>
      </c>
      <c r="D3141" s="43">
        <v>45845</v>
      </c>
      <c r="E3141" s="41" t="s">
        <v>72</v>
      </c>
      <c r="F3141" s="41" t="s">
        <v>37</v>
      </c>
      <c r="G3141" s="41" t="s">
        <v>5382</v>
      </c>
      <c r="H3141" s="41" t="s">
        <v>141</v>
      </c>
      <c r="I3141" s="41" t="s">
        <v>27</v>
      </c>
      <c r="J3141" s="41" t="s">
        <v>63</v>
      </c>
      <c r="K3141" s="41" t="s">
        <v>173</v>
      </c>
      <c r="L3141" s="46">
        <v>1</v>
      </c>
      <c r="M3141" s="43">
        <v>45845</v>
      </c>
      <c r="N3141" s="47">
        <v>-2</v>
      </c>
      <c r="O3141" s="48" t="s">
        <v>2345</v>
      </c>
      <c r="P3141" s="41" t="s">
        <v>73</v>
      </c>
    </row>
    <row r="3142" spans="2:16" ht="15.75" customHeight="1" x14ac:dyDescent="0.35">
      <c r="B3142" s="41" t="s">
        <v>35</v>
      </c>
      <c r="C3142" s="46">
        <v>3502492025</v>
      </c>
      <c r="D3142" s="43">
        <v>45855</v>
      </c>
      <c r="E3142" s="41" t="s">
        <v>72</v>
      </c>
      <c r="F3142" s="41" t="s">
        <v>102</v>
      </c>
      <c r="G3142" s="41" t="s">
        <v>5383</v>
      </c>
      <c r="H3142" s="40" t="s">
        <v>141</v>
      </c>
      <c r="I3142" s="41" t="s">
        <v>27</v>
      </c>
      <c r="J3142" s="41" t="s">
        <v>63</v>
      </c>
      <c r="K3142" s="41" t="s">
        <v>207</v>
      </c>
      <c r="L3142" s="46">
        <v>1</v>
      </c>
      <c r="M3142" s="43">
        <v>45855</v>
      </c>
      <c r="N3142" s="47">
        <v>-2</v>
      </c>
      <c r="O3142" s="48" t="s">
        <v>2345</v>
      </c>
      <c r="P3142" s="41" t="s">
        <v>73</v>
      </c>
    </row>
    <row r="3143" spans="2:16" ht="15.75" customHeight="1" x14ac:dyDescent="0.35">
      <c r="B3143" s="41" t="s">
        <v>35</v>
      </c>
      <c r="C3143" s="46">
        <v>3569962025</v>
      </c>
      <c r="D3143" s="43">
        <v>45859</v>
      </c>
      <c r="E3143" s="41" t="s">
        <v>72</v>
      </c>
      <c r="F3143" s="41" t="s">
        <v>57</v>
      </c>
      <c r="G3143" s="41" t="s">
        <v>5384</v>
      </c>
      <c r="H3143" s="40" t="s">
        <v>38</v>
      </c>
      <c r="I3143" s="41" t="s">
        <v>66</v>
      </c>
      <c r="J3143" s="41" t="s">
        <v>67</v>
      </c>
      <c r="K3143" s="41" t="s">
        <v>93</v>
      </c>
      <c r="L3143" s="46">
        <v>1</v>
      </c>
      <c r="M3143" s="43">
        <v>45859</v>
      </c>
      <c r="N3143" s="47">
        <v>-2</v>
      </c>
      <c r="O3143" s="48" t="s">
        <v>2345</v>
      </c>
      <c r="P3143" s="41" t="s">
        <v>73</v>
      </c>
    </row>
    <row r="3144" spans="2:16" ht="15.75" customHeight="1" x14ac:dyDescent="0.35">
      <c r="B3144" s="41" t="s">
        <v>43</v>
      </c>
      <c r="C3144" s="46">
        <v>3566932025</v>
      </c>
      <c r="D3144" s="43">
        <v>45859</v>
      </c>
      <c r="E3144" s="41" t="s">
        <v>72</v>
      </c>
      <c r="F3144" s="41" t="s">
        <v>49</v>
      </c>
      <c r="G3144" s="41" t="s">
        <v>5385</v>
      </c>
      <c r="H3144" s="41" t="s">
        <v>141</v>
      </c>
      <c r="I3144" s="41" t="s">
        <v>27</v>
      </c>
      <c r="J3144" s="41" t="s">
        <v>209</v>
      </c>
      <c r="K3144" s="41" t="s">
        <v>269</v>
      </c>
      <c r="L3144" s="46">
        <v>20257100173652</v>
      </c>
      <c r="M3144" s="43">
        <v>45859</v>
      </c>
      <c r="N3144" s="47">
        <v>-2</v>
      </c>
      <c r="O3144" s="48" t="s">
        <v>2345</v>
      </c>
      <c r="P3144" s="41" t="s">
        <v>73</v>
      </c>
    </row>
    <row r="3145" spans="2:16" ht="15.75" customHeight="1" x14ac:dyDescent="0.35">
      <c r="B3145" s="41" t="s">
        <v>35</v>
      </c>
      <c r="C3145" s="46">
        <v>3601922025</v>
      </c>
      <c r="D3145" s="43">
        <v>45860</v>
      </c>
      <c r="E3145" s="41" t="s">
        <v>72</v>
      </c>
      <c r="F3145" s="41" t="s">
        <v>37</v>
      </c>
      <c r="G3145" s="41" t="s">
        <v>5386</v>
      </c>
      <c r="H3145" s="40" t="s">
        <v>38</v>
      </c>
      <c r="I3145" s="41" t="s">
        <v>66</v>
      </c>
      <c r="J3145" s="41" t="s">
        <v>118</v>
      </c>
      <c r="K3145" s="41" t="s">
        <v>93</v>
      </c>
      <c r="L3145" s="46">
        <v>1</v>
      </c>
      <c r="M3145" s="43">
        <v>45860</v>
      </c>
      <c r="N3145" s="47">
        <v>-2</v>
      </c>
      <c r="O3145" s="48" t="s">
        <v>2345</v>
      </c>
      <c r="P3145" s="41" t="s">
        <v>73</v>
      </c>
    </row>
    <row r="3146" spans="2:16" ht="15.75" customHeight="1" x14ac:dyDescent="0.35">
      <c r="B3146" s="41" t="s">
        <v>35</v>
      </c>
      <c r="C3146" s="46">
        <v>3966412025</v>
      </c>
      <c r="D3146" s="43">
        <v>45880</v>
      </c>
      <c r="E3146" s="41" t="s">
        <v>72</v>
      </c>
      <c r="F3146" s="41" t="s">
        <v>37</v>
      </c>
      <c r="G3146" s="41" t="s">
        <v>5387</v>
      </c>
      <c r="H3146" s="40" t="s">
        <v>38</v>
      </c>
      <c r="I3146" s="41" t="s">
        <v>66</v>
      </c>
      <c r="J3146" s="41" t="s">
        <v>67</v>
      </c>
      <c r="K3146" s="41" t="s">
        <v>93</v>
      </c>
      <c r="L3146" s="46">
        <v>1</v>
      </c>
      <c r="M3146" s="43">
        <v>45880</v>
      </c>
      <c r="N3146" s="47">
        <v>-2</v>
      </c>
      <c r="O3146" s="48" t="s">
        <v>2345</v>
      </c>
      <c r="P3146" s="41" t="s">
        <v>106</v>
      </c>
    </row>
    <row r="3147" spans="2:16" ht="15.75" customHeight="1" x14ac:dyDescent="0.35">
      <c r="B3147" s="41" t="s">
        <v>35</v>
      </c>
      <c r="C3147" s="46">
        <v>3890142025</v>
      </c>
      <c r="D3147" s="43">
        <v>45880</v>
      </c>
      <c r="E3147" s="41" t="s">
        <v>72</v>
      </c>
      <c r="F3147" s="41" t="s">
        <v>37</v>
      </c>
      <c r="G3147" s="41" t="s">
        <v>5048</v>
      </c>
      <c r="H3147" s="41" t="s">
        <v>141</v>
      </c>
      <c r="I3147" s="41" t="s">
        <v>66</v>
      </c>
      <c r="J3147" s="41" t="s">
        <v>67</v>
      </c>
      <c r="K3147" s="41" t="s">
        <v>173</v>
      </c>
      <c r="L3147" s="46">
        <v>1</v>
      </c>
      <c r="M3147" s="43">
        <v>45880</v>
      </c>
      <c r="N3147" s="47">
        <v>-2</v>
      </c>
      <c r="O3147" s="48" t="s">
        <v>2345</v>
      </c>
      <c r="P3147" s="41" t="s">
        <v>106</v>
      </c>
    </row>
    <row r="3148" spans="2:16" ht="15.75" customHeight="1" x14ac:dyDescent="0.35">
      <c r="B3148" s="41" t="s">
        <v>35</v>
      </c>
      <c r="C3148" s="46">
        <v>4043752025</v>
      </c>
      <c r="D3148" s="43">
        <v>45882</v>
      </c>
      <c r="E3148" s="41" t="s">
        <v>72</v>
      </c>
      <c r="F3148" s="41" t="s">
        <v>37</v>
      </c>
      <c r="G3148" s="41" t="s">
        <v>5388</v>
      </c>
      <c r="H3148" s="40" t="s">
        <v>38</v>
      </c>
      <c r="I3148" s="41" t="s">
        <v>66</v>
      </c>
      <c r="J3148" s="41" t="s">
        <v>118</v>
      </c>
      <c r="K3148" s="41" t="s">
        <v>93</v>
      </c>
      <c r="L3148" s="46">
        <v>1</v>
      </c>
      <c r="M3148" s="43">
        <v>45882</v>
      </c>
      <c r="N3148" s="47">
        <v>-2</v>
      </c>
      <c r="O3148" s="48" t="s">
        <v>2345</v>
      </c>
      <c r="P3148" s="41" t="s">
        <v>106</v>
      </c>
    </row>
    <row r="3149" spans="2:16" ht="15.75" customHeight="1" x14ac:dyDescent="0.35">
      <c r="B3149" s="41" t="s">
        <v>35</v>
      </c>
      <c r="C3149" s="46">
        <v>3750032025</v>
      </c>
      <c r="D3149" s="43">
        <v>45882</v>
      </c>
      <c r="E3149" s="41" t="s">
        <v>72</v>
      </c>
      <c r="F3149" s="41" t="s">
        <v>49</v>
      </c>
      <c r="G3149" s="41" t="s">
        <v>5389</v>
      </c>
      <c r="H3149" s="40" t="s">
        <v>38</v>
      </c>
      <c r="I3149" s="41" t="s">
        <v>85</v>
      </c>
      <c r="J3149" s="41" t="s">
        <v>86</v>
      </c>
      <c r="K3149" s="41" t="s">
        <v>93</v>
      </c>
      <c r="L3149" s="46">
        <v>1</v>
      </c>
      <c r="M3149" s="43">
        <v>45882</v>
      </c>
      <c r="N3149" s="47">
        <v>-2</v>
      </c>
      <c r="O3149" s="48" t="s">
        <v>2345</v>
      </c>
      <c r="P3149" s="41" t="s">
        <v>106</v>
      </c>
    </row>
    <row r="3150" spans="2:16" ht="15.75" customHeight="1" x14ac:dyDescent="0.35">
      <c r="B3150" s="41" t="s">
        <v>35</v>
      </c>
      <c r="C3150" s="46">
        <v>4071602025</v>
      </c>
      <c r="D3150" s="43">
        <v>45883</v>
      </c>
      <c r="E3150" s="41" t="s">
        <v>72</v>
      </c>
      <c r="F3150" s="41" t="s">
        <v>49</v>
      </c>
      <c r="G3150" s="41" t="s">
        <v>5390</v>
      </c>
      <c r="H3150" s="41" t="s">
        <v>141</v>
      </c>
      <c r="I3150" s="41" t="s">
        <v>27</v>
      </c>
      <c r="J3150" s="41" t="s">
        <v>63</v>
      </c>
      <c r="K3150" s="41" t="s">
        <v>173</v>
      </c>
      <c r="L3150" s="46">
        <v>1</v>
      </c>
      <c r="M3150" s="43">
        <v>45883</v>
      </c>
      <c r="N3150" s="47">
        <v>-2</v>
      </c>
      <c r="O3150" s="48" t="s">
        <v>2345</v>
      </c>
      <c r="P3150" s="41" t="s">
        <v>106</v>
      </c>
    </row>
    <row r="3151" spans="2:16" ht="15.75" customHeight="1" x14ac:dyDescent="0.35">
      <c r="B3151" s="41" t="s">
        <v>43</v>
      </c>
      <c r="C3151" s="46">
        <v>4183812025</v>
      </c>
      <c r="D3151" s="43">
        <v>45889</v>
      </c>
      <c r="E3151" s="41" t="s">
        <v>72</v>
      </c>
      <c r="F3151" s="41" t="s">
        <v>37</v>
      </c>
      <c r="G3151" s="41" t="s">
        <v>5391</v>
      </c>
      <c r="H3151" s="40" t="s">
        <v>38</v>
      </c>
      <c r="I3151" s="41" t="s">
        <v>66</v>
      </c>
      <c r="J3151" s="41" t="s">
        <v>118</v>
      </c>
      <c r="K3151" s="41" t="s">
        <v>93</v>
      </c>
      <c r="L3151" s="46">
        <v>20257100181532</v>
      </c>
      <c r="M3151" s="43">
        <v>45866</v>
      </c>
      <c r="N3151" s="47">
        <v>-2</v>
      </c>
      <c r="O3151" s="48" t="s">
        <v>2345</v>
      </c>
      <c r="P3151" s="41" t="s">
        <v>106</v>
      </c>
    </row>
    <row r="3152" spans="2:16" ht="15.75" customHeight="1" x14ac:dyDescent="0.35">
      <c r="B3152" s="41" t="s">
        <v>35</v>
      </c>
      <c r="C3152" s="46">
        <v>4335822025</v>
      </c>
      <c r="D3152" s="43">
        <v>45895</v>
      </c>
      <c r="E3152" s="41" t="s">
        <v>72</v>
      </c>
      <c r="F3152" s="41" t="s">
        <v>37</v>
      </c>
      <c r="G3152" s="41" t="s">
        <v>5392</v>
      </c>
      <c r="H3152" s="40" t="s">
        <v>38</v>
      </c>
      <c r="I3152" s="41" t="s">
        <v>66</v>
      </c>
      <c r="J3152" s="41" t="s">
        <v>67</v>
      </c>
      <c r="K3152" s="41" t="s">
        <v>93</v>
      </c>
      <c r="L3152" s="46">
        <v>1</v>
      </c>
      <c r="M3152" s="43">
        <v>45895</v>
      </c>
      <c r="N3152" s="47">
        <v>-2</v>
      </c>
      <c r="O3152" s="48" t="s">
        <v>2345</v>
      </c>
      <c r="P3152" s="41" t="s">
        <v>106</v>
      </c>
    </row>
    <row r="3153" spans="2:16" ht="15.75" customHeight="1" x14ac:dyDescent="0.35">
      <c r="B3153" s="41" t="s">
        <v>35</v>
      </c>
      <c r="C3153" s="46">
        <v>4375362025</v>
      </c>
      <c r="D3153" s="43">
        <v>45897</v>
      </c>
      <c r="E3153" s="41" t="s">
        <v>72</v>
      </c>
      <c r="F3153" s="41" t="s">
        <v>49</v>
      </c>
      <c r="G3153" s="41" t="s">
        <v>5393</v>
      </c>
      <c r="H3153" s="41" t="s">
        <v>141</v>
      </c>
      <c r="I3153" s="41" t="s">
        <v>27</v>
      </c>
      <c r="J3153" s="41" t="s">
        <v>63</v>
      </c>
      <c r="K3153" s="41" t="s">
        <v>167</v>
      </c>
      <c r="L3153" s="46">
        <v>1</v>
      </c>
      <c r="M3153" s="43">
        <v>45897</v>
      </c>
      <c r="N3153" s="47">
        <v>-2</v>
      </c>
      <c r="O3153" s="48" t="s">
        <v>2345</v>
      </c>
      <c r="P3153" s="41" t="s">
        <v>106</v>
      </c>
    </row>
    <row r="3154" spans="2:16" ht="15.75" customHeight="1" x14ac:dyDescent="0.35">
      <c r="B3154" s="41" t="s">
        <v>43</v>
      </c>
      <c r="C3154" s="46">
        <v>4853672025</v>
      </c>
      <c r="D3154" s="43">
        <v>45905</v>
      </c>
      <c r="E3154" s="41" t="s">
        <v>72</v>
      </c>
      <c r="F3154" s="41" t="s">
        <v>37</v>
      </c>
      <c r="G3154" s="41" t="s">
        <v>5394</v>
      </c>
      <c r="H3154" s="40" t="s">
        <v>38</v>
      </c>
      <c r="I3154" s="41" t="s">
        <v>66</v>
      </c>
      <c r="J3154" s="41" t="s">
        <v>67</v>
      </c>
      <c r="K3154" s="41" t="s">
        <v>93</v>
      </c>
      <c r="L3154" s="46">
        <v>20257100218452</v>
      </c>
      <c r="M3154" s="43">
        <v>45905</v>
      </c>
      <c r="N3154" s="47">
        <v>7</v>
      </c>
      <c r="O3154" s="48" t="s">
        <v>2345</v>
      </c>
      <c r="P3154" s="41" t="s">
        <v>110</v>
      </c>
    </row>
    <row r="3155" spans="2:16" ht="15.75" customHeight="1" x14ac:dyDescent="0.35">
      <c r="B3155" s="41" t="s">
        <v>35</v>
      </c>
      <c r="C3155" s="46">
        <v>4637862025</v>
      </c>
      <c r="D3155" s="43">
        <v>45908</v>
      </c>
      <c r="E3155" s="41" t="s">
        <v>72</v>
      </c>
      <c r="F3155" s="41" t="s">
        <v>102</v>
      </c>
      <c r="G3155" s="41" t="s">
        <v>5395</v>
      </c>
      <c r="H3155" s="40" t="s">
        <v>38</v>
      </c>
      <c r="I3155" s="41" t="s">
        <v>75</v>
      </c>
      <c r="J3155" s="41" t="s">
        <v>84</v>
      </c>
      <c r="K3155" s="41" t="s">
        <v>76</v>
      </c>
      <c r="L3155" s="46">
        <v>20257100220252</v>
      </c>
      <c r="M3155" s="43">
        <v>45908</v>
      </c>
      <c r="N3155" s="47">
        <v>14</v>
      </c>
      <c r="O3155" s="48" t="s">
        <v>2345</v>
      </c>
      <c r="P3155" s="41" t="s">
        <v>110</v>
      </c>
    </row>
    <row r="3156" spans="2:16" ht="15.75" customHeight="1" x14ac:dyDescent="0.35">
      <c r="B3156" s="41" t="s">
        <v>35</v>
      </c>
      <c r="C3156" s="46">
        <v>4669242025</v>
      </c>
      <c r="D3156" s="43">
        <v>45908</v>
      </c>
      <c r="E3156" s="41" t="s">
        <v>72</v>
      </c>
      <c r="F3156" s="41" t="s">
        <v>37</v>
      </c>
      <c r="G3156" s="41" t="s">
        <v>5396</v>
      </c>
      <c r="H3156" s="40" t="s">
        <v>38</v>
      </c>
      <c r="I3156" s="41" t="s">
        <v>30</v>
      </c>
      <c r="J3156" s="41" t="s">
        <v>267</v>
      </c>
      <c r="K3156" s="41" t="s">
        <v>93</v>
      </c>
      <c r="L3156" s="46">
        <v>1</v>
      </c>
      <c r="M3156" s="43">
        <v>45908</v>
      </c>
      <c r="N3156" s="47">
        <v>1</v>
      </c>
      <c r="O3156" s="48" t="s">
        <v>2345</v>
      </c>
      <c r="P3156" s="41" t="s">
        <v>110</v>
      </c>
    </row>
    <row r="3157" spans="2:16" ht="15.75" customHeight="1" x14ac:dyDescent="0.35">
      <c r="B3157" s="41" t="s">
        <v>35</v>
      </c>
      <c r="C3157" s="46">
        <v>4479992025</v>
      </c>
      <c r="D3157" s="43">
        <v>45908</v>
      </c>
      <c r="E3157" s="41" t="s">
        <v>72</v>
      </c>
      <c r="F3157" s="41" t="s">
        <v>37</v>
      </c>
      <c r="G3157" s="41" t="s">
        <v>5397</v>
      </c>
      <c r="H3157" s="41" t="s">
        <v>141</v>
      </c>
      <c r="I3157" s="41" t="s">
        <v>27</v>
      </c>
      <c r="J3157" s="41" t="s">
        <v>63</v>
      </c>
      <c r="K3157" s="41" t="s">
        <v>173</v>
      </c>
      <c r="L3157" s="46">
        <v>1</v>
      </c>
      <c r="M3157" s="43">
        <v>45909</v>
      </c>
      <c r="N3157" s="47">
        <v>1</v>
      </c>
      <c r="O3157" s="48" t="s">
        <v>2345</v>
      </c>
      <c r="P3157" s="41" t="s">
        <v>110</v>
      </c>
    </row>
    <row r="3158" spans="2:16" ht="15.75" customHeight="1" x14ac:dyDescent="0.35">
      <c r="B3158" s="41" t="s">
        <v>43</v>
      </c>
      <c r="C3158" s="46">
        <v>3902192025</v>
      </c>
      <c r="D3158" s="43">
        <v>45873</v>
      </c>
      <c r="E3158" s="41" t="s">
        <v>72</v>
      </c>
      <c r="F3158" s="41" t="s">
        <v>37</v>
      </c>
      <c r="G3158" s="41" t="s">
        <v>5398</v>
      </c>
      <c r="H3158" s="40" t="s">
        <v>38</v>
      </c>
      <c r="I3158" s="41" t="s">
        <v>88</v>
      </c>
      <c r="J3158" s="41" t="s">
        <v>115</v>
      </c>
      <c r="K3158" s="41" t="s">
        <v>89</v>
      </c>
      <c r="L3158" s="46">
        <v>20257100190422</v>
      </c>
      <c r="M3158" s="43">
        <v>45873</v>
      </c>
      <c r="N3158" s="47">
        <v>-16</v>
      </c>
      <c r="O3158" s="48" t="s">
        <v>2345</v>
      </c>
      <c r="P3158" s="41" t="s">
        <v>106</v>
      </c>
    </row>
    <row r="3159" spans="2:16" ht="15.75" customHeight="1" x14ac:dyDescent="0.35">
      <c r="B3159" s="41" t="s">
        <v>43</v>
      </c>
      <c r="C3159" s="46">
        <v>2633962025</v>
      </c>
      <c r="D3159" s="43">
        <v>45804</v>
      </c>
      <c r="E3159" s="41" t="s">
        <v>72</v>
      </c>
      <c r="F3159" s="41" t="s">
        <v>49</v>
      </c>
      <c r="G3159" s="41" t="s">
        <v>5399</v>
      </c>
      <c r="H3159" s="40" t="s">
        <v>38</v>
      </c>
      <c r="I3159" s="41" t="s">
        <v>88</v>
      </c>
      <c r="J3159" s="41" t="s">
        <v>115</v>
      </c>
      <c r="K3159" s="41" t="s">
        <v>89</v>
      </c>
      <c r="L3159" s="46">
        <v>20257100114612</v>
      </c>
      <c r="M3159" s="43">
        <v>45804</v>
      </c>
      <c r="N3159" s="47">
        <v>-17</v>
      </c>
      <c r="O3159" s="48" t="s">
        <v>2345</v>
      </c>
      <c r="P3159" s="41" t="s">
        <v>52</v>
      </c>
    </row>
    <row r="3160" spans="2:16" ht="15.75" customHeight="1" x14ac:dyDescent="0.35">
      <c r="B3160" s="41" t="s">
        <v>43</v>
      </c>
      <c r="C3160" s="46">
        <v>2637272025</v>
      </c>
      <c r="D3160" s="43">
        <v>45804</v>
      </c>
      <c r="E3160" s="41" t="s">
        <v>72</v>
      </c>
      <c r="F3160" s="41" t="s">
        <v>49</v>
      </c>
      <c r="G3160" s="41" t="s">
        <v>5400</v>
      </c>
      <c r="H3160" s="40" t="s">
        <v>38</v>
      </c>
      <c r="I3160" s="41" t="s">
        <v>88</v>
      </c>
      <c r="J3160" s="41" t="s">
        <v>115</v>
      </c>
      <c r="K3160" s="41" t="s">
        <v>89</v>
      </c>
      <c r="L3160" s="46">
        <v>20257100114742</v>
      </c>
      <c r="M3160" s="43">
        <v>45804</v>
      </c>
      <c r="N3160" s="47">
        <v>-17</v>
      </c>
      <c r="O3160" s="48" t="s">
        <v>2345</v>
      </c>
      <c r="P3160" s="41" t="s">
        <v>52</v>
      </c>
    </row>
    <row r="3161" spans="2:16" ht="15.75" customHeight="1" x14ac:dyDescent="0.35">
      <c r="B3161" s="41" t="s">
        <v>43</v>
      </c>
      <c r="C3161" s="46">
        <v>2187402025</v>
      </c>
      <c r="D3161" s="43">
        <v>45783</v>
      </c>
      <c r="E3161" s="41" t="s">
        <v>72</v>
      </c>
      <c r="F3161" s="41" t="s">
        <v>37</v>
      </c>
      <c r="G3161" s="41" t="s">
        <v>5401</v>
      </c>
      <c r="H3161" s="40" t="s">
        <v>38</v>
      </c>
      <c r="I3161" s="41" t="s">
        <v>30</v>
      </c>
      <c r="J3161" s="41" t="s">
        <v>122</v>
      </c>
      <c r="K3161" s="41" t="s">
        <v>82</v>
      </c>
      <c r="L3161" s="46">
        <v>20257100095742</v>
      </c>
      <c r="M3161" s="43">
        <v>45783</v>
      </c>
      <c r="N3161" s="47">
        <v>-35</v>
      </c>
      <c r="O3161" s="48" t="s">
        <v>2345</v>
      </c>
      <c r="P3161" s="41" t="s">
        <v>52</v>
      </c>
    </row>
    <row r="3162" spans="2:16" ht="15.75" customHeight="1" x14ac:dyDescent="0.35">
      <c r="B3162" s="41" t="s">
        <v>35</v>
      </c>
      <c r="C3162" s="46">
        <v>4594642025</v>
      </c>
      <c r="D3162" s="43">
        <v>45908</v>
      </c>
      <c r="E3162" s="41" t="s">
        <v>72</v>
      </c>
      <c r="F3162" s="41" t="s">
        <v>37</v>
      </c>
      <c r="G3162" s="41" t="s">
        <v>5402</v>
      </c>
      <c r="H3162" s="41" t="s">
        <v>141</v>
      </c>
      <c r="I3162" s="41" t="s">
        <v>27</v>
      </c>
      <c r="J3162" s="41" t="s">
        <v>63</v>
      </c>
      <c r="K3162" s="41" t="s">
        <v>167</v>
      </c>
      <c r="L3162" s="46">
        <v>1</v>
      </c>
      <c r="M3162" s="43">
        <v>45909</v>
      </c>
      <c r="N3162" s="47">
        <v>1</v>
      </c>
      <c r="O3162" s="48" t="s">
        <v>2345</v>
      </c>
      <c r="P3162" s="41" t="s">
        <v>110</v>
      </c>
    </row>
    <row r="3163" spans="2:16" ht="15.75" customHeight="1" x14ac:dyDescent="0.35">
      <c r="B3163" s="41" t="s">
        <v>43</v>
      </c>
      <c r="C3163" s="46">
        <v>4696942025</v>
      </c>
      <c r="D3163" s="43">
        <v>45908</v>
      </c>
      <c r="E3163" s="41" t="s">
        <v>165</v>
      </c>
      <c r="F3163" s="41" t="s">
        <v>87</v>
      </c>
      <c r="G3163" s="41" t="s">
        <v>5403</v>
      </c>
      <c r="H3163" s="40" t="s">
        <v>38</v>
      </c>
      <c r="I3163" s="41" t="s">
        <v>6691</v>
      </c>
      <c r="J3163" s="41" t="s">
        <v>6699</v>
      </c>
      <c r="K3163" s="41" t="s">
        <v>101</v>
      </c>
      <c r="L3163" s="46">
        <v>20257100219812</v>
      </c>
      <c r="M3163" s="43">
        <v>45908</v>
      </c>
      <c r="N3163" s="47">
        <v>14</v>
      </c>
      <c r="O3163" s="48" t="s">
        <v>2345</v>
      </c>
      <c r="P3163" s="41" t="s">
        <v>110</v>
      </c>
    </row>
    <row r="3164" spans="2:16" ht="15.75" customHeight="1" x14ac:dyDescent="0.35">
      <c r="B3164" s="41" t="s">
        <v>35</v>
      </c>
      <c r="C3164" s="46">
        <v>4592822025</v>
      </c>
      <c r="D3164" s="43">
        <v>45908</v>
      </c>
      <c r="E3164" s="41" t="s">
        <v>72</v>
      </c>
      <c r="F3164" s="41" t="s">
        <v>37</v>
      </c>
      <c r="G3164" s="41" t="s">
        <v>5404</v>
      </c>
      <c r="H3164" s="40" t="s">
        <v>38</v>
      </c>
      <c r="I3164" s="41" t="s">
        <v>28</v>
      </c>
      <c r="J3164" s="41" t="s">
        <v>266</v>
      </c>
      <c r="K3164" s="41" t="s">
        <v>60</v>
      </c>
      <c r="L3164" s="46">
        <v>20257100221552</v>
      </c>
      <c r="M3164" s="43">
        <v>45909</v>
      </c>
      <c r="N3164" s="47">
        <v>11</v>
      </c>
      <c r="O3164" s="48" t="s">
        <v>2345</v>
      </c>
      <c r="P3164" s="41" t="s">
        <v>110</v>
      </c>
    </row>
    <row r="3165" spans="2:16" ht="15.75" customHeight="1" x14ac:dyDescent="0.35">
      <c r="B3165" s="41" t="s">
        <v>43</v>
      </c>
      <c r="C3165" s="46">
        <v>4698292025</v>
      </c>
      <c r="D3165" s="43">
        <v>45908</v>
      </c>
      <c r="E3165" s="41" t="s">
        <v>72</v>
      </c>
      <c r="F3165" s="41" t="s">
        <v>37</v>
      </c>
      <c r="G3165" s="41" t="s">
        <v>5405</v>
      </c>
      <c r="H3165" s="40" t="s">
        <v>38</v>
      </c>
      <c r="I3165" s="41" t="s">
        <v>88</v>
      </c>
      <c r="J3165" s="41" t="s">
        <v>115</v>
      </c>
      <c r="K3165" s="41" t="s">
        <v>89</v>
      </c>
      <c r="L3165" s="46">
        <v>20257100220622</v>
      </c>
      <c r="M3165" s="43">
        <v>45908</v>
      </c>
      <c r="N3165" s="47">
        <v>8</v>
      </c>
      <c r="O3165" s="48" t="s">
        <v>2345</v>
      </c>
      <c r="P3165" s="41" t="s">
        <v>110</v>
      </c>
    </row>
    <row r="3166" spans="2:16" ht="15.75" customHeight="1" x14ac:dyDescent="0.35">
      <c r="B3166" s="41" t="s">
        <v>43</v>
      </c>
      <c r="C3166" s="46">
        <v>4698492025</v>
      </c>
      <c r="D3166" s="43">
        <v>45908</v>
      </c>
      <c r="E3166" s="41" t="s">
        <v>72</v>
      </c>
      <c r="F3166" s="41" t="s">
        <v>49</v>
      </c>
      <c r="G3166" s="41" t="s">
        <v>5406</v>
      </c>
      <c r="H3166" s="40" t="s">
        <v>38</v>
      </c>
      <c r="I3166" s="41" t="s">
        <v>88</v>
      </c>
      <c r="J3166" s="41" t="s">
        <v>115</v>
      </c>
      <c r="K3166" s="41" t="s">
        <v>89</v>
      </c>
      <c r="L3166" s="46">
        <v>20257100220772</v>
      </c>
      <c r="M3166" s="43">
        <v>45908</v>
      </c>
      <c r="N3166" s="47">
        <v>11</v>
      </c>
      <c r="O3166" s="48" t="s">
        <v>2345</v>
      </c>
      <c r="P3166" s="41" t="s">
        <v>110</v>
      </c>
    </row>
    <row r="3167" spans="2:16" ht="15.75" customHeight="1" x14ac:dyDescent="0.35">
      <c r="B3167" s="41" t="s">
        <v>35</v>
      </c>
      <c r="C3167" s="46">
        <v>4666682025</v>
      </c>
      <c r="D3167" s="43">
        <v>45908</v>
      </c>
      <c r="E3167" s="41" t="s">
        <v>72</v>
      </c>
      <c r="F3167" s="41" t="s">
        <v>37</v>
      </c>
      <c r="G3167" s="41" t="s">
        <v>5407</v>
      </c>
      <c r="H3167" s="41" t="s">
        <v>141</v>
      </c>
      <c r="I3167" s="41" t="s">
        <v>27</v>
      </c>
      <c r="J3167" s="41" t="s">
        <v>63</v>
      </c>
      <c r="K3167" s="41" t="s">
        <v>142</v>
      </c>
      <c r="L3167" s="46">
        <v>1</v>
      </c>
      <c r="M3167" s="43">
        <v>45909</v>
      </c>
      <c r="N3167" s="47">
        <v>1</v>
      </c>
      <c r="O3167" s="48" t="s">
        <v>2345</v>
      </c>
      <c r="P3167" s="41" t="s">
        <v>110</v>
      </c>
    </row>
    <row r="3168" spans="2:16" ht="15.75" customHeight="1" x14ac:dyDescent="0.35">
      <c r="B3168" s="41" t="s">
        <v>43</v>
      </c>
      <c r="C3168" s="46">
        <v>4699642025</v>
      </c>
      <c r="D3168" s="43">
        <v>45908</v>
      </c>
      <c r="E3168" s="41" t="s">
        <v>72</v>
      </c>
      <c r="F3168" s="41" t="s">
        <v>49</v>
      </c>
      <c r="G3168" s="41" t="s">
        <v>5408</v>
      </c>
      <c r="H3168" s="40" t="s">
        <v>38</v>
      </c>
      <c r="I3168" s="41" t="s">
        <v>66</v>
      </c>
      <c r="J3168" s="41" t="s">
        <v>67</v>
      </c>
      <c r="K3168" s="41" t="s">
        <v>93</v>
      </c>
      <c r="L3168" s="46">
        <v>20257100219832</v>
      </c>
      <c r="M3168" s="43">
        <v>45908</v>
      </c>
      <c r="N3168" s="47">
        <v>2</v>
      </c>
      <c r="O3168" s="48" t="s">
        <v>2345</v>
      </c>
      <c r="P3168" s="41" t="s">
        <v>110</v>
      </c>
    </row>
    <row r="3169" spans="2:16" ht="15.75" customHeight="1" x14ac:dyDescent="0.35">
      <c r="B3169" s="41" t="s">
        <v>43</v>
      </c>
      <c r="C3169" s="46">
        <v>4699712025</v>
      </c>
      <c r="D3169" s="43">
        <v>45908</v>
      </c>
      <c r="E3169" s="41" t="s">
        <v>72</v>
      </c>
      <c r="F3169" s="41" t="s">
        <v>37</v>
      </c>
      <c r="G3169" s="41" t="s">
        <v>5409</v>
      </c>
      <c r="H3169" s="41" t="s">
        <v>141</v>
      </c>
      <c r="I3169" s="41" t="s">
        <v>27</v>
      </c>
      <c r="J3169" s="41" t="s">
        <v>63</v>
      </c>
      <c r="K3169" s="41" t="s">
        <v>173</v>
      </c>
      <c r="L3169" s="46">
        <v>20257100219882</v>
      </c>
      <c r="M3169" s="43">
        <v>45908</v>
      </c>
      <c r="N3169" s="47">
        <v>2</v>
      </c>
      <c r="O3169" s="48" t="s">
        <v>2345</v>
      </c>
      <c r="P3169" s="41" t="s">
        <v>110</v>
      </c>
    </row>
    <row r="3170" spans="2:16" ht="15.75" customHeight="1" x14ac:dyDescent="0.35">
      <c r="B3170" s="41" t="s">
        <v>43</v>
      </c>
      <c r="C3170" s="46">
        <v>4699802025</v>
      </c>
      <c r="D3170" s="43">
        <v>45908</v>
      </c>
      <c r="E3170" s="41" t="s">
        <v>72</v>
      </c>
      <c r="F3170" s="41" t="s">
        <v>37</v>
      </c>
      <c r="G3170" s="41" t="s">
        <v>5410</v>
      </c>
      <c r="H3170" s="41" t="s">
        <v>141</v>
      </c>
      <c r="I3170" s="41" t="s">
        <v>27</v>
      </c>
      <c r="J3170" s="41" t="s">
        <v>63</v>
      </c>
      <c r="K3170" s="41" t="s">
        <v>173</v>
      </c>
      <c r="L3170" s="46">
        <v>20257100219972</v>
      </c>
      <c r="M3170" s="43">
        <v>45908</v>
      </c>
      <c r="N3170" s="47">
        <v>2</v>
      </c>
      <c r="O3170" s="48" t="s">
        <v>2345</v>
      </c>
      <c r="P3170" s="41" t="s">
        <v>110</v>
      </c>
    </row>
    <row r="3171" spans="2:16" ht="15.75" customHeight="1" x14ac:dyDescent="0.35">
      <c r="B3171" s="41" t="s">
        <v>43</v>
      </c>
      <c r="C3171" s="46">
        <v>4718002025</v>
      </c>
      <c r="D3171" s="43">
        <v>45908</v>
      </c>
      <c r="E3171" s="41" t="s">
        <v>72</v>
      </c>
      <c r="F3171" s="41" t="s">
        <v>37</v>
      </c>
      <c r="G3171" s="41" t="s">
        <v>5411</v>
      </c>
      <c r="H3171" s="41" t="s">
        <v>141</v>
      </c>
      <c r="I3171" s="41" t="s">
        <v>27</v>
      </c>
      <c r="J3171" s="41" t="s">
        <v>63</v>
      </c>
      <c r="K3171" s="41" t="s">
        <v>167</v>
      </c>
      <c r="L3171" s="46">
        <v>20257100220362</v>
      </c>
      <c r="M3171" s="43">
        <v>45908</v>
      </c>
      <c r="N3171" s="47">
        <v>2</v>
      </c>
      <c r="O3171" s="48" t="s">
        <v>2345</v>
      </c>
      <c r="P3171" s="41" t="s">
        <v>110</v>
      </c>
    </row>
    <row r="3172" spans="2:16" ht="15.75" customHeight="1" x14ac:dyDescent="0.35">
      <c r="B3172" s="41" t="s">
        <v>43</v>
      </c>
      <c r="C3172" s="46">
        <v>4731532025</v>
      </c>
      <c r="D3172" s="43">
        <v>45908</v>
      </c>
      <c r="E3172" s="41" t="s">
        <v>72</v>
      </c>
      <c r="F3172" s="41" t="s">
        <v>37</v>
      </c>
      <c r="G3172" s="41" t="s">
        <v>5412</v>
      </c>
      <c r="H3172" s="40" t="s">
        <v>38</v>
      </c>
      <c r="I3172" s="41" t="s">
        <v>88</v>
      </c>
      <c r="J3172" s="41" t="s">
        <v>268</v>
      </c>
      <c r="K3172" s="41" t="s">
        <v>89</v>
      </c>
      <c r="L3172" s="46">
        <v>20257100220352</v>
      </c>
      <c r="M3172" s="43">
        <v>45908</v>
      </c>
      <c r="N3172" s="47">
        <v>12</v>
      </c>
      <c r="O3172" s="48" t="s">
        <v>2345</v>
      </c>
      <c r="P3172" s="41" t="s">
        <v>110</v>
      </c>
    </row>
    <row r="3173" spans="2:16" ht="15.75" customHeight="1" x14ac:dyDescent="0.35">
      <c r="B3173" s="41" t="s">
        <v>43</v>
      </c>
      <c r="C3173" s="46">
        <v>4729382025</v>
      </c>
      <c r="D3173" s="43">
        <v>45909</v>
      </c>
      <c r="E3173" s="41" t="s">
        <v>72</v>
      </c>
      <c r="F3173" s="41" t="s">
        <v>37</v>
      </c>
      <c r="G3173" s="41" t="s">
        <v>5413</v>
      </c>
      <c r="H3173" s="40" t="s">
        <v>38</v>
      </c>
      <c r="I3173" s="41" t="s">
        <v>88</v>
      </c>
      <c r="J3173" s="41" t="s">
        <v>115</v>
      </c>
      <c r="K3173" s="41" t="s">
        <v>89</v>
      </c>
      <c r="L3173" s="46">
        <v>20257100221282</v>
      </c>
      <c r="M3173" s="43">
        <v>45909</v>
      </c>
      <c r="N3173" s="47">
        <v>5</v>
      </c>
      <c r="O3173" s="48" t="s">
        <v>2345</v>
      </c>
      <c r="P3173" s="41" t="s">
        <v>110</v>
      </c>
    </row>
    <row r="3174" spans="2:16" ht="15.75" customHeight="1" x14ac:dyDescent="0.35">
      <c r="B3174" s="41" t="s">
        <v>35</v>
      </c>
      <c r="C3174" s="46">
        <v>4682482025</v>
      </c>
      <c r="D3174" s="43">
        <v>45909</v>
      </c>
      <c r="E3174" s="41" t="s">
        <v>72</v>
      </c>
      <c r="F3174" s="41" t="s">
        <v>49</v>
      </c>
      <c r="G3174" s="41" t="s">
        <v>5414</v>
      </c>
      <c r="H3174" s="41" t="s">
        <v>141</v>
      </c>
      <c r="I3174" s="41" t="s">
        <v>27</v>
      </c>
      <c r="J3174" s="41" t="s">
        <v>63</v>
      </c>
      <c r="K3174" s="41" t="s">
        <v>173</v>
      </c>
      <c r="L3174" s="46">
        <v>1</v>
      </c>
      <c r="M3174" s="43">
        <v>45909</v>
      </c>
      <c r="N3174" s="47">
        <v>-2</v>
      </c>
      <c r="O3174" s="48" t="s">
        <v>2345</v>
      </c>
      <c r="P3174" s="41" t="s">
        <v>110</v>
      </c>
    </row>
    <row r="3175" spans="2:16" ht="15.75" customHeight="1" x14ac:dyDescent="0.35">
      <c r="B3175" s="41" t="s">
        <v>35</v>
      </c>
      <c r="C3175" s="46">
        <v>4681912025</v>
      </c>
      <c r="D3175" s="43">
        <v>45909</v>
      </c>
      <c r="E3175" s="41" t="s">
        <v>72</v>
      </c>
      <c r="F3175" s="41" t="s">
        <v>102</v>
      </c>
      <c r="G3175" s="41" t="s">
        <v>5415</v>
      </c>
      <c r="H3175" s="41" t="s">
        <v>141</v>
      </c>
      <c r="I3175" s="41" t="s">
        <v>27</v>
      </c>
      <c r="J3175" s="41" t="s">
        <v>63</v>
      </c>
      <c r="K3175" s="41" t="s">
        <v>142</v>
      </c>
      <c r="L3175" s="46">
        <v>1</v>
      </c>
      <c r="M3175" s="43">
        <v>45909</v>
      </c>
      <c r="N3175" s="47">
        <v>3</v>
      </c>
      <c r="O3175" s="48" t="s">
        <v>2345</v>
      </c>
      <c r="P3175" s="41" t="s">
        <v>110</v>
      </c>
    </row>
    <row r="3176" spans="2:16" ht="15.75" customHeight="1" x14ac:dyDescent="0.35">
      <c r="B3176" s="41" t="s">
        <v>35</v>
      </c>
      <c r="C3176" s="46">
        <v>4658522025</v>
      </c>
      <c r="D3176" s="43">
        <v>45909</v>
      </c>
      <c r="E3176" s="41" t="s">
        <v>72</v>
      </c>
      <c r="F3176" s="41" t="s">
        <v>49</v>
      </c>
      <c r="G3176" s="41" t="s">
        <v>5416</v>
      </c>
      <c r="H3176" s="40" t="s">
        <v>38</v>
      </c>
      <c r="I3176" s="41" t="s">
        <v>88</v>
      </c>
      <c r="J3176" s="41" t="s">
        <v>268</v>
      </c>
      <c r="K3176" s="41" t="s">
        <v>89</v>
      </c>
      <c r="L3176" s="46">
        <v>20257100222152</v>
      </c>
      <c r="M3176" s="43">
        <v>45909</v>
      </c>
      <c r="N3176" s="47">
        <v>11</v>
      </c>
      <c r="O3176" s="48" t="s">
        <v>2345</v>
      </c>
      <c r="P3176" s="41" t="s">
        <v>110</v>
      </c>
    </row>
    <row r="3177" spans="2:16" ht="15.75" customHeight="1" x14ac:dyDescent="0.35">
      <c r="B3177" s="41" t="s">
        <v>35</v>
      </c>
      <c r="C3177" s="46">
        <v>4689602025</v>
      </c>
      <c r="D3177" s="43">
        <v>45909</v>
      </c>
      <c r="E3177" s="41" t="s">
        <v>72</v>
      </c>
      <c r="F3177" s="41" t="s">
        <v>49</v>
      </c>
      <c r="G3177" s="41" t="s">
        <v>5417</v>
      </c>
      <c r="H3177" s="41" t="s">
        <v>141</v>
      </c>
      <c r="I3177" s="41" t="s">
        <v>27</v>
      </c>
      <c r="J3177" s="41" t="s">
        <v>63</v>
      </c>
      <c r="K3177" s="41" t="s">
        <v>167</v>
      </c>
      <c r="L3177" s="46">
        <v>1</v>
      </c>
      <c r="M3177" s="43">
        <v>45909</v>
      </c>
      <c r="N3177" s="47">
        <v>-2</v>
      </c>
      <c r="O3177" s="48" t="s">
        <v>2345</v>
      </c>
      <c r="P3177" s="41" t="s">
        <v>110</v>
      </c>
    </row>
    <row r="3178" spans="2:16" ht="15.75" customHeight="1" x14ac:dyDescent="0.35">
      <c r="B3178" s="41" t="s">
        <v>43</v>
      </c>
      <c r="C3178" s="46">
        <v>4718662025</v>
      </c>
      <c r="D3178" s="43">
        <v>45909</v>
      </c>
      <c r="E3178" s="41" t="s">
        <v>72</v>
      </c>
      <c r="F3178" s="41" t="s">
        <v>37</v>
      </c>
      <c r="G3178" s="41" t="s">
        <v>5418</v>
      </c>
      <c r="H3178" s="41" t="s">
        <v>141</v>
      </c>
      <c r="I3178" s="41" t="s">
        <v>27</v>
      </c>
      <c r="J3178" s="41" t="s">
        <v>63</v>
      </c>
      <c r="K3178" s="41" t="s">
        <v>167</v>
      </c>
      <c r="L3178" s="46">
        <v>20257100221222</v>
      </c>
      <c r="M3178" s="43">
        <v>45909</v>
      </c>
      <c r="N3178" s="47">
        <v>1</v>
      </c>
      <c r="O3178" s="48" t="s">
        <v>2345</v>
      </c>
      <c r="P3178" s="41" t="s">
        <v>110</v>
      </c>
    </row>
    <row r="3179" spans="2:16" ht="15.75" customHeight="1" x14ac:dyDescent="0.35">
      <c r="B3179" s="41" t="s">
        <v>43</v>
      </c>
      <c r="C3179" s="45">
        <v>4731032025</v>
      </c>
      <c r="D3179" s="42">
        <v>45909</v>
      </c>
      <c r="E3179" s="40" t="s">
        <v>72</v>
      </c>
      <c r="F3179" s="40" t="s">
        <v>37</v>
      </c>
      <c r="G3179" s="40" t="s">
        <v>5419</v>
      </c>
      <c r="H3179" s="40" t="s">
        <v>38</v>
      </c>
      <c r="I3179" s="40" t="s">
        <v>28</v>
      </c>
      <c r="J3179" s="40" t="s">
        <v>266</v>
      </c>
      <c r="K3179" s="40" t="s">
        <v>130</v>
      </c>
      <c r="L3179" s="45">
        <v>20257100221232</v>
      </c>
      <c r="M3179" s="43">
        <v>45909</v>
      </c>
      <c r="N3179" s="47">
        <v>8</v>
      </c>
      <c r="O3179" s="48" t="s">
        <v>2345</v>
      </c>
      <c r="P3179" s="41" t="s">
        <v>110</v>
      </c>
    </row>
    <row r="3180" spans="2:16" ht="15.75" customHeight="1" x14ac:dyDescent="0.35">
      <c r="B3180" s="41" t="s">
        <v>43</v>
      </c>
      <c r="C3180" s="46">
        <v>4731622025</v>
      </c>
      <c r="D3180" s="43">
        <v>45909</v>
      </c>
      <c r="E3180" s="41" t="s">
        <v>72</v>
      </c>
      <c r="F3180" s="41" t="s">
        <v>37</v>
      </c>
      <c r="G3180" s="41" t="s">
        <v>5420</v>
      </c>
      <c r="H3180" s="40" t="s">
        <v>38</v>
      </c>
      <c r="I3180" s="41" t="s">
        <v>30</v>
      </c>
      <c r="J3180" s="41" t="s">
        <v>122</v>
      </c>
      <c r="K3180" s="41" t="s">
        <v>100</v>
      </c>
      <c r="L3180" s="46">
        <v>20257100221332</v>
      </c>
      <c r="M3180" s="43">
        <v>45909</v>
      </c>
      <c r="N3180" s="47">
        <v>8</v>
      </c>
      <c r="O3180" s="48" t="s">
        <v>2345</v>
      </c>
      <c r="P3180" s="41" t="s">
        <v>110</v>
      </c>
    </row>
    <row r="3181" spans="2:16" ht="15.75" customHeight="1" x14ac:dyDescent="0.35">
      <c r="B3181" s="41" t="s">
        <v>43</v>
      </c>
      <c r="C3181" s="46">
        <v>4735562025</v>
      </c>
      <c r="D3181" s="43">
        <v>45909</v>
      </c>
      <c r="E3181" s="41" t="s">
        <v>72</v>
      </c>
      <c r="F3181" s="41" t="s">
        <v>49</v>
      </c>
      <c r="G3181" s="41" t="s">
        <v>5421</v>
      </c>
      <c r="H3181" s="40" t="s">
        <v>38</v>
      </c>
      <c r="I3181" s="41" t="s">
        <v>88</v>
      </c>
      <c r="J3181" s="41" t="s">
        <v>115</v>
      </c>
      <c r="K3181" s="41" t="s">
        <v>89</v>
      </c>
      <c r="L3181" s="46">
        <v>20257100222462</v>
      </c>
      <c r="M3181" s="43">
        <v>45909</v>
      </c>
      <c r="N3181" s="47">
        <v>5</v>
      </c>
      <c r="O3181" s="48" t="s">
        <v>2345</v>
      </c>
      <c r="P3181" s="41" t="s">
        <v>110</v>
      </c>
    </row>
    <row r="3182" spans="2:16" ht="15.75" customHeight="1" x14ac:dyDescent="0.35">
      <c r="B3182" s="41" t="s">
        <v>43</v>
      </c>
      <c r="C3182" s="46">
        <v>4732002025</v>
      </c>
      <c r="D3182" s="43">
        <v>45909</v>
      </c>
      <c r="E3182" s="41" t="s">
        <v>72</v>
      </c>
      <c r="F3182" s="41" t="s">
        <v>37</v>
      </c>
      <c r="G3182" s="41" t="s">
        <v>5422</v>
      </c>
      <c r="H3182" s="40" t="s">
        <v>38</v>
      </c>
      <c r="I3182" s="41" t="s">
        <v>88</v>
      </c>
      <c r="J3182" s="41" t="s">
        <v>115</v>
      </c>
      <c r="K3182" s="41" t="s">
        <v>89</v>
      </c>
      <c r="L3182" s="46">
        <v>20257100221562</v>
      </c>
      <c r="M3182" s="43">
        <v>45909</v>
      </c>
      <c r="N3182" s="47">
        <v>10</v>
      </c>
      <c r="O3182" s="48" t="s">
        <v>2345</v>
      </c>
      <c r="P3182" s="41" t="s">
        <v>110</v>
      </c>
    </row>
    <row r="3183" spans="2:16" ht="15.75" customHeight="1" x14ac:dyDescent="0.35">
      <c r="B3183" s="41" t="s">
        <v>43</v>
      </c>
      <c r="C3183" s="46">
        <v>4732892025</v>
      </c>
      <c r="D3183" s="43">
        <v>45909</v>
      </c>
      <c r="E3183" s="41" t="s">
        <v>72</v>
      </c>
      <c r="F3183" s="41" t="s">
        <v>49</v>
      </c>
      <c r="G3183" s="41" t="s">
        <v>5423</v>
      </c>
      <c r="H3183" s="40" t="s">
        <v>38</v>
      </c>
      <c r="I3183" s="41" t="s">
        <v>88</v>
      </c>
      <c r="J3183" s="41" t="s">
        <v>115</v>
      </c>
      <c r="K3183" s="41" t="s">
        <v>89</v>
      </c>
      <c r="L3183" s="46">
        <v>20257100221792</v>
      </c>
      <c r="M3183" s="43">
        <v>45909</v>
      </c>
      <c r="N3183" s="47">
        <v>10</v>
      </c>
      <c r="O3183" s="48" t="s">
        <v>2345</v>
      </c>
      <c r="P3183" s="41" t="s">
        <v>110</v>
      </c>
    </row>
    <row r="3184" spans="2:16" ht="15.75" customHeight="1" x14ac:dyDescent="0.35">
      <c r="B3184" s="41" t="s">
        <v>43</v>
      </c>
      <c r="C3184" s="46">
        <v>4733172025</v>
      </c>
      <c r="D3184" s="43">
        <v>45909</v>
      </c>
      <c r="E3184" s="41" t="s">
        <v>72</v>
      </c>
      <c r="F3184" s="41" t="s">
        <v>49</v>
      </c>
      <c r="G3184" s="41" t="s">
        <v>5424</v>
      </c>
      <c r="H3184" s="40" t="s">
        <v>38</v>
      </c>
      <c r="I3184" s="41" t="s">
        <v>88</v>
      </c>
      <c r="J3184" s="41" t="s">
        <v>90</v>
      </c>
      <c r="K3184" s="41" t="s">
        <v>89</v>
      </c>
      <c r="L3184" s="46">
        <v>20257100221802</v>
      </c>
      <c r="M3184" s="43">
        <v>45909</v>
      </c>
      <c r="N3184" s="47">
        <v>15</v>
      </c>
      <c r="O3184" s="48" t="s">
        <v>2345</v>
      </c>
      <c r="P3184" s="41" t="s">
        <v>110</v>
      </c>
    </row>
    <row r="3185" spans="2:16" ht="15.75" customHeight="1" x14ac:dyDescent="0.35">
      <c r="B3185" s="41" t="s">
        <v>43</v>
      </c>
      <c r="C3185" s="46">
        <v>4733452025</v>
      </c>
      <c r="D3185" s="43">
        <v>45909</v>
      </c>
      <c r="E3185" s="41" t="s">
        <v>72</v>
      </c>
      <c r="F3185" s="41" t="s">
        <v>49</v>
      </c>
      <c r="G3185" s="41" t="s">
        <v>5425</v>
      </c>
      <c r="H3185" s="40" t="s">
        <v>38</v>
      </c>
      <c r="I3185" s="41" t="s">
        <v>88</v>
      </c>
      <c r="J3185" s="41" t="s">
        <v>115</v>
      </c>
      <c r="K3185" s="41" t="s">
        <v>89</v>
      </c>
      <c r="L3185" s="46">
        <v>20257100222132</v>
      </c>
      <c r="M3185" s="43">
        <v>45909</v>
      </c>
      <c r="N3185" s="47">
        <v>10</v>
      </c>
      <c r="O3185" s="48" t="s">
        <v>2345</v>
      </c>
      <c r="P3185" s="41" t="s">
        <v>110</v>
      </c>
    </row>
    <row r="3186" spans="2:16" ht="15.75" customHeight="1" x14ac:dyDescent="0.35">
      <c r="B3186" s="41" t="s">
        <v>43</v>
      </c>
      <c r="C3186" s="46">
        <v>4735282025</v>
      </c>
      <c r="D3186" s="43">
        <v>45909</v>
      </c>
      <c r="E3186" s="41" t="s">
        <v>72</v>
      </c>
      <c r="F3186" s="41" t="s">
        <v>37</v>
      </c>
      <c r="G3186" s="41" t="s">
        <v>5426</v>
      </c>
      <c r="H3186" s="40" t="s">
        <v>38</v>
      </c>
      <c r="I3186" s="41" t="s">
        <v>88</v>
      </c>
      <c r="J3186" s="41" t="s">
        <v>115</v>
      </c>
      <c r="K3186" s="41" t="s">
        <v>89</v>
      </c>
      <c r="L3186" s="46">
        <v>20257100222402</v>
      </c>
      <c r="M3186" s="43">
        <v>45909</v>
      </c>
      <c r="N3186" s="47">
        <v>14</v>
      </c>
      <c r="O3186" s="48" t="s">
        <v>2345</v>
      </c>
      <c r="P3186" s="41" t="s">
        <v>110</v>
      </c>
    </row>
    <row r="3187" spans="2:16" ht="15.75" customHeight="1" x14ac:dyDescent="0.35">
      <c r="B3187" s="41" t="s">
        <v>35</v>
      </c>
      <c r="C3187" s="46">
        <v>4669732025</v>
      </c>
      <c r="D3187" s="43">
        <v>45909</v>
      </c>
      <c r="E3187" s="41" t="s">
        <v>72</v>
      </c>
      <c r="F3187" s="41" t="s">
        <v>49</v>
      </c>
      <c r="G3187" s="41" t="s">
        <v>5427</v>
      </c>
      <c r="H3187" s="40" t="s">
        <v>38</v>
      </c>
      <c r="I3187" s="41" t="s">
        <v>85</v>
      </c>
      <c r="J3187" s="41" t="s">
        <v>86</v>
      </c>
      <c r="K3187" s="41" t="s">
        <v>6700</v>
      </c>
      <c r="L3187" s="46">
        <v>20257100223732</v>
      </c>
      <c r="M3187" s="43">
        <v>45909</v>
      </c>
      <c r="N3187" s="47">
        <v>13</v>
      </c>
      <c r="O3187" s="48" t="s">
        <v>2345</v>
      </c>
      <c r="P3187" s="41" t="s">
        <v>110</v>
      </c>
    </row>
    <row r="3188" spans="2:16" ht="15.75" customHeight="1" x14ac:dyDescent="0.35">
      <c r="B3188" s="41" t="s">
        <v>35</v>
      </c>
      <c r="C3188" s="46">
        <v>4681912025</v>
      </c>
      <c r="D3188" s="43">
        <v>45909</v>
      </c>
      <c r="E3188" s="41" t="s">
        <v>72</v>
      </c>
      <c r="F3188" s="41" t="s">
        <v>102</v>
      </c>
      <c r="G3188" s="41" t="s">
        <v>5428</v>
      </c>
      <c r="H3188" s="41" t="s">
        <v>141</v>
      </c>
      <c r="I3188" s="41" t="s">
        <v>27</v>
      </c>
      <c r="J3188" s="41" t="s">
        <v>63</v>
      </c>
      <c r="K3188" s="41" t="s">
        <v>142</v>
      </c>
      <c r="L3188" s="46">
        <v>1</v>
      </c>
      <c r="M3188" s="43">
        <v>45912</v>
      </c>
      <c r="N3188" s="47">
        <v>3</v>
      </c>
      <c r="O3188" s="48" t="s">
        <v>2345</v>
      </c>
      <c r="P3188" s="41" t="s">
        <v>110</v>
      </c>
    </row>
    <row r="3189" spans="2:16" ht="15.75" customHeight="1" x14ac:dyDescent="0.35">
      <c r="B3189" s="41" t="s">
        <v>43</v>
      </c>
      <c r="C3189" s="46">
        <v>4785562025</v>
      </c>
      <c r="D3189" s="43">
        <v>45909</v>
      </c>
      <c r="E3189" s="41" t="s">
        <v>137</v>
      </c>
      <c r="F3189" s="41" t="s">
        <v>49</v>
      </c>
      <c r="G3189" s="41" t="s">
        <v>5429</v>
      </c>
      <c r="H3189" s="40" t="s">
        <v>38</v>
      </c>
      <c r="I3189" s="41" t="s">
        <v>28</v>
      </c>
      <c r="J3189" s="41" t="s">
        <v>256</v>
      </c>
      <c r="K3189" s="41" t="s">
        <v>6700</v>
      </c>
      <c r="L3189" s="46">
        <v>20257100221472</v>
      </c>
      <c r="M3189" s="43">
        <v>45909</v>
      </c>
      <c r="N3189" s="47">
        <v>9</v>
      </c>
      <c r="O3189" s="48" t="s">
        <v>2345</v>
      </c>
      <c r="P3189" s="41" t="s">
        <v>110</v>
      </c>
    </row>
    <row r="3190" spans="2:16" ht="15.75" customHeight="1" x14ac:dyDescent="0.35">
      <c r="B3190" s="41" t="s">
        <v>43</v>
      </c>
      <c r="C3190" s="46">
        <v>4785812025</v>
      </c>
      <c r="D3190" s="43">
        <v>45909</v>
      </c>
      <c r="E3190" s="41" t="s">
        <v>72</v>
      </c>
      <c r="F3190" s="41" t="s">
        <v>49</v>
      </c>
      <c r="G3190" s="41" t="s">
        <v>5430</v>
      </c>
      <c r="H3190" s="40" t="s">
        <v>38</v>
      </c>
      <c r="I3190" s="41" t="s">
        <v>30</v>
      </c>
      <c r="J3190" s="41" t="s">
        <v>267</v>
      </c>
      <c r="K3190" s="41" t="s">
        <v>55</v>
      </c>
      <c r="L3190" s="46">
        <v>20257100221592</v>
      </c>
      <c r="M3190" s="43">
        <v>45909</v>
      </c>
      <c r="N3190" s="47">
        <v>10</v>
      </c>
      <c r="O3190" s="48" t="s">
        <v>2345</v>
      </c>
      <c r="P3190" s="41" t="s">
        <v>110</v>
      </c>
    </row>
    <row r="3191" spans="2:16" ht="15.75" customHeight="1" x14ac:dyDescent="0.35">
      <c r="B3191" s="41" t="s">
        <v>43</v>
      </c>
      <c r="C3191" s="46">
        <v>4854932025</v>
      </c>
      <c r="D3191" s="43">
        <v>45909</v>
      </c>
      <c r="E3191" s="41" t="s">
        <v>72</v>
      </c>
      <c r="F3191" s="41" t="s">
        <v>37</v>
      </c>
      <c r="G3191" s="41" t="s">
        <v>5431</v>
      </c>
      <c r="H3191" s="41" t="s">
        <v>141</v>
      </c>
      <c r="I3191" s="41" t="s">
        <v>27</v>
      </c>
      <c r="J3191" s="41" t="s">
        <v>63</v>
      </c>
      <c r="K3191" s="41" t="s">
        <v>173</v>
      </c>
      <c r="L3191" s="46">
        <v>20257100222452</v>
      </c>
      <c r="M3191" s="43">
        <v>45909</v>
      </c>
      <c r="N3191" s="47">
        <v>5</v>
      </c>
      <c r="O3191" s="48" t="s">
        <v>2345</v>
      </c>
      <c r="P3191" s="41" t="s">
        <v>110</v>
      </c>
    </row>
    <row r="3192" spans="2:16" ht="15.75" customHeight="1" x14ac:dyDescent="0.35">
      <c r="B3192" s="41" t="s">
        <v>43</v>
      </c>
      <c r="C3192" s="46">
        <v>4862812025</v>
      </c>
      <c r="D3192" s="43">
        <v>45909</v>
      </c>
      <c r="E3192" s="41" t="s">
        <v>72</v>
      </c>
      <c r="F3192" s="41" t="s">
        <v>37</v>
      </c>
      <c r="G3192" s="41" t="s">
        <v>5432</v>
      </c>
      <c r="H3192" s="40" t="s">
        <v>38</v>
      </c>
      <c r="I3192" s="41" t="s">
        <v>66</v>
      </c>
      <c r="J3192" s="41" t="s">
        <v>118</v>
      </c>
      <c r="K3192" s="41" t="s">
        <v>93</v>
      </c>
      <c r="L3192" s="46">
        <v>20257100221302</v>
      </c>
      <c r="M3192" s="43">
        <v>45909</v>
      </c>
      <c r="N3192" s="47">
        <v>7</v>
      </c>
      <c r="O3192" s="48" t="s">
        <v>2345</v>
      </c>
      <c r="P3192" s="41" t="s">
        <v>110</v>
      </c>
    </row>
    <row r="3193" spans="2:16" ht="15.75" customHeight="1" x14ac:dyDescent="0.35">
      <c r="B3193" s="41" t="s">
        <v>43</v>
      </c>
      <c r="C3193" s="46">
        <v>4863412025</v>
      </c>
      <c r="D3193" s="43">
        <v>45909</v>
      </c>
      <c r="E3193" s="41" t="s">
        <v>72</v>
      </c>
      <c r="F3193" s="41" t="s">
        <v>49</v>
      </c>
      <c r="G3193" s="41" t="s">
        <v>5433</v>
      </c>
      <c r="H3193" s="40" t="s">
        <v>38</v>
      </c>
      <c r="I3193" s="41" t="s">
        <v>66</v>
      </c>
      <c r="J3193" s="41" t="s">
        <v>67</v>
      </c>
      <c r="K3193" s="41" t="s">
        <v>93</v>
      </c>
      <c r="L3193" s="46">
        <v>20257100221402</v>
      </c>
      <c r="M3193" s="43">
        <v>45909</v>
      </c>
      <c r="N3193" s="47">
        <v>7</v>
      </c>
      <c r="O3193" s="48" t="s">
        <v>2345</v>
      </c>
      <c r="P3193" s="41" t="s">
        <v>110</v>
      </c>
    </row>
    <row r="3194" spans="2:16" ht="15.75" customHeight="1" x14ac:dyDescent="0.35">
      <c r="B3194" s="41" t="s">
        <v>43</v>
      </c>
      <c r="C3194" s="46">
        <v>4864272025</v>
      </c>
      <c r="D3194" s="43">
        <v>45909</v>
      </c>
      <c r="E3194" s="41" t="s">
        <v>72</v>
      </c>
      <c r="F3194" s="41" t="s">
        <v>37</v>
      </c>
      <c r="G3194" s="41" t="s">
        <v>5434</v>
      </c>
      <c r="H3194" s="40" t="s">
        <v>38</v>
      </c>
      <c r="I3194" s="41" t="s">
        <v>66</v>
      </c>
      <c r="J3194" s="41" t="s">
        <v>67</v>
      </c>
      <c r="K3194" s="41" t="s">
        <v>93</v>
      </c>
      <c r="L3194" s="46">
        <v>20257100221692</v>
      </c>
      <c r="M3194" s="43">
        <v>45909</v>
      </c>
      <c r="N3194" s="47">
        <v>7</v>
      </c>
      <c r="O3194" s="48" t="s">
        <v>2345</v>
      </c>
      <c r="P3194" s="41" t="s">
        <v>110</v>
      </c>
    </row>
    <row r="3195" spans="2:16" ht="15.75" customHeight="1" x14ac:dyDescent="0.35">
      <c r="B3195" s="41" t="s">
        <v>43</v>
      </c>
      <c r="C3195" s="46">
        <v>4865772025</v>
      </c>
      <c r="D3195" s="43">
        <v>45909</v>
      </c>
      <c r="E3195" s="41" t="s">
        <v>72</v>
      </c>
      <c r="F3195" s="41" t="s">
        <v>49</v>
      </c>
      <c r="G3195" s="41" t="s">
        <v>5435</v>
      </c>
      <c r="H3195" s="40" t="s">
        <v>38</v>
      </c>
      <c r="I3195" s="41" t="s">
        <v>66</v>
      </c>
      <c r="J3195" s="41" t="s">
        <v>67</v>
      </c>
      <c r="K3195" s="41" t="s">
        <v>93</v>
      </c>
      <c r="L3195" s="46">
        <v>20257100222292</v>
      </c>
      <c r="M3195" s="43">
        <v>45909</v>
      </c>
      <c r="N3195" s="47">
        <v>7</v>
      </c>
      <c r="O3195" s="48" t="s">
        <v>2345</v>
      </c>
      <c r="P3195" s="41" t="s">
        <v>110</v>
      </c>
    </row>
    <row r="3196" spans="2:16" ht="15.75" customHeight="1" x14ac:dyDescent="0.35">
      <c r="B3196" s="41" t="s">
        <v>43</v>
      </c>
      <c r="C3196" s="46">
        <v>4732882025</v>
      </c>
      <c r="D3196" s="43">
        <v>45910</v>
      </c>
      <c r="E3196" s="41" t="s">
        <v>72</v>
      </c>
      <c r="F3196" s="41" t="s">
        <v>49</v>
      </c>
      <c r="G3196" s="41" t="s">
        <v>5436</v>
      </c>
      <c r="H3196" s="40" t="s">
        <v>38</v>
      </c>
      <c r="I3196" s="41" t="s">
        <v>88</v>
      </c>
      <c r="J3196" s="41" t="s">
        <v>115</v>
      </c>
      <c r="K3196" s="41" t="s">
        <v>89</v>
      </c>
      <c r="L3196" s="46">
        <v>20257100222812</v>
      </c>
      <c r="M3196" s="43">
        <v>45910</v>
      </c>
      <c r="N3196" s="47">
        <v>14</v>
      </c>
      <c r="O3196" s="48" t="s">
        <v>2345</v>
      </c>
      <c r="P3196" s="41" t="s">
        <v>110</v>
      </c>
    </row>
    <row r="3197" spans="2:16" ht="15.75" customHeight="1" x14ac:dyDescent="0.35">
      <c r="B3197" s="41" t="s">
        <v>43</v>
      </c>
      <c r="C3197" s="46">
        <v>4733212025</v>
      </c>
      <c r="D3197" s="43">
        <v>45910</v>
      </c>
      <c r="E3197" s="41" t="s">
        <v>134</v>
      </c>
      <c r="F3197" s="41" t="s">
        <v>49</v>
      </c>
      <c r="G3197" s="41" t="s">
        <v>5437</v>
      </c>
      <c r="H3197" s="40" t="s">
        <v>38</v>
      </c>
      <c r="I3197" s="41" t="s">
        <v>50</v>
      </c>
      <c r="J3197" s="41" t="s">
        <v>264</v>
      </c>
      <c r="K3197" s="41" t="s">
        <v>82</v>
      </c>
      <c r="L3197" s="46">
        <v>20257100222892</v>
      </c>
      <c r="M3197" s="43">
        <v>45910</v>
      </c>
      <c r="N3197" s="47">
        <v>14</v>
      </c>
      <c r="O3197" s="48" t="s">
        <v>2345</v>
      </c>
      <c r="P3197" s="41" t="s">
        <v>110</v>
      </c>
    </row>
    <row r="3198" spans="2:16" ht="15.75" customHeight="1" x14ac:dyDescent="0.35">
      <c r="B3198" s="41" t="s">
        <v>35</v>
      </c>
      <c r="C3198" s="46">
        <v>4481002025</v>
      </c>
      <c r="D3198" s="43">
        <v>45903</v>
      </c>
      <c r="E3198" s="41" t="s">
        <v>72</v>
      </c>
      <c r="F3198" s="41" t="s">
        <v>37</v>
      </c>
      <c r="G3198" s="41" t="s">
        <v>5438</v>
      </c>
      <c r="H3198" s="40" t="s">
        <v>38</v>
      </c>
      <c r="I3198" s="41" t="s">
        <v>66</v>
      </c>
      <c r="J3198" s="41" t="s">
        <v>67</v>
      </c>
      <c r="K3198" s="41" t="s">
        <v>93</v>
      </c>
      <c r="L3198" s="46">
        <v>1</v>
      </c>
      <c r="M3198" s="43">
        <v>45912</v>
      </c>
      <c r="N3198" s="47">
        <v>7</v>
      </c>
      <c r="O3198" s="48" t="s">
        <v>2345</v>
      </c>
      <c r="P3198" s="41" t="s">
        <v>110</v>
      </c>
    </row>
    <row r="3199" spans="2:16" ht="15.75" customHeight="1" x14ac:dyDescent="0.35">
      <c r="B3199" s="41" t="s">
        <v>43</v>
      </c>
      <c r="C3199" s="46">
        <v>4735712025</v>
      </c>
      <c r="D3199" s="43">
        <v>45910</v>
      </c>
      <c r="E3199" s="41" t="s">
        <v>72</v>
      </c>
      <c r="F3199" s="41" t="s">
        <v>49</v>
      </c>
      <c r="G3199" s="41" t="s">
        <v>5439</v>
      </c>
      <c r="H3199" s="40" t="s">
        <v>38</v>
      </c>
      <c r="I3199" s="41" t="s">
        <v>88</v>
      </c>
      <c r="J3199" s="41" t="s">
        <v>115</v>
      </c>
      <c r="K3199" s="41" t="s">
        <v>89</v>
      </c>
      <c r="L3199" s="46">
        <v>20257100222692</v>
      </c>
      <c r="M3199" s="43">
        <v>45910</v>
      </c>
      <c r="N3199" s="47">
        <v>9</v>
      </c>
      <c r="O3199" s="48" t="s">
        <v>2345</v>
      </c>
      <c r="P3199" s="41" t="s">
        <v>110</v>
      </c>
    </row>
    <row r="3200" spans="2:16" ht="15.75" customHeight="1" x14ac:dyDescent="0.35">
      <c r="B3200" s="41" t="s">
        <v>35</v>
      </c>
      <c r="C3200" s="46">
        <v>4720272025</v>
      </c>
      <c r="D3200" s="43">
        <v>45910</v>
      </c>
      <c r="E3200" s="41" t="s">
        <v>72</v>
      </c>
      <c r="F3200" s="41" t="s">
        <v>102</v>
      </c>
      <c r="G3200" s="41" t="s">
        <v>5440</v>
      </c>
      <c r="H3200" s="40" t="s">
        <v>38</v>
      </c>
      <c r="I3200" s="41" t="s">
        <v>85</v>
      </c>
      <c r="J3200" s="41" t="s">
        <v>86</v>
      </c>
      <c r="K3200" s="41" t="s">
        <v>6700</v>
      </c>
      <c r="L3200" s="46">
        <v>20257100223852</v>
      </c>
      <c r="M3200" s="43">
        <v>45910</v>
      </c>
      <c r="N3200" s="47">
        <v>13</v>
      </c>
      <c r="O3200" s="48" t="s">
        <v>2345</v>
      </c>
      <c r="P3200" s="41" t="s">
        <v>110</v>
      </c>
    </row>
    <row r="3201" spans="2:16" ht="15.75" customHeight="1" x14ac:dyDescent="0.35">
      <c r="B3201" s="41" t="s">
        <v>35</v>
      </c>
      <c r="C3201" s="46">
        <v>4718282025</v>
      </c>
      <c r="D3201" s="43">
        <v>45910</v>
      </c>
      <c r="E3201" s="41" t="s">
        <v>72</v>
      </c>
      <c r="F3201" s="41" t="s">
        <v>37</v>
      </c>
      <c r="G3201" s="41" t="s">
        <v>5441</v>
      </c>
      <c r="H3201" s="40" t="s">
        <v>38</v>
      </c>
      <c r="I3201" s="41" t="s">
        <v>85</v>
      </c>
      <c r="J3201" s="41" t="s">
        <v>86</v>
      </c>
      <c r="K3201" s="41" t="s">
        <v>6700</v>
      </c>
      <c r="L3201" s="46">
        <v>20257100223842</v>
      </c>
      <c r="M3201" s="43">
        <v>45910</v>
      </c>
      <c r="N3201" s="47">
        <v>8</v>
      </c>
      <c r="O3201" s="48" t="s">
        <v>2345</v>
      </c>
      <c r="P3201" s="41" t="s">
        <v>110</v>
      </c>
    </row>
    <row r="3202" spans="2:16" ht="15.75" customHeight="1" x14ac:dyDescent="0.35">
      <c r="B3202" s="41" t="s">
        <v>35</v>
      </c>
      <c r="C3202" s="46">
        <v>4723032025</v>
      </c>
      <c r="D3202" s="43">
        <v>45910</v>
      </c>
      <c r="E3202" s="41" t="s">
        <v>72</v>
      </c>
      <c r="F3202" s="41" t="s">
        <v>49</v>
      </c>
      <c r="G3202" s="41" t="s">
        <v>5442</v>
      </c>
      <c r="H3202" s="40" t="s">
        <v>38</v>
      </c>
      <c r="I3202" s="41" t="s">
        <v>88</v>
      </c>
      <c r="J3202" s="41" t="s">
        <v>95</v>
      </c>
      <c r="K3202" s="41" t="s">
        <v>89</v>
      </c>
      <c r="L3202" s="46">
        <v>20257100224002</v>
      </c>
      <c r="M3202" s="43">
        <v>45910</v>
      </c>
      <c r="N3202" s="47">
        <v>9</v>
      </c>
      <c r="O3202" s="48" t="s">
        <v>2345</v>
      </c>
      <c r="P3202" s="41" t="s">
        <v>110</v>
      </c>
    </row>
    <row r="3203" spans="2:16" ht="15.75" customHeight="1" x14ac:dyDescent="0.35">
      <c r="B3203" s="41" t="s">
        <v>43</v>
      </c>
      <c r="C3203" s="46">
        <v>4749582025</v>
      </c>
      <c r="D3203" s="43">
        <v>45910</v>
      </c>
      <c r="E3203" s="41" t="s">
        <v>72</v>
      </c>
      <c r="F3203" s="41" t="s">
        <v>49</v>
      </c>
      <c r="G3203" s="41" t="s">
        <v>5443</v>
      </c>
      <c r="H3203" s="40" t="s">
        <v>38</v>
      </c>
      <c r="I3203" s="41" t="s">
        <v>50</v>
      </c>
      <c r="J3203" s="41" t="s">
        <v>53</v>
      </c>
      <c r="K3203" s="41" t="s">
        <v>82</v>
      </c>
      <c r="L3203" s="46">
        <v>20257100222932</v>
      </c>
      <c r="M3203" s="43">
        <v>45910</v>
      </c>
      <c r="N3203" s="47">
        <v>14</v>
      </c>
      <c r="O3203" s="48" t="s">
        <v>2345</v>
      </c>
      <c r="P3203" s="41" t="s">
        <v>110</v>
      </c>
    </row>
    <row r="3204" spans="2:16" ht="15.75" customHeight="1" x14ac:dyDescent="0.35">
      <c r="B3204" s="41" t="s">
        <v>43</v>
      </c>
      <c r="C3204" s="46">
        <v>4750092025</v>
      </c>
      <c r="D3204" s="43">
        <v>45910</v>
      </c>
      <c r="E3204" s="41" t="s">
        <v>72</v>
      </c>
      <c r="F3204" s="41" t="s">
        <v>37</v>
      </c>
      <c r="G3204" s="41" t="s">
        <v>5444</v>
      </c>
      <c r="H3204" s="40" t="s">
        <v>38</v>
      </c>
      <c r="I3204" s="41" t="s">
        <v>88</v>
      </c>
      <c r="J3204" s="41" t="s">
        <v>115</v>
      </c>
      <c r="K3204" s="41" t="s">
        <v>89</v>
      </c>
      <c r="L3204" s="46">
        <v>20257100222992</v>
      </c>
      <c r="M3204" s="43">
        <v>45910</v>
      </c>
      <c r="N3204" s="47">
        <v>10</v>
      </c>
      <c r="O3204" s="48" t="s">
        <v>2345</v>
      </c>
      <c r="P3204" s="41" t="s">
        <v>110</v>
      </c>
    </row>
    <row r="3205" spans="2:16" ht="15.75" customHeight="1" x14ac:dyDescent="0.35">
      <c r="B3205" s="41" t="s">
        <v>43</v>
      </c>
      <c r="C3205" s="46">
        <v>4750762025</v>
      </c>
      <c r="D3205" s="43">
        <v>45910</v>
      </c>
      <c r="E3205" s="41" t="s">
        <v>72</v>
      </c>
      <c r="F3205" s="41" t="s">
        <v>49</v>
      </c>
      <c r="G3205" s="41" t="s">
        <v>5445</v>
      </c>
      <c r="H3205" s="40" t="s">
        <v>38</v>
      </c>
      <c r="I3205" s="41" t="s">
        <v>66</v>
      </c>
      <c r="J3205" s="41" t="s">
        <v>118</v>
      </c>
      <c r="K3205" s="41" t="s">
        <v>68</v>
      </c>
      <c r="L3205" s="46">
        <v>20257100223132</v>
      </c>
      <c r="M3205" s="43">
        <v>45910</v>
      </c>
      <c r="N3205" s="47">
        <v>13</v>
      </c>
      <c r="O3205" s="48" t="s">
        <v>2345</v>
      </c>
      <c r="P3205" s="41" t="s">
        <v>110</v>
      </c>
    </row>
    <row r="3206" spans="2:16" ht="15.75" customHeight="1" x14ac:dyDescent="0.35">
      <c r="B3206" s="41" t="s">
        <v>43</v>
      </c>
      <c r="C3206" s="46">
        <v>4752552025</v>
      </c>
      <c r="D3206" s="43">
        <v>45910</v>
      </c>
      <c r="E3206" s="41" t="s">
        <v>72</v>
      </c>
      <c r="F3206" s="41" t="s">
        <v>37</v>
      </c>
      <c r="G3206" s="41" t="s">
        <v>5446</v>
      </c>
      <c r="H3206" s="40" t="s">
        <v>38</v>
      </c>
      <c r="I3206" s="41" t="s">
        <v>45</v>
      </c>
      <c r="J3206" s="41" t="s">
        <v>71</v>
      </c>
      <c r="K3206" s="41" t="s">
        <v>46</v>
      </c>
      <c r="L3206" s="46">
        <v>20257100223392</v>
      </c>
      <c r="M3206" s="43">
        <v>45910</v>
      </c>
      <c r="N3206" s="47">
        <v>15</v>
      </c>
      <c r="O3206" s="48" t="s">
        <v>2345</v>
      </c>
      <c r="P3206" s="41" t="s">
        <v>110</v>
      </c>
    </row>
    <row r="3207" spans="2:16" ht="15.75" customHeight="1" x14ac:dyDescent="0.35">
      <c r="B3207" s="41" t="s">
        <v>43</v>
      </c>
      <c r="C3207" s="46">
        <v>4786962025</v>
      </c>
      <c r="D3207" s="43">
        <v>45911</v>
      </c>
      <c r="E3207" s="41" t="s">
        <v>72</v>
      </c>
      <c r="F3207" s="41" t="s">
        <v>49</v>
      </c>
      <c r="G3207" s="41" t="s">
        <v>5447</v>
      </c>
      <c r="H3207" s="40" t="s">
        <v>38</v>
      </c>
      <c r="I3207" s="41" t="s">
        <v>88</v>
      </c>
      <c r="J3207" s="41" t="s">
        <v>115</v>
      </c>
      <c r="K3207" s="41" t="s">
        <v>89</v>
      </c>
      <c r="L3207" s="46">
        <v>20257100224102</v>
      </c>
      <c r="M3207" s="43">
        <v>45911</v>
      </c>
      <c r="N3207" s="47">
        <v>3</v>
      </c>
      <c r="O3207" s="48" t="s">
        <v>2345</v>
      </c>
      <c r="P3207" s="41" t="s">
        <v>110</v>
      </c>
    </row>
    <row r="3208" spans="2:16" ht="15.75" customHeight="1" x14ac:dyDescent="0.35">
      <c r="B3208" s="41" t="s">
        <v>43</v>
      </c>
      <c r="C3208" s="46">
        <v>4754142025</v>
      </c>
      <c r="D3208" s="43">
        <v>45910</v>
      </c>
      <c r="E3208" s="41" t="s">
        <v>72</v>
      </c>
      <c r="F3208" s="41" t="s">
        <v>37</v>
      </c>
      <c r="G3208" s="41" t="s">
        <v>5448</v>
      </c>
      <c r="H3208" s="40" t="s">
        <v>38</v>
      </c>
      <c r="I3208" s="41" t="s">
        <v>88</v>
      </c>
      <c r="J3208" s="41" t="s">
        <v>115</v>
      </c>
      <c r="K3208" s="41" t="s">
        <v>89</v>
      </c>
      <c r="L3208" s="46">
        <v>20257100223722</v>
      </c>
      <c r="M3208" s="43">
        <v>45910</v>
      </c>
      <c r="N3208" s="47">
        <v>14</v>
      </c>
      <c r="O3208" s="48" t="s">
        <v>2345</v>
      </c>
      <c r="P3208" s="41" t="s">
        <v>110</v>
      </c>
    </row>
    <row r="3209" spans="2:16" ht="15.75" customHeight="1" x14ac:dyDescent="0.35">
      <c r="B3209" s="41" t="s">
        <v>43</v>
      </c>
      <c r="C3209" s="46">
        <v>4754692025</v>
      </c>
      <c r="D3209" s="43">
        <v>45910</v>
      </c>
      <c r="E3209" s="41" t="s">
        <v>137</v>
      </c>
      <c r="F3209" s="41" t="s">
        <v>37</v>
      </c>
      <c r="G3209" s="41" t="s">
        <v>5449</v>
      </c>
      <c r="H3209" s="40" t="s">
        <v>38</v>
      </c>
      <c r="I3209" s="41" t="s">
        <v>75</v>
      </c>
      <c r="J3209" s="41" t="s">
        <v>77</v>
      </c>
      <c r="K3209" s="41" t="s">
        <v>6700</v>
      </c>
      <c r="L3209" s="46">
        <v>20257100223972</v>
      </c>
      <c r="M3209" s="43">
        <v>45910</v>
      </c>
      <c r="N3209" s="47">
        <v>8</v>
      </c>
      <c r="O3209" s="48" t="s">
        <v>2345</v>
      </c>
      <c r="P3209" s="41" t="s">
        <v>110</v>
      </c>
    </row>
    <row r="3210" spans="2:16" ht="15.75" customHeight="1" x14ac:dyDescent="0.35">
      <c r="B3210" s="41" t="s">
        <v>35</v>
      </c>
      <c r="C3210" s="46">
        <v>4692082025</v>
      </c>
      <c r="D3210" s="43">
        <v>45910</v>
      </c>
      <c r="E3210" s="41" t="s">
        <v>72</v>
      </c>
      <c r="F3210" s="41" t="s">
        <v>37</v>
      </c>
      <c r="G3210" s="41" t="s">
        <v>5048</v>
      </c>
      <c r="H3210" s="41" t="s">
        <v>141</v>
      </c>
      <c r="I3210" s="41" t="s">
        <v>27</v>
      </c>
      <c r="J3210" s="41" t="s">
        <v>63</v>
      </c>
      <c r="K3210" s="41" t="s">
        <v>173</v>
      </c>
      <c r="L3210" s="46">
        <v>1</v>
      </c>
      <c r="M3210" s="43">
        <v>45912</v>
      </c>
      <c r="N3210" s="47">
        <v>-3</v>
      </c>
      <c r="O3210" s="48" t="s">
        <v>2345</v>
      </c>
      <c r="P3210" s="41" t="s">
        <v>110</v>
      </c>
    </row>
    <row r="3211" spans="2:16" ht="15.75" customHeight="1" x14ac:dyDescent="0.35">
      <c r="B3211" s="41" t="s">
        <v>35</v>
      </c>
      <c r="C3211" s="46">
        <v>4731432025</v>
      </c>
      <c r="D3211" s="43">
        <v>45910</v>
      </c>
      <c r="E3211" s="41" t="s">
        <v>72</v>
      </c>
      <c r="F3211" s="41" t="s">
        <v>37</v>
      </c>
      <c r="G3211" s="41" t="s">
        <v>5450</v>
      </c>
      <c r="H3211" s="40" t="s">
        <v>38</v>
      </c>
      <c r="I3211" s="41" t="s">
        <v>66</v>
      </c>
      <c r="J3211" s="41" t="s">
        <v>67</v>
      </c>
      <c r="K3211" s="41" t="s">
        <v>93</v>
      </c>
      <c r="L3211" s="46">
        <v>1</v>
      </c>
      <c r="M3211" s="43">
        <v>45912</v>
      </c>
      <c r="N3211" s="47">
        <v>2</v>
      </c>
      <c r="O3211" s="48" t="s">
        <v>2345</v>
      </c>
      <c r="P3211" s="41" t="s">
        <v>110</v>
      </c>
    </row>
    <row r="3212" spans="2:16" ht="15.75" customHeight="1" x14ac:dyDescent="0.35">
      <c r="B3212" s="41" t="s">
        <v>35</v>
      </c>
      <c r="C3212" s="46">
        <v>4717642025</v>
      </c>
      <c r="D3212" s="43">
        <v>45910</v>
      </c>
      <c r="E3212" s="41" t="s">
        <v>72</v>
      </c>
      <c r="F3212" s="41" t="s">
        <v>49</v>
      </c>
      <c r="G3212" s="41" t="s">
        <v>5451</v>
      </c>
      <c r="H3212" s="41" t="s">
        <v>141</v>
      </c>
      <c r="I3212" s="41" t="s">
        <v>27</v>
      </c>
      <c r="J3212" s="41" t="s">
        <v>63</v>
      </c>
      <c r="K3212" s="41" t="s">
        <v>237</v>
      </c>
      <c r="L3212" s="46">
        <v>1</v>
      </c>
      <c r="M3212" s="43">
        <v>45912</v>
      </c>
      <c r="N3212" s="47">
        <v>2</v>
      </c>
      <c r="O3212" s="48" t="s">
        <v>2345</v>
      </c>
      <c r="P3212" s="41" t="s">
        <v>110</v>
      </c>
    </row>
    <row r="3213" spans="2:16" ht="15.75" customHeight="1" x14ac:dyDescent="0.35">
      <c r="B3213" s="41" t="s">
        <v>35</v>
      </c>
      <c r="C3213" s="46">
        <v>4694342025</v>
      </c>
      <c r="D3213" s="43">
        <v>45910</v>
      </c>
      <c r="E3213" s="41" t="s">
        <v>72</v>
      </c>
      <c r="F3213" s="41" t="s">
        <v>49</v>
      </c>
      <c r="G3213" s="41" t="s">
        <v>5452</v>
      </c>
      <c r="H3213" s="40" t="s">
        <v>38</v>
      </c>
      <c r="I3213" s="41" t="s">
        <v>50</v>
      </c>
      <c r="J3213" s="41" t="s">
        <v>264</v>
      </c>
      <c r="K3213" s="41" t="s">
        <v>93</v>
      </c>
      <c r="L3213" s="46">
        <v>20257100225672</v>
      </c>
      <c r="M3213" s="43">
        <v>45912</v>
      </c>
      <c r="N3213" s="47">
        <v>5</v>
      </c>
      <c r="O3213" s="48" t="s">
        <v>2345</v>
      </c>
      <c r="P3213" s="41" t="s">
        <v>110</v>
      </c>
    </row>
    <row r="3214" spans="2:16" ht="15.75" customHeight="1" x14ac:dyDescent="0.35">
      <c r="B3214" s="41" t="s">
        <v>43</v>
      </c>
      <c r="C3214" s="46">
        <v>4826452025</v>
      </c>
      <c r="D3214" s="43">
        <v>45910</v>
      </c>
      <c r="E3214" s="41" t="s">
        <v>72</v>
      </c>
      <c r="F3214" s="41" t="s">
        <v>37</v>
      </c>
      <c r="G3214" s="41" t="s">
        <v>5453</v>
      </c>
      <c r="H3214" s="41" t="s">
        <v>141</v>
      </c>
      <c r="I3214" s="41" t="s">
        <v>27</v>
      </c>
      <c r="J3214" s="41" t="s">
        <v>63</v>
      </c>
      <c r="K3214" s="41" t="s">
        <v>173</v>
      </c>
      <c r="L3214" s="46">
        <v>20257100222912</v>
      </c>
      <c r="M3214" s="43">
        <v>45910</v>
      </c>
      <c r="N3214" s="47">
        <v>4</v>
      </c>
      <c r="O3214" s="48" t="s">
        <v>2345</v>
      </c>
      <c r="P3214" s="41" t="s">
        <v>110</v>
      </c>
    </row>
    <row r="3215" spans="2:16" ht="15.75" customHeight="1" x14ac:dyDescent="0.35">
      <c r="B3215" s="41" t="s">
        <v>43</v>
      </c>
      <c r="C3215" s="46">
        <v>4826982025</v>
      </c>
      <c r="D3215" s="43">
        <v>45910</v>
      </c>
      <c r="E3215" s="41" t="s">
        <v>72</v>
      </c>
      <c r="F3215" s="41" t="s">
        <v>37</v>
      </c>
      <c r="G3215" s="41" t="s">
        <v>5454</v>
      </c>
      <c r="H3215" s="41" t="s">
        <v>141</v>
      </c>
      <c r="I3215" s="41" t="s">
        <v>27</v>
      </c>
      <c r="J3215" s="41" t="s">
        <v>63</v>
      </c>
      <c r="K3215" s="41" t="s">
        <v>167</v>
      </c>
      <c r="L3215" s="46">
        <v>20257100224072</v>
      </c>
      <c r="M3215" s="43">
        <v>45910</v>
      </c>
      <c r="N3215" s="47">
        <v>4</v>
      </c>
      <c r="O3215" s="48" t="s">
        <v>2345</v>
      </c>
      <c r="P3215" s="41" t="s">
        <v>110</v>
      </c>
    </row>
    <row r="3216" spans="2:16" ht="15.75" customHeight="1" x14ac:dyDescent="0.35">
      <c r="B3216" s="41" t="s">
        <v>43</v>
      </c>
      <c r="C3216" s="46">
        <v>4884852025</v>
      </c>
      <c r="D3216" s="43">
        <v>45910</v>
      </c>
      <c r="E3216" s="41" t="s">
        <v>72</v>
      </c>
      <c r="F3216" s="41" t="s">
        <v>49</v>
      </c>
      <c r="G3216" s="41" t="s">
        <v>5455</v>
      </c>
      <c r="H3216" s="40" t="s">
        <v>38</v>
      </c>
      <c r="I3216" s="41" t="s">
        <v>66</v>
      </c>
      <c r="J3216" s="41" t="s">
        <v>67</v>
      </c>
      <c r="K3216" s="41" t="s">
        <v>93</v>
      </c>
      <c r="L3216" s="46">
        <v>20257100222712</v>
      </c>
      <c r="M3216" s="43">
        <v>45910</v>
      </c>
      <c r="N3216" s="47">
        <v>6</v>
      </c>
      <c r="O3216" s="48" t="s">
        <v>2345</v>
      </c>
      <c r="P3216" s="41" t="s">
        <v>110</v>
      </c>
    </row>
    <row r="3217" spans="2:16" ht="15.75" customHeight="1" x14ac:dyDescent="0.35">
      <c r="B3217" s="41" t="s">
        <v>35</v>
      </c>
      <c r="C3217" s="46">
        <v>4739132025</v>
      </c>
      <c r="D3217" s="43">
        <v>45911</v>
      </c>
      <c r="E3217" s="41" t="s">
        <v>72</v>
      </c>
      <c r="F3217" s="41" t="s">
        <v>37</v>
      </c>
      <c r="G3217" s="41" t="s">
        <v>5305</v>
      </c>
      <c r="H3217" s="41" t="s">
        <v>141</v>
      </c>
      <c r="I3217" s="41" t="s">
        <v>27</v>
      </c>
      <c r="J3217" s="41" t="s">
        <v>63</v>
      </c>
      <c r="K3217" s="41" t="s">
        <v>173</v>
      </c>
      <c r="L3217" s="46">
        <v>1</v>
      </c>
      <c r="M3217" s="43">
        <v>45912</v>
      </c>
      <c r="N3217" s="47">
        <v>1</v>
      </c>
      <c r="O3217" s="48" t="s">
        <v>2345</v>
      </c>
      <c r="P3217" s="41" t="s">
        <v>110</v>
      </c>
    </row>
    <row r="3218" spans="2:16" ht="15.75" customHeight="1" x14ac:dyDescent="0.35">
      <c r="B3218" s="41" t="s">
        <v>35</v>
      </c>
      <c r="C3218" s="46">
        <v>4754752025</v>
      </c>
      <c r="D3218" s="43">
        <v>45911</v>
      </c>
      <c r="E3218" s="41" t="s">
        <v>72</v>
      </c>
      <c r="F3218" s="41" t="s">
        <v>37</v>
      </c>
      <c r="G3218" s="41" t="s">
        <v>5456</v>
      </c>
      <c r="H3218" s="40" t="s">
        <v>38</v>
      </c>
      <c r="I3218" s="41" t="s">
        <v>66</v>
      </c>
      <c r="J3218" s="41" t="s">
        <v>67</v>
      </c>
      <c r="K3218" s="41" t="s">
        <v>93</v>
      </c>
      <c r="L3218" s="46">
        <v>1</v>
      </c>
      <c r="M3218" s="43">
        <v>45911</v>
      </c>
      <c r="N3218" s="47">
        <v>1</v>
      </c>
      <c r="O3218" s="48" t="s">
        <v>2345</v>
      </c>
      <c r="P3218" s="41" t="s">
        <v>110</v>
      </c>
    </row>
    <row r="3219" spans="2:16" ht="15.75" customHeight="1" x14ac:dyDescent="0.35">
      <c r="B3219" s="41" t="s">
        <v>43</v>
      </c>
      <c r="C3219" s="46">
        <v>4787182025</v>
      </c>
      <c r="D3219" s="43">
        <v>45911</v>
      </c>
      <c r="E3219" s="41" t="s">
        <v>72</v>
      </c>
      <c r="F3219" s="41" t="s">
        <v>37</v>
      </c>
      <c r="G3219" s="41" t="s">
        <v>5457</v>
      </c>
      <c r="H3219" s="40" t="s">
        <v>38</v>
      </c>
      <c r="I3219" s="41" t="s">
        <v>50</v>
      </c>
      <c r="J3219" s="41" t="s">
        <v>53</v>
      </c>
      <c r="K3219" s="41" t="s">
        <v>82</v>
      </c>
      <c r="L3219" s="46">
        <v>20257100224192</v>
      </c>
      <c r="M3219" s="43">
        <v>45911</v>
      </c>
      <c r="N3219" s="47">
        <v>15</v>
      </c>
      <c r="O3219" s="48" t="s">
        <v>2345</v>
      </c>
      <c r="P3219" s="41" t="s">
        <v>110</v>
      </c>
    </row>
    <row r="3220" spans="2:16" ht="15.75" customHeight="1" x14ac:dyDescent="0.35">
      <c r="B3220" s="41" t="s">
        <v>43</v>
      </c>
      <c r="C3220" s="46">
        <v>4789702025</v>
      </c>
      <c r="D3220" s="43">
        <v>45911</v>
      </c>
      <c r="E3220" s="41" t="s">
        <v>72</v>
      </c>
      <c r="F3220" s="41" t="s">
        <v>37</v>
      </c>
      <c r="G3220" s="41" t="s">
        <v>5458</v>
      </c>
      <c r="H3220" s="40" t="s">
        <v>38</v>
      </c>
      <c r="I3220" s="41" t="s">
        <v>50</v>
      </c>
      <c r="J3220" s="41" t="s">
        <v>53</v>
      </c>
      <c r="K3220" s="41" t="s">
        <v>82</v>
      </c>
      <c r="L3220" s="46">
        <v>20257100224312</v>
      </c>
      <c r="M3220" s="43">
        <v>45911</v>
      </c>
      <c r="N3220" s="47">
        <v>7</v>
      </c>
      <c r="O3220" s="48" t="s">
        <v>2345</v>
      </c>
      <c r="P3220" s="41" t="s">
        <v>110</v>
      </c>
    </row>
    <row r="3221" spans="2:16" ht="15.75" customHeight="1" x14ac:dyDescent="0.35">
      <c r="B3221" s="41" t="s">
        <v>43</v>
      </c>
      <c r="C3221" s="46">
        <v>4790012025</v>
      </c>
      <c r="D3221" s="43">
        <v>45911</v>
      </c>
      <c r="E3221" s="41" t="s">
        <v>137</v>
      </c>
      <c r="F3221" s="41" t="s">
        <v>49</v>
      </c>
      <c r="G3221" s="41" t="s">
        <v>5459</v>
      </c>
      <c r="H3221" s="40" t="s">
        <v>38</v>
      </c>
      <c r="I3221" s="41" t="s">
        <v>85</v>
      </c>
      <c r="J3221" s="41" t="s">
        <v>171</v>
      </c>
      <c r="K3221" s="41" t="s">
        <v>6700</v>
      </c>
      <c r="L3221" s="46">
        <v>20257100224442</v>
      </c>
      <c r="M3221" s="43">
        <v>45911</v>
      </c>
      <c r="N3221" s="47">
        <v>12</v>
      </c>
      <c r="O3221" s="48" t="s">
        <v>2345</v>
      </c>
      <c r="P3221" s="41" t="s">
        <v>110</v>
      </c>
    </row>
    <row r="3222" spans="2:16" ht="15.75" customHeight="1" x14ac:dyDescent="0.35">
      <c r="B3222" s="41" t="s">
        <v>43</v>
      </c>
      <c r="C3222" s="46">
        <v>4791792025</v>
      </c>
      <c r="D3222" s="43">
        <v>45911</v>
      </c>
      <c r="E3222" s="41" t="s">
        <v>72</v>
      </c>
      <c r="F3222" s="41" t="s">
        <v>49</v>
      </c>
      <c r="G3222" s="41" t="s">
        <v>5460</v>
      </c>
      <c r="H3222" s="40" t="s">
        <v>38</v>
      </c>
      <c r="I3222" s="41" t="s">
        <v>88</v>
      </c>
      <c r="J3222" s="41" t="s">
        <v>115</v>
      </c>
      <c r="K3222" s="41" t="s">
        <v>89</v>
      </c>
      <c r="L3222" s="46">
        <v>20257100224512</v>
      </c>
      <c r="M3222" s="43">
        <v>45911</v>
      </c>
      <c r="N3222" s="47">
        <v>13</v>
      </c>
      <c r="O3222" s="48" t="s">
        <v>2345</v>
      </c>
      <c r="P3222" s="41" t="s">
        <v>110</v>
      </c>
    </row>
    <row r="3223" spans="2:16" ht="15.75" customHeight="1" x14ac:dyDescent="0.35">
      <c r="B3223" s="41" t="s">
        <v>35</v>
      </c>
      <c r="C3223" s="46">
        <v>4640092025</v>
      </c>
      <c r="D3223" s="43">
        <v>45911</v>
      </c>
      <c r="E3223" s="41" t="s">
        <v>72</v>
      </c>
      <c r="F3223" s="41" t="s">
        <v>102</v>
      </c>
      <c r="G3223" s="41" t="s">
        <v>5461</v>
      </c>
      <c r="H3223" s="40" t="s">
        <v>38</v>
      </c>
      <c r="I3223" s="41" t="s">
        <v>88</v>
      </c>
      <c r="J3223" s="41" t="s">
        <v>115</v>
      </c>
      <c r="K3223" s="41" t="s">
        <v>89</v>
      </c>
      <c r="L3223" s="46">
        <v>20257100225462</v>
      </c>
      <c r="M3223" s="43">
        <v>45912</v>
      </c>
      <c r="N3223" s="47">
        <v>14</v>
      </c>
      <c r="O3223" s="48" t="s">
        <v>2345</v>
      </c>
      <c r="P3223" s="41" t="s">
        <v>110</v>
      </c>
    </row>
    <row r="3224" spans="2:16" ht="15.75" customHeight="1" x14ac:dyDescent="0.35">
      <c r="B3224" s="41" t="s">
        <v>35</v>
      </c>
      <c r="C3224" s="46">
        <v>4653492025</v>
      </c>
      <c r="D3224" s="43">
        <v>45911</v>
      </c>
      <c r="E3224" s="41" t="s">
        <v>72</v>
      </c>
      <c r="F3224" s="41" t="s">
        <v>102</v>
      </c>
      <c r="G3224" s="41" t="s">
        <v>5462</v>
      </c>
      <c r="H3224" s="40" t="s">
        <v>38</v>
      </c>
      <c r="I3224" s="41" t="s">
        <v>85</v>
      </c>
      <c r="J3224" s="41" t="s">
        <v>86</v>
      </c>
      <c r="K3224" s="41" t="s">
        <v>6700</v>
      </c>
      <c r="L3224" s="46">
        <v>20257100225682</v>
      </c>
      <c r="M3224" s="43">
        <v>45912</v>
      </c>
      <c r="N3224" s="47">
        <v>14</v>
      </c>
      <c r="O3224" s="48" t="s">
        <v>2345</v>
      </c>
      <c r="P3224" s="41" t="s">
        <v>110</v>
      </c>
    </row>
    <row r="3225" spans="2:16" ht="15.75" customHeight="1" x14ac:dyDescent="0.35">
      <c r="B3225" s="41" t="s">
        <v>43</v>
      </c>
      <c r="C3225" s="46">
        <v>4809412025</v>
      </c>
      <c r="D3225" s="43">
        <v>45911</v>
      </c>
      <c r="E3225" s="41" t="s">
        <v>72</v>
      </c>
      <c r="F3225" s="41" t="s">
        <v>37</v>
      </c>
      <c r="G3225" s="41" t="s">
        <v>5463</v>
      </c>
      <c r="H3225" s="40" t="s">
        <v>38</v>
      </c>
      <c r="I3225" s="41" t="s">
        <v>88</v>
      </c>
      <c r="J3225" s="41" t="s">
        <v>115</v>
      </c>
      <c r="K3225" s="41" t="s">
        <v>89</v>
      </c>
      <c r="L3225" s="46">
        <v>20257100224582</v>
      </c>
      <c r="M3225" s="43">
        <v>45911</v>
      </c>
      <c r="N3225" s="47">
        <v>14</v>
      </c>
      <c r="O3225" s="48" t="s">
        <v>2345</v>
      </c>
      <c r="P3225" s="41" t="s">
        <v>110</v>
      </c>
    </row>
    <row r="3226" spans="2:16" ht="15.75" customHeight="1" x14ac:dyDescent="0.35">
      <c r="B3226" s="41" t="s">
        <v>43</v>
      </c>
      <c r="C3226" s="46">
        <v>4809502025</v>
      </c>
      <c r="D3226" s="43">
        <v>45911</v>
      </c>
      <c r="E3226" s="41" t="s">
        <v>72</v>
      </c>
      <c r="F3226" s="41" t="s">
        <v>37</v>
      </c>
      <c r="G3226" s="41" t="s">
        <v>5464</v>
      </c>
      <c r="H3226" s="40" t="s">
        <v>38</v>
      </c>
      <c r="I3226" s="41" t="s">
        <v>30</v>
      </c>
      <c r="J3226" s="41" t="s">
        <v>112</v>
      </c>
      <c r="K3226" s="41" t="s">
        <v>55</v>
      </c>
      <c r="L3226" s="46">
        <v>20257100224602</v>
      </c>
      <c r="M3226" s="43">
        <v>45911</v>
      </c>
      <c r="N3226" s="47">
        <v>7</v>
      </c>
      <c r="O3226" s="48" t="s">
        <v>2345</v>
      </c>
      <c r="P3226" s="41" t="s">
        <v>110</v>
      </c>
    </row>
    <row r="3227" spans="2:16" ht="15.75" customHeight="1" x14ac:dyDescent="0.35">
      <c r="B3227" s="41" t="s">
        <v>43</v>
      </c>
      <c r="C3227" s="46">
        <v>4809542025</v>
      </c>
      <c r="D3227" s="43">
        <v>45911</v>
      </c>
      <c r="E3227" s="41" t="s">
        <v>72</v>
      </c>
      <c r="F3227" s="41" t="s">
        <v>49</v>
      </c>
      <c r="G3227" s="41" t="s">
        <v>5465</v>
      </c>
      <c r="H3227" s="40" t="s">
        <v>38</v>
      </c>
      <c r="I3227" s="41" t="s">
        <v>88</v>
      </c>
      <c r="J3227" s="41" t="s">
        <v>115</v>
      </c>
      <c r="K3227" s="41" t="s">
        <v>89</v>
      </c>
      <c r="L3227" s="46">
        <v>20257100224672</v>
      </c>
      <c r="M3227" s="43">
        <v>45911</v>
      </c>
      <c r="N3227" s="47">
        <v>14</v>
      </c>
      <c r="O3227" s="48" t="s">
        <v>2345</v>
      </c>
      <c r="P3227" s="41" t="s">
        <v>110</v>
      </c>
    </row>
    <row r="3228" spans="2:16" ht="15.75" customHeight="1" x14ac:dyDescent="0.35">
      <c r="B3228" s="41" t="s">
        <v>43</v>
      </c>
      <c r="C3228" s="46">
        <v>4809612025</v>
      </c>
      <c r="D3228" s="43">
        <v>45911</v>
      </c>
      <c r="E3228" s="41" t="s">
        <v>72</v>
      </c>
      <c r="F3228" s="41" t="s">
        <v>49</v>
      </c>
      <c r="G3228" s="41" t="s">
        <v>5466</v>
      </c>
      <c r="H3228" s="40" t="s">
        <v>38</v>
      </c>
      <c r="I3228" s="41" t="s">
        <v>85</v>
      </c>
      <c r="J3228" s="41" t="s">
        <v>86</v>
      </c>
      <c r="K3228" s="41" t="s">
        <v>6700</v>
      </c>
      <c r="L3228" s="46">
        <v>20257100224742</v>
      </c>
      <c r="M3228" s="43">
        <v>45911</v>
      </c>
      <c r="N3228" s="47">
        <v>12</v>
      </c>
      <c r="O3228" s="48" t="s">
        <v>2345</v>
      </c>
      <c r="P3228" s="41" t="s">
        <v>110</v>
      </c>
    </row>
    <row r="3229" spans="2:16" ht="15.75" customHeight="1" x14ac:dyDescent="0.35">
      <c r="B3229" s="41" t="s">
        <v>43</v>
      </c>
      <c r="C3229" s="46">
        <v>4809702025</v>
      </c>
      <c r="D3229" s="43">
        <v>45911</v>
      </c>
      <c r="E3229" s="41" t="s">
        <v>72</v>
      </c>
      <c r="F3229" s="41" t="s">
        <v>49</v>
      </c>
      <c r="G3229" s="41" t="s">
        <v>5467</v>
      </c>
      <c r="H3229" s="40" t="s">
        <v>38</v>
      </c>
      <c r="I3229" s="41" t="s">
        <v>66</v>
      </c>
      <c r="J3229" s="41" t="s">
        <v>67</v>
      </c>
      <c r="K3229" s="41" t="s">
        <v>6712</v>
      </c>
      <c r="L3229" s="46">
        <v>20257100224902</v>
      </c>
      <c r="M3229" s="43">
        <v>45911</v>
      </c>
      <c r="N3229" s="47">
        <v>8</v>
      </c>
      <c r="O3229" s="48" t="s">
        <v>2345</v>
      </c>
      <c r="P3229" s="41" t="s">
        <v>110</v>
      </c>
    </row>
    <row r="3230" spans="2:16" ht="15.75" customHeight="1" x14ac:dyDescent="0.35">
      <c r="B3230" s="41" t="s">
        <v>43</v>
      </c>
      <c r="C3230" s="45">
        <v>4828392025</v>
      </c>
      <c r="D3230" s="42">
        <v>45911</v>
      </c>
      <c r="E3230" s="40" t="s">
        <v>72</v>
      </c>
      <c r="F3230" s="40" t="s">
        <v>37</v>
      </c>
      <c r="G3230" s="40" t="s">
        <v>5468</v>
      </c>
      <c r="H3230" s="40" t="s">
        <v>38</v>
      </c>
      <c r="I3230" s="40" t="s">
        <v>85</v>
      </c>
      <c r="J3230" s="40" t="s">
        <v>86</v>
      </c>
      <c r="K3230" s="40" t="s">
        <v>114</v>
      </c>
      <c r="L3230" s="45">
        <v>20257100224572</v>
      </c>
      <c r="M3230" s="42">
        <v>45911</v>
      </c>
      <c r="N3230" s="47">
        <v>15</v>
      </c>
      <c r="O3230" s="48" t="s">
        <v>2345</v>
      </c>
      <c r="P3230" s="41" t="s">
        <v>110</v>
      </c>
    </row>
    <row r="3231" spans="2:16" ht="15.75" customHeight="1" x14ac:dyDescent="0.35">
      <c r="B3231" s="41" t="s">
        <v>43</v>
      </c>
      <c r="C3231" s="46">
        <v>4829032025</v>
      </c>
      <c r="D3231" s="43">
        <v>45911</v>
      </c>
      <c r="E3231" s="41" t="s">
        <v>72</v>
      </c>
      <c r="F3231" s="41" t="s">
        <v>37</v>
      </c>
      <c r="G3231" s="41" t="s">
        <v>5469</v>
      </c>
      <c r="H3231" s="40" t="s">
        <v>38</v>
      </c>
      <c r="I3231" s="41" t="s">
        <v>85</v>
      </c>
      <c r="J3231" s="41" t="s">
        <v>86</v>
      </c>
      <c r="K3231" s="41" t="s">
        <v>6700</v>
      </c>
      <c r="L3231" s="46">
        <v>20257100224782</v>
      </c>
      <c r="M3231" s="43">
        <v>45911</v>
      </c>
      <c r="N3231" s="47">
        <v>14</v>
      </c>
      <c r="O3231" s="48" t="s">
        <v>2345</v>
      </c>
      <c r="P3231" s="41" t="s">
        <v>110</v>
      </c>
    </row>
    <row r="3232" spans="2:16" ht="15.75" customHeight="1" x14ac:dyDescent="0.35">
      <c r="B3232" s="41" t="s">
        <v>43</v>
      </c>
      <c r="C3232" s="46">
        <v>4829392025</v>
      </c>
      <c r="D3232" s="43">
        <v>45911</v>
      </c>
      <c r="E3232" s="41" t="s">
        <v>72</v>
      </c>
      <c r="F3232" s="41" t="s">
        <v>37</v>
      </c>
      <c r="G3232" s="41" t="s">
        <v>5470</v>
      </c>
      <c r="H3232" s="40" t="s">
        <v>38</v>
      </c>
      <c r="I3232" s="41" t="s">
        <v>45</v>
      </c>
      <c r="J3232" s="41" t="s">
        <v>71</v>
      </c>
      <c r="K3232" s="41" t="s">
        <v>60</v>
      </c>
      <c r="L3232" s="46">
        <v>20257100224532</v>
      </c>
      <c r="M3232" s="43">
        <v>45911</v>
      </c>
      <c r="N3232" s="47">
        <v>14</v>
      </c>
      <c r="O3232" s="48" t="s">
        <v>2345</v>
      </c>
      <c r="P3232" s="41" t="s">
        <v>110</v>
      </c>
    </row>
    <row r="3233" spans="2:16" ht="15.75" customHeight="1" x14ac:dyDescent="0.35">
      <c r="B3233" s="41" t="s">
        <v>43</v>
      </c>
      <c r="C3233" s="46">
        <v>4831492025</v>
      </c>
      <c r="D3233" s="43">
        <v>45911</v>
      </c>
      <c r="E3233" s="41" t="s">
        <v>72</v>
      </c>
      <c r="F3233" s="41" t="s">
        <v>49</v>
      </c>
      <c r="G3233" s="41" t="s">
        <v>5471</v>
      </c>
      <c r="H3233" s="40" t="s">
        <v>38</v>
      </c>
      <c r="I3233" s="41" t="s">
        <v>28</v>
      </c>
      <c r="J3233" s="41" t="s">
        <v>266</v>
      </c>
      <c r="K3233" s="41" t="s">
        <v>6705</v>
      </c>
      <c r="L3233" s="46">
        <v>20257100224952</v>
      </c>
      <c r="M3233" s="43">
        <v>45911</v>
      </c>
      <c r="N3233" s="47">
        <v>7</v>
      </c>
      <c r="O3233" s="48" t="s">
        <v>2345</v>
      </c>
      <c r="P3233" s="41" t="s">
        <v>110</v>
      </c>
    </row>
    <row r="3234" spans="2:16" ht="15.75" customHeight="1" x14ac:dyDescent="0.35">
      <c r="B3234" s="41" t="s">
        <v>43</v>
      </c>
      <c r="C3234" s="46">
        <v>4885012025</v>
      </c>
      <c r="D3234" s="43">
        <v>45911</v>
      </c>
      <c r="E3234" s="41" t="s">
        <v>72</v>
      </c>
      <c r="F3234" s="41" t="s">
        <v>37</v>
      </c>
      <c r="G3234" s="41" t="s">
        <v>5472</v>
      </c>
      <c r="H3234" s="41" t="s">
        <v>141</v>
      </c>
      <c r="I3234" s="41" t="s">
        <v>27</v>
      </c>
      <c r="J3234" s="41" t="s">
        <v>63</v>
      </c>
      <c r="K3234" s="41" t="s">
        <v>173</v>
      </c>
      <c r="L3234" s="46">
        <v>20257100224222</v>
      </c>
      <c r="M3234" s="43">
        <v>45911</v>
      </c>
      <c r="N3234" s="47">
        <v>5</v>
      </c>
      <c r="O3234" s="48" t="s">
        <v>2345</v>
      </c>
      <c r="P3234" s="41" t="s">
        <v>110</v>
      </c>
    </row>
    <row r="3235" spans="2:16" ht="15.75" customHeight="1" x14ac:dyDescent="0.35">
      <c r="B3235" s="41" t="s">
        <v>43</v>
      </c>
      <c r="C3235" s="46">
        <v>4885712025</v>
      </c>
      <c r="D3235" s="43">
        <v>45911</v>
      </c>
      <c r="E3235" s="41" t="s">
        <v>72</v>
      </c>
      <c r="F3235" s="41" t="s">
        <v>37</v>
      </c>
      <c r="G3235" s="41" t="s">
        <v>5473</v>
      </c>
      <c r="H3235" s="41" t="s">
        <v>141</v>
      </c>
      <c r="I3235" s="41" t="s">
        <v>27</v>
      </c>
      <c r="J3235" s="41" t="s">
        <v>63</v>
      </c>
      <c r="K3235" s="41" t="s">
        <v>173</v>
      </c>
      <c r="L3235" s="46">
        <v>20257100224242</v>
      </c>
      <c r="M3235" s="43">
        <v>45911</v>
      </c>
      <c r="N3235" s="47">
        <v>5</v>
      </c>
      <c r="O3235" s="48" t="s">
        <v>2345</v>
      </c>
      <c r="P3235" s="41" t="s">
        <v>110</v>
      </c>
    </row>
    <row r="3236" spans="2:16" ht="15.75" customHeight="1" x14ac:dyDescent="0.35">
      <c r="B3236" s="41" t="s">
        <v>43</v>
      </c>
      <c r="C3236" s="46">
        <v>4886072025</v>
      </c>
      <c r="D3236" s="43">
        <v>45911</v>
      </c>
      <c r="E3236" s="41" t="s">
        <v>72</v>
      </c>
      <c r="F3236" s="41" t="s">
        <v>37</v>
      </c>
      <c r="G3236" s="41" t="s">
        <v>5474</v>
      </c>
      <c r="H3236" s="41" t="s">
        <v>141</v>
      </c>
      <c r="I3236" s="41" t="s">
        <v>27</v>
      </c>
      <c r="J3236" s="41" t="s">
        <v>63</v>
      </c>
      <c r="K3236" s="41" t="s">
        <v>219</v>
      </c>
      <c r="L3236" s="46">
        <v>20257100224272</v>
      </c>
      <c r="M3236" s="43">
        <v>45911</v>
      </c>
      <c r="N3236" s="47">
        <v>5</v>
      </c>
      <c r="O3236" s="48" t="s">
        <v>2345</v>
      </c>
      <c r="P3236" s="41" t="s">
        <v>110</v>
      </c>
    </row>
    <row r="3237" spans="2:16" ht="15.75" customHeight="1" x14ac:dyDescent="0.35">
      <c r="B3237" s="41" t="s">
        <v>43</v>
      </c>
      <c r="C3237" s="46">
        <v>4809842025</v>
      </c>
      <c r="D3237" s="43">
        <v>45912</v>
      </c>
      <c r="E3237" s="41" t="s">
        <v>72</v>
      </c>
      <c r="F3237" s="41" t="s">
        <v>49</v>
      </c>
      <c r="G3237" s="41" t="s">
        <v>5475</v>
      </c>
      <c r="H3237" s="40" t="s">
        <v>38</v>
      </c>
      <c r="I3237" s="41" t="s">
        <v>88</v>
      </c>
      <c r="J3237" s="41" t="s">
        <v>115</v>
      </c>
      <c r="K3237" s="41" t="s">
        <v>89</v>
      </c>
      <c r="L3237" s="46">
        <v>20257100225022</v>
      </c>
      <c r="M3237" s="43">
        <v>45912</v>
      </c>
      <c r="N3237" s="47">
        <v>5</v>
      </c>
      <c r="O3237" s="48" t="s">
        <v>2345</v>
      </c>
      <c r="P3237" s="41" t="s">
        <v>110</v>
      </c>
    </row>
    <row r="3238" spans="2:16" ht="15.75" customHeight="1" x14ac:dyDescent="0.35">
      <c r="B3238" s="41" t="s">
        <v>43</v>
      </c>
      <c r="C3238" s="46">
        <v>4888322025</v>
      </c>
      <c r="D3238" s="43">
        <v>45911</v>
      </c>
      <c r="E3238" s="41" t="s">
        <v>72</v>
      </c>
      <c r="F3238" s="41" t="s">
        <v>49</v>
      </c>
      <c r="G3238" s="41" t="s">
        <v>5476</v>
      </c>
      <c r="H3238" s="41" t="s">
        <v>141</v>
      </c>
      <c r="I3238" s="41" t="s">
        <v>27</v>
      </c>
      <c r="J3238" s="41" t="s">
        <v>63</v>
      </c>
      <c r="K3238" s="41" t="s">
        <v>173</v>
      </c>
      <c r="L3238" s="46">
        <v>20257100224462</v>
      </c>
      <c r="M3238" s="43">
        <v>45911</v>
      </c>
      <c r="N3238" s="47">
        <v>5</v>
      </c>
      <c r="O3238" s="48" t="s">
        <v>2345</v>
      </c>
      <c r="P3238" s="41" t="s">
        <v>110</v>
      </c>
    </row>
    <row r="3239" spans="2:16" ht="15.75" customHeight="1" x14ac:dyDescent="0.35">
      <c r="B3239" s="41" t="s">
        <v>35</v>
      </c>
      <c r="C3239" s="46">
        <v>4812472025</v>
      </c>
      <c r="D3239" s="43">
        <v>45913</v>
      </c>
      <c r="E3239" s="41" t="s">
        <v>72</v>
      </c>
      <c r="F3239" s="41" t="s">
        <v>87</v>
      </c>
      <c r="G3239" s="41" t="s">
        <v>5477</v>
      </c>
      <c r="H3239" s="41" t="s">
        <v>141</v>
      </c>
      <c r="I3239" s="41" t="s">
        <v>27</v>
      </c>
      <c r="J3239" s="41" t="s">
        <v>63</v>
      </c>
      <c r="K3239" s="41" t="s">
        <v>173</v>
      </c>
      <c r="L3239" s="46">
        <v>1</v>
      </c>
      <c r="M3239" s="43">
        <v>45915</v>
      </c>
      <c r="N3239" s="47">
        <v>1</v>
      </c>
      <c r="O3239" s="48" t="s">
        <v>2345</v>
      </c>
      <c r="P3239" s="41" t="s">
        <v>110</v>
      </c>
    </row>
    <row r="3240" spans="2:16" ht="15.75" customHeight="1" x14ac:dyDescent="0.35">
      <c r="B3240" s="41" t="s">
        <v>43</v>
      </c>
      <c r="C3240" s="46">
        <v>4889072025</v>
      </c>
      <c r="D3240" s="43">
        <v>45911</v>
      </c>
      <c r="E3240" s="41" t="s">
        <v>72</v>
      </c>
      <c r="F3240" s="41" t="s">
        <v>37</v>
      </c>
      <c r="G3240" s="41" t="s">
        <v>5478</v>
      </c>
      <c r="H3240" s="41" t="s">
        <v>141</v>
      </c>
      <c r="I3240" s="41" t="s">
        <v>27</v>
      </c>
      <c r="J3240" s="41" t="s">
        <v>63</v>
      </c>
      <c r="K3240" s="41" t="s">
        <v>173</v>
      </c>
      <c r="L3240" s="46">
        <v>20257100224522</v>
      </c>
      <c r="M3240" s="43">
        <v>45911</v>
      </c>
      <c r="N3240" s="47">
        <v>5</v>
      </c>
      <c r="O3240" s="48" t="s">
        <v>2345</v>
      </c>
      <c r="P3240" s="41" t="s">
        <v>110</v>
      </c>
    </row>
    <row r="3241" spans="2:16" ht="15.75" customHeight="1" x14ac:dyDescent="0.35">
      <c r="B3241" s="41" t="s">
        <v>43</v>
      </c>
      <c r="C3241" s="46">
        <v>4889432025</v>
      </c>
      <c r="D3241" s="43">
        <v>45911</v>
      </c>
      <c r="E3241" s="41" t="s">
        <v>72</v>
      </c>
      <c r="F3241" s="41" t="s">
        <v>49</v>
      </c>
      <c r="G3241" s="41" t="s">
        <v>5479</v>
      </c>
      <c r="H3241" s="40" t="s">
        <v>38</v>
      </c>
      <c r="I3241" s="41" t="s">
        <v>66</v>
      </c>
      <c r="J3241" s="41" t="s">
        <v>67</v>
      </c>
      <c r="K3241" s="41" t="s">
        <v>93</v>
      </c>
      <c r="L3241" s="46">
        <v>20257100224562</v>
      </c>
      <c r="M3241" s="43">
        <v>45911</v>
      </c>
      <c r="N3241" s="47">
        <v>5</v>
      </c>
      <c r="O3241" s="48" t="s">
        <v>2345</v>
      </c>
      <c r="P3241" s="41" t="s">
        <v>110</v>
      </c>
    </row>
    <row r="3242" spans="2:16" ht="15.75" customHeight="1" x14ac:dyDescent="0.35">
      <c r="B3242" s="41" t="s">
        <v>35</v>
      </c>
      <c r="C3242" s="46">
        <v>4664342025</v>
      </c>
      <c r="D3242" s="43">
        <v>45912</v>
      </c>
      <c r="E3242" s="41" t="s">
        <v>72</v>
      </c>
      <c r="F3242" s="41" t="s">
        <v>37</v>
      </c>
      <c r="G3242" s="41" t="s">
        <v>5480</v>
      </c>
      <c r="H3242" s="40" t="s">
        <v>38</v>
      </c>
      <c r="I3242" s="41" t="s">
        <v>66</v>
      </c>
      <c r="J3242" s="41" t="s">
        <v>67</v>
      </c>
      <c r="K3242" s="41" t="s">
        <v>93</v>
      </c>
      <c r="L3242" s="46">
        <v>1</v>
      </c>
      <c r="M3242" s="43">
        <v>45912</v>
      </c>
      <c r="N3242" s="47">
        <v>-1</v>
      </c>
      <c r="O3242" s="48" t="s">
        <v>2345</v>
      </c>
      <c r="P3242" s="41" t="s">
        <v>110</v>
      </c>
    </row>
    <row r="3243" spans="2:16" ht="15.75" customHeight="1" x14ac:dyDescent="0.35">
      <c r="B3243" s="41" t="s">
        <v>35</v>
      </c>
      <c r="C3243" s="46">
        <v>4780272025</v>
      </c>
      <c r="D3243" s="43">
        <v>45912</v>
      </c>
      <c r="E3243" s="41" t="s">
        <v>72</v>
      </c>
      <c r="F3243" s="41" t="s">
        <v>102</v>
      </c>
      <c r="G3243" s="41" t="s">
        <v>5481</v>
      </c>
      <c r="H3243" s="40" t="s">
        <v>38</v>
      </c>
      <c r="I3243" s="41" t="s">
        <v>66</v>
      </c>
      <c r="J3243" s="41" t="s">
        <v>67</v>
      </c>
      <c r="K3243" s="41" t="s">
        <v>93</v>
      </c>
      <c r="L3243" s="46">
        <v>1</v>
      </c>
      <c r="M3243" s="43">
        <v>45912</v>
      </c>
      <c r="N3243" s="47">
        <v>-1</v>
      </c>
      <c r="O3243" s="48" t="s">
        <v>2345</v>
      </c>
      <c r="P3243" s="41" t="s">
        <v>110</v>
      </c>
    </row>
    <row r="3244" spans="2:16" ht="15.75" customHeight="1" x14ac:dyDescent="0.35">
      <c r="B3244" s="41" t="s">
        <v>35</v>
      </c>
      <c r="C3244" s="46">
        <v>4784182025</v>
      </c>
      <c r="D3244" s="43">
        <v>45912</v>
      </c>
      <c r="E3244" s="41" t="s">
        <v>72</v>
      </c>
      <c r="F3244" s="41" t="s">
        <v>49</v>
      </c>
      <c r="G3244" s="41" t="s">
        <v>5482</v>
      </c>
      <c r="H3244" s="40" t="s">
        <v>38</v>
      </c>
      <c r="I3244" s="41" t="s">
        <v>28</v>
      </c>
      <c r="J3244" s="41" t="s">
        <v>266</v>
      </c>
      <c r="K3244" s="41" t="s">
        <v>68</v>
      </c>
      <c r="L3244" s="46">
        <v>20257100225552</v>
      </c>
      <c r="M3244" s="43">
        <v>45912</v>
      </c>
      <c r="N3244" s="47">
        <v>14</v>
      </c>
      <c r="O3244" s="48" t="s">
        <v>2345</v>
      </c>
      <c r="P3244" s="41" t="s">
        <v>110</v>
      </c>
    </row>
    <row r="3245" spans="2:16" ht="15.75" customHeight="1" x14ac:dyDescent="0.35">
      <c r="B3245" s="41" t="s">
        <v>35</v>
      </c>
      <c r="C3245" s="46">
        <v>4782042025</v>
      </c>
      <c r="D3245" s="43">
        <v>45912</v>
      </c>
      <c r="E3245" s="41" t="s">
        <v>72</v>
      </c>
      <c r="F3245" s="41" t="s">
        <v>37</v>
      </c>
      <c r="G3245" s="41" t="s">
        <v>5483</v>
      </c>
      <c r="H3245" s="40" t="s">
        <v>38</v>
      </c>
      <c r="I3245" s="41" t="s">
        <v>85</v>
      </c>
      <c r="J3245" s="41" t="s">
        <v>103</v>
      </c>
      <c r="K3245" s="41" t="s">
        <v>6700</v>
      </c>
      <c r="L3245" s="46">
        <v>20257100225562</v>
      </c>
      <c r="M3245" s="43">
        <v>45912</v>
      </c>
      <c r="N3245" s="47">
        <v>11</v>
      </c>
      <c r="O3245" s="48" t="s">
        <v>2345</v>
      </c>
      <c r="P3245" s="41" t="s">
        <v>110</v>
      </c>
    </row>
    <row r="3246" spans="2:16" ht="15.75" customHeight="1" x14ac:dyDescent="0.35">
      <c r="B3246" s="41" t="s">
        <v>43</v>
      </c>
      <c r="C3246" s="46">
        <v>4809902025</v>
      </c>
      <c r="D3246" s="43">
        <v>45912</v>
      </c>
      <c r="E3246" s="41" t="s">
        <v>72</v>
      </c>
      <c r="F3246" s="41" t="s">
        <v>49</v>
      </c>
      <c r="G3246" s="41" t="s">
        <v>5484</v>
      </c>
      <c r="H3246" s="40" t="s">
        <v>38</v>
      </c>
      <c r="I3246" s="41" t="s">
        <v>88</v>
      </c>
      <c r="J3246" s="41" t="s">
        <v>115</v>
      </c>
      <c r="K3246" s="41" t="s">
        <v>89</v>
      </c>
      <c r="L3246" s="46">
        <v>20257100225122</v>
      </c>
      <c r="M3246" s="43">
        <v>45912</v>
      </c>
      <c r="N3246" s="47">
        <v>15</v>
      </c>
      <c r="O3246" s="48" t="s">
        <v>2345</v>
      </c>
      <c r="P3246" s="41" t="s">
        <v>110</v>
      </c>
    </row>
    <row r="3247" spans="2:16" ht="15.75" customHeight="1" x14ac:dyDescent="0.35">
      <c r="B3247" s="41" t="s">
        <v>43</v>
      </c>
      <c r="C3247" s="46">
        <v>4809932025</v>
      </c>
      <c r="D3247" s="43">
        <v>45912</v>
      </c>
      <c r="E3247" s="41" t="s">
        <v>72</v>
      </c>
      <c r="F3247" s="41" t="s">
        <v>49</v>
      </c>
      <c r="G3247" s="41" t="s">
        <v>5485</v>
      </c>
      <c r="H3247" s="40" t="s">
        <v>38</v>
      </c>
      <c r="I3247" s="41" t="s">
        <v>88</v>
      </c>
      <c r="J3247" s="41" t="s">
        <v>115</v>
      </c>
      <c r="K3247" s="41" t="s">
        <v>89</v>
      </c>
      <c r="L3247" s="46">
        <v>20257100225162</v>
      </c>
      <c r="M3247" s="43">
        <v>45912</v>
      </c>
      <c r="N3247" s="47">
        <v>12</v>
      </c>
      <c r="O3247" s="48" t="s">
        <v>2345</v>
      </c>
      <c r="P3247" s="41" t="s">
        <v>110</v>
      </c>
    </row>
    <row r="3248" spans="2:16" ht="15.75" customHeight="1" x14ac:dyDescent="0.35">
      <c r="B3248" s="41" t="s">
        <v>35</v>
      </c>
      <c r="C3248" s="46">
        <v>4816472025</v>
      </c>
      <c r="D3248" s="43">
        <v>45914</v>
      </c>
      <c r="E3248" s="41" t="s">
        <v>109</v>
      </c>
      <c r="F3248" s="41" t="s">
        <v>87</v>
      </c>
      <c r="G3248" s="41" t="s">
        <v>5486</v>
      </c>
      <c r="H3248" s="40" t="s">
        <v>38</v>
      </c>
      <c r="I3248" s="41" t="s">
        <v>31</v>
      </c>
      <c r="J3248" s="41" t="s">
        <v>74</v>
      </c>
      <c r="K3248" s="41" t="s">
        <v>6704</v>
      </c>
      <c r="L3248" s="46">
        <v>20257100226822</v>
      </c>
      <c r="M3248" s="43">
        <v>45915</v>
      </c>
      <c r="N3248" s="47">
        <v>15</v>
      </c>
      <c r="O3248" s="48" t="s">
        <v>2345</v>
      </c>
      <c r="P3248" s="41" t="s">
        <v>110</v>
      </c>
    </row>
    <row r="3249" spans="2:16" ht="15.75" customHeight="1" x14ac:dyDescent="0.35">
      <c r="B3249" s="41" t="s">
        <v>43</v>
      </c>
      <c r="C3249" s="46">
        <v>4833552025</v>
      </c>
      <c r="D3249" s="43">
        <v>45912</v>
      </c>
      <c r="E3249" s="41" t="s">
        <v>72</v>
      </c>
      <c r="F3249" s="41" t="s">
        <v>37</v>
      </c>
      <c r="G3249" s="41" t="s">
        <v>5487</v>
      </c>
      <c r="H3249" s="40" t="s">
        <v>38</v>
      </c>
      <c r="I3249" s="41" t="s">
        <v>66</v>
      </c>
      <c r="J3249" s="41" t="s">
        <v>118</v>
      </c>
      <c r="K3249" s="41" t="s">
        <v>82</v>
      </c>
      <c r="L3249" s="46">
        <v>20257100225222</v>
      </c>
      <c r="M3249" s="43">
        <v>45912</v>
      </c>
      <c r="N3249" s="47">
        <v>8</v>
      </c>
      <c r="O3249" s="48" t="s">
        <v>2345</v>
      </c>
      <c r="P3249" s="41" t="s">
        <v>110</v>
      </c>
    </row>
    <row r="3250" spans="2:16" ht="15.75" customHeight="1" x14ac:dyDescent="0.35">
      <c r="B3250" s="41" t="s">
        <v>43</v>
      </c>
      <c r="C3250" s="46">
        <v>4834222025</v>
      </c>
      <c r="D3250" s="43">
        <v>45912</v>
      </c>
      <c r="E3250" s="41" t="s">
        <v>72</v>
      </c>
      <c r="F3250" s="41" t="s">
        <v>49</v>
      </c>
      <c r="G3250" s="41" t="s">
        <v>5488</v>
      </c>
      <c r="H3250" s="40" t="s">
        <v>38</v>
      </c>
      <c r="I3250" s="41" t="s">
        <v>45</v>
      </c>
      <c r="J3250" s="41" t="s">
        <v>48</v>
      </c>
      <c r="K3250" s="41" t="s">
        <v>46</v>
      </c>
      <c r="L3250" s="46">
        <v>20257100225242</v>
      </c>
      <c r="M3250" s="43">
        <v>45912</v>
      </c>
      <c r="N3250" s="47">
        <v>13</v>
      </c>
      <c r="O3250" s="48" t="s">
        <v>2345</v>
      </c>
      <c r="P3250" s="41" t="s">
        <v>110</v>
      </c>
    </row>
    <row r="3251" spans="2:16" ht="15.75" customHeight="1" x14ac:dyDescent="0.35">
      <c r="B3251" s="41" t="s">
        <v>43</v>
      </c>
      <c r="C3251" s="46">
        <v>4835952025</v>
      </c>
      <c r="D3251" s="43">
        <v>45912</v>
      </c>
      <c r="E3251" s="41" t="s">
        <v>72</v>
      </c>
      <c r="F3251" s="41" t="s">
        <v>37</v>
      </c>
      <c r="G3251" s="41" t="s">
        <v>5489</v>
      </c>
      <c r="H3251" s="40" t="s">
        <v>38</v>
      </c>
      <c r="I3251" s="41" t="s">
        <v>85</v>
      </c>
      <c r="J3251" s="41" t="s">
        <v>86</v>
      </c>
      <c r="K3251" s="41" t="s">
        <v>6700</v>
      </c>
      <c r="L3251" s="46">
        <v>20257100225512</v>
      </c>
      <c r="M3251" s="43">
        <v>45912</v>
      </c>
      <c r="N3251" s="47">
        <v>15</v>
      </c>
      <c r="O3251" s="48" t="s">
        <v>2345</v>
      </c>
      <c r="P3251" s="41" t="s">
        <v>110</v>
      </c>
    </row>
    <row r="3252" spans="2:16" ht="15.75" customHeight="1" x14ac:dyDescent="0.35">
      <c r="B3252" s="41" t="s">
        <v>43</v>
      </c>
      <c r="C3252" s="46">
        <v>4836492025</v>
      </c>
      <c r="D3252" s="43">
        <v>45912</v>
      </c>
      <c r="E3252" s="41" t="s">
        <v>72</v>
      </c>
      <c r="F3252" s="41" t="s">
        <v>37</v>
      </c>
      <c r="G3252" s="41" t="s">
        <v>5490</v>
      </c>
      <c r="H3252" s="40" t="s">
        <v>38</v>
      </c>
      <c r="I3252" s="41" t="s">
        <v>88</v>
      </c>
      <c r="J3252" s="41" t="s">
        <v>115</v>
      </c>
      <c r="K3252" s="41" t="s">
        <v>89</v>
      </c>
      <c r="L3252" s="46">
        <v>20257100225652</v>
      </c>
      <c r="M3252" s="43">
        <v>45912</v>
      </c>
      <c r="N3252" s="47">
        <v>14</v>
      </c>
      <c r="O3252" s="48" t="s">
        <v>2345</v>
      </c>
      <c r="P3252" s="41" t="s">
        <v>110</v>
      </c>
    </row>
    <row r="3253" spans="2:16" ht="15.75" customHeight="1" x14ac:dyDescent="0.35">
      <c r="B3253" s="41" t="s">
        <v>35</v>
      </c>
      <c r="C3253" s="46">
        <v>4697452025</v>
      </c>
      <c r="D3253" s="43">
        <v>45915</v>
      </c>
      <c r="E3253" s="41" t="s">
        <v>72</v>
      </c>
      <c r="F3253" s="41" t="s">
        <v>37</v>
      </c>
      <c r="G3253" s="41" t="s">
        <v>5491</v>
      </c>
      <c r="H3253" s="40" t="s">
        <v>38</v>
      </c>
      <c r="I3253" s="41" t="s">
        <v>88</v>
      </c>
      <c r="J3253" s="41" t="s">
        <v>115</v>
      </c>
      <c r="K3253" s="41" t="s">
        <v>93</v>
      </c>
      <c r="L3253" s="46">
        <v>1</v>
      </c>
      <c r="M3253" s="43">
        <v>45915</v>
      </c>
      <c r="N3253" s="47">
        <v>1</v>
      </c>
      <c r="O3253" s="48" t="s">
        <v>2345</v>
      </c>
      <c r="P3253" s="41" t="s">
        <v>110</v>
      </c>
    </row>
    <row r="3254" spans="2:16" ht="15.75" customHeight="1" x14ac:dyDescent="0.35">
      <c r="B3254" s="41" t="s">
        <v>43</v>
      </c>
      <c r="C3254" s="46">
        <v>4837582025</v>
      </c>
      <c r="D3254" s="43">
        <v>45912</v>
      </c>
      <c r="E3254" s="41" t="s">
        <v>72</v>
      </c>
      <c r="F3254" s="41" t="s">
        <v>37</v>
      </c>
      <c r="G3254" s="41" t="s">
        <v>5492</v>
      </c>
      <c r="H3254" s="41" t="s">
        <v>141</v>
      </c>
      <c r="I3254" s="41" t="s">
        <v>85</v>
      </c>
      <c r="J3254" s="41" t="s">
        <v>103</v>
      </c>
      <c r="K3254" s="41" t="s">
        <v>205</v>
      </c>
      <c r="L3254" s="46">
        <v>20257100225792</v>
      </c>
      <c r="M3254" s="43">
        <v>45912</v>
      </c>
      <c r="N3254" s="47">
        <v>11</v>
      </c>
      <c r="O3254" s="48" t="s">
        <v>2345</v>
      </c>
      <c r="P3254" s="41" t="s">
        <v>110</v>
      </c>
    </row>
    <row r="3255" spans="2:16" ht="15.75" customHeight="1" x14ac:dyDescent="0.35">
      <c r="B3255" s="41" t="s">
        <v>43</v>
      </c>
      <c r="C3255" s="46">
        <v>4951092025</v>
      </c>
      <c r="D3255" s="43">
        <v>45912</v>
      </c>
      <c r="E3255" s="41" t="s">
        <v>72</v>
      </c>
      <c r="F3255" s="41" t="s">
        <v>49</v>
      </c>
      <c r="G3255" s="41" t="s">
        <v>5493</v>
      </c>
      <c r="H3255" s="40" t="s">
        <v>38</v>
      </c>
      <c r="I3255" s="41" t="s">
        <v>66</v>
      </c>
      <c r="J3255" s="41" t="s">
        <v>67</v>
      </c>
      <c r="K3255" s="41" t="s">
        <v>93</v>
      </c>
      <c r="L3255" s="46">
        <v>20257100225112</v>
      </c>
      <c r="M3255" s="43">
        <v>45912</v>
      </c>
      <c r="N3255" s="47">
        <v>5</v>
      </c>
      <c r="O3255" s="48" t="s">
        <v>2345</v>
      </c>
      <c r="P3255" s="41" t="s">
        <v>110</v>
      </c>
    </row>
    <row r="3256" spans="2:16" ht="15.75" customHeight="1" x14ac:dyDescent="0.35">
      <c r="B3256" s="41" t="s">
        <v>43</v>
      </c>
      <c r="C3256" s="46">
        <v>4951702025</v>
      </c>
      <c r="D3256" s="43">
        <v>45912</v>
      </c>
      <c r="E3256" s="41" t="s">
        <v>72</v>
      </c>
      <c r="F3256" s="41" t="s">
        <v>49</v>
      </c>
      <c r="G3256" s="41" t="s">
        <v>5494</v>
      </c>
      <c r="H3256" s="41" t="s">
        <v>141</v>
      </c>
      <c r="I3256" s="41" t="s">
        <v>27</v>
      </c>
      <c r="J3256" s="41" t="s">
        <v>63</v>
      </c>
      <c r="K3256" s="41" t="s">
        <v>173</v>
      </c>
      <c r="L3256" s="46">
        <v>20257100225712</v>
      </c>
      <c r="M3256" s="43">
        <v>45912</v>
      </c>
      <c r="N3256" s="47">
        <v>5</v>
      </c>
      <c r="O3256" s="48" t="s">
        <v>2345</v>
      </c>
      <c r="P3256" s="41" t="s">
        <v>110</v>
      </c>
    </row>
    <row r="3257" spans="2:16" ht="15.75" customHeight="1" x14ac:dyDescent="0.35">
      <c r="B3257" s="41" t="s">
        <v>35</v>
      </c>
      <c r="C3257" s="46">
        <v>4782482025</v>
      </c>
      <c r="D3257" s="43">
        <v>45915</v>
      </c>
      <c r="E3257" s="41" t="s">
        <v>72</v>
      </c>
      <c r="F3257" s="41" t="s">
        <v>37</v>
      </c>
      <c r="G3257" s="41" t="s">
        <v>5048</v>
      </c>
      <c r="H3257" s="41" t="s">
        <v>141</v>
      </c>
      <c r="I3257" s="41" t="s">
        <v>27</v>
      </c>
      <c r="J3257" s="41" t="s">
        <v>63</v>
      </c>
      <c r="K3257" s="41" t="s">
        <v>173</v>
      </c>
      <c r="L3257" s="46">
        <v>1</v>
      </c>
      <c r="M3257" s="43">
        <v>45915</v>
      </c>
      <c r="N3257" s="47">
        <v>-2</v>
      </c>
      <c r="O3257" s="48" t="s">
        <v>2345</v>
      </c>
      <c r="P3257" s="41" t="s">
        <v>110</v>
      </c>
    </row>
    <row r="3258" spans="2:16" ht="15.75" customHeight="1" x14ac:dyDescent="0.35">
      <c r="B3258" s="41" t="s">
        <v>43</v>
      </c>
      <c r="C3258" s="46">
        <v>4830882025</v>
      </c>
      <c r="D3258" s="43">
        <v>45915</v>
      </c>
      <c r="E3258" s="41" t="s">
        <v>72</v>
      </c>
      <c r="F3258" s="41" t="s">
        <v>49</v>
      </c>
      <c r="G3258" s="41" t="s">
        <v>5495</v>
      </c>
      <c r="H3258" s="40" t="s">
        <v>38</v>
      </c>
      <c r="I3258" s="41" t="s">
        <v>30</v>
      </c>
      <c r="J3258" s="41" t="s">
        <v>267</v>
      </c>
      <c r="K3258" s="41" t="s">
        <v>100</v>
      </c>
      <c r="L3258" s="46">
        <v>20257100226232</v>
      </c>
      <c r="M3258" s="43">
        <v>45915</v>
      </c>
      <c r="N3258" s="47">
        <v>15</v>
      </c>
      <c r="O3258" s="48" t="s">
        <v>2345</v>
      </c>
      <c r="P3258" s="41" t="s">
        <v>110</v>
      </c>
    </row>
    <row r="3259" spans="2:16" ht="15.75" customHeight="1" x14ac:dyDescent="0.35">
      <c r="B3259" s="41" t="s">
        <v>43</v>
      </c>
      <c r="C3259" s="46">
        <v>4832222025</v>
      </c>
      <c r="D3259" s="43">
        <v>45915</v>
      </c>
      <c r="E3259" s="41" t="s">
        <v>72</v>
      </c>
      <c r="F3259" s="41" t="s">
        <v>37</v>
      </c>
      <c r="G3259" s="41" t="s">
        <v>5496</v>
      </c>
      <c r="H3259" s="40" t="s">
        <v>38</v>
      </c>
      <c r="I3259" s="41" t="s">
        <v>88</v>
      </c>
      <c r="J3259" s="41" t="s">
        <v>115</v>
      </c>
      <c r="K3259" s="41" t="s">
        <v>89</v>
      </c>
      <c r="L3259" s="46">
        <v>20257100226312</v>
      </c>
      <c r="M3259" s="43">
        <v>45915</v>
      </c>
      <c r="N3259" s="47">
        <v>15</v>
      </c>
      <c r="O3259" s="48" t="s">
        <v>2345</v>
      </c>
      <c r="P3259" s="41" t="s">
        <v>110</v>
      </c>
    </row>
    <row r="3260" spans="2:16" ht="15.75" customHeight="1" x14ac:dyDescent="0.35">
      <c r="B3260" s="41" t="s">
        <v>43</v>
      </c>
      <c r="C3260" s="46">
        <v>4834142025</v>
      </c>
      <c r="D3260" s="43">
        <v>45915</v>
      </c>
      <c r="E3260" s="41" t="s">
        <v>72</v>
      </c>
      <c r="F3260" s="41" t="s">
        <v>37</v>
      </c>
      <c r="G3260" s="41" t="s">
        <v>5497</v>
      </c>
      <c r="H3260" s="40" t="s">
        <v>38</v>
      </c>
      <c r="I3260" s="41" t="s">
        <v>30</v>
      </c>
      <c r="J3260" s="41" t="s">
        <v>267</v>
      </c>
      <c r="K3260" s="41" t="s">
        <v>68</v>
      </c>
      <c r="L3260" s="46">
        <v>20257100226392</v>
      </c>
      <c r="M3260" s="43">
        <v>45915</v>
      </c>
      <c r="N3260" s="47">
        <v>10</v>
      </c>
      <c r="O3260" s="48" t="s">
        <v>2345</v>
      </c>
      <c r="P3260" s="41" t="s">
        <v>110</v>
      </c>
    </row>
    <row r="3261" spans="2:16" ht="15.75" customHeight="1" x14ac:dyDescent="0.35">
      <c r="B3261" s="41" t="s">
        <v>43</v>
      </c>
      <c r="C3261" s="46">
        <v>4837072025</v>
      </c>
      <c r="D3261" s="43">
        <v>45915</v>
      </c>
      <c r="E3261" s="41" t="s">
        <v>72</v>
      </c>
      <c r="F3261" s="41" t="s">
        <v>49</v>
      </c>
      <c r="G3261" s="41" t="s">
        <v>5498</v>
      </c>
      <c r="H3261" s="40" t="s">
        <v>38</v>
      </c>
      <c r="I3261" s="41" t="s">
        <v>88</v>
      </c>
      <c r="J3261" s="41" t="s">
        <v>115</v>
      </c>
      <c r="K3261" s="41" t="s">
        <v>89</v>
      </c>
      <c r="L3261" s="46">
        <v>20257100226402</v>
      </c>
      <c r="M3261" s="43">
        <v>45915</v>
      </c>
      <c r="N3261" s="47">
        <v>5</v>
      </c>
      <c r="O3261" s="48" t="s">
        <v>2345</v>
      </c>
      <c r="P3261" s="41" t="s">
        <v>110</v>
      </c>
    </row>
    <row r="3262" spans="2:16" ht="15.75" customHeight="1" x14ac:dyDescent="0.35">
      <c r="B3262" s="41" t="s">
        <v>43</v>
      </c>
      <c r="C3262" s="46">
        <v>4837492025</v>
      </c>
      <c r="D3262" s="43">
        <v>45915</v>
      </c>
      <c r="E3262" s="41" t="s">
        <v>72</v>
      </c>
      <c r="F3262" s="41" t="s">
        <v>37</v>
      </c>
      <c r="G3262" s="41" t="s">
        <v>5499</v>
      </c>
      <c r="H3262" s="40" t="s">
        <v>38</v>
      </c>
      <c r="I3262" s="41" t="s">
        <v>88</v>
      </c>
      <c r="J3262" s="41" t="s">
        <v>115</v>
      </c>
      <c r="K3262" s="41" t="s">
        <v>89</v>
      </c>
      <c r="L3262" s="46">
        <v>20257100226452</v>
      </c>
      <c r="M3262" s="43">
        <v>45915</v>
      </c>
      <c r="N3262" s="47">
        <v>11</v>
      </c>
      <c r="O3262" s="48" t="s">
        <v>2345</v>
      </c>
      <c r="P3262" s="41" t="s">
        <v>110</v>
      </c>
    </row>
    <row r="3263" spans="2:16" ht="15.75" customHeight="1" x14ac:dyDescent="0.35">
      <c r="B3263" s="41" t="s">
        <v>35</v>
      </c>
      <c r="C3263" s="46">
        <v>4798782025</v>
      </c>
      <c r="D3263" s="43">
        <v>45915</v>
      </c>
      <c r="E3263" s="41" t="s">
        <v>72</v>
      </c>
      <c r="F3263" s="41" t="s">
        <v>102</v>
      </c>
      <c r="G3263" s="41" t="s">
        <v>5500</v>
      </c>
      <c r="H3263" s="40" t="s">
        <v>38</v>
      </c>
      <c r="I3263" s="41" t="s">
        <v>30</v>
      </c>
      <c r="J3263" s="41" t="s">
        <v>111</v>
      </c>
      <c r="K3263" s="41" t="s">
        <v>79</v>
      </c>
      <c r="L3263" s="46">
        <v>20257100226892</v>
      </c>
      <c r="M3263" s="43">
        <v>45915</v>
      </c>
      <c r="N3263" s="47">
        <v>8</v>
      </c>
      <c r="O3263" s="48" t="s">
        <v>2345</v>
      </c>
      <c r="P3263" s="41" t="s">
        <v>110</v>
      </c>
    </row>
    <row r="3264" spans="2:16" ht="15.75" customHeight="1" x14ac:dyDescent="0.35">
      <c r="B3264" s="41" t="s">
        <v>35</v>
      </c>
      <c r="C3264" s="46">
        <v>4817552025</v>
      </c>
      <c r="D3264" s="43">
        <v>45915</v>
      </c>
      <c r="E3264" s="41" t="s">
        <v>72</v>
      </c>
      <c r="F3264" s="41" t="s">
        <v>37</v>
      </c>
      <c r="G3264" s="41" t="s">
        <v>5501</v>
      </c>
      <c r="H3264" s="40" t="s">
        <v>38</v>
      </c>
      <c r="I3264" s="41" t="s">
        <v>66</v>
      </c>
      <c r="J3264" s="41" t="s">
        <v>67</v>
      </c>
      <c r="K3264" s="41" t="s">
        <v>93</v>
      </c>
      <c r="L3264" s="46">
        <v>1</v>
      </c>
      <c r="M3264" s="43">
        <v>45915</v>
      </c>
      <c r="N3264" s="47">
        <v>-2</v>
      </c>
      <c r="O3264" s="48" t="s">
        <v>2345</v>
      </c>
      <c r="P3264" s="41" t="s">
        <v>110</v>
      </c>
    </row>
    <row r="3265" spans="2:16" ht="15.75" customHeight="1" x14ac:dyDescent="0.35">
      <c r="B3265" s="41" t="s">
        <v>43</v>
      </c>
      <c r="C3265" s="46">
        <v>4850052025</v>
      </c>
      <c r="D3265" s="43">
        <v>45915</v>
      </c>
      <c r="E3265" s="41" t="s">
        <v>72</v>
      </c>
      <c r="F3265" s="41" t="s">
        <v>49</v>
      </c>
      <c r="G3265" s="41" t="s">
        <v>5502</v>
      </c>
      <c r="H3265" s="40" t="s">
        <v>38</v>
      </c>
      <c r="I3265" s="41" t="s">
        <v>88</v>
      </c>
      <c r="J3265" s="41" t="s">
        <v>95</v>
      </c>
      <c r="K3265" s="41" t="s">
        <v>89</v>
      </c>
      <c r="L3265" s="46">
        <v>20257100226532</v>
      </c>
      <c r="M3265" s="43">
        <v>45915</v>
      </c>
      <c r="N3265" s="47">
        <v>6</v>
      </c>
      <c r="O3265" s="48" t="s">
        <v>2345</v>
      </c>
      <c r="P3265" s="41" t="s">
        <v>110</v>
      </c>
    </row>
    <row r="3266" spans="2:16" ht="15.75" customHeight="1" x14ac:dyDescent="0.35">
      <c r="B3266" s="41" t="s">
        <v>43</v>
      </c>
      <c r="C3266" s="46">
        <v>4850102025</v>
      </c>
      <c r="D3266" s="43">
        <v>45915</v>
      </c>
      <c r="E3266" s="41" t="s">
        <v>72</v>
      </c>
      <c r="F3266" s="41" t="s">
        <v>49</v>
      </c>
      <c r="G3266" s="41" t="s">
        <v>5503</v>
      </c>
      <c r="H3266" s="40" t="s">
        <v>38</v>
      </c>
      <c r="I3266" s="41" t="s">
        <v>88</v>
      </c>
      <c r="J3266" s="41" t="s">
        <v>115</v>
      </c>
      <c r="K3266" s="41" t="s">
        <v>89</v>
      </c>
      <c r="L3266" s="46">
        <v>20257100226572</v>
      </c>
      <c r="M3266" s="43">
        <v>45915</v>
      </c>
      <c r="N3266" s="47">
        <v>11</v>
      </c>
      <c r="O3266" s="48" t="s">
        <v>2345</v>
      </c>
      <c r="P3266" s="41" t="s">
        <v>110</v>
      </c>
    </row>
    <row r="3267" spans="2:16" ht="15.75" customHeight="1" x14ac:dyDescent="0.35">
      <c r="B3267" s="41" t="s">
        <v>43</v>
      </c>
      <c r="C3267" s="46">
        <v>4850142025</v>
      </c>
      <c r="D3267" s="43">
        <v>45915</v>
      </c>
      <c r="E3267" s="41" t="s">
        <v>72</v>
      </c>
      <c r="F3267" s="41" t="s">
        <v>37</v>
      </c>
      <c r="G3267" s="41" t="s">
        <v>5504</v>
      </c>
      <c r="H3267" s="40" t="s">
        <v>38</v>
      </c>
      <c r="I3267" s="41" t="s">
        <v>88</v>
      </c>
      <c r="J3267" s="41" t="s">
        <v>268</v>
      </c>
      <c r="K3267" s="41" t="s">
        <v>89</v>
      </c>
      <c r="L3267" s="46">
        <v>20257100226592</v>
      </c>
      <c r="M3267" s="43">
        <v>45915</v>
      </c>
      <c r="N3267" s="47">
        <v>12</v>
      </c>
      <c r="O3267" s="48" t="s">
        <v>2345</v>
      </c>
      <c r="P3267" s="41" t="s">
        <v>110</v>
      </c>
    </row>
    <row r="3268" spans="2:16" ht="15.75" customHeight="1" x14ac:dyDescent="0.35">
      <c r="B3268" s="41" t="s">
        <v>43</v>
      </c>
      <c r="C3268" s="46">
        <v>4822162025</v>
      </c>
      <c r="D3268" s="43">
        <v>45915</v>
      </c>
      <c r="E3268" s="41" t="s">
        <v>137</v>
      </c>
      <c r="F3268" s="41" t="s">
        <v>87</v>
      </c>
      <c r="G3268" s="41" t="s">
        <v>5505</v>
      </c>
      <c r="H3268" s="40" t="s">
        <v>38</v>
      </c>
      <c r="I3268" s="41" t="s">
        <v>88</v>
      </c>
      <c r="J3268" s="41" t="s">
        <v>268</v>
      </c>
      <c r="K3268" s="41" t="s">
        <v>79</v>
      </c>
      <c r="L3268" s="46">
        <v>20257100226732</v>
      </c>
      <c r="M3268" s="43">
        <v>45915</v>
      </c>
      <c r="N3268" s="47">
        <v>10</v>
      </c>
      <c r="O3268" s="48" t="s">
        <v>2345</v>
      </c>
      <c r="P3268" s="41" t="s">
        <v>110</v>
      </c>
    </row>
    <row r="3269" spans="2:16" ht="15.75" customHeight="1" x14ac:dyDescent="0.35">
      <c r="B3269" s="41" t="s">
        <v>35</v>
      </c>
      <c r="C3269" s="46">
        <v>4817572025</v>
      </c>
      <c r="D3269" s="43">
        <v>45915</v>
      </c>
      <c r="E3269" s="41" t="s">
        <v>72</v>
      </c>
      <c r="F3269" s="41" t="s">
        <v>37</v>
      </c>
      <c r="G3269" s="41" t="s">
        <v>5506</v>
      </c>
      <c r="H3269" s="40" t="s">
        <v>38</v>
      </c>
      <c r="I3269" s="41" t="s">
        <v>66</v>
      </c>
      <c r="J3269" s="41" t="s">
        <v>118</v>
      </c>
      <c r="K3269" s="41" t="s">
        <v>93</v>
      </c>
      <c r="L3269" s="46">
        <v>1</v>
      </c>
      <c r="M3269" s="43">
        <v>45915</v>
      </c>
      <c r="N3269" s="47">
        <v>1</v>
      </c>
      <c r="O3269" s="48" t="s">
        <v>2345</v>
      </c>
      <c r="P3269" s="41" t="s">
        <v>110</v>
      </c>
    </row>
    <row r="3270" spans="2:16" ht="15.75" customHeight="1" x14ac:dyDescent="0.35">
      <c r="B3270" s="41" t="s">
        <v>43</v>
      </c>
      <c r="C3270" s="46">
        <v>4851082025</v>
      </c>
      <c r="D3270" s="43">
        <v>45915</v>
      </c>
      <c r="E3270" s="41" t="s">
        <v>72</v>
      </c>
      <c r="F3270" s="41" t="s">
        <v>37</v>
      </c>
      <c r="G3270" s="41" t="s">
        <v>5507</v>
      </c>
      <c r="H3270" s="40" t="s">
        <v>38</v>
      </c>
      <c r="I3270" s="41" t="s">
        <v>66</v>
      </c>
      <c r="J3270" s="41" t="s">
        <v>118</v>
      </c>
      <c r="K3270" s="41" t="s">
        <v>93</v>
      </c>
      <c r="L3270" s="46">
        <v>20257100226062</v>
      </c>
      <c r="M3270" s="43">
        <v>45915</v>
      </c>
      <c r="N3270" s="47">
        <v>2</v>
      </c>
      <c r="O3270" s="48" t="s">
        <v>2345</v>
      </c>
      <c r="P3270" s="41" t="s">
        <v>110</v>
      </c>
    </row>
    <row r="3271" spans="2:16" ht="15.75" customHeight="1" x14ac:dyDescent="0.35">
      <c r="B3271" s="41" t="s">
        <v>43</v>
      </c>
      <c r="C3271" s="46">
        <v>4851262025</v>
      </c>
      <c r="D3271" s="43">
        <v>45915</v>
      </c>
      <c r="E3271" s="41" t="s">
        <v>72</v>
      </c>
      <c r="F3271" s="41" t="s">
        <v>49</v>
      </c>
      <c r="G3271" s="41" t="s">
        <v>5508</v>
      </c>
      <c r="H3271" s="40" t="s">
        <v>38</v>
      </c>
      <c r="I3271" s="41" t="s">
        <v>66</v>
      </c>
      <c r="J3271" s="41" t="s">
        <v>67</v>
      </c>
      <c r="K3271" s="41" t="s">
        <v>93</v>
      </c>
      <c r="L3271" s="46">
        <v>20257100226272</v>
      </c>
      <c r="M3271" s="43">
        <v>45915</v>
      </c>
      <c r="N3271" s="47">
        <v>2</v>
      </c>
      <c r="O3271" s="48" t="s">
        <v>2345</v>
      </c>
      <c r="P3271" s="41" t="s">
        <v>110</v>
      </c>
    </row>
    <row r="3272" spans="2:16" ht="15.75" customHeight="1" x14ac:dyDescent="0.35">
      <c r="B3272" s="41" t="s">
        <v>43</v>
      </c>
      <c r="C3272" s="46">
        <v>4884502025</v>
      </c>
      <c r="D3272" s="43">
        <v>45910</v>
      </c>
      <c r="E3272" s="41" t="s">
        <v>72</v>
      </c>
      <c r="F3272" s="41" t="s">
        <v>37</v>
      </c>
      <c r="G3272" s="41" t="s">
        <v>5509</v>
      </c>
      <c r="H3272" s="40" t="s">
        <v>38</v>
      </c>
      <c r="I3272" s="41" t="s">
        <v>66</v>
      </c>
      <c r="J3272" s="41" t="s">
        <v>67</v>
      </c>
      <c r="K3272" s="41" t="s">
        <v>93</v>
      </c>
      <c r="L3272" s="46">
        <v>20257100222602</v>
      </c>
      <c r="M3272" s="43">
        <v>45910</v>
      </c>
      <c r="N3272" s="47">
        <v>6</v>
      </c>
      <c r="O3272" s="48" t="s">
        <v>2345</v>
      </c>
      <c r="P3272" s="41" t="s">
        <v>110</v>
      </c>
    </row>
    <row r="3273" spans="2:16" ht="15.75" customHeight="1" x14ac:dyDescent="0.35">
      <c r="B3273" s="41" t="s">
        <v>43</v>
      </c>
      <c r="C3273" s="46">
        <v>4857852025</v>
      </c>
      <c r="D3273" s="43">
        <v>45915</v>
      </c>
      <c r="E3273" s="41" t="s">
        <v>72</v>
      </c>
      <c r="F3273" s="41" t="s">
        <v>37</v>
      </c>
      <c r="G3273" s="41" t="s">
        <v>5510</v>
      </c>
      <c r="H3273" s="40" t="s">
        <v>38</v>
      </c>
      <c r="I3273" s="41" t="s">
        <v>88</v>
      </c>
      <c r="J3273" s="41" t="s">
        <v>115</v>
      </c>
      <c r="K3273" s="41" t="s">
        <v>89</v>
      </c>
      <c r="L3273" s="46">
        <v>20257100227152</v>
      </c>
      <c r="M3273" s="43">
        <v>45915</v>
      </c>
      <c r="N3273" s="47">
        <v>7</v>
      </c>
      <c r="O3273" s="48" t="s">
        <v>2345</v>
      </c>
      <c r="P3273" s="41" t="s">
        <v>110</v>
      </c>
    </row>
    <row r="3274" spans="2:16" ht="15.75" customHeight="1" x14ac:dyDescent="0.35">
      <c r="B3274" s="41" t="s">
        <v>43</v>
      </c>
      <c r="C3274" s="45">
        <v>4859392025</v>
      </c>
      <c r="D3274" s="42">
        <v>45916</v>
      </c>
      <c r="E3274" s="40" t="s">
        <v>36</v>
      </c>
      <c r="F3274" s="40" t="s">
        <v>49</v>
      </c>
      <c r="G3274" s="40" t="s">
        <v>5511</v>
      </c>
      <c r="H3274" s="40" t="s">
        <v>38</v>
      </c>
      <c r="I3274" s="40" t="s">
        <v>30</v>
      </c>
      <c r="J3274" s="40" t="s">
        <v>122</v>
      </c>
      <c r="K3274" s="40" t="s">
        <v>82</v>
      </c>
      <c r="L3274" s="45">
        <v>20257100227192</v>
      </c>
      <c r="M3274" s="43">
        <v>45916</v>
      </c>
      <c r="N3274" s="47">
        <v>30</v>
      </c>
      <c r="O3274" s="48" t="s">
        <v>2345</v>
      </c>
      <c r="P3274" s="41" t="s">
        <v>110</v>
      </c>
    </row>
    <row r="3275" spans="2:16" ht="15.75" customHeight="1" x14ac:dyDescent="0.35">
      <c r="B3275" s="41" t="s">
        <v>43</v>
      </c>
      <c r="C3275" s="46">
        <v>4885352025</v>
      </c>
      <c r="D3275" s="43">
        <v>45911</v>
      </c>
      <c r="E3275" s="41" t="s">
        <v>72</v>
      </c>
      <c r="F3275" s="41" t="s">
        <v>37</v>
      </c>
      <c r="G3275" s="41" t="s">
        <v>5512</v>
      </c>
      <c r="H3275" s="40" t="s">
        <v>38</v>
      </c>
      <c r="I3275" s="41" t="s">
        <v>66</v>
      </c>
      <c r="J3275" s="41" t="s">
        <v>118</v>
      </c>
      <c r="K3275" s="41" t="s">
        <v>93</v>
      </c>
      <c r="L3275" s="46">
        <v>20257100224232</v>
      </c>
      <c r="M3275" s="43">
        <v>45911</v>
      </c>
      <c r="N3275" s="47">
        <v>5</v>
      </c>
      <c r="O3275" s="48" t="s">
        <v>2345</v>
      </c>
      <c r="P3275" s="41" t="s">
        <v>110</v>
      </c>
    </row>
    <row r="3276" spans="2:16" ht="15.75" customHeight="1" x14ac:dyDescent="0.35">
      <c r="B3276" s="41" t="s">
        <v>43</v>
      </c>
      <c r="C3276" s="46">
        <v>4859852025</v>
      </c>
      <c r="D3276" s="43">
        <v>45916</v>
      </c>
      <c r="E3276" s="41" t="s">
        <v>72</v>
      </c>
      <c r="F3276" s="41" t="s">
        <v>37</v>
      </c>
      <c r="G3276" s="41" t="s">
        <v>5513</v>
      </c>
      <c r="H3276" s="40" t="s">
        <v>38</v>
      </c>
      <c r="I3276" s="41" t="s">
        <v>88</v>
      </c>
      <c r="J3276" s="41" t="s">
        <v>115</v>
      </c>
      <c r="K3276" s="41" t="s">
        <v>89</v>
      </c>
      <c r="L3276" s="46">
        <v>20257100227182</v>
      </c>
      <c r="M3276" s="43">
        <v>45916</v>
      </c>
      <c r="N3276" s="47">
        <v>6</v>
      </c>
      <c r="O3276" s="48" t="s">
        <v>2345</v>
      </c>
      <c r="P3276" s="41" t="s">
        <v>110</v>
      </c>
    </row>
    <row r="3277" spans="2:16" ht="15.75" customHeight="1" x14ac:dyDescent="0.35">
      <c r="B3277" s="41" t="s">
        <v>43</v>
      </c>
      <c r="C3277" s="46">
        <v>4860712025</v>
      </c>
      <c r="D3277" s="43">
        <v>45916</v>
      </c>
      <c r="E3277" s="41" t="s">
        <v>72</v>
      </c>
      <c r="F3277" s="41" t="s">
        <v>37</v>
      </c>
      <c r="G3277" s="41" t="s">
        <v>5514</v>
      </c>
      <c r="H3277" s="40" t="s">
        <v>38</v>
      </c>
      <c r="I3277" s="41" t="s">
        <v>75</v>
      </c>
      <c r="J3277" s="41" t="s">
        <v>84</v>
      </c>
      <c r="K3277" s="41" t="s">
        <v>76</v>
      </c>
      <c r="L3277" s="46">
        <v>20257100227482</v>
      </c>
      <c r="M3277" s="43">
        <v>45916</v>
      </c>
      <c r="N3277" s="47">
        <v>12</v>
      </c>
      <c r="O3277" s="48" t="s">
        <v>2345</v>
      </c>
      <c r="P3277" s="41" t="s">
        <v>110</v>
      </c>
    </row>
    <row r="3278" spans="2:16" ht="15.75" customHeight="1" x14ac:dyDescent="0.35">
      <c r="B3278" s="41" t="s">
        <v>43</v>
      </c>
      <c r="C3278" s="46">
        <v>4860732025</v>
      </c>
      <c r="D3278" s="43">
        <v>45916</v>
      </c>
      <c r="E3278" s="41" t="s">
        <v>72</v>
      </c>
      <c r="F3278" s="41" t="s">
        <v>49</v>
      </c>
      <c r="G3278" s="41" t="s">
        <v>5515</v>
      </c>
      <c r="H3278" s="40" t="s">
        <v>38</v>
      </c>
      <c r="I3278" s="41" t="s">
        <v>85</v>
      </c>
      <c r="J3278" s="41" t="s">
        <v>86</v>
      </c>
      <c r="K3278" s="41" t="s">
        <v>6700</v>
      </c>
      <c r="L3278" s="46">
        <v>20257100227252</v>
      </c>
      <c r="M3278" s="43">
        <v>45916</v>
      </c>
      <c r="N3278" s="47">
        <v>12</v>
      </c>
      <c r="O3278" s="48" t="s">
        <v>2345</v>
      </c>
      <c r="P3278" s="41" t="s">
        <v>110</v>
      </c>
    </row>
    <row r="3279" spans="2:16" ht="15.75" customHeight="1" x14ac:dyDescent="0.35">
      <c r="B3279" s="41" t="s">
        <v>43</v>
      </c>
      <c r="C3279" s="46">
        <v>4861092025</v>
      </c>
      <c r="D3279" s="43">
        <v>45916</v>
      </c>
      <c r="E3279" s="41" t="s">
        <v>72</v>
      </c>
      <c r="F3279" s="41" t="s">
        <v>49</v>
      </c>
      <c r="G3279" s="41" t="s">
        <v>5516</v>
      </c>
      <c r="H3279" s="40" t="s">
        <v>38</v>
      </c>
      <c r="I3279" s="41" t="s">
        <v>88</v>
      </c>
      <c r="J3279" s="41" t="s">
        <v>115</v>
      </c>
      <c r="K3279" s="41" t="s">
        <v>89</v>
      </c>
      <c r="L3279" s="46">
        <v>20257100227492</v>
      </c>
      <c r="M3279" s="43">
        <v>45916</v>
      </c>
      <c r="N3279" s="47">
        <v>10</v>
      </c>
      <c r="O3279" s="48" t="s">
        <v>2345</v>
      </c>
      <c r="P3279" s="41" t="s">
        <v>110</v>
      </c>
    </row>
    <row r="3280" spans="2:16" ht="15.75" customHeight="1" x14ac:dyDescent="0.35">
      <c r="B3280" s="41" t="s">
        <v>43</v>
      </c>
      <c r="C3280" s="46">
        <v>4861532025</v>
      </c>
      <c r="D3280" s="43">
        <v>45916</v>
      </c>
      <c r="E3280" s="41" t="s">
        <v>72</v>
      </c>
      <c r="F3280" s="41" t="s">
        <v>37</v>
      </c>
      <c r="G3280" s="41" t="s">
        <v>5517</v>
      </c>
      <c r="H3280" s="40" t="s">
        <v>38</v>
      </c>
      <c r="I3280" s="41" t="s">
        <v>88</v>
      </c>
      <c r="J3280" s="41" t="s">
        <v>268</v>
      </c>
      <c r="K3280" s="41" t="s">
        <v>89</v>
      </c>
      <c r="L3280" s="46">
        <v>20257100227552</v>
      </c>
      <c r="M3280" s="43">
        <v>45916</v>
      </c>
      <c r="N3280" s="47">
        <v>8</v>
      </c>
      <c r="O3280" s="48" t="s">
        <v>2345</v>
      </c>
      <c r="P3280" s="41" t="s">
        <v>110</v>
      </c>
    </row>
    <row r="3281" spans="2:16" ht="15.75" customHeight="1" x14ac:dyDescent="0.35">
      <c r="B3281" s="41" t="s">
        <v>43</v>
      </c>
      <c r="C3281" s="46">
        <v>4861732025</v>
      </c>
      <c r="D3281" s="43">
        <v>45916</v>
      </c>
      <c r="E3281" s="41" t="s">
        <v>137</v>
      </c>
      <c r="F3281" s="41" t="s">
        <v>49</v>
      </c>
      <c r="G3281" s="41" t="s">
        <v>5518</v>
      </c>
      <c r="H3281" s="40" t="s">
        <v>38</v>
      </c>
      <c r="I3281" s="41" t="s">
        <v>88</v>
      </c>
      <c r="J3281" s="41" t="s">
        <v>95</v>
      </c>
      <c r="K3281" s="41" t="s">
        <v>89</v>
      </c>
      <c r="L3281" s="46">
        <v>20257100227632</v>
      </c>
      <c r="M3281" s="43">
        <v>45916</v>
      </c>
      <c r="N3281" s="47">
        <v>6</v>
      </c>
      <c r="O3281" s="48" t="s">
        <v>2345</v>
      </c>
      <c r="P3281" s="41" t="s">
        <v>110</v>
      </c>
    </row>
    <row r="3282" spans="2:16" ht="15.75" customHeight="1" x14ac:dyDescent="0.35">
      <c r="B3282" s="41" t="s">
        <v>35</v>
      </c>
      <c r="C3282" s="46">
        <v>4825282025</v>
      </c>
      <c r="D3282" s="43">
        <v>45916</v>
      </c>
      <c r="E3282" s="41" t="s">
        <v>72</v>
      </c>
      <c r="F3282" s="41" t="s">
        <v>37</v>
      </c>
      <c r="G3282" s="41" t="s">
        <v>5519</v>
      </c>
      <c r="H3282" s="40" t="s">
        <v>38</v>
      </c>
      <c r="I3282" s="41" t="s">
        <v>66</v>
      </c>
      <c r="J3282" s="41" t="s">
        <v>118</v>
      </c>
      <c r="K3282" s="41" t="s">
        <v>93</v>
      </c>
      <c r="L3282" s="46">
        <v>1</v>
      </c>
      <c r="M3282" s="43">
        <v>45916</v>
      </c>
      <c r="N3282" s="47">
        <v>1</v>
      </c>
      <c r="O3282" s="48" t="s">
        <v>2345</v>
      </c>
      <c r="P3282" s="41" t="s">
        <v>110</v>
      </c>
    </row>
    <row r="3283" spans="2:16" ht="15.75" customHeight="1" x14ac:dyDescent="0.35">
      <c r="B3283" s="41" t="s">
        <v>43</v>
      </c>
      <c r="C3283" s="46">
        <v>4889882025</v>
      </c>
      <c r="D3283" s="43">
        <v>45911</v>
      </c>
      <c r="E3283" s="41" t="s">
        <v>72</v>
      </c>
      <c r="F3283" s="41" t="s">
        <v>37</v>
      </c>
      <c r="G3283" s="41" t="s">
        <v>5520</v>
      </c>
      <c r="H3283" s="40" t="s">
        <v>38</v>
      </c>
      <c r="I3283" s="41" t="s">
        <v>66</v>
      </c>
      <c r="J3283" s="41" t="s">
        <v>67</v>
      </c>
      <c r="K3283" s="41" t="s">
        <v>93</v>
      </c>
      <c r="L3283" s="46">
        <v>20257100224792</v>
      </c>
      <c r="M3283" s="43">
        <v>45911</v>
      </c>
      <c r="N3283" s="47">
        <v>5</v>
      </c>
      <c r="O3283" s="48" t="s">
        <v>2345</v>
      </c>
      <c r="P3283" s="41" t="s">
        <v>110</v>
      </c>
    </row>
    <row r="3284" spans="2:16" ht="15.75" customHeight="1" x14ac:dyDescent="0.35">
      <c r="B3284" s="41" t="s">
        <v>43</v>
      </c>
      <c r="C3284" s="46">
        <v>4863792025</v>
      </c>
      <c r="D3284" s="43">
        <v>45916</v>
      </c>
      <c r="E3284" s="41" t="s">
        <v>72</v>
      </c>
      <c r="F3284" s="41" t="s">
        <v>37</v>
      </c>
      <c r="G3284" s="41" t="s">
        <v>5521</v>
      </c>
      <c r="H3284" s="40" t="s">
        <v>38</v>
      </c>
      <c r="I3284" s="41" t="s">
        <v>30</v>
      </c>
      <c r="J3284" s="41" t="s">
        <v>111</v>
      </c>
      <c r="K3284" s="41" t="s">
        <v>76</v>
      </c>
      <c r="L3284" s="46">
        <v>20257100227892</v>
      </c>
      <c r="M3284" s="43">
        <v>45916</v>
      </c>
      <c r="N3284" s="47">
        <v>12</v>
      </c>
      <c r="O3284" s="48" t="s">
        <v>2345</v>
      </c>
      <c r="P3284" s="41" t="s">
        <v>110</v>
      </c>
    </row>
    <row r="3285" spans="2:16" ht="15.75" customHeight="1" x14ac:dyDescent="0.35">
      <c r="B3285" s="41" t="s">
        <v>35</v>
      </c>
      <c r="C3285" s="46">
        <v>4839672025</v>
      </c>
      <c r="D3285" s="43">
        <v>45916</v>
      </c>
      <c r="E3285" s="41" t="s">
        <v>72</v>
      </c>
      <c r="F3285" s="41" t="s">
        <v>102</v>
      </c>
      <c r="G3285" s="41" t="s">
        <v>5522</v>
      </c>
      <c r="H3285" s="40" t="s">
        <v>38</v>
      </c>
      <c r="I3285" s="41" t="s">
        <v>75</v>
      </c>
      <c r="J3285" s="41" t="s">
        <v>77</v>
      </c>
      <c r="K3285" s="41" t="s">
        <v>76</v>
      </c>
      <c r="L3285" s="46">
        <v>20257100227972</v>
      </c>
      <c r="M3285" s="43">
        <v>45916</v>
      </c>
      <c r="N3285" s="47">
        <v>7</v>
      </c>
      <c r="O3285" s="48" t="s">
        <v>2345</v>
      </c>
      <c r="P3285" s="41" t="s">
        <v>110</v>
      </c>
    </row>
    <row r="3286" spans="2:16" ht="15.75" customHeight="1" x14ac:dyDescent="0.35">
      <c r="B3286" s="41" t="s">
        <v>35</v>
      </c>
      <c r="C3286" s="46">
        <v>4869752025</v>
      </c>
      <c r="D3286" s="43">
        <v>45917</v>
      </c>
      <c r="E3286" s="41" t="s">
        <v>72</v>
      </c>
      <c r="F3286" s="41" t="s">
        <v>37</v>
      </c>
      <c r="G3286" s="41" t="s">
        <v>5523</v>
      </c>
      <c r="H3286" s="40" t="s">
        <v>38</v>
      </c>
      <c r="I3286" s="41" t="s">
        <v>66</v>
      </c>
      <c r="J3286" s="41" t="s">
        <v>118</v>
      </c>
      <c r="K3286" s="41" t="s">
        <v>93</v>
      </c>
      <c r="L3286" s="46">
        <v>1</v>
      </c>
      <c r="M3286" s="43">
        <v>45917</v>
      </c>
      <c r="N3286" s="47">
        <v>-2</v>
      </c>
      <c r="O3286" s="48" t="s">
        <v>2345</v>
      </c>
      <c r="P3286" s="41" t="s">
        <v>110</v>
      </c>
    </row>
    <row r="3287" spans="2:16" ht="15.75" customHeight="1" x14ac:dyDescent="0.35">
      <c r="B3287" s="41" t="s">
        <v>35</v>
      </c>
      <c r="C3287" s="46">
        <v>4831562025</v>
      </c>
      <c r="D3287" s="43">
        <v>45916</v>
      </c>
      <c r="E3287" s="41" t="s">
        <v>72</v>
      </c>
      <c r="F3287" s="41" t="s">
        <v>87</v>
      </c>
      <c r="G3287" s="41" t="s">
        <v>5524</v>
      </c>
      <c r="H3287" s="41" t="s">
        <v>141</v>
      </c>
      <c r="I3287" s="41" t="s">
        <v>27</v>
      </c>
      <c r="J3287" s="41" t="s">
        <v>63</v>
      </c>
      <c r="K3287" s="41" t="s">
        <v>173</v>
      </c>
      <c r="L3287" s="46">
        <v>1</v>
      </c>
      <c r="M3287" s="43">
        <v>45917</v>
      </c>
      <c r="N3287" s="47">
        <v>1</v>
      </c>
      <c r="O3287" s="48" t="s">
        <v>2345</v>
      </c>
      <c r="P3287" s="41" t="s">
        <v>110</v>
      </c>
    </row>
    <row r="3288" spans="2:16" ht="15.75" customHeight="1" x14ac:dyDescent="0.35">
      <c r="B3288" s="41" t="s">
        <v>43</v>
      </c>
      <c r="C3288" s="46">
        <v>4890342025</v>
      </c>
      <c r="D3288" s="43">
        <v>45916</v>
      </c>
      <c r="E3288" s="41" t="s">
        <v>72</v>
      </c>
      <c r="F3288" s="41" t="s">
        <v>49</v>
      </c>
      <c r="G3288" s="41" t="s">
        <v>5525</v>
      </c>
      <c r="H3288" s="40" t="s">
        <v>38</v>
      </c>
      <c r="I3288" s="41" t="s">
        <v>88</v>
      </c>
      <c r="J3288" s="41" t="s">
        <v>115</v>
      </c>
      <c r="K3288" s="41" t="s">
        <v>89</v>
      </c>
      <c r="L3288" s="46">
        <v>20257100228172</v>
      </c>
      <c r="M3288" s="43">
        <v>45916</v>
      </c>
      <c r="N3288" s="47">
        <v>5</v>
      </c>
      <c r="O3288" s="48" t="s">
        <v>2345</v>
      </c>
      <c r="P3288" s="41" t="s">
        <v>110</v>
      </c>
    </row>
    <row r="3289" spans="2:16" ht="15.75" customHeight="1" x14ac:dyDescent="0.35">
      <c r="B3289" s="41" t="s">
        <v>35</v>
      </c>
      <c r="C3289" s="46">
        <v>4839752025</v>
      </c>
      <c r="D3289" s="43">
        <v>45916</v>
      </c>
      <c r="E3289" s="41" t="s">
        <v>137</v>
      </c>
      <c r="F3289" s="41" t="s">
        <v>49</v>
      </c>
      <c r="G3289" s="41" t="s">
        <v>5526</v>
      </c>
      <c r="H3289" s="40" t="s">
        <v>38</v>
      </c>
      <c r="I3289" s="41" t="s">
        <v>66</v>
      </c>
      <c r="J3289" s="41" t="s">
        <v>67</v>
      </c>
      <c r="K3289" s="41" t="s">
        <v>68</v>
      </c>
      <c r="L3289" s="46">
        <v>20257100228772</v>
      </c>
      <c r="M3289" s="43">
        <v>45916</v>
      </c>
      <c r="N3289" s="47">
        <v>10</v>
      </c>
      <c r="O3289" s="48" t="s">
        <v>2345</v>
      </c>
      <c r="P3289" s="41" t="s">
        <v>110</v>
      </c>
    </row>
    <row r="3290" spans="2:16" ht="15.75" customHeight="1" x14ac:dyDescent="0.35">
      <c r="B3290" s="41" t="s">
        <v>43</v>
      </c>
      <c r="C3290" s="46">
        <v>4952952025</v>
      </c>
      <c r="D3290" s="43">
        <v>45916</v>
      </c>
      <c r="E3290" s="41" t="s">
        <v>72</v>
      </c>
      <c r="F3290" s="41" t="s">
        <v>37</v>
      </c>
      <c r="G3290" s="41" t="s">
        <v>5527</v>
      </c>
      <c r="H3290" s="41" t="s">
        <v>141</v>
      </c>
      <c r="I3290" s="41" t="s">
        <v>27</v>
      </c>
      <c r="J3290" s="41" t="s">
        <v>63</v>
      </c>
      <c r="K3290" s="41" t="s">
        <v>167</v>
      </c>
      <c r="L3290" s="46">
        <v>20257100227272</v>
      </c>
      <c r="M3290" s="43">
        <v>45916</v>
      </c>
      <c r="N3290" s="47">
        <v>3</v>
      </c>
      <c r="O3290" s="48" t="s">
        <v>2345</v>
      </c>
      <c r="P3290" s="41" t="s">
        <v>110</v>
      </c>
    </row>
    <row r="3291" spans="2:16" ht="15.75" customHeight="1" x14ac:dyDescent="0.35">
      <c r="B3291" s="41" t="s">
        <v>35</v>
      </c>
      <c r="C3291" s="46">
        <v>4869642025</v>
      </c>
      <c r="D3291" s="43">
        <v>45917</v>
      </c>
      <c r="E3291" s="41" t="s">
        <v>72</v>
      </c>
      <c r="F3291" s="41" t="s">
        <v>37</v>
      </c>
      <c r="G3291" s="41" t="s">
        <v>5528</v>
      </c>
      <c r="H3291" s="40" t="s">
        <v>38</v>
      </c>
      <c r="I3291" s="41" t="s">
        <v>50</v>
      </c>
      <c r="J3291" s="41" t="s">
        <v>264</v>
      </c>
      <c r="K3291" s="41" t="s">
        <v>93</v>
      </c>
      <c r="L3291" s="46">
        <v>1</v>
      </c>
      <c r="M3291" s="43">
        <v>45917</v>
      </c>
      <c r="N3291" s="47">
        <v>-2</v>
      </c>
      <c r="O3291" s="48" t="s">
        <v>2345</v>
      </c>
      <c r="P3291" s="41" t="s">
        <v>110</v>
      </c>
    </row>
    <row r="3292" spans="2:16" ht="15.75" customHeight="1" x14ac:dyDescent="0.35">
      <c r="B3292" s="41" t="s">
        <v>35</v>
      </c>
      <c r="C3292" s="46">
        <v>4869772025</v>
      </c>
      <c r="D3292" s="43">
        <v>45917</v>
      </c>
      <c r="E3292" s="41" t="s">
        <v>72</v>
      </c>
      <c r="F3292" s="41" t="s">
        <v>57</v>
      </c>
      <c r="G3292" s="41" t="s">
        <v>5529</v>
      </c>
      <c r="H3292" s="40" t="s">
        <v>38</v>
      </c>
      <c r="I3292" s="41" t="s">
        <v>66</v>
      </c>
      <c r="J3292" s="41" t="s">
        <v>67</v>
      </c>
      <c r="K3292" s="41" t="s">
        <v>93</v>
      </c>
      <c r="L3292" s="46">
        <v>20257100228722</v>
      </c>
      <c r="M3292" s="43">
        <v>45917</v>
      </c>
      <c r="N3292" s="47">
        <v>-2</v>
      </c>
      <c r="O3292" s="48" t="s">
        <v>2345</v>
      </c>
      <c r="P3292" s="41" t="s">
        <v>110</v>
      </c>
    </row>
    <row r="3293" spans="2:16" ht="15.75" customHeight="1" x14ac:dyDescent="0.35">
      <c r="B3293" s="41" t="s">
        <v>43</v>
      </c>
      <c r="C3293" s="46">
        <v>5035182025</v>
      </c>
      <c r="D3293" s="43">
        <v>45916</v>
      </c>
      <c r="E3293" s="41" t="s">
        <v>72</v>
      </c>
      <c r="F3293" s="41" t="s">
        <v>37</v>
      </c>
      <c r="G3293" s="41" t="s">
        <v>5530</v>
      </c>
      <c r="H3293" s="40" t="s">
        <v>38</v>
      </c>
      <c r="I3293" s="41" t="s">
        <v>30</v>
      </c>
      <c r="J3293" s="41" t="s">
        <v>267</v>
      </c>
      <c r="K3293" s="41" t="s">
        <v>93</v>
      </c>
      <c r="L3293" s="46">
        <v>20257100227512</v>
      </c>
      <c r="M3293" s="43">
        <v>45916</v>
      </c>
      <c r="N3293" s="47">
        <v>6</v>
      </c>
      <c r="O3293" s="48" t="s">
        <v>2345</v>
      </c>
      <c r="P3293" s="41" t="s">
        <v>110</v>
      </c>
    </row>
    <row r="3294" spans="2:16" ht="15.75" customHeight="1" x14ac:dyDescent="0.35">
      <c r="B3294" s="41" t="s">
        <v>35</v>
      </c>
      <c r="C3294" s="46">
        <v>4918602025</v>
      </c>
      <c r="D3294" s="43">
        <v>45918</v>
      </c>
      <c r="E3294" s="41" t="s">
        <v>72</v>
      </c>
      <c r="F3294" s="41" t="s">
        <v>37</v>
      </c>
      <c r="G3294" s="41" t="s">
        <v>5167</v>
      </c>
      <c r="H3294" s="40" t="s">
        <v>38</v>
      </c>
      <c r="I3294" s="41" t="s">
        <v>66</v>
      </c>
      <c r="J3294" s="41" t="s">
        <v>67</v>
      </c>
      <c r="K3294" s="41" t="s">
        <v>93</v>
      </c>
      <c r="L3294" s="46">
        <v>1</v>
      </c>
      <c r="M3294" s="43">
        <v>45918</v>
      </c>
      <c r="N3294" s="47">
        <v>-2</v>
      </c>
      <c r="O3294" s="48" t="s">
        <v>2345</v>
      </c>
      <c r="P3294" s="41" t="s">
        <v>110</v>
      </c>
    </row>
    <row r="3295" spans="2:16" ht="15.75" customHeight="1" x14ac:dyDescent="0.35">
      <c r="B3295" s="41" t="s">
        <v>43</v>
      </c>
      <c r="C3295" s="46">
        <v>5035752025</v>
      </c>
      <c r="D3295" s="43">
        <v>45916</v>
      </c>
      <c r="E3295" s="41" t="s">
        <v>72</v>
      </c>
      <c r="F3295" s="41" t="s">
        <v>49</v>
      </c>
      <c r="G3295" s="41" t="s">
        <v>5531</v>
      </c>
      <c r="H3295" s="40" t="s">
        <v>38</v>
      </c>
      <c r="I3295" s="41" t="s">
        <v>66</v>
      </c>
      <c r="J3295" s="41" t="s">
        <v>67</v>
      </c>
      <c r="K3295" s="41" t="s">
        <v>93</v>
      </c>
      <c r="L3295" s="46">
        <v>20257100228002</v>
      </c>
      <c r="M3295" s="43">
        <v>45916</v>
      </c>
      <c r="N3295" s="47">
        <v>6</v>
      </c>
      <c r="O3295" s="48" t="s">
        <v>2345</v>
      </c>
      <c r="P3295" s="41" t="s">
        <v>110</v>
      </c>
    </row>
    <row r="3296" spans="2:16" ht="15.75" customHeight="1" x14ac:dyDescent="0.35">
      <c r="B3296" s="41" t="s">
        <v>43</v>
      </c>
      <c r="C3296" s="46">
        <v>4922442025</v>
      </c>
      <c r="D3296" s="43">
        <v>45917</v>
      </c>
      <c r="E3296" s="41" t="s">
        <v>72</v>
      </c>
      <c r="F3296" s="41" t="s">
        <v>49</v>
      </c>
      <c r="G3296" s="41" t="s">
        <v>5532</v>
      </c>
      <c r="H3296" s="40" t="s">
        <v>38</v>
      </c>
      <c r="I3296" s="41" t="s">
        <v>50</v>
      </c>
      <c r="J3296" s="41" t="s">
        <v>264</v>
      </c>
      <c r="K3296" s="41" t="s">
        <v>82</v>
      </c>
      <c r="L3296" s="46">
        <v>20257100228892</v>
      </c>
      <c r="M3296" s="43">
        <v>45917</v>
      </c>
      <c r="N3296" s="47">
        <v>2</v>
      </c>
      <c r="O3296" s="48" t="s">
        <v>2345</v>
      </c>
      <c r="P3296" s="41" t="s">
        <v>110</v>
      </c>
    </row>
    <row r="3297" spans="2:16" ht="15.75" customHeight="1" x14ac:dyDescent="0.35">
      <c r="B3297" s="41" t="s">
        <v>35</v>
      </c>
      <c r="C3297" s="46">
        <v>4831262025</v>
      </c>
      <c r="D3297" s="43">
        <v>45917</v>
      </c>
      <c r="E3297" s="41" t="s">
        <v>72</v>
      </c>
      <c r="F3297" s="41" t="s">
        <v>37</v>
      </c>
      <c r="G3297" s="41" t="s">
        <v>5048</v>
      </c>
      <c r="H3297" s="41" t="s">
        <v>141</v>
      </c>
      <c r="I3297" s="41" t="s">
        <v>27</v>
      </c>
      <c r="J3297" s="41" t="s">
        <v>63</v>
      </c>
      <c r="K3297" s="41" t="s">
        <v>173</v>
      </c>
      <c r="L3297" s="46">
        <v>1</v>
      </c>
      <c r="M3297" s="43">
        <v>45917</v>
      </c>
      <c r="N3297" s="47">
        <v>-2</v>
      </c>
      <c r="O3297" s="48" t="s">
        <v>2345</v>
      </c>
      <c r="P3297" s="41" t="s">
        <v>110</v>
      </c>
    </row>
    <row r="3298" spans="2:16" ht="15.75" customHeight="1" x14ac:dyDescent="0.35">
      <c r="B3298" s="41" t="s">
        <v>43</v>
      </c>
      <c r="C3298" s="46">
        <v>4892032025</v>
      </c>
      <c r="D3298" s="43">
        <v>45917</v>
      </c>
      <c r="E3298" s="41" t="s">
        <v>72</v>
      </c>
      <c r="F3298" s="41" t="s">
        <v>37</v>
      </c>
      <c r="G3298" s="41" t="s">
        <v>5533</v>
      </c>
      <c r="H3298" s="40" t="s">
        <v>38</v>
      </c>
      <c r="I3298" s="41" t="s">
        <v>30</v>
      </c>
      <c r="J3298" s="41" t="s">
        <v>267</v>
      </c>
      <c r="K3298" s="41" t="s">
        <v>76</v>
      </c>
      <c r="L3298" s="46">
        <v>20257100228222</v>
      </c>
      <c r="M3298" s="43">
        <v>45917</v>
      </c>
      <c r="N3298" s="47">
        <v>11</v>
      </c>
      <c r="O3298" s="48" t="s">
        <v>2345</v>
      </c>
      <c r="P3298" s="41" t="s">
        <v>110</v>
      </c>
    </row>
    <row r="3299" spans="2:16" ht="15.75" customHeight="1" x14ac:dyDescent="0.35">
      <c r="B3299" s="41" t="s">
        <v>43</v>
      </c>
      <c r="C3299" s="46">
        <v>4892282025</v>
      </c>
      <c r="D3299" s="43">
        <v>45917</v>
      </c>
      <c r="E3299" s="41" t="s">
        <v>72</v>
      </c>
      <c r="F3299" s="41" t="s">
        <v>49</v>
      </c>
      <c r="G3299" s="41" t="s">
        <v>5534</v>
      </c>
      <c r="H3299" s="40" t="s">
        <v>38</v>
      </c>
      <c r="I3299" s="41" t="s">
        <v>88</v>
      </c>
      <c r="J3299" s="41" t="s">
        <v>115</v>
      </c>
      <c r="K3299" s="41" t="s">
        <v>89</v>
      </c>
      <c r="L3299" s="46">
        <v>20257100228392</v>
      </c>
      <c r="M3299" s="43">
        <v>45917</v>
      </c>
      <c r="N3299" s="47">
        <v>13</v>
      </c>
      <c r="O3299" s="48" t="s">
        <v>2345</v>
      </c>
      <c r="P3299" s="41" t="s">
        <v>110</v>
      </c>
    </row>
    <row r="3300" spans="2:16" ht="15.75" customHeight="1" x14ac:dyDescent="0.35">
      <c r="B3300" s="41" t="s">
        <v>35</v>
      </c>
      <c r="C3300" s="46">
        <v>4869762025</v>
      </c>
      <c r="D3300" s="43">
        <v>45916</v>
      </c>
      <c r="E3300" s="41" t="s">
        <v>72</v>
      </c>
      <c r="F3300" s="41" t="s">
        <v>37</v>
      </c>
      <c r="G3300" s="41" t="s">
        <v>5535</v>
      </c>
      <c r="H3300" s="40" t="s">
        <v>38</v>
      </c>
      <c r="I3300" s="41" t="s">
        <v>50</v>
      </c>
      <c r="J3300" s="41" t="s">
        <v>264</v>
      </c>
      <c r="K3300" s="41" t="s">
        <v>82</v>
      </c>
      <c r="L3300" s="46">
        <v>20257100228452</v>
      </c>
      <c r="M3300" s="43">
        <v>45917</v>
      </c>
      <c r="N3300" s="47">
        <v>15</v>
      </c>
      <c r="O3300" s="48" t="s">
        <v>2345</v>
      </c>
      <c r="P3300" s="41" t="s">
        <v>110</v>
      </c>
    </row>
    <row r="3301" spans="2:16" ht="15.75" customHeight="1" x14ac:dyDescent="0.35">
      <c r="B3301" s="41" t="s">
        <v>43</v>
      </c>
      <c r="C3301" s="46">
        <v>4892782025</v>
      </c>
      <c r="D3301" s="43">
        <v>45917</v>
      </c>
      <c r="E3301" s="41" t="s">
        <v>72</v>
      </c>
      <c r="F3301" s="41" t="s">
        <v>37</v>
      </c>
      <c r="G3301" s="41" t="s">
        <v>5536</v>
      </c>
      <c r="H3301" s="40" t="s">
        <v>38</v>
      </c>
      <c r="I3301" s="41" t="s">
        <v>85</v>
      </c>
      <c r="J3301" s="41" t="s">
        <v>86</v>
      </c>
      <c r="K3301" s="41" t="s">
        <v>6700</v>
      </c>
      <c r="L3301" s="46">
        <v>20257100228492</v>
      </c>
      <c r="M3301" s="43">
        <v>45917</v>
      </c>
      <c r="N3301" s="47">
        <v>11</v>
      </c>
      <c r="O3301" s="48" t="s">
        <v>2345</v>
      </c>
      <c r="P3301" s="41" t="s">
        <v>110</v>
      </c>
    </row>
    <row r="3302" spans="2:16" ht="15.75" customHeight="1" x14ac:dyDescent="0.35">
      <c r="B3302" s="41" t="s">
        <v>43</v>
      </c>
      <c r="C3302" s="46">
        <v>4897092025</v>
      </c>
      <c r="D3302" s="43">
        <v>45917</v>
      </c>
      <c r="E3302" s="41" t="s">
        <v>72</v>
      </c>
      <c r="F3302" s="41" t="s">
        <v>37</v>
      </c>
      <c r="G3302" s="41" t="s">
        <v>5537</v>
      </c>
      <c r="H3302" s="40" t="s">
        <v>38</v>
      </c>
      <c r="I3302" s="41" t="s">
        <v>30</v>
      </c>
      <c r="J3302" s="41" t="s">
        <v>111</v>
      </c>
      <c r="K3302" s="41" t="s">
        <v>55</v>
      </c>
      <c r="L3302" s="46">
        <v>20257100228742</v>
      </c>
      <c r="M3302" s="43">
        <v>45917</v>
      </c>
      <c r="N3302" s="47">
        <v>15</v>
      </c>
      <c r="O3302" s="48" t="s">
        <v>2345</v>
      </c>
      <c r="P3302" s="41" t="s">
        <v>110</v>
      </c>
    </row>
    <row r="3303" spans="2:16" ht="15.75" customHeight="1" x14ac:dyDescent="0.35">
      <c r="B3303" s="40" t="s">
        <v>43</v>
      </c>
      <c r="C3303" s="45">
        <v>4922702025</v>
      </c>
      <c r="D3303" s="42">
        <v>45917</v>
      </c>
      <c r="E3303" s="40" t="s">
        <v>72</v>
      </c>
      <c r="F3303" s="40" t="s">
        <v>49</v>
      </c>
      <c r="G3303" s="40" t="s">
        <v>5538</v>
      </c>
      <c r="H3303" s="40" t="s">
        <v>38</v>
      </c>
      <c r="I3303" s="40" t="s">
        <v>88</v>
      </c>
      <c r="J3303" s="40" t="s">
        <v>95</v>
      </c>
      <c r="K3303" s="40" t="s">
        <v>89</v>
      </c>
      <c r="L3303" s="45">
        <v>20257100229012</v>
      </c>
      <c r="M3303" s="43">
        <v>45917</v>
      </c>
      <c r="N3303" s="47">
        <v>6</v>
      </c>
      <c r="O3303" s="48" t="s">
        <v>2345</v>
      </c>
      <c r="P3303" s="41" t="s">
        <v>110</v>
      </c>
    </row>
    <row r="3304" spans="2:16" ht="15.75" customHeight="1" x14ac:dyDescent="0.35">
      <c r="B3304" s="41" t="s">
        <v>43</v>
      </c>
      <c r="C3304" s="46">
        <v>4923912025</v>
      </c>
      <c r="D3304" s="43">
        <v>45917</v>
      </c>
      <c r="E3304" s="41" t="s">
        <v>72</v>
      </c>
      <c r="F3304" s="41" t="s">
        <v>37</v>
      </c>
      <c r="G3304" s="41" t="s">
        <v>5539</v>
      </c>
      <c r="H3304" s="40" t="s">
        <v>38</v>
      </c>
      <c r="I3304" s="41" t="s">
        <v>88</v>
      </c>
      <c r="J3304" s="41" t="s">
        <v>115</v>
      </c>
      <c r="K3304" s="41" t="s">
        <v>89</v>
      </c>
      <c r="L3304" s="46">
        <v>20257100229062</v>
      </c>
      <c r="M3304" s="43">
        <v>45917</v>
      </c>
      <c r="N3304" s="47">
        <v>13</v>
      </c>
      <c r="O3304" s="48" t="s">
        <v>2345</v>
      </c>
      <c r="P3304" s="41" t="s">
        <v>110</v>
      </c>
    </row>
    <row r="3305" spans="2:16" ht="15.75" customHeight="1" x14ac:dyDescent="0.35">
      <c r="B3305" s="41" t="s">
        <v>43</v>
      </c>
      <c r="C3305" s="46">
        <v>4924812025</v>
      </c>
      <c r="D3305" s="43">
        <v>45917</v>
      </c>
      <c r="E3305" s="41" t="s">
        <v>72</v>
      </c>
      <c r="F3305" s="41" t="s">
        <v>37</v>
      </c>
      <c r="G3305" s="41" t="s">
        <v>5540</v>
      </c>
      <c r="H3305" s="40" t="s">
        <v>38</v>
      </c>
      <c r="I3305" s="41" t="s">
        <v>88</v>
      </c>
      <c r="J3305" s="41" t="s">
        <v>115</v>
      </c>
      <c r="K3305" s="41" t="s">
        <v>89</v>
      </c>
      <c r="L3305" s="46">
        <v>20257100229172</v>
      </c>
      <c r="M3305" s="43">
        <v>45917</v>
      </c>
      <c r="N3305" s="47">
        <v>13</v>
      </c>
      <c r="O3305" s="48" t="s">
        <v>2345</v>
      </c>
      <c r="P3305" s="41" t="s">
        <v>110</v>
      </c>
    </row>
    <row r="3306" spans="2:16" ht="15.75" customHeight="1" x14ac:dyDescent="0.35">
      <c r="B3306" s="41" t="s">
        <v>35</v>
      </c>
      <c r="C3306" s="46">
        <v>4916442025</v>
      </c>
      <c r="D3306" s="43">
        <v>45918</v>
      </c>
      <c r="E3306" s="41" t="s">
        <v>72</v>
      </c>
      <c r="F3306" s="41" t="s">
        <v>49</v>
      </c>
      <c r="G3306" s="41" t="s">
        <v>5541</v>
      </c>
      <c r="H3306" s="40" t="s">
        <v>38</v>
      </c>
      <c r="I3306" s="41" t="s">
        <v>75</v>
      </c>
      <c r="J3306" s="41" t="s">
        <v>84</v>
      </c>
      <c r="K3306" s="41" t="s">
        <v>76</v>
      </c>
      <c r="L3306" s="46">
        <v>20257100229632</v>
      </c>
      <c r="M3306" s="43">
        <v>45918</v>
      </c>
      <c r="N3306" s="47">
        <v>1</v>
      </c>
      <c r="O3306" s="48" t="s">
        <v>2345</v>
      </c>
      <c r="P3306" s="41" t="s">
        <v>110</v>
      </c>
    </row>
    <row r="3307" spans="2:16" ht="15.75" customHeight="1" x14ac:dyDescent="0.35">
      <c r="B3307" s="41" t="s">
        <v>43</v>
      </c>
      <c r="C3307" s="46">
        <v>4931192025</v>
      </c>
      <c r="D3307" s="43">
        <v>45918</v>
      </c>
      <c r="E3307" s="41" t="s">
        <v>72</v>
      </c>
      <c r="F3307" s="41" t="s">
        <v>37</v>
      </c>
      <c r="G3307" s="41" t="s">
        <v>5542</v>
      </c>
      <c r="H3307" s="40" t="s">
        <v>38</v>
      </c>
      <c r="I3307" s="41" t="s">
        <v>66</v>
      </c>
      <c r="J3307" s="41" t="s">
        <v>67</v>
      </c>
      <c r="K3307" s="41" t="s">
        <v>93</v>
      </c>
      <c r="L3307" s="46">
        <v>20257100229442</v>
      </c>
      <c r="M3307" s="43">
        <v>45918</v>
      </c>
      <c r="N3307" s="47">
        <v>1</v>
      </c>
      <c r="O3307" s="48" t="s">
        <v>2345</v>
      </c>
      <c r="P3307" s="41" t="s">
        <v>110</v>
      </c>
    </row>
    <row r="3308" spans="2:16" ht="15.75" customHeight="1" x14ac:dyDescent="0.35">
      <c r="B3308" s="41" t="s">
        <v>43</v>
      </c>
      <c r="C3308" s="46">
        <v>4926472025</v>
      </c>
      <c r="D3308" s="43">
        <v>45917</v>
      </c>
      <c r="E3308" s="41" t="s">
        <v>72</v>
      </c>
      <c r="F3308" s="41" t="s">
        <v>37</v>
      </c>
      <c r="G3308" s="41" t="s">
        <v>5543</v>
      </c>
      <c r="H3308" s="40" t="s">
        <v>38</v>
      </c>
      <c r="I3308" s="41" t="s">
        <v>50</v>
      </c>
      <c r="J3308" s="41" t="s">
        <v>264</v>
      </c>
      <c r="K3308" s="41" t="s">
        <v>82</v>
      </c>
      <c r="L3308" s="46">
        <v>20257100229212</v>
      </c>
      <c r="M3308" s="43">
        <v>45917</v>
      </c>
      <c r="N3308" s="47">
        <v>9</v>
      </c>
      <c r="O3308" s="48" t="s">
        <v>2345</v>
      </c>
      <c r="P3308" s="41" t="s">
        <v>110</v>
      </c>
    </row>
    <row r="3309" spans="2:16" ht="15.75" customHeight="1" x14ac:dyDescent="0.35">
      <c r="B3309" s="41" t="s">
        <v>35</v>
      </c>
      <c r="C3309" s="46">
        <v>4898532025</v>
      </c>
      <c r="D3309" s="43">
        <v>45917</v>
      </c>
      <c r="E3309" s="41" t="s">
        <v>72</v>
      </c>
      <c r="F3309" s="41" t="s">
        <v>102</v>
      </c>
      <c r="G3309" s="41" t="s">
        <v>5544</v>
      </c>
      <c r="H3309" s="40" t="s">
        <v>38</v>
      </c>
      <c r="I3309" s="41" t="s">
        <v>50</v>
      </c>
      <c r="J3309" s="41" t="s">
        <v>264</v>
      </c>
      <c r="K3309" s="41" t="s">
        <v>6712</v>
      </c>
      <c r="L3309" s="46">
        <v>20257100229642</v>
      </c>
      <c r="M3309" s="43">
        <v>45918</v>
      </c>
      <c r="N3309" s="47">
        <v>16</v>
      </c>
      <c r="O3309" s="48" t="s">
        <v>2345</v>
      </c>
      <c r="P3309" s="41" t="s">
        <v>110</v>
      </c>
    </row>
    <row r="3310" spans="2:16" ht="15.75" customHeight="1" x14ac:dyDescent="0.35">
      <c r="B3310" s="41" t="s">
        <v>35</v>
      </c>
      <c r="C3310" s="46">
        <v>4789102025</v>
      </c>
      <c r="D3310" s="43">
        <v>45917</v>
      </c>
      <c r="E3310" s="41" t="s">
        <v>72</v>
      </c>
      <c r="F3310" s="41" t="s">
        <v>49</v>
      </c>
      <c r="G3310" s="41" t="s">
        <v>5545</v>
      </c>
      <c r="H3310" s="40" t="s">
        <v>38</v>
      </c>
      <c r="I3310" s="41" t="s">
        <v>30</v>
      </c>
      <c r="J3310" s="41" t="s">
        <v>111</v>
      </c>
      <c r="K3310" s="41" t="s">
        <v>89</v>
      </c>
      <c r="L3310" s="46">
        <v>20257100229662</v>
      </c>
      <c r="M3310" s="43">
        <v>45918</v>
      </c>
      <c r="N3310" s="47">
        <v>13</v>
      </c>
      <c r="O3310" s="48" t="s">
        <v>2345</v>
      </c>
      <c r="P3310" s="41" t="s">
        <v>110</v>
      </c>
    </row>
    <row r="3311" spans="2:16" ht="15.75" customHeight="1" x14ac:dyDescent="0.35">
      <c r="B3311" s="41" t="s">
        <v>43</v>
      </c>
      <c r="C3311" s="46">
        <v>5028632025</v>
      </c>
      <c r="D3311" s="43">
        <v>45917</v>
      </c>
      <c r="E3311" s="41" t="s">
        <v>72</v>
      </c>
      <c r="F3311" s="41" t="s">
        <v>49</v>
      </c>
      <c r="G3311" s="41" t="s">
        <v>5546</v>
      </c>
      <c r="H3311" s="41" t="s">
        <v>141</v>
      </c>
      <c r="I3311" s="41" t="s">
        <v>27</v>
      </c>
      <c r="J3311" s="41" t="s">
        <v>63</v>
      </c>
      <c r="K3311" s="41" t="s">
        <v>194</v>
      </c>
      <c r="L3311" s="46">
        <v>20257100228512</v>
      </c>
      <c r="M3311" s="43">
        <v>45917</v>
      </c>
      <c r="N3311" s="47">
        <v>5</v>
      </c>
      <c r="O3311" s="48" t="s">
        <v>2345</v>
      </c>
      <c r="P3311" s="41" t="s">
        <v>110</v>
      </c>
    </row>
    <row r="3312" spans="2:16" ht="15.75" customHeight="1" x14ac:dyDescent="0.35">
      <c r="B3312" s="41" t="s">
        <v>43</v>
      </c>
      <c r="C3312" s="46">
        <v>5029372025</v>
      </c>
      <c r="D3312" s="43">
        <v>45917</v>
      </c>
      <c r="E3312" s="41" t="s">
        <v>72</v>
      </c>
      <c r="F3312" s="41" t="s">
        <v>37</v>
      </c>
      <c r="G3312" s="41" t="s">
        <v>5547</v>
      </c>
      <c r="H3312" s="41" t="s">
        <v>141</v>
      </c>
      <c r="I3312" s="41" t="s">
        <v>27</v>
      </c>
      <c r="J3312" s="41" t="s">
        <v>63</v>
      </c>
      <c r="K3312" s="41" t="s">
        <v>167</v>
      </c>
      <c r="L3312" s="46">
        <v>20257100228652</v>
      </c>
      <c r="M3312" s="43">
        <v>45917</v>
      </c>
      <c r="N3312" s="47">
        <v>5</v>
      </c>
      <c r="O3312" s="48" t="s">
        <v>2345</v>
      </c>
      <c r="P3312" s="41" t="s">
        <v>110</v>
      </c>
    </row>
    <row r="3313" spans="2:16" ht="15.75" customHeight="1" x14ac:dyDescent="0.35">
      <c r="B3313" s="41" t="s">
        <v>43</v>
      </c>
      <c r="C3313" s="46">
        <v>4933872025</v>
      </c>
      <c r="D3313" s="43">
        <v>45918</v>
      </c>
      <c r="E3313" s="41" t="s">
        <v>72</v>
      </c>
      <c r="F3313" s="41" t="s">
        <v>49</v>
      </c>
      <c r="G3313" s="41" t="s">
        <v>5548</v>
      </c>
      <c r="H3313" s="40" t="s">
        <v>38</v>
      </c>
      <c r="I3313" s="41" t="s">
        <v>30</v>
      </c>
      <c r="J3313" s="41" t="s">
        <v>111</v>
      </c>
      <c r="K3313" s="41" t="s">
        <v>82</v>
      </c>
      <c r="L3313" s="46">
        <v>20257100229682</v>
      </c>
      <c r="M3313" s="43">
        <v>45918</v>
      </c>
      <c r="N3313" s="47">
        <v>4</v>
      </c>
      <c r="O3313" s="48" t="s">
        <v>2345</v>
      </c>
      <c r="P3313" s="41" t="s">
        <v>110</v>
      </c>
    </row>
    <row r="3314" spans="2:16" ht="15.75" customHeight="1" x14ac:dyDescent="0.35">
      <c r="B3314" s="41" t="s">
        <v>43</v>
      </c>
      <c r="C3314" s="46">
        <v>4951382025</v>
      </c>
      <c r="D3314" s="43">
        <v>45912</v>
      </c>
      <c r="E3314" s="41" t="s">
        <v>72</v>
      </c>
      <c r="F3314" s="41" t="s">
        <v>37</v>
      </c>
      <c r="G3314" s="41" t="s">
        <v>5549</v>
      </c>
      <c r="H3314" s="40" t="s">
        <v>38</v>
      </c>
      <c r="I3314" s="41" t="s">
        <v>66</v>
      </c>
      <c r="J3314" s="41" t="s">
        <v>67</v>
      </c>
      <c r="K3314" s="41" t="s">
        <v>93</v>
      </c>
      <c r="L3314" s="46">
        <v>20257100225632</v>
      </c>
      <c r="M3314" s="43">
        <v>45912</v>
      </c>
      <c r="N3314" s="47">
        <v>5</v>
      </c>
      <c r="O3314" s="48" t="s">
        <v>2345</v>
      </c>
      <c r="P3314" s="41" t="s">
        <v>110</v>
      </c>
    </row>
    <row r="3315" spans="2:16" ht="15.75" customHeight="1" x14ac:dyDescent="0.35">
      <c r="B3315" s="41" t="s">
        <v>43</v>
      </c>
      <c r="C3315" s="46">
        <v>5030862025</v>
      </c>
      <c r="D3315" s="43">
        <v>45917</v>
      </c>
      <c r="E3315" s="41" t="s">
        <v>72</v>
      </c>
      <c r="F3315" s="41" t="s">
        <v>37</v>
      </c>
      <c r="G3315" s="41" t="s">
        <v>5550</v>
      </c>
      <c r="H3315" s="41" t="s">
        <v>141</v>
      </c>
      <c r="I3315" s="41" t="s">
        <v>27</v>
      </c>
      <c r="J3315" s="41" t="s">
        <v>63</v>
      </c>
      <c r="K3315" s="41" t="s">
        <v>173</v>
      </c>
      <c r="L3315" s="46">
        <v>20257100229142</v>
      </c>
      <c r="M3315" s="43">
        <v>45917</v>
      </c>
      <c r="N3315" s="47">
        <v>5</v>
      </c>
      <c r="O3315" s="48" t="s">
        <v>2345</v>
      </c>
      <c r="P3315" s="41" t="s">
        <v>110</v>
      </c>
    </row>
    <row r="3316" spans="2:16" ht="15.75" customHeight="1" x14ac:dyDescent="0.35">
      <c r="B3316" s="41" t="s">
        <v>43</v>
      </c>
      <c r="C3316" s="46">
        <v>5036332025</v>
      </c>
      <c r="D3316" s="43">
        <v>45917</v>
      </c>
      <c r="E3316" s="41" t="s">
        <v>72</v>
      </c>
      <c r="F3316" s="41" t="s">
        <v>49</v>
      </c>
      <c r="G3316" s="41" t="s">
        <v>5551</v>
      </c>
      <c r="H3316" s="41" t="s">
        <v>141</v>
      </c>
      <c r="I3316" s="41" t="s">
        <v>27</v>
      </c>
      <c r="J3316" s="41" t="s">
        <v>63</v>
      </c>
      <c r="K3316" s="41" t="s">
        <v>167</v>
      </c>
      <c r="L3316" s="46">
        <v>20257100228682</v>
      </c>
      <c r="M3316" s="43">
        <v>45917</v>
      </c>
      <c r="N3316" s="47">
        <v>5</v>
      </c>
      <c r="O3316" s="48" t="s">
        <v>2345</v>
      </c>
      <c r="P3316" s="41" t="s">
        <v>110</v>
      </c>
    </row>
    <row r="3317" spans="2:16" ht="15.75" customHeight="1" x14ac:dyDescent="0.35">
      <c r="B3317" s="41" t="s">
        <v>35</v>
      </c>
      <c r="C3317" s="46">
        <v>4520112025</v>
      </c>
      <c r="D3317" s="43">
        <v>45918</v>
      </c>
      <c r="E3317" s="41" t="s">
        <v>72</v>
      </c>
      <c r="F3317" s="41" t="s">
        <v>37</v>
      </c>
      <c r="G3317" s="41" t="s">
        <v>5167</v>
      </c>
      <c r="H3317" s="41" t="s">
        <v>141</v>
      </c>
      <c r="I3317" s="41" t="s">
        <v>27</v>
      </c>
      <c r="J3317" s="41" t="s">
        <v>63</v>
      </c>
      <c r="K3317" s="41" t="s">
        <v>167</v>
      </c>
      <c r="L3317" s="46">
        <v>1</v>
      </c>
      <c r="M3317" s="43">
        <v>45918</v>
      </c>
      <c r="N3317" s="47">
        <v>-2</v>
      </c>
      <c r="O3317" s="48" t="s">
        <v>2345</v>
      </c>
      <c r="P3317" s="41" t="s">
        <v>110</v>
      </c>
    </row>
    <row r="3318" spans="2:16" ht="15.75" customHeight="1" x14ac:dyDescent="0.35">
      <c r="B3318" s="41" t="s">
        <v>43</v>
      </c>
      <c r="C3318" s="46">
        <v>4925772025</v>
      </c>
      <c r="D3318" s="43">
        <v>45918</v>
      </c>
      <c r="E3318" s="41" t="s">
        <v>72</v>
      </c>
      <c r="F3318" s="41" t="s">
        <v>49</v>
      </c>
      <c r="G3318" s="41" t="s">
        <v>5552</v>
      </c>
      <c r="H3318" s="40" t="s">
        <v>38</v>
      </c>
      <c r="I3318" s="41" t="s">
        <v>88</v>
      </c>
      <c r="J3318" s="41" t="s">
        <v>115</v>
      </c>
      <c r="K3318" s="41" t="s">
        <v>89</v>
      </c>
      <c r="L3318" s="46">
        <v>20257100229222</v>
      </c>
      <c r="M3318" s="43">
        <v>45917</v>
      </c>
      <c r="N3318" s="47">
        <v>11</v>
      </c>
      <c r="O3318" s="48" t="s">
        <v>2345</v>
      </c>
      <c r="P3318" s="41" t="s">
        <v>110</v>
      </c>
    </row>
    <row r="3319" spans="2:16" ht="15.75" customHeight="1" x14ac:dyDescent="0.35">
      <c r="B3319" s="41" t="s">
        <v>43</v>
      </c>
      <c r="C3319" s="46">
        <v>4927162025</v>
      </c>
      <c r="D3319" s="43">
        <v>45918</v>
      </c>
      <c r="E3319" s="41" t="s">
        <v>72</v>
      </c>
      <c r="F3319" s="41" t="s">
        <v>37</v>
      </c>
      <c r="G3319" s="41" t="s">
        <v>5553</v>
      </c>
      <c r="H3319" s="40" t="s">
        <v>38</v>
      </c>
      <c r="I3319" s="41" t="s">
        <v>50</v>
      </c>
      <c r="J3319" s="41" t="s">
        <v>53</v>
      </c>
      <c r="K3319" s="41" t="s">
        <v>82</v>
      </c>
      <c r="L3319" s="46">
        <v>20257100229462</v>
      </c>
      <c r="M3319" s="43">
        <v>45918</v>
      </c>
      <c r="N3319" s="47">
        <v>14</v>
      </c>
      <c r="O3319" s="48" t="s">
        <v>2345</v>
      </c>
      <c r="P3319" s="41" t="s">
        <v>110</v>
      </c>
    </row>
    <row r="3320" spans="2:16" ht="15.75" customHeight="1" x14ac:dyDescent="0.35">
      <c r="B3320" s="41" t="s">
        <v>43</v>
      </c>
      <c r="C3320" s="46">
        <v>4927302025</v>
      </c>
      <c r="D3320" s="43">
        <v>45918</v>
      </c>
      <c r="E3320" s="41" t="s">
        <v>72</v>
      </c>
      <c r="F3320" s="41" t="s">
        <v>49</v>
      </c>
      <c r="G3320" s="41" t="s">
        <v>5554</v>
      </c>
      <c r="H3320" s="40" t="s">
        <v>38</v>
      </c>
      <c r="I3320" s="41" t="s">
        <v>88</v>
      </c>
      <c r="J3320" s="41" t="s">
        <v>115</v>
      </c>
      <c r="K3320" s="41" t="s">
        <v>89</v>
      </c>
      <c r="L3320" s="46">
        <v>20257100229492</v>
      </c>
      <c r="M3320" s="43">
        <v>45918</v>
      </c>
      <c r="N3320" s="47">
        <v>12</v>
      </c>
      <c r="O3320" s="48" t="s">
        <v>2345</v>
      </c>
      <c r="P3320" s="41" t="s">
        <v>110</v>
      </c>
    </row>
    <row r="3321" spans="2:16" ht="15.75" customHeight="1" x14ac:dyDescent="0.35">
      <c r="B3321" s="41" t="s">
        <v>43</v>
      </c>
      <c r="C3321" s="46">
        <v>4927682025</v>
      </c>
      <c r="D3321" s="43">
        <v>45918</v>
      </c>
      <c r="E3321" s="41" t="s">
        <v>72</v>
      </c>
      <c r="F3321" s="41" t="s">
        <v>49</v>
      </c>
      <c r="G3321" s="41" t="s">
        <v>5555</v>
      </c>
      <c r="H3321" s="40" t="s">
        <v>38</v>
      </c>
      <c r="I3321" s="41" t="s">
        <v>88</v>
      </c>
      <c r="J3321" s="41" t="s">
        <v>115</v>
      </c>
      <c r="K3321" s="41" t="s">
        <v>89</v>
      </c>
      <c r="L3321" s="46">
        <v>20257100229592</v>
      </c>
      <c r="M3321" s="43">
        <v>45918</v>
      </c>
      <c r="N3321" s="47">
        <v>13</v>
      </c>
      <c r="O3321" s="48" t="s">
        <v>2345</v>
      </c>
      <c r="P3321" s="41" t="s">
        <v>110</v>
      </c>
    </row>
    <row r="3322" spans="2:16" ht="15.75" customHeight="1" x14ac:dyDescent="0.35">
      <c r="B3322" s="41" t="s">
        <v>43</v>
      </c>
      <c r="C3322" s="46">
        <v>4934422025</v>
      </c>
      <c r="D3322" s="43">
        <v>45918</v>
      </c>
      <c r="E3322" s="41" t="s">
        <v>72</v>
      </c>
      <c r="F3322" s="41" t="s">
        <v>37</v>
      </c>
      <c r="G3322" s="41" t="s">
        <v>5556</v>
      </c>
      <c r="H3322" s="40" t="s">
        <v>38</v>
      </c>
      <c r="I3322" s="41" t="s">
        <v>88</v>
      </c>
      <c r="J3322" s="41" t="s">
        <v>115</v>
      </c>
      <c r="K3322" s="41" t="s">
        <v>89</v>
      </c>
      <c r="L3322" s="46">
        <v>20257100229712</v>
      </c>
      <c r="M3322" s="43">
        <v>45918</v>
      </c>
      <c r="N3322" s="47">
        <v>12</v>
      </c>
      <c r="O3322" s="48" t="s">
        <v>2345</v>
      </c>
      <c r="P3322" s="41" t="s">
        <v>110</v>
      </c>
    </row>
    <row r="3323" spans="2:16" ht="15.75" customHeight="1" x14ac:dyDescent="0.35">
      <c r="B3323" s="41" t="s">
        <v>43</v>
      </c>
      <c r="C3323" s="46">
        <v>4957352025</v>
      </c>
      <c r="D3323" s="43">
        <v>45919</v>
      </c>
      <c r="E3323" s="41" t="s">
        <v>72</v>
      </c>
      <c r="F3323" s="41" t="s">
        <v>49</v>
      </c>
      <c r="G3323" s="41" t="s">
        <v>5557</v>
      </c>
      <c r="H3323" s="40" t="s">
        <v>38</v>
      </c>
      <c r="I3323" s="41" t="s">
        <v>50</v>
      </c>
      <c r="J3323" s="41" t="s">
        <v>264</v>
      </c>
      <c r="K3323" s="41" t="s">
        <v>93</v>
      </c>
      <c r="L3323" s="46">
        <v>1</v>
      </c>
      <c r="M3323" s="43">
        <v>45919</v>
      </c>
      <c r="N3323" s="47">
        <v>-1</v>
      </c>
      <c r="O3323" s="48" t="s">
        <v>2345</v>
      </c>
      <c r="P3323" s="41" t="s">
        <v>110</v>
      </c>
    </row>
    <row r="3324" spans="2:16" ht="15.75" customHeight="1" x14ac:dyDescent="0.35">
      <c r="B3324" s="41" t="s">
        <v>43</v>
      </c>
      <c r="C3324" s="45">
        <v>4935542025</v>
      </c>
      <c r="D3324" s="42">
        <v>45918</v>
      </c>
      <c r="E3324" s="40" t="s">
        <v>72</v>
      </c>
      <c r="F3324" s="40" t="s">
        <v>49</v>
      </c>
      <c r="G3324" s="40" t="s">
        <v>5558</v>
      </c>
      <c r="H3324" s="40" t="s">
        <v>38</v>
      </c>
      <c r="I3324" s="40" t="s">
        <v>75</v>
      </c>
      <c r="J3324" s="40" t="s">
        <v>84</v>
      </c>
      <c r="K3324" s="40" t="s">
        <v>76</v>
      </c>
      <c r="L3324" s="45">
        <v>20257100229902</v>
      </c>
      <c r="M3324" s="43">
        <v>45918</v>
      </c>
      <c r="N3324" s="47">
        <v>10</v>
      </c>
      <c r="O3324" s="48" t="s">
        <v>2345</v>
      </c>
      <c r="P3324" s="41" t="s">
        <v>110</v>
      </c>
    </row>
    <row r="3325" spans="2:16" ht="15.75" customHeight="1" x14ac:dyDescent="0.35">
      <c r="B3325" s="41" t="s">
        <v>43</v>
      </c>
      <c r="C3325" s="45">
        <v>4953112025</v>
      </c>
      <c r="D3325" s="42">
        <v>45918</v>
      </c>
      <c r="E3325" s="40" t="s">
        <v>36</v>
      </c>
      <c r="F3325" s="40" t="s">
        <v>37</v>
      </c>
      <c r="G3325" s="40" t="s">
        <v>5559</v>
      </c>
      <c r="H3325" s="40" t="s">
        <v>38</v>
      </c>
      <c r="I3325" s="40" t="s">
        <v>50</v>
      </c>
      <c r="J3325" s="40" t="s">
        <v>264</v>
      </c>
      <c r="K3325" s="40" t="s">
        <v>82</v>
      </c>
      <c r="L3325" s="45">
        <v>20257100230082</v>
      </c>
      <c r="M3325" s="43">
        <v>45918</v>
      </c>
      <c r="N3325" s="47">
        <v>30</v>
      </c>
      <c r="O3325" s="48" t="s">
        <v>2345</v>
      </c>
      <c r="P3325" s="41" t="s">
        <v>110</v>
      </c>
    </row>
    <row r="3326" spans="2:16" ht="15.75" customHeight="1" x14ac:dyDescent="0.35">
      <c r="B3326" s="41" t="s">
        <v>43</v>
      </c>
      <c r="C3326" s="46">
        <v>4954592025</v>
      </c>
      <c r="D3326" s="43">
        <v>45918</v>
      </c>
      <c r="E3326" s="41" t="s">
        <v>72</v>
      </c>
      <c r="F3326" s="41" t="s">
        <v>37</v>
      </c>
      <c r="G3326" s="41" t="s">
        <v>5560</v>
      </c>
      <c r="H3326" s="41" t="s">
        <v>141</v>
      </c>
      <c r="I3326" s="41" t="s">
        <v>85</v>
      </c>
      <c r="J3326" s="41" t="s">
        <v>103</v>
      </c>
      <c r="K3326" s="41" t="s">
        <v>205</v>
      </c>
      <c r="L3326" s="46">
        <v>20257100230112</v>
      </c>
      <c r="M3326" s="43">
        <v>45918</v>
      </c>
      <c r="N3326" s="47">
        <v>5</v>
      </c>
      <c r="O3326" s="48" t="s">
        <v>2345</v>
      </c>
      <c r="P3326" s="41" t="s">
        <v>110</v>
      </c>
    </row>
    <row r="3327" spans="2:16" ht="15.75" customHeight="1" x14ac:dyDescent="0.35">
      <c r="B3327" s="41" t="s">
        <v>35</v>
      </c>
      <c r="C3327" s="45">
        <v>4903732025</v>
      </c>
      <c r="D3327" s="42">
        <v>45918</v>
      </c>
      <c r="E3327" s="40" t="s">
        <v>72</v>
      </c>
      <c r="F3327" s="40" t="s">
        <v>49</v>
      </c>
      <c r="G3327" s="40" t="s">
        <v>5561</v>
      </c>
      <c r="H3327" s="40" t="s">
        <v>38</v>
      </c>
      <c r="I3327" s="40" t="s">
        <v>85</v>
      </c>
      <c r="J3327" s="40" t="s">
        <v>103</v>
      </c>
      <c r="K3327" s="40" t="s">
        <v>6700</v>
      </c>
      <c r="L3327" s="45">
        <v>20257100230572</v>
      </c>
      <c r="M3327" s="43">
        <v>45919</v>
      </c>
      <c r="N3327" s="47">
        <v>13</v>
      </c>
      <c r="O3327" s="48" t="s">
        <v>2345</v>
      </c>
      <c r="P3327" s="41" t="s">
        <v>110</v>
      </c>
    </row>
    <row r="3328" spans="2:16" ht="15.75" customHeight="1" x14ac:dyDescent="0.35">
      <c r="B3328" s="41" t="s">
        <v>35</v>
      </c>
      <c r="C3328" s="46">
        <v>4896612025</v>
      </c>
      <c r="D3328" s="43">
        <v>45918</v>
      </c>
      <c r="E3328" s="41" t="s">
        <v>72</v>
      </c>
      <c r="F3328" s="41" t="s">
        <v>87</v>
      </c>
      <c r="G3328" s="41" t="s">
        <v>5048</v>
      </c>
      <c r="H3328" s="41" t="s">
        <v>141</v>
      </c>
      <c r="I3328" s="41" t="s">
        <v>27</v>
      </c>
      <c r="J3328" s="41" t="s">
        <v>63</v>
      </c>
      <c r="K3328" s="41" t="s">
        <v>173</v>
      </c>
      <c r="L3328" s="46">
        <v>1</v>
      </c>
      <c r="M3328" s="43">
        <v>45919</v>
      </c>
      <c r="N3328" s="47">
        <v>1</v>
      </c>
      <c r="O3328" s="48" t="s">
        <v>2345</v>
      </c>
      <c r="P3328" s="41" t="s">
        <v>110</v>
      </c>
    </row>
    <row r="3329" spans="2:16" ht="15.75" customHeight="1" x14ac:dyDescent="0.35">
      <c r="B3329" s="41" t="s">
        <v>35</v>
      </c>
      <c r="C3329" s="45">
        <v>4866242025</v>
      </c>
      <c r="D3329" s="42">
        <v>45918</v>
      </c>
      <c r="E3329" s="40" t="s">
        <v>72</v>
      </c>
      <c r="F3329" s="40" t="s">
        <v>37</v>
      </c>
      <c r="G3329" s="40" t="s">
        <v>5562</v>
      </c>
      <c r="H3329" s="40" t="s">
        <v>38</v>
      </c>
      <c r="I3329" s="40" t="s">
        <v>88</v>
      </c>
      <c r="J3329" s="40" t="s">
        <v>115</v>
      </c>
      <c r="K3329" s="40" t="s">
        <v>114</v>
      </c>
      <c r="L3329" s="45">
        <v>20257100232382</v>
      </c>
      <c r="M3329" s="43">
        <v>45919</v>
      </c>
      <c r="N3329" s="47">
        <v>9</v>
      </c>
      <c r="O3329" s="48" t="s">
        <v>2345</v>
      </c>
      <c r="P3329" s="41" t="s">
        <v>110</v>
      </c>
    </row>
    <row r="3330" spans="2:16" ht="15.75" customHeight="1" x14ac:dyDescent="0.35">
      <c r="B3330" s="41" t="s">
        <v>35</v>
      </c>
      <c r="C3330" s="45">
        <v>4919902025</v>
      </c>
      <c r="D3330" s="42">
        <v>45918</v>
      </c>
      <c r="E3330" s="40" t="s">
        <v>72</v>
      </c>
      <c r="F3330" s="40" t="s">
        <v>37</v>
      </c>
      <c r="G3330" s="40" t="s">
        <v>5563</v>
      </c>
      <c r="H3330" s="40" t="s">
        <v>38</v>
      </c>
      <c r="I3330" s="40" t="s">
        <v>66</v>
      </c>
      <c r="J3330" s="40" t="s">
        <v>67</v>
      </c>
      <c r="K3330" s="40" t="s">
        <v>93</v>
      </c>
      <c r="L3330" s="45">
        <v>1</v>
      </c>
      <c r="M3330" s="43">
        <v>45918</v>
      </c>
      <c r="N3330" s="47">
        <v>1</v>
      </c>
      <c r="O3330" s="48" t="s">
        <v>2345</v>
      </c>
      <c r="P3330" s="41" t="s">
        <v>110</v>
      </c>
    </row>
    <row r="3331" spans="2:16" ht="15.75" customHeight="1" x14ac:dyDescent="0.35">
      <c r="B3331" s="41" t="s">
        <v>35</v>
      </c>
      <c r="C3331" s="45">
        <v>4961492025</v>
      </c>
      <c r="D3331" s="42">
        <v>45919</v>
      </c>
      <c r="E3331" s="40" t="s">
        <v>72</v>
      </c>
      <c r="F3331" s="40" t="s">
        <v>37</v>
      </c>
      <c r="G3331" s="40" t="s">
        <v>3987</v>
      </c>
      <c r="H3331" s="40" t="s">
        <v>38</v>
      </c>
      <c r="I3331" s="40" t="s">
        <v>66</v>
      </c>
      <c r="J3331" s="40" t="s">
        <v>67</v>
      </c>
      <c r="K3331" s="40" t="s">
        <v>93</v>
      </c>
      <c r="L3331" s="45">
        <v>1</v>
      </c>
      <c r="M3331" s="43">
        <v>45919</v>
      </c>
      <c r="N3331" s="47">
        <v>-1</v>
      </c>
      <c r="O3331" s="48" t="s">
        <v>2345</v>
      </c>
      <c r="P3331" s="41" t="s">
        <v>110</v>
      </c>
    </row>
    <row r="3332" spans="2:16" ht="15.75" customHeight="1" x14ac:dyDescent="0.35">
      <c r="B3332" s="41" t="s">
        <v>35</v>
      </c>
      <c r="C3332" s="45">
        <v>4962562025</v>
      </c>
      <c r="D3332" s="42">
        <v>45919</v>
      </c>
      <c r="E3332" s="40" t="s">
        <v>72</v>
      </c>
      <c r="F3332" s="40" t="s">
        <v>37</v>
      </c>
      <c r="G3332" s="40" t="s">
        <v>3987</v>
      </c>
      <c r="H3332" s="40" t="s">
        <v>38</v>
      </c>
      <c r="I3332" s="40" t="s">
        <v>66</v>
      </c>
      <c r="J3332" s="40" t="s">
        <v>67</v>
      </c>
      <c r="K3332" s="40" t="s">
        <v>93</v>
      </c>
      <c r="L3332" s="45">
        <v>1</v>
      </c>
      <c r="M3332" s="43">
        <v>45919</v>
      </c>
      <c r="N3332" s="47">
        <v>-1</v>
      </c>
      <c r="O3332" s="48" t="s">
        <v>2345</v>
      </c>
      <c r="P3332" s="41" t="s">
        <v>110</v>
      </c>
    </row>
    <row r="3333" spans="2:16" ht="15.75" customHeight="1" x14ac:dyDescent="0.35">
      <c r="B3333" s="41" t="s">
        <v>35</v>
      </c>
      <c r="C3333" s="45">
        <v>4916522025</v>
      </c>
      <c r="D3333" s="42">
        <v>45919</v>
      </c>
      <c r="E3333" s="40" t="s">
        <v>72</v>
      </c>
      <c r="F3333" s="40" t="s">
        <v>37</v>
      </c>
      <c r="G3333" s="40" t="s">
        <v>3987</v>
      </c>
      <c r="H3333" s="40" t="s">
        <v>38</v>
      </c>
      <c r="I3333" s="40" t="s">
        <v>66</v>
      </c>
      <c r="J3333" s="40" t="s">
        <v>67</v>
      </c>
      <c r="K3333" s="40" t="s">
        <v>93</v>
      </c>
      <c r="L3333" s="45">
        <v>1</v>
      </c>
      <c r="M3333" s="43">
        <v>45919</v>
      </c>
      <c r="N3333" s="47">
        <v>-1</v>
      </c>
      <c r="O3333" s="48" t="s">
        <v>2345</v>
      </c>
      <c r="P3333" s="41" t="s">
        <v>110</v>
      </c>
    </row>
    <row r="3334" spans="2:16" ht="15.75" customHeight="1" x14ac:dyDescent="0.35">
      <c r="B3334" s="41" t="s">
        <v>35</v>
      </c>
      <c r="C3334" s="45">
        <v>4959962025</v>
      </c>
      <c r="D3334" s="42">
        <v>45919</v>
      </c>
      <c r="E3334" s="40" t="s">
        <v>72</v>
      </c>
      <c r="F3334" s="40" t="s">
        <v>37</v>
      </c>
      <c r="G3334" s="40" t="s">
        <v>3987</v>
      </c>
      <c r="H3334" s="40" t="s">
        <v>38</v>
      </c>
      <c r="I3334" s="40" t="s">
        <v>66</v>
      </c>
      <c r="J3334" s="40" t="s">
        <v>67</v>
      </c>
      <c r="K3334" s="40" t="s">
        <v>93</v>
      </c>
      <c r="L3334" s="45">
        <v>1</v>
      </c>
      <c r="M3334" s="43">
        <v>45919</v>
      </c>
      <c r="N3334" s="47">
        <v>-1</v>
      </c>
      <c r="O3334" s="48" t="s">
        <v>2345</v>
      </c>
      <c r="P3334" s="41" t="s">
        <v>110</v>
      </c>
    </row>
    <row r="3335" spans="2:16" ht="15.75" customHeight="1" x14ac:dyDescent="0.35">
      <c r="B3335" s="41" t="s">
        <v>43</v>
      </c>
      <c r="C3335" s="46">
        <v>5055192025</v>
      </c>
      <c r="D3335" s="43">
        <v>45918</v>
      </c>
      <c r="E3335" s="41" t="s">
        <v>72</v>
      </c>
      <c r="F3335" s="41" t="s">
        <v>37</v>
      </c>
      <c r="G3335" s="41" t="s">
        <v>5564</v>
      </c>
      <c r="H3335" s="41" t="s">
        <v>141</v>
      </c>
      <c r="I3335" s="41" t="s">
        <v>27</v>
      </c>
      <c r="J3335" s="41" t="s">
        <v>63</v>
      </c>
      <c r="K3335" s="41" t="s">
        <v>190</v>
      </c>
      <c r="L3335" s="46">
        <v>20257100229812</v>
      </c>
      <c r="M3335" s="43">
        <v>45918</v>
      </c>
      <c r="N3335" s="47">
        <v>5</v>
      </c>
      <c r="O3335" s="48" t="s">
        <v>2345</v>
      </c>
      <c r="P3335" s="41" t="s">
        <v>110</v>
      </c>
    </row>
    <row r="3336" spans="2:16" ht="15.75" customHeight="1" x14ac:dyDescent="0.35">
      <c r="B3336" s="41" t="s">
        <v>35</v>
      </c>
      <c r="C3336" s="45">
        <v>4925132025</v>
      </c>
      <c r="D3336" s="42">
        <v>45919</v>
      </c>
      <c r="E3336" s="40" t="s">
        <v>72</v>
      </c>
      <c r="F3336" s="40" t="s">
        <v>87</v>
      </c>
      <c r="G3336" s="40" t="s">
        <v>5565</v>
      </c>
      <c r="H3336" s="40" t="s">
        <v>38</v>
      </c>
      <c r="I3336" s="40" t="s">
        <v>28</v>
      </c>
      <c r="J3336" s="40" t="s">
        <v>266</v>
      </c>
      <c r="K3336" s="40" t="s">
        <v>93</v>
      </c>
      <c r="L3336" s="45">
        <v>20257100231382</v>
      </c>
      <c r="M3336" s="43">
        <v>45919</v>
      </c>
      <c r="N3336" s="47">
        <v>1</v>
      </c>
      <c r="O3336" s="48" t="s">
        <v>2345</v>
      </c>
      <c r="P3336" s="41" t="s">
        <v>110</v>
      </c>
    </row>
    <row r="3337" spans="2:16" ht="15.75" customHeight="1" x14ac:dyDescent="0.35">
      <c r="B3337" s="40" t="s">
        <v>43</v>
      </c>
      <c r="C3337" s="45">
        <v>4955512025</v>
      </c>
      <c r="D3337" s="42">
        <v>45919</v>
      </c>
      <c r="E3337" s="40" t="s">
        <v>72</v>
      </c>
      <c r="F3337" s="40" t="s">
        <v>49</v>
      </c>
      <c r="G3337" s="40" t="s">
        <v>5566</v>
      </c>
      <c r="H3337" s="40" t="s">
        <v>38</v>
      </c>
      <c r="I3337" s="40" t="s">
        <v>50</v>
      </c>
      <c r="J3337" s="40" t="s">
        <v>53</v>
      </c>
      <c r="K3337" s="40" t="s">
        <v>6701</v>
      </c>
      <c r="L3337" s="45">
        <v>20257100230122</v>
      </c>
      <c r="M3337" s="42">
        <v>45919</v>
      </c>
      <c r="N3337" s="47">
        <v>12</v>
      </c>
      <c r="O3337" s="48" t="s">
        <v>2345</v>
      </c>
      <c r="P3337" s="41" t="s">
        <v>110</v>
      </c>
    </row>
    <row r="3338" spans="2:16" ht="15.75" customHeight="1" x14ac:dyDescent="0.35">
      <c r="B3338" s="41" t="s">
        <v>43</v>
      </c>
      <c r="C3338" s="45">
        <v>4956352025</v>
      </c>
      <c r="D3338" s="42">
        <v>45919</v>
      </c>
      <c r="E3338" s="40" t="s">
        <v>36</v>
      </c>
      <c r="F3338" s="40" t="s">
        <v>37</v>
      </c>
      <c r="G3338" s="40" t="s">
        <v>5567</v>
      </c>
      <c r="H3338" s="40" t="s">
        <v>38</v>
      </c>
      <c r="I3338" s="40" t="s">
        <v>50</v>
      </c>
      <c r="J3338" s="40" t="s">
        <v>264</v>
      </c>
      <c r="K3338" s="40" t="s">
        <v>82</v>
      </c>
      <c r="L3338" s="45">
        <v>20257100230192</v>
      </c>
      <c r="M3338" s="43">
        <v>45919</v>
      </c>
      <c r="N3338" s="47">
        <v>29</v>
      </c>
      <c r="O3338" s="48" t="s">
        <v>2345</v>
      </c>
      <c r="P3338" s="41" t="s">
        <v>110</v>
      </c>
    </row>
    <row r="3339" spans="2:16" ht="15.75" customHeight="1" x14ac:dyDescent="0.35">
      <c r="B3339" s="41" t="s">
        <v>43</v>
      </c>
      <c r="C3339" s="45">
        <v>4956572025</v>
      </c>
      <c r="D3339" s="42">
        <v>45919</v>
      </c>
      <c r="E3339" s="40" t="s">
        <v>36</v>
      </c>
      <c r="F3339" s="40" t="s">
        <v>37</v>
      </c>
      <c r="G3339" s="40" t="s">
        <v>5568</v>
      </c>
      <c r="H3339" s="40" t="s">
        <v>38</v>
      </c>
      <c r="I3339" s="40" t="s">
        <v>50</v>
      </c>
      <c r="J3339" s="40" t="s">
        <v>264</v>
      </c>
      <c r="K3339" s="40" t="s">
        <v>82</v>
      </c>
      <c r="L3339" s="45">
        <v>20257100230252</v>
      </c>
      <c r="M3339" s="43">
        <v>45919</v>
      </c>
      <c r="N3339" s="47">
        <v>29</v>
      </c>
      <c r="O3339" s="48" t="s">
        <v>2345</v>
      </c>
      <c r="P3339" s="41" t="s">
        <v>110</v>
      </c>
    </row>
    <row r="3340" spans="2:16" ht="15.75" customHeight="1" x14ac:dyDescent="0.35">
      <c r="B3340" s="41" t="s">
        <v>35</v>
      </c>
      <c r="C3340" s="45">
        <v>4960622025</v>
      </c>
      <c r="D3340" s="42">
        <v>45919</v>
      </c>
      <c r="E3340" s="40" t="s">
        <v>72</v>
      </c>
      <c r="F3340" s="40" t="s">
        <v>37</v>
      </c>
      <c r="G3340" s="40" t="s">
        <v>3987</v>
      </c>
      <c r="H3340" s="40" t="s">
        <v>38</v>
      </c>
      <c r="I3340" s="40" t="s">
        <v>66</v>
      </c>
      <c r="J3340" s="40" t="s">
        <v>67</v>
      </c>
      <c r="K3340" s="40" t="s">
        <v>93</v>
      </c>
      <c r="L3340" s="45">
        <v>1</v>
      </c>
      <c r="M3340" s="43">
        <v>45922</v>
      </c>
      <c r="N3340" s="47">
        <v>1</v>
      </c>
      <c r="O3340" s="48" t="s">
        <v>2345</v>
      </c>
      <c r="P3340" s="41" t="s">
        <v>110</v>
      </c>
    </row>
    <row r="3341" spans="2:16" ht="15.75" customHeight="1" x14ac:dyDescent="0.35">
      <c r="B3341" s="41" t="s">
        <v>43</v>
      </c>
      <c r="C3341" s="45">
        <v>4957232025</v>
      </c>
      <c r="D3341" s="42">
        <v>45919</v>
      </c>
      <c r="E3341" s="40" t="s">
        <v>36</v>
      </c>
      <c r="F3341" s="40" t="s">
        <v>49</v>
      </c>
      <c r="G3341" s="40" t="s">
        <v>5569</v>
      </c>
      <c r="H3341" s="40" t="s">
        <v>38</v>
      </c>
      <c r="I3341" s="40" t="s">
        <v>50</v>
      </c>
      <c r="J3341" s="40" t="s">
        <v>264</v>
      </c>
      <c r="K3341" s="40" t="s">
        <v>82</v>
      </c>
      <c r="L3341" s="45">
        <v>20257100230292</v>
      </c>
      <c r="M3341" s="43">
        <v>45919</v>
      </c>
      <c r="N3341" s="47">
        <v>29</v>
      </c>
      <c r="O3341" s="48" t="s">
        <v>2345</v>
      </c>
      <c r="P3341" s="41" t="s">
        <v>110</v>
      </c>
    </row>
    <row r="3342" spans="2:16" ht="15.75" customHeight="1" x14ac:dyDescent="0.35">
      <c r="B3342" s="41" t="s">
        <v>43</v>
      </c>
      <c r="C3342" s="45">
        <v>4990832025</v>
      </c>
      <c r="D3342" s="42">
        <v>45919</v>
      </c>
      <c r="E3342" s="40" t="s">
        <v>36</v>
      </c>
      <c r="F3342" s="40" t="s">
        <v>37</v>
      </c>
      <c r="G3342" s="40" t="s">
        <v>5570</v>
      </c>
      <c r="H3342" s="40" t="s">
        <v>38</v>
      </c>
      <c r="I3342" s="40" t="s">
        <v>30</v>
      </c>
      <c r="J3342" s="40" t="s">
        <v>122</v>
      </c>
      <c r="K3342" s="40" t="s">
        <v>82</v>
      </c>
      <c r="L3342" s="45">
        <v>20257100230802</v>
      </c>
      <c r="M3342" s="43">
        <v>45919</v>
      </c>
      <c r="N3342" s="47">
        <v>29</v>
      </c>
      <c r="O3342" s="48" t="s">
        <v>2345</v>
      </c>
      <c r="P3342" s="41" t="s">
        <v>110</v>
      </c>
    </row>
    <row r="3343" spans="2:16" ht="15.75" customHeight="1" x14ac:dyDescent="0.35">
      <c r="B3343" s="41" t="s">
        <v>43</v>
      </c>
      <c r="C3343" s="45">
        <v>4955732025</v>
      </c>
      <c r="D3343" s="42">
        <v>45919</v>
      </c>
      <c r="E3343" s="40" t="s">
        <v>36</v>
      </c>
      <c r="F3343" s="40" t="s">
        <v>37</v>
      </c>
      <c r="G3343" s="40" t="s">
        <v>5571</v>
      </c>
      <c r="H3343" s="40" t="s">
        <v>38</v>
      </c>
      <c r="I3343" s="40" t="s">
        <v>50</v>
      </c>
      <c r="J3343" s="40" t="s">
        <v>264</v>
      </c>
      <c r="K3343" s="40" t="s">
        <v>82</v>
      </c>
      <c r="L3343" s="45">
        <v>20257100230172</v>
      </c>
      <c r="M3343" s="43">
        <v>45919</v>
      </c>
      <c r="N3343" s="47">
        <v>29</v>
      </c>
      <c r="O3343" s="48" t="s">
        <v>2345</v>
      </c>
      <c r="P3343" s="41" t="s">
        <v>110</v>
      </c>
    </row>
    <row r="3344" spans="2:16" ht="15.75" customHeight="1" x14ac:dyDescent="0.35">
      <c r="B3344" s="41" t="s">
        <v>43</v>
      </c>
      <c r="C3344" s="45">
        <v>4994912025</v>
      </c>
      <c r="D3344" s="42">
        <v>45922</v>
      </c>
      <c r="E3344" s="40" t="s">
        <v>36</v>
      </c>
      <c r="F3344" s="40" t="s">
        <v>49</v>
      </c>
      <c r="G3344" s="40" t="s">
        <v>5572</v>
      </c>
      <c r="H3344" s="40" t="s">
        <v>38</v>
      </c>
      <c r="I3344" s="40" t="s">
        <v>50</v>
      </c>
      <c r="J3344" s="40" t="s">
        <v>264</v>
      </c>
      <c r="K3344" s="40" t="s">
        <v>82</v>
      </c>
      <c r="L3344" s="45">
        <v>20257100231832</v>
      </c>
      <c r="M3344" s="43">
        <v>45922</v>
      </c>
      <c r="N3344" s="47">
        <v>30</v>
      </c>
      <c r="O3344" s="48" t="s">
        <v>2345</v>
      </c>
      <c r="P3344" s="41" t="s">
        <v>110</v>
      </c>
    </row>
    <row r="3345" spans="2:16" ht="15.75" customHeight="1" x14ac:dyDescent="0.35">
      <c r="B3345" s="41" t="s">
        <v>43</v>
      </c>
      <c r="C3345" s="45">
        <v>4958822025</v>
      </c>
      <c r="D3345" s="42">
        <v>45919</v>
      </c>
      <c r="E3345" s="40" t="s">
        <v>72</v>
      </c>
      <c r="F3345" s="40" t="s">
        <v>49</v>
      </c>
      <c r="G3345" s="40" t="s">
        <v>5573</v>
      </c>
      <c r="H3345" s="40" t="s">
        <v>38</v>
      </c>
      <c r="I3345" s="40" t="s">
        <v>30</v>
      </c>
      <c r="J3345" s="40" t="s">
        <v>111</v>
      </c>
      <c r="K3345" s="40" t="s">
        <v>55</v>
      </c>
      <c r="L3345" s="45">
        <v>20257100230452</v>
      </c>
      <c r="M3345" s="43">
        <v>45919</v>
      </c>
      <c r="N3345" s="47">
        <v>14</v>
      </c>
      <c r="O3345" s="48" t="s">
        <v>2345</v>
      </c>
      <c r="P3345" s="41" t="s">
        <v>110</v>
      </c>
    </row>
    <row r="3346" spans="2:16" ht="15.75" customHeight="1" x14ac:dyDescent="0.35">
      <c r="B3346" s="41" t="s">
        <v>43</v>
      </c>
      <c r="C3346" s="45">
        <v>4959012025</v>
      </c>
      <c r="D3346" s="42">
        <v>45919</v>
      </c>
      <c r="E3346" s="40" t="s">
        <v>72</v>
      </c>
      <c r="F3346" s="40" t="s">
        <v>37</v>
      </c>
      <c r="G3346" s="40" t="s">
        <v>5574</v>
      </c>
      <c r="H3346" s="40" t="s">
        <v>38</v>
      </c>
      <c r="I3346" s="40" t="s">
        <v>30</v>
      </c>
      <c r="J3346" s="40" t="s">
        <v>111</v>
      </c>
      <c r="K3346" s="40" t="s">
        <v>55</v>
      </c>
      <c r="L3346" s="45">
        <v>20257100230492</v>
      </c>
      <c r="M3346" s="43">
        <v>45919</v>
      </c>
      <c r="N3346" s="47">
        <v>14</v>
      </c>
      <c r="O3346" s="48" t="s">
        <v>2345</v>
      </c>
      <c r="P3346" s="41" t="s">
        <v>110</v>
      </c>
    </row>
    <row r="3347" spans="2:16" ht="15.75" customHeight="1" x14ac:dyDescent="0.35">
      <c r="B3347" s="41" t="s">
        <v>43</v>
      </c>
      <c r="C3347" s="45">
        <v>4959232025</v>
      </c>
      <c r="D3347" s="42">
        <v>45919</v>
      </c>
      <c r="E3347" s="40" t="s">
        <v>72</v>
      </c>
      <c r="F3347" s="40" t="s">
        <v>37</v>
      </c>
      <c r="G3347" s="40" t="s">
        <v>5575</v>
      </c>
      <c r="H3347" s="40" t="s">
        <v>38</v>
      </c>
      <c r="I3347" s="40" t="s">
        <v>30</v>
      </c>
      <c r="J3347" s="40" t="s">
        <v>111</v>
      </c>
      <c r="K3347" s="40" t="s">
        <v>55</v>
      </c>
      <c r="L3347" s="45">
        <v>20257100230522</v>
      </c>
      <c r="M3347" s="43">
        <v>45919</v>
      </c>
      <c r="N3347" s="47">
        <v>13</v>
      </c>
      <c r="O3347" s="48" t="s">
        <v>2345</v>
      </c>
      <c r="P3347" s="41" t="s">
        <v>110</v>
      </c>
    </row>
    <row r="3348" spans="2:16" ht="15.75" customHeight="1" x14ac:dyDescent="0.35">
      <c r="B3348" s="41" t="s">
        <v>35</v>
      </c>
      <c r="C3348" s="46">
        <v>4891832025</v>
      </c>
      <c r="D3348" s="43">
        <v>45919</v>
      </c>
      <c r="E3348" s="41" t="s">
        <v>72</v>
      </c>
      <c r="F3348" s="41" t="s">
        <v>37</v>
      </c>
      <c r="G3348" s="41" t="s">
        <v>5048</v>
      </c>
      <c r="H3348" s="40" t="s">
        <v>141</v>
      </c>
      <c r="I3348" s="41" t="s">
        <v>27</v>
      </c>
      <c r="J3348" s="41" t="s">
        <v>63</v>
      </c>
      <c r="K3348" s="41" t="s">
        <v>173</v>
      </c>
      <c r="L3348" s="46">
        <v>1</v>
      </c>
      <c r="M3348" s="43">
        <v>45919</v>
      </c>
      <c r="N3348" s="47">
        <v>-1</v>
      </c>
      <c r="O3348" s="48" t="s">
        <v>2345</v>
      </c>
      <c r="P3348" s="41" t="s">
        <v>110</v>
      </c>
    </row>
    <row r="3349" spans="2:16" ht="15.75" customHeight="1" x14ac:dyDescent="0.35">
      <c r="B3349" s="41" t="s">
        <v>35</v>
      </c>
      <c r="C3349" s="45">
        <v>4872912025</v>
      </c>
      <c r="D3349" s="42">
        <v>45919</v>
      </c>
      <c r="E3349" s="40" t="s">
        <v>72</v>
      </c>
      <c r="F3349" s="40" t="s">
        <v>49</v>
      </c>
      <c r="G3349" s="40" t="s">
        <v>5576</v>
      </c>
      <c r="H3349" s="40" t="s">
        <v>38</v>
      </c>
      <c r="I3349" s="40" t="s">
        <v>75</v>
      </c>
      <c r="J3349" s="40" t="s">
        <v>84</v>
      </c>
      <c r="K3349" s="40" t="s">
        <v>76</v>
      </c>
      <c r="L3349" s="45">
        <v>20257100231372</v>
      </c>
      <c r="M3349" s="43">
        <v>45919</v>
      </c>
      <c r="N3349" s="47">
        <v>9</v>
      </c>
      <c r="O3349" s="48" t="s">
        <v>2345</v>
      </c>
      <c r="P3349" s="41" t="s">
        <v>110</v>
      </c>
    </row>
    <row r="3350" spans="2:16" ht="15.75" customHeight="1" x14ac:dyDescent="0.35">
      <c r="B3350" s="41" t="s">
        <v>35</v>
      </c>
      <c r="C3350" s="46">
        <v>4963942025</v>
      </c>
      <c r="D3350" s="43">
        <v>45919</v>
      </c>
      <c r="E3350" s="41" t="s">
        <v>72</v>
      </c>
      <c r="F3350" s="41" t="s">
        <v>37</v>
      </c>
      <c r="G3350" s="41" t="s">
        <v>5577</v>
      </c>
      <c r="H3350" s="40" t="s">
        <v>141</v>
      </c>
      <c r="I3350" s="41" t="s">
        <v>27</v>
      </c>
      <c r="J3350" s="41" t="s">
        <v>63</v>
      </c>
      <c r="K3350" s="41" t="s">
        <v>173</v>
      </c>
      <c r="L3350" s="46">
        <v>1</v>
      </c>
      <c r="M3350" s="43">
        <v>45919</v>
      </c>
      <c r="N3350" s="47">
        <v>1</v>
      </c>
      <c r="O3350" s="48" t="s">
        <v>2345</v>
      </c>
      <c r="P3350" s="41" t="s">
        <v>110</v>
      </c>
    </row>
    <row r="3351" spans="2:16" ht="15.75" customHeight="1" x14ac:dyDescent="0.35">
      <c r="B3351" s="41" t="s">
        <v>35</v>
      </c>
      <c r="C3351" s="46">
        <v>4963292025</v>
      </c>
      <c r="D3351" s="43">
        <v>45919</v>
      </c>
      <c r="E3351" s="41" t="s">
        <v>72</v>
      </c>
      <c r="F3351" s="41" t="s">
        <v>102</v>
      </c>
      <c r="G3351" s="41" t="s">
        <v>5578</v>
      </c>
      <c r="H3351" s="41" t="s">
        <v>141</v>
      </c>
      <c r="I3351" s="41" t="s">
        <v>27</v>
      </c>
      <c r="J3351" s="41" t="s">
        <v>63</v>
      </c>
      <c r="K3351" s="41" t="s">
        <v>221</v>
      </c>
      <c r="L3351" s="46">
        <v>1</v>
      </c>
      <c r="M3351" s="43">
        <v>45922</v>
      </c>
      <c r="N3351" s="47">
        <v>1</v>
      </c>
      <c r="O3351" s="48" t="s">
        <v>2345</v>
      </c>
      <c r="P3351" s="41" t="s">
        <v>110</v>
      </c>
    </row>
    <row r="3352" spans="2:16" ht="15.75" customHeight="1" x14ac:dyDescent="0.35">
      <c r="B3352" s="41" t="s">
        <v>35</v>
      </c>
      <c r="C3352" s="46">
        <v>4930802025</v>
      </c>
      <c r="D3352" s="43">
        <v>45919</v>
      </c>
      <c r="E3352" s="41" t="s">
        <v>72</v>
      </c>
      <c r="F3352" s="41" t="s">
        <v>49</v>
      </c>
      <c r="G3352" s="41" t="s">
        <v>5579</v>
      </c>
      <c r="H3352" s="40" t="s">
        <v>141</v>
      </c>
      <c r="I3352" s="41" t="s">
        <v>27</v>
      </c>
      <c r="J3352" s="41" t="s">
        <v>63</v>
      </c>
      <c r="K3352" s="41" t="s">
        <v>164</v>
      </c>
      <c r="L3352" s="46">
        <v>1</v>
      </c>
      <c r="M3352" s="43">
        <v>45922</v>
      </c>
      <c r="N3352" s="47">
        <v>1</v>
      </c>
      <c r="O3352" s="48" t="s">
        <v>2345</v>
      </c>
      <c r="P3352" s="41" t="s">
        <v>110</v>
      </c>
    </row>
    <row r="3353" spans="2:16" ht="15.75" customHeight="1" x14ac:dyDescent="0.35">
      <c r="B3353" s="41" t="s">
        <v>35</v>
      </c>
      <c r="C3353" s="46">
        <v>4935082025</v>
      </c>
      <c r="D3353" s="43">
        <v>45919</v>
      </c>
      <c r="E3353" s="41" t="s">
        <v>72</v>
      </c>
      <c r="F3353" s="41" t="s">
        <v>37</v>
      </c>
      <c r="G3353" s="41" t="s">
        <v>5580</v>
      </c>
      <c r="H3353" s="40" t="s">
        <v>141</v>
      </c>
      <c r="I3353" s="41" t="s">
        <v>27</v>
      </c>
      <c r="J3353" s="41" t="s">
        <v>63</v>
      </c>
      <c r="K3353" s="41" t="s">
        <v>190</v>
      </c>
      <c r="L3353" s="46">
        <v>1</v>
      </c>
      <c r="M3353" s="43">
        <v>45922</v>
      </c>
      <c r="N3353" s="47">
        <v>1</v>
      </c>
      <c r="O3353" s="48" t="s">
        <v>2345</v>
      </c>
      <c r="P3353" s="41" t="s">
        <v>110</v>
      </c>
    </row>
    <row r="3354" spans="2:16" ht="15.75" customHeight="1" x14ac:dyDescent="0.35">
      <c r="B3354" s="41" t="s">
        <v>43</v>
      </c>
      <c r="C3354" s="45">
        <v>5004232025</v>
      </c>
      <c r="D3354" s="42">
        <v>45922</v>
      </c>
      <c r="E3354" s="40" t="s">
        <v>36</v>
      </c>
      <c r="F3354" s="40" t="s">
        <v>37</v>
      </c>
      <c r="G3354" s="40" t="s">
        <v>5581</v>
      </c>
      <c r="H3354" s="40" t="s">
        <v>38</v>
      </c>
      <c r="I3354" s="40" t="s">
        <v>50</v>
      </c>
      <c r="J3354" s="40" t="s">
        <v>264</v>
      </c>
      <c r="K3354" s="40" t="s">
        <v>82</v>
      </c>
      <c r="L3354" s="45">
        <v>20257100232582</v>
      </c>
      <c r="M3354" s="43">
        <v>45922</v>
      </c>
      <c r="N3354" s="47">
        <v>28</v>
      </c>
      <c r="O3354" s="48" t="s">
        <v>2345</v>
      </c>
      <c r="P3354" s="41" t="s">
        <v>110</v>
      </c>
    </row>
    <row r="3355" spans="2:16" ht="15.75" customHeight="1" x14ac:dyDescent="0.35">
      <c r="B3355" s="41" t="s">
        <v>43</v>
      </c>
      <c r="C3355" s="46">
        <v>4991682025</v>
      </c>
      <c r="D3355" s="43">
        <v>45919</v>
      </c>
      <c r="E3355" s="41" t="s">
        <v>72</v>
      </c>
      <c r="F3355" s="41" t="s">
        <v>49</v>
      </c>
      <c r="G3355" s="41" t="s">
        <v>5582</v>
      </c>
      <c r="H3355" s="40" t="s">
        <v>38</v>
      </c>
      <c r="I3355" s="41" t="s">
        <v>88</v>
      </c>
      <c r="J3355" s="41" t="s">
        <v>115</v>
      </c>
      <c r="K3355" s="41" t="s">
        <v>89</v>
      </c>
      <c r="L3355" s="46">
        <v>20257100230882</v>
      </c>
      <c r="M3355" s="43">
        <v>45919</v>
      </c>
      <c r="N3355" s="47">
        <v>10</v>
      </c>
      <c r="O3355" s="48" t="s">
        <v>2345</v>
      </c>
      <c r="P3355" s="41" t="s">
        <v>110</v>
      </c>
    </row>
    <row r="3356" spans="2:16" ht="15.75" customHeight="1" x14ac:dyDescent="0.35">
      <c r="B3356" s="41" t="s">
        <v>43</v>
      </c>
      <c r="C3356" s="46">
        <v>4993092025</v>
      </c>
      <c r="D3356" s="43">
        <v>45919</v>
      </c>
      <c r="E3356" s="41" t="s">
        <v>72</v>
      </c>
      <c r="F3356" s="41" t="s">
        <v>49</v>
      </c>
      <c r="G3356" s="41" t="s">
        <v>5583</v>
      </c>
      <c r="H3356" s="40" t="s">
        <v>38</v>
      </c>
      <c r="I3356" s="41" t="s">
        <v>88</v>
      </c>
      <c r="J3356" s="41" t="s">
        <v>115</v>
      </c>
      <c r="K3356" s="41" t="s">
        <v>89</v>
      </c>
      <c r="L3356" s="46">
        <v>20257100230992</v>
      </c>
      <c r="M3356" s="43">
        <v>45919</v>
      </c>
      <c r="N3356" s="47">
        <v>7</v>
      </c>
      <c r="O3356" s="48" t="s">
        <v>2345</v>
      </c>
      <c r="P3356" s="41" t="s">
        <v>110</v>
      </c>
    </row>
    <row r="3357" spans="2:16" ht="15.75" customHeight="1" x14ac:dyDescent="0.35">
      <c r="B3357" s="41" t="s">
        <v>35</v>
      </c>
      <c r="C3357" s="46">
        <v>4978912025</v>
      </c>
      <c r="D3357" s="43">
        <v>45920</v>
      </c>
      <c r="E3357" s="41" t="s">
        <v>72</v>
      </c>
      <c r="F3357" s="41" t="s">
        <v>87</v>
      </c>
      <c r="G3357" s="41" t="s">
        <v>5584</v>
      </c>
      <c r="H3357" s="40" t="s">
        <v>38</v>
      </c>
      <c r="I3357" s="41" t="s">
        <v>88</v>
      </c>
      <c r="J3357" s="41" t="s">
        <v>268</v>
      </c>
      <c r="K3357" s="41" t="s">
        <v>89</v>
      </c>
      <c r="L3357" s="46">
        <v>20257100232402</v>
      </c>
      <c r="M3357" s="43">
        <v>45922</v>
      </c>
      <c r="N3357" s="47">
        <v>12</v>
      </c>
      <c r="O3357" s="48" t="s">
        <v>2345</v>
      </c>
      <c r="P3357" s="41" t="s">
        <v>110</v>
      </c>
    </row>
    <row r="3358" spans="2:16" ht="15.75" customHeight="1" x14ac:dyDescent="0.35">
      <c r="B3358" s="41" t="s">
        <v>35</v>
      </c>
      <c r="C3358" s="46">
        <v>4986362025</v>
      </c>
      <c r="D3358" s="43">
        <v>45921</v>
      </c>
      <c r="E3358" s="41" t="s">
        <v>72</v>
      </c>
      <c r="F3358" s="41" t="s">
        <v>37</v>
      </c>
      <c r="G3358" s="41" t="s">
        <v>5585</v>
      </c>
      <c r="H3358" s="40" t="s">
        <v>38</v>
      </c>
      <c r="I3358" s="41" t="s">
        <v>30</v>
      </c>
      <c r="J3358" s="41" t="s">
        <v>267</v>
      </c>
      <c r="K3358" s="41" t="s">
        <v>130</v>
      </c>
      <c r="L3358" s="46">
        <v>20257100232422</v>
      </c>
      <c r="M3358" s="43">
        <v>45922</v>
      </c>
      <c r="N3358" s="47">
        <v>13</v>
      </c>
      <c r="O3358" s="48" t="s">
        <v>2345</v>
      </c>
      <c r="P3358" s="41" t="s">
        <v>110</v>
      </c>
    </row>
    <row r="3359" spans="2:16" ht="15.75" customHeight="1" x14ac:dyDescent="0.35">
      <c r="B3359" s="41" t="s">
        <v>43</v>
      </c>
      <c r="C3359" s="46">
        <v>4999342025</v>
      </c>
      <c r="D3359" s="43">
        <v>45919</v>
      </c>
      <c r="E3359" s="41" t="s">
        <v>72</v>
      </c>
      <c r="F3359" s="41" t="s">
        <v>49</v>
      </c>
      <c r="G3359" s="41" t="s">
        <v>5586</v>
      </c>
      <c r="H3359" s="40" t="s">
        <v>38</v>
      </c>
      <c r="I3359" s="41" t="s">
        <v>28</v>
      </c>
      <c r="J3359" s="41" t="s">
        <v>266</v>
      </c>
      <c r="K3359" s="41" t="s">
        <v>119</v>
      </c>
      <c r="L3359" s="46">
        <v>20257100231392</v>
      </c>
      <c r="M3359" s="43">
        <v>45919</v>
      </c>
      <c r="N3359" s="47">
        <v>9</v>
      </c>
      <c r="O3359" s="48" t="s">
        <v>2345</v>
      </c>
      <c r="P3359" s="41" t="s">
        <v>110</v>
      </c>
    </row>
    <row r="3360" spans="2:16" ht="15.75" customHeight="1" x14ac:dyDescent="0.35">
      <c r="B3360" s="41" t="s">
        <v>43</v>
      </c>
      <c r="C3360" s="46">
        <v>5000242025</v>
      </c>
      <c r="D3360" s="43">
        <v>45919</v>
      </c>
      <c r="E3360" s="41" t="s">
        <v>72</v>
      </c>
      <c r="F3360" s="41" t="s">
        <v>37</v>
      </c>
      <c r="G3360" s="41" t="s">
        <v>5587</v>
      </c>
      <c r="H3360" s="40" t="s">
        <v>38</v>
      </c>
      <c r="I3360" s="41" t="s">
        <v>50</v>
      </c>
      <c r="J3360" s="41" t="s">
        <v>53</v>
      </c>
      <c r="K3360" s="41" t="s">
        <v>82</v>
      </c>
      <c r="L3360" s="46">
        <v>20257100231472</v>
      </c>
      <c r="M3360" s="43">
        <v>45919</v>
      </c>
      <c r="N3360" s="47">
        <v>8</v>
      </c>
      <c r="O3360" s="48" t="s">
        <v>2345</v>
      </c>
      <c r="P3360" s="41" t="s">
        <v>110</v>
      </c>
    </row>
    <row r="3361" spans="2:16" ht="15.75" customHeight="1" x14ac:dyDescent="0.35">
      <c r="B3361" s="41" t="s">
        <v>35</v>
      </c>
      <c r="C3361" s="46">
        <v>4298522025</v>
      </c>
      <c r="D3361" s="43">
        <v>45919</v>
      </c>
      <c r="E3361" s="41" t="s">
        <v>72</v>
      </c>
      <c r="F3361" s="41" t="s">
        <v>37</v>
      </c>
      <c r="G3361" s="41" t="s">
        <v>5588</v>
      </c>
      <c r="H3361" s="40" t="s">
        <v>38</v>
      </c>
      <c r="I3361" s="41" t="s">
        <v>85</v>
      </c>
      <c r="J3361" s="41" t="s">
        <v>103</v>
      </c>
      <c r="K3361" s="41" t="s">
        <v>6700</v>
      </c>
      <c r="L3361" s="46">
        <v>20257100232362</v>
      </c>
      <c r="M3361" s="43">
        <v>45922</v>
      </c>
      <c r="N3361" s="47">
        <v>14</v>
      </c>
      <c r="O3361" s="48" t="s">
        <v>2345</v>
      </c>
      <c r="P3361" s="41" t="s">
        <v>110</v>
      </c>
    </row>
    <row r="3362" spans="2:16" ht="15.75" customHeight="1" x14ac:dyDescent="0.35">
      <c r="B3362" s="41" t="s">
        <v>43</v>
      </c>
      <c r="C3362" s="46">
        <v>5003692025</v>
      </c>
      <c r="D3362" s="43">
        <v>45922</v>
      </c>
      <c r="E3362" s="41" t="s">
        <v>104</v>
      </c>
      <c r="F3362" s="41" t="s">
        <v>37</v>
      </c>
      <c r="G3362" s="41" t="s">
        <v>5589</v>
      </c>
      <c r="H3362" s="40" t="s">
        <v>38</v>
      </c>
      <c r="I3362" s="41" t="s">
        <v>75</v>
      </c>
      <c r="J3362" s="41" t="s">
        <v>84</v>
      </c>
      <c r="K3362" s="41" t="s">
        <v>76</v>
      </c>
      <c r="L3362" s="46">
        <v>20257100232372</v>
      </c>
      <c r="M3362" s="43">
        <v>45922</v>
      </c>
      <c r="N3362" s="47">
        <v>2</v>
      </c>
      <c r="O3362" s="48" t="s">
        <v>2345</v>
      </c>
      <c r="P3362" s="41" t="s">
        <v>110</v>
      </c>
    </row>
    <row r="3363" spans="2:16" ht="15.75" customHeight="1" x14ac:dyDescent="0.35">
      <c r="B3363" s="41" t="s">
        <v>43</v>
      </c>
      <c r="C3363" s="46">
        <v>5055402025</v>
      </c>
      <c r="D3363" s="43">
        <v>45919</v>
      </c>
      <c r="E3363" s="41" t="s">
        <v>72</v>
      </c>
      <c r="F3363" s="41" t="s">
        <v>49</v>
      </c>
      <c r="G3363" s="41" t="s">
        <v>5590</v>
      </c>
      <c r="H3363" s="40" t="s">
        <v>38</v>
      </c>
      <c r="I3363" s="41" t="s">
        <v>66</v>
      </c>
      <c r="J3363" s="41" t="s">
        <v>67</v>
      </c>
      <c r="K3363" s="41" t="s">
        <v>93</v>
      </c>
      <c r="L3363" s="46">
        <v>20257100230582</v>
      </c>
      <c r="M3363" s="43">
        <v>45919</v>
      </c>
      <c r="N3363" s="47">
        <v>4</v>
      </c>
      <c r="O3363" s="48" t="s">
        <v>2345</v>
      </c>
      <c r="P3363" s="41" t="s">
        <v>110</v>
      </c>
    </row>
    <row r="3364" spans="2:16" ht="15.75" customHeight="1" x14ac:dyDescent="0.35">
      <c r="B3364" s="41" t="s">
        <v>35</v>
      </c>
      <c r="C3364" s="46">
        <v>4981222025</v>
      </c>
      <c r="D3364" s="43">
        <v>45922</v>
      </c>
      <c r="E3364" s="41" t="s">
        <v>72</v>
      </c>
      <c r="F3364" s="41" t="s">
        <v>49</v>
      </c>
      <c r="G3364" s="41" t="s">
        <v>5591</v>
      </c>
      <c r="H3364" s="40" t="s">
        <v>141</v>
      </c>
      <c r="I3364" s="41" t="s">
        <v>27</v>
      </c>
      <c r="J3364" s="41" t="s">
        <v>63</v>
      </c>
      <c r="K3364" s="41" t="s">
        <v>142</v>
      </c>
      <c r="L3364" s="46">
        <v>1</v>
      </c>
      <c r="M3364" s="43">
        <v>45922</v>
      </c>
      <c r="N3364" s="47">
        <v>-2</v>
      </c>
      <c r="O3364" s="48" t="s">
        <v>2345</v>
      </c>
      <c r="P3364" s="41" t="s">
        <v>110</v>
      </c>
    </row>
    <row r="3365" spans="2:16" ht="15.75" customHeight="1" x14ac:dyDescent="0.35">
      <c r="B3365" s="41" t="s">
        <v>35</v>
      </c>
      <c r="C3365" s="46">
        <v>4927742025</v>
      </c>
      <c r="D3365" s="43">
        <v>45922</v>
      </c>
      <c r="E3365" s="41" t="s">
        <v>72</v>
      </c>
      <c r="F3365" s="41" t="s">
        <v>37</v>
      </c>
      <c r="G3365" s="41" t="s">
        <v>5048</v>
      </c>
      <c r="H3365" s="40" t="s">
        <v>141</v>
      </c>
      <c r="I3365" s="41" t="s">
        <v>27</v>
      </c>
      <c r="J3365" s="41" t="s">
        <v>63</v>
      </c>
      <c r="K3365" s="41" t="s">
        <v>173</v>
      </c>
      <c r="L3365" s="46">
        <v>1</v>
      </c>
      <c r="M3365" s="43">
        <v>45922</v>
      </c>
      <c r="N3365" s="47">
        <v>-2</v>
      </c>
      <c r="O3365" s="48" t="s">
        <v>2345</v>
      </c>
      <c r="P3365" s="41" t="s">
        <v>110</v>
      </c>
    </row>
    <row r="3366" spans="2:16" ht="15.75" customHeight="1" x14ac:dyDescent="0.35">
      <c r="B3366" s="41" t="s">
        <v>43</v>
      </c>
      <c r="C3366" s="45">
        <v>5020802025</v>
      </c>
      <c r="D3366" s="42">
        <v>45922</v>
      </c>
      <c r="E3366" s="40" t="s">
        <v>36</v>
      </c>
      <c r="F3366" s="40" t="s">
        <v>49</v>
      </c>
      <c r="G3366" s="40" t="s">
        <v>5592</v>
      </c>
      <c r="H3366" s="40" t="s">
        <v>38</v>
      </c>
      <c r="I3366" s="40" t="s">
        <v>30</v>
      </c>
      <c r="J3366" s="40" t="s">
        <v>122</v>
      </c>
      <c r="K3366" s="40" t="s">
        <v>82</v>
      </c>
      <c r="L3366" s="45">
        <v>20257100231972</v>
      </c>
      <c r="M3366" s="43">
        <v>45922</v>
      </c>
      <c r="N3366" s="47">
        <v>30</v>
      </c>
      <c r="O3366" s="48" t="s">
        <v>2345</v>
      </c>
      <c r="P3366" s="41" t="s">
        <v>110</v>
      </c>
    </row>
    <row r="3367" spans="2:16" ht="15.75" customHeight="1" x14ac:dyDescent="0.35">
      <c r="B3367" s="41" t="s">
        <v>43</v>
      </c>
      <c r="C3367" s="45">
        <v>4995502025</v>
      </c>
      <c r="D3367" s="42">
        <v>45922</v>
      </c>
      <c r="E3367" s="40" t="s">
        <v>72</v>
      </c>
      <c r="F3367" s="40" t="s">
        <v>49</v>
      </c>
      <c r="G3367" s="40" t="s">
        <v>5593</v>
      </c>
      <c r="H3367" s="40" t="s">
        <v>38</v>
      </c>
      <c r="I3367" s="40" t="s">
        <v>88</v>
      </c>
      <c r="J3367" s="40" t="s">
        <v>115</v>
      </c>
      <c r="K3367" s="40" t="s">
        <v>89</v>
      </c>
      <c r="L3367" s="45">
        <v>20257100231722</v>
      </c>
      <c r="M3367" s="43">
        <v>45922</v>
      </c>
      <c r="N3367" s="47">
        <v>15</v>
      </c>
      <c r="O3367" s="48" t="s">
        <v>2345</v>
      </c>
      <c r="P3367" s="41" t="s">
        <v>110</v>
      </c>
    </row>
    <row r="3368" spans="2:16" ht="15.75" customHeight="1" x14ac:dyDescent="0.35">
      <c r="B3368" s="41" t="s">
        <v>43</v>
      </c>
      <c r="C3368" s="45">
        <v>4996272025</v>
      </c>
      <c r="D3368" s="42">
        <v>45922</v>
      </c>
      <c r="E3368" s="40" t="s">
        <v>72</v>
      </c>
      <c r="F3368" s="40" t="s">
        <v>57</v>
      </c>
      <c r="G3368" s="40" t="s">
        <v>5594</v>
      </c>
      <c r="H3368" s="40" t="s">
        <v>38</v>
      </c>
      <c r="I3368" s="40" t="s">
        <v>30</v>
      </c>
      <c r="J3368" s="40" t="s">
        <v>267</v>
      </c>
      <c r="K3368" s="40" t="s">
        <v>82</v>
      </c>
      <c r="L3368" s="45">
        <v>20257100231812</v>
      </c>
      <c r="M3368" s="43">
        <v>45922</v>
      </c>
      <c r="N3368" s="47">
        <v>11</v>
      </c>
      <c r="O3368" s="48" t="s">
        <v>2345</v>
      </c>
      <c r="P3368" s="41" t="s">
        <v>110</v>
      </c>
    </row>
    <row r="3369" spans="2:16" ht="15.75" customHeight="1" x14ac:dyDescent="0.35">
      <c r="B3369" s="41" t="s">
        <v>43</v>
      </c>
      <c r="C3369" s="45">
        <v>4998212025</v>
      </c>
      <c r="D3369" s="42">
        <v>45922</v>
      </c>
      <c r="E3369" s="40" t="s">
        <v>72</v>
      </c>
      <c r="F3369" s="40" t="s">
        <v>37</v>
      </c>
      <c r="G3369" s="40" t="s">
        <v>5595</v>
      </c>
      <c r="H3369" s="40" t="s">
        <v>38</v>
      </c>
      <c r="I3369" s="40" t="s">
        <v>88</v>
      </c>
      <c r="J3369" s="40" t="s">
        <v>115</v>
      </c>
      <c r="K3369" s="40" t="s">
        <v>89</v>
      </c>
      <c r="L3369" s="45">
        <v>20257100231852</v>
      </c>
      <c r="M3369" s="43">
        <v>45922</v>
      </c>
      <c r="N3369" s="47">
        <v>15</v>
      </c>
      <c r="O3369" s="48" t="s">
        <v>2345</v>
      </c>
      <c r="P3369" s="41" t="s">
        <v>110</v>
      </c>
    </row>
    <row r="3370" spans="2:16" ht="15.75" customHeight="1" x14ac:dyDescent="0.35">
      <c r="B3370" s="41" t="s">
        <v>43</v>
      </c>
      <c r="C3370" s="45">
        <v>4998462025</v>
      </c>
      <c r="D3370" s="42">
        <v>45922</v>
      </c>
      <c r="E3370" s="40" t="s">
        <v>72</v>
      </c>
      <c r="F3370" s="40" t="s">
        <v>37</v>
      </c>
      <c r="G3370" s="40" t="s">
        <v>5596</v>
      </c>
      <c r="H3370" s="40" t="s">
        <v>38</v>
      </c>
      <c r="I3370" s="40" t="s">
        <v>30</v>
      </c>
      <c r="J3370" s="40" t="s">
        <v>267</v>
      </c>
      <c r="K3370" s="40" t="s">
        <v>68</v>
      </c>
      <c r="L3370" s="45">
        <v>20257100231882</v>
      </c>
      <c r="M3370" s="43">
        <v>45922</v>
      </c>
      <c r="N3370" s="47">
        <v>8</v>
      </c>
      <c r="O3370" s="48" t="s">
        <v>2345</v>
      </c>
      <c r="P3370" s="41" t="s">
        <v>110</v>
      </c>
    </row>
    <row r="3371" spans="2:16" ht="15.75" customHeight="1" x14ac:dyDescent="0.35">
      <c r="B3371" s="41" t="s">
        <v>35</v>
      </c>
      <c r="C3371" s="46">
        <v>4967712025</v>
      </c>
      <c r="D3371" s="43">
        <v>45922</v>
      </c>
      <c r="E3371" s="41" t="s">
        <v>72</v>
      </c>
      <c r="F3371" s="41" t="s">
        <v>37</v>
      </c>
      <c r="G3371" s="41" t="s">
        <v>5597</v>
      </c>
      <c r="H3371" s="41" t="s">
        <v>141</v>
      </c>
      <c r="I3371" s="41" t="s">
        <v>27</v>
      </c>
      <c r="J3371" s="41" t="s">
        <v>63</v>
      </c>
      <c r="K3371" s="41" t="s">
        <v>173</v>
      </c>
      <c r="L3371" s="46">
        <v>1</v>
      </c>
      <c r="M3371" s="43">
        <v>45922</v>
      </c>
      <c r="N3371" s="47">
        <v>-2</v>
      </c>
      <c r="O3371" s="48" t="s">
        <v>2345</v>
      </c>
      <c r="P3371" s="41" t="s">
        <v>110</v>
      </c>
    </row>
    <row r="3372" spans="2:16" ht="15.75" customHeight="1" x14ac:dyDescent="0.35">
      <c r="B3372" s="41" t="s">
        <v>43</v>
      </c>
      <c r="C3372" s="45">
        <v>5002442025</v>
      </c>
      <c r="D3372" s="42">
        <v>45922</v>
      </c>
      <c r="E3372" s="40" t="s">
        <v>137</v>
      </c>
      <c r="F3372" s="40" t="s">
        <v>37</v>
      </c>
      <c r="G3372" s="40" t="s">
        <v>5598</v>
      </c>
      <c r="H3372" s="40" t="s">
        <v>38</v>
      </c>
      <c r="I3372" s="40" t="s">
        <v>30</v>
      </c>
      <c r="J3372" s="40" t="s">
        <v>99</v>
      </c>
      <c r="K3372" s="40" t="s">
        <v>55</v>
      </c>
      <c r="L3372" s="45">
        <v>20257100232122</v>
      </c>
      <c r="M3372" s="43">
        <v>45922</v>
      </c>
      <c r="N3372" s="47">
        <v>7</v>
      </c>
      <c r="O3372" s="48" t="s">
        <v>2345</v>
      </c>
      <c r="P3372" s="41" t="s">
        <v>110</v>
      </c>
    </row>
    <row r="3373" spans="2:16" ht="15.75" customHeight="1" x14ac:dyDescent="0.35">
      <c r="B3373" s="41" t="s">
        <v>43</v>
      </c>
      <c r="C3373" s="45">
        <v>5027482025</v>
      </c>
      <c r="D3373" s="42">
        <v>45912</v>
      </c>
      <c r="E3373" s="40" t="s">
        <v>72</v>
      </c>
      <c r="F3373" s="40" t="s">
        <v>49</v>
      </c>
      <c r="G3373" s="40" t="s">
        <v>5599</v>
      </c>
      <c r="H3373" s="40" t="s">
        <v>38</v>
      </c>
      <c r="I3373" s="40" t="s">
        <v>66</v>
      </c>
      <c r="J3373" s="40" t="s">
        <v>67</v>
      </c>
      <c r="K3373" s="40" t="s">
        <v>93</v>
      </c>
      <c r="L3373" s="45">
        <v>20257100225782</v>
      </c>
      <c r="M3373" s="43">
        <v>45912</v>
      </c>
      <c r="N3373" s="47">
        <v>8</v>
      </c>
      <c r="O3373" s="48" t="s">
        <v>2345</v>
      </c>
      <c r="P3373" s="41" t="s">
        <v>110</v>
      </c>
    </row>
    <row r="3374" spans="2:16" ht="15.75" customHeight="1" x14ac:dyDescent="0.35">
      <c r="B3374" s="41" t="s">
        <v>43</v>
      </c>
      <c r="C3374" s="45">
        <v>5023442025</v>
      </c>
      <c r="D3374" s="42">
        <v>45922</v>
      </c>
      <c r="E3374" s="40" t="s">
        <v>125</v>
      </c>
      <c r="F3374" s="40" t="s">
        <v>37</v>
      </c>
      <c r="G3374" s="40" t="s">
        <v>5600</v>
      </c>
      <c r="H3374" s="40" t="s">
        <v>38</v>
      </c>
      <c r="I3374" s="40" t="s">
        <v>88</v>
      </c>
      <c r="J3374" s="40" t="s">
        <v>115</v>
      </c>
      <c r="K3374" s="40" t="s">
        <v>89</v>
      </c>
      <c r="L3374" s="45">
        <v>20257100232062</v>
      </c>
      <c r="M3374" s="43">
        <v>45922</v>
      </c>
      <c r="N3374" s="47">
        <v>15</v>
      </c>
      <c r="O3374" s="48" t="s">
        <v>2345</v>
      </c>
      <c r="P3374" s="41" t="s">
        <v>110</v>
      </c>
    </row>
    <row r="3375" spans="2:16" ht="15.75" customHeight="1" x14ac:dyDescent="0.35">
      <c r="B3375" s="41" t="s">
        <v>43</v>
      </c>
      <c r="C3375" s="45">
        <v>5035092025</v>
      </c>
      <c r="D3375" s="42">
        <v>45923</v>
      </c>
      <c r="E3375" s="40" t="s">
        <v>36</v>
      </c>
      <c r="F3375" s="40" t="s">
        <v>49</v>
      </c>
      <c r="G3375" s="40" t="s">
        <v>5601</v>
      </c>
      <c r="H3375" s="40" t="s">
        <v>38</v>
      </c>
      <c r="I3375" s="40" t="s">
        <v>30</v>
      </c>
      <c r="J3375" s="40" t="s">
        <v>122</v>
      </c>
      <c r="K3375" s="40" t="s">
        <v>82</v>
      </c>
      <c r="L3375" s="45">
        <v>20257100233062</v>
      </c>
      <c r="M3375" s="43">
        <v>45923</v>
      </c>
      <c r="N3375" s="47">
        <v>30</v>
      </c>
      <c r="O3375" s="48" t="s">
        <v>2345</v>
      </c>
      <c r="P3375" s="41" t="s">
        <v>110</v>
      </c>
    </row>
    <row r="3376" spans="2:16" ht="15.75" customHeight="1" x14ac:dyDescent="0.35">
      <c r="B3376" s="41" t="s">
        <v>43</v>
      </c>
      <c r="C3376" s="45">
        <v>5059842025</v>
      </c>
      <c r="D3376" s="42">
        <v>45923</v>
      </c>
      <c r="E3376" s="40" t="s">
        <v>36</v>
      </c>
      <c r="F3376" s="40" t="s">
        <v>37</v>
      </c>
      <c r="G3376" s="40" t="s">
        <v>5602</v>
      </c>
      <c r="H3376" s="40" t="s">
        <v>38</v>
      </c>
      <c r="I3376" s="40" t="s">
        <v>30</v>
      </c>
      <c r="J3376" s="40" t="s">
        <v>122</v>
      </c>
      <c r="K3376" s="40" t="s">
        <v>82</v>
      </c>
      <c r="L3376" s="45">
        <v>20257100233872</v>
      </c>
      <c r="M3376" s="43">
        <v>45923</v>
      </c>
      <c r="N3376" s="47">
        <v>29</v>
      </c>
      <c r="O3376" s="48" t="s">
        <v>2345</v>
      </c>
      <c r="P3376" s="41" t="s">
        <v>110</v>
      </c>
    </row>
    <row r="3377" spans="2:16" ht="15.75" customHeight="1" x14ac:dyDescent="0.35">
      <c r="B3377" s="41" t="s">
        <v>43</v>
      </c>
      <c r="C3377" s="46">
        <v>5020992025</v>
      </c>
      <c r="D3377" s="43">
        <v>45922</v>
      </c>
      <c r="E3377" s="41" t="s">
        <v>72</v>
      </c>
      <c r="F3377" s="41" t="s">
        <v>37</v>
      </c>
      <c r="G3377" s="41" t="s">
        <v>5603</v>
      </c>
      <c r="H3377" s="40" t="s">
        <v>38</v>
      </c>
      <c r="I3377" s="41" t="s">
        <v>88</v>
      </c>
      <c r="J3377" s="41" t="s">
        <v>115</v>
      </c>
      <c r="K3377" s="41" t="s">
        <v>89</v>
      </c>
      <c r="L3377" s="46">
        <v>20257100232032</v>
      </c>
      <c r="M3377" s="43">
        <v>45922</v>
      </c>
      <c r="N3377" s="47">
        <v>6</v>
      </c>
      <c r="O3377" s="48" t="s">
        <v>2345</v>
      </c>
      <c r="P3377" s="41" t="s">
        <v>110</v>
      </c>
    </row>
    <row r="3378" spans="2:16" ht="15.75" customHeight="1" x14ac:dyDescent="0.35">
      <c r="B3378" s="41" t="s">
        <v>43</v>
      </c>
      <c r="C3378" s="46">
        <v>5021172025</v>
      </c>
      <c r="D3378" s="43">
        <v>45922</v>
      </c>
      <c r="E3378" s="41" t="s">
        <v>72</v>
      </c>
      <c r="F3378" s="41" t="s">
        <v>49</v>
      </c>
      <c r="G3378" s="41" t="s">
        <v>5604</v>
      </c>
      <c r="H3378" s="40" t="s">
        <v>38</v>
      </c>
      <c r="I3378" s="41" t="s">
        <v>88</v>
      </c>
      <c r="J3378" s="41" t="s">
        <v>115</v>
      </c>
      <c r="K3378" s="41" t="s">
        <v>89</v>
      </c>
      <c r="L3378" s="46">
        <v>20257100232042</v>
      </c>
      <c r="M3378" s="43">
        <v>45922</v>
      </c>
      <c r="N3378" s="47">
        <v>6</v>
      </c>
      <c r="O3378" s="48" t="s">
        <v>2345</v>
      </c>
      <c r="P3378" s="41" t="s">
        <v>110</v>
      </c>
    </row>
    <row r="3379" spans="2:16" ht="15.75" customHeight="1" x14ac:dyDescent="0.35">
      <c r="B3379" s="41" t="s">
        <v>43</v>
      </c>
      <c r="C3379" s="46">
        <v>4958002025</v>
      </c>
      <c r="D3379" s="43">
        <v>45919</v>
      </c>
      <c r="E3379" s="41" t="s">
        <v>72</v>
      </c>
      <c r="F3379" s="41" t="s">
        <v>49</v>
      </c>
      <c r="G3379" s="41" t="s">
        <v>5605</v>
      </c>
      <c r="H3379" s="40" t="s">
        <v>38</v>
      </c>
      <c r="I3379" s="41" t="s">
        <v>50</v>
      </c>
      <c r="J3379" s="41" t="s">
        <v>264</v>
      </c>
      <c r="K3379" s="41" t="s">
        <v>82</v>
      </c>
      <c r="L3379" s="46">
        <v>20257100230312</v>
      </c>
      <c r="M3379" s="43">
        <v>45919</v>
      </c>
      <c r="N3379" s="47">
        <v>15</v>
      </c>
      <c r="O3379" s="48" t="s">
        <v>2345</v>
      </c>
      <c r="P3379" s="41" t="s">
        <v>110</v>
      </c>
    </row>
    <row r="3380" spans="2:16" ht="15.75" customHeight="1" x14ac:dyDescent="0.35">
      <c r="B3380" s="41" t="s">
        <v>35</v>
      </c>
      <c r="C3380" s="46">
        <v>4965282025</v>
      </c>
      <c r="D3380" s="43">
        <v>45922</v>
      </c>
      <c r="E3380" s="41" t="s">
        <v>72</v>
      </c>
      <c r="F3380" s="41" t="s">
        <v>49</v>
      </c>
      <c r="G3380" s="41" t="s">
        <v>5606</v>
      </c>
      <c r="H3380" s="40" t="s">
        <v>141</v>
      </c>
      <c r="I3380" s="41" t="s">
        <v>27</v>
      </c>
      <c r="J3380" s="41" t="s">
        <v>63</v>
      </c>
      <c r="K3380" s="41" t="s">
        <v>173</v>
      </c>
      <c r="L3380" s="46">
        <v>1</v>
      </c>
      <c r="M3380" s="43">
        <v>45923</v>
      </c>
      <c r="N3380" s="47">
        <v>1</v>
      </c>
      <c r="O3380" s="48" t="s">
        <v>2345</v>
      </c>
      <c r="P3380" s="41" t="s">
        <v>110</v>
      </c>
    </row>
    <row r="3381" spans="2:16" ht="15.75" customHeight="1" x14ac:dyDescent="0.35">
      <c r="B3381" s="41" t="s">
        <v>35</v>
      </c>
      <c r="C3381" s="46">
        <v>4987422025</v>
      </c>
      <c r="D3381" s="43">
        <v>45922</v>
      </c>
      <c r="E3381" s="41" t="s">
        <v>72</v>
      </c>
      <c r="F3381" s="41" t="s">
        <v>37</v>
      </c>
      <c r="G3381" s="41" t="s">
        <v>5048</v>
      </c>
      <c r="H3381" s="40" t="s">
        <v>141</v>
      </c>
      <c r="I3381" s="41" t="s">
        <v>27</v>
      </c>
      <c r="J3381" s="41" t="s">
        <v>63</v>
      </c>
      <c r="K3381" s="41" t="s">
        <v>173</v>
      </c>
      <c r="L3381" s="46">
        <v>1</v>
      </c>
      <c r="M3381" s="43">
        <v>45923</v>
      </c>
      <c r="N3381" s="47">
        <v>1</v>
      </c>
      <c r="O3381" s="48" t="s">
        <v>2345</v>
      </c>
      <c r="P3381" s="41" t="s">
        <v>110</v>
      </c>
    </row>
    <row r="3382" spans="2:16" ht="15.75" customHeight="1" x14ac:dyDescent="0.35">
      <c r="B3382" s="41" t="s">
        <v>43</v>
      </c>
      <c r="C3382" s="46">
        <v>5024172025</v>
      </c>
      <c r="D3382" s="43">
        <v>45922</v>
      </c>
      <c r="E3382" s="41" t="s">
        <v>137</v>
      </c>
      <c r="F3382" s="41" t="s">
        <v>49</v>
      </c>
      <c r="G3382" s="41" t="s">
        <v>5607</v>
      </c>
      <c r="H3382" s="40" t="s">
        <v>38</v>
      </c>
      <c r="I3382" s="41" t="s">
        <v>88</v>
      </c>
      <c r="J3382" s="41" t="s">
        <v>115</v>
      </c>
      <c r="K3382" s="41" t="s">
        <v>89</v>
      </c>
      <c r="L3382" s="46">
        <v>20257100232642</v>
      </c>
      <c r="M3382" s="43">
        <v>45922</v>
      </c>
      <c r="N3382" s="47">
        <v>10</v>
      </c>
      <c r="O3382" s="48" t="s">
        <v>2345</v>
      </c>
      <c r="P3382" s="41" t="s">
        <v>110</v>
      </c>
    </row>
    <row r="3383" spans="2:16" ht="15.75" customHeight="1" x14ac:dyDescent="0.35">
      <c r="B3383" s="41" t="s">
        <v>43</v>
      </c>
      <c r="C3383" s="46">
        <v>5027702025</v>
      </c>
      <c r="D3383" s="43">
        <v>45922</v>
      </c>
      <c r="E3383" s="41" t="s">
        <v>72</v>
      </c>
      <c r="F3383" s="41" t="s">
        <v>49</v>
      </c>
      <c r="G3383" s="41" t="s">
        <v>5608</v>
      </c>
      <c r="H3383" s="40" t="s">
        <v>38</v>
      </c>
      <c r="I3383" s="41" t="s">
        <v>30</v>
      </c>
      <c r="J3383" s="41" t="s">
        <v>267</v>
      </c>
      <c r="K3383" s="41" t="s">
        <v>76</v>
      </c>
      <c r="L3383" s="46">
        <v>20257100232722</v>
      </c>
      <c r="M3383" s="43">
        <v>45922</v>
      </c>
      <c r="N3383" s="47">
        <v>8</v>
      </c>
      <c r="O3383" s="48" t="s">
        <v>2345</v>
      </c>
      <c r="P3383" s="41" t="s">
        <v>110</v>
      </c>
    </row>
    <row r="3384" spans="2:16" ht="15.75" customHeight="1" x14ac:dyDescent="0.35">
      <c r="B3384" s="41" t="s">
        <v>43</v>
      </c>
      <c r="C3384" s="46">
        <v>5028012025</v>
      </c>
      <c r="D3384" s="43">
        <v>45922</v>
      </c>
      <c r="E3384" s="41" t="s">
        <v>72</v>
      </c>
      <c r="F3384" s="41" t="s">
        <v>37</v>
      </c>
      <c r="G3384" s="41" t="s">
        <v>5609</v>
      </c>
      <c r="H3384" s="40" t="s">
        <v>38</v>
      </c>
      <c r="I3384" s="41" t="s">
        <v>66</v>
      </c>
      <c r="J3384" s="41" t="s">
        <v>118</v>
      </c>
      <c r="K3384" s="41" t="s">
        <v>6704</v>
      </c>
      <c r="L3384" s="46">
        <v>20257100232742</v>
      </c>
      <c r="M3384" s="43">
        <v>45922</v>
      </c>
      <c r="N3384" s="47">
        <v>12</v>
      </c>
      <c r="O3384" s="48" t="s">
        <v>2345</v>
      </c>
      <c r="P3384" s="41" t="s">
        <v>110</v>
      </c>
    </row>
    <row r="3385" spans="2:16" ht="15.75" customHeight="1" x14ac:dyDescent="0.35">
      <c r="B3385" s="41" t="s">
        <v>43</v>
      </c>
      <c r="C3385" s="46">
        <v>5028212025</v>
      </c>
      <c r="D3385" s="43">
        <v>45922</v>
      </c>
      <c r="E3385" s="41" t="s">
        <v>72</v>
      </c>
      <c r="F3385" s="41" t="s">
        <v>49</v>
      </c>
      <c r="G3385" s="41" t="s">
        <v>5610</v>
      </c>
      <c r="H3385" s="40" t="s">
        <v>38</v>
      </c>
      <c r="I3385" s="41" t="s">
        <v>30</v>
      </c>
      <c r="J3385" s="41" t="s">
        <v>267</v>
      </c>
      <c r="K3385" s="41" t="s">
        <v>130</v>
      </c>
      <c r="L3385" s="46">
        <v>20257100232752</v>
      </c>
      <c r="M3385" s="43">
        <v>45922</v>
      </c>
      <c r="N3385" s="47">
        <v>14</v>
      </c>
      <c r="O3385" s="48" t="s">
        <v>2345</v>
      </c>
      <c r="P3385" s="41" t="s">
        <v>110</v>
      </c>
    </row>
    <row r="3386" spans="2:16" ht="15.75" customHeight="1" x14ac:dyDescent="0.35">
      <c r="B3386" s="41" t="s">
        <v>43</v>
      </c>
      <c r="C3386" s="46">
        <v>5028692025</v>
      </c>
      <c r="D3386" s="43">
        <v>45922</v>
      </c>
      <c r="E3386" s="41" t="s">
        <v>137</v>
      </c>
      <c r="F3386" s="41" t="s">
        <v>37</v>
      </c>
      <c r="G3386" s="41" t="s">
        <v>5611</v>
      </c>
      <c r="H3386" s="40" t="s">
        <v>38</v>
      </c>
      <c r="I3386" s="41" t="s">
        <v>30</v>
      </c>
      <c r="J3386" s="41" t="s">
        <v>267</v>
      </c>
      <c r="K3386" s="41" t="s">
        <v>55</v>
      </c>
      <c r="L3386" s="46">
        <v>20257100232842</v>
      </c>
      <c r="M3386" s="43">
        <v>45922</v>
      </c>
      <c r="N3386" s="47">
        <v>7</v>
      </c>
      <c r="O3386" s="48" t="s">
        <v>2345</v>
      </c>
      <c r="P3386" s="41" t="s">
        <v>110</v>
      </c>
    </row>
    <row r="3387" spans="2:16" ht="15.75" customHeight="1" x14ac:dyDescent="0.35">
      <c r="B3387" s="41" t="s">
        <v>35</v>
      </c>
      <c r="C3387" s="46">
        <v>5010782025</v>
      </c>
      <c r="D3387" s="43">
        <v>45922</v>
      </c>
      <c r="E3387" s="41" t="s">
        <v>72</v>
      </c>
      <c r="F3387" s="41" t="s">
        <v>87</v>
      </c>
      <c r="G3387" s="41" t="s">
        <v>5612</v>
      </c>
      <c r="H3387" s="40" t="s">
        <v>38</v>
      </c>
      <c r="I3387" s="41" t="s">
        <v>30</v>
      </c>
      <c r="J3387" s="41" t="s">
        <v>267</v>
      </c>
      <c r="K3387" s="41" t="s">
        <v>55</v>
      </c>
      <c r="L3387" s="46">
        <v>20257100233542</v>
      </c>
      <c r="M3387" s="43">
        <v>45922</v>
      </c>
      <c r="N3387" s="47">
        <v>14</v>
      </c>
      <c r="O3387" s="48" t="s">
        <v>2345</v>
      </c>
      <c r="P3387" s="41" t="s">
        <v>110</v>
      </c>
    </row>
    <row r="3388" spans="2:16" ht="15.75" customHeight="1" x14ac:dyDescent="0.35">
      <c r="B3388" s="41" t="s">
        <v>43</v>
      </c>
      <c r="C3388" s="46">
        <v>5038112025</v>
      </c>
      <c r="D3388" s="43">
        <v>45922</v>
      </c>
      <c r="E3388" s="41" t="s">
        <v>72</v>
      </c>
      <c r="F3388" s="41" t="s">
        <v>37</v>
      </c>
      <c r="G3388" s="41" t="s">
        <v>5613</v>
      </c>
      <c r="H3388" s="41" t="s">
        <v>141</v>
      </c>
      <c r="I3388" s="41" t="s">
        <v>27</v>
      </c>
      <c r="J3388" s="41" t="s">
        <v>63</v>
      </c>
      <c r="K3388" s="41" t="s">
        <v>173</v>
      </c>
      <c r="L3388" s="46">
        <v>20257100231822</v>
      </c>
      <c r="M3388" s="43">
        <v>45922</v>
      </c>
      <c r="N3388" s="47">
        <v>2</v>
      </c>
      <c r="O3388" s="48" t="s">
        <v>2345</v>
      </c>
      <c r="P3388" s="41" t="s">
        <v>110</v>
      </c>
    </row>
    <row r="3389" spans="2:16" ht="15.75" customHeight="1" x14ac:dyDescent="0.35">
      <c r="B3389" s="41" t="s">
        <v>43</v>
      </c>
      <c r="C3389" s="46">
        <v>5038572025</v>
      </c>
      <c r="D3389" s="43">
        <v>45922</v>
      </c>
      <c r="E3389" s="41" t="s">
        <v>72</v>
      </c>
      <c r="F3389" s="41" t="s">
        <v>37</v>
      </c>
      <c r="G3389" s="41" t="s">
        <v>5614</v>
      </c>
      <c r="H3389" s="40" t="s">
        <v>38</v>
      </c>
      <c r="I3389" s="41" t="s">
        <v>66</v>
      </c>
      <c r="J3389" s="41" t="s">
        <v>118</v>
      </c>
      <c r="K3389" s="41" t="s">
        <v>93</v>
      </c>
      <c r="L3389" s="46">
        <v>20257100232072</v>
      </c>
      <c r="M3389" s="43">
        <v>45922</v>
      </c>
      <c r="N3389" s="47">
        <v>2</v>
      </c>
      <c r="O3389" s="48" t="s">
        <v>2345</v>
      </c>
      <c r="P3389" s="41" t="s">
        <v>110</v>
      </c>
    </row>
    <row r="3390" spans="2:16" ht="15.75" customHeight="1" x14ac:dyDescent="0.35">
      <c r="B3390" s="41" t="s">
        <v>43</v>
      </c>
      <c r="C3390" s="46">
        <v>5039412025</v>
      </c>
      <c r="D3390" s="43">
        <v>45922</v>
      </c>
      <c r="E3390" s="41" t="s">
        <v>72</v>
      </c>
      <c r="F3390" s="41" t="s">
        <v>37</v>
      </c>
      <c r="G3390" s="41" t="s">
        <v>5615</v>
      </c>
      <c r="H3390" s="41" t="s">
        <v>141</v>
      </c>
      <c r="I3390" s="41" t="s">
        <v>27</v>
      </c>
      <c r="J3390" s="41" t="s">
        <v>63</v>
      </c>
      <c r="K3390" s="41" t="s">
        <v>173</v>
      </c>
      <c r="L3390" s="46">
        <v>20257100232142</v>
      </c>
      <c r="M3390" s="43">
        <v>45922</v>
      </c>
      <c r="N3390" s="47">
        <v>2</v>
      </c>
      <c r="O3390" s="48" t="s">
        <v>2345</v>
      </c>
      <c r="P3390" s="41" t="s">
        <v>110</v>
      </c>
    </row>
    <row r="3391" spans="2:16" ht="15.75" customHeight="1" x14ac:dyDescent="0.35">
      <c r="B3391" s="41" t="s">
        <v>43</v>
      </c>
      <c r="C3391" s="46">
        <v>5039602025</v>
      </c>
      <c r="D3391" s="43">
        <v>45922</v>
      </c>
      <c r="E3391" s="41" t="s">
        <v>72</v>
      </c>
      <c r="F3391" s="41" t="s">
        <v>49</v>
      </c>
      <c r="G3391" s="41" t="s">
        <v>5616</v>
      </c>
      <c r="H3391" s="41" t="s">
        <v>141</v>
      </c>
      <c r="I3391" s="41" t="s">
        <v>27</v>
      </c>
      <c r="J3391" s="41" t="s">
        <v>63</v>
      </c>
      <c r="K3391" s="41" t="s">
        <v>173</v>
      </c>
      <c r="L3391" s="46">
        <v>20257100232322</v>
      </c>
      <c r="M3391" s="43">
        <v>45922</v>
      </c>
      <c r="N3391" s="47">
        <v>2</v>
      </c>
      <c r="O3391" s="48" t="s">
        <v>2345</v>
      </c>
      <c r="P3391" s="41" t="s">
        <v>110</v>
      </c>
    </row>
    <row r="3392" spans="2:16" ht="15.75" customHeight="1" x14ac:dyDescent="0.35">
      <c r="B3392" s="41" t="s">
        <v>43</v>
      </c>
      <c r="C3392" s="46">
        <v>5055472025</v>
      </c>
      <c r="D3392" s="43">
        <v>45922</v>
      </c>
      <c r="E3392" s="41" t="s">
        <v>72</v>
      </c>
      <c r="F3392" s="41" t="s">
        <v>49</v>
      </c>
      <c r="G3392" s="41" t="s">
        <v>5617</v>
      </c>
      <c r="H3392" s="40" t="s">
        <v>38</v>
      </c>
      <c r="I3392" s="41" t="s">
        <v>66</v>
      </c>
      <c r="J3392" s="41" t="s">
        <v>67</v>
      </c>
      <c r="K3392" s="41" t="s">
        <v>93</v>
      </c>
      <c r="L3392" s="46">
        <v>20257100231892</v>
      </c>
      <c r="M3392" s="43">
        <v>45922</v>
      </c>
      <c r="N3392" s="47">
        <v>3</v>
      </c>
      <c r="O3392" s="48" t="s">
        <v>2345</v>
      </c>
      <c r="P3392" s="41" t="s">
        <v>110</v>
      </c>
    </row>
    <row r="3393" spans="2:16" ht="15.75" customHeight="1" x14ac:dyDescent="0.35">
      <c r="B3393" s="41" t="s">
        <v>43</v>
      </c>
      <c r="C3393" s="46">
        <v>5055532025</v>
      </c>
      <c r="D3393" s="43">
        <v>45922</v>
      </c>
      <c r="E3393" s="41" t="s">
        <v>72</v>
      </c>
      <c r="F3393" s="41" t="s">
        <v>37</v>
      </c>
      <c r="G3393" s="41" t="s">
        <v>5618</v>
      </c>
      <c r="H3393" s="40" t="s">
        <v>38</v>
      </c>
      <c r="I3393" s="41" t="s">
        <v>66</v>
      </c>
      <c r="J3393" s="41" t="s">
        <v>118</v>
      </c>
      <c r="K3393" s="41" t="s">
        <v>93</v>
      </c>
      <c r="L3393" s="46">
        <v>20257100232022</v>
      </c>
      <c r="M3393" s="43">
        <v>45922</v>
      </c>
      <c r="N3393" s="47">
        <v>3</v>
      </c>
      <c r="O3393" s="48" t="s">
        <v>2345</v>
      </c>
      <c r="P3393" s="41" t="s">
        <v>110</v>
      </c>
    </row>
    <row r="3394" spans="2:16" ht="15.75" customHeight="1" x14ac:dyDescent="0.35">
      <c r="B3394" s="41" t="s">
        <v>43</v>
      </c>
      <c r="C3394" s="46">
        <v>5055612025</v>
      </c>
      <c r="D3394" s="43">
        <v>45922</v>
      </c>
      <c r="E3394" s="41" t="s">
        <v>72</v>
      </c>
      <c r="F3394" s="41" t="s">
        <v>49</v>
      </c>
      <c r="G3394" s="41" t="s">
        <v>5619</v>
      </c>
      <c r="H3394" s="41" t="s">
        <v>141</v>
      </c>
      <c r="I3394" s="41" t="s">
        <v>27</v>
      </c>
      <c r="J3394" s="41" t="s">
        <v>63</v>
      </c>
      <c r="K3394" s="41" t="s">
        <v>167</v>
      </c>
      <c r="L3394" s="46">
        <v>20257100232052</v>
      </c>
      <c r="M3394" s="43">
        <v>45922</v>
      </c>
      <c r="N3394" s="47">
        <v>2</v>
      </c>
      <c r="O3394" s="48" t="s">
        <v>2345</v>
      </c>
      <c r="P3394" s="41" t="s">
        <v>110</v>
      </c>
    </row>
    <row r="3395" spans="2:16" ht="15.75" customHeight="1" x14ac:dyDescent="0.35">
      <c r="B3395" s="41" t="s">
        <v>43</v>
      </c>
      <c r="C3395" s="46">
        <v>5056222025</v>
      </c>
      <c r="D3395" s="43">
        <v>45922</v>
      </c>
      <c r="E3395" s="41" t="s">
        <v>72</v>
      </c>
      <c r="F3395" s="41" t="s">
        <v>49</v>
      </c>
      <c r="G3395" s="41" t="s">
        <v>5620</v>
      </c>
      <c r="H3395" s="40" t="s">
        <v>38</v>
      </c>
      <c r="I3395" s="41" t="s">
        <v>66</v>
      </c>
      <c r="J3395" s="41" t="s">
        <v>67</v>
      </c>
      <c r="K3395" s="41" t="s">
        <v>93</v>
      </c>
      <c r="L3395" s="46">
        <v>20257100232892</v>
      </c>
      <c r="M3395" s="43">
        <v>45922</v>
      </c>
      <c r="N3395" s="47">
        <v>3</v>
      </c>
      <c r="O3395" s="48" t="s">
        <v>2345</v>
      </c>
      <c r="P3395" s="41" t="s">
        <v>110</v>
      </c>
    </row>
    <row r="3396" spans="2:16" ht="15.75" customHeight="1" x14ac:dyDescent="0.35">
      <c r="B3396" s="41" t="s">
        <v>43</v>
      </c>
      <c r="C3396" s="46">
        <v>5025532025</v>
      </c>
      <c r="D3396" s="43">
        <v>45923</v>
      </c>
      <c r="E3396" s="41" t="s">
        <v>72</v>
      </c>
      <c r="F3396" s="41" t="s">
        <v>37</v>
      </c>
      <c r="G3396" s="41" t="s">
        <v>5621</v>
      </c>
      <c r="H3396" s="40" t="s">
        <v>38</v>
      </c>
      <c r="I3396" s="41" t="s">
        <v>88</v>
      </c>
      <c r="J3396" s="41" t="s">
        <v>115</v>
      </c>
      <c r="K3396" s="41" t="s">
        <v>89</v>
      </c>
      <c r="L3396" s="46">
        <v>20257100232982</v>
      </c>
      <c r="M3396" s="43">
        <v>45923</v>
      </c>
      <c r="N3396" s="47">
        <v>5</v>
      </c>
      <c r="O3396" s="48" t="s">
        <v>2345</v>
      </c>
      <c r="P3396" s="41" t="s">
        <v>110</v>
      </c>
    </row>
    <row r="3397" spans="2:16" ht="15.75" customHeight="1" x14ac:dyDescent="0.35">
      <c r="B3397" s="41" t="s">
        <v>43</v>
      </c>
      <c r="C3397" s="46">
        <v>5025772025</v>
      </c>
      <c r="D3397" s="43">
        <v>45923</v>
      </c>
      <c r="E3397" s="41" t="s">
        <v>72</v>
      </c>
      <c r="F3397" s="41" t="s">
        <v>37</v>
      </c>
      <c r="G3397" s="41" t="s">
        <v>5622</v>
      </c>
      <c r="H3397" s="40" t="s">
        <v>38</v>
      </c>
      <c r="I3397" s="41" t="s">
        <v>88</v>
      </c>
      <c r="J3397" s="41" t="s">
        <v>115</v>
      </c>
      <c r="K3397" s="41" t="s">
        <v>89</v>
      </c>
      <c r="L3397" s="46">
        <v>20257100232992</v>
      </c>
      <c r="M3397" s="43">
        <v>45923</v>
      </c>
      <c r="N3397" s="47">
        <v>5</v>
      </c>
      <c r="O3397" s="48" t="s">
        <v>2345</v>
      </c>
      <c r="P3397" s="41" t="s">
        <v>110</v>
      </c>
    </row>
    <row r="3398" spans="2:16" ht="15.75" customHeight="1" x14ac:dyDescent="0.35">
      <c r="B3398" s="41" t="s">
        <v>43</v>
      </c>
      <c r="C3398" s="46">
        <v>5032892025</v>
      </c>
      <c r="D3398" s="43">
        <v>45923</v>
      </c>
      <c r="E3398" s="41" t="s">
        <v>72</v>
      </c>
      <c r="F3398" s="41" t="s">
        <v>49</v>
      </c>
      <c r="G3398" s="41" t="s">
        <v>5623</v>
      </c>
      <c r="H3398" s="40" t="s">
        <v>38</v>
      </c>
      <c r="I3398" s="41" t="s">
        <v>88</v>
      </c>
      <c r="J3398" s="41" t="s">
        <v>95</v>
      </c>
      <c r="K3398" s="41" t="s">
        <v>89</v>
      </c>
      <c r="L3398" s="46">
        <v>20257100233362</v>
      </c>
      <c r="M3398" s="43">
        <v>45923</v>
      </c>
      <c r="N3398" s="47">
        <v>6</v>
      </c>
      <c r="O3398" s="48" t="s">
        <v>2345</v>
      </c>
      <c r="P3398" s="41" t="s">
        <v>110</v>
      </c>
    </row>
    <row r="3399" spans="2:16" ht="15.75" customHeight="1" x14ac:dyDescent="0.35">
      <c r="B3399" s="41" t="s">
        <v>43</v>
      </c>
      <c r="C3399" s="46">
        <v>5033052025</v>
      </c>
      <c r="D3399" s="43">
        <v>45923</v>
      </c>
      <c r="E3399" s="41" t="s">
        <v>137</v>
      </c>
      <c r="F3399" s="41" t="s">
        <v>49</v>
      </c>
      <c r="G3399" s="41" t="s">
        <v>5624</v>
      </c>
      <c r="H3399" s="40" t="s">
        <v>38</v>
      </c>
      <c r="I3399" s="41" t="s">
        <v>88</v>
      </c>
      <c r="J3399" s="41" t="s">
        <v>115</v>
      </c>
      <c r="K3399" s="41" t="s">
        <v>89</v>
      </c>
      <c r="L3399" s="46">
        <v>20257100233502</v>
      </c>
      <c r="M3399" s="43">
        <v>45923</v>
      </c>
      <c r="N3399" s="47">
        <v>9</v>
      </c>
      <c r="O3399" s="48" t="s">
        <v>2345</v>
      </c>
      <c r="P3399" s="41" t="s">
        <v>110</v>
      </c>
    </row>
    <row r="3400" spans="2:16" ht="15.75" customHeight="1" x14ac:dyDescent="0.35">
      <c r="B3400" s="41" t="s">
        <v>43</v>
      </c>
      <c r="C3400" s="46">
        <v>5033872025</v>
      </c>
      <c r="D3400" s="43">
        <v>45923</v>
      </c>
      <c r="E3400" s="41" t="s">
        <v>72</v>
      </c>
      <c r="F3400" s="41" t="s">
        <v>37</v>
      </c>
      <c r="G3400" s="41" t="s">
        <v>5625</v>
      </c>
      <c r="H3400" s="40" t="s">
        <v>38</v>
      </c>
      <c r="I3400" s="41" t="s">
        <v>88</v>
      </c>
      <c r="J3400" s="41" t="s">
        <v>115</v>
      </c>
      <c r="K3400" s="41" t="s">
        <v>89</v>
      </c>
      <c r="L3400" s="46">
        <v>20257100233592</v>
      </c>
      <c r="M3400" s="43">
        <v>45923</v>
      </c>
      <c r="N3400" s="47">
        <v>5</v>
      </c>
      <c r="O3400" s="48" t="s">
        <v>2345</v>
      </c>
      <c r="P3400" s="41" t="s">
        <v>110</v>
      </c>
    </row>
    <row r="3401" spans="2:16" ht="15.75" customHeight="1" x14ac:dyDescent="0.35">
      <c r="B3401" s="41" t="s">
        <v>35</v>
      </c>
      <c r="C3401" s="46">
        <v>5034582025</v>
      </c>
      <c r="D3401" s="43">
        <v>45923</v>
      </c>
      <c r="E3401" s="41" t="s">
        <v>72</v>
      </c>
      <c r="F3401" s="41" t="s">
        <v>102</v>
      </c>
      <c r="G3401" s="41" t="s">
        <v>5626</v>
      </c>
      <c r="H3401" s="41" t="s">
        <v>141</v>
      </c>
      <c r="I3401" s="41" t="s">
        <v>27</v>
      </c>
      <c r="J3401" s="41" t="s">
        <v>63</v>
      </c>
      <c r="K3401" s="41" t="s">
        <v>214</v>
      </c>
      <c r="L3401" s="46">
        <v>1</v>
      </c>
      <c r="M3401" s="43">
        <v>45923</v>
      </c>
      <c r="N3401" s="47">
        <v>-2</v>
      </c>
      <c r="O3401" s="48" t="s">
        <v>2345</v>
      </c>
      <c r="P3401" s="41" t="s">
        <v>110</v>
      </c>
    </row>
    <row r="3402" spans="2:16" ht="15.75" customHeight="1" x14ac:dyDescent="0.35">
      <c r="B3402" s="41" t="s">
        <v>43</v>
      </c>
      <c r="C3402" s="46">
        <v>5038582025</v>
      </c>
      <c r="D3402" s="43">
        <v>45923</v>
      </c>
      <c r="E3402" s="41" t="s">
        <v>72</v>
      </c>
      <c r="F3402" s="41" t="s">
        <v>37</v>
      </c>
      <c r="G3402" s="41" t="s">
        <v>5627</v>
      </c>
      <c r="H3402" s="40" t="s">
        <v>38</v>
      </c>
      <c r="I3402" s="41" t="s">
        <v>85</v>
      </c>
      <c r="J3402" s="41" t="s">
        <v>103</v>
      </c>
      <c r="K3402" s="41" t="s">
        <v>6700</v>
      </c>
      <c r="L3402" s="46">
        <v>20257100233272</v>
      </c>
      <c r="M3402" s="43">
        <v>45923</v>
      </c>
      <c r="N3402" s="47">
        <v>15</v>
      </c>
      <c r="O3402" s="48" t="s">
        <v>2345</v>
      </c>
      <c r="P3402" s="41" t="s">
        <v>110</v>
      </c>
    </row>
    <row r="3403" spans="2:16" ht="15.75" customHeight="1" x14ac:dyDescent="0.35">
      <c r="B3403" s="41" t="s">
        <v>43</v>
      </c>
      <c r="C3403" s="46">
        <v>5035772025</v>
      </c>
      <c r="D3403" s="43">
        <v>45923</v>
      </c>
      <c r="E3403" s="41" t="s">
        <v>72</v>
      </c>
      <c r="F3403" s="41" t="s">
        <v>49</v>
      </c>
      <c r="G3403" s="41" t="s">
        <v>5628</v>
      </c>
      <c r="H3403" s="40" t="s">
        <v>38</v>
      </c>
      <c r="I3403" s="41" t="s">
        <v>85</v>
      </c>
      <c r="J3403" s="41" t="s">
        <v>86</v>
      </c>
      <c r="K3403" s="41" t="s">
        <v>6700</v>
      </c>
      <c r="L3403" s="46">
        <v>20257100233252</v>
      </c>
      <c r="M3403" s="43">
        <v>45923</v>
      </c>
      <c r="N3403" s="47">
        <v>12</v>
      </c>
      <c r="O3403" s="48" t="s">
        <v>2345</v>
      </c>
      <c r="P3403" s="41" t="s">
        <v>110</v>
      </c>
    </row>
    <row r="3404" spans="2:16" ht="15.75" customHeight="1" x14ac:dyDescent="0.35">
      <c r="B3404" s="41" t="s">
        <v>35</v>
      </c>
      <c r="C3404" s="46">
        <v>5012712025</v>
      </c>
      <c r="D3404" s="43">
        <v>45923</v>
      </c>
      <c r="E3404" s="41" t="s">
        <v>97</v>
      </c>
      <c r="F3404" s="41" t="s">
        <v>37</v>
      </c>
      <c r="G3404" s="41" t="s">
        <v>5629</v>
      </c>
      <c r="H3404" s="40" t="s">
        <v>38</v>
      </c>
      <c r="I3404" s="41" t="s">
        <v>66</v>
      </c>
      <c r="J3404" s="41" t="s">
        <v>67</v>
      </c>
      <c r="K3404" s="41" t="s">
        <v>93</v>
      </c>
      <c r="L3404" s="46">
        <v>1</v>
      </c>
      <c r="M3404" s="43">
        <v>45924</v>
      </c>
      <c r="N3404" s="47">
        <v>14</v>
      </c>
      <c r="O3404" s="48" t="s">
        <v>2345</v>
      </c>
      <c r="P3404" s="41" t="s">
        <v>110</v>
      </c>
    </row>
    <row r="3405" spans="2:16" ht="15.75" customHeight="1" x14ac:dyDescent="0.35">
      <c r="B3405" s="41" t="s">
        <v>35</v>
      </c>
      <c r="C3405" s="46">
        <v>4993512025</v>
      </c>
      <c r="D3405" s="43">
        <v>45923</v>
      </c>
      <c r="E3405" s="41" t="s">
        <v>72</v>
      </c>
      <c r="F3405" s="41" t="s">
        <v>37</v>
      </c>
      <c r="G3405" s="41" t="s">
        <v>5048</v>
      </c>
      <c r="H3405" s="41" t="s">
        <v>141</v>
      </c>
      <c r="I3405" s="41" t="s">
        <v>27</v>
      </c>
      <c r="J3405" s="41" t="s">
        <v>63</v>
      </c>
      <c r="K3405" s="41" t="s">
        <v>173</v>
      </c>
      <c r="L3405" s="46">
        <v>1</v>
      </c>
      <c r="M3405" s="43">
        <v>45923</v>
      </c>
      <c r="N3405" s="47">
        <v>1</v>
      </c>
      <c r="O3405" s="48" t="s">
        <v>2345</v>
      </c>
      <c r="P3405" s="41" t="s">
        <v>110</v>
      </c>
    </row>
    <row r="3406" spans="2:16" ht="15.75" customHeight="1" x14ac:dyDescent="0.35">
      <c r="B3406" s="41" t="s">
        <v>43</v>
      </c>
      <c r="C3406" s="46">
        <v>5058852025</v>
      </c>
      <c r="D3406" s="43">
        <v>45923</v>
      </c>
      <c r="E3406" s="41" t="s">
        <v>72</v>
      </c>
      <c r="F3406" s="41" t="s">
        <v>102</v>
      </c>
      <c r="G3406" s="41" t="s">
        <v>5630</v>
      </c>
      <c r="H3406" s="40" t="s">
        <v>38</v>
      </c>
      <c r="I3406" s="41" t="s">
        <v>85</v>
      </c>
      <c r="J3406" s="41" t="s">
        <v>86</v>
      </c>
      <c r="K3406" s="41" t="s">
        <v>6700</v>
      </c>
      <c r="L3406" s="46">
        <v>20257100233742</v>
      </c>
      <c r="M3406" s="43">
        <v>45923</v>
      </c>
      <c r="N3406" s="47">
        <v>14</v>
      </c>
      <c r="O3406" s="48" t="s">
        <v>2345</v>
      </c>
      <c r="P3406" s="41" t="s">
        <v>110</v>
      </c>
    </row>
    <row r="3407" spans="2:16" ht="15.75" customHeight="1" x14ac:dyDescent="0.35">
      <c r="B3407" s="41" t="s">
        <v>35</v>
      </c>
      <c r="C3407" s="46">
        <v>5031292025</v>
      </c>
      <c r="D3407" s="43">
        <v>45923</v>
      </c>
      <c r="E3407" s="41" t="s">
        <v>72</v>
      </c>
      <c r="F3407" s="41" t="s">
        <v>49</v>
      </c>
      <c r="G3407" s="41" t="s">
        <v>5631</v>
      </c>
      <c r="H3407" s="40" t="s">
        <v>38</v>
      </c>
      <c r="I3407" s="41" t="s">
        <v>85</v>
      </c>
      <c r="J3407" s="41" t="s">
        <v>86</v>
      </c>
      <c r="K3407" s="41" t="s">
        <v>6700</v>
      </c>
      <c r="L3407" s="46">
        <v>20257100234402</v>
      </c>
      <c r="M3407" s="43">
        <v>45924</v>
      </c>
      <c r="N3407" s="47">
        <v>15</v>
      </c>
      <c r="O3407" s="48" t="s">
        <v>2345</v>
      </c>
      <c r="P3407" s="41" t="s">
        <v>110</v>
      </c>
    </row>
    <row r="3408" spans="2:16" ht="15.75" customHeight="1" x14ac:dyDescent="0.35">
      <c r="B3408" s="41" t="s">
        <v>35</v>
      </c>
      <c r="C3408" s="46">
        <v>5027912025</v>
      </c>
      <c r="D3408" s="43">
        <v>45923</v>
      </c>
      <c r="E3408" s="41" t="s">
        <v>72</v>
      </c>
      <c r="F3408" s="41" t="s">
        <v>37</v>
      </c>
      <c r="G3408" s="41" t="s">
        <v>5632</v>
      </c>
      <c r="H3408" s="40" t="s">
        <v>38</v>
      </c>
      <c r="I3408" s="41" t="s">
        <v>85</v>
      </c>
      <c r="J3408" s="41" t="s">
        <v>86</v>
      </c>
      <c r="K3408" s="41" t="s">
        <v>6700</v>
      </c>
      <c r="L3408" s="46">
        <v>20257100234422</v>
      </c>
      <c r="M3408" s="43">
        <v>45924</v>
      </c>
      <c r="N3408" s="47">
        <v>14</v>
      </c>
      <c r="O3408" s="48" t="s">
        <v>2345</v>
      </c>
      <c r="P3408" s="41" t="s">
        <v>110</v>
      </c>
    </row>
    <row r="3409" spans="2:16" ht="15.75" customHeight="1" x14ac:dyDescent="0.35">
      <c r="B3409" s="41" t="s">
        <v>43</v>
      </c>
      <c r="C3409" s="46">
        <v>4958622025</v>
      </c>
      <c r="D3409" s="43">
        <v>45919</v>
      </c>
      <c r="E3409" s="41" t="s">
        <v>72</v>
      </c>
      <c r="F3409" s="41" t="s">
        <v>49</v>
      </c>
      <c r="G3409" s="41" t="s">
        <v>5633</v>
      </c>
      <c r="H3409" s="40" t="s">
        <v>38</v>
      </c>
      <c r="I3409" s="41" t="s">
        <v>50</v>
      </c>
      <c r="J3409" s="41" t="s">
        <v>53</v>
      </c>
      <c r="K3409" s="41" t="s">
        <v>6704</v>
      </c>
      <c r="L3409" s="46">
        <v>20257100230322</v>
      </c>
      <c r="M3409" s="43">
        <v>45919</v>
      </c>
      <c r="N3409" s="47">
        <v>15</v>
      </c>
      <c r="O3409" s="48" t="s">
        <v>2345</v>
      </c>
      <c r="P3409" s="41" t="s">
        <v>110</v>
      </c>
    </row>
    <row r="3410" spans="2:16" ht="15.75" customHeight="1" x14ac:dyDescent="0.35">
      <c r="B3410" s="41" t="s">
        <v>35</v>
      </c>
      <c r="C3410" s="46">
        <v>5023012025</v>
      </c>
      <c r="D3410" s="43">
        <v>45923</v>
      </c>
      <c r="E3410" s="41" t="s">
        <v>97</v>
      </c>
      <c r="F3410" s="41" t="s">
        <v>37</v>
      </c>
      <c r="G3410" s="41" t="s">
        <v>5634</v>
      </c>
      <c r="H3410" s="40" t="s">
        <v>38</v>
      </c>
      <c r="I3410" s="41" t="s">
        <v>66</v>
      </c>
      <c r="J3410" s="41" t="s">
        <v>118</v>
      </c>
      <c r="K3410" s="41" t="s">
        <v>93</v>
      </c>
      <c r="L3410" s="46">
        <v>20257100234442</v>
      </c>
      <c r="M3410" s="43">
        <v>45924</v>
      </c>
      <c r="N3410" s="47">
        <v>14</v>
      </c>
      <c r="O3410" s="48" t="s">
        <v>2345</v>
      </c>
      <c r="P3410" s="41" t="s">
        <v>110</v>
      </c>
    </row>
    <row r="3411" spans="2:16" ht="15.75" customHeight="1" x14ac:dyDescent="0.35">
      <c r="B3411" s="41" t="s">
        <v>43</v>
      </c>
      <c r="C3411" s="46">
        <v>5120742025</v>
      </c>
      <c r="D3411" s="43">
        <v>45923</v>
      </c>
      <c r="E3411" s="41" t="s">
        <v>72</v>
      </c>
      <c r="F3411" s="41" t="s">
        <v>49</v>
      </c>
      <c r="G3411" s="41" t="s">
        <v>5635</v>
      </c>
      <c r="H3411" s="41" t="s">
        <v>141</v>
      </c>
      <c r="I3411" s="41" t="s">
        <v>27</v>
      </c>
      <c r="J3411" s="41" t="s">
        <v>63</v>
      </c>
      <c r="K3411" s="41" t="s">
        <v>167</v>
      </c>
      <c r="L3411" s="46">
        <v>20257100233612</v>
      </c>
      <c r="M3411" s="43">
        <v>45923</v>
      </c>
      <c r="N3411" s="47">
        <v>5</v>
      </c>
      <c r="O3411" s="48" t="s">
        <v>2345</v>
      </c>
      <c r="P3411" s="41" t="s">
        <v>110</v>
      </c>
    </row>
    <row r="3412" spans="2:16" ht="15.75" customHeight="1" x14ac:dyDescent="0.35">
      <c r="B3412" s="41" t="s">
        <v>43</v>
      </c>
      <c r="C3412" s="46">
        <v>5060082025</v>
      </c>
      <c r="D3412" s="43">
        <v>45924</v>
      </c>
      <c r="E3412" s="41" t="s">
        <v>72</v>
      </c>
      <c r="F3412" s="41" t="s">
        <v>49</v>
      </c>
      <c r="G3412" s="41" t="s">
        <v>5636</v>
      </c>
      <c r="H3412" s="40" t="s">
        <v>38</v>
      </c>
      <c r="I3412" s="41" t="s">
        <v>88</v>
      </c>
      <c r="J3412" s="41" t="s">
        <v>115</v>
      </c>
      <c r="K3412" s="41" t="s">
        <v>89</v>
      </c>
      <c r="L3412" s="46">
        <v>20257100234092</v>
      </c>
      <c r="M3412" s="43">
        <v>45924</v>
      </c>
      <c r="N3412" s="47">
        <v>13</v>
      </c>
      <c r="O3412" s="48" t="s">
        <v>2345</v>
      </c>
      <c r="P3412" s="41" t="s">
        <v>110</v>
      </c>
    </row>
    <row r="3413" spans="2:16" ht="15.75" customHeight="1" x14ac:dyDescent="0.35">
      <c r="B3413" s="41" t="s">
        <v>43</v>
      </c>
      <c r="C3413" s="46">
        <v>5059552025</v>
      </c>
      <c r="D3413" s="43">
        <v>45924</v>
      </c>
      <c r="E3413" s="41" t="s">
        <v>72</v>
      </c>
      <c r="F3413" s="41" t="s">
        <v>49</v>
      </c>
      <c r="G3413" s="41" t="s">
        <v>5637</v>
      </c>
      <c r="H3413" s="40" t="s">
        <v>38</v>
      </c>
      <c r="I3413" s="41" t="s">
        <v>88</v>
      </c>
      <c r="J3413" s="41" t="s">
        <v>115</v>
      </c>
      <c r="K3413" s="41" t="s">
        <v>89</v>
      </c>
      <c r="L3413" s="46">
        <v>20257100233992</v>
      </c>
      <c r="M3413" s="43">
        <v>45924</v>
      </c>
      <c r="N3413" s="47">
        <v>7</v>
      </c>
      <c r="O3413" s="48" t="s">
        <v>2345</v>
      </c>
      <c r="P3413" s="41" t="s">
        <v>110</v>
      </c>
    </row>
    <row r="3414" spans="2:16" ht="15.75" customHeight="1" x14ac:dyDescent="0.35">
      <c r="B3414" s="41" t="s">
        <v>43</v>
      </c>
      <c r="C3414" s="46">
        <v>5059162025</v>
      </c>
      <c r="D3414" s="43">
        <v>45924</v>
      </c>
      <c r="E3414" s="41" t="s">
        <v>72</v>
      </c>
      <c r="F3414" s="41" t="s">
        <v>37</v>
      </c>
      <c r="G3414" s="41" t="s">
        <v>5638</v>
      </c>
      <c r="H3414" s="40" t="s">
        <v>38</v>
      </c>
      <c r="I3414" s="41" t="s">
        <v>66</v>
      </c>
      <c r="J3414" s="41" t="s">
        <v>67</v>
      </c>
      <c r="K3414" s="41" t="s">
        <v>68</v>
      </c>
      <c r="L3414" s="46">
        <v>20257100233982</v>
      </c>
      <c r="M3414" s="43">
        <v>45924</v>
      </c>
      <c r="N3414" s="47">
        <v>9</v>
      </c>
      <c r="O3414" s="48" t="s">
        <v>2345</v>
      </c>
      <c r="P3414" s="41" t="s">
        <v>110</v>
      </c>
    </row>
    <row r="3415" spans="2:16" ht="15.75" customHeight="1" x14ac:dyDescent="0.35">
      <c r="B3415" s="41" t="s">
        <v>43</v>
      </c>
      <c r="C3415" s="46">
        <v>5060252025</v>
      </c>
      <c r="D3415" s="43">
        <v>45924</v>
      </c>
      <c r="E3415" s="41" t="s">
        <v>72</v>
      </c>
      <c r="F3415" s="41" t="s">
        <v>49</v>
      </c>
      <c r="G3415" s="41" t="s">
        <v>5639</v>
      </c>
      <c r="H3415" s="40" t="s">
        <v>38</v>
      </c>
      <c r="I3415" s="41" t="s">
        <v>66</v>
      </c>
      <c r="J3415" s="41" t="s">
        <v>67</v>
      </c>
      <c r="K3415" s="41" t="s">
        <v>68</v>
      </c>
      <c r="L3415" s="46">
        <v>20257100234142</v>
      </c>
      <c r="M3415" s="43">
        <v>45924</v>
      </c>
      <c r="N3415" s="47">
        <v>7</v>
      </c>
      <c r="O3415" s="48" t="s">
        <v>2345</v>
      </c>
      <c r="P3415" s="41" t="s">
        <v>110</v>
      </c>
    </row>
    <row r="3416" spans="2:16" ht="15.75" customHeight="1" x14ac:dyDescent="0.35">
      <c r="B3416" s="41" t="s">
        <v>43</v>
      </c>
      <c r="C3416" s="46">
        <v>5066822025</v>
      </c>
      <c r="D3416" s="43">
        <v>45924</v>
      </c>
      <c r="E3416" s="41" t="s">
        <v>72</v>
      </c>
      <c r="F3416" s="41" t="s">
        <v>37</v>
      </c>
      <c r="G3416" s="41" t="s">
        <v>5640</v>
      </c>
      <c r="H3416" s="40" t="s">
        <v>38</v>
      </c>
      <c r="I3416" s="41" t="s">
        <v>88</v>
      </c>
      <c r="J3416" s="41" t="s">
        <v>115</v>
      </c>
      <c r="K3416" s="41" t="s">
        <v>89</v>
      </c>
      <c r="L3416" s="46">
        <v>20257100234522</v>
      </c>
      <c r="M3416" s="43">
        <v>45924</v>
      </c>
      <c r="N3416" s="47">
        <v>7</v>
      </c>
      <c r="O3416" s="48" t="s">
        <v>2345</v>
      </c>
      <c r="P3416" s="41" t="s">
        <v>110</v>
      </c>
    </row>
    <row r="3417" spans="2:16" ht="15.75" customHeight="1" x14ac:dyDescent="0.35">
      <c r="B3417" s="41" t="s">
        <v>43</v>
      </c>
      <c r="C3417" s="46">
        <v>5067222025</v>
      </c>
      <c r="D3417" s="43">
        <v>45924</v>
      </c>
      <c r="E3417" s="41" t="s">
        <v>72</v>
      </c>
      <c r="F3417" s="41" t="s">
        <v>37</v>
      </c>
      <c r="G3417" s="41" t="s">
        <v>5641</v>
      </c>
      <c r="H3417" s="40" t="s">
        <v>38</v>
      </c>
      <c r="I3417" s="41" t="s">
        <v>88</v>
      </c>
      <c r="J3417" s="41" t="s">
        <v>115</v>
      </c>
      <c r="K3417" s="41" t="s">
        <v>89</v>
      </c>
      <c r="L3417" s="46">
        <v>20257100234762</v>
      </c>
      <c r="M3417" s="43">
        <v>45924</v>
      </c>
      <c r="N3417" s="47">
        <v>14</v>
      </c>
      <c r="O3417" s="48" t="s">
        <v>2345</v>
      </c>
      <c r="P3417" s="41" t="s">
        <v>110</v>
      </c>
    </row>
    <row r="3418" spans="2:16" ht="15.75" customHeight="1" x14ac:dyDescent="0.35">
      <c r="B3418" s="41" t="s">
        <v>43</v>
      </c>
      <c r="C3418" s="46">
        <v>5067772025</v>
      </c>
      <c r="D3418" s="43">
        <v>45924</v>
      </c>
      <c r="E3418" s="41" t="s">
        <v>72</v>
      </c>
      <c r="F3418" s="41" t="s">
        <v>37</v>
      </c>
      <c r="G3418" s="41" t="s">
        <v>5642</v>
      </c>
      <c r="H3418" s="40" t="s">
        <v>38</v>
      </c>
      <c r="I3418" s="41" t="s">
        <v>85</v>
      </c>
      <c r="J3418" s="41" t="s">
        <v>86</v>
      </c>
      <c r="K3418" s="41" t="s">
        <v>6700</v>
      </c>
      <c r="L3418" s="46">
        <v>20257100234832</v>
      </c>
      <c r="M3418" s="43">
        <v>45924</v>
      </c>
      <c r="N3418" s="47">
        <v>13</v>
      </c>
      <c r="O3418" s="48" t="s">
        <v>2345</v>
      </c>
      <c r="P3418" s="41" t="s">
        <v>110</v>
      </c>
    </row>
    <row r="3419" spans="2:16" ht="15.75" customHeight="1" x14ac:dyDescent="0.35">
      <c r="B3419" s="41" t="s">
        <v>43</v>
      </c>
      <c r="C3419" s="46">
        <v>5071612025</v>
      </c>
      <c r="D3419" s="43">
        <v>45924</v>
      </c>
      <c r="E3419" s="41" t="s">
        <v>72</v>
      </c>
      <c r="F3419" s="41" t="s">
        <v>57</v>
      </c>
      <c r="G3419" s="41" t="s">
        <v>5643</v>
      </c>
      <c r="H3419" s="40" t="s">
        <v>38</v>
      </c>
      <c r="I3419" s="41" t="s">
        <v>88</v>
      </c>
      <c r="J3419" s="41" t="s">
        <v>268</v>
      </c>
      <c r="K3419" s="41" t="s">
        <v>89</v>
      </c>
      <c r="L3419" s="46">
        <v>20257100234502</v>
      </c>
      <c r="M3419" s="43">
        <v>45924</v>
      </c>
      <c r="N3419" s="47">
        <v>14</v>
      </c>
      <c r="O3419" s="48" t="s">
        <v>2345</v>
      </c>
      <c r="P3419" s="41" t="s">
        <v>110</v>
      </c>
    </row>
    <row r="3420" spans="2:16" ht="15.75" customHeight="1" x14ac:dyDescent="0.35">
      <c r="B3420" s="41" t="s">
        <v>43</v>
      </c>
      <c r="C3420" s="46">
        <v>5071232025</v>
      </c>
      <c r="D3420" s="43">
        <v>45924</v>
      </c>
      <c r="E3420" s="41" t="s">
        <v>72</v>
      </c>
      <c r="F3420" s="41" t="s">
        <v>37</v>
      </c>
      <c r="G3420" s="41" t="s">
        <v>5644</v>
      </c>
      <c r="H3420" s="40" t="s">
        <v>38</v>
      </c>
      <c r="I3420" s="41" t="s">
        <v>88</v>
      </c>
      <c r="J3420" s="41" t="s">
        <v>115</v>
      </c>
      <c r="K3420" s="41" t="s">
        <v>89</v>
      </c>
      <c r="L3420" s="46">
        <v>20257100234452</v>
      </c>
      <c r="M3420" s="43">
        <v>45924</v>
      </c>
      <c r="N3420" s="47">
        <v>8</v>
      </c>
      <c r="O3420" s="48" t="s">
        <v>2345</v>
      </c>
      <c r="P3420" s="41" t="s">
        <v>110</v>
      </c>
    </row>
    <row r="3421" spans="2:16" ht="15.75" customHeight="1" x14ac:dyDescent="0.35">
      <c r="B3421" s="41" t="s">
        <v>43</v>
      </c>
      <c r="C3421" s="46">
        <v>5004542025</v>
      </c>
      <c r="D3421" s="43">
        <v>45922</v>
      </c>
      <c r="E3421" s="41" t="s">
        <v>72</v>
      </c>
      <c r="F3421" s="41" t="s">
        <v>49</v>
      </c>
      <c r="G3421" s="41" t="s">
        <v>5645</v>
      </c>
      <c r="H3421" s="40" t="s">
        <v>38</v>
      </c>
      <c r="I3421" s="41" t="s">
        <v>30</v>
      </c>
      <c r="J3421" s="41" t="s">
        <v>267</v>
      </c>
      <c r="K3421" s="41" t="s">
        <v>6704</v>
      </c>
      <c r="L3421" s="46">
        <v>20257100231932</v>
      </c>
      <c r="M3421" s="43">
        <v>45922</v>
      </c>
      <c r="N3421" s="47">
        <v>14</v>
      </c>
      <c r="O3421" s="48" t="s">
        <v>2345</v>
      </c>
      <c r="P3421" s="41" t="s">
        <v>110</v>
      </c>
    </row>
    <row r="3422" spans="2:16" ht="15.75" customHeight="1" x14ac:dyDescent="0.35">
      <c r="B3422" s="41" t="s">
        <v>43</v>
      </c>
      <c r="C3422" s="46">
        <v>5088912025</v>
      </c>
      <c r="D3422" s="43">
        <v>45924</v>
      </c>
      <c r="E3422" s="41" t="s">
        <v>72</v>
      </c>
      <c r="F3422" s="41" t="s">
        <v>37</v>
      </c>
      <c r="G3422" s="41" t="s">
        <v>5646</v>
      </c>
      <c r="H3422" s="40" t="s">
        <v>38</v>
      </c>
      <c r="I3422" s="41" t="s">
        <v>88</v>
      </c>
      <c r="J3422" s="41" t="s">
        <v>115</v>
      </c>
      <c r="K3422" s="41" t="s">
        <v>89</v>
      </c>
      <c r="L3422" s="46">
        <v>20257100235082</v>
      </c>
      <c r="M3422" s="43">
        <v>45924</v>
      </c>
      <c r="N3422" s="47">
        <v>14</v>
      </c>
      <c r="O3422" s="48" t="s">
        <v>2345</v>
      </c>
      <c r="P3422" s="41" t="s">
        <v>110</v>
      </c>
    </row>
    <row r="3423" spans="2:16" ht="15.75" customHeight="1" x14ac:dyDescent="0.35">
      <c r="B3423" s="41" t="s">
        <v>43</v>
      </c>
      <c r="C3423" s="46">
        <v>5121792025</v>
      </c>
      <c r="D3423" s="43">
        <v>45924</v>
      </c>
      <c r="E3423" s="41" t="s">
        <v>72</v>
      </c>
      <c r="F3423" s="41" t="s">
        <v>37</v>
      </c>
      <c r="G3423" s="41" t="s">
        <v>5647</v>
      </c>
      <c r="H3423" s="41" t="s">
        <v>141</v>
      </c>
      <c r="I3423" s="41" t="s">
        <v>27</v>
      </c>
      <c r="J3423" s="41" t="s">
        <v>63</v>
      </c>
      <c r="K3423" s="41" t="s">
        <v>167</v>
      </c>
      <c r="L3423" s="46">
        <v>20257100234872</v>
      </c>
      <c r="M3423" s="43">
        <v>45924</v>
      </c>
      <c r="N3423" s="47">
        <v>5</v>
      </c>
      <c r="O3423" s="48" t="s">
        <v>2345</v>
      </c>
      <c r="P3423" s="41" t="s">
        <v>110</v>
      </c>
    </row>
    <row r="3424" spans="2:16" ht="15.75" customHeight="1" x14ac:dyDescent="0.35">
      <c r="B3424" s="41" t="s">
        <v>35</v>
      </c>
      <c r="C3424" s="46">
        <v>5044492025</v>
      </c>
      <c r="D3424" s="43">
        <v>45924</v>
      </c>
      <c r="E3424" s="41" t="s">
        <v>72</v>
      </c>
      <c r="F3424" s="41" t="s">
        <v>49</v>
      </c>
      <c r="G3424" s="41" t="s">
        <v>5648</v>
      </c>
      <c r="H3424" s="40" t="s">
        <v>38</v>
      </c>
      <c r="I3424" s="41" t="s">
        <v>30</v>
      </c>
      <c r="J3424" s="41" t="s">
        <v>267</v>
      </c>
      <c r="K3424" s="41" t="s">
        <v>55</v>
      </c>
      <c r="L3424" s="46">
        <v>20257100235272</v>
      </c>
      <c r="M3424" s="43">
        <v>45924</v>
      </c>
      <c r="N3424" s="47">
        <v>9</v>
      </c>
      <c r="O3424" s="48" t="s">
        <v>2345</v>
      </c>
      <c r="P3424" s="41" t="s">
        <v>110</v>
      </c>
    </row>
    <row r="3425" spans="2:16" ht="15.75" customHeight="1" x14ac:dyDescent="0.35">
      <c r="B3425" s="41" t="s">
        <v>43</v>
      </c>
      <c r="C3425" s="46">
        <v>5158522025</v>
      </c>
      <c r="D3425" s="43">
        <v>45924</v>
      </c>
      <c r="E3425" s="41" t="s">
        <v>72</v>
      </c>
      <c r="F3425" s="41" t="s">
        <v>37</v>
      </c>
      <c r="G3425" s="41" t="s">
        <v>5649</v>
      </c>
      <c r="H3425" s="40" t="s">
        <v>38</v>
      </c>
      <c r="I3425" s="41" t="s">
        <v>30</v>
      </c>
      <c r="J3425" s="41" t="s">
        <v>267</v>
      </c>
      <c r="K3425" s="41" t="s">
        <v>93</v>
      </c>
      <c r="L3425" s="46">
        <v>20257100234012</v>
      </c>
      <c r="M3425" s="43">
        <v>45924</v>
      </c>
      <c r="N3425" s="47">
        <v>5</v>
      </c>
      <c r="O3425" s="48" t="s">
        <v>2345</v>
      </c>
      <c r="P3425" s="41" t="s">
        <v>110</v>
      </c>
    </row>
    <row r="3426" spans="2:16" ht="15.75" customHeight="1" x14ac:dyDescent="0.35">
      <c r="B3426" s="41" t="s">
        <v>43</v>
      </c>
      <c r="C3426" s="46">
        <v>5090422025</v>
      </c>
      <c r="D3426" s="43">
        <v>45925</v>
      </c>
      <c r="E3426" s="41" t="s">
        <v>72</v>
      </c>
      <c r="F3426" s="41" t="s">
        <v>37</v>
      </c>
      <c r="G3426" s="41" t="s">
        <v>5650</v>
      </c>
      <c r="H3426" s="40" t="s">
        <v>38</v>
      </c>
      <c r="I3426" s="41" t="s">
        <v>88</v>
      </c>
      <c r="J3426" s="41" t="s">
        <v>115</v>
      </c>
      <c r="K3426" s="41" t="s">
        <v>89</v>
      </c>
      <c r="L3426" s="46">
        <v>20257100235502</v>
      </c>
      <c r="M3426" s="43">
        <v>45925</v>
      </c>
      <c r="N3426" s="47">
        <v>7</v>
      </c>
      <c r="O3426" s="48" t="s">
        <v>2345</v>
      </c>
      <c r="P3426" s="41" t="s">
        <v>110</v>
      </c>
    </row>
    <row r="3427" spans="2:16" ht="15.75" customHeight="1" x14ac:dyDescent="0.35">
      <c r="B3427" s="41" t="s">
        <v>35</v>
      </c>
      <c r="C3427" s="46">
        <v>4868762025</v>
      </c>
      <c r="D3427" s="43">
        <v>45925</v>
      </c>
      <c r="E3427" s="41" t="s">
        <v>72</v>
      </c>
      <c r="F3427" s="41" t="s">
        <v>49</v>
      </c>
      <c r="G3427" s="41" t="s">
        <v>5651</v>
      </c>
      <c r="H3427" s="40" t="s">
        <v>38</v>
      </c>
      <c r="I3427" s="41" t="s">
        <v>88</v>
      </c>
      <c r="J3427" s="41" t="s">
        <v>95</v>
      </c>
      <c r="K3427" s="41" t="s">
        <v>89</v>
      </c>
      <c r="L3427" s="46">
        <v>20257100235912</v>
      </c>
      <c r="M3427" s="43">
        <v>45925</v>
      </c>
      <c r="N3427" s="47">
        <v>7</v>
      </c>
      <c r="O3427" s="48" t="s">
        <v>2345</v>
      </c>
      <c r="P3427" s="41" t="s">
        <v>110</v>
      </c>
    </row>
    <row r="3428" spans="2:16" ht="15.75" customHeight="1" x14ac:dyDescent="0.35">
      <c r="B3428" s="41" t="s">
        <v>43</v>
      </c>
      <c r="C3428" s="46">
        <v>5123262025</v>
      </c>
      <c r="D3428" s="43">
        <v>45925</v>
      </c>
      <c r="E3428" s="41" t="s">
        <v>72</v>
      </c>
      <c r="F3428" s="41" t="s">
        <v>49</v>
      </c>
      <c r="G3428" s="41" t="s">
        <v>5652</v>
      </c>
      <c r="H3428" s="40" t="s">
        <v>38</v>
      </c>
      <c r="I3428" s="41" t="s">
        <v>50</v>
      </c>
      <c r="J3428" s="41" t="s">
        <v>264</v>
      </c>
      <c r="K3428" s="41" t="s">
        <v>82</v>
      </c>
      <c r="L3428" s="46">
        <v>20257100236372</v>
      </c>
      <c r="M3428" s="43">
        <v>45925</v>
      </c>
      <c r="N3428" s="47">
        <v>14</v>
      </c>
      <c r="O3428" s="48" t="s">
        <v>2345</v>
      </c>
      <c r="P3428" s="41" t="s">
        <v>110</v>
      </c>
    </row>
    <row r="3429" spans="2:16" ht="15.75" customHeight="1" x14ac:dyDescent="0.35">
      <c r="B3429" s="41" t="s">
        <v>35</v>
      </c>
      <c r="C3429" s="46">
        <v>5110932025</v>
      </c>
      <c r="D3429" s="43">
        <v>45925</v>
      </c>
      <c r="E3429" s="41" t="s">
        <v>72</v>
      </c>
      <c r="F3429" s="41" t="s">
        <v>37</v>
      </c>
      <c r="G3429" s="41" t="s">
        <v>5653</v>
      </c>
      <c r="H3429" s="40" t="s">
        <v>38</v>
      </c>
      <c r="I3429" s="41" t="s">
        <v>50</v>
      </c>
      <c r="J3429" s="41" t="s">
        <v>264</v>
      </c>
      <c r="K3429" s="41" t="s">
        <v>82</v>
      </c>
      <c r="L3429" s="46">
        <v>20257100237782</v>
      </c>
      <c r="M3429" s="43">
        <v>45925</v>
      </c>
      <c r="N3429" s="47">
        <v>15</v>
      </c>
      <c r="O3429" s="48" t="s">
        <v>2345</v>
      </c>
      <c r="P3429" s="41" t="s">
        <v>110</v>
      </c>
    </row>
    <row r="3430" spans="2:16" ht="15.75" customHeight="1" x14ac:dyDescent="0.35">
      <c r="B3430" s="41" t="s">
        <v>43</v>
      </c>
      <c r="C3430" s="46">
        <v>5104592025</v>
      </c>
      <c r="D3430" s="43">
        <v>45925</v>
      </c>
      <c r="E3430" s="41" t="s">
        <v>72</v>
      </c>
      <c r="F3430" s="41" t="s">
        <v>49</v>
      </c>
      <c r="G3430" s="41" t="s">
        <v>5654</v>
      </c>
      <c r="H3430" s="40" t="s">
        <v>38</v>
      </c>
      <c r="I3430" s="41" t="s">
        <v>30</v>
      </c>
      <c r="J3430" s="41" t="s">
        <v>122</v>
      </c>
      <c r="K3430" s="41" t="s">
        <v>6704</v>
      </c>
      <c r="L3430" s="46">
        <v>20257100236142</v>
      </c>
      <c r="M3430" s="43">
        <v>45925</v>
      </c>
      <c r="N3430" s="47">
        <v>10</v>
      </c>
      <c r="O3430" s="48" t="s">
        <v>2345</v>
      </c>
      <c r="P3430" s="41" t="s">
        <v>110</v>
      </c>
    </row>
    <row r="3431" spans="2:16" ht="15.75" customHeight="1" x14ac:dyDescent="0.35">
      <c r="B3431" s="41" t="s">
        <v>43</v>
      </c>
      <c r="C3431" s="46">
        <v>5093422025</v>
      </c>
      <c r="D3431" s="43">
        <v>45925</v>
      </c>
      <c r="E3431" s="41" t="s">
        <v>72</v>
      </c>
      <c r="F3431" s="41" t="s">
        <v>37</v>
      </c>
      <c r="G3431" s="41" t="s">
        <v>5655</v>
      </c>
      <c r="H3431" s="40" t="s">
        <v>38</v>
      </c>
      <c r="I3431" s="41" t="s">
        <v>88</v>
      </c>
      <c r="J3431" s="41" t="s">
        <v>115</v>
      </c>
      <c r="K3431" s="41" t="s">
        <v>89</v>
      </c>
      <c r="L3431" s="46">
        <v>20257100235772</v>
      </c>
      <c r="M3431" s="43">
        <v>45925</v>
      </c>
      <c r="N3431" s="47">
        <v>13</v>
      </c>
      <c r="O3431" s="48" t="s">
        <v>2345</v>
      </c>
      <c r="P3431" s="41" t="s">
        <v>110</v>
      </c>
    </row>
    <row r="3432" spans="2:16" ht="15.75" customHeight="1" x14ac:dyDescent="0.35">
      <c r="B3432" s="41" t="s">
        <v>43</v>
      </c>
      <c r="C3432" s="46">
        <v>5103912025</v>
      </c>
      <c r="D3432" s="43">
        <v>45925</v>
      </c>
      <c r="E3432" s="41" t="s">
        <v>72</v>
      </c>
      <c r="F3432" s="41" t="s">
        <v>37</v>
      </c>
      <c r="G3432" s="41" t="s">
        <v>5656</v>
      </c>
      <c r="H3432" s="40" t="s">
        <v>38</v>
      </c>
      <c r="I3432" s="41" t="s">
        <v>28</v>
      </c>
      <c r="J3432" s="41" t="s">
        <v>266</v>
      </c>
      <c r="K3432" s="41" t="s">
        <v>76</v>
      </c>
      <c r="L3432" s="46">
        <v>20257100235992</v>
      </c>
      <c r="M3432" s="43">
        <v>45925</v>
      </c>
      <c r="N3432" s="47">
        <v>13</v>
      </c>
      <c r="O3432" s="48" t="s">
        <v>2345</v>
      </c>
      <c r="P3432" s="41" t="s">
        <v>110</v>
      </c>
    </row>
    <row r="3433" spans="2:16" ht="15.75" customHeight="1" x14ac:dyDescent="0.35">
      <c r="B3433" s="41" t="s">
        <v>43</v>
      </c>
      <c r="C3433" s="46">
        <v>5120292025</v>
      </c>
      <c r="D3433" s="43">
        <v>45925</v>
      </c>
      <c r="E3433" s="41" t="s">
        <v>72</v>
      </c>
      <c r="F3433" s="41" t="s">
        <v>37</v>
      </c>
      <c r="G3433" s="41" t="s">
        <v>5657</v>
      </c>
      <c r="H3433" s="40" t="s">
        <v>38</v>
      </c>
      <c r="I3433" s="41" t="s">
        <v>30</v>
      </c>
      <c r="J3433" s="41" t="s">
        <v>112</v>
      </c>
      <c r="K3433" s="41" t="s">
        <v>55</v>
      </c>
      <c r="L3433" s="46">
        <v>20257100236682</v>
      </c>
      <c r="M3433" s="43">
        <v>45925</v>
      </c>
      <c r="N3433" s="47">
        <v>8</v>
      </c>
      <c r="O3433" s="48" t="s">
        <v>2345</v>
      </c>
      <c r="P3433" s="41" t="s">
        <v>110</v>
      </c>
    </row>
    <row r="3434" spans="2:16" ht="15.75" customHeight="1" x14ac:dyDescent="0.35">
      <c r="B3434" s="41" t="s">
        <v>35</v>
      </c>
      <c r="C3434" s="46">
        <v>5105002025</v>
      </c>
      <c r="D3434" s="43">
        <v>45925</v>
      </c>
      <c r="E3434" s="41" t="s">
        <v>72</v>
      </c>
      <c r="F3434" s="41" t="s">
        <v>37</v>
      </c>
      <c r="G3434" s="41" t="s">
        <v>5658</v>
      </c>
      <c r="H3434" s="41" t="s">
        <v>141</v>
      </c>
      <c r="I3434" s="41" t="s">
        <v>27</v>
      </c>
      <c r="J3434" s="41" t="s">
        <v>63</v>
      </c>
      <c r="K3434" s="41" t="s">
        <v>167</v>
      </c>
      <c r="L3434" s="46">
        <v>1</v>
      </c>
      <c r="M3434" s="43">
        <v>45926</v>
      </c>
      <c r="N3434" s="47">
        <v>1</v>
      </c>
      <c r="O3434" s="48" t="s">
        <v>2345</v>
      </c>
      <c r="P3434" s="41" t="s">
        <v>110</v>
      </c>
    </row>
    <row r="3435" spans="2:16" ht="15.75" customHeight="1" x14ac:dyDescent="0.35">
      <c r="B3435" s="41" t="s">
        <v>43</v>
      </c>
      <c r="C3435" s="46">
        <v>5105912025</v>
      </c>
      <c r="D3435" s="43">
        <v>45925</v>
      </c>
      <c r="E3435" s="41" t="s">
        <v>72</v>
      </c>
      <c r="F3435" s="41" t="s">
        <v>49</v>
      </c>
      <c r="G3435" s="41" t="s">
        <v>5659</v>
      </c>
      <c r="H3435" s="40" t="s">
        <v>38</v>
      </c>
      <c r="I3435" s="41" t="s">
        <v>88</v>
      </c>
      <c r="J3435" s="41" t="s">
        <v>115</v>
      </c>
      <c r="K3435" s="41" t="s">
        <v>89</v>
      </c>
      <c r="L3435" s="46">
        <v>20257100236242</v>
      </c>
      <c r="M3435" s="43">
        <v>45925</v>
      </c>
      <c r="N3435" s="47">
        <v>15</v>
      </c>
      <c r="O3435" s="48" t="s">
        <v>2345</v>
      </c>
      <c r="P3435" s="41" t="s">
        <v>110</v>
      </c>
    </row>
    <row r="3436" spans="2:16" ht="15.75" customHeight="1" x14ac:dyDescent="0.35">
      <c r="B3436" s="41" t="s">
        <v>43</v>
      </c>
      <c r="C3436" s="46">
        <v>5123052025</v>
      </c>
      <c r="D3436" s="43">
        <v>45925</v>
      </c>
      <c r="E3436" s="41" t="s">
        <v>72</v>
      </c>
      <c r="F3436" s="41" t="s">
        <v>37</v>
      </c>
      <c r="G3436" s="41" t="s">
        <v>5660</v>
      </c>
      <c r="H3436" s="40" t="s">
        <v>38</v>
      </c>
      <c r="I3436" s="41" t="s">
        <v>28</v>
      </c>
      <c r="J3436" s="41" t="s">
        <v>266</v>
      </c>
      <c r="K3436" s="41" t="s">
        <v>46</v>
      </c>
      <c r="L3436" s="46">
        <v>20257100236362</v>
      </c>
      <c r="M3436" s="43">
        <v>45925</v>
      </c>
      <c r="N3436" s="47">
        <v>9</v>
      </c>
      <c r="O3436" s="48" t="s">
        <v>2345</v>
      </c>
      <c r="P3436" s="41" t="s">
        <v>110</v>
      </c>
    </row>
    <row r="3437" spans="2:16" ht="15.75" customHeight="1" x14ac:dyDescent="0.35">
      <c r="B3437" s="41" t="s">
        <v>43</v>
      </c>
      <c r="C3437" s="46">
        <v>5106182025</v>
      </c>
      <c r="D3437" s="43">
        <v>45925</v>
      </c>
      <c r="E3437" s="41" t="s">
        <v>72</v>
      </c>
      <c r="F3437" s="41" t="s">
        <v>49</v>
      </c>
      <c r="G3437" s="41" t="s">
        <v>5661</v>
      </c>
      <c r="H3437" s="40" t="s">
        <v>38</v>
      </c>
      <c r="I3437" s="41" t="s">
        <v>88</v>
      </c>
      <c r="J3437" s="41" t="s">
        <v>115</v>
      </c>
      <c r="K3437" s="41" t="s">
        <v>89</v>
      </c>
      <c r="L3437" s="46">
        <v>20257100236292</v>
      </c>
      <c r="M3437" s="43">
        <v>45925</v>
      </c>
      <c r="N3437" s="47">
        <v>15</v>
      </c>
      <c r="O3437" s="48" t="s">
        <v>2345</v>
      </c>
      <c r="P3437" s="41" t="s">
        <v>110</v>
      </c>
    </row>
    <row r="3438" spans="2:16" ht="15.75" customHeight="1" x14ac:dyDescent="0.35">
      <c r="B3438" s="41" t="s">
        <v>43</v>
      </c>
      <c r="C3438" s="46">
        <v>5120622025</v>
      </c>
      <c r="D3438" s="43">
        <v>45925</v>
      </c>
      <c r="E3438" s="41" t="s">
        <v>72</v>
      </c>
      <c r="F3438" s="41" t="s">
        <v>37</v>
      </c>
      <c r="G3438" s="41" t="s">
        <v>5662</v>
      </c>
      <c r="H3438" s="40" t="s">
        <v>38</v>
      </c>
      <c r="I3438" s="41" t="s">
        <v>85</v>
      </c>
      <c r="J3438" s="41" t="s">
        <v>103</v>
      </c>
      <c r="K3438" s="41" t="s">
        <v>82</v>
      </c>
      <c r="L3438" s="46">
        <v>20257100236492</v>
      </c>
      <c r="M3438" s="43">
        <v>45925</v>
      </c>
      <c r="N3438" s="47">
        <v>14</v>
      </c>
      <c r="O3438" s="48" t="s">
        <v>2345</v>
      </c>
      <c r="P3438" s="41" t="s">
        <v>110</v>
      </c>
    </row>
    <row r="3439" spans="2:16" ht="15.75" customHeight="1" x14ac:dyDescent="0.35">
      <c r="B3439" s="41" t="s">
        <v>35</v>
      </c>
      <c r="C3439" s="46">
        <v>5027802025</v>
      </c>
      <c r="D3439" s="43">
        <v>45925</v>
      </c>
      <c r="E3439" s="41" t="s">
        <v>72</v>
      </c>
      <c r="F3439" s="41" t="s">
        <v>37</v>
      </c>
      <c r="G3439" s="41" t="s">
        <v>5663</v>
      </c>
      <c r="H3439" s="40" t="s">
        <v>38</v>
      </c>
      <c r="I3439" s="41" t="s">
        <v>85</v>
      </c>
      <c r="J3439" s="41" t="s">
        <v>86</v>
      </c>
      <c r="K3439" s="41" t="s">
        <v>6700</v>
      </c>
      <c r="L3439" s="46">
        <v>20257100237432</v>
      </c>
      <c r="M3439" s="43">
        <v>45925</v>
      </c>
      <c r="N3439" s="47">
        <v>12</v>
      </c>
      <c r="O3439" s="48" t="s">
        <v>2345</v>
      </c>
      <c r="P3439" s="41" t="s">
        <v>110</v>
      </c>
    </row>
    <row r="3440" spans="2:16" ht="15.75" customHeight="1" x14ac:dyDescent="0.35">
      <c r="B3440" s="41" t="s">
        <v>43</v>
      </c>
      <c r="C3440" s="46">
        <v>5158242025</v>
      </c>
      <c r="D3440" s="43">
        <v>45925</v>
      </c>
      <c r="E3440" s="41" t="s">
        <v>72</v>
      </c>
      <c r="F3440" s="41" t="s">
        <v>37</v>
      </c>
      <c r="G3440" s="41" t="s">
        <v>5664</v>
      </c>
      <c r="H3440" s="41" t="s">
        <v>141</v>
      </c>
      <c r="I3440" s="41" t="s">
        <v>27</v>
      </c>
      <c r="J3440" s="41" t="s">
        <v>63</v>
      </c>
      <c r="K3440" s="41" t="s">
        <v>173</v>
      </c>
      <c r="L3440" s="46">
        <v>20257100235882</v>
      </c>
      <c r="M3440" s="43">
        <v>45925</v>
      </c>
      <c r="N3440" s="47">
        <v>4</v>
      </c>
      <c r="O3440" s="48" t="s">
        <v>2345</v>
      </c>
      <c r="P3440" s="41" t="s">
        <v>110</v>
      </c>
    </row>
    <row r="3441" spans="2:16" ht="15.75" customHeight="1" x14ac:dyDescent="0.35">
      <c r="B3441" s="41" t="s">
        <v>43</v>
      </c>
      <c r="C3441" s="46">
        <v>5158792025</v>
      </c>
      <c r="D3441" s="43">
        <v>45925</v>
      </c>
      <c r="E3441" s="41" t="s">
        <v>72</v>
      </c>
      <c r="F3441" s="41" t="s">
        <v>37</v>
      </c>
      <c r="G3441" s="41" t="s">
        <v>5665</v>
      </c>
      <c r="H3441" s="40" t="s">
        <v>38</v>
      </c>
      <c r="I3441" s="41" t="s">
        <v>66</v>
      </c>
      <c r="J3441" s="41" t="s">
        <v>67</v>
      </c>
      <c r="K3441" s="41" t="s">
        <v>93</v>
      </c>
      <c r="L3441" s="46">
        <v>20257100235942</v>
      </c>
      <c r="M3441" s="43">
        <v>45925</v>
      </c>
      <c r="N3441" s="47">
        <v>4</v>
      </c>
      <c r="O3441" s="48" t="s">
        <v>2345</v>
      </c>
      <c r="P3441" s="41" t="s">
        <v>110</v>
      </c>
    </row>
    <row r="3442" spans="2:16" ht="15.75" customHeight="1" x14ac:dyDescent="0.35">
      <c r="B3442" s="41" t="s">
        <v>43</v>
      </c>
      <c r="C3442" s="46">
        <v>5159872025</v>
      </c>
      <c r="D3442" s="43">
        <v>45925</v>
      </c>
      <c r="E3442" s="41" t="s">
        <v>72</v>
      </c>
      <c r="F3442" s="41" t="s">
        <v>49</v>
      </c>
      <c r="G3442" s="41" t="s">
        <v>5666</v>
      </c>
      <c r="H3442" s="40" t="s">
        <v>38</v>
      </c>
      <c r="I3442" s="41" t="s">
        <v>66</v>
      </c>
      <c r="J3442" s="41" t="s">
        <v>67</v>
      </c>
      <c r="K3442" s="41" t="s">
        <v>119</v>
      </c>
      <c r="L3442" s="46">
        <v>20257100236272</v>
      </c>
      <c r="M3442" s="43">
        <v>45925</v>
      </c>
      <c r="N3442" s="47">
        <v>10</v>
      </c>
      <c r="O3442" s="48" t="s">
        <v>2345</v>
      </c>
      <c r="P3442" s="41" t="s">
        <v>110</v>
      </c>
    </row>
    <row r="3443" spans="2:16" ht="15.75" customHeight="1" x14ac:dyDescent="0.35">
      <c r="B3443" s="41" t="s">
        <v>43</v>
      </c>
      <c r="C3443" s="46">
        <v>5162252025</v>
      </c>
      <c r="D3443" s="43">
        <v>45925</v>
      </c>
      <c r="E3443" s="41" t="s">
        <v>72</v>
      </c>
      <c r="F3443" s="41" t="s">
        <v>37</v>
      </c>
      <c r="G3443" s="41" t="s">
        <v>5667</v>
      </c>
      <c r="H3443" s="41" t="s">
        <v>141</v>
      </c>
      <c r="I3443" s="41" t="s">
        <v>27</v>
      </c>
      <c r="J3443" s="41" t="s">
        <v>63</v>
      </c>
      <c r="K3443" s="41" t="s">
        <v>173</v>
      </c>
      <c r="L3443" s="46">
        <v>20257100236402</v>
      </c>
      <c r="M3443" s="43">
        <v>45925</v>
      </c>
      <c r="N3443" s="47">
        <v>4</v>
      </c>
      <c r="O3443" s="48" t="s">
        <v>2345</v>
      </c>
      <c r="P3443" s="41" t="s">
        <v>110</v>
      </c>
    </row>
    <row r="3444" spans="2:16" ht="15.75" customHeight="1" x14ac:dyDescent="0.35">
      <c r="B3444" s="41" t="s">
        <v>43</v>
      </c>
      <c r="C3444" s="45">
        <v>5128592025</v>
      </c>
      <c r="D3444" s="42">
        <v>45926</v>
      </c>
      <c r="E3444" s="40" t="s">
        <v>36</v>
      </c>
      <c r="F3444" s="40" t="s">
        <v>37</v>
      </c>
      <c r="G3444" s="40" t="s">
        <v>5668</v>
      </c>
      <c r="H3444" s="40" t="s">
        <v>38</v>
      </c>
      <c r="I3444" s="40" t="s">
        <v>30</v>
      </c>
      <c r="J3444" s="40" t="s">
        <v>122</v>
      </c>
      <c r="K3444" s="40" t="s">
        <v>82</v>
      </c>
      <c r="L3444" s="45">
        <v>20257100237322</v>
      </c>
      <c r="M3444" s="43">
        <v>45926</v>
      </c>
      <c r="N3444" s="47">
        <v>28</v>
      </c>
      <c r="O3444" s="48" t="s">
        <v>2345</v>
      </c>
      <c r="P3444" s="41" t="s">
        <v>110</v>
      </c>
    </row>
    <row r="3445" spans="2:16" ht="15.75" customHeight="1" x14ac:dyDescent="0.35">
      <c r="B3445" s="41" t="s">
        <v>35</v>
      </c>
      <c r="C3445" s="46">
        <v>5125292025</v>
      </c>
      <c r="D3445" s="43">
        <v>45926</v>
      </c>
      <c r="E3445" s="41" t="s">
        <v>72</v>
      </c>
      <c r="F3445" s="41" t="s">
        <v>102</v>
      </c>
      <c r="G3445" s="41" t="s">
        <v>5669</v>
      </c>
      <c r="H3445" s="40" t="s">
        <v>38</v>
      </c>
      <c r="I3445" s="41" t="s">
        <v>85</v>
      </c>
      <c r="J3445" s="41" t="s">
        <v>86</v>
      </c>
      <c r="K3445" s="41" t="s">
        <v>6700</v>
      </c>
      <c r="L3445" s="46">
        <v>20257100237912</v>
      </c>
      <c r="M3445" s="43">
        <v>45926</v>
      </c>
      <c r="N3445" s="47">
        <v>5</v>
      </c>
      <c r="O3445" s="48" t="s">
        <v>2345</v>
      </c>
      <c r="P3445" s="41" t="s">
        <v>110</v>
      </c>
    </row>
    <row r="3446" spans="2:16" ht="15.75" customHeight="1" x14ac:dyDescent="0.35">
      <c r="B3446" s="41" t="s">
        <v>35</v>
      </c>
      <c r="C3446" s="46">
        <v>5121392025</v>
      </c>
      <c r="D3446" s="43">
        <v>45926</v>
      </c>
      <c r="E3446" s="41" t="s">
        <v>72</v>
      </c>
      <c r="F3446" s="41" t="s">
        <v>37</v>
      </c>
      <c r="G3446" s="41" t="s">
        <v>5670</v>
      </c>
      <c r="H3446" s="40" t="s">
        <v>38</v>
      </c>
      <c r="I3446" s="41" t="s">
        <v>28</v>
      </c>
      <c r="J3446" s="41" t="s">
        <v>266</v>
      </c>
      <c r="K3446" s="41" t="s">
        <v>79</v>
      </c>
      <c r="L3446" s="46">
        <v>20257100237972</v>
      </c>
      <c r="M3446" s="43">
        <v>45926</v>
      </c>
      <c r="N3446" s="47">
        <v>6</v>
      </c>
      <c r="O3446" s="48" t="s">
        <v>2345</v>
      </c>
      <c r="P3446" s="41" t="s">
        <v>110</v>
      </c>
    </row>
    <row r="3447" spans="2:16" ht="15.75" customHeight="1" x14ac:dyDescent="0.35">
      <c r="B3447" s="41" t="s">
        <v>43</v>
      </c>
      <c r="C3447" s="46">
        <v>5127072025</v>
      </c>
      <c r="D3447" s="43">
        <v>45926</v>
      </c>
      <c r="E3447" s="41" t="s">
        <v>72</v>
      </c>
      <c r="F3447" s="41" t="s">
        <v>37</v>
      </c>
      <c r="G3447" s="41" t="s">
        <v>5671</v>
      </c>
      <c r="H3447" s="40" t="s">
        <v>38</v>
      </c>
      <c r="I3447" s="41" t="s">
        <v>85</v>
      </c>
      <c r="J3447" s="41" t="s">
        <v>86</v>
      </c>
      <c r="K3447" s="41" t="s">
        <v>6700</v>
      </c>
      <c r="L3447" s="46">
        <v>20257100236952</v>
      </c>
      <c r="M3447" s="43">
        <v>45926</v>
      </c>
      <c r="N3447" s="47">
        <v>9</v>
      </c>
      <c r="O3447" s="48" t="s">
        <v>2345</v>
      </c>
      <c r="P3447" s="41" t="s">
        <v>110</v>
      </c>
    </row>
    <row r="3448" spans="2:16" ht="15.75" customHeight="1" x14ac:dyDescent="0.35">
      <c r="B3448" s="41" t="s">
        <v>35</v>
      </c>
      <c r="C3448" s="46">
        <v>5068962025</v>
      </c>
      <c r="D3448" s="43">
        <v>45926</v>
      </c>
      <c r="E3448" s="41" t="s">
        <v>72</v>
      </c>
      <c r="F3448" s="41" t="s">
        <v>37</v>
      </c>
      <c r="G3448" s="41" t="s">
        <v>5672</v>
      </c>
      <c r="H3448" s="40" t="s">
        <v>38</v>
      </c>
      <c r="I3448" s="41" t="s">
        <v>50</v>
      </c>
      <c r="J3448" s="41" t="s">
        <v>264</v>
      </c>
      <c r="K3448" s="41" t="s">
        <v>82</v>
      </c>
      <c r="L3448" s="46">
        <v>20257100239242</v>
      </c>
      <c r="M3448" s="43">
        <v>45929</v>
      </c>
      <c r="N3448" s="47">
        <v>13</v>
      </c>
      <c r="O3448" s="48" t="s">
        <v>2345</v>
      </c>
      <c r="P3448" s="41" t="s">
        <v>110</v>
      </c>
    </row>
    <row r="3449" spans="2:16" ht="15.75" customHeight="1" x14ac:dyDescent="0.35">
      <c r="B3449" s="41" t="s">
        <v>43</v>
      </c>
      <c r="C3449" s="46">
        <v>5126322025</v>
      </c>
      <c r="D3449" s="43">
        <v>45926</v>
      </c>
      <c r="E3449" s="41" t="s">
        <v>72</v>
      </c>
      <c r="F3449" s="41" t="s">
        <v>37</v>
      </c>
      <c r="G3449" s="41" t="s">
        <v>5673</v>
      </c>
      <c r="H3449" s="40" t="s">
        <v>38</v>
      </c>
      <c r="I3449" s="41" t="s">
        <v>88</v>
      </c>
      <c r="J3449" s="41" t="s">
        <v>115</v>
      </c>
      <c r="K3449" s="41" t="s">
        <v>89</v>
      </c>
      <c r="L3449" s="46">
        <v>20257100236882</v>
      </c>
      <c r="M3449" s="43">
        <v>45926</v>
      </c>
      <c r="N3449" s="47">
        <v>12</v>
      </c>
      <c r="O3449" s="48" t="s">
        <v>2345</v>
      </c>
      <c r="P3449" s="41" t="s">
        <v>110</v>
      </c>
    </row>
    <row r="3450" spans="2:16" ht="15.75" customHeight="1" x14ac:dyDescent="0.35">
      <c r="B3450" s="41" t="s">
        <v>43</v>
      </c>
      <c r="C3450" s="46">
        <v>5131752025</v>
      </c>
      <c r="D3450" s="43">
        <v>45926</v>
      </c>
      <c r="E3450" s="41" t="s">
        <v>72</v>
      </c>
      <c r="F3450" s="41" t="s">
        <v>37</v>
      </c>
      <c r="G3450" s="41" t="s">
        <v>5674</v>
      </c>
      <c r="H3450" s="40" t="s">
        <v>38</v>
      </c>
      <c r="I3450" s="41" t="s">
        <v>28</v>
      </c>
      <c r="J3450" s="41" t="s">
        <v>266</v>
      </c>
      <c r="K3450" s="41" t="s">
        <v>46</v>
      </c>
      <c r="L3450" s="46">
        <v>20257100237452</v>
      </c>
      <c r="M3450" s="43">
        <v>45926</v>
      </c>
      <c r="N3450" s="47">
        <v>7</v>
      </c>
      <c r="O3450" s="48" t="s">
        <v>2345</v>
      </c>
      <c r="P3450" s="41" t="s">
        <v>110</v>
      </c>
    </row>
    <row r="3451" spans="2:16" ht="15.75" customHeight="1" x14ac:dyDescent="0.35">
      <c r="B3451" s="41" t="s">
        <v>43</v>
      </c>
      <c r="C3451" s="46">
        <v>5163012025</v>
      </c>
      <c r="D3451" s="43">
        <v>45926</v>
      </c>
      <c r="E3451" s="41" t="s">
        <v>72</v>
      </c>
      <c r="F3451" s="41" t="s">
        <v>37</v>
      </c>
      <c r="G3451" s="41" t="s">
        <v>5675</v>
      </c>
      <c r="H3451" s="41" t="s">
        <v>141</v>
      </c>
      <c r="I3451" s="41" t="s">
        <v>27</v>
      </c>
      <c r="J3451" s="41" t="s">
        <v>63</v>
      </c>
      <c r="K3451" s="41" t="s">
        <v>167</v>
      </c>
      <c r="L3451" s="46">
        <v>20257100237202</v>
      </c>
      <c r="M3451" s="43">
        <v>45926</v>
      </c>
      <c r="N3451" s="47">
        <v>3</v>
      </c>
      <c r="O3451" s="48" t="s">
        <v>2345</v>
      </c>
      <c r="P3451" s="41" t="s">
        <v>110</v>
      </c>
    </row>
    <row r="3452" spans="2:16" ht="15.75" customHeight="1" x14ac:dyDescent="0.35">
      <c r="B3452" s="41" t="s">
        <v>43</v>
      </c>
      <c r="C3452" s="46">
        <v>5163822025</v>
      </c>
      <c r="D3452" s="43">
        <v>45926</v>
      </c>
      <c r="E3452" s="41" t="s">
        <v>72</v>
      </c>
      <c r="F3452" s="41" t="s">
        <v>37</v>
      </c>
      <c r="G3452" s="41" t="s">
        <v>5676</v>
      </c>
      <c r="H3452" s="40" t="s">
        <v>38</v>
      </c>
      <c r="I3452" s="41" t="s">
        <v>66</v>
      </c>
      <c r="J3452" s="41" t="s">
        <v>67</v>
      </c>
      <c r="K3452" s="41" t="s">
        <v>93</v>
      </c>
      <c r="L3452" s="46">
        <v>20257100237812</v>
      </c>
      <c r="M3452" s="43">
        <v>45926</v>
      </c>
      <c r="N3452" s="47">
        <v>3</v>
      </c>
      <c r="O3452" s="48" t="s">
        <v>2345</v>
      </c>
      <c r="P3452" s="41" t="s">
        <v>110</v>
      </c>
    </row>
    <row r="3453" spans="2:16" ht="15.75" customHeight="1" x14ac:dyDescent="0.35">
      <c r="B3453" s="41" t="s">
        <v>43</v>
      </c>
      <c r="C3453" s="46">
        <v>5127942025</v>
      </c>
      <c r="D3453" s="43">
        <v>45926</v>
      </c>
      <c r="E3453" s="41" t="s">
        <v>72</v>
      </c>
      <c r="F3453" s="41" t="s">
        <v>37</v>
      </c>
      <c r="G3453" s="41" t="s">
        <v>5677</v>
      </c>
      <c r="H3453" s="40" t="s">
        <v>38</v>
      </c>
      <c r="I3453" s="41" t="s">
        <v>88</v>
      </c>
      <c r="J3453" s="41" t="s">
        <v>115</v>
      </c>
      <c r="K3453" s="41" t="s">
        <v>89</v>
      </c>
      <c r="L3453" s="46">
        <v>20257100237132</v>
      </c>
      <c r="M3453" s="43">
        <v>45926</v>
      </c>
      <c r="N3453" s="47">
        <v>14</v>
      </c>
      <c r="O3453" s="48" t="s">
        <v>2345</v>
      </c>
      <c r="P3453" s="41" t="s">
        <v>110</v>
      </c>
    </row>
    <row r="3454" spans="2:16" ht="15.75" customHeight="1" x14ac:dyDescent="0.35">
      <c r="B3454" s="41" t="s">
        <v>35</v>
      </c>
      <c r="C3454" s="46">
        <v>5126752025</v>
      </c>
      <c r="D3454" s="43">
        <v>45926</v>
      </c>
      <c r="E3454" s="41" t="s">
        <v>72</v>
      </c>
      <c r="F3454" s="41" t="s">
        <v>102</v>
      </c>
      <c r="G3454" s="41" t="s">
        <v>5678</v>
      </c>
      <c r="H3454" s="40" t="s">
        <v>38</v>
      </c>
      <c r="I3454" s="41" t="s">
        <v>85</v>
      </c>
      <c r="J3454" s="41" t="s">
        <v>86</v>
      </c>
      <c r="K3454" s="41" t="s">
        <v>6700</v>
      </c>
      <c r="L3454" s="46">
        <v>20257100239232</v>
      </c>
      <c r="M3454" s="43">
        <v>45926</v>
      </c>
      <c r="N3454" s="47">
        <v>12</v>
      </c>
      <c r="O3454" s="48" t="s">
        <v>2345</v>
      </c>
      <c r="P3454" s="41" t="s">
        <v>110</v>
      </c>
    </row>
    <row r="3455" spans="2:16" ht="15.75" customHeight="1" x14ac:dyDescent="0.35">
      <c r="B3455" s="41" t="s">
        <v>35</v>
      </c>
      <c r="C3455" s="46">
        <v>5020902025</v>
      </c>
      <c r="D3455" s="43">
        <v>45926</v>
      </c>
      <c r="E3455" s="41" t="s">
        <v>72</v>
      </c>
      <c r="F3455" s="41" t="s">
        <v>49</v>
      </c>
      <c r="G3455" s="41" t="s">
        <v>5679</v>
      </c>
      <c r="H3455" s="40" t="s">
        <v>38</v>
      </c>
      <c r="I3455" s="41" t="s">
        <v>85</v>
      </c>
      <c r="J3455" s="41" t="s">
        <v>86</v>
      </c>
      <c r="K3455" s="41" t="s">
        <v>6700</v>
      </c>
      <c r="L3455" s="46">
        <v>20257100239222</v>
      </c>
      <c r="M3455" s="43">
        <v>45926</v>
      </c>
      <c r="N3455" s="47">
        <v>14</v>
      </c>
      <c r="O3455" s="48" t="s">
        <v>2345</v>
      </c>
      <c r="P3455" s="41" t="s">
        <v>110</v>
      </c>
    </row>
    <row r="3456" spans="2:16" ht="15.75" customHeight="1" x14ac:dyDescent="0.35">
      <c r="B3456" s="41" t="s">
        <v>43</v>
      </c>
      <c r="C3456" s="46">
        <v>5170452025</v>
      </c>
      <c r="D3456" s="43">
        <v>45926</v>
      </c>
      <c r="E3456" s="41" t="s">
        <v>72</v>
      </c>
      <c r="F3456" s="41" t="s">
        <v>37</v>
      </c>
      <c r="G3456" s="41" t="s">
        <v>5680</v>
      </c>
      <c r="H3456" s="40" t="s">
        <v>38</v>
      </c>
      <c r="I3456" s="41" t="s">
        <v>50</v>
      </c>
      <c r="J3456" s="41" t="s">
        <v>264</v>
      </c>
      <c r="K3456" s="41" t="s">
        <v>130</v>
      </c>
      <c r="L3456" s="46">
        <v>20257100237752</v>
      </c>
      <c r="M3456" s="43">
        <v>45926</v>
      </c>
      <c r="N3456" s="47">
        <v>13</v>
      </c>
      <c r="O3456" s="48" t="s">
        <v>2345</v>
      </c>
      <c r="P3456" s="41" t="s">
        <v>110</v>
      </c>
    </row>
    <row r="3457" spans="2:16" ht="15.75" customHeight="1" x14ac:dyDescent="0.35">
      <c r="B3457" s="41" t="s">
        <v>43</v>
      </c>
      <c r="C3457" s="46">
        <v>5171302025</v>
      </c>
      <c r="D3457" s="43">
        <v>45926</v>
      </c>
      <c r="E3457" s="41" t="s">
        <v>72</v>
      </c>
      <c r="F3457" s="41" t="s">
        <v>37</v>
      </c>
      <c r="G3457" s="41" t="s">
        <v>5681</v>
      </c>
      <c r="H3457" s="40" t="s">
        <v>38</v>
      </c>
      <c r="I3457" s="41" t="s">
        <v>75</v>
      </c>
      <c r="J3457" s="41" t="s">
        <v>84</v>
      </c>
      <c r="K3457" s="41" t="s">
        <v>76</v>
      </c>
      <c r="L3457" s="46">
        <v>20257100238182</v>
      </c>
      <c r="M3457" s="43">
        <v>45926</v>
      </c>
      <c r="N3457" s="47">
        <v>14</v>
      </c>
      <c r="O3457" s="48" t="s">
        <v>2345</v>
      </c>
      <c r="P3457" s="41" t="s">
        <v>110</v>
      </c>
    </row>
    <row r="3458" spans="2:16" ht="15.75" customHeight="1" x14ac:dyDescent="0.35">
      <c r="B3458" s="41" t="s">
        <v>43</v>
      </c>
      <c r="C3458" s="45">
        <v>5172022025</v>
      </c>
      <c r="D3458" s="42">
        <v>45926</v>
      </c>
      <c r="E3458" s="40" t="s">
        <v>72</v>
      </c>
      <c r="F3458" s="40" t="s">
        <v>37</v>
      </c>
      <c r="G3458" s="40" t="s">
        <v>5682</v>
      </c>
      <c r="H3458" s="40" t="s">
        <v>38</v>
      </c>
      <c r="I3458" s="40" t="s">
        <v>50</v>
      </c>
      <c r="J3458" s="40" t="s">
        <v>264</v>
      </c>
      <c r="K3458" s="40" t="s">
        <v>6704</v>
      </c>
      <c r="L3458" s="45">
        <v>20257100238362</v>
      </c>
      <c r="M3458" s="42">
        <v>45926</v>
      </c>
      <c r="N3458" s="47">
        <v>9</v>
      </c>
      <c r="O3458" s="48" t="s">
        <v>2345</v>
      </c>
      <c r="P3458" s="41" t="s">
        <v>110</v>
      </c>
    </row>
    <row r="3459" spans="2:16" ht="15.75" customHeight="1" x14ac:dyDescent="0.35">
      <c r="B3459" s="41" t="s">
        <v>43</v>
      </c>
      <c r="C3459" s="46">
        <v>4925512025</v>
      </c>
      <c r="D3459" s="43">
        <v>45926</v>
      </c>
      <c r="E3459" s="41" t="s">
        <v>72</v>
      </c>
      <c r="F3459" s="41" t="s">
        <v>37</v>
      </c>
      <c r="G3459" s="41" t="s">
        <v>5683</v>
      </c>
      <c r="H3459" s="40" t="s">
        <v>38</v>
      </c>
      <c r="I3459" s="41" t="s">
        <v>45</v>
      </c>
      <c r="J3459" s="41" t="s">
        <v>48</v>
      </c>
      <c r="K3459" s="41" t="s">
        <v>92</v>
      </c>
      <c r="L3459" s="46">
        <v>20257100239722</v>
      </c>
      <c r="M3459" s="43">
        <v>45926</v>
      </c>
      <c r="N3459" s="47">
        <v>8</v>
      </c>
      <c r="O3459" s="48" t="s">
        <v>2345</v>
      </c>
      <c r="P3459" s="41" t="s">
        <v>110</v>
      </c>
    </row>
    <row r="3460" spans="2:16" ht="15.75" customHeight="1" x14ac:dyDescent="0.35">
      <c r="B3460" s="41" t="s">
        <v>43</v>
      </c>
      <c r="C3460" s="46">
        <v>5170812025</v>
      </c>
      <c r="D3460" s="43">
        <v>45926</v>
      </c>
      <c r="E3460" s="41" t="s">
        <v>72</v>
      </c>
      <c r="F3460" s="41" t="s">
        <v>49</v>
      </c>
      <c r="G3460" s="41" t="s">
        <v>5684</v>
      </c>
      <c r="H3460" s="40" t="s">
        <v>38</v>
      </c>
      <c r="I3460" s="41" t="s">
        <v>88</v>
      </c>
      <c r="J3460" s="41" t="s">
        <v>95</v>
      </c>
      <c r="K3460" s="41" t="s">
        <v>89</v>
      </c>
      <c r="L3460" s="46">
        <v>20257100237942</v>
      </c>
      <c r="M3460" s="43">
        <v>45926</v>
      </c>
      <c r="N3460" s="47">
        <v>6</v>
      </c>
      <c r="O3460" s="48" t="s">
        <v>2345</v>
      </c>
      <c r="P3460" s="41" t="s">
        <v>110</v>
      </c>
    </row>
    <row r="3461" spans="2:16" ht="15.75" customHeight="1" x14ac:dyDescent="0.35">
      <c r="B3461" s="41" t="s">
        <v>43</v>
      </c>
      <c r="C3461" s="46">
        <v>5337812025</v>
      </c>
      <c r="D3461" s="43">
        <v>45926</v>
      </c>
      <c r="E3461" s="41" t="s">
        <v>72</v>
      </c>
      <c r="F3461" s="41" t="s">
        <v>37</v>
      </c>
      <c r="G3461" s="41" t="s">
        <v>5685</v>
      </c>
      <c r="H3461" s="40" t="s">
        <v>38</v>
      </c>
      <c r="I3461" s="41" t="s">
        <v>66</v>
      </c>
      <c r="J3461" s="41" t="s">
        <v>67</v>
      </c>
      <c r="K3461" s="41" t="s">
        <v>93</v>
      </c>
      <c r="L3461" s="46">
        <v>20257100238312</v>
      </c>
      <c r="M3461" s="43">
        <v>45926</v>
      </c>
      <c r="N3461" s="47">
        <v>7</v>
      </c>
      <c r="O3461" s="48" t="s">
        <v>2345</v>
      </c>
      <c r="P3461" s="41" t="s">
        <v>110</v>
      </c>
    </row>
    <row r="3462" spans="2:16" ht="15.75" customHeight="1" x14ac:dyDescent="0.35">
      <c r="B3462" s="41" t="s">
        <v>35</v>
      </c>
      <c r="C3462" s="46">
        <v>5156972025</v>
      </c>
      <c r="D3462" s="43">
        <v>45929</v>
      </c>
      <c r="E3462" s="41" t="s">
        <v>72</v>
      </c>
      <c r="F3462" s="41" t="s">
        <v>102</v>
      </c>
      <c r="G3462" s="41" t="s">
        <v>5686</v>
      </c>
      <c r="H3462" s="41" t="s">
        <v>141</v>
      </c>
      <c r="I3462" s="41" t="s">
        <v>27</v>
      </c>
      <c r="J3462" s="41" t="s">
        <v>63</v>
      </c>
      <c r="K3462" s="41" t="s">
        <v>173</v>
      </c>
      <c r="L3462" s="46">
        <v>1</v>
      </c>
      <c r="M3462" s="43">
        <v>45929</v>
      </c>
      <c r="N3462" s="47">
        <v>-2</v>
      </c>
      <c r="O3462" s="48" t="s">
        <v>2345</v>
      </c>
      <c r="P3462" s="41" t="s">
        <v>110</v>
      </c>
    </row>
    <row r="3463" spans="2:16" ht="15.75" customHeight="1" x14ac:dyDescent="0.35">
      <c r="B3463" s="41" t="s">
        <v>43</v>
      </c>
      <c r="C3463" s="45">
        <v>5170512025</v>
      </c>
      <c r="D3463" s="42">
        <v>45929</v>
      </c>
      <c r="E3463" s="40" t="s">
        <v>36</v>
      </c>
      <c r="F3463" s="40" t="s">
        <v>49</v>
      </c>
      <c r="G3463" s="40" t="s">
        <v>5687</v>
      </c>
      <c r="H3463" s="40" t="s">
        <v>38</v>
      </c>
      <c r="I3463" s="40" t="s">
        <v>50</v>
      </c>
      <c r="J3463" s="40" t="s">
        <v>264</v>
      </c>
      <c r="K3463" s="40" t="s">
        <v>82</v>
      </c>
      <c r="L3463" s="45">
        <v>20257100238992</v>
      </c>
      <c r="M3463" s="42">
        <v>45929</v>
      </c>
      <c r="N3463" s="47">
        <v>27</v>
      </c>
      <c r="O3463" s="48" t="s">
        <v>2345</v>
      </c>
      <c r="P3463" s="41" t="s">
        <v>110</v>
      </c>
    </row>
    <row r="3464" spans="2:16" ht="15.75" customHeight="1" x14ac:dyDescent="0.35">
      <c r="B3464" s="41" t="s">
        <v>43</v>
      </c>
      <c r="C3464" s="45">
        <v>5171122025</v>
      </c>
      <c r="D3464" s="42">
        <v>45929</v>
      </c>
      <c r="E3464" s="40" t="s">
        <v>72</v>
      </c>
      <c r="F3464" s="40" t="s">
        <v>49</v>
      </c>
      <c r="G3464" s="40" t="s">
        <v>5688</v>
      </c>
      <c r="H3464" s="40" t="s">
        <v>38</v>
      </c>
      <c r="I3464" s="40" t="s">
        <v>50</v>
      </c>
      <c r="J3464" s="40" t="s">
        <v>53</v>
      </c>
      <c r="K3464" s="40" t="s">
        <v>82</v>
      </c>
      <c r="L3464" s="45">
        <v>20257100239122</v>
      </c>
      <c r="M3464" s="42">
        <v>45929</v>
      </c>
      <c r="N3464" s="47">
        <v>15</v>
      </c>
      <c r="O3464" s="48" t="s">
        <v>2345</v>
      </c>
      <c r="P3464" s="41" t="s">
        <v>110</v>
      </c>
    </row>
    <row r="3465" spans="2:16" ht="15.75" customHeight="1" x14ac:dyDescent="0.35">
      <c r="B3465" s="41" t="s">
        <v>43</v>
      </c>
      <c r="C3465" s="45">
        <v>5170762025</v>
      </c>
      <c r="D3465" s="42">
        <v>45929</v>
      </c>
      <c r="E3465" s="40" t="s">
        <v>72</v>
      </c>
      <c r="F3465" s="40" t="s">
        <v>49</v>
      </c>
      <c r="G3465" s="40" t="s">
        <v>5689</v>
      </c>
      <c r="H3465" s="40" t="s">
        <v>38</v>
      </c>
      <c r="I3465" s="40" t="s">
        <v>66</v>
      </c>
      <c r="J3465" s="40" t="s">
        <v>118</v>
      </c>
      <c r="K3465" s="40" t="s">
        <v>6704</v>
      </c>
      <c r="L3465" s="45">
        <v>20257100239042</v>
      </c>
      <c r="M3465" s="42">
        <v>45929</v>
      </c>
      <c r="N3465" s="47">
        <v>7</v>
      </c>
      <c r="O3465" s="48" t="s">
        <v>2345</v>
      </c>
      <c r="P3465" s="41" t="s">
        <v>110</v>
      </c>
    </row>
    <row r="3466" spans="2:16" ht="15.75" customHeight="1" x14ac:dyDescent="0.35">
      <c r="B3466" s="41" t="s">
        <v>43</v>
      </c>
      <c r="C3466" s="46">
        <v>5262692025</v>
      </c>
      <c r="D3466" s="43">
        <v>45929</v>
      </c>
      <c r="E3466" s="41" t="s">
        <v>72</v>
      </c>
      <c r="F3466" s="41" t="s">
        <v>49</v>
      </c>
      <c r="G3466" s="41" t="s">
        <v>5690</v>
      </c>
      <c r="H3466" s="40" t="s">
        <v>141</v>
      </c>
      <c r="I3466" s="41" t="s">
        <v>27</v>
      </c>
      <c r="J3466" s="41" t="s">
        <v>63</v>
      </c>
      <c r="K3466" s="41" t="s">
        <v>142</v>
      </c>
      <c r="L3466" s="46">
        <v>20257100240212</v>
      </c>
      <c r="M3466" s="43">
        <v>45929</v>
      </c>
      <c r="N3466" s="47">
        <v>3</v>
      </c>
      <c r="O3466" s="48" t="s">
        <v>2345</v>
      </c>
      <c r="P3466" s="41" t="s">
        <v>110</v>
      </c>
    </row>
    <row r="3467" spans="2:16" ht="15.75" customHeight="1" x14ac:dyDescent="0.35">
      <c r="B3467" s="41" t="s">
        <v>35</v>
      </c>
      <c r="C3467" s="46">
        <v>5122232025</v>
      </c>
      <c r="D3467" s="43">
        <v>45929</v>
      </c>
      <c r="E3467" s="41" t="s">
        <v>72</v>
      </c>
      <c r="F3467" s="41" t="s">
        <v>87</v>
      </c>
      <c r="G3467" s="41" t="s">
        <v>5691</v>
      </c>
      <c r="H3467" s="41" t="s">
        <v>141</v>
      </c>
      <c r="I3467" s="41" t="s">
        <v>27</v>
      </c>
      <c r="J3467" s="41" t="s">
        <v>63</v>
      </c>
      <c r="K3467" s="41" t="s">
        <v>173</v>
      </c>
      <c r="L3467" s="46">
        <v>1</v>
      </c>
      <c r="M3467" s="43">
        <v>45929</v>
      </c>
      <c r="N3467" s="47">
        <v>-2</v>
      </c>
      <c r="O3467" s="48" t="s">
        <v>2345</v>
      </c>
      <c r="P3467" s="41" t="s">
        <v>110</v>
      </c>
    </row>
    <row r="3468" spans="2:16" ht="15.75" customHeight="1" x14ac:dyDescent="0.35">
      <c r="B3468" s="41" t="s">
        <v>35</v>
      </c>
      <c r="C3468" s="46">
        <v>5173062025</v>
      </c>
      <c r="D3468" s="43">
        <v>45929</v>
      </c>
      <c r="E3468" s="41" t="s">
        <v>72</v>
      </c>
      <c r="F3468" s="41" t="s">
        <v>49</v>
      </c>
      <c r="G3468" s="41" t="s">
        <v>5692</v>
      </c>
      <c r="H3468" s="41" t="s">
        <v>141</v>
      </c>
      <c r="I3468" s="41" t="s">
        <v>50</v>
      </c>
      <c r="J3468" s="41" t="s">
        <v>264</v>
      </c>
      <c r="K3468" s="41" t="s">
        <v>142</v>
      </c>
      <c r="L3468" s="46">
        <v>20257100240842</v>
      </c>
      <c r="M3468" s="43">
        <v>45930</v>
      </c>
      <c r="N3468" s="47">
        <v>3</v>
      </c>
      <c r="O3468" s="48" t="s">
        <v>2345</v>
      </c>
      <c r="P3468" s="41" t="s">
        <v>110</v>
      </c>
    </row>
    <row r="3469" spans="2:16" ht="15.75" customHeight="1" x14ac:dyDescent="0.35">
      <c r="B3469" s="41" t="s">
        <v>43</v>
      </c>
      <c r="C3469" s="45">
        <v>5170022025</v>
      </c>
      <c r="D3469" s="42">
        <v>45929</v>
      </c>
      <c r="E3469" s="40" t="s">
        <v>72</v>
      </c>
      <c r="F3469" s="40" t="s">
        <v>37</v>
      </c>
      <c r="G3469" s="40" t="s">
        <v>5693</v>
      </c>
      <c r="H3469" s="40" t="s">
        <v>38</v>
      </c>
      <c r="I3469" s="40" t="s">
        <v>88</v>
      </c>
      <c r="J3469" s="40" t="s">
        <v>115</v>
      </c>
      <c r="K3469" s="40" t="s">
        <v>89</v>
      </c>
      <c r="L3469" s="45">
        <v>20257100238892</v>
      </c>
      <c r="M3469" s="42">
        <v>45929</v>
      </c>
      <c r="N3469" s="47">
        <v>11</v>
      </c>
      <c r="O3469" s="48" t="s">
        <v>2345</v>
      </c>
      <c r="P3469" s="41" t="s">
        <v>110</v>
      </c>
    </row>
    <row r="3470" spans="2:16" ht="15.75" customHeight="1" x14ac:dyDescent="0.35">
      <c r="B3470" s="41" t="s">
        <v>43</v>
      </c>
      <c r="C3470" s="45">
        <v>5204732025</v>
      </c>
      <c r="D3470" s="42">
        <v>45929</v>
      </c>
      <c r="E3470" s="40" t="s">
        <v>72</v>
      </c>
      <c r="F3470" s="40" t="s">
        <v>49</v>
      </c>
      <c r="G3470" s="40" t="s">
        <v>5694</v>
      </c>
      <c r="H3470" s="40" t="s">
        <v>38</v>
      </c>
      <c r="I3470" s="40" t="s">
        <v>88</v>
      </c>
      <c r="J3470" s="40" t="s">
        <v>115</v>
      </c>
      <c r="K3470" s="40" t="s">
        <v>89</v>
      </c>
      <c r="L3470" s="45">
        <v>20257100240302</v>
      </c>
      <c r="M3470" s="42">
        <v>45929</v>
      </c>
      <c r="N3470" s="47">
        <v>11</v>
      </c>
      <c r="O3470" s="48" t="s">
        <v>2345</v>
      </c>
      <c r="P3470" s="41" t="s">
        <v>110</v>
      </c>
    </row>
    <row r="3471" spans="2:16" ht="15.75" customHeight="1" x14ac:dyDescent="0.35">
      <c r="B3471" s="41" t="s">
        <v>43</v>
      </c>
      <c r="C3471" s="45">
        <v>5261962025</v>
      </c>
      <c r="D3471" s="42">
        <v>45929</v>
      </c>
      <c r="E3471" s="40" t="s">
        <v>72</v>
      </c>
      <c r="F3471" s="40" t="s">
        <v>37</v>
      </c>
      <c r="G3471" s="40" t="s">
        <v>5695</v>
      </c>
      <c r="H3471" s="40" t="s">
        <v>38</v>
      </c>
      <c r="I3471" s="40" t="s">
        <v>88</v>
      </c>
      <c r="J3471" s="40" t="s">
        <v>268</v>
      </c>
      <c r="K3471" s="40" t="s">
        <v>89</v>
      </c>
      <c r="L3471" s="45">
        <v>20257100239602</v>
      </c>
      <c r="M3471" s="42">
        <v>45929</v>
      </c>
      <c r="N3471" s="47">
        <v>15</v>
      </c>
      <c r="O3471" s="48" t="s">
        <v>2345</v>
      </c>
      <c r="P3471" s="41" t="s">
        <v>110</v>
      </c>
    </row>
    <row r="3472" spans="2:16" ht="15.75" customHeight="1" x14ac:dyDescent="0.35">
      <c r="B3472" s="41" t="s">
        <v>43</v>
      </c>
      <c r="C3472" s="45">
        <v>5262152025</v>
      </c>
      <c r="D3472" s="42">
        <v>45929</v>
      </c>
      <c r="E3472" s="40" t="s">
        <v>72</v>
      </c>
      <c r="F3472" s="40" t="s">
        <v>37</v>
      </c>
      <c r="G3472" s="40" t="s">
        <v>5696</v>
      </c>
      <c r="H3472" s="40" t="s">
        <v>38</v>
      </c>
      <c r="I3472" s="40" t="s">
        <v>30</v>
      </c>
      <c r="J3472" s="40" t="s">
        <v>267</v>
      </c>
      <c r="K3472" s="40" t="s">
        <v>93</v>
      </c>
      <c r="L3472" s="45">
        <v>20257100239852</v>
      </c>
      <c r="M3472" s="42">
        <v>45929</v>
      </c>
      <c r="N3472" s="47">
        <v>14</v>
      </c>
      <c r="O3472" s="48" t="s">
        <v>2345</v>
      </c>
      <c r="P3472" s="41" t="s">
        <v>110</v>
      </c>
    </row>
    <row r="3473" spans="2:16" ht="15.75" customHeight="1" x14ac:dyDescent="0.35">
      <c r="B3473" s="41" t="s">
        <v>43</v>
      </c>
      <c r="C3473" s="45">
        <v>5262292025</v>
      </c>
      <c r="D3473" s="42">
        <v>45929</v>
      </c>
      <c r="E3473" s="40" t="s">
        <v>72</v>
      </c>
      <c r="F3473" s="40" t="s">
        <v>49</v>
      </c>
      <c r="G3473" s="40" t="s">
        <v>5697</v>
      </c>
      <c r="H3473" s="40" t="s">
        <v>38</v>
      </c>
      <c r="I3473" s="40" t="s">
        <v>88</v>
      </c>
      <c r="J3473" s="40" t="s">
        <v>115</v>
      </c>
      <c r="K3473" s="40" t="s">
        <v>89</v>
      </c>
      <c r="L3473" s="45">
        <v>20257100239872</v>
      </c>
      <c r="M3473" s="42">
        <v>45929</v>
      </c>
      <c r="N3473" s="47">
        <v>15</v>
      </c>
      <c r="O3473" s="48" t="s">
        <v>2345</v>
      </c>
      <c r="P3473" s="41" t="s">
        <v>110</v>
      </c>
    </row>
    <row r="3474" spans="2:16" ht="15.75" customHeight="1" x14ac:dyDescent="0.35">
      <c r="B3474" s="41" t="s">
        <v>43</v>
      </c>
      <c r="C3474" s="45">
        <v>5262452025</v>
      </c>
      <c r="D3474" s="42">
        <v>45929</v>
      </c>
      <c r="E3474" s="40" t="s">
        <v>137</v>
      </c>
      <c r="F3474" s="40" t="s">
        <v>49</v>
      </c>
      <c r="G3474" s="40" t="s">
        <v>5698</v>
      </c>
      <c r="H3474" s="40" t="s">
        <v>38</v>
      </c>
      <c r="I3474" s="40" t="s">
        <v>88</v>
      </c>
      <c r="J3474" s="40" t="s">
        <v>115</v>
      </c>
      <c r="K3474" s="40" t="s">
        <v>89</v>
      </c>
      <c r="L3474" s="45">
        <v>20257100240202</v>
      </c>
      <c r="M3474" s="42">
        <v>45929</v>
      </c>
      <c r="N3474" s="47">
        <v>10</v>
      </c>
      <c r="O3474" s="48" t="s">
        <v>2345</v>
      </c>
      <c r="P3474" s="41" t="s">
        <v>110</v>
      </c>
    </row>
    <row r="3475" spans="2:16" ht="15.75" customHeight="1" x14ac:dyDescent="0.35">
      <c r="B3475" s="41" t="s">
        <v>35</v>
      </c>
      <c r="C3475" s="46">
        <v>5172702025</v>
      </c>
      <c r="D3475" s="43">
        <v>45929</v>
      </c>
      <c r="E3475" s="41" t="s">
        <v>72</v>
      </c>
      <c r="F3475" s="41" t="s">
        <v>49</v>
      </c>
      <c r="G3475" s="41" t="s">
        <v>5699</v>
      </c>
      <c r="H3475" s="41" t="s">
        <v>141</v>
      </c>
      <c r="I3475" s="41" t="s">
        <v>27</v>
      </c>
      <c r="J3475" s="41" t="s">
        <v>63</v>
      </c>
      <c r="K3475" s="41" t="s">
        <v>142</v>
      </c>
      <c r="L3475" s="46">
        <v>1</v>
      </c>
      <c r="M3475" s="43">
        <v>45932</v>
      </c>
      <c r="N3475" s="47">
        <v>3</v>
      </c>
      <c r="O3475" s="48" t="s">
        <v>2345</v>
      </c>
      <c r="P3475" s="41" t="s">
        <v>110</v>
      </c>
    </row>
    <row r="3476" spans="2:16" ht="15.75" customHeight="1" x14ac:dyDescent="0.35">
      <c r="B3476" s="41" t="s">
        <v>43</v>
      </c>
      <c r="C3476" s="46">
        <v>5345782025</v>
      </c>
      <c r="D3476" s="43">
        <v>45929</v>
      </c>
      <c r="E3476" s="41" t="s">
        <v>72</v>
      </c>
      <c r="F3476" s="41" t="s">
        <v>49</v>
      </c>
      <c r="G3476" s="41" t="s">
        <v>5700</v>
      </c>
      <c r="H3476" s="41" t="s">
        <v>141</v>
      </c>
      <c r="I3476" s="41" t="s">
        <v>27</v>
      </c>
      <c r="J3476" s="41" t="s">
        <v>63</v>
      </c>
      <c r="K3476" s="41" t="s">
        <v>167</v>
      </c>
      <c r="L3476" s="46">
        <v>20257100239062</v>
      </c>
      <c r="M3476" s="43">
        <v>45929</v>
      </c>
      <c r="N3476" s="47">
        <v>5</v>
      </c>
      <c r="O3476" s="48" t="s">
        <v>2345</v>
      </c>
      <c r="P3476" s="41" t="s">
        <v>110</v>
      </c>
    </row>
    <row r="3477" spans="2:16" ht="15.75" customHeight="1" x14ac:dyDescent="0.35">
      <c r="B3477" s="41" t="s">
        <v>43</v>
      </c>
      <c r="C3477" s="45">
        <v>5349162025</v>
      </c>
      <c r="D3477" s="42">
        <v>45929</v>
      </c>
      <c r="E3477" s="40" t="s">
        <v>72</v>
      </c>
      <c r="F3477" s="40" t="s">
        <v>49</v>
      </c>
      <c r="G3477" s="40" t="s">
        <v>5701</v>
      </c>
      <c r="H3477" s="40" t="s">
        <v>38</v>
      </c>
      <c r="I3477" s="40" t="s">
        <v>30</v>
      </c>
      <c r="J3477" s="40" t="s">
        <v>267</v>
      </c>
      <c r="K3477" s="40" t="s">
        <v>93</v>
      </c>
      <c r="L3477" s="45">
        <v>20257100239422</v>
      </c>
      <c r="M3477" s="42">
        <v>45929</v>
      </c>
      <c r="N3477" s="47">
        <v>14</v>
      </c>
      <c r="O3477" s="48" t="s">
        <v>2345</v>
      </c>
      <c r="P3477" s="41" t="s">
        <v>110</v>
      </c>
    </row>
    <row r="3478" spans="2:16" ht="15.75" customHeight="1" x14ac:dyDescent="0.35">
      <c r="B3478" s="41" t="s">
        <v>43</v>
      </c>
      <c r="C3478" s="45">
        <v>5265572025</v>
      </c>
      <c r="D3478" s="42">
        <v>45930</v>
      </c>
      <c r="E3478" s="40" t="s">
        <v>36</v>
      </c>
      <c r="F3478" s="40" t="s">
        <v>49</v>
      </c>
      <c r="G3478" s="40" t="s">
        <v>5702</v>
      </c>
      <c r="H3478" s="40" t="s">
        <v>38</v>
      </c>
      <c r="I3478" s="40" t="s">
        <v>50</v>
      </c>
      <c r="J3478" s="40" t="s">
        <v>264</v>
      </c>
      <c r="K3478" s="40" t="s">
        <v>82</v>
      </c>
      <c r="L3478" s="45">
        <v>20257100241412</v>
      </c>
      <c r="M3478" s="42">
        <v>45930</v>
      </c>
      <c r="N3478" s="47">
        <v>26</v>
      </c>
      <c r="O3478" s="48" t="s">
        <v>2345</v>
      </c>
      <c r="P3478" s="41" t="s">
        <v>110</v>
      </c>
    </row>
    <row r="3479" spans="2:16" ht="15.75" customHeight="1" x14ac:dyDescent="0.35">
      <c r="B3479" s="41" t="s">
        <v>43</v>
      </c>
      <c r="C3479" s="45">
        <v>5206092025</v>
      </c>
      <c r="D3479" s="42">
        <v>45930</v>
      </c>
      <c r="E3479" s="40" t="s">
        <v>72</v>
      </c>
      <c r="F3479" s="40" t="s">
        <v>37</v>
      </c>
      <c r="G3479" s="40" t="s">
        <v>5703</v>
      </c>
      <c r="H3479" s="40" t="s">
        <v>38</v>
      </c>
      <c r="I3479" s="40" t="s">
        <v>88</v>
      </c>
      <c r="J3479" s="40" t="s">
        <v>270</v>
      </c>
      <c r="K3479" s="40" t="s">
        <v>89</v>
      </c>
      <c r="L3479" s="45">
        <v>20257100240372</v>
      </c>
      <c r="M3479" s="42">
        <v>45930</v>
      </c>
      <c r="N3479" s="47">
        <v>12</v>
      </c>
      <c r="O3479" s="48" t="s">
        <v>2345</v>
      </c>
      <c r="P3479" s="41" t="s">
        <v>110</v>
      </c>
    </row>
    <row r="3480" spans="2:16" ht="15.75" customHeight="1" x14ac:dyDescent="0.35">
      <c r="B3480" s="41" t="s">
        <v>43</v>
      </c>
      <c r="C3480" s="45">
        <v>5206762025</v>
      </c>
      <c r="D3480" s="42">
        <v>45930</v>
      </c>
      <c r="E3480" s="40" t="s">
        <v>72</v>
      </c>
      <c r="F3480" s="40" t="s">
        <v>37</v>
      </c>
      <c r="G3480" s="40" t="s">
        <v>5704</v>
      </c>
      <c r="H3480" s="40" t="s">
        <v>38</v>
      </c>
      <c r="I3480" s="40" t="s">
        <v>88</v>
      </c>
      <c r="J3480" s="40" t="s">
        <v>115</v>
      </c>
      <c r="K3480" s="40" t="s">
        <v>89</v>
      </c>
      <c r="L3480" s="45">
        <v>20257100240422</v>
      </c>
      <c r="M3480" s="42">
        <v>45930</v>
      </c>
      <c r="N3480" s="47">
        <v>14</v>
      </c>
      <c r="O3480" s="48" t="s">
        <v>2345</v>
      </c>
      <c r="P3480" s="41" t="s">
        <v>110</v>
      </c>
    </row>
    <row r="3481" spans="2:16" ht="15.75" customHeight="1" x14ac:dyDescent="0.35">
      <c r="B3481" s="41" t="s">
        <v>43</v>
      </c>
      <c r="C3481" s="45">
        <v>5207232025</v>
      </c>
      <c r="D3481" s="42">
        <v>45930</v>
      </c>
      <c r="E3481" s="40" t="s">
        <v>72</v>
      </c>
      <c r="F3481" s="40" t="s">
        <v>49</v>
      </c>
      <c r="G3481" s="40" t="s">
        <v>5705</v>
      </c>
      <c r="H3481" s="40" t="s">
        <v>38</v>
      </c>
      <c r="I3481" s="40" t="s">
        <v>88</v>
      </c>
      <c r="J3481" s="40" t="s">
        <v>115</v>
      </c>
      <c r="K3481" s="40" t="s">
        <v>89</v>
      </c>
      <c r="L3481" s="45">
        <v>20257100240582</v>
      </c>
      <c r="M3481" s="42">
        <v>45930</v>
      </c>
      <c r="N3481" s="47">
        <v>10</v>
      </c>
      <c r="O3481" s="48" t="s">
        <v>2345</v>
      </c>
      <c r="P3481" s="41" t="s">
        <v>110</v>
      </c>
    </row>
    <row r="3482" spans="2:16" ht="15.75" customHeight="1" x14ac:dyDescent="0.35">
      <c r="B3482" s="41" t="s">
        <v>35</v>
      </c>
      <c r="C3482" s="46">
        <v>5194272025</v>
      </c>
      <c r="D3482" s="43">
        <v>45930</v>
      </c>
      <c r="E3482" s="41" t="s">
        <v>72</v>
      </c>
      <c r="F3482" s="41" t="s">
        <v>49</v>
      </c>
      <c r="G3482" s="41" t="s">
        <v>5706</v>
      </c>
      <c r="H3482" s="40" t="s">
        <v>141</v>
      </c>
      <c r="I3482" s="41" t="s">
        <v>27</v>
      </c>
      <c r="J3482" s="41" t="s">
        <v>63</v>
      </c>
      <c r="K3482" s="41" t="s">
        <v>167</v>
      </c>
      <c r="L3482" s="46">
        <v>1</v>
      </c>
      <c r="M3482" s="43">
        <v>45932</v>
      </c>
      <c r="N3482" s="47">
        <v>2</v>
      </c>
      <c r="O3482" s="48" t="s">
        <v>2345</v>
      </c>
      <c r="P3482" s="41" t="s">
        <v>110</v>
      </c>
    </row>
    <row r="3483" spans="2:16" ht="15.75" customHeight="1" x14ac:dyDescent="0.35">
      <c r="B3483" s="41" t="s">
        <v>43</v>
      </c>
      <c r="C3483" s="45">
        <v>5207972025</v>
      </c>
      <c r="D3483" s="42">
        <v>45930</v>
      </c>
      <c r="E3483" s="40" t="s">
        <v>72</v>
      </c>
      <c r="F3483" s="40" t="s">
        <v>49</v>
      </c>
      <c r="G3483" s="40" t="s">
        <v>5707</v>
      </c>
      <c r="H3483" s="40" t="s">
        <v>38</v>
      </c>
      <c r="I3483" s="40" t="s">
        <v>88</v>
      </c>
      <c r="J3483" s="40" t="s">
        <v>115</v>
      </c>
      <c r="K3483" s="40" t="s">
        <v>89</v>
      </c>
      <c r="L3483" s="45">
        <v>20257100240622</v>
      </c>
      <c r="M3483" s="42">
        <v>45930</v>
      </c>
      <c r="N3483" s="47">
        <v>14</v>
      </c>
      <c r="O3483" s="48" t="s">
        <v>2345</v>
      </c>
      <c r="P3483" s="41" t="s">
        <v>110</v>
      </c>
    </row>
    <row r="3484" spans="2:16" ht="15.75" customHeight="1" x14ac:dyDescent="0.35">
      <c r="B3484" s="41" t="s">
        <v>43</v>
      </c>
      <c r="C3484" s="45">
        <v>5439102025</v>
      </c>
      <c r="D3484" s="42">
        <v>45938</v>
      </c>
      <c r="E3484" s="40" t="s">
        <v>72</v>
      </c>
      <c r="F3484" s="40" t="s">
        <v>49</v>
      </c>
      <c r="G3484" s="40" t="s">
        <v>5708</v>
      </c>
      <c r="H3484" s="40" t="s">
        <v>38</v>
      </c>
      <c r="I3484" s="40" t="s">
        <v>30</v>
      </c>
      <c r="J3484" s="40" t="s">
        <v>122</v>
      </c>
      <c r="K3484" s="40" t="s">
        <v>82</v>
      </c>
      <c r="L3484" s="45">
        <v>20257100251272</v>
      </c>
      <c r="M3484" s="42">
        <v>45938</v>
      </c>
      <c r="N3484" s="47">
        <v>14</v>
      </c>
      <c r="O3484" s="48" t="s">
        <v>2345</v>
      </c>
      <c r="P3484" s="41" t="s">
        <v>80</v>
      </c>
    </row>
    <row r="3485" spans="2:16" ht="15.75" customHeight="1" x14ac:dyDescent="0.35">
      <c r="B3485" s="41" t="s">
        <v>43</v>
      </c>
      <c r="C3485" s="45">
        <v>5263932025</v>
      </c>
      <c r="D3485" s="42">
        <v>45930</v>
      </c>
      <c r="E3485" s="40" t="s">
        <v>72</v>
      </c>
      <c r="F3485" s="40" t="s">
        <v>49</v>
      </c>
      <c r="G3485" s="40" t="s">
        <v>5709</v>
      </c>
      <c r="H3485" s="40" t="s">
        <v>38</v>
      </c>
      <c r="I3485" s="40" t="s">
        <v>85</v>
      </c>
      <c r="J3485" s="40" t="s">
        <v>86</v>
      </c>
      <c r="K3485" s="40" t="s">
        <v>6700</v>
      </c>
      <c r="L3485" s="45">
        <v>20257100241362</v>
      </c>
      <c r="M3485" s="42">
        <v>45930</v>
      </c>
      <c r="N3485" s="47">
        <v>15</v>
      </c>
      <c r="O3485" s="48" t="s">
        <v>2345</v>
      </c>
      <c r="P3485" s="41" t="s">
        <v>110</v>
      </c>
    </row>
    <row r="3486" spans="2:16" ht="15.75" customHeight="1" x14ac:dyDescent="0.35">
      <c r="B3486" s="41" t="s">
        <v>43</v>
      </c>
      <c r="C3486" s="45">
        <v>5265922025</v>
      </c>
      <c r="D3486" s="42">
        <v>45930</v>
      </c>
      <c r="E3486" s="40" t="s">
        <v>72</v>
      </c>
      <c r="F3486" s="40" t="s">
        <v>37</v>
      </c>
      <c r="G3486" s="40" t="s">
        <v>5710</v>
      </c>
      <c r="H3486" s="40" t="s">
        <v>38</v>
      </c>
      <c r="I3486" s="40" t="s">
        <v>30</v>
      </c>
      <c r="J3486" s="40" t="s">
        <v>267</v>
      </c>
      <c r="K3486" s="40" t="s">
        <v>55</v>
      </c>
      <c r="L3486" s="45">
        <v>20257100241422</v>
      </c>
      <c r="M3486" s="42">
        <v>45930</v>
      </c>
      <c r="N3486" s="47">
        <v>14</v>
      </c>
      <c r="O3486" s="48" t="s">
        <v>2345</v>
      </c>
      <c r="P3486" s="41" t="s">
        <v>110</v>
      </c>
    </row>
    <row r="3487" spans="2:16" ht="15.75" customHeight="1" x14ac:dyDescent="0.35">
      <c r="B3487" s="41" t="s">
        <v>43</v>
      </c>
      <c r="C3487" s="45">
        <v>5266772025</v>
      </c>
      <c r="D3487" s="42">
        <v>45930</v>
      </c>
      <c r="E3487" s="40" t="s">
        <v>72</v>
      </c>
      <c r="F3487" s="40" t="s">
        <v>37</v>
      </c>
      <c r="G3487" s="40" t="s">
        <v>5711</v>
      </c>
      <c r="H3487" s="40" t="s">
        <v>38</v>
      </c>
      <c r="I3487" s="40" t="s">
        <v>88</v>
      </c>
      <c r="J3487" s="40" t="s">
        <v>115</v>
      </c>
      <c r="K3487" s="40" t="s">
        <v>89</v>
      </c>
      <c r="L3487" s="45">
        <v>20257100241552</v>
      </c>
      <c r="M3487" s="42">
        <v>45930</v>
      </c>
      <c r="N3487" s="47">
        <v>14</v>
      </c>
      <c r="O3487" s="48" t="s">
        <v>2345</v>
      </c>
      <c r="P3487" s="41" t="s">
        <v>110</v>
      </c>
    </row>
    <row r="3488" spans="2:16" ht="15.75" customHeight="1" x14ac:dyDescent="0.35">
      <c r="B3488" s="41" t="s">
        <v>43</v>
      </c>
      <c r="C3488" s="45">
        <v>5443002025</v>
      </c>
      <c r="D3488" s="42">
        <v>45938</v>
      </c>
      <c r="E3488" s="40" t="s">
        <v>72</v>
      </c>
      <c r="F3488" s="40" t="s">
        <v>37</v>
      </c>
      <c r="G3488" s="40" t="s">
        <v>5712</v>
      </c>
      <c r="H3488" s="40" t="s">
        <v>38</v>
      </c>
      <c r="I3488" s="40" t="s">
        <v>30</v>
      </c>
      <c r="J3488" s="40" t="s">
        <v>122</v>
      </c>
      <c r="K3488" s="40" t="s">
        <v>82</v>
      </c>
      <c r="L3488" s="45">
        <v>20257100251742</v>
      </c>
      <c r="M3488" s="42">
        <v>45938</v>
      </c>
      <c r="N3488" s="47">
        <v>14</v>
      </c>
      <c r="O3488" s="48" t="s">
        <v>2345</v>
      </c>
      <c r="P3488" s="41" t="s">
        <v>80</v>
      </c>
    </row>
    <row r="3489" spans="2:16" ht="15.75" customHeight="1" x14ac:dyDescent="0.35">
      <c r="B3489" s="41" t="s">
        <v>43</v>
      </c>
      <c r="C3489" s="45">
        <v>5267392025</v>
      </c>
      <c r="D3489" s="42">
        <v>45930</v>
      </c>
      <c r="E3489" s="40" t="s">
        <v>72</v>
      </c>
      <c r="F3489" s="40" t="s">
        <v>37</v>
      </c>
      <c r="G3489" s="40" t="s">
        <v>5713</v>
      </c>
      <c r="H3489" s="40" t="s">
        <v>38</v>
      </c>
      <c r="I3489" s="40" t="s">
        <v>85</v>
      </c>
      <c r="J3489" s="40" t="s">
        <v>171</v>
      </c>
      <c r="K3489" s="40" t="s">
        <v>6700</v>
      </c>
      <c r="L3489" s="45">
        <v>20257100241712</v>
      </c>
      <c r="M3489" s="42">
        <v>45930</v>
      </c>
      <c r="N3489" s="47">
        <v>9</v>
      </c>
      <c r="O3489" s="48" t="s">
        <v>2345</v>
      </c>
      <c r="P3489" s="41" t="s">
        <v>110</v>
      </c>
    </row>
    <row r="3490" spans="2:16" ht="15.75" customHeight="1" x14ac:dyDescent="0.35">
      <c r="B3490" s="41" t="s">
        <v>35</v>
      </c>
      <c r="C3490" s="45">
        <v>5389322025</v>
      </c>
      <c r="D3490" s="42">
        <v>45937</v>
      </c>
      <c r="E3490" s="40" t="s">
        <v>72</v>
      </c>
      <c r="F3490" s="40" t="s">
        <v>49</v>
      </c>
      <c r="G3490" s="40" t="s">
        <v>5714</v>
      </c>
      <c r="H3490" s="40" t="s">
        <v>38</v>
      </c>
      <c r="I3490" s="40" t="s">
        <v>50</v>
      </c>
      <c r="J3490" s="40" t="s">
        <v>264</v>
      </c>
      <c r="K3490" s="40" t="s">
        <v>98</v>
      </c>
      <c r="L3490" s="45">
        <v>20257100250992</v>
      </c>
      <c r="M3490" s="42">
        <v>45937</v>
      </c>
      <c r="N3490" s="47">
        <v>15</v>
      </c>
      <c r="O3490" s="48" t="s">
        <v>2345</v>
      </c>
      <c r="P3490" s="41" t="s">
        <v>80</v>
      </c>
    </row>
    <row r="3491" spans="2:16" ht="15.75" customHeight="1" x14ac:dyDescent="0.35">
      <c r="B3491" s="41" t="s">
        <v>43</v>
      </c>
      <c r="C3491" s="45">
        <v>5267492025</v>
      </c>
      <c r="D3491" s="42">
        <v>45930</v>
      </c>
      <c r="E3491" s="40" t="s">
        <v>72</v>
      </c>
      <c r="F3491" s="40" t="s">
        <v>57</v>
      </c>
      <c r="G3491" s="40" t="s">
        <v>5715</v>
      </c>
      <c r="H3491" s="40" t="s">
        <v>38</v>
      </c>
      <c r="I3491" s="40" t="s">
        <v>88</v>
      </c>
      <c r="J3491" s="40" t="s">
        <v>95</v>
      </c>
      <c r="K3491" s="40" t="s">
        <v>89</v>
      </c>
      <c r="L3491" s="45">
        <v>20257100241022</v>
      </c>
      <c r="M3491" s="42">
        <v>45930</v>
      </c>
      <c r="N3491" s="47">
        <v>5</v>
      </c>
      <c r="O3491" s="48" t="s">
        <v>2345</v>
      </c>
      <c r="P3491" s="41" t="s">
        <v>110</v>
      </c>
    </row>
    <row r="3492" spans="2:16" ht="15.75" customHeight="1" x14ac:dyDescent="0.35">
      <c r="B3492" s="41" t="s">
        <v>43</v>
      </c>
      <c r="C3492" s="45">
        <v>5268672025</v>
      </c>
      <c r="D3492" s="42">
        <v>45930</v>
      </c>
      <c r="E3492" s="40" t="s">
        <v>72</v>
      </c>
      <c r="F3492" s="40" t="s">
        <v>37</v>
      </c>
      <c r="G3492" s="40" t="s">
        <v>5716</v>
      </c>
      <c r="H3492" s="40" t="s">
        <v>38</v>
      </c>
      <c r="I3492" s="40" t="s">
        <v>45</v>
      </c>
      <c r="J3492" s="40" t="s">
        <v>6696</v>
      </c>
      <c r="K3492" s="40" t="s">
        <v>46</v>
      </c>
      <c r="L3492" s="45">
        <v>20257100241902</v>
      </c>
      <c r="M3492" s="42">
        <v>45930</v>
      </c>
      <c r="N3492" s="47">
        <v>6</v>
      </c>
      <c r="O3492" s="48" t="s">
        <v>2345</v>
      </c>
      <c r="P3492" s="41" t="s">
        <v>110</v>
      </c>
    </row>
    <row r="3493" spans="2:16" ht="15.75" customHeight="1" x14ac:dyDescent="0.35">
      <c r="B3493" s="41" t="s">
        <v>43</v>
      </c>
      <c r="C3493" s="45">
        <v>5436622025</v>
      </c>
      <c r="D3493" s="42">
        <v>45938</v>
      </c>
      <c r="E3493" s="40" t="s">
        <v>72</v>
      </c>
      <c r="F3493" s="40" t="s">
        <v>49</v>
      </c>
      <c r="G3493" s="40" t="s">
        <v>5717</v>
      </c>
      <c r="H3493" s="40" t="s">
        <v>38</v>
      </c>
      <c r="I3493" s="40" t="s">
        <v>88</v>
      </c>
      <c r="J3493" s="40" t="s">
        <v>115</v>
      </c>
      <c r="K3493" s="40" t="s">
        <v>89</v>
      </c>
      <c r="L3493" s="45">
        <v>20257100251052</v>
      </c>
      <c r="M3493" s="42">
        <v>45938</v>
      </c>
      <c r="N3493" s="47">
        <v>15</v>
      </c>
      <c r="O3493" s="48" t="s">
        <v>2345</v>
      </c>
      <c r="P3493" s="41" t="s">
        <v>80</v>
      </c>
    </row>
    <row r="3494" spans="2:16" ht="15.75" customHeight="1" x14ac:dyDescent="0.35">
      <c r="B3494" s="41" t="s">
        <v>43</v>
      </c>
      <c r="C3494" s="45">
        <v>5269822025</v>
      </c>
      <c r="D3494" s="42">
        <v>45930</v>
      </c>
      <c r="E3494" s="40" t="s">
        <v>72</v>
      </c>
      <c r="F3494" s="40" t="s">
        <v>37</v>
      </c>
      <c r="G3494" s="40" t="s">
        <v>5718</v>
      </c>
      <c r="H3494" s="40" t="s">
        <v>38</v>
      </c>
      <c r="I3494" s="40" t="s">
        <v>28</v>
      </c>
      <c r="J3494" s="40" t="s">
        <v>266</v>
      </c>
      <c r="K3494" s="40" t="s">
        <v>93</v>
      </c>
      <c r="L3494" s="45">
        <v>20257100241692</v>
      </c>
      <c r="M3494" s="42">
        <v>45930</v>
      </c>
      <c r="N3494" s="47">
        <v>9</v>
      </c>
      <c r="O3494" s="48" t="s">
        <v>2345</v>
      </c>
      <c r="P3494" s="41" t="s">
        <v>110</v>
      </c>
    </row>
    <row r="3495" spans="2:16" ht="15.75" customHeight="1" x14ac:dyDescent="0.35">
      <c r="B3495" s="41" t="s">
        <v>35</v>
      </c>
      <c r="C3495" s="45">
        <v>5155892025</v>
      </c>
      <c r="D3495" s="42">
        <v>45930</v>
      </c>
      <c r="E3495" s="40" t="s">
        <v>72</v>
      </c>
      <c r="F3495" s="40" t="s">
        <v>37</v>
      </c>
      <c r="G3495" s="40" t="s">
        <v>5719</v>
      </c>
      <c r="H3495" s="40" t="s">
        <v>38</v>
      </c>
      <c r="I3495" s="40" t="s">
        <v>66</v>
      </c>
      <c r="J3495" s="40" t="s">
        <v>118</v>
      </c>
      <c r="K3495" s="40" t="s">
        <v>93</v>
      </c>
      <c r="L3495" s="45">
        <v>1</v>
      </c>
      <c r="M3495" s="42">
        <v>45932</v>
      </c>
      <c r="N3495" s="47">
        <v>2</v>
      </c>
      <c r="O3495" s="48" t="s">
        <v>2345</v>
      </c>
      <c r="P3495" s="41" t="s">
        <v>110</v>
      </c>
    </row>
    <row r="3496" spans="2:16" ht="15.75" customHeight="1" x14ac:dyDescent="0.35">
      <c r="B3496" s="41" t="s">
        <v>35</v>
      </c>
      <c r="C3496" s="45">
        <v>5196382025</v>
      </c>
      <c r="D3496" s="42">
        <v>45930</v>
      </c>
      <c r="E3496" s="40" t="s">
        <v>72</v>
      </c>
      <c r="F3496" s="40" t="s">
        <v>49</v>
      </c>
      <c r="G3496" s="40" t="s">
        <v>5720</v>
      </c>
      <c r="H3496" s="40" t="s">
        <v>38</v>
      </c>
      <c r="I3496" s="40" t="s">
        <v>66</v>
      </c>
      <c r="J3496" s="40" t="s">
        <v>67</v>
      </c>
      <c r="K3496" s="40" t="s">
        <v>93</v>
      </c>
      <c r="L3496" s="45">
        <v>1</v>
      </c>
      <c r="M3496" s="42">
        <v>45930</v>
      </c>
      <c r="N3496" s="47">
        <v>2</v>
      </c>
      <c r="O3496" s="48" t="s">
        <v>2345</v>
      </c>
      <c r="P3496" s="41" t="s">
        <v>110</v>
      </c>
    </row>
    <row r="3497" spans="2:16" ht="15.75" customHeight="1" x14ac:dyDescent="0.35">
      <c r="B3497" s="41" t="s">
        <v>35</v>
      </c>
      <c r="C3497" s="46">
        <v>5205292025</v>
      </c>
      <c r="D3497" s="43">
        <v>45930</v>
      </c>
      <c r="E3497" s="41" t="s">
        <v>72</v>
      </c>
      <c r="F3497" s="41" t="s">
        <v>57</v>
      </c>
      <c r="G3497" s="41" t="s">
        <v>5721</v>
      </c>
      <c r="H3497" s="41" t="s">
        <v>141</v>
      </c>
      <c r="I3497" s="41" t="s">
        <v>27</v>
      </c>
      <c r="J3497" s="41" t="s">
        <v>63</v>
      </c>
      <c r="K3497" s="41" t="s">
        <v>142</v>
      </c>
      <c r="L3497" s="46">
        <v>1</v>
      </c>
      <c r="M3497" s="43">
        <v>45932</v>
      </c>
      <c r="N3497" s="47">
        <v>2</v>
      </c>
      <c r="O3497" s="48" t="s">
        <v>2345</v>
      </c>
      <c r="P3497" s="41" t="s">
        <v>110</v>
      </c>
    </row>
    <row r="3498" spans="2:16" ht="15.75" customHeight="1" x14ac:dyDescent="0.35">
      <c r="B3498" s="41" t="s">
        <v>43</v>
      </c>
      <c r="C3498" s="45">
        <v>5199962025</v>
      </c>
      <c r="D3498" s="42">
        <v>45930</v>
      </c>
      <c r="E3498" s="40" t="s">
        <v>72</v>
      </c>
      <c r="F3498" s="40" t="s">
        <v>37</v>
      </c>
      <c r="G3498" s="40" t="s">
        <v>5722</v>
      </c>
      <c r="H3498" s="40" t="s">
        <v>38</v>
      </c>
      <c r="I3498" s="40" t="s">
        <v>66</v>
      </c>
      <c r="J3498" s="40" t="s">
        <v>118</v>
      </c>
      <c r="K3498" s="40" t="s">
        <v>79</v>
      </c>
      <c r="L3498" s="45">
        <v>20257100233552</v>
      </c>
      <c r="M3498" s="42">
        <v>45930</v>
      </c>
      <c r="N3498" s="47">
        <v>14</v>
      </c>
      <c r="O3498" s="48" t="s">
        <v>2345</v>
      </c>
      <c r="P3498" s="41" t="s">
        <v>110</v>
      </c>
    </row>
    <row r="3499" spans="2:16" ht="15.75" customHeight="1" x14ac:dyDescent="0.35">
      <c r="B3499" s="41" t="s">
        <v>43</v>
      </c>
      <c r="C3499" s="45">
        <v>5441702025</v>
      </c>
      <c r="D3499" s="42">
        <v>45938</v>
      </c>
      <c r="E3499" s="40" t="s">
        <v>72</v>
      </c>
      <c r="F3499" s="40" t="s">
        <v>37</v>
      </c>
      <c r="G3499" s="40" t="s">
        <v>5723</v>
      </c>
      <c r="H3499" s="40" t="s">
        <v>38</v>
      </c>
      <c r="I3499" s="40" t="s">
        <v>88</v>
      </c>
      <c r="J3499" s="40" t="s">
        <v>268</v>
      </c>
      <c r="K3499" s="40" t="s">
        <v>89</v>
      </c>
      <c r="L3499" s="45">
        <v>20257100251492</v>
      </c>
      <c r="M3499" s="42">
        <v>45938</v>
      </c>
      <c r="N3499" s="47">
        <v>15</v>
      </c>
      <c r="O3499" s="48" t="s">
        <v>2345</v>
      </c>
      <c r="P3499" s="41" t="s">
        <v>80</v>
      </c>
    </row>
    <row r="3500" spans="2:16" ht="15.75" customHeight="1" x14ac:dyDescent="0.35">
      <c r="B3500" s="41" t="s">
        <v>43</v>
      </c>
      <c r="C3500" s="46">
        <v>5340332025</v>
      </c>
      <c r="D3500" s="43">
        <v>45930</v>
      </c>
      <c r="E3500" s="41" t="s">
        <v>72</v>
      </c>
      <c r="F3500" s="41" t="s">
        <v>37</v>
      </c>
      <c r="G3500" s="41" t="s">
        <v>5724</v>
      </c>
      <c r="H3500" s="41" t="s">
        <v>141</v>
      </c>
      <c r="I3500" s="41" t="s">
        <v>27</v>
      </c>
      <c r="J3500" s="41" t="s">
        <v>63</v>
      </c>
      <c r="K3500" s="41" t="s">
        <v>173</v>
      </c>
      <c r="L3500" s="46">
        <v>20257100240652</v>
      </c>
      <c r="M3500" s="43">
        <v>45930</v>
      </c>
      <c r="N3500" s="47">
        <v>5</v>
      </c>
      <c r="O3500" s="48" t="s">
        <v>2345</v>
      </c>
      <c r="P3500" s="41" t="s">
        <v>110</v>
      </c>
    </row>
    <row r="3501" spans="2:16" ht="15.75" customHeight="1" x14ac:dyDescent="0.35">
      <c r="B3501" s="41" t="s">
        <v>43</v>
      </c>
      <c r="C3501" s="45">
        <v>5349842025</v>
      </c>
      <c r="D3501" s="42">
        <v>45930</v>
      </c>
      <c r="E3501" s="40" t="s">
        <v>72</v>
      </c>
      <c r="F3501" s="40" t="s">
        <v>49</v>
      </c>
      <c r="G3501" s="40" t="s">
        <v>5725</v>
      </c>
      <c r="H3501" s="40" t="s">
        <v>38</v>
      </c>
      <c r="I3501" s="40" t="s">
        <v>45</v>
      </c>
      <c r="J3501" s="40" t="s">
        <v>195</v>
      </c>
      <c r="K3501" s="40" t="s">
        <v>93</v>
      </c>
      <c r="L3501" s="45">
        <v>20257100240892</v>
      </c>
      <c r="M3501" s="42">
        <v>45930</v>
      </c>
      <c r="N3501" s="47">
        <v>13</v>
      </c>
      <c r="O3501" s="48" t="s">
        <v>2345</v>
      </c>
      <c r="P3501" s="41" t="s">
        <v>110</v>
      </c>
    </row>
    <row r="3502" spans="2:16" ht="15.75" customHeight="1" x14ac:dyDescent="0.35">
      <c r="B3502" s="41" t="s">
        <v>43</v>
      </c>
      <c r="C3502" s="46">
        <v>5350962025</v>
      </c>
      <c r="D3502" s="43">
        <v>45930</v>
      </c>
      <c r="E3502" s="41" t="s">
        <v>72</v>
      </c>
      <c r="F3502" s="41" t="s">
        <v>49</v>
      </c>
      <c r="G3502" s="41" t="s">
        <v>5726</v>
      </c>
      <c r="H3502" s="41" t="s">
        <v>141</v>
      </c>
      <c r="I3502" s="41" t="s">
        <v>27</v>
      </c>
      <c r="J3502" s="41" t="s">
        <v>63</v>
      </c>
      <c r="K3502" s="41" t="s">
        <v>173</v>
      </c>
      <c r="L3502" s="46">
        <v>20257100241032</v>
      </c>
      <c r="M3502" s="43">
        <v>45930</v>
      </c>
      <c r="N3502" s="47">
        <v>5</v>
      </c>
      <c r="O3502" s="48" t="s">
        <v>2345</v>
      </c>
      <c r="P3502" s="41" t="s">
        <v>110</v>
      </c>
    </row>
    <row r="3503" spans="2:16" ht="15.75" customHeight="1" x14ac:dyDescent="0.35">
      <c r="B3503" s="41" t="s">
        <v>43</v>
      </c>
      <c r="C3503" s="46">
        <v>5351202025</v>
      </c>
      <c r="D3503" s="43">
        <v>45930</v>
      </c>
      <c r="E3503" s="41" t="s">
        <v>72</v>
      </c>
      <c r="F3503" s="41" t="s">
        <v>49</v>
      </c>
      <c r="G3503" s="41" t="s">
        <v>5727</v>
      </c>
      <c r="H3503" s="41" t="s">
        <v>141</v>
      </c>
      <c r="I3503" s="41" t="s">
        <v>27</v>
      </c>
      <c r="J3503" s="41" t="s">
        <v>63</v>
      </c>
      <c r="K3503" s="41" t="s">
        <v>167</v>
      </c>
      <c r="L3503" s="46">
        <v>20257100241062</v>
      </c>
      <c r="M3503" s="43">
        <v>45930</v>
      </c>
      <c r="N3503" s="47">
        <v>5</v>
      </c>
      <c r="O3503" s="48" t="s">
        <v>2345</v>
      </c>
      <c r="P3503" s="41" t="s">
        <v>110</v>
      </c>
    </row>
    <row r="3504" spans="2:16" ht="15.75" customHeight="1" x14ac:dyDescent="0.35">
      <c r="B3504" s="41" t="s">
        <v>43</v>
      </c>
      <c r="C3504" s="45">
        <v>5271112025</v>
      </c>
      <c r="D3504" s="42">
        <v>45931</v>
      </c>
      <c r="E3504" s="40" t="s">
        <v>72</v>
      </c>
      <c r="F3504" s="40" t="s">
        <v>49</v>
      </c>
      <c r="G3504" s="40" t="s">
        <v>5728</v>
      </c>
      <c r="H3504" s="40" t="s">
        <v>38</v>
      </c>
      <c r="I3504" s="40" t="s">
        <v>75</v>
      </c>
      <c r="J3504" s="40" t="s">
        <v>84</v>
      </c>
      <c r="K3504" s="40" t="s">
        <v>76</v>
      </c>
      <c r="L3504" s="45">
        <v>20257100242062</v>
      </c>
      <c r="M3504" s="42">
        <v>45931</v>
      </c>
      <c r="N3504" s="47">
        <v>6</v>
      </c>
      <c r="O3504" s="48" t="s">
        <v>2345</v>
      </c>
      <c r="P3504" s="41" t="s">
        <v>80</v>
      </c>
    </row>
    <row r="3505" spans="2:16" ht="15.75" customHeight="1" x14ac:dyDescent="0.35">
      <c r="B3505" s="41" t="s">
        <v>43</v>
      </c>
      <c r="C3505" s="45">
        <v>5262972025</v>
      </c>
      <c r="D3505" s="42">
        <v>45930</v>
      </c>
      <c r="E3505" s="40" t="s">
        <v>72</v>
      </c>
      <c r="F3505" s="40" t="s">
        <v>49</v>
      </c>
      <c r="G3505" s="40" t="s">
        <v>5729</v>
      </c>
      <c r="H3505" s="40" t="s">
        <v>38</v>
      </c>
      <c r="I3505" s="40" t="s">
        <v>88</v>
      </c>
      <c r="J3505" s="40" t="s">
        <v>115</v>
      </c>
      <c r="K3505" s="40" t="s">
        <v>89</v>
      </c>
      <c r="L3505" s="45">
        <v>20257100240932</v>
      </c>
      <c r="M3505" s="42">
        <v>45930</v>
      </c>
      <c r="N3505" s="47">
        <v>15</v>
      </c>
      <c r="O3505" s="48" t="s">
        <v>2345</v>
      </c>
      <c r="P3505" s="41" t="s">
        <v>110</v>
      </c>
    </row>
    <row r="3506" spans="2:16" ht="15.75" customHeight="1" x14ac:dyDescent="0.35">
      <c r="B3506" s="41" t="s">
        <v>35</v>
      </c>
      <c r="C3506" s="45">
        <v>5242642025</v>
      </c>
      <c r="D3506" s="42">
        <v>45931</v>
      </c>
      <c r="E3506" s="40" t="s">
        <v>72</v>
      </c>
      <c r="F3506" s="40" t="s">
        <v>37</v>
      </c>
      <c r="G3506" s="40" t="s">
        <v>5730</v>
      </c>
      <c r="H3506" s="40" t="s">
        <v>38</v>
      </c>
      <c r="I3506" s="40" t="s">
        <v>88</v>
      </c>
      <c r="J3506" s="40" t="s">
        <v>95</v>
      </c>
      <c r="K3506" s="40" t="s">
        <v>64</v>
      </c>
      <c r="L3506" s="45">
        <v>20257100243372</v>
      </c>
      <c r="M3506" s="42">
        <v>45931</v>
      </c>
      <c r="N3506" s="47">
        <v>12</v>
      </c>
      <c r="O3506" s="48" t="s">
        <v>2345</v>
      </c>
      <c r="P3506" s="41" t="s">
        <v>80</v>
      </c>
    </row>
    <row r="3507" spans="2:16" ht="15.75" customHeight="1" x14ac:dyDescent="0.35">
      <c r="B3507" s="41" t="s">
        <v>35</v>
      </c>
      <c r="C3507" s="45">
        <v>5221582025</v>
      </c>
      <c r="D3507" s="42">
        <v>45931</v>
      </c>
      <c r="E3507" s="40" t="s">
        <v>134</v>
      </c>
      <c r="F3507" s="40" t="s">
        <v>102</v>
      </c>
      <c r="G3507" s="40" t="s">
        <v>5731</v>
      </c>
      <c r="H3507" s="40" t="s">
        <v>38</v>
      </c>
      <c r="I3507" s="40" t="s">
        <v>28</v>
      </c>
      <c r="J3507" s="40" t="s">
        <v>266</v>
      </c>
      <c r="K3507" s="40" t="s">
        <v>82</v>
      </c>
      <c r="L3507" s="45">
        <v>20257100244532</v>
      </c>
      <c r="M3507" s="42">
        <v>45931</v>
      </c>
      <c r="N3507" s="47">
        <v>4</v>
      </c>
      <c r="O3507" s="48" t="s">
        <v>2345</v>
      </c>
      <c r="P3507" s="41" t="s">
        <v>80</v>
      </c>
    </row>
    <row r="3508" spans="2:16" ht="15.75" customHeight="1" x14ac:dyDescent="0.35">
      <c r="B3508" s="41" t="s">
        <v>35</v>
      </c>
      <c r="C3508" s="45">
        <v>5065352025</v>
      </c>
      <c r="D3508" s="42">
        <v>45931</v>
      </c>
      <c r="E3508" s="40" t="s">
        <v>72</v>
      </c>
      <c r="F3508" s="40" t="s">
        <v>102</v>
      </c>
      <c r="G3508" s="40" t="s">
        <v>5732</v>
      </c>
      <c r="H3508" s="40" t="s">
        <v>38</v>
      </c>
      <c r="I3508" s="40" t="s">
        <v>88</v>
      </c>
      <c r="J3508" s="40" t="s">
        <v>115</v>
      </c>
      <c r="K3508" s="40" t="s">
        <v>89</v>
      </c>
      <c r="L3508" s="45">
        <v>20257100244482</v>
      </c>
      <c r="M3508" s="42">
        <v>45931</v>
      </c>
      <c r="N3508" s="47">
        <v>13</v>
      </c>
      <c r="O3508" s="48" t="s">
        <v>2345</v>
      </c>
      <c r="P3508" s="41" t="s">
        <v>80</v>
      </c>
    </row>
    <row r="3509" spans="2:16" ht="15.75" customHeight="1" x14ac:dyDescent="0.35">
      <c r="B3509" s="41" t="s">
        <v>43</v>
      </c>
      <c r="C3509" s="46">
        <v>5266832025</v>
      </c>
      <c r="D3509" s="43">
        <v>45930</v>
      </c>
      <c r="E3509" s="41" t="s">
        <v>72</v>
      </c>
      <c r="F3509" s="41" t="s">
        <v>49</v>
      </c>
      <c r="G3509" s="41" t="s">
        <v>5733</v>
      </c>
      <c r="H3509" s="40" t="s">
        <v>38</v>
      </c>
      <c r="I3509" s="41" t="s">
        <v>88</v>
      </c>
      <c r="J3509" s="41" t="s">
        <v>115</v>
      </c>
      <c r="K3509" s="41" t="s">
        <v>89</v>
      </c>
      <c r="L3509" s="46">
        <v>20257100240982</v>
      </c>
      <c r="M3509" s="43">
        <v>45930</v>
      </c>
      <c r="N3509" s="47">
        <v>15</v>
      </c>
      <c r="O3509" s="48" t="s">
        <v>2345</v>
      </c>
      <c r="P3509" s="41" t="s">
        <v>110</v>
      </c>
    </row>
    <row r="3510" spans="2:16" ht="15.75" customHeight="1" x14ac:dyDescent="0.35">
      <c r="B3510" s="41" t="s">
        <v>43</v>
      </c>
      <c r="C3510" s="46">
        <v>5267692025</v>
      </c>
      <c r="D3510" s="43">
        <v>45930</v>
      </c>
      <c r="E3510" s="41" t="s">
        <v>72</v>
      </c>
      <c r="F3510" s="41" t="s">
        <v>37</v>
      </c>
      <c r="G3510" s="41" t="s">
        <v>5734</v>
      </c>
      <c r="H3510" s="40" t="s">
        <v>38</v>
      </c>
      <c r="I3510" s="41" t="s">
        <v>88</v>
      </c>
      <c r="J3510" s="41" t="s">
        <v>115</v>
      </c>
      <c r="K3510" s="41" t="s">
        <v>89</v>
      </c>
      <c r="L3510" s="46">
        <v>20257100241742</v>
      </c>
      <c r="M3510" s="43">
        <v>45930</v>
      </c>
      <c r="N3510" s="47">
        <v>15</v>
      </c>
      <c r="O3510" s="48" t="s">
        <v>2345</v>
      </c>
      <c r="P3510" s="41" t="s">
        <v>110</v>
      </c>
    </row>
    <row r="3511" spans="2:16" ht="15.75" customHeight="1" x14ac:dyDescent="0.35">
      <c r="B3511" s="41" t="s">
        <v>35</v>
      </c>
      <c r="C3511" s="46">
        <v>5232922025</v>
      </c>
      <c r="D3511" s="43">
        <v>45932</v>
      </c>
      <c r="E3511" s="41" t="s">
        <v>72</v>
      </c>
      <c r="F3511" s="41" t="s">
        <v>37</v>
      </c>
      <c r="G3511" s="41" t="s">
        <v>5735</v>
      </c>
      <c r="H3511" s="40" t="s">
        <v>38</v>
      </c>
      <c r="I3511" s="41" t="s">
        <v>66</v>
      </c>
      <c r="J3511" s="41" t="s">
        <v>67</v>
      </c>
      <c r="K3511" s="41" t="s">
        <v>93</v>
      </c>
      <c r="L3511" s="46">
        <v>1</v>
      </c>
      <c r="M3511" s="43">
        <v>45933</v>
      </c>
      <c r="N3511" s="47">
        <v>1</v>
      </c>
      <c r="O3511" s="48" t="s">
        <v>2345</v>
      </c>
      <c r="P3511" s="41" t="s">
        <v>80</v>
      </c>
    </row>
    <row r="3512" spans="2:16" ht="15.75" customHeight="1" x14ac:dyDescent="0.35">
      <c r="B3512" s="41" t="s">
        <v>35</v>
      </c>
      <c r="C3512" s="46">
        <v>5241302025</v>
      </c>
      <c r="D3512" s="43">
        <v>45933</v>
      </c>
      <c r="E3512" s="41" t="s">
        <v>72</v>
      </c>
      <c r="F3512" s="41" t="s">
        <v>37</v>
      </c>
      <c r="G3512" s="41" t="s">
        <v>5735</v>
      </c>
      <c r="H3512" s="40" t="s">
        <v>38</v>
      </c>
      <c r="I3512" s="41" t="s">
        <v>66</v>
      </c>
      <c r="J3512" s="41" t="s">
        <v>67</v>
      </c>
      <c r="K3512" s="41" t="s">
        <v>93</v>
      </c>
      <c r="L3512" s="46">
        <v>1</v>
      </c>
      <c r="M3512" s="43">
        <v>45933</v>
      </c>
      <c r="N3512" s="47">
        <v>-1</v>
      </c>
      <c r="O3512" s="48" t="s">
        <v>2345</v>
      </c>
      <c r="P3512" s="41" t="s">
        <v>80</v>
      </c>
    </row>
    <row r="3513" spans="2:16" ht="15.75" customHeight="1" x14ac:dyDescent="0.35">
      <c r="B3513" s="41" t="s">
        <v>43</v>
      </c>
      <c r="C3513" s="46">
        <v>5292582025</v>
      </c>
      <c r="D3513" s="43">
        <v>45931</v>
      </c>
      <c r="E3513" s="41" t="s">
        <v>72</v>
      </c>
      <c r="F3513" s="41" t="s">
        <v>37</v>
      </c>
      <c r="G3513" s="41" t="s">
        <v>5736</v>
      </c>
      <c r="H3513" s="40" t="s">
        <v>38</v>
      </c>
      <c r="I3513" s="41" t="s">
        <v>28</v>
      </c>
      <c r="J3513" s="41" t="s">
        <v>266</v>
      </c>
      <c r="K3513" s="41" t="s">
        <v>130</v>
      </c>
      <c r="L3513" s="46">
        <v>20257100242742</v>
      </c>
      <c r="M3513" s="43">
        <v>45931</v>
      </c>
      <c r="N3513" s="47">
        <v>11</v>
      </c>
      <c r="O3513" s="48" t="s">
        <v>2345</v>
      </c>
      <c r="P3513" s="41" t="s">
        <v>80</v>
      </c>
    </row>
    <row r="3514" spans="2:16" ht="15.75" customHeight="1" x14ac:dyDescent="0.35">
      <c r="B3514" s="41" t="s">
        <v>43</v>
      </c>
      <c r="C3514" s="46">
        <v>5293222025</v>
      </c>
      <c r="D3514" s="43">
        <v>45931</v>
      </c>
      <c r="E3514" s="41" t="s">
        <v>72</v>
      </c>
      <c r="F3514" s="41" t="s">
        <v>37</v>
      </c>
      <c r="G3514" s="41" t="s">
        <v>5737</v>
      </c>
      <c r="H3514" s="40" t="s">
        <v>38</v>
      </c>
      <c r="I3514" s="41" t="s">
        <v>66</v>
      </c>
      <c r="J3514" s="41" t="s">
        <v>67</v>
      </c>
      <c r="K3514" s="41" t="s">
        <v>68</v>
      </c>
      <c r="L3514" s="46">
        <v>20257100242852</v>
      </c>
      <c r="M3514" s="43">
        <v>45931</v>
      </c>
      <c r="N3514" s="47">
        <v>12</v>
      </c>
      <c r="O3514" s="48" t="s">
        <v>2345</v>
      </c>
      <c r="P3514" s="41" t="s">
        <v>80</v>
      </c>
    </row>
    <row r="3515" spans="2:16" ht="15.75" customHeight="1" x14ac:dyDescent="0.35">
      <c r="B3515" s="41" t="s">
        <v>43</v>
      </c>
      <c r="C3515" s="46">
        <v>5293562025</v>
      </c>
      <c r="D3515" s="43">
        <v>45931</v>
      </c>
      <c r="E3515" s="41" t="s">
        <v>72</v>
      </c>
      <c r="F3515" s="41" t="s">
        <v>49</v>
      </c>
      <c r="G3515" s="41" t="s">
        <v>5738</v>
      </c>
      <c r="H3515" s="40" t="s">
        <v>38</v>
      </c>
      <c r="I3515" s="41" t="s">
        <v>88</v>
      </c>
      <c r="J3515" s="41" t="s">
        <v>115</v>
      </c>
      <c r="K3515" s="41" t="s">
        <v>89</v>
      </c>
      <c r="L3515" s="46">
        <v>20257100243022</v>
      </c>
      <c r="M3515" s="43">
        <v>45931</v>
      </c>
      <c r="N3515" s="47">
        <v>9</v>
      </c>
      <c r="O3515" s="48" t="s">
        <v>2345</v>
      </c>
      <c r="P3515" s="41" t="s">
        <v>80</v>
      </c>
    </row>
    <row r="3516" spans="2:16" ht="15.75" customHeight="1" x14ac:dyDescent="0.35">
      <c r="B3516" s="41" t="s">
        <v>43</v>
      </c>
      <c r="C3516" s="46">
        <v>5295342025</v>
      </c>
      <c r="D3516" s="43">
        <v>45931</v>
      </c>
      <c r="E3516" s="41" t="s">
        <v>72</v>
      </c>
      <c r="F3516" s="41" t="s">
        <v>102</v>
      </c>
      <c r="G3516" s="41" t="s">
        <v>5739</v>
      </c>
      <c r="H3516" s="40" t="s">
        <v>38</v>
      </c>
      <c r="I3516" s="41" t="s">
        <v>85</v>
      </c>
      <c r="J3516" s="41" t="s">
        <v>86</v>
      </c>
      <c r="K3516" s="41" t="s">
        <v>6700</v>
      </c>
      <c r="L3516" s="46">
        <v>20257100243432</v>
      </c>
      <c r="M3516" s="43">
        <v>45931</v>
      </c>
      <c r="N3516" s="47">
        <v>10</v>
      </c>
      <c r="O3516" s="48" t="s">
        <v>2345</v>
      </c>
      <c r="P3516" s="41" t="s">
        <v>80</v>
      </c>
    </row>
    <row r="3517" spans="2:16" ht="15.75" customHeight="1" x14ac:dyDescent="0.35">
      <c r="B3517" s="41" t="s">
        <v>43</v>
      </c>
      <c r="C3517" s="46">
        <v>5296582025</v>
      </c>
      <c r="D3517" s="43">
        <v>45931</v>
      </c>
      <c r="E3517" s="41" t="s">
        <v>72</v>
      </c>
      <c r="F3517" s="41" t="s">
        <v>37</v>
      </c>
      <c r="G3517" s="41" t="s">
        <v>5740</v>
      </c>
      <c r="H3517" s="40" t="s">
        <v>38</v>
      </c>
      <c r="I3517" s="41" t="s">
        <v>88</v>
      </c>
      <c r="J3517" s="41" t="s">
        <v>115</v>
      </c>
      <c r="K3517" s="41" t="s">
        <v>89</v>
      </c>
      <c r="L3517" s="46">
        <v>20257100243642</v>
      </c>
      <c r="M3517" s="43">
        <v>45931</v>
      </c>
      <c r="N3517" s="47">
        <v>4</v>
      </c>
      <c r="O3517" s="48" t="s">
        <v>2345</v>
      </c>
      <c r="P3517" s="41" t="s">
        <v>80</v>
      </c>
    </row>
    <row r="3518" spans="2:16" ht="15.75" customHeight="1" x14ac:dyDescent="0.35">
      <c r="B3518" s="41" t="s">
        <v>43</v>
      </c>
      <c r="C3518" s="46">
        <v>5269032025</v>
      </c>
      <c r="D3518" s="43">
        <v>45930</v>
      </c>
      <c r="E3518" s="41" t="s">
        <v>72</v>
      </c>
      <c r="F3518" s="41" t="s">
        <v>49</v>
      </c>
      <c r="G3518" s="41" t="s">
        <v>5741</v>
      </c>
      <c r="H3518" s="40" t="s">
        <v>38</v>
      </c>
      <c r="I3518" s="41" t="s">
        <v>88</v>
      </c>
      <c r="J3518" s="41" t="s">
        <v>115</v>
      </c>
      <c r="K3518" s="41" t="s">
        <v>89</v>
      </c>
      <c r="L3518" s="46">
        <v>20257100241922</v>
      </c>
      <c r="M3518" s="43">
        <v>45930</v>
      </c>
      <c r="N3518" s="47">
        <v>15</v>
      </c>
      <c r="O3518" s="48" t="s">
        <v>2345</v>
      </c>
      <c r="P3518" s="41" t="s">
        <v>110</v>
      </c>
    </row>
    <row r="3519" spans="2:16" ht="15.75" customHeight="1" x14ac:dyDescent="0.35">
      <c r="B3519" s="41" t="s">
        <v>43</v>
      </c>
      <c r="C3519" s="46">
        <v>5368112025</v>
      </c>
      <c r="D3519" s="43">
        <v>45931</v>
      </c>
      <c r="E3519" s="41" t="s">
        <v>72</v>
      </c>
      <c r="F3519" s="41" t="s">
        <v>37</v>
      </c>
      <c r="G3519" s="41" t="s">
        <v>5742</v>
      </c>
      <c r="H3519" s="41" t="s">
        <v>141</v>
      </c>
      <c r="I3519" s="41" t="s">
        <v>27</v>
      </c>
      <c r="J3519" s="41" t="s">
        <v>63</v>
      </c>
      <c r="K3519" s="41" t="s">
        <v>167</v>
      </c>
      <c r="L3519" s="46">
        <v>20257100242382</v>
      </c>
      <c r="M3519" s="43">
        <v>45931</v>
      </c>
      <c r="N3519" s="47">
        <v>5</v>
      </c>
      <c r="O3519" s="48" t="s">
        <v>2345</v>
      </c>
      <c r="P3519" s="41" t="s">
        <v>80</v>
      </c>
    </row>
    <row r="3520" spans="2:16" ht="15.75" customHeight="1" x14ac:dyDescent="0.35">
      <c r="B3520" s="41" t="s">
        <v>35</v>
      </c>
      <c r="C3520" s="46">
        <v>5232712025</v>
      </c>
      <c r="D3520" s="43">
        <v>45931</v>
      </c>
      <c r="E3520" s="41" t="s">
        <v>72</v>
      </c>
      <c r="F3520" s="41" t="s">
        <v>102</v>
      </c>
      <c r="G3520" s="41" t="s">
        <v>5743</v>
      </c>
      <c r="H3520" s="40" t="s">
        <v>38</v>
      </c>
      <c r="I3520" s="41" t="s">
        <v>85</v>
      </c>
      <c r="J3520" s="41" t="s">
        <v>86</v>
      </c>
      <c r="K3520" s="41" t="s">
        <v>6700</v>
      </c>
      <c r="L3520" s="46">
        <v>20257100245242</v>
      </c>
      <c r="M3520" s="43">
        <v>45931</v>
      </c>
      <c r="N3520" s="47">
        <v>11</v>
      </c>
      <c r="O3520" s="48" t="s">
        <v>2345</v>
      </c>
      <c r="P3520" s="41" t="s">
        <v>80</v>
      </c>
    </row>
    <row r="3521" spans="2:16" ht="15.75" customHeight="1" x14ac:dyDescent="0.35">
      <c r="B3521" s="41" t="s">
        <v>43</v>
      </c>
      <c r="C3521" s="46">
        <v>5297072025</v>
      </c>
      <c r="D3521" s="43">
        <v>45932</v>
      </c>
      <c r="E3521" s="41" t="s">
        <v>72</v>
      </c>
      <c r="F3521" s="41" t="s">
        <v>37</v>
      </c>
      <c r="G3521" s="41" t="s">
        <v>5744</v>
      </c>
      <c r="H3521" s="40" t="s">
        <v>38</v>
      </c>
      <c r="I3521" s="41" t="s">
        <v>88</v>
      </c>
      <c r="J3521" s="41" t="s">
        <v>115</v>
      </c>
      <c r="K3521" s="41" t="s">
        <v>89</v>
      </c>
      <c r="L3521" s="46">
        <v>20257100243812</v>
      </c>
      <c r="M3521" s="43">
        <v>45932</v>
      </c>
      <c r="N3521" s="47">
        <v>6</v>
      </c>
      <c r="O3521" s="48" t="s">
        <v>2345</v>
      </c>
      <c r="P3521" s="41" t="s">
        <v>80</v>
      </c>
    </row>
    <row r="3522" spans="2:16" ht="15.75" customHeight="1" x14ac:dyDescent="0.35">
      <c r="B3522" s="41" t="s">
        <v>35</v>
      </c>
      <c r="C3522" s="46">
        <v>5224862025</v>
      </c>
      <c r="D3522" s="43">
        <v>45932</v>
      </c>
      <c r="E3522" s="41" t="s">
        <v>72</v>
      </c>
      <c r="F3522" s="41" t="s">
        <v>49</v>
      </c>
      <c r="G3522" s="41" t="s">
        <v>5745</v>
      </c>
      <c r="H3522" s="40" t="s">
        <v>141</v>
      </c>
      <c r="I3522" s="41" t="s">
        <v>27</v>
      </c>
      <c r="J3522" s="41" t="s">
        <v>63</v>
      </c>
      <c r="K3522" s="41" t="s">
        <v>173</v>
      </c>
      <c r="L3522" s="46">
        <v>1</v>
      </c>
      <c r="M3522" s="43">
        <v>45933</v>
      </c>
      <c r="N3522" s="47">
        <v>1</v>
      </c>
      <c r="O3522" s="48" t="s">
        <v>2345</v>
      </c>
      <c r="P3522" s="41" t="s">
        <v>80</v>
      </c>
    </row>
    <row r="3523" spans="2:16" ht="15.75" customHeight="1" x14ac:dyDescent="0.35">
      <c r="B3523" s="41" t="s">
        <v>43</v>
      </c>
      <c r="C3523" s="46">
        <v>5308002025</v>
      </c>
      <c r="D3523" s="43">
        <v>45932</v>
      </c>
      <c r="E3523" s="41" t="s">
        <v>72</v>
      </c>
      <c r="F3523" s="41" t="s">
        <v>37</v>
      </c>
      <c r="G3523" s="41" t="s">
        <v>5746</v>
      </c>
      <c r="H3523" s="40" t="s">
        <v>38</v>
      </c>
      <c r="I3523" s="41" t="s">
        <v>50</v>
      </c>
      <c r="J3523" s="41" t="s">
        <v>53</v>
      </c>
      <c r="K3523" s="41" t="s">
        <v>82</v>
      </c>
      <c r="L3523" s="46">
        <v>20257100244572</v>
      </c>
      <c r="M3523" s="43">
        <v>45932</v>
      </c>
      <c r="N3523" s="47">
        <v>13</v>
      </c>
      <c r="O3523" s="48" t="s">
        <v>2345</v>
      </c>
      <c r="P3523" s="41" t="s">
        <v>80</v>
      </c>
    </row>
    <row r="3524" spans="2:16" ht="15.75" customHeight="1" x14ac:dyDescent="0.35">
      <c r="B3524" s="41" t="s">
        <v>43</v>
      </c>
      <c r="C3524" s="46">
        <v>5308412025</v>
      </c>
      <c r="D3524" s="43">
        <v>45932</v>
      </c>
      <c r="E3524" s="41" t="s">
        <v>72</v>
      </c>
      <c r="F3524" s="41" t="s">
        <v>37</v>
      </c>
      <c r="G3524" s="41" t="s">
        <v>5747</v>
      </c>
      <c r="H3524" s="40" t="s">
        <v>38</v>
      </c>
      <c r="I3524" s="41" t="s">
        <v>50</v>
      </c>
      <c r="J3524" s="41" t="s">
        <v>53</v>
      </c>
      <c r="K3524" s="41" t="s">
        <v>82</v>
      </c>
      <c r="L3524" s="46">
        <v>20257100244752</v>
      </c>
      <c r="M3524" s="43">
        <v>45932</v>
      </c>
      <c r="N3524" s="47">
        <v>13</v>
      </c>
      <c r="O3524" s="48" t="s">
        <v>2345</v>
      </c>
      <c r="P3524" s="41" t="s">
        <v>80</v>
      </c>
    </row>
    <row r="3525" spans="2:16" ht="15.75" customHeight="1" x14ac:dyDescent="0.35">
      <c r="B3525" s="41" t="s">
        <v>43</v>
      </c>
      <c r="C3525" s="46">
        <v>5232462025</v>
      </c>
      <c r="D3525" s="43">
        <v>45932</v>
      </c>
      <c r="E3525" s="41" t="s">
        <v>72</v>
      </c>
      <c r="F3525" s="41" t="s">
        <v>37</v>
      </c>
      <c r="G3525" s="41" t="s">
        <v>5748</v>
      </c>
      <c r="H3525" s="40" t="s">
        <v>38</v>
      </c>
      <c r="I3525" s="41" t="s">
        <v>30</v>
      </c>
      <c r="J3525" s="41" t="s">
        <v>111</v>
      </c>
      <c r="K3525" s="41" t="s">
        <v>64</v>
      </c>
      <c r="L3525" s="46">
        <v>20257100243072</v>
      </c>
      <c r="M3525" s="43">
        <v>45932</v>
      </c>
      <c r="N3525" s="47">
        <v>8</v>
      </c>
      <c r="O3525" s="48" t="s">
        <v>2345</v>
      </c>
      <c r="P3525" s="41" t="s">
        <v>80</v>
      </c>
    </row>
    <row r="3526" spans="2:16" ht="15.75" customHeight="1" x14ac:dyDescent="0.35">
      <c r="B3526" s="41" t="s">
        <v>43</v>
      </c>
      <c r="C3526" s="46">
        <v>5301242025</v>
      </c>
      <c r="D3526" s="43">
        <v>45932</v>
      </c>
      <c r="E3526" s="41" t="s">
        <v>72</v>
      </c>
      <c r="F3526" s="41" t="s">
        <v>49</v>
      </c>
      <c r="G3526" s="41" t="s">
        <v>5749</v>
      </c>
      <c r="H3526" s="40" t="s">
        <v>38</v>
      </c>
      <c r="I3526" s="41" t="s">
        <v>88</v>
      </c>
      <c r="J3526" s="41" t="s">
        <v>115</v>
      </c>
      <c r="K3526" s="41" t="s">
        <v>89</v>
      </c>
      <c r="L3526" s="46">
        <v>20257100243862</v>
      </c>
      <c r="M3526" s="43">
        <v>45932</v>
      </c>
      <c r="N3526" s="47">
        <v>8</v>
      </c>
      <c r="O3526" s="48" t="s">
        <v>2345</v>
      </c>
      <c r="P3526" s="41" t="s">
        <v>80</v>
      </c>
    </row>
    <row r="3527" spans="2:16" ht="15.75" customHeight="1" x14ac:dyDescent="0.35">
      <c r="B3527" s="41" t="s">
        <v>35</v>
      </c>
      <c r="C3527" s="46">
        <v>5192012025</v>
      </c>
      <c r="D3527" s="43">
        <v>45930</v>
      </c>
      <c r="E3527" s="41" t="s">
        <v>72</v>
      </c>
      <c r="F3527" s="41" t="s">
        <v>49</v>
      </c>
      <c r="G3527" s="41" t="s">
        <v>5750</v>
      </c>
      <c r="H3527" s="40" t="s">
        <v>38</v>
      </c>
      <c r="I3527" s="41" t="s">
        <v>28</v>
      </c>
      <c r="J3527" s="41" t="s">
        <v>266</v>
      </c>
      <c r="K3527" s="41" t="s">
        <v>60</v>
      </c>
      <c r="L3527" s="46">
        <v>20257100244252</v>
      </c>
      <c r="M3527" s="43">
        <v>45930</v>
      </c>
      <c r="N3527" s="47">
        <v>15</v>
      </c>
      <c r="O3527" s="48" t="s">
        <v>2345</v>
      </c>
      <c r="P3527" s="41" t="s">
        <v>110</v>
      </c>
    </row>
    <row r="3528" spans="2:16" ht="15.75" customHeight="1" x14ac:dyDescent="0.35">
      <c r="B3528" s="41" t="s">
        <v>43</v>
      </c>
      <c r="C3528" s="46">
        <v>5272102025</v>
      </c>
      <c r="D3528" s="43">
        <v>45931</v>
      </c>
      <c r="E3528" s="41" t="s">
        <v>72</v>
      </c>
      <c r="F3528" s="41" t="s">
        <v>37</v>
      </c>
      <c r="G3528" s="41" t="s">
        <v>5751</v>
      </c>
      <c r="H3528" s="40" t="s">
        <v>38</v>
      </c>
      <c r="I3528" s="41" t="s">
        <v>30</v>
      </c>
      <c r="J3528" s="41" t="s">
        <v>99</v>
      </c>
      <c r="K3528" s="41" t="s">
        <v>76</v>
      </c>
      <c r="L3528" s="46">
        <v>20257100242482</v>
      </c>
      <c r="M3528" s="43">
        <v>45931</v>
      </c>
      <c r="N3528" s="47">
        <v>15</v>
      </c>
      <c r="O3528" s="48" t="s">
        <v>2345</v>
      </c>
      <c r="P3528" s="41" t="s">
        <v>80</v>
      </c>
    </row>
    <row r="3529" spans="2:16" ht="15.75" customHeight="1" x14ac:dyDescent="0.35">
      <c r="B3529" s="41" t="s">
        <v>43</v>
      </c>
      <c r="C3529" s="46">
        <v>5292132025</v>
      </c>
      <c r="D3529" s="43">
        <v>45931</v>
      </c>
      <c r="E3529" s="41" t="s">
        <v>72</v>
      </c>
      <c r="F3529" s="41" t="s">
        <v>37</v>
      </c>
      <c r="G3529" s="41" t="s">
        <v>5752</v>
      </c>
      <c r="H3529" s="40" t="s">
        <v>38</v>
      </c>
      <c r="I3529" s="41" t="s">
        <v>30</v>
      </c>
      <c r="J3529" s="41" t="s">
        <v>99</v>
      </c>
      <c r="K3529" s="41" t="s">
        <v>64</v>
      </c>
      <c r="L3529" s="46">
        <v>20257100242622</v>
      </c>
      <c r="M3529" s="43">
        <v>45931</v>
      </c>
      <c r="N3529" s="47">
        <v>15</v>
      </c>
      <c r="O3529" s="48" t="s">
        <v>2345</v>
      </c>
      <c r="P3529" s="41" t="s">
        <v>80</v>
      </c>
    </row>
    <row r="3530" spans="2:16" ht="15.75" customHeight="1" x14ac:dyDescent="0.35">
      <c r="B3530" s="41" t="s">
        <v>43</v>
      </c>
      <c r="C3530" s="46">
        <v>5304512025</v>
      </c>
      <c r="D3530" s="43">
        <v>45932</v>
      </c>
      <c r="E3530" s="41" t="s">
        <v>72</v>
      </c>
      <c r="F3530" s="41" t="s">
        <v>37</v>
      </c>
      <c r="G3530" s="41" t="s">
        <v>5753</v>
      </c>
      <c r="H3530" s="40" t="s">
        <v>38</v>
      </c>
      <c r="I3530" s="41" t="s">
        <v>88</v>
      </c>
      <c r="J3530" s="41" t="s">
        <v>115</v>
      </c>
      <c r="K3530" s="41" t="s">
        <v>89</v>
      </c>
      <c r="L3530" s="46">
        <v>20257100244372</v>
      </c>
      <c r="M3530" s="43">
        <v>45932</v>
      </c>
      <c r="N3530" s="47">
        <v>8</v>
      </c>
      <c r="O3530" s="48" t="s">
        <v>2345</v>
      </c>
      <c r="P3530" s="41" t="s">
        <v>80</v>
      </c>
    </row>
    <row r="3531" spans="2:16" ht="15.75" customHeight="1" x14ac:dyDescent="0.35">
      <c r="B3531" s="41" t="s">
        <v>43</v>
      </c>
      <c r="C3531" s="46">
        <v>5307182025</v>
      </c>
      <c r="D3531" s="43">
        <v>45932</v>
      </c>
      <c r="E3531" s="41" t="s">
        <v>72</v>
      </c>
      <c r="F3531" s="41" t="s">
        <v>49</v>
      </c>
      <c r="G3531" s="41" t="s">
        <v>5754</v>
      </c>
      <c r="H3531" s="40" t="s">
        <v>38</v>
      </c>
      <c r="I3531" s="41" t="s">
        <v>88</v>
      </c>
      <c r="J3531" s="41" t="s">
        <v>115</v>
      </c>
      <c r="K3531" s="41" t="s">
        <v>89</v>
      </c>
      <c r="L3531" s="46">
        <v>20257100244452</v>
      </c>
      <c r="M3531" s="43">
        <v>45932</v>
      </c>
      <c r="N3531" s="47">
        <v>8</v>
      </c>
      <c r="O3531" s="48" t="s">
        <v>2345</v>
      </c>
      <c r="P3531" s="41" t="s">
        <v>80</v>
      </c>
    </row>
    <row r="3532" spans="2:16" ht="15.75" customHeight="1" x14ac:dyDescent="0.35">
      <c r="B3532" s="41" t="s">
        <v>43</v>
      </c>
      <c r="C3532" s="46">
        <v>5292352025</v>
      </c>
      <c r="D3532" s="43">
        <v>45931</v>
      </c>
      <c r="E3532" s="41" t="s">
        <v>72</v>
      </c>
      <c r="F3532" s="41" t="s">
        <v>37</v>
      </c>
      <c r="G3532" s="41" t="s">
        <v>5755</v>
      </c>
      <c r="H3532" s="40" t="s">
        <v>38</v>
      </c>
      <c r="I3532" s="41" t="s">
        <v>30</v>
      </c>
      <c r="J3532" s="41" t="s">
        <v>99</v>
      </c>
      <c r="K3532" s="41" t="s">
        <v>64</v>
      </c>
      <c r="L3532" s="46">
        <v>20257100242672</v>
      </c>
      <c r="M3532" s="43">
        <v>45931</v>
      </c>
      <c r="N3532" s="47">
        <v>15</v>
      </c>
      <c r="O3532" s="48" t="s">
        <v>2345</v>
      </c>
      <c r="P3532" s="41" t="s">
        <v>80</v>
      </c>
    </row>
    <row r="3533" spans="2:16" ht="15.75" customHeight="1" x14ac:dyDescent="0.35">
      <c r="B3533" s="41" t="s">
        <v>43</v>
      </c>
      <c r="C3533" s="46">
        <v>5295612025</v>
      </c>
      <c r="D3533" s="43">
        <v>45931</v>
      </c>
      <c r="E3533" s="41" t="s">
        <v>72</v>
      </c>
      <c r="F3533" s="41" t="s">
        <v>49</v>
      </c>
      <c r="G3533" s="41" t="s">
        <v>5756</v>
      </c>
      <c r="H3533" s="40" t="s">
        <v>38</v>
      </c>
      <c r="I3533" s="41" t="s">
        <v>66</v>
      </c>
      <c r="J3533" s="41" t="s">
        <v>67</v>
      </c>
      <c r="K3533" s="41" t="s">
        <v>79</v>
      </c>
      <c r="L3533" s="46">
        <v>20257100243502</v>
      </c>
      <c r="M3533" s="43">
        <v>45931</v>
      </c>
      <c r="N3533" s="47">
        <v>14</v>
      </c>
      <c r="O3533" s="48" t="s">
        <v>2345</v>
      </c>
      <c r="P3533" s="41" t="s">
        <v>80</v>
      </c>
    </row>
    <row r="3534" spans="2:16" ht="15.75" customHeight="1" x14ac:dyDescent="0.35">
      <c r="B3534" s="41" t="s">
        <v>43</v>
      </c>
      <c r="C3534" s="46">
        <v>5337052025</v>
      </c>
      <c r="D3534" s="43">
        <v>45926</v>
      </c>
      <c r="E3534" s="41" t="s">
        <v>72</v>
      </c>
      <c r="F3534" s="41" t="s">
        <v>37</v>
      </c>
      <c r="G3534" s="41" t="s">
        <v>5757</v>
      </c>
      <c r="H3534" s="40" t="s">
        <v>38</v>
      </c>
      <c r="I3534" s="41" t="s">
        <v>66</v>
      </c>
      <c r="J3534" s="41" t="s">
        <v>118</v>
      </c>
      <c r="K3534" s="41" t="s">
        <v>93</v>
      </c>
      <c r="L3534" s="46">
        <v>20257100238302</v>
      </c>
      <c r="M3534" s="43">
        <v>45926</v>
      </c>
      <c r="N3534" s="47">
        <v>7</v>
      </c>
      <c r="O3534" s="48" t="s">
        <v>2345</v>
      </c>
      <c r="P3534" s="41" t="s">
        <v>110</v>
      </c>
    </row>
    <row r="3535" spans="2:16" ht="15.75" customHeight="1" x14ac:dyDescent="0.35">
      <c r="B3535" s="41" t="s">
        <v>43</v>
      </c>
      <c r="C3535" s="46">
        <v>5303422025</v>
      </c>
      <c r="D3535" s="43">
        <v>45932</v>
      </c>
      <c r="E3535" s="41" t="s">
        <v>72</v>
      </c>
      <c r="F3535" s="41" t="s">
        <v>37</v>
      </c>
      <c r="G3535" s="41" t="s">
        <v>5758</v>
      </c>
      <c r="H3535" s="40" t="s">
        <v>38</v>
      </c>
      <c r="I3535" s="41" t="s">
        <v>88</v>
      </c>
      <c r="J3535" s="41" t="s">
        <v>268</v>
      </c>
      <c r="K3535" s="41" t="s">
        <v>89</v>
      </c>
      <c r="L3535" s="46">
        <v>20257100244032</v>
      </c>
      <c r="M3535" s="43">
        <v>45932</v>
      </c>
      <c r="N3535" s="47">
        <v>15</v>
      </c>
      <c r="O3535" s="48" t="s">
        <v>2345</v>
      </c>
      <c r="P3535" s="41" t="s">
        <v>80</v>
      </c>
    </row>
    <row r="3536" spans="2:16" ht="15.75" customHeight="1" x14ac:dyDescent="0.35">
      <c r="B3536" s="41" t="s">
        <v>43</v>
      </c>
      <c r="C3536" s="46">
        <v>5309642025</v>
      </c>
      <c r="D3536" s="43">
        <v>45932</v>
      </c>
      <c r="E3536" s="41" t="s">
        <v>72</v>
      </c>
      <c r="F3536" s="41" t="s">
        <v>49</v>
      </c>
      <c r="G3536" s="41" t="s">
        <v>5759</v>
      </c>
      <c r="H3536" s="40" t="s">
        <v>38</v>
      </c>
      <c r="I3536" s="41" t="s">
        <v>88</v>
      </c>
      <c r="J3536" s="41" t="s">
        <v>115</v>
      </c>
      <c r="K3536" s="41" t="s">
        <v>89</v>
      </c>
      <c r="L3536" s="46">
        <v>20257100245152</v>
      </c>
      <c r="M3536" s="43">
        <v>45932</v>
      </c>
      <c r="N3536" s="47">
        <v>8</v>
      </c>
      <c r="O3536" s="48" t="s">
        <v>2345</v>
      </c>
      <c r="P3536" s="41" t="s">
        <v>80</v>
      </c>
    </row>
    <row r="3537" spans="2:16" ht="15.75" customHeight="1" x14ac:dyDescent="0.35">
      <c r="B3537" s="41" t="s">
        <v>43</v>
      </c>
      <c r="C3537" s="46">
        <v>5197652025</v>
      </c>
      <c r="D3537" s="43">
        <v>45932</v>
      </c>
      <c r="E3537" s="41" t="s">
        <v>72</v>
      </c>
      <c r="F3537" s="41" t="s">
        <v>49</v>
      </c>
      <c r="G3537" s="41" t="s">
        <v>5760</v>
      </c>
      <c r="H3537" s="40" t="s">
        <v>38</v>
      </c>
      <c r="I3537" s="41" t="s">
        <v>45</v>
      </c>
      <c r="J3537" s="41" t="s">
        <v>71</v>
      </c>
      <c r="K3537" s="41" t="s">
        <v>46</v>
      </c>
      <c r="L3537" s="46">
        <v>20257100246462</v>
      </c>
      <c r="M3537" s="43">
        <v>45932</v>
      </c>
      <c r="N3537" s="47">
        <v>10</v>
      </c>
      <c r="O3537" s="48" t="s">
        <v>2345</v>
      </c>
      <c r="P3537" s="41" t="s">
        <v>80</v>
      </c>
    </row>
    <row r="3538" spans="2:16" ht="15.75" customHeight="1" x14ac:dyDescent="0.35">
      <c r="B3538" s="41" t="s">
        <v>43</v>
      </c>
      <c r="C3538" s="46">
        <v>5303882025</v>
      </c>
      <c r="D3538" s="43">
        <v>45932</v>
      </c>
      <c r="E3538" s="41" t="s">
        <v>72</v>
      </c>
      <c r="F3538" s="41" t="s">
        <v>49</v>
      </c>
      <c r="G3538" s="41" t="s">
        <v>5761</v>
      </c>
      <c r="H3538" s="40" t="s">
        <v>38</v>
      </c>
      <c r="I3538" s="41" t="s">
        <v>88</v>
      </c>
      <c r="J3538" s="41" t="s">
        <v>115</v>
      </c>
      <c r="K3538" s="41" t="s">
        <v>89</v>
      </c>
      <c r="L3538" s="46">
        <v>20257100244172</v>
      </c>
      <c r="M3538" s="43">
        <v>45932</v>
      </c>
      <c r="N3538" s="47">
        <v>15</v>
      </c>
      <c r="O3538" s="48" t="s">
        <v>2345</v>
      </c>
      <c r="P3538" s="41" t="s">
        <v>80</v>
      </c>
    </row>
    <row r="3539" spans="2:16" ht="15.75" customHeight="1" x14ac:dyDescent="0.35">
      <c r="B3539" s="41" t="s">
        <v>43</v>
      </c>
      <c r="C3539" s="46">
        <v>5304172025</v>
      </c>
      <c r="D3539" s="43">
        <v>45932</v>
      </c>
      <c r="E3539" s="41" t="s">
        <v>72</v>
      </c>
      <c r="F3539" s="41" t="s">
        <v>49</v>
      </c>
      <c r="G3539" s="41" t="s">
        <v>5762</v>
      </c>
      <c r="H3539" s="40" t="s">
        <v>38</v>
      </c>
      <c r="I3539" s="41" t="s">
        <v>88</v>
      </c>
      <c r="J3539" s="41" t="s">
        <v>115</v>
      </c>
      <c r="K3539" s="41" t="s">
        <v>89</v>
      </c>
      <c r="L3539" s="46">
        <v>20257100244262</v>
      </c>
      <c r="M3539" s="43">
        <v>45932</v>
      </c>
      <c r="N3539" s="47">
        <v>15</v>
      </c>
      <c r="O3539" s="48" t="s">
        <v>2345</v>
      </c>
      <c r="P3539" s="41" t="s">
        <v>80</v>
      </c>
    </row>
    <row r="3540" spans="2:16" ht="15.75" customHeight="1" x14ac:dyDescent="0.35">
      <c r="B3540" s="41" t="s">
        <v>43</v>
      </c>
      <c r="C3540" s="46">
        <v>5307502025</v>
      </c>
      <c r="D3540" s="43">
        <v>45932</v>
      </c>
      <c r="E3540" s="41" t="s">
        <v>72</v>
      </c>
      <c r="F3540" s="41" t="s">
        <v>49</v>
      </c>
      <c r="G3540" s="41" t="s">
        <v>5763</v>
      </c>
      <c r="H3540" s="40" t="s">
        <v>38</v>
      </c>
      <c r="I3540" s="41" t="s">
        <v>88</v>
      </c>
      <c r="J3540" s="41" t="s">
        <v>115</v>
      </c>
      <c r="K3540" s="41" t="s">
        <v>89</v>
      </c>
      <c r="L3540" s="46">
        <v>20257100244472</v>
      </c>
      <c r="M3540" s="43">
        <v>45932</v>
      </c>
      <c r="N3540" s="47">
        <v>15</v>
      </c>
      <c r="O3540" s="48" t="s">
        <v>2345</v>
      </c>
      <c r="P3540" s="41" t="s">
        <v>80</v>
      </c>
    </row>
    <row r="3541" spans="2:16" ht="15.75" customHeight="1" x14ac:dyDescent="0.35">
      <c r="B3541" s="41" t="s">
        <v>43</v>
      </c>
      <c r="C3541" s="46">
        <v>5368942025</v>
      </c>
      <c r="D3541" s="43">
        <v>45932</v>
      </c>
      <c r="E3541" s="41" t="s">
        <v>72</v>
      </c>
      <c r="F3541" s="41" t="s">
        <v>37</v>
      </c>
      <c r="G3541" s="41" t="s">
        <v>5764</v>
      </c>
      <c r="H3541" s="40" t="s">
        <v>38</v>
      </c>
      <c r="I3541" s="41" t="s">
        <v>66</v>
      </c>
      <c r="J3541" s="41" t="s">
        <v>67</v>
      </c>
      <c r="K3541" s="41" t="s">
        <v>93</v>
      </c>
      <c r="L3541" s="46">
        <v>20257100244282</v>
      </c>
      <c r="M3541" s="43">
        <v>45932</v>
      </c>
      <c r="N3541" s="47">
        <v>4</v>
      </c>
      <c r="O3541" s="48" t="s">
        <v>2345</v>
      </c>
      <c r="P3541" s="41" t="s">
        <v>80</v>
      </c>
    </row>
    <row r="3542" spans="2:16" ht="15.75" customHeight="1" x14ac:dyDescent="0.35">
      <c r="B3542" s="41" t="s">
        <v>43</v>
      </c>
      <c r="C3542" s="46">
        <v>5369442025</v>
      </c>
      <c r="D3542" s="43">
        <v>45932</v>
      </c>
      <c r="E3542" s="41" t="s">
        <v>72</v>
      </c>
      <c r="F3542" s="41" t="s">
        <v>49</v>
      </c>
      <c r="G3542" s="41" t="s">
        <v>5765</v>
      </c>
      <c r="H3542" s="41" t="s">
        <v>141</v>
      </c>
      <c r="I3542" s="41" t="s">
        <v>27</v>
      </c>
      <c r="J3542" s="41" t="s">
        <v>63</v>
      </c>
      <c r="K3542" s="41" t="s">
        <v>167</v>
      </c>
      <c r="L3542" s="46">
        <v>20257100244762</v>
      </c>
      <c r="M3542" s="43">
        <v>45932</v>
      </c>
      <c r="N3542" s="47">
        <v>4</v>
      </c>
      <c r="O3542" s="48" t="s">
        <v>2345</v>
      </c>
      <c r="P3542" s="41" t="s">
        <v>80</v>
      </c>
    </row>
    <row r="3543" spans="2:16" ht="15.75" customHeight="1" x14ac:dyDescent="0.35">
      <c r="B3543" s="41" t="s">
        <v>43</v>
      </c>
      <c r="C3543" s="46">
        <v>5369702025</v>
      </c>
      <c r="D3543" s="43">
        <v>45932</v>
      </c>
      <c r="E3543" s="41" t="s">
        <v>72</v>
      </c>
      <c r="F3543" s="41" t="s">
        <v>37</v>
      </c>
      <c r="G3543" s="41" t="s">
        <v>5766</v>
      </c>
      <c r="H3543" s="41" t="s">
        <v>141</v>
      </c>
      <c r="I3543" s="41" t="s">
        <v>27</v>
      </c>
      <c r="J3543" s="41" t="s">
        <v>63</v>
      </c>
      <c r="K3543" s="41" t="s">
        <v>173</v>
      </c>
      <c r="L3543" s="46">
        <v>20257100244872</v>
      </c>
      <c r="M3543" s="43">
        <v>45932</v>
      </c>
      <c r="N3543" s="47">
        <v>4</v>
      </c>
      <c r="O3543" s="48" t="s">
        <v>2345</v>
      </c>
      <c r="P3543" s="41" t="s">
        <v>80</v>
      </c>
    </row>
    <row r="3544" spans="2:16" ht="15.75" customHeight="1" x14ac:dyDescent="0.35">
      <c r="B3544" s="41" t="s">
        <v>43</v>
      </c>
      <c r="C3544" s="46">
        <v>5369902025</v>
      </c>
      <c r="D3544" s="43">
        <v>45932</v>
      </c>
      <c r="E3544" s="41" t="s">
        <v>72</v>
      </c>
      <c r="F3544" s="41" t="s">
        <v>37</v>
      </c>
      <c r="G3544" s="41" t="s">
        <v>5767</v>
      </c>
      <c r="H3544" s="40" t="s">
        <v>38</v>
      </c>
      <c r="I3544" s="41" t="s">
        <v>66</v>
      </c>
      <c r="J3544" s="41" t="s">
        <v>118</v>
      </c>
      <c r="K3544" s="41" t="s">
        <v>93</v>
      </c>
      <c r="L3544" s="46">
        <v>20257100244962</v>
      </c>
      <c r="M3544" s="43">
        <v>45932</v>
      </c>
      <c r="N3544" s="47">
        <v>4</v>
      </c>
      <c r="O3544" s="48" t="s">
        <v>2345</v>
      </c>
      <c r="P3544" s="41" t="s">
        <v>80</v>
      </c>
    </row>
    <row r="3545" spans="2:16" ht="15.75" customHeight="1" x14ac:dyDescent="0.35">
      <c r="B3545" s="41" t="s">
        <v>43</v>
      </c>
      <c r="C3545" s="46">
        <v>5309002025</v>
      </c>
      <c r="D3545" s="43">
        <v>45932</v>
      </c>
      <c r="E3545" s="41" t="s">
        <v>72</v>
      </c>
      <c r="F3545" s="41" t="s">
        <v>49</v>
      </c>
      <c r="G3545" s="41" t="s">
        <v>5768</v>
      </c>
      <c r="H3545" s="40" t="s">
        <v>38</v>
      </c>
      <c r="I3545" s="41" t="s">
        <v>88</v>
      </c>
      <c r="J3545" s="41" t="s">
        <v>115</v>
      </c>
      <c r="K3545" s="41" t="s">
        <v>89</v>
      </c>
      <c r="L3545" s="46">
        <v>20257100244982</v>
      </c>
      <c r="M3545" s="43">
        <v>45932</v>
      </c>
      <c r="N3545" s="47">
        <v>15</v>
      </c>
      <c r="O3545" s="48" t="s">
        <v>2345</v>
      </c>
      <c r="P3545" s="41" t="s">
        <v>80</v>
      </c>
    </row>
    <row r="3546" spans="2:16" ht="15.75" customHeight="1" x14ac:dyDescent="0.35">
      <c r="B3546" s="41" t="s">
        <v>35</v>
      </c>
      <c r="C3546" s="46">
        <v>5291282025</v>
      </c>
      <c r="D3546" s="43">
        <v>45933</v>
      </c>
      <c r="E3546" s="41" t="s">
        <v>134</v>
      </c>
      <c r="F3546" s="41" t="s">
        <v>102</v>
      </c>
      <c r="G3546" s="41" t="s">
        <v>5769</v>
      </c>
      <c r="H3546" s="40" t="s">
        <v>38</v>
      </c>
      <c r="I3546" s="41" t="s">
        <v>66</v>
      </c>
      <c r="J3546" s="41" t="s">
        <v>67</v>
      </c>
      <c r="K3546" s="41" t="s">
        <v>82</v>
      </c>
      <c r="L3546" s="46">
        <v>20257100246572</v>
      </c>
      <c r="M3546" s="43">
        <v>45933</v>
      </c>
      <c r="N3546" s="47">
        <v>2</v>
      </c>
      <c r="O3546" s="48" t="s">
        <v>2345</v>
      </c>
      <c r="P3546" s="41" t="s">
        <v>80</v>
      </c>
    </row>
    <row r="3547" spans="2:16" ht="15.75" customHeight="1" x14ac:dyDescent="0.35">
      <c r="B3547" s="41" t="s">
        <v>35</v>
      </c>
      <c r="C3547" s="46">
        <v>5302392025</v>
      </c>
      <c r="D3547" s="43">
        <v>45933</v>
      </c>
      <c r="E3547" s="41" t="s">
        <v>72</v>
      </c>
      <c r="F3547" s="41" t="s">
        <v>49</v>
      </c>
      <c r="G3547" s="41" t="s">
        <v>5770</v>
      </c>
      <c r="H3547" s="41" t="s">
        <v>141</v>
      </c>
      <c r="I3547" s="41" t="s">
        <v>27</v>
      </c>
      <c r="J3547" s="41" t="s">
        <v>63</v>
      </c>
      <c r="K3547" s="41" t="s">
        <v>167</v>
      </c>
      <c r="L3547" s="46">
        <v>1</v>
      </c>
      <c r="M3547" s="43">
        <v>45936</v>
      </c>
      <c r="N3547" s="47">
        <v>1</v>
      </c>
      <c r="O3547" s="48" t="s">
        <v>2345</v>
      </c>
      <c r="P3547" s="41" t="s">
        <v>80</v>
      </c>
    </row>
    <row r="3548" spans="2:16" ht="15.75" customHeight="1" x14ac:dyDescent="0.35">
      <c r="B3548" s="41" t="s">
        <v>43</v>
      </c>
      <c r="C3548" s="46">
        <v>5343362025</v>
      </c>
      <c r="D3548" s="43">
        <v>45933</v>
      </c>
      <c r="E3548" s="41" t="s">
        <v>72</v>
      </c>
      <c r="F3548" s="41" t="s">
        <v>49</v>
      </c>
      <c r="G3548" s="41" t="s">
        <v>5771</v>
      </c>
      <c r="H3548" s="40" t="s">
        <v>38</v>
      </c>
      <c r="I3548" s="41" t="s">
        <v>88</v>
      </c>
      <c r="J3548" s="41" t="s">
        <v>115</v>
      </c>
      <c r="K3548" s="41" t="s">
        <v>89</v>
      </c>
      <c r="L3548" s="46">
        <v>20257100245932</v>
      </c>
      <c r="M3548" s="43">
        <v>45933</v>
      </c>
      <c r="N3548" s="47">
        <v>5</v>
      </c>
      <c r="O3548" s="48" t="s">
        <v>2345</v>
      </c>
      <c r="P3548" s="41" t="s">
        <v>80</v>
      </c>
    </row>
    <row r="3549" spans="2:16" ht="15.75" customHeight="1" x14ac:dyDescent="0.35">
      <c r="B3549" s="41" t="s">
        <v>43</v>
      </c>
      <c r="C3549" s="46">
        <v>5434492025</v>
      </c>
      <c r="D3549" s="43">
        <v>45932</v>
      </c>
      <c r="E3549" s="41" t="s">
        <v>72</v>
      </c>
      <c r="F3549" s="41" t="s">
        <v>37</v>
      </c>
      <c r="G3549" s="41" t="s">
        <v>5772</v>
      </c>
      <c r="H3549" s="41" t="s">
        <v>141</v>
      </c>
      <c r="I3549" s="41" t="s">
        <v>27</v>
      </c>
      <c r="J3549" s="41" t="s">
        <v>63</v>
      </c>
      <c r="K3549" s="41" t="s">
        <v>173</v>
      </c>
      <c r="L3549" s="46">
        <v>20257100245472</v>
      </c>
      <c r="M3549" s="43">
        <v>45932</v>
      </c>
      <c r="N3549" s="47">
        <v>5</v>
      </c>
      <c r="O3549" s="48" t="s">
        <v>2345</v>
      </c>
      <c r="P3549" s="41" t="s">
        <v>80</v>
      </c>
    </row>
    <row r="3550" spans="2:16" ht="15.75" customHeight="1" x14ac:dyDescent="0.35">
      <c r="B3550" s="41" t="s">
        <v>43</v>
      </c>
      <c r="C3550" s="46">
        <v>5435252025</v>
      </c>
      <c r="D3550" s="43">
        <v>45932</v>
      </c>
      <c r="E3550" s="41" t="s">
        <v>72</v>
      </c>
      <c r="F3550" s="41" t="s">
        <v>37</v>
      </c>
      <c r="G3550" s="41" t="s">
        <v>5773</v>
      </c>
      <c r="H3550" s="41" t="s">
        <v>141</v>
      </c>
      <c r="I3550" s="41" t="s">
        <v>27</v>
      </c>
      <c r="J3550" s="41" t="s">
        <v>63</v>
      </c>
      <c r="K3550" s="41" t="s">
        <v>173</v>
      </c>
      <c r="L3550" s="46">
        <v>20257100245522</v>
      </c>
      <c r="M3550" s="43">
        <v>45932</v>
      </c>
      <c r="N3550" s="47">
        <v>5</v>
      </c>
      <c r="O3550" s="48" t="s">
        <v>2345</v>
      </c>
      <c r="P3550" s="41" t="s">
        <v>80</v>
      </c>
    </row>
    <row r="3551" spans="2:16" ht="15.75" customHeight="1" x14ac:dyDescent="0.35">
      <c r="B3551" s="41" t="s">
        <v>43</v>
      </c>
      <c r="C3551" s="46">
        <v>5309192025</v>
      </c>
      <c r="D3551" s="43">
        <v>45932</v>
      </c>
      <c r="E3551" s="41" t="s">
        <v>125</v>
      </c>
      <c r="F3551" s="41" t="s">
        <v>49</v>
      </c>
      <c r="G3551" s="41" t="s">
        <v>5774</v>
      </c>
      <c r="H3551" s="40" t="s">
        <v>38</v>
      </c>
      <c r="I3551" s="41" t="s">
        <v>88</v>
      </c>
      <c r="J3551" s="41" t="s">
        <v>115</v>
      </c>
      <c r="K3551" s="41" t="s">
        <v>89</v>
      </c>
      <c r="L3551" s="46">
        <v>20257100245012</v>
      </c>
      <c r="M3551" s="43">
        <v>45932</v>
      </c>
      <c r="N3551" s="47">
        <v>13</v>
      </c>
      <c r="O3551" s="48" t="s">
        <v>2345</v>
      </c>
      <c r="P3551" s="41" t="s">
        <v>80</v>
      </c>
    </row>
    <row r="3552" spans="2:16" ht="15.75" customHeight="1" x14ac:dyDescent="0.35">
      <c r="B3552" s="41" t="s">
        <v>35</v>
      </c>
      <c r="C3552" s="46">
        <v>5333282025</v>
      </c>
      <c r="D3552" s="43">
        <v>45932</v>
      </c>
      <c r="E3552" s="41" t="s">
        <v>72</v>
      </c>
      <c r="F3552" s="41" t="s">
        <v>49</v>
      </c>
      <c r="G3552" s="41" t="s">
        <v>5775</v>
      </c>
      <c r="H3552" s="40" t="s">
        <v>38</v>
      </c>
      <c r="I3552" s="41" t="s">
        <v>88</v>
      </c>
      <c r="J3552" s="41" t="s">
        <v>115</v>
      </c>
      <c r="K3552" s="41" t="s">
        <v>89</v>
      </c>
      <c r="L3552" s="46">
        <v>20257100244822</v>
      </c>
      <c r="M3552" s="43">
        <v>45932</v>
      </c>
      <c r="N3552" s="47">
        <v>15</v>
      </c>
      <c r="O3552" s="48" t="s">
        <v>2345</v>
      </c>
      <c r="P3552" s="41" t="s">
        <v>80</v>
      </c>
    </row>
    <row r="3553" spans="2:16" ht="15.75" customHeight="1" x14ac:dyDescent="0.35">
      <c r="B3553" s="41" t="s">
        <v>43</v>
      </c>
      <c r="C3553" s="46">
        <v>5344402025</v>
      </c>
      <c r="D3553" s="43">
        <v>45933</v>
      </c>
      <c r="E3553" s="41" t="s">
        <v>72</v>
      </c>
      <c r="F3553" s="41" t="s">
        <v>37</v>
      </c>
      <c r="G3553" s="41" t="s">
        <v>5776</v>
      </c>
      <c r="H3553" s="40" t="s">
        <v>38</v>
      </c>
      <c r="I3553" s="41" t="s">
        <v>30</v>
      </c>
      <c r="J3553" s="41" t="s">
        <v>267</v>
      </c>
      <c r="K3553" s="41" t="s">
        <v>6704</v>
      </c>
      <c r="L3553" s="46">
        <v>20257100246002</v>
      </c>
      <c r="M3553" s="43">
        <v>45933</v>
      </c>
      <c r="N3553" s="47">
        <v>6</v>
      </c>
      <c r="O3553" s="48" t="s">
        <v>2345</v>
      </c>
      <c r="P3553" s="41" t="s">
        <v>80</v>
      </c>
    </row>
    <row r="3554" spans="2:16" ht="15.75" customHeight="1" x14ac:dyDescent="0.35">
      <c r="B3554" s="41" t="s">
        <v>43</v>
      </c>
      <c r="C3554" s="46">
        <v>5333482025</v>
      </c>
      <c r="D3554" s="43">
        <v>45932</v>
      </c>
      <c r="E3554" s="41" t="s">
        <v>72</v>
      </c>
      <c r="F3554" s="41" t="s">
        <v>49</v>
      </c>
      <c r="G3554" s="41" t="s">
        <v>5777</v>
      </c>
      <c r="H3554" s="40" t="s">
        <v>38</v>
      </c>
      <c r="I3554" s="41" t="s">
        <v>88</v>
      </c>
      <c r="J3554" s="41" t="s">
        <v>115</v>
      </c>
      <c r="K3554" s="41" t="s">
        <v>89</v>
      </c>
      <c r="L3554" s="46">
        <v>20257100245322</v>
      </c>
      <c r="M3554" s="43">
        <v>45932</v>
      </c>
      <c r="N3554" s="47">
        <v>13</v>
      </c>
      <c r="O3554" s="48" t="s">
        <v>2345</v>
      </c>
      <c r="P3554" s="41" t="s">
        <v>80</v>
      </c>
    </row>
    <row r="3555" spans="2:16" ht="15.75" customHeight="1" x14ac:dyDescent="0.35">
      <c r="B3555" s="41" t="s">
        <v>43</v>
      </c>
      <c r="C3555" s="46">
        <v>5333582025</v>
      </c>
      <c r="D3555" s="43">
        <v>45932</v>
      </c>
      <c r="E3555" s="41" t="s">
        <v>72</v>
      </c>
      <c r="F3555" s="41" t="s">
        <v>49</v>
      </c>
      <c r="G3555" s="41" t="s">
        <v>5778</v>
      </c>
      <c r="H3555" s="40" t="s">
        <v>38</v>
      </c>
      <c r="I3555" s="41" t="s">
        <v>88</v>
      </c>
      <c r="J3555" s="41" t="s">
        <v>115</v>
      </c>
      <c r="K3555" s="41" t="s">
        <v>89</v>
      </c>
      <c r="L3555" s="46">
        <v>20257100245382</v>
      </c>
      <c r="M3555" s="43">
        <v>45932</v>
      </c>
      <c r="N3555" s="47">
        <v>15</v>
      </c>
      <c r="O3555" s="48" t="s">
        <v>2345</v>
      </c>
      <c r="P3555" s="41" t="s">
        <v>80</v>
      </c>
    </row>
    <row r="3556" spans="2:16" ht="15.75" customHeight="1" x14ac:dyDescent="0.35">
      <c r="B3556" s="41" t="s">
        <v>43</v>
      </c>
      <c r="C3556" s="46">
        <v>5345182025</v>
      </c>
      <c r="D3556" s="43">
        <v>45933</v>
      </c>
      <c r="E3556" s="41" t="s">
        <v>72</v>
      </c>
      <c r="F3556" s="41" t="s">
        <v>37</v>
      </c>
      <c r="G3556" s="41" t="s">
        <v>5779</v>
      </c>
      <c r="H3556" s="40" t="s">
        <v>38</v>
      </c>
      <c r="I3556" s="41" t="s">
        <v>85</v>
      </c>
      <c r="J3556" s="41" t="s">
        <v>103</v>
      </c>
      <c r="K3556" s="41" t="s">
        <v>6700</v>
      </c>
      <c r="L3556" s="46">
        <v>20257100246302</v>
      </c>
      <c r="M3556" s="43">
        <v>45933</v>
      </c>
      <c r="N3556" s="47">
        <v>7</v>
      </c>
      <c r="O3556" s="48" t="s">
        <v>2345</v>
      </c>
      <c r="P3556" s="41" t="s">
        <v>80</v>
      </c>
    </row>
    <row r="3557" spans="2:16" ht="15.75" customHeight="1" x14ac:dyDescent="0.35">
      <c r="B3557" s="41" t="s">
        <v>43</v>
      </c>
      <c r="C3557" s="46">
        <v>5348102025</v>
      </c>
      <c r="D3557" s="43">
        <v>45933</v>
      </c>
      <c r="E3557" s="41" t="s">
        <v>72</v>
      </c>
      <c r="F3557" s="41" t="s">
        <v>49</v>
      </c>
      <c r="G3557" s="41" t="s">
        <v>5780</v>
      </c>
      <c r="H3557" s="40" t="s">
        <v>38</v>
      </c>
      <c r="I3557" s="41" t="s">
        <v>88</v>
      </c>
      <c r="J3557" s="41" t="s">
        <v>95</v>
      </c>
      <c r="K3557" s="41" t="s">
        <v>89</v>
      </c>
      <c r="L3557" s="46">
        <v>20257100246432</v>
      </c>
      <c r="M3557" s="43">
        <v>45933</v>
      </c>
      <c r="N3557" s="47">
        <v>7</v>
      </c>
      <c r="O3557" s="48" t="s">
        <v>2345</v>
      </c>
      <c r="P3557" s="41" t="s">
        <v>80</v>
      </c>
    </row>
    <row r="3558" spans="2:16" ht="15.75" customHeight="1" x14ac:dyDescent="0.35">
      <c r="B3558" s="41" t="s">
        <v>43</v>
      </c>
      <c r="C3558" s="46">
        <v>5349682025</v>
      </c>
      <c r="D3558" s="43">
        <v>45933</v>
      </c>
      <c r="E3558" s="41" t="s">
        <v>72</v>
      </c>
      <c r="F3558" s="41" t="s">
        <v>49</v>
      </c>
      <c r="G3558" s="41" t="s">
        <v>5781</v>
      </c>
      <c r="H3558" s="40" t="s">
        <v>38</v>
      </c>
      <c r="I3558" s="41" t="s">
        <v>85</v>
      </c>
      <c r="J3558" s="41" t="s">
        <v>86</v>
      </c>
      <c r="K3558" s="41" t="s">
        <v>6700</v>
      </c>
      <c r="L3558" s="46">
        <v>20257100246832</v>
      </c>
      <c r="M3558" s="43">
        <v>45933</v>
      </c>
      <c r="N3558" s="47">
        <v>4</v>
      </c>
      <c r="O3558" s="48" t="s">
        <v>2345</v>
      </c>
      <c r="P3558" s="41" t="s">
        <v>80</v>
      </c>
    </row>
    <row r="3559" spans="2:16" ht="15.75" customHeight="1" x14ac:dyDescent="0.35">
      <c r="B3559" s="41" t="s">
        <v>43</v>
      </c>
      <c r="C3559" s="46">
        <v>5348692025</v>
      </c>
      <c r="D3559" s="43">
        <v>45933</v>
      </c>
      <c r="E3559" s="41" t="s">
        <v>72</v>
      </c>
      <c r="F3559" s="41" t="s">
        <v>37</v>
      </c>
      <c r="G3559" s="41" t="s">
        <v>5782</v>
      </c>
      <c r="H3559" s="40" t="s">
        <v>38</v>
      </c>
      <c r="I3559" s="41" t="s">
        <v>30</v>
      </c>
      <c r="J3559" s="41" t="s">
        <v>267</v>
      </c>
      <c r="K3559" s="41" t="s">
        <v>55</v>
      </c>
      <c r="L3559" s="46">
        <v>20257100246442</v>
      </c>
      <c r="M3559" s="43">
        <v>45933</v>
      </c>
      <c r="N3559" s="47">
        <v>12</v>
      </c>
      <c r="O3559" s="48" t="s">
        <v>2345</v>
      </c>
      <c r="P3559" s="41" t="s">
        <v>80</v>
      </c>
    </row>
    <row r="3560" spans="2:16" ht="15.75" customHeight="1" x14ac:dyDescent="0.35">
      <c r="B3560" s="41" t="s">
        <v>35</v>
      </c>
      <c r="C3560" s="46">
        <v>5329892025</v>
      </c>
      <c r="D3560" s="43">
        <v>45936</v>
      </c>
      <c r="E3560" s="41" t="s">
        <v>72</v>
      </c>
      <c r="F3560" s="41" t="s">
        <v>102</v>
      </c>
      <c r="G3560" s="41" t="s">
        <v>5783</v>
      </c>
      <c r="H3560" s="41" t="s">
        <v>141</v>
      </c>
      <c r="I3560" s="41" t="s">
        <v>27</v>
      </c>
      <c r="J3560" s="41" t="s">
        <v>63</v>
      </c>
      <c r="K3560" s="41" t="s">
        <v>207</v>
      </c>
      <c r="L3560" s="46">
        <v>1</v>
      </c>
      <c r="M3560" s="43">
        <v>45936</v>
      </c>
      <c r="N3560" s="47">
        <v>-2</v>
      </c>
      <c r="O3560" s="48" t="s">
        <v>2345</v>
      </c>
      <c r="P3560" s="41" t="s">
        <v>80</v>
      </c>
    </row>
    <row r="3561" spans="2:16" ht="15.75" customHeight="1" x14ac:dyDescent="0.35">
      <c r="B3561" s="41" t="s">
        <v>43</v>
      </c>
      <c r="C3561" s="46">
        <v>5348992025</v>
      </c>
      <c r="D3561" s="43">
        <v>45933</v>
      </c>
      <c r="E3561" s="41" t="s">
        <v>72</v>
      </c>
      <c r="F3561" s="41" t="s">
        <v>102</v>
      </c>
      <c r="G3561" s="41" t="s">
        <v>5784</v>
      </c>
      <c r="H3561" s="40" t="s">
        <v>38</v>
      </c>
      <c r="I3561" s="41" t="s">
        <v>85</v>
      </c>
      <c r="J3561" s="41" t="s">
        <v>86</v>
      </c>
      <c r="K3561" s="41" t="s">
        <v>89</v>
      </c>
      <c r="L3561" s="46">
        <v>20257100246502</v>
      </c>
      <c r="M3561" s="43">
        <v>45933</v>
      </c>
      <c r="N3561" s="47">
        <v>8</v>
      </c>
      <c r="O3561" s="48" t="s">
        <v>2345</v>
      </c>
      <c r="P3561" s="41" t="s">
        <v>80</v>
      </c>
    </row>
    <row r="3562" spans="2:16" ht="15.75" customHeight="1" x14ac:dyDescent="0.35">
      <c r="B3562" s="41" t="s">
        <v>43</v>
      </c>
      <c r="C3562" s="46">
        <v>5335392025</v>
      </c>
      <c r="D3562" s="43">
        <v>45932</v>
      </c>
      <c r="E3562" s="41" t="s">
        <v>72</v>
      </c>
      <c r="F3562" s="41" t="s">
        <v>49</v>
      </c>
      <c r="G3562" s="41" t="s">
        <v>5785</v>
      </c>
      <c r="H3562" s="40" t="s">
        <v>38</v>
      </c>
      <c r="I3562" s="41" t="s">
        <v>88</v>
      </c>
      <c r="J3562" s="41" t="s">
        <v>115</v>
      </c>
      <c r="K3562" s="41" t="s">
        <v>89</v>
      </c>
      <c r="L3562" s="46">
        <v>20257100245632</v>
      </c>
      <c r="M3562" s="43">
        <v>45932</v>
      </c>
      <c r="N3562" s="47">
        <v>15</v>
      </c>
      <c r="O3562" s="48" t="s">
        <v>2345</v>
      </c>
      <c r="P3562" s="41" t="s">
        <v>80</v>
      </c>
    </row>
    <row r="3563" spans="2:16" ht="15.75" customHeight="1" x14ac:dyDescent="0.35">
      <c r="B3563" s="41" t="s">
        <v>43</v>
      </c>
      <c r="C3563" s="46">
        <v>5369242025</v>
      </c>
      <c r="D3563" s="43">
        <v>45933</v>
      </c>
      <c r="E3563" s="41" t="s">
        <v>72</v>
      </c>
      <c r="F3563" s="41" t="s">
        <v>49</v>
      </c>
      <c r="G3563" s="41" t="s">
        <v>5786</v>
      </c>
      <c r="H3563" s="40" t="s">
        <v>38</v>
      </c>
      <c r="I3563" s="41" t="s">
        <v>75</v>
      </c>
      <c r="J3563" s="41" t="s">
        <v>84</v>
      </c>
      <c r="K3563" s="41" t="s">
        <v>76</v>
      </c>
      <c r="L3563" s="46">
        <v>20257100247102</v>
      </c>
      <c r="M3563" s="43">
        <v>45933</v>
      </c>
      <c r="N3563" s="47">
        <v>12</v>
      </c>
      <c r="O3563" s="48" t="s">
        <v>2345</v>
      </c>
      <c r="P3563" s="41" t="s">
        <v>80</v>
      </c>
    </row>
    <row r="3564" spans="2:16" ht="15.75" customHeight="1" x14ac:dyDescent="0.35">
      <c r="B3564" s="41" t="s">
        <v>43</v>
      </c>
      <c r="C3564" s="46">
        <v>5436212025</v>
      </c>
      <c r="D3564" s="43">
        <v>45933</v>
      </c>
      <c r="E3564" s="41" t="s">
        <v>72</v>
      </c>
      <c r="F3564" s="41" t="s">
        <v>37</v>
      </c>
      <c r="G3564" s="41" t="s">
        <v>5787</v>
      </c>
      <c r="H3564" s="41" t="s">
        <v>141</v>
      </c>
      <c r="I3564" s="41" t="s">
        <v>27</v>
      </c>
      <c r="J3564" s="41" t="s">
        <v>63</v>
      </c>
      <c r="K3564" s="41" t="s">
        <v>167</v>
      </c>
      <c r="L3564" s="46">
        <v>20257100246262</v>
      </c>
      <c r="M3564" s="43">
        <v>45933</v>
      </c>
      <c r="N3564" s="47">
        <v>4</v>
      </c>
      <c r="O3564" s="48" t="s">
        <v>2345</v>
      </c>
      <c r="P3564" s="41" t="s">
        <v>80</v>
      </c>
    </row>
    <row r="3565" spans="2:16" ht="15.75" customHeight="1" x14ac:dyDescent="0.35">
      <c r="B3565" s="41" t="s">
        <v>43</v>
      </c>
      <c r="C3565" s="46">
        <v>5369572025</v>
      </c>
      <c r="D3565" s="43">
        <v>45936</v>
      </c>
      <c r="E3565" s="41" t="s">
        <v>72</v>
      </c>
      <c r="F3565" s="41" t="s">
        <v>37</v>
      </c>
      <c r="G3565" s="41" t="s">
        <v>5788</v>
      </c>
      <c r="H3565" s="40" t="s">
        <v>38</v>
      </c>
      <c r="I3565" s="41" t="s">
        <v>75</v>
      </c>
      <c r="J3565" s="41" t="s">
        <v>84</v>
      </c>
      <c r="K3565" s="41" t="s">
        <v>76</v>
      </c>
      <c r="L3565" s="46">
        <v>20257100247192</v>
      </c>
      <c r="M3565" s="43">
        <v>45936</v>
      </c>
      <c r="N3565" s="47">
        <v>3</v>
      </c>
      <c r="O3565" s="48" t="s">
        <v>2345</v>
      </c>
      <c r="P3565" s="41" t="s">
        <v>80</v>
      </c>
    </row>
    <row r="3566" spans="2:16" ht="15.75" customHeight="1" x14ac:dyDescent="0.35">
      <c r="B3566" s="41" t="s">
        <v>43</v>
      </c>
      <c r="C3566" s="46">
        <v>5516642025</v>
      </c>
      <c r="D3566" s="43">
        <v>45933</v>
      </c>
      <c r="E3566" s="41" t="s">
        <v>72</v>
      </c>
      <c r="F3566" s="41" t="s">
        <v>49</v>
      </c>
      <c r="G3566" s="41" t="s">
        <v>5789</v>
      </c>
      <c r="H3566" s="41" t="s">
        <v>141</v>
      </c>
      <c r="I3566" s="41" t="s">
        <v>27</v>
      </c>
      <c r="J3566" s="41" t="s">
        <v>63</v>
      </c>
      <c r="K3566" s="41" t="s">
        <v>173</v>
      </c>
      <c r="L3566" s="46">
        <v>20257100247112</v>
      </c>
      <c r="M3566" s="43">
        <v>45933</v>
      </c>
      <c r="N3566" s="47">
        <v>6</v>
      </c>
      <c r="O3566" s="48" t="s">
        <v>2345</v>
      </c>
      <c r="P3566" s="41" t="s">
        <v>80</v>
      </c>
    </row>
    <row r="3567" spans="2:16" ht="15.75" customHeight="1" x14ac:dyDescent="0.35">
      <c r="B3567" s="41" t="s">
        <v>43</v>
      </c>
      <c r="C3567" s="46">
        <v>5348892025</v>
      </c>
      <c r="D3567" s="43">
        <v>45936</v>
      </c>
      <c r="E3567" s="41" t="s">
        <v>72</v>
      </c>
      <c r="F3567" s="41" t="s">
        <v>49</v>
      </c>
      <c r="G3567" s="41" t="s">
        <v>5790</v>
      </c>
      <c r="H3567" s="40" t="s">
        <v>38</v>
      </c>
      <c r="I3567" s="41" t="s">
        <v>88</v>
      </c>
      <c r="J3567" s="41" t="s">
        <v>115</v>
      </c>
      <c r="K3567" s="41" t="s">
        <v>89</v>
      </c>
      <c r="L3567" s="46">
        <v>20257100247392</v>
      </c>
      <c r="M3567" s="43">
        <v>45936</v>
      </c>
      <c r="N3567" s="47">
        <v>6</v>
      </c>
      <c r="O3567" s="48" t="s">
        <v>2345</v>
      </c>
      <c r="P3567" s="41" t="s">
        <v>80</v>
      </c>
    </row>
    <row r="3568" spans="2:16" ht="15.75" customHeight="1" x14ac:dyDescent="0.35">
      <c r="B3568" s="41" t="s">
        <v>35</v>
      </c>
      <c r="C3568" s="46">
        <v>5336372025</v>
      </c>
      <c r="D3568" s="43">
        <v>45936</v>
      </c>
      <c r="E3568" s="41" t="s">
        <v>72</v>
      </c>
      <c r="F3568" s="41" t="s">
        <v>49</v>
      </c>
      <c r="G3568" s="41" t="s">
        <v>5791</v>
      </c>
      <c r="H3568" s="40" t="s">
        <v>38</v>
      </c>
      <c r="I3568" s="41" t="s">
        <v>88</v>
      </c>
      <c r="J3568" s="41" t="s">
        <v>268</v>
      </c>
      <c r="K3568" s="41" t="s">
        <v>93</v>
      </c>
      <c r="L3568" s="46">
        <v>1</v>
      </c>
      <c r="M3568" s="43">
        <v>45937</v>
      </c>
      <c r="N3568" s="47">
        <v>1</v>
      </c>
      <c r="O3568" s="48" t="s">
        <v>2345</v>
      </c>
      <c r="P3568" s="41" t="s">
        <v>80</v>
      </c>
    </row>
    <row r="3569" spans="2:16" ht="15.75" customHeight="1" x14ac:dyDescent="0.35">
      <c r="B3569" s="41" t="s">
        <v>35</v>
      </c>
      <c r="C3569" s="46">
        <v>5301892025</v>
      </c>
      <c r="D3569" s="43">
        <v>45936</v>
      </c>
      <c r="E3569" s="41" t="s">
        <v>72</v>
      </c>
      <c r="F3569" s="41" t="s">
        <v>49</v>
      </c>
      <c r="G3569" s="41" t="s">
        <v>5792</v>
      </c>
      <c r="H3569" s="41" t="s">
        <v>141</v>
      </c>
      <c r="I3569" s="41" t="s">
        <v>27</v>
      </c>
      <c r="J3569" s="41" t="s">
        <v>63</v>
      </c>
      <c r="K3569" s="41" t="s">
        <v>6708</v>
      </c>
      <c r="L3569" s="46">
        <v>1</v>
      </c>
      <c r="M3569" s="43">
        <v>45937</v>
      </c>
      <c r="N3569" s="47">
        <v>1</v>
      </c>
      <c r="O3569" s="48" t="s">
        <v>2345</v>
      </c>
      <c r="P3569" s="41" t="s">
        <v>80</v>
      </c>
    </row>
    <row r="3570" spans="2:16" ht="15.75" customHeight="1" x14ac:dyDescent="0.35">
      <c r="B3570" s="41" t="s">
        <v>43</v>
      </c>
      <c r="C3570" s="46">
        <v>5517002025</v>
      </c>
      <c r="D3570" s="43">
        <v>45933</v>
      </c>
      <c r="E3570" s="41" t="s">
        <v>72</v>
      </c>
      <c r="F3570" s="41" t="s">
        <v>37</v>
      </c>
      <c r="G3570" s="41" t="s">
        <v>5793</v>
      </c>
      <c r="H3570" s="41" t="s">
        <v>141</v>
      </c>
      <c r="I3570" s="41" t="s">
        <v>27</v>
      </c>
      <c r="J3570" s="41" t="s">
        <v>63</v>
      </c>
      <c r="K3570" s="41" t="s">
        <v>167</v>
      </c>
      <c r="L3570" s="46">
        <v>20257100247162</v>
      </c>
      <c r="M3570" s="43">
        <v>45933</v>
      </c>
      <c r="N3570" s="47">
        <v>6</v>
      </c>
      <c r="O3570" s="48" t="s">
        <v>2345</v>
      </c>
      <c r="P3570" s="41" t="s">
        <v>80</v>
      </c>
    </row>
    <row r="3571" spans="2:16" ht="15.75" customHeight="1" x14ac:dyDescent="0.35">
      <c r="B3571" s="41" t="s">
        <v>35</v>
      </c>
      <c r="C3571" s="46">
        <v>5324382025</v>
      </c>
      <c r="D3571" s="43">
        <v>45936</v>
      </c>
      <c r="E3571" s="41" t="s">
        <v>72</v>
      </c>
      <c r="F3571" s="41" t="s">
        <v>102</v>
      </c>
      <c r="G3571" s="41" t="s">
        <v>5794</v>
      </c>
      <c r="H3571" s="40" t="s">
        <v>38</v>
      </c>
      <c r="I3571" s="41" t="s">
        <v>50</v>
      </c>
      <c r="J3571" s="41" t="s">
        <v>264</v>
      </c>
      <c r="K3571" s="41" t="s">
        <v>82</v>
      </c>
      <c r="L3571" s="46">
        <v>20257100248652</v>
      </c>
      <c r="M3571" s="43">
        <v>45936</v>
      </c>
      <c r="N3571" s="47">
        <v>9</v>
      </c>
      <c r="O3571" s="48" t="s">
        <v>2345</v>
      </c>
      <c r="P3571" s="41" t="s">
        <v>80</v>
      </c>
    </row>
    <row r="3572" spans="2:16" ht="15.75" customHeight="1" x14ac:dyDescent="0.35">
      <c r="B3572" s="41" t="s">
        <v>43</v>
      </c>
      <c r="C3572" s="46">
        <v>5347952025</v>
      </c>
      <c r="D3572" s="43">
        <v>45933</v>
      </c>
      <c r="E3572" s="41" t="s">
        <v>72</v>
      </c>
      <c r="F3572" s="41" t="s">
        <v>102</v>
      </c>
      <c r="G3572" s="41" t="s">
        <v>5795</v>
      </c>
      <c r="H3572" s="40" t="s">
        <v>38</v>
      </c>
      <c r="I3572" s="41" t="s">
        <v>50</v>
      </c>
      <c r="J3572" s="41" t="s">
        <v>264</v>
      </c>
      <c r="K3572" s="41" t="s">
        <v>82</v>
      </c>
      <c r="L3572" s="46">
        <v>20257100245982</v>
      </c>
      <c r="M3572" s="43">
        <v>45933</v>
      </c>
      <c r="N3572" s="47">
        <v>14</v>
      </c>
      <c r="O3572" s="48" t="s">
        <v>2345</v>
      </c>
      <c r="P3572" s="41" t="s">
        <v>80</v>
      </c>
    </row>
    <row r="3573" spans="2:16" ht="15.75" customHeight="1" x14ac:dyDescent="0.35">
      <c r="B3573" s="41" t="s">
        <v>43</v>
      </c>
      <c r="C3573" s="46">
        <v>5370182025</v>
      </c>
      <c r="D3573" s="43">
        <v>45936</v>
      </c>
      <c r="E3573" s="41" t="s">
        <v>137</v>
      </c>
      <c r="F3573" s="41" t="s">
        <v>49</v>
      </c>
      <c r="G3573" s="41" t="s">
        <v>5796</v>
      </c>
      <c r="H3573" s="40" t="s">
        <v>38</v>
      </c>
      <c r="I3573" s="41" t="s">
        <v>88</v>
      </c>
      <c r="J3573" s="41" t="s">
        <v>115</v>
      </c>
      <c r="K3573" s="41" t="s">
        <v>89</v>
      </c>
      <c r="L3573" s="46">
        <v>20257100247342</v>
      </c>
      <c r="M3573" s="43">
        <v>45936</v>
      </c>
      <c r="N3573" s="47">
        <v>6</v>
      </c>
      <c r="O3573" s="48" t="s">
        <v>2345</v>
      </c>
      <c r="P3573" s="41" t="s">
        <v>80</v>
      </c>
    </row>
    <row r="3574" spans="2:16" ht="15.75" customHeight="1" x14ac:dyDescent="0.35">
      <c r="B3574" s="41" t="s">
        <v>35</v>
      </c>
      <c r="C3574" s="46">
        <v>5343652025</v>
      </c>
      <c r="D3574" s="43">
        <v>45936</v>
      </c>
      <c r="E3574" s="41" t="s">
        <v>72</v>
      </c>
      <c r="F3574" s="41" t="s">
        <v>87</v>
      </c>
      <c r="G3574" s="41" t="s">
        <v>5797</v>
      </c>
      <c r="H3574" s="41" t="s">
        <v>141</v>
      </c>
      <c r="I3574" s="41" t="s">
        <v>27</v>
      </c>
      <c r="J3574" s="41" t="s">
        <v>63</v>
      </c>
      <c r="K3574" s="41" t="s">
        <v>190</v>
      </c>
      <c r="L3574" s="46">
        <v>1</v>
      </c>
      <c r="M3574" s="43">
        <v>45936</v>
      </c>
      <c r="N3574" s="47">
        <v>1</v>
      </c>
      <c r="O3574" s="48" t="s">
        <v>2345</v>
      </c>
      <c r="P3574" s="41" t="s">
        <v>80</v>
      </c>
    </row>
    <row r="3575" spans="2:16" ht="15.75" customHeight="1" x14ac:dyDescent="0.35">
      <c r="B3575" s="41" t="s">
        <v>35</v>
      </c>
      <c r="C3575" s="46">
        <v>5329772025</v>
      </c>
      <c r="D3575" s="43">
        <v>45936</v>
      </c>
      <c r="E3575" s="41" t="s">
        <v>72</v>
      </c>
      <c r="F3575" s="41" t="s">
        <v>37</v>
      </c>
      <c r="G3575" s="41" t="s">
        <v>5798</v>
      </c>
      <c r="H3575" s="41" t="s">
        <v>141</v>
      </c>
      <c r="I3575" s="41" t="s">
        <v>27</v>
      </c>
      <c r="J3575" s="41" t="s">
        <v>63</v>
      </c>
      <c r="K3575" s="41" t="s">
        <v>173</v>
      </c>
      <c r="L3575" s="46">
        <v>1</v>
      </c>
      <c r="M3575" s="43">
        <v>45937</v>
      </c>
      <c r="N3575" s="47">
        <v>1</v>
      </c>
      <c r="O3575" s="48" t="s">
        <v>2345</v>
      </c>
      <c r="P3575" s="41" t="s">
        <v>80</v>
      </c>
    </row>
    <row r="3576" spans="2:16" ht="15.75" customHeight="1" x14ac:dyDescent="0.35">
      <c r="B3576" s="41" t="s">
        <v>35</v>
      </c>
      <c r="C3576" s="46">
        <v>5292932025</v>
      </c>
      <c r="D3576" s="43">
        <v>45933</v>
      </c>
      <c r="E3576" s="41" t="s">
        <v>72</v>
      </c>
      <c r="F3576" s="41" t="s">
        <v>102</v>
      </c>
      <c r="G3576" s="41" t="s">
        <v>5799</v>
      </c>
      <c r="H3576" s="40" t="s">
        <v>38</v>
      </c>
      <c r="I3576" s="41" t="s">
        <v>85</v>
      </c>
      <c r="J3576" s="41" t="s">
        <v>86</v>
      </c>
      <c r="K3576" s="41" t="s">
        <v>6700</v>
      </c>
      <c r="L3576" s="46">
        <v>20257100246562</v>
      </c>
      <c r="M3576" s="43">
        <v>45933</v>
      </c>
      <c r="N3576" s="47">
        <v>15</v>
      </c>
      <c r="O3576" s="48" t="s">
        <v>2345</v>
      </c>
      <c r="P3576" s="41" t="s">
        <v>80</v>
      </c>
    </row>
    <row r="3577" spans="2:16" ht="15.75" customHeight="1" x14ac:dyDescent="0.35">
      <c r="B3577" s="41" t="s">
        <v>43</v>
      </c>
      <c r="C3577" s="46">
        <v>5344572025</v>
      </c>
      <c r="D3577" s="43">
        <v>45933</v>
      </c>
      <c r="E3577" s="41" t="s">
        <v>72</v>
      </c>
      <c r="F3577" s="41" t="s">
        <v>102</v>
      </c>
      <c r="G3577" s="41" t="s">
        <v>5800</v>
      </c>
      <c r="H3577" s="40" t="s">
        <v>38</v>
      </c>
      <c r="I3577" s="41" t="s">
        <v>85</v>
      </c>
      <c r="J3577" s="41" t="s">
        <v>86</v>
      </c>
      <c r="K3577" s="41" t="s">
        <v>6700</v>
      </c>
      <c r="L3577" s="46">
        <v>20257100246122</v>
      </c>
      <c r="M3577" s="43">
        <v>45933</v>
      </c>
      <c r="N3577" s="47">
        <v>13</v>
      </c>
      <c r="O3577" s="48" t="s">
        <v>2345</v>
      </c>
      <c r="P3577" s="41" t="s">
        <v>80</v>
      </c>
    </row>
    <row r="3578" spans="2:16" ht="15.75" customHeight="1" x14ac:dyDescent="0.35">
      <c r="B3578" s="41" t="s">
        <v>43</v>
      </c>
      <c r="C3578" s="46">
        <v>5371802025</v>
      </c>
      <c r="D3578" s="43">
        <v>45936</v>
      </c>
      <c r="E3578" s="41" t="s">
        <v>72</v>
      </c>
      <c r="F3578" s="41" t="s">
        <v>37</v>
      </c>
      <c r="G3578" s="41" t="s">
        <v>5801</v>
      </c>
      <c r="H3578" s="40" t="s">
        <v>38</v>
      </c>
      <c r="I3578" s="41" t="s">
        <v>88</v>
      </c>
      <c r="J3578" s="41" t="s">
        <v>115</v>
      </c>
      <c r="K3578" s="41" t="s">
        <v>89</v>
      </c>
      <c r="L3578" s="46">
        <v>20257100248352</v>
      </c>
      <c r="M3578" s="43">
        <v>45936</v>
      </c>
      <c r="N3578" s="47">
        <v>10</v>
      </c>
      <c r="O3578" s="48" t="s">
        <v>2345</v>
      </c>
      <c r="P3578" s="41" t="s">
        <v>80</v>
      </c>
    </row>
    <row r="3579" spans="2:16" ht="15.75" customHeight="1" x14ac:dyDescent="0.35">
      <c r="B3579" s="41" t="s">
        <v>43</v>
      </c>
      <c r="C3579" s="46">
        <v>5373172025</v>
      </c>
      <c r="D3579" s="43">
        <v>45936</v>
      </c>
      <c r="E3579" s="41" t="s">
        <v>72</v>
      </c>
      <c r="F3579" s="41" t="s">
        <v>49</v>
      </c>
      <c r="G3579" s="41" t="s">
        <v>5802</v>
      </c>
      <c r="H3579" s="40" t="s">
        <v>38</v>
      </c>
      <c r="I3579" s="41" t="s">
        <v>88</v>
      </c>
      <c r="J3579" s="41" t="s">
        <v>115</v>
      </c>
      <c r="K3579" s="41" t="s">
        <v>89</v>
      </c>
      <c r="L3579" s="46">
        <v>20257100248382</v>
      </c>
      <c r="M3579" s="43">
        <v>45936</v>
      </c>
      <c r="N3579" s="47">
        <v>9</v>
      </c>
      <c r="O3579" s="48" t="s">
        <v>2345</v>
      </c>
      <c r="P3579" s="41" t="s">
        <v>80</v>
      </c>
    </row>
    <row r="3580" spans="2:16" ht="15.75" customHeight="1" x14ac:dyDescent="0.35">
      <c r="B3580" s="41" t="s">
        <v>43</v>
      </c>
      <c r="C3580" s="46">
        <v>5344982025</v>
      </c>
      <c r="D3580" s="43">
        <v>45933</v>
      </c>
      <c r="E3580" s="41" t="s">
        <v>72</v>
      </c>
      <c r="F3580" s="41" t="s">
        <v>37</v>
      </c>
      <c r="G3580" s="41" t="s">
        <v>5803</v>
      </c>
      <c r="H3580" s="40" t="s">
        <v>38</v>
      </c>
      <c r="I3580" s="41" t="s">
        <v>30</v>
      </c>
      <c r="J3580" s="41" t="s">
        <v>111</v>
      </c>
      <c r="K3580" s="41" t="s">
        <v>6704</v>
      </c>
      <c r="L3580" s="46">
        <v>20257100246202</v>
      </c>
      <c r="M3580" s="43">
        <v>45933</v>
      </c>
      <c r="N3580" s="47">
        <v>14</v>
      </c>
      <c r="O3580" s="48" t="s">
        <v>2345</v>
      </c>
      <c r="P3580" s="41" t="s">
        <v>80</v>
      </c>
    </row>
    <row r="3581" spans="2:16" ht="15.75" customHeight="1" x14ac:dyDescent="0.35">
      <c r="B3581" s="41" t="s">
        <v>43</v>
      </c>
      <c r="C3581" s="46">
        <v>5349282025</v>
      </c>
      <c r="D3581" s="43">
        <v>45933</v>
      </c>
      <c r="E3581" s="41" t="s">
        <v>72</v>
      </c>
      <c r="F3581" s="41" t="s">
        <v>49</v>
      </c>
      <c r="G3581" s="41" t="s">
        <v>5804</v>
      </c>
      <c r="H3581" s="40" t="s">
        <v>38</v>
      </c>
      <c r="I3581" s="41" t="s">
        <v>88</v>
      </c>
      <c r="J3581" s="41" t="s">
        <v>115</v>
      </c>
      <c r="K3581" s="41" t="s">
        <v>89</v>
      </c>
      <c r="L3581" s="46">
        <v>20257100246682</v>
      </c>
      <c r="M3581" s="43">
        <v>45933</v>
      </c>
      <c r="N3581" s="47">
        <v>14</v>
      </c>
      <c r="O3581" s="48" t="s">
        <v>2345</v>
      </c>
      <c r="P3581" s="41" t="s">
        <v>80</v>
      </c>
    </row>
    <row r="3582" spans="2:16" ht="15.75" customHeight="1" x14ac:dyDescent="0.35">
      <c r="B3582" s="41" t="s">
        <v>35</v>
      </c>
      <c r="C3582" s="46">
        <v>5334042025</v>
      </c>
      <c r="D3582" s="43">
        <v>45936</v>
      </c>
      <c r="E3582" s="41" t="s">
        <v>72</v>
      </c>
      <c r="F3582" s="41" t="s">
        <v>49</v>
      </c>
      <c r="G3582" s="41" t="s">
        <v>5805</v>
      </c>
      <c r="H3582" s="40" t="s">
        <v>38</v>
      </c>
      <c r="I3582" s="41" t="s">
        <v>88</v>
      </c>
      <c r="J3582" s="41" t="s">
        <v>268</v>
      </c>
      <c r="K3582" s="41" t="s">
        <v>89</v>
      </c>
      <c r="L3582" s="46">
        <v>20257100248602</v>
      </c>
      <c r="M3582" s="43">
        <v>45936</v>
      </c>
      <c r="N3582" s="47">
        <v>13</v>
      </c>
      <c r="O3582" s="48" t="s">
        <v>2345</v>
      </c>
      <c r="P3582" s="41" t="s">
        <v>80</v>
      </c>
    </row>
    <row r="3583" spans="2:16" ht="15.75" customHeight="1" x14ac:dyDescent="0.35">
      <c r="B3583" s="41" t="s">
        <v>43</v>
      </c>
      <c r="C3583" s="46">
        <v>5378602025</v>
      </c>
      <c r="D3583" s="43">
        <v>45936</v>
      </c>
      <c r="E3583" s="41" t="s">
        <v>72</v>
      </c>
      <c r="F3583" s="41" t="s">
        <v>37</v>
      </c>
      <c r="G3583" s="41" t="s">
        <v>5806</v>
      </c>
      <c r="H3583" s="40" t="s">
        <v>38</v>
      </c>
      <c r="I3583" s="41" t="s">
        <v>88</v>
      </c>
      <c r="J3583" s="41" t="s">
        <v>115</v>
      </c>
      <c r="K3583" s="41" t="s">
        <v>89</v>
      </c>
      <c r="L3583" s="46">
        <v>20257100247652</v>
      </c>
      <c r="M3583" s="43">
        <v>45936</v>
      </c>
      <c r="N3583" s="47">
        <v>8</v>
      </c>
      <c r="O3583" s="48" t="s">
        <v>2345</v>
      </c>
      <c r="P3583" s="41" t="s">
        <v>80</v>
      </c>
    </row>
    <row r="3584" spans="2:16" ht="15.75" customHeight="1" x14ac:dyDescent="0.35">
      <c r="B3584" s="41" t="s">
        <v>43</v>
      </c>
      <c r="C3584" s="46">
        <v>5351132025</v>
      </c>
      <c r="D3584" s="43">
        <v>45936</v>
      </c>
      <c r="E3584" s="41" t="s">
        <v>72</v>
      </c>
      <c r="F3584" s="41" t="s">
        <v>37</v>
      </c>
      <c r="G3584" s="41" t="s">
        <v>5807</v>
      </c>
      <c r="H3584" s="40" t="s">
        <v>38</v>
      </c>
      <c r="I3584" s="41" t="s">
        <v>88</v>
      </c>
      <c r="J3584" s="41" t="s">
        <v>115</v>
      </c>
      <c r="K3584" s="41" t="s">
        <v>89</v>
      </c>
      <c r="L3584" s="46">
        <v>20257100247712</v>
      </c>
      <c r="M3584" s="43">
        <v>45936</v>
      </c>
      <c r="N3584" s="47">
        <v>14</v>
      </c>
      <c r="O3584" s="48" t="s">
        <v>2345</v>
      </c>
      <c r="P3584" s="41" t="s">
        <v>80</v>
      </c>
    </row>
    <row r="3585" spans="2:16" ht="15.75" customHeight="1" x14ac:dyDescent="0.35">
      <c r="B3585" s="41" t="s">
        <v>35</v>
      </c>
      <c r="C3585" s="46">
        <v>5332932025</v>
      </c>
      <c r="D3585" s="43">
        <v>45937</v>
      </c>
      <c r="E3585" s="41" t="s">
        <v>72</v>
      </c>
      <c r="F3585" s="41" t="s">
        <v>37</v>
      </c>
      <c r="G3585" s="41" t="s">
        <v>5048</v>
      </c>
      <c r="H3585" s="40" t="s">
        <v>141</v>
      </c>
      <c r="I3585" s="41" t="s">
        <v>27</v>
      </c>
      <c r="J3585" s="41" t="s">
        <v>67</v>
      </c>
      <c r="K3585" s="41" t="s">
        <v>173</v>
      </c>
      <c r="L3585" s="46">
        <v>1</v>
      </c>
      <c r="M3585" s="43">
        <v>45938</v>
      </c>
      <c r="N3585" s="47">
        <v>1</v>
      </c>
      <c r="O3585" s="48" t="s">
        <v>2345</v>
      </c>
      <c r="P3585" s="41" t="s">
        <v>80</v>
      </c>
    </row>
    <row r="3586" spans="2:16" ht="15.75" customHeight="1" x14ac:dyDescent="0.35">
      <c r="B3586" s="41" t="s">
        <v>35</v>
      </c>
      <c r="C3586" s="46">
        <v>5324422025</v>
      </c>
      <c r="D3586" s="43">
        <v>45937</v>
      </c>
      <c r="E3586" s="41" t="s">
        <v>72</v>
      </c>
      <c r="F3586" s="41" t="s">
        <v>102</v>
      </c>
      <c r="G3586" s="41" t="s">
        <v>5808</v>
      </c>
      <c r="H3586" s="41" t="s">
        <v>141</v>
      </c>
      <c r="I3586" s="41" t="s">
        <v>27</v>
      </c>
      <c r="J3586" s="41" t="s">
        <v>63</v>
      </c>
      <c r="K3586" s="41" t="s">
        <v>173</v>
      </c>
      <c r="L3586" s="46">
        <v>1</v>
      </c>
      <c r="M3586" s="43">
        <v>45937</v>
      </c>
      <c r="N3586" s="47">
        <v>1</v>
      </c>
      <c r="O3586" s="48" t="s">
        <v>2345</v>
      </c>
      <c r="P3586" s="41" t="s">
        <v>80</v>
      </c>
    </row>
    <row r="3587" spans="2:16" ht="15.75" customHeight="1" x14ac:dyDescent="0.35">
      <c r="B3587" s="41" t="s">
        <v>43</v>
      </c>
      <c r="C3587" s="46">
        <v>5380982025</v>
      </c>
      <c r="D3587" s="43">
        <v>45936</v>
      </c>
      <c r="E3587" s="41" t="s">
        <v>72</v>
      </c>
      <c r="F3587" s="41" t="s">
        <v>49</v>
      </c>
      <c r="G3587" s="41" t="s">
        <v>5809</v>
      </c>
      <c r="H3587" s="40" t="s">
        <v>38</v>
      </c>
      <c r="I3587" s="41" t="s">
        <v>66</v>
      </c>
      <c r="J3587" s="41" t="s">
        <v>67</v>
      </c>
      <c r="K3587" s="41" t="s">
        <v>68</v>
      </c>
      <c r="L3587" s="46">
        <v>20257100248792</v>
      </c>
      <c r="M3587" s="43">
        <v>45936</v>
      </c>
      <c r="N3587" s="47">
        <v>9</v>
      </c>
      <c r="O3587" s="48" t="s">
        <v>2345</v>
      </c>
      <c r="P3587" s="41" t="s">
        <v>80</v>
      </c>
    </row>
    <row r="3588" spans="2:16" ht="15.75" customHeight="1" x14ac:dyDescent="0.35">
      <c r="B3588" s="41" t="s">
        <v>43</v>
      </c>
      <c r="C3588" s="46">
        <v>5381992025</v>
      </c>
      <c r="D3588" s="43">
        <v>45936</v>
      </c>
      <c r="E3588" s="41" t="s">
        <v>72</v>
      </c>
      <c r="F3588" s="41" t="s">
        <v>49</v>
      </c>
      <c r="G3588" s="41" t="s">
        <v>5810</v>
      </c>
      <c r="H3588" s="40" t="s">
        <v>38</v>
      </c>
      <c r="I3588" s="41" t="s">
        <v>88</v>
      </c>
      <c r="J3588" s="41" t="s">
        <v>115</v>
      </c>
      <c r="K3588" s="41" t="s">
        <v>89</v>
      </c>
      <c r="L3588" s="46">
        <v>20257100247892</v>
      </c>
      <c r="M3588" s="43">
        <v>45936</v>
      </c>
      <c r="N3588" s="47">
        <v>8</v>
      </c>
      <c r="O3588" s="48" t="s">
        <v>2345</v>
      </c>
      <c r="P3588" s="41" t="s">
        <v>80</v>
      </c>
    </row>
    <row r="3589" spans="2:16" ht="15.75" customHeight="1" x14ac:dyDescent="0.35">
      <c r="B3589" s="41" t="s">
        <v>43</v>
      </c>
      <c r="C3589" s="46">
        <v>5369852025</v>
      </c>
      <c r="D3589" s="43">
        <v>45936</v>
      </c>
      <c r="E3589" s="41" t="s">
        <v>109</v>
      </c>
      <c r="F3589" s="41" t="s">
        <v>49</v>
      </c>
      <c r="G3589" s="41" t="s">
        <v>5811</v>
      </c>
      <c r="H3589" s="40" t="s">
        <v>38</v>
      </c>
      <c r="I3589" s="41" t="s">
        <v>75</v>
      </c>
      <c r="J3589" s="41" t="s">
        <v>84</v>
      </c>
      <c r="K3589" s="41" t="s">
        <v>76</v>
      </c>
      <c r="L3589" s="46">
        <v>20257100247252</v>
      </c>
      <c r="M3589" s="43">
        <v>45936</v>
      </c>
      <c r="N3589" s="47">
        <v>13</v>
      </c>
      <c r="O3589" s="48" t="s">
        <v>2345</v>
      </c>
      <c r="P3589" s="41" t="s">
        <v>80</v>
      </c>
    </row>
    <row r="3590" spans="2:16" ht="15.75" customHeight="1" x14ac:dyDescent="0.35">
      <c r="B3590" s="41" t="s">
        <v>43</v>
      </c>
      <c r="C3590" s="46">
        <v>5374692025</v>
      </c>
      <c r="D3590" s="43">
        <v>45936</v>
      </c>
      <c r="E3590" s="41" t="s">
        <v>72</v>
      </c>
      <c r="F3590" s="41" t="s">
        <v>49</v>
      </c>
      <c r="G3590" s="41" t="s">
        <v>5812</v>
      </c>
      <c r="H3590" s="40" t="s">
        <v>38</v>
      </c>
      <c r="I3590" s="41" t="s">
        <v>88</v>
      </c>
      <c r="J3590" s="41" t="s">
        <v>115</v>
      </c>
      <c r="K3590" s="41" t="s">
        <v>89</v>
      </c>
      <c r="L3590" s="46">
        <v>20257100248752</v>
      </c>
      <c r="M3590" s="43">
        <v>45936</v>
      </c>
      <c r="N3590" s="47">
        <v>11</v>
      </c>
      <c r="O3590" s="48" t="s">
        <v>2345</v>
      </c>
      <c r="P3590" s="41" t="s">
        <v>80</v>
      </c>
    </row>
    <row r="3591" spans="2:16" ht="15.75" customHeight="1" x14ac:dyDescent="0.35">
      <c r="B3591" s="41" t="s">
        <v>35</v>
      </c>
      <c r="C3591" s="46">
        <v>5331602025</v>
      </c>
      <c r="D3591" s="43">
        <v>45936</v>
      </c>
      <c r="E3591" s="41" t="s">
        <v>72</v>
      </c>
      <c r="F3591" s="41" t="s">
        <v>49</v>
      </c>
      <c r="G3591" s="41" t="s">
        <v>5813</v>
      </c>
      <c r="H3591" s="40" t="s">
        <v>38</v>
      </c>
      <c r="I3591" s="41" t="s">
        <v>88</v>
      </c>
      <c r="J3591" s="41" t="s">
        <v>115</v>
      </c>
      <c r="K3591" s="41" t="s">
        <v>89</v>
      </c>
      <c r="L3591" s="46">
        <v>20257100249692</v>
      </c>
      <c r="M3591" s="43">
        <v>45936</v>
      </c>
      <c r="N3591" s="47">
        <v>4</v>
      </c>
      <c r="O3591" s="48" t="s">
        <v>2345</v>
      </c>
      <c r="P3591" s="41" t="s">
        <v>80</v>
      </c>
    </row>
    <row r="3592" spans="2:16" ht="15.75" customHeight="1" x14ac:dyDescent="0.35">
      <c r="B3592" s="41" t="s">
        <v>43</v>
      </c>
      <c r="C3592" s="46">
        <v>5376422025</v>
      </c>
      <c r="D3592" s="43">
        <v>45936</v>
      </c>
      <c r="E3592" s="41" t="s">
        <v>72</v>
      </c>
      <c r="F3592" s="41" t="s">
        <v>37</v>
      </c>
      <c r="G3592" s="41" t="s">
        <v>5814</v>
      </c>
      <c r="H3592" s="40" t="s">
        <v>38</v>
      </c>
      <c r="I3592" s="41" t="s">
        <v>88</v>
      </c>
      <c r="J3592" s="41" t="s">
        <v>115</v>
      </c>
      <c r="K3592" s="41" t="s">
        <v>89</v>
      </c>
      <c r="L3592" s="46">
        <v>20257100248772</v>
      </c>
      <c r="M3592" s="43">
        <v>45936</v>
      </c>
      <c r="N3592" s="47">
        <v>14</v>
      </c>
      <c r="O3592" s="48" t="s">
        <v>2345</v>
      </c>
      <c r="P3592" s="41" t="s">
        <v>80</v>
      </c>
    </row>
    <row r="3593" spans="2:16" ht="15.75" customHeight="1" x14ac:dyDescent="0.35">
      <c r="B3593" s="41" t="s">
        <v>43</v>
      </c>
      <c r="C3593" s="46">
        <v>5405412025</v>
      </c>
      <c r="D3593" s="43">
        <v>45936</v>
      </c>
      <c r="E3593" s="41" t="s">
        <v>72</v>
      </c>
      <c r="F3593" s="41" t="s">
        <v>49</v>
      </c>
      <c r="G3593" s="41" t="s">
        <v>5815</v>
      </c>
      <c r="H3593" s="40" t="s">
        <v>38</v>
      </c>
      <c r="I3593" s="41" t="s">
        <v>88</v>
      </c>
      <c r="J3593" s="41" t="s">
        <v>268</v>
      </c>
      <c r="K3593" s="41" t="s">
        <v>89</v>
      </c>
      <c r="L3593" s="46">
        <v>20257100247772</v>
      </c>
      <c r="M3593" s="43">
        <v>45936</v>
      </c>
      <c r="N3593" s="47">
        <v>10</v>
      </c>
      <c r="O3593" s="48" t="s">
        <v>2345</v>
      </c>
      <c r="P3593" s="41" t="s">
        <v>80</v>
      </c>
    </row>
    <row r="3594" spans="2:16" ht="15.75" customHeight="1" x14ac:dyDescent="0.35">
      <c r="B3594" s="41" t="s">
        <v>43</v>
      </c>
      <c r="C3594" s="46">
        <v>5406322025</v>
      </c>
      <c r="D3594" s="43">
        <v>45936</v>
      </c>
      <c r="E3594" s="41" t="s">
        <v>137</v>
      </c>
      <c r="F3594" s="41" t="s">
        <v>37</v>
      </c>
      <c r="G3594" s="41" t="s">
        <v>5816</v>
      </c>
      <c r="H3594" s="40" t="s">
        <v>38</v>
      </c>
      <c r="I3594" s="41" t="s">
        <v>30</v>
      </c>
      <c r="J3594" s="41" t="s">
        <v>99</v>
      </c>
      <c r="K3594" s="41" t="s">
        <v>64</v>
      </c>
      <c r="L3594" s="46">
        <v>20257100247792</v>
      </c>
      <c r="M3594" s="43">
        <v>45936</v>
      </c>
      <c r="N3594" s="47">
        <v>8</v>
      </c>
      <c r="O3594" s="48" t="s">
        <v>2345</v>
      </c>
      <c r="P3594" s="41" t="s">
        <v>80</v>
      </c>
    </row>
    <row r="3595" spans="2:16" ht="15.75" customHeight="1" x14ac:dyDescent="0.35">
      <c r="B3595" s="41" t="s">
        <v>43</v>
      </c>
      <c r="C3595" s="46">
        <v>5407262025</v>
      </c>
      <c r="D3595" s="43">
        <v>45936</v>
      </c>
      <c r="E3595" s="41" t="s">
        <v>137</v>
      </c>
      <c r="F3595" s="41" t="s">
        <v>49</v>
      </c>
      <c r="G3595" s="41" t="s">
        <v>5817</v>
      </c>
      <c r="H3595" s="40" t="s">
        <v>38</v>
      </c>
      <c r="I3595" s="41" t="s">
        <v>88</v>
      </c>
      <c r="J3595" s="41" t="s">
        <v>115</v>
      </c>
      <c r="K3595" s="41" t="s">
        <v>89</v>
      </c>
      <c r="L3595" s="46">
        <v>20257100247862</v>
      </c>
      <c r="M3595" s="43">
        <v>45936</v>
      </c>
      <c r="N3595" s="47">
        <v>10</v>
      </c>
      <c r="O3595" s="48" t="s">
        <v>2345</v>
      </c>
      <c r="P3595" s="41" t="s">
        <v>80</v>
      </c>
    </row>
    <row r="3596" spans="2:16" ht="15.75" customHeight="1" x14ac:dyDescent="0.35">
      <c r="B3596" s="41" t="s">
        <v>43</v>
      </c>
      <c r="C3596" s="46">
        <v>5377672025</v>
      </c>
      <c r="D3596" s="43">
        <v>45936</v>
      </c>
      <c r="E3596" s="41" t="s">
        <v>72</v>
      </c>
      <c r="F3596" s="41" t="s">
        <v>49</v>
      </c>
      <c r="G3596" s="41" t="s">
        <v>5818</v>
      </c>
      <c r="H3596" s="40" t="s">
        <v>38</v>
      </c>
      <c r="I3596" s="41" t="s">
        <v>88</v>
      </c>
      <c r="J3596" s="41" t="s">
        <v>268</v>
      </c>
      <c r="K3596" s="41" t="s">
        <v>89</v>
      </c>
      <c r="L3596" s="46">
        <v>20257100247452</v>
      </c>
      <c r="M3596" s="43">
        <v>45936</v>
      </c>
      <c r="N3596" s="47">
        <v>15</v>
      </c>
      <c r="O3596" s="48" t="s">
        <v>2345</v>
      </c>
      <c r="P3596" s="41" t="s">
        <v>80</v>
      </c>
    </row>
    <row r="3597" spans="2:16" ht="15.75" customHeight="1" x14ac:dyDescent="0.35">
      <c r="B3597" s="41" t="s">
        <v>43</v>
      </c>
      <c r="C3597" s="46">
        <v>5380592025</v>
      </c>
      <c r="D3597" s="43">
        <v>45936</v>
      </c>
      <c r="E3597" s="41" t="s">
        <v>72</v>
      </c>
      <c r="F3597" s="41" t="s">
        <v>37</v>
      </c>
      <c r="G3597" s="41" t="s">
        <v>5819</v>
      </c>
      <c r="H3597" s="40" t="s">
        <v>38</v>
      </c>
      <c r="I3597" s="41" t="s">
        <v>85</v>
      </c>
      <c r="J3597" s="41" t="s">
        <v>86</v>
      </c>
      <c r="K3597" s="41" t="s">
        <v>6700</v>
      </c>
      <c r="L3597" s="46">
        <v>20257100249042</v>
      </c>
      <c r="M3597" s="43">
        <v>45936</v>
      </c>
      <c r="N3597" s="47">
        <v>14</v>
      </c>
      <c r="O3597" s="48" t="s">
        <v>2345</v>
      </c>
      <c r="P3597" s="41" t="s">
        <v>80</v>
      </c>
    </row>
    <row r="3598" spans="2:16" ht="15.75" customHeight="1" x14ac:dyDescent="0.35">
      <c r="B3598" s="41" t="s">
        <v>43</v>
      </c>
      <c r="C3598" s="46">
        <v>5412272025</v>
      </c>
      <c r="D3598" s="43">
        <v>45936</v>
      </c>
      <c r="E3598" s="41" t="s">
        <v>137</v>
      </c>
      <c r="F3598" s="41" t="s">
        <v>49</v>
      </c>
      <c r="G3598" s="41" t="s">
        <v>5820</v>
      </c>
      <c r="H3598" s="40" t="s">
        <v>38</v>
      </c>
      <c r="I3598" s="41" t="s">
        <v>88</v>
      </c>
      <c r="J3598" s="41" t="s">
        <v>115</v>
      </c>
      <c r="K3598" s="41" t="s">
        <v>89</v>
      </c>
      <c r="L3598" s="46">
        <v>20257100247942</v>
      </c>
      <c r="M3598" s="43">
        <v>45936</v>
      </c>
      <c r="N3598" s="47">
        <v>8</v>
      </c>
      <c r="O3598" s="48" t="s">
        <v>2345</v>
      </c>
      <c r="P3598" s="41" t="s">
        <v>80</v>
      </c>
    </row>
    <row r="3599" spans="2:16" ht="15.75" customHeight="1" x14ac:dyDescent="0.35">
      <c r="B3599" s="41" t="s">
        <v>43</v>
      </c>
      <c r="C3599" s="46">
        <v>5412572025</v>
      </c>
      <c r="D3599" s="43">
        <v>45936</v>
      </c>
      <c r="E3599" s="41" t="s">
        <v>72</v>
      </c>
      <c r="F3599" s="41" t="s">
        <v>37</v>
      </c>
      <c r="G3599" s="41" t="s">
        <v>5821</v>
      </c>
      <c r="H3599" s="40" t="s">
        <v>38</v>
      </c>
      <c r="I3599" s="41" t="s">
        <v>88</v>
      </c>
      <c r="J3599" s="41" t="s">
        <v>95</v>
      </c>
      <c r="K3599" s="41" t="s">
        <v>89</v>
      </c>
      <c r="L3599" s="46">
        <v>20257100248102</v>
      </c>
      <c r="M3599" s="43">
        <v>45936</v>
      </c>
      <c r="N3599" s="47">
        <v>8</v>
      </c>
      <c r="O3599" s="48" t="s">
        <v>2345</v>
      </c>
      <c r="P3599" s="41" t="s">
        <v>80</v>
      </c>
    </row>
    <row r="3600" spans="2:16" ht="15.75" customHeight="1" x14ac:dyDescent="0.35">
      <c r="B3600" s="41" t="s">
        <v>35</v>
      </c>
      <c r="C3600" s="46">
        <v>5375612025</v>
      </c>
      <c r="D3600" s="43">
        <v>45937</v>
      </c>
      <c r="E3600" s="41" t="s">
        <v>72</v>
      </c>
      <c r="F3600" s="41" t="s">
        <v>37</v>
      </c>
      <c r="G3600" s="41" t="s">
        <v>5822</v>
      </c>
      <c r="H3600" s="40" t="s">
        <v>38</v>
      </c>
      <c r="I3600" s="41" t="s">
        <v>28</v>
      </c>
      <c r="J3600" s="41" t="s">
        <v>266</v>
      </c>
      <c r="K3600" s="41" t="s">
        <v>79</v>
      </c>
      <c r="L3600" s="46">
        <v>1</v>
      </c>
      <c r="M3600" s="43">
        <v>45938</v>
      </c>
      <c r="N3600" s="47">
        <v>5</v>
      </c>
      <c r="O3600" s="48" t="s">
        <v>2345</v>
      </c>
      <c r="P3600" s="41" t="s">
        <v>80</v>
      </c>
    </row>
    <row r="3601" spans="2:16" ht="15.75" customHeight="1" x14ac:dyDescent="0.35">
      <c r="B3601" s="41" t="s">
        <v>43</v>
      </c>
      <c r="C3601" s="46">
        <v>5501382025</v>
      </c>
      <c r="D3601" s="43">
        <v>45936</v>
      </c>
      <c r="E3601" s="41" t="s">
        <v>72</v>
      </c>
      <c r="F3601" s="41" t="s">
        <v>49</v>
      </c>
      <c r="G3601" s="41" t="s">
        <v>5823</v>
      </c>
      <c r="H3601" s="40" t="s">
        <v>38</v>
      </c>
      <c r="I3601" s="41" t="s">
        <v>66</v>
      </c>
      <c r="J3601" s="41" t="s">
        <v>67</v>
      </c>
      <c r="K3601" s="41" t="s">
        <v>93</v>
      </c>
      <c r="L3601" s="46">
        <v>20257100248452</v>
      </c>
      <c r="M3601" s="43">
        <v>45936</v>
      </c>
      <c r="N3601" s="47">
        <v>5</v>
      </c>
      <c r="O3601" s="48" t="s">
        <v>2345</v>
      </c>
      <c r="P3601" s="41" t="s">
        <v>80</v>
      </c>
    </row>
    <row r="3602" spans="2:16" ht="15.75" customHeight="1" x14ac:dyDescent="0.35">
      <c r="B3602" s="41" t="s">
        <v>43</v>
      </c>
      <c r="C3602" s="46">
        <v>5402452025</v>
      </c>
      <c r="D3602" s="43">
        <v>45937</v>
      </c>
      <c r="E3602" s="41" t="s">
        <v>72</v>
      </c>
      <c r="F3602" s="41" t="s">
        <v>49</v>
      </c>
      <c r="G3602" s="41" t="s">
        <v>5824</v>
      </c>
      <c r="H3602" s="40" t="s">
        <v>38</v>
      </c>
      <c r="I3602" s="41" t="s">
        <v>88</v>
      </c>
      <c r="J3602" s="41" t="s">
        <v>115</v>
      </c>
      <c r="K3602" s="41" t="s">
        <v>89</v>
      </c>
      <c r="L3602" s="46">
        <v>20257100249282</v>
      </c>
      <c r="M3602" s="43">
        <v>45937</v>
      </c>
      <c r="N3602" s="47">
        <v>5</v>
      </c>
      <c r="O3602" s="48" t="s">
        <v>2345</v>
      </c>
      <c r="P3602" s="41" t="s">
        <v>80</v>
      </c>
    </row>
    <row r="3603" spans="2:16" ht="15.75" customHeight="1" x14ac:dyDescent="0.35">
      <c r="B3603" s="41" t="s">
        <v>43</v>
      </c>
      <c r="C3603" s="46">
        <v>5501542025</v>
      </c>
      <c r="D3603" s="43">
        <v>45936</v>
      </c>
      <c r="E3603" s="41" t="s">
        <v>72</v>
      </c>
      <c r="F3603" s="41" t="s">
        <v>49</v>
      </c>
      <c r="G3603" s="41" t="s">
        <v>5825</v>
      </c>
      <c r="H3603" s="41" t="s">
        <v>141</v>
      </c>
      <c r="I3603" s="41" t="s">
        <v>27</v>
      </c>
      <c r="J3603" s="41" t="s">
        <v>63</v>
      </c>
      <c r="K3603" s="41" t="s">
        <v>173</v>
      </c>
      <c r="L3603" s="46">
        <v>20257100248712</v>
      </c>
      <c r="M3603" s="43">
        <v>45936</v>
      </c>
      <c r="N3603" s="47">
        <v>5</v>
      </c>
      <c r="O3603" s="48" t="s">
        <v>2345</v>
      </c>
      <c r="P3603" s="41" t="s">
        <v>80</v>
      </c>
    </row>
    <row r="3604" spans="2:16" ht="15.75" customHeight="1" x14ac:dyDescent="0.35">
      <c r="B3604" s="41" t="s">
        <v>43</v>
      </c>
      <c r="C3604" s="46">
        <v>5502402025</v>
      </c>
      <c r="D3604" s="43">
        <v>45936</v>
      </c>
      <c r="E3604" s="41" t="s">
        <v>72</v>
      </c>
      <c r="F3604" s="41" t="s">
        <v>37</v>
      </c>
      <c r="G3604" s="41" t="s">
        <v>5826</v>
      </c>
      <c r="H3604" s="40" t="s">
        <v>38</v>
      </c>
      <c r="I3604" s="41" t="s">
        <v>66</v>
      </c>
      <c r="J3604" s="41" t="s">
        <v>67</v>
      </c>
      <c r="K3604" s="41" t="s">
        <v>93</v>
      </c>
      <c r="L3604" s="46">
        <v>20257100248862</v>
      </c>
      <c r="M3604" s="43">
        <v>45936</v>
      </c>
      <c r="N3604" s="47">
        <v>6</v>
      </c>
      <c r="O3604" s="48" t="s">
        <v>2345</v>
      </c>
      <c r="P3604" s="41" t="s">
        <v>80</v>
      </c>
    </row>
    <row r="3605" spans="2:16" ht="15.75" customHeight="1" x14ac:dyDescent="0.35">
      <c r="B3605" s="41" t="s">
        <v>35</v>
      </c>
      <c r="C3605" s="46">
        <v>5367332025</v>
      </c>
      <c r="D3605" s="43">
        <v>45937</v>
      </c>
      <c r="E3605" s="41" t="s">
        <v>72</v>
      </c>
      <c r="F3605" s="41" t="s">
        <v>49</v>
      </c>
      <c r="G3605" s="41" t="s">
        <v>5827</v>
      </c>
      <c r="H3605" s="41" t="s">
        <v>141</v>
      </c>
      <c r="I3605" s="41" t="s">
        <v>27</v>
      </c>
      <c r="J3605" s="41" t="s">
        <v>63</v>
      </c>
      <c r="K3605" s="41" t="s">
        <v>6706</v>
      </c>
      <c r="L3605" s="46">
        <v>1</v>
      </c>
      <c r="M3605" s="43">
        <v>45938</v>
      </c>
      <c r="N3605" s="47">
        <v>1</v>
      </c>
      <c r="O3605" s="48" t="s">
        <v>2345</v>
      </c>
      <c r="P3605" s="41" t="s">
        <v>80</v>
      </c>
    </row>
    <row r="3606" spans="2:16" ht="15.75" customHeight="1" x14ac:dyDescent="0.35">
      <c r="B3606" s="41" t="s">
        <v>43</v>
      </c>
      <c r="C3606" s="46">
        <v>5518112025</v>
      </c>
      <c r="D3606" s="43">
        <v>45936</v>
      </c>
      <c r="E3606" s="41" t="s">
        <v>72</v>
      </c>
      <c r="F3606" s="41" t="s">
        <v>37</v>
      </c>
      <c r="G3606" s="41" t="s">
        <v>5828</v>
      </c>
      <c r="H3606" s="41" t="s">
        <v>141</v>
      </c>
      <c r="I3606" s="41" t="s">
        <v>27</v>
      </c>
      <c r="J3606" s="41" t="s">
        <v>63</v>
      </c>
      <c r="K3606" s="41" t="s">
        <v>167</v>
      </c>
      <c r="L3606" s="46">
        <v>20257100247222</v>
      </c>
      <c r="M3606" s="43">
        <v>45936</v>
      </c>
      <c r="N3606" s="47">
        <v>5</v>
      </c>
      <c r="O3606" s="48" t="s">
        <v>2345</v>
      </c>
      <c r="P3606" s="41" t="s">
        <v>80</v>
      </c>
    </row>
    <row r="3607" spans="2:16" ht="15.75" customHeight="1" x14ac:dyDescent="0.35">
      <c r="B3607" s="41" t="s">
        <v>35</v>
      </c>
      <c r="C3607" s="46">
        <v>5350492025</v>
      </c>
      <c r="D3607" s="43">
        <v>45938</v>
      </c>
      <c r="E3607" s="41" t="s">
        <v>72</v>
      </c>
      <c r="F3607" s="41" t="s">
        <v>37</v>
      </c>
      <c r="G3607" s="41" t="s">
        <v>5829</v>
      </c>
      <c r="H3607" s="41" t="s">
        <v>141</v>
      </c>
      <c r="I3607" s="41" t="s">
        <v>27</v>
      </c>
      <c r="J3607" s="41" t="s">
        <v>67</v>
      </c>
      <c r="K3607" s="41" t="s">
        <v>142</v>
      </c>
      <c r="L3607" s="46">
        <v>1</v>
      </c>
      <c r="M3607" s="43">
        <v>45938</v>
      </c>
      <c r="N3607" s="47">
        <v>-2</v>
      </c>
      <c r="O3607" s="48" t="s">
        <v>2345</v>
      </c>
      <c r="P3607" s="41" t="s">
        <v>80</v>
      </c>
    </row>
    <row r="3608" spans="2:16" ht="15.75" customHeight="1" x14ac:dyDescent="0.35">
      <c r="B3608" s="41" t="s">
        <v>35</v>
      </c>
      <c r="C3608" s="46">
        <v>5405572025</v>
      </c>
      <c r="D3608" s="43">
        <v>45938</v>
      </c>
      <c r="E3608" s="41" t="s">
        <v>72</v>
      </c>
      <c r="F3608" s="41" t="s">
        <v>102</v>
      </c>
      <c r="G3608" s="41" t="s">
        <v>5830</v>
      </c>
      <c r="H3608" s="41" t="s">
        <v>141</v>
      </c>
      <c r="I3608" s="41" t="s">
        <v>27</v>
      </c>
      <c r="J3608" s="41" t="s">
        <v>63</v>
      </c>
      <c r="K3608" s="41" t="s">
        <v>142</v>
      </c>
      <c r="L3608" s="46">
        <v>1</v>
      </c>
      <c r="M3608" s="43">
        <v>45938</v>
      </c>
      <c r="N3608" s="47">
        <v>-2</v>
      </c>
      <c r="O3608" s="48" t="s">
        <v>2345</v>
      </c>
      <c r="P3608" s="41" t="s">
        <v>80</v>
      </c>
    </row>
    <row r="3609" spans="2:16" ht="15.75" customHeight="1" x14ac:dyDescent="0.35">
      <c r="B3609" s="41" t="s">
        <v>35</v>
      </c>
      <c r="C3609" s="46">
        <v>5401522025</v>
      </c>
      <c r="D3609" s="43">
        <v>45938</v>
      </c>
      <c r="E3609" s="41" t="s">
        <v>72</v>
      </c>
      <c r="F3609" s="41" t="s">
        <v>102</v>
      </c>
      <c r="G3609" s="41" t="s">
        <v>5831</v>
      </c>
      <c r="H3609" s="41" t="s">
        <v>141</v>
      </c>
      <c r="I3609" s="41" t="s">
        <v>27</v>
      </c>
      <c r="J3609" s="41" t="s">
        <v>63</v>
      </c>
      <c r="K3609" s="41" t="s">
        <v>142</v>
      </c>
      <c r="L3609" s="46">
        <v>1</v>
      </c>
      <c r="M3609" s="43">
        <v>45938</v>
      </c>
      <c r="N3609" s="47">
        <v>-2</v>
      </c>
      <c r="O3609" s="48" t="s">
        <v>2345</v>
      </c>
      <c r="P3609" s="41" t="s">
        <v>80</v>
      </c>
    </row>
    <row r="3610" spans="2:16" ht="15.75" customHeight="1" x14ac:dyDescent="0.35">
      <c r="B3610" s="41" t="s">
        <v>43</v>
      </c>
      <c r="C3610" s="46">
        <v>5519342025</v>
      </c>
      <c r="D3610" s="43">
        <v>45936</v>
      </c>
      <c r="E3610" s="41" t="s">
        <v>72</v>
      </c>
      <c r="F3610" s="41" t="s">
        <v>37</v>
      </c>
      <c r="G3610" s="41" t="s">
        <v>5832</v>
      </c>
      <c r="H3610" s="41" t="s">
        <v>141</v>
      </c>
      <c r="I3610" s="41" t="s">
        <v>27</v>
      </c>
      <c r="J3610" s="41" t="s">
        <v>63</v>
      </c>
      <c r="K3610" s="41" t="s">
        <v>173</v>
      </c>
      <c r="L3610" s="46">
        <v>20257100247662</v>
      </c>
      <c r="M3610" s="43">
        <v>45936</v>
      </c>
      <c r="N3610" s="47">
        <v>5</v>
      </c>
      <c r="O3610" s="48" t="s">
        <v>2345</v>
      </c>
      <c r="P3610" s="41" t="s">
        <v>80</v>
      </c>
    </row>
    <row r="3611" spans="2:16" ht="15.75" customHeight="1" x14ac:dyDescent="0.35">
      <c r="B3611" s="41" t="s">
        <v>35</v>
      </c>
      <c r="C3611" s="46">
        <v>5407312025</v>
      </c>
      <c r="D3611" s="43">
        <v>45938</v>
      </c>
      <c r="E3611" s="41" t="s">
        <v>72</v>
      </c>
      <c r="F3611" s="41" t="s">
        <v>102</v>
      </c>
      <c r="G3611" s="41" t="s">
        <v>5833</v>
      </c>
      <c r="H3611" s="41" t="s">
        <v>141</v>
      </c>
      <c r="I3611" s="41" t="s">
        <v>27</v>
      </c>
      <c r="J3611" s="41" t="s">
        <v>63</v>
      </c>
      <c r="K3611" s="41" t="s">
        <v>173</v>
      </c>
      <c r="L3611" s="46">
        <v>1</v>
      </c>
      <c r="M3611" s="43">
        <v>45938</v>
      </c>
      <c r="N3611" s="47">
        <v>-2</v>
      </c>
      <c r="O3611" s="48" t="s">
        <v>2345</v>
      </c>
      <c r="P3611" s="41" t="s">
        <v>80</v>
      </c>
    </row>
    <row r="3612" spans="2:16" ht="15.75" customHeight="1" x14ac:dyDescent="0.35">
      <c r="B3612" s="41" t="s">
        <v>43</v>
      </c>
      <c r="C3612" s="46">
        <v>5410932025</v>
      </c>
      <c r="D3612" s="43">
        <v>45937</v>
      </c>
      <c r="E3612" s="41" t="s">
        <v>72</v>
      </c>
      <c r="F3612" s="41" t="s">
        <v>49</v>
      </c>
      <c r="G3612" s="41" t="s">
        <v>5834</v>
      </c>
      <c r="H3612" s="40" t="s">
        <v>38</v>
      </c>
      <c r="I3612" s="41" t="s">
        <v>85</v>
      </c>
      <c r="J3612" s="41" t="s">
        <v>103</v>
      </c>
      <c r="K3612" s="41" t="s">
        <v>6700</v>
      </c>
      <c r="L3612" s="46">
        <v>20257100250092</v>
      </c>
      <c r="M3612" s="43">
        <v>45937</v>
      </c>
      <c r="N3612" s="47">
        <v>5</v>
      </c>
      <c r="O3612" s="48" t="s">
        <v>2345</v>
      </c>
      <c r="P3612" s="41" t="s">
        <v>80</v>
      </c>
    </row>
    <row r="3613" spans="2:16" ht="15.75" customHeight="1" x14ac:dyDescent="0.35">
      <c r="B3613" s="41" t="s">
        <v>43</v>
      </c>
      <c r="C3613" s="46">
        <v>5519632025</v>
      </c>
      <c r="D3613" s="43">
        <v>45936</v>
      </c>
      <c r="E3613" s="41" t="s">
        <v>72</v>
      </c>
      <c r="F3613" s="41" t="s">
        <v>37</v>
      </c>
      <c r="G3613" s="41" t="s">
        <v>5835</v>
      </c>
      <c r="H3613" s="41" t="s">
        <v>141</v>
      </c>
      <c r="I3613" s="41" t="s">
        <v>27</v>
      </c>
      <c r="J3613" s="41" t="s">
        <v>63</v>
      </c>
      <c r="K3613" s="41" t="s">
        <v>173</v>
      </c>
      <c r="L3613" s="46">
        <v>20257100247742</v>
      </c>
      <c r="M3613" s="43">
        <v>45936</v>
      </c>
      <c r="N3613" s="47">
        <v>5</v>
      </c>
      <c r="O3613" s="48" t="s">
        <v>2345</v>
      </c>
      <c r="P3613" s="41" t="s">
        <v>80</v>
      </c>
    </row>
    <row r="3614" spans="2:16" ht="15.75" customHeight="1" x14ac:dyDescent="0.35">
      <c r="B3614" s="41" t="s">
        <v>43</v>
      </c>
      <c r="C3614" s="46">
        <v>5519912025</v>
      </c>
      <c r="D3614" s="43">
        <v>45936</v>
      </c>
      <c r="E3614" s="41" t="s">
        <v>72</v>
      </c>
      <c r="F3614" s="41" t="s">
        <v>57</v>
      </c>
      <c r="G3614" s="41" t="s">
        <v>5836</v>
      </c>
      <c r="H3614" s="41" t="s">
        <v>141</v>
      </c>
      <c r="I3614" s="41" t="s">
        <v>27</v>
      </c>
      <c r="J3614" s="41" t="s">
        <v>63</v>
      </c>
      <c r="K3614" s="41" t="s">
        <v>142</v>
      </c>
      <c r="L3614" s="46">
        <v>20257100247782</v>
      </c>
      <c r="M3614" s="43">
        <v>45936</v>
      </c>
      <c r="N3614" s="47">
        <v>5</v>
      </c>
      <c r="O3614" s="48" t="s">
        <v>2345</v>
      </c>
      <c r="P3614" s="41" t="s">
        <v>80</v>
      </c>
    </row>
    <row r="3615" spans="2:16" ht="15.75" customHeight="1" x14ac:dyDescent="0.35">
      <c r="B3615" s="41" t="s">
        <v>35</v>
      </c>
      <c r="C3615" s="46">
        <v>5311022025</v>
      </c>
      <c r="D3615" s="43">
        <v>45936</v>
      </c>
      <c r="E3615" s="41" t="s">
        <v>72</v>
      </c>
      <c r="F3615" s="41" t="s">
        <v>37</v>
      </c>
      <c r="G3615" s="41" t="s">
        <v>5837</v>
      </c>
      <c r="H3615" s="40" t="s">
        <v>141</v>
      </c>
      <c r="I3615" s="41" t="s">
        <v>27</v>
      </c>
      <c r="J3615" s="41" t="s">
        <v>266</v>
      </c>
      <c r="K3615" s="41" t="s">
        <v>273</v>
      </c>
      <c r="L3615" s="46">
        <v>20257100249732</v>
      </c>
      <c r="M3615" s="43">
        <v>45936</v>
      </c>
      <c r="N3615" s="47">
        <v>3</v>
      </c>
      <c r="O3615" s="48" t="s">
        <v>2345</v>
      </c>
      <c r="P3615" s="41" t="s">
        <v>80</v>
      </c>
    </row>
    <row r="3616" spans="2:16" ht="15.75" customHeight="1" x14ac:dyDescent="0.35">
      <c r="B3616" s="41" t="s">
        <v>35</v>
      </c>
      <c r="C3616" s="46">
        <v>5340512025</v>
      </c>
      <c r="D3616" s="43">
        <v>45936</v>
      </c>
      <c r="E3616" s="41" t="s">
        <v>72</v>
      </c>
      <c r="F3616" s="41" t="s">
        <v>102</v>
      </c>
      <c r="G3616" s="41" t="s">
        <v>5838</v>
      </c>
      <c r="H3616" s="40" t="s">
        <v>38</v>
      </c>
      <c r="I3616" s="41" t="s">
        <v>85</v>
      </c>
      <c r="J3616" s="41" t="s">
        <v>103</v>
      </c>
      <c r="K3616" s="41" t="s">
        <v>6700</v>
      </c>
      <c r="L3616" s="46">
        <v>20257100249742</v>
      </c>
      <c r="M3616" s="43">
        <v>45936</v>
      </c>
      <c r="N3616" s="47">
        <v>14</v>
      </c>
      <c r="O3616" s="48" t="s">
        <v>2345</v>
      </c>
      <c r="P3616" s="41" t="s">
        <v>80</v>
      </c>
    </row>
    <row r="3617" spans="2:16" ht="15.75" customHeight="1" x14ac:dyDescent="0.35">
      <c r="B3617" s="41" t="s">
        <v>43</v>
      </c>
      <c r="C3617" s="46">
        <v>5402082025</v>
      </c>
      <c r="D3617" s="43">
        <v>45937</v>
      </c>
      <c r="E3617" s="41" t="s">
        <v>72</v>
      </c>
      <c r="F3617" s="41" t="s">
        <v>49</v>
      </c>
      <c r="G3617" s="41" t="s">
        <v>5839</v>
      </c>
      <c r="H3617" s="40" t="s">
        <v>38</v>
      </c>
      <c r="I3617" s="41" t="s">
        <v>88</v>
      </c>
      <c r="J3617" s="41" t="s">
        <v>95</v>
      </c>
      <c r="K3617" s="41" t="s">
        <v>89</v>
      </c>
      <c r="L3617" s="46">
        <v>20257100249212</v>
      </c>
      <c r="M3617" s="43">
        <v>45937</v>
      </c>
      <c r="N3617" s="47">
        <v>9</v>
      </c>
      <c r="O3617" s="48" t="s">
        <v>2345</v>
      </c>
      <c r="P3617" s="41" t="s">
        <v>80</v>
      </c>
    </row>
    <row r="3618" spans="2:16" ht="15.75" customHeight="1" x14ac:dyDescent="0.35">
      <c r="B3618" s="41" t="s">
        <v>43</v>
      </c>
      <c r="C3618" s="46">
        <v>5406782025</v>
      </c>
      <c r="D3618" s="43">
        <v>45937</v>
      </c>
      <c r="E3618" s="41" t="s">
        <v>72</v>
      </c>
      <c r="F3618" s="41" t="s">
        <v>49</v>
      </c>
      <c r="G3618" s="41" t="s">
        <v>5840</v>
      </c>
      <c r="H3618" s="40" t="s">
        <v>38</v>
      </c>
      <c r="I3618" s="41" t="s">
        <v>88</v>
      </c>
      <c r="J3618" s="41" t="s">
        <v>115</v>
      </c>
      <c r="K3618" s="41" t="s">
        <v>89</v>
      </c>
      <c r="L3618" s="46">
        <v>20257100249772</v>
      </c>
      <c r="M3618" s="43">
        <v>45937</v>
      </c>
      <c r="N3618" s="47">
        <v>8</v>
      </c>
      <c r="O3618" s="48" t="s">
        <v>2345</v>
      </c>
      <c r="P3618" s="41" t="s">
        <v>80</v>
      </c>
    </row>
    <row r="3619" spans="2:16" ht="15.75" customHeight="1" x14ac:dyDescent="0.35">
      <c r="B3619" s="41" t="s">
        <v>43</v>
      </c>
      <c r="C3619" s="46">
        <v>5404472025</v>
      </c>
      <c r="D3619" s="43">
        <v>45936</v>
      </c>
      <c r="E3619" s="41" t="s">
        <v>72</v>
      </c>
      <c r="F3619" s="41" t="s">
        <v>37</v>
      </c>
      <c r="G3619" s="41" t="s">
        <v>5841</v>
      </c>
      <c r="H3619" s="40" t="s">
        <v>38</v>
      </c>
      <c r="I3619" s="41" t="s">
        <v>88</v>
      </c>
      <c r="J3619" s="41" t="s">
        <v>115</v>
      </c>
      <c r="K3619" s="41" t="s">
        <v>89</v>
      </c>
      <c r="L3619" s="46">
        <v>20257100247672</v>
      </c>
      <c r="M3619" s="43">
        <v>45936</v>
      </c>
      <c r="N3619" s="47">
        <v>15</v>
      </c>
      <c r="O3619" s="48" t="s">
        <v>2345</v>
      </c>
      <c r="P3619" s="41" t="s">
        <v>80</v>
      </c>
    </row>
    <row r="3620" spans="2:16" ht="15.75" customHeight="1" x14ac:dyDescent="0.35">
      <c r="B3620" s="41" t="s">
        <v>43</v>
      </c>
      <c r="C3620" s="46">
        <v>5408942025</v>
      </c>
      <c r="D3620" s="43">
        <v>45937</v>
      </c>
      <c r="E3620" s="41" t="s">
        <v>72</v>
      </c>
      <c r="F3620" s="41" t="s">
        <v>49</v>
      </c>
      <c r="G3620" s="41" t="s">
        <v>5842</v>
      </c>
      <c r="H3620" s="40" t="s">
        <v>38</v>
      </c>
      <c r="I3620" s="41" t="s">
        <v>88</v>
      </c>
      <c r="J3620" s="41" t="s">
        <v>115</v>
      </c>
      <c r="K3620" s="41" t="s">
        <v>89</v>
      </c>
      <c r="L3620" s="46">
        <v>20257100249942</v>
      </c>
      <c r="M3620" s="43">
        <v>45937</v>
      </c>
      <c r="N3620" s="47">
        <v>8</v>
      </c>
      <c r="O3620" s="48" t="s">
        <v>2345</v>
      </c>
      <c r="P3620" s="41" t="s">
        <v>80</v>
      </c>
    </row>
    <row r="3621" spans="2:16" ht="15.75" customHeight="1" x14ac:dyDescent="0.35">
      <c r="B3621" s="41" t="s">
        <v>43</v>
      </c>
      <c r="C3621" s="46">
        <v>5410662025</v>
      </c>
      <c r="D3621" s="43">
        <v>45937</v>
      </c>
      <c r="E3621" s="41" t="s">
        <v>72</v>
      </c>
      <c r="F3621" s="41" t="s">
        <v>37</v>
      </c>
      <c r="G3621" s="41" t="s">
        <v>5843</v>
      </c>
      <c r="H3621" s="40" t="s">
        <v>38</v>
      </c>
      <c r="I3621" s="41" t="s">
        <v>85</v>
      </c>
      <c r="J3621" s="41" t="s">
        <v>103</v>
      </c>
      <c r="K3621" s="41" t="s">
        <v>6700</v>
      </c>
      <c r="L3621" s="46">
        <v>20257100250062</v>
      </c>
      <c r="M3621" s="43">
        <v>45937</v>
      </c>
      <c r="N3621" s="47">
        <v>6</v>
      </c>
      <c r="O3621" s="48" t="s">
        <v>2345</v>
      </c>
      <c r="P3621" s="41" t="s">
        <v>80</v>
      </c>
    </row>
    <row r="3622" spans="2:16" ht="15.75" customHeight="1" x14ac:dyDescent="0.35">
      <c r="B3622" s="41" t="s">
        <v>43</v>
      </c>
      <c r="C3622" s="46">
        <v>5436472025</v>
      </c>
      <c r="D3622" s="43">
        <v>45938</v>
      </c>
      <c r="E3622" s="41" t="s">
        <v>72</v>
      </c>
      <c r="F3622" s="41" t="s">
        <v>49</v>
      </c>
      <c r="G3622" s="41" t="s">
        <v>5844</v>
      </c>
      <c r="H3622" s="40" t="s">
        <v>38</v>
      </c>
      <c r="I3622" s="41" t="s">
        <v>88</v>
      </c>
      <c r="J3622" s="41" t="s">
        <v>115</v>
      </c>
      <c r="K3622" s="41" t="s">
        <v>89</v>
      </c>
      <c r="L3622" s="46">
        <v>20257100250722</v>
      </c>
      <c r="M3622" s="43">
        <v>45938</v>
      </c>
      <c r="N3622" s="47">
        <v>4</v>
      </c>
      <c r="O3622" s="48" t="s">
        <v>2345</v>
      </c>
      <c r="P3622" s="41" t="s">
        <v>80</v>
      </c>
    </row>
    <row r="3623" spans="2:16" ht="15.75" customHeight="1" x14ac:dyDescent="0.35">
      <c r="B3623" s="41" t="s">
        <v>43</v>
      </c>
      <c r="C3623" s="46">
        <v>5411152025</v>
      </c>
      <c r="D3623" s="43">
        <v>45937</v>
      </c>
      <c r="E3623" s="41" t="s">
        <v>72</v>
      </c>
      <c r="F3623" s="41" t="s">
        <v>37</v>
      </c>
      <c r="G3623" s="41" t="s">
        <v>5845</v>
      </c>
      <c r="H3623" s="40" t="s">
        <v>38</v>
      </c>
      <c r="I3623" s="41" t="s">
        <v>88</v>
      </c>
      <c r="J3623" s="41" t="s">
        <v>115</v>
      </c>
      <c r="K3623" s="41" t="s">
        <v>89</v>
      </c>
      <c r="L3623" s="46">
        <v>20257100250102</v>
      </c>
      <c r="M3623" s="43">
        <v>45937</v>
      </c>
      <c r="N3623" s="47">
        <v>8</v>
      </c>
      <c r="O3623" s="48" t="s">
        <v>2345</v>
      </c>
      <c r="P3623" s="41" t="s">
        <v>80</v>
      </c>
    </row>
    <row r="3624" spans="2:16" ht="15.75" customHeight="1" x14ac:dyDescent="0.35">
      <c r="B3624" s="41" t="s">
        <v>43</v>
      </c>
      <c r="C3624" s="46">
        <v>5408082025</v>
      </c>
      <c r="D3624" s="43">
        <v>45936</v>
      </c>
      <c r="E3624" s="41" t="s">
        <v>72</v>
      </c>
      <c r="F3624" s="41" t="s">
        <v>37</v>
      </c>
      <c r="G3624" s="41" t="s">
        <v>5846</v>
      </c>
      <c r="H3624" s="40" t="s">
        <v>38</v>
      </c>
      <c r="I3624" s="41" t="s">
        <v>30</v>
      </c>
      <c r="J3624" s="41" t="s">
        <v>267</v>
      </c>
      <c r="K3624" s="41" t="s">
        <v>76</v>
      </c>
      <c r="L3624" s="46">
        <v>20257100247872</v>
      </c>
      <c r="M3624" s="43">
        <v>45936</v>
      </c>
      <c r="N3624" s="47">
        <v>13</v>
      </c>
      <c r="O3624" s="48" t="s">
        <v>2345</v>
      </c>
      <c r="P3624" s="41" t="s">
        <v>80</v>
      </c>
    </row>
    <row r="3625" spans="2:16" ht="15.75" customHeight="1" x14ac:dyDescent="0.35">
      <c r="B3625" s="41" t="s">
        <v>43</v>
      </c>
      <c r="C3625" s="46">
        <v>5409592025</v>
      </c>
      <c r="D3625" s="43">
        <v>45936</v>
      </c>
      <c r="E3625" s="41" t="s">
        <v>72</v>
      </c>
      <c r="F3625" s="41" t="s">
        <v>49</v>
      </c>
      <c r="G3625" s="41" t="s">
        <v>5847</v>
      </c>
      <c r="H3625" s="40" t="s">
        <v>38</v>
      </c>
      <c r="I3625" s="41" t="s">
        <v>88</v>
      </c>
      <c r="J3625" s="41" t="s">
        <v>115</v>
      </c>
      <c r="K3625" s="41" t="s">
        <v>89</v>
      </c>
      <c r="L3625" s="46">
        <v>20257100247932</v>
      </c>
      <c r="M3625" s="43">
        <v>45936</v>
      </c>
      <c r="N3625" s="47">
        <v>14</v>
      </c>
      <c r="O3625" s="48" t="s">
        <v>2345</v>
      </c>
      <c r="P3625" s="41" t="s">
        <v>80</v>
      </c>
    </row>
    <row r="3626" spans="2:16" ht="15.75" customHeight="1" x14ac:dyDescent="0.35">
      <c r="B3626" s="41" t="s">
        <v>43</v>
      </c>
      <c r="C3626" s="46">
        <v>5503132025</v>
      </c>
      <c r="D3626" s="43">
        <v>45937</v>
      </c>
      <c r="E3626" s="41" t="s">
        <v>72</v>
      </c>
      <c r="F3626" s="41" t="s">
        <v>102</v>
      </c>
      <c r="G3626" s="41" t="s">
        <v>5848</v>
      </c>
      <c r="H3626" s="41" t="s">
        <v>141</v>
      </c>
      <c r="I3626" s="41" t="s">
        <v>27</v>
      </c>
      <c r="J3626" s="41" t="s">
        <v>63</v>
      </c>
      <c r="K3626" s="41" t="s">
        <v>142</v>
      </c>
      <c r="L3626" s="46">
        <v>20257100249582</v>
      </c>
      <c r="M3626" s="43">
        <v>45937</v>
      </c>
      <c r="N3626" s="47">
        <v>4</v>
      </c>
      <c r="O3626" s="48" t="s">
        <v>2345</v>
      </c>
      <c r="P3626" s="41" t="s">
        <v>80</v>
      </c>
    </row>
    <row r="3627" spans="2:16" ht="15.75" customHeight="1" x14ac:dyDescent="0.35">
      <c r="B3627" s="41" t="s">
        <v>43</v>
      </c>
      <c r="C3627" s="46">
        <v>5503682025</v>
      </c>
      <c r="D3627" s="43">
        <v>45937</v>
      </c>
      <c r="E3627" s="41" t="s">
        <v>72</v>
      </c>
      <c r="F3627" s="41" t="s">
        <v>37</v>
      </c>
      <c r="G3627" s="41" t="s">
        <v>5849</v>
      </c>
      <c r="H3627" s="40" t="s">
        <v>38</v>
      </c>
      <c r="I3627" s="41" t="s">
        <v>66</v>
      </c>
      <c r="J3627" s="41" t="s">
        <v>67</v>
      </c>
      <c r="K3627" s="41" t="s">
        <v>93</v>
      </c>
      <c r="L3627" s="46">
        <v>20257100249632</v>
      </c>
      <c r="M3627" s="43">
        <v>45937</v>
      </c>
      <c r="N3627" s="47">
        <v>5</v>
      </c>
      <c r="O3627" s="48" t="s">
        <v>2345</v>
      </c>
      <c r="P3627" s="41" t="s">
        <v>80</v>
      </c>
    </row>
    <row r="3628" spans="2:16" ht="15.75" customHeight="1" x14ac:dyDescent="0.35">
      <c r="B3628" s="41" t="s">
        <v>43</v>
      </c>
      <c r="C3628" s="46">
        <v>5504632025</v>
      </c>
      <c r="D3628" s="43">
        <v>45937</v>
      </c>
      <c r="E3628" s="41" t="s">
        <v>72</v>
      </c>
      <c r="F3628" s="41" t="s">
        <v>37</v>
      </c>
      <c r="G3628" s="41" t="s">
        <v>5850</v>
      </c>
      <c r="H3628" s="41" t="s">
        <v>141</v>
      </c>
      <c r="I3628" s="41" t="s">
        <v>27</v>
      </c>
      <c r="J3628" s="41" t="s">
        <v>63</v>
      </c>
      <c r="K3628" s="41" t="s">
        <v>167</v>
      </c>
      <c r="L3628" s="46">
        <v>20257100250082</v>
      </c>
      <c r="M3628" s="43">
        <v>45937</v>
      </c>
      <c r="N3628" s="47">
        <v>5</v>
      </c>
      <c r="O3628" s="48" t="s">
        <v>2345</v>
      </c>
      <c r="P3628" s="41" t="s">
        <v>80</v>
      </c>
    </row>
    <row r="3629" spans="2:16" ht="15.75" customHeight="1" x14ac:dyDescent="0.35">
      <c r="B3629" s="41" t="s">
        <v>43</v>
      </c>
      <c r="C3629" s="46">
        <v>5545622025</v>
      </c>
      <c r="D3629" s="43">
        <v>45937</v>
      </c>
      <c r="E3629" s="41" t="s">
        <v>72</v>
      </c>
      <c r="F3629" s="41" t="s">
        <v>37</v>
      </c>
      <c r="G3629" s="41" t="s">
        <v>5851</v>
      </c>
      <c r="H3629" s="41" t="s">
        <v>141</v>
      </c>
      <c r="I3629" s="41" t="s">
        <v>27</v>
      </c>
      <c r="J3629" s="41" t="s">
        <v>63</v>
      </c>
      <c r="K3629" s="41" t="s">
        <v>237</v>
      </c>
      <c r="L3629" s="46">
        <v>20257100250402</v>
      </c>
      <c r="M3629" s="43">
        <v>45937</v>
      </c>
      <c r="N3629" s="47">
        <v>5</v>
      </c>
      <c r="O3629" s="48" t="s">
        <v>2345</v>
      </c>
      <c r="P3629" s="41" t="s">
        <v>80</v>
      </c>
    </row>
    <row r="3630" spans="2:16" ht="15.75" customHeight="1" x14ac:dyDescent="0.35">
      <c r="B3630" s="41" t="s">
        <v>43</v>
      </c>
      <c r="C3630" s="46">
        <v>5442062025</v>
      </c>
      <c r="D3630" s="43">
        <v>45938</v>
      </c>
      <c r="E3630" s="41" t="s">
        <v>72</v>
      </c>
      <c r="F3630" s="41" t="s">
        <v>49</v>
      </c>
      <c r="G3630" s="41" t="s">
        <v>5852</v>
      </c>
      <c r="H3630" s="40" t="s">
        <v>38</v>
      </c>
      <c r="I3630" s="41" t="s">
        <v>88</v>
      </c>
      <c r="J3630" s="41" t="s">
        <v>115</v>
      </c>
      <c r="K3630" s="41" t="s">
        <v>89</v>
      </c>
      <c r="L3630" s="46">
        <v>20257100251522</v>
      </c>
      <c r="M3630" s="43">
        <v>45938</v>
      </c>
      <c r="N3630" s="47">
        <v>15</v>
      </c>
      <c r="O3630" s="48" t="s">
        <v>2345</v>
      </c>
      <c r="P3630" s="41" t="s">
        <v>80</v>
      </c>
    </row>
    <row r="3631" spans="2:16" ht="15.75" customHeight="1" x14ac:dyDescent="0.35">
      <c r="B3631" s="41" t="s">
        <v>43</v>
      </c>
      <c r="C3631" s="46">
        <v>5434892025</v>
      </c>
      <c r="D3631" s="43">
        <v>45937</v>
      </c>
      <c r="E3631" s="41" t="s">
        <v>72</v>
      </c>
      <c r="F3631" s="41" t="s">
        <v>37</v>
      </c>
      <c r="G3631" s="41" t="s">
        <v>5853</v>
      </c>
      <c r="H3631" s="40" t="s">
        <v>38</v>
      </c>
      <c r="I3631" s="41" t="s">
        <v>50</v>
      </c>
      <c r="J3631" s="41" t="s">
        <v>264</v>
      </c>
      <c r="K3631" s="41" t="s">
        <v>82</v>
      </c>
      <c r="L3631" s="46">
        <v>20257100250592</v>
      </c>
      <c r="M3631" s="43">
        <v>45937</v>
      </c>
      <c r="N3631" s="47">
        <v>14</v>
      </c>
      <c r="O3631" s="48" t="s">
        <v>2345</v>
      </c>
      <c r="P3631" s="41" t="s">
        <v>80</v>
      </c>
    </row>
    <row r="3632" spans="2:16" ht="15.75" customHeight="1" x14ac:dyDescent="0.35">
      <c r="B3632" s="41" t="s">
        <v>35</v>
      </c>
      <c r="C3632" s="46">
        <v>5273132025</v>
      </c>
      <c r="D3632" s="43">
        <v>45938</v>
      </c>
      <c r="E3632" s="41" t="s">
        <v>72</v>
      </c>
      <c r="F3632" s="41" t="s">
        <v>37</v>
      </c>
      <c r="G3632" s="41" t="s">
        <v>5854</v>
      </c>
      <c r="H3632" s="41" t="s">
        <v>141</v>
      </c>
      <c r="I3632" s="41" t="s">
        <v>27</v>
      </c>
      <c r="J3632" s="41" t="s">
        <v>67</v>
      </c>
      <c r="K3632" s="41" t="s">
        <v>207</v>
      </c>
      <c r="L3632" s="46">
        <v>1</v>
      </c>
      <c r="M3632" s="43">
        <v>45938</v>
      </c>
      <c r="N3632" s="47">
        <v>-2</v>
      </c>
      <c r="O3632" s="48" t="s">
        <v>2345</v>
      </c>
      <c r="P3632" s="41" t="s">
        <v>80</v>
      </c>
    </row>
    <row r="3633" spans="2:16" ht="15.75" customHeight="1" x14ac:dyDescent="0.35">
      <c r="B3633" s="41" t="s">
        <v>35</v>
      </c>
      <c r="C3633" s="46">
        <v>5417812025</v>
      </c>
      <c r="D3633" s="43">
        <v>45938</v>
      </c>
      <c r="E3633" s="41" t="s">
        <v>72</v>
      </c>
      <c r="F3633" s="41" t="s">
        <v>49</v>
      </c>
      <c r="G3633" s="41" t="s">
        <v>5855</v>
      </c>
      <c r="H3633" s="41" t="s">
        <v>141</v>
      </c>
      <c r="I3633" s="41" t="s">
        <v>27</v>
      </c>
      <c r="J3633" s="41" t="s">
        <v>63</v>
      </c>
      <c r="K3633" s="41" t="s">
        <v>167</v>
      </c>
      <c r="L3633" s="46">
        <v>1</v>
      </c>
      <c r="M3633" s="43">
        <v>45938</v>
      </c>
      <c r="N3633" s="47">
        <v>1</v>
      </c>
      <c r="O3633" s="48" t="s">
        <v>2345</v>
      </c>
      <c r="P3633" s="41" t="s">
        <v>80</v>
      </c>
    </row>
    <row r="3634" spans="2:16" ht="15.75" customHeight="1" x14ac:dyDescent="0.35">
      <c r="B3634" s="41" t="s">
        <v>35</v>
      </c>
      <c r="C3634" s="46">
        <v>5385272025</v>
      </c>
      <c r="D3634" s="43">
        <v>45938</v>
      </c>
      <c r="E3634" s="41" t="s">
        <v>72</v>
      </c>
      <c r="F3634" s="41" t="s">
        <v>87</v>
      </c>
      <c r="G3634" s="41" t="s">
        <v>5856</v>
      </c>
      <c r="H3634" s="41" t="s">
        <v>141</v>
      </c>
      <c r="I3634" s="41" t="s">
        <v>27</v>
      </c>
      <c r="J3634" s="41" t="s">
        <v>63</v>
      </c>
      <c r="K3634" s="41" t="s">
        <v>167</v>
      </c>
      <c r="L3634" s="46">
        <v>1</v>
      </c>
      <c r="M3634" s="43">
        <v>45939</v>
      </c>
      <c r="N3634" s="47">
        <v>1</v>
      </c>
      <c r="O3634" s="48" t="s">
        <v>2345</v>
      </c>
      <c r="P3634" s="41" t="s">
        <v>80</v>
      </c>
    </row>
    <row r="3635" spans="2:16" ht="15.75" customHeight="1" x14ac:dyDescent="0.35">
      <c r="B3635" s="41" t="s">
        <v>43</v>
      </c>
      <c r="C3635" s="46">
        <v>5436232025</v>
      </c>
      <c r="D3635" s="43">
        <v>45938</v>
      </c>
      <c r="E3635" s="41" t="s">
        <v>137</v>
      </c>
      <c r="F3635" s="41" t="s">
        <v>37</v>
      </c>
      <c r="G3635" s="41" t="s">
        <v>5857</v>
      </c>
      <c r="H3635" s="40" t="s">
        <v>38</v>
      </c>
      <c r="I3635" s="41" t="s">
        <v>88</v>
      </c>
      <c r="J3635" s="41" t="s">
        <v>115</v>
      </c>
      <c r="K3635" s="41" t="s">
        <v>89</v>
      </c>
      <c r="L3635" s="46">
        <v>20257100250672</v>
      </c>
      <c r="M3635" s="43">
        <v>45938</v>
      </c>
      <c r="N3635" s="47">
        <v>8</v>
      </c>
      <c r="O3635" s="48" t="s">
        <v>2345</v>
      </c>
      <c r="P3635" s="41" t="s">
        <v>80</v>
      </c>
    </row>
    <row r="3636" spans="2:16" ht="15.75" customHeight="1" x14ac:dyDescent="0.35">
      <c r="B3636" s="41" t="s">
        <v>43</v>
      </c>
      <c r="C3636" s="46">
        <v>5408252025</v>
      </c>
      <c r="D3636" s="43">
        <v>45937</v>
      </c>
      <c r="E3636" s="41" t="s">
        <v>72</v>
      </c>
      <c r="F3636" s="41" t="s">
        <v>102</v>
      </c>
      <c r="G3636" s="41" t="s">
        <v>5858</v>
      </c>
      <c r="H3636" s="40" t="s">
        <v>38</v>
      </c>
      <c r="I3636" s="41" t="s">
        <v>88</v>
      </c>
      <c r="J3636" s="41" t="s">
        <v>115</v>
      </c>
      <c r="K3636" s="41" t="s">
        <v>89</v>
      </c>
      <c r="L3636" s="46">
        <v>20257100249862</v>
      </c>
      <c r="M3636" s="43">
        <v>45937</v>
      </c>
      <c r="N3636" s="47">
        <v>15</v>
      </c>
      <c r="O3636" s="48" t="s">
        <v>2345</v>
      </c>
      <c r="P3636" s="41" t="s">
        <v>80</v>
      </c>
    </row>
    <row r="3637" spans="2:16" ht="15.75" customHeight="1" x14ac:dyDescent="0.35">
      <c r="B3637" s="41" t="s">
        <v>43</v>
      </c>
      <c r="C3637" s="46">
        <v>5411452025</v>
      </c>
      <c r="D3637" s="43">
        <v>45937</v>
      </c>
      <c r="E3637" s="41" t="s">
        <v>72</v>
      </c>
      <c r="F3637" s="41" t="s">
        <v>49</v>
      </c>
      <c r="G3637" s="41" t="s">
        <v>5859</v>
      </c>
      <c r="H3637" s="40" t="s">
        <v>38</v>
      </c>
      <c r="I3637" s="41" t="s">
        <v>88</v>
      </c>
      <c r="J3637" s="41" t="s">
        <v>115</v>
      </c>
      <c r="K3637" s="41" t="s">
        <v>89</v>
      </c>
      <c r="L3637" s="46">
        <v>20257100250152</v>
      </c>
      <c r="M3637" s="43">
        <v>45937</v>
      </c>
      <c r="N3637" s="47">
        <v>14</v>
      </c>
      <c r="O3637" s="48" t="s">
        <v>2345</v>
      </c>
      <c r="P3637" s="41" t="s">
        <v>80</v>
      </c>
    </row>
    <row r="3638" spans="2:16" ht="15.75" customHeight="1" x14ac:dyDescent="0.35">
      <c r="B3638" s="41" t="s">
        <v>43</v>
      </c>
      <c r="C3638" s="46">
        <v>5413762025</v>
      </c>
      <c r="D3638" s="43">
        <v>45937</v>
      </c>
      <c r="E3638" s="41" t="s">
        <v>72</v>
      </c>
      <c r="F3638" s="41" t="s">
        <v>49</v>
      </c>
      <c r="G3638" s="41" t="s">
        <v>5860</v>
      </c>
      <c r="H3638" s="40" t="s">
        <v>38</v>
      </c>
      <c r="I3638" s="41" t="s">
        <v>30</v>
      </c>
      <c r="J3638" s="41" t="s">
        <v>267</v>
      </c>
      <c r="K3638" s="41" t="s">
        <v>76</v>
      </c>
      <c r="L3638" s="46">
        <v>20257100250292</v>
      </c>
      <c r="M3638" s="43">
        <v>45937</v>
      </c>
      <c r="N3638" s="47">
        <v>11</v>
      </c>
      <c r="O3638" s="48" t="s">
        <v>2345</v>
      </c>
      <c r="P3638" s="41" t="s">
        <v>80</v>
      </c>
    </row>
    <row r="3639" spans="2:16" ht="15.75" customHeight="1" x14ac:dyDescent="0.35">
      <c r="B3639" s="41" t="s">
        <v>35</v>
      </c>
      <c r="C3639" s="46">
        <v>5431872025</v>
      </c>
      <c r="D3639" s="43">
        <v>45939</v>
      </c>
      <c r="E3639" s="41" t="s">
        <v>72</v>
      </c>
      <c r="F3639" s="41" t="s">
        <v>102</v>
      </c>
      <c r="G3639" s="41" t="s">
        <v>5861</v>
      </c>
      <c r="H3639" s="40" t="s">
        <v>38</v>
      </c>
      <c r="I3639" s="41" t="s">
        <v>85</v>
      </c>
      <c r="J3639" s="41" t="s">
        <v>86</v>
      </c>
      <c r="K3639" s="41" t="s">
        <v>6700</v>
      </c>
      <c r="L3639" s="46">
        <v>20257100252592</v>
      </c>
      <c r="M3639" s="43">
        <v>45939</v>
      </c>
      <c r="N3639" s="47">
        <v>3</v>
      </c>
      <c r="O3639" s="48" t="s">
        <v>2345</v>
      </c>
      <c r="P3639" s="41" t="s">
        <v>80</v>
      </c>
    </row>
    <row r="3640" spans="2:16" ht="15.75" customHeight="1" x14ac:dyDescent="0.35">
      <c r="B3640" s="41" t="s">
        <v>35</v>
      </c>
      <c r="C3640" s="46">
        <v>5171462025</v>
      </c>
      <c r="D3640" s="43">
        <v>45938</v>
      </c>
      <c r="E3640" s="41" t="s">
        <v>137</v>
      </c>
      <c r="F3640" s="41" t="s">
        <v>57</v>
      </c>
      <c r="G3640" s="41" t="s">
        <v>5862</v>
      </c>
      <c r="H3640" s="41" t="s">
        <v>141</v>
      </c>
      <c r="I3640" s="41" t="s">
        <v>27</v>
      </c>
      <c r="J3640" s="41" t="s">
        <v>266</v>
      </c>
      <c r="K3640" s="41" t="s">
        <v>199</v>
      </c>
      <c r="L3640" s="46">
        <v>20257100252732</v>
      </c>
      <c r="M3640" s="43">
        <v>45938</v>
      </c>
      <c r="N3640" s="47">
        <v>3</v>
      </c>
      <c r="O3640" s="48" t="s">
        <v>2345</v>
      </c>
      <c r="P3640" s="41" t="s">
        <v>80</v>
      </c>
    </row>
    <row r="3641" spans="2:16" ht="15.75" customHeight="1" x14ac:dyDescent="0.35">
      <c r="B3641" s="41" t="s">
        <v>43</v>
      </c>
      <c r="C3641" s="46">
        <v>5436672025</v>
      </c>
      <c r="D3641" s="43">
        <v>45938</v>
      </c>
      <c r="E3641" s="41" t="s">
        <v>137</v>
      </c>
      <c r="F3641" s="41" t="s">
        <v>37</v>
      </c>
      <c r="G3641" s="41" t="s">
        <v>5863</v>
      </c>
      <c r="H3641" s="40" t="s">
        <v>38</v>
      </c>
      <c r="I3641" s="41" t="s">
        <v>85</v>
      </c>
      <c r="J3641" s="41" t="s">
        <v>103</v>
      </c>
      <c r="K3641" s="41" t="s">
        <v>6700</v>
      </c>
      <c r="L3641" s="46">
        <v>20257100250812</v>
      </c>
      <c r="M3641" s="43">
        <v>45938</v>
      </c>
      <c r="N3641" s="47">
        <v>9</v>
      </c>
      <c r="O3641" s="48" t="s">
        <v>2345</v>
      </c>
      <c r="P3641" s="41" t="s">
        <v>80</v>
      </c>
    </row>
    <row r="3642" spans="2:16" ht="15.75" customHeight="1" x14ac:dyDescent="0.35">
      <c r="B3642" s="41" t="s">
        <v>35</v>
      </c>
      <c r="C3642" s="46">
        <v>5446702025</v>
      </c>
      <c r="D3642" s="43">
        <v>45939</v>
      </c>
      <c r="E3642" s="41" t="s">
        <v>72</v>
      </c>
      <c r="F3642" s="41" t="s">
        <v>49</v>
      </c>
      <c r="G3642" s="41" t="s">
        <v>5864</v>
      </c>
      <c r="H3642" s="40" t="s">
        <v>38</v>
      </c>
      <c r="I3642" s="41" t="s">
        <v>75</v>
      </c>
      <c r="J3642" s="41" t="s">
        <v>84</v>
      </c>
      <c r="K3642" s="41" t="s">
        <v>93</v>
      </c>
      <c r="L3642" s="46">
        <v>1</v>
      </c>
      <c r="M3642" s="43">
        <v>45940</v>
      </c>
      <c r="N3642" s="47">
        <v>1</v>
      </c>
      <c r="O3642" s="48" t="s">
        <v>2345</v>
      </c>
      <c r="P3642" s="41" t="s">
        <v>80</v>
      </c>
    </row>
    <row r="3643" spans="2:16" ht="15.75" customHeight="1" x14ac:dyDescent="0.35">
      <c r="B3643" s="41" t="s">
        <v>43</v>
      </c>
      <c r="C3643" s="46">
        <v>5440182025</v>
      </c>
      <c r="D3643" s="43">
        <v>45938</v>
      </c>
      <c r="E3643" s="41" t="s">
        <v>72</v>
      </c>
      <c r="F3643" s="41" t="s">
        <v>37</v>
      </c>
      <c r="G3643" s="41" t="s">
        <v>5865</v>
      </c>
      <c r="H3643" s="40" t="s">
        <v>38</v>
      </c>
      <c r="I3643" s="41" t="s">
        <v>88</v>
      </c>
      <c r="J3643" s="41" t="s">
        <v>95</v>
      </c>
      <c r="K3643" s="41" t="s">
        <v>89</v>
      </c>
      <c r="L3643" s="46">
        <v>20257100250942</v>
      </c>
      <c r="M3643" s="43">
        <v>45938</v>
      </c>
      <c r="N3643" s="47">
        <v>6</v>
      </c>
      <c r="O3643" s="48" t="s">
        <v>2345</v>
      </c>
      <c r="P3643" s="41" t="s">
        <v>80</v>
      </c>
    </row>
    <row r="3644" spans="2:16" ht="15.75" customHeight="1" x14ac:dyDescent="0.35">
      <c r="B3644" s="41" t="s">
        <v>43</v>
      </c>
      <c r="C3644" s="46">
        <v>5440452025</v>
      </c>
      <c r="D3644" s="43">
        <v>45938</v>
      </c>
      <c r="E3644" s="41" t="s">
        <v>137</v>
      </c>
      <c r="F3644" s="41" t="s">
        <v>49</v>
      </c>
      <c r="G3644" s="41" t="s">
        <v>5866</v>
      </c>
      <c r="H3644" s="40" t="s">
        <v>38</v>
      </c>
      <c r="I3644" s="41" t="s">
        <v>88</v>
      </c>
      <c r="J3644" s="41" t="s">
        <v>115</v>
      </c>
      <c r="K3644" s="41" t="s">
        <v>89</v>
      </c>
      <c r="L3644" s="46">
        <v>20257100250952</v>
      </c>
      <c r="M3644" s="43">
        <v>45938</v>
      </c>
      <c r="N3644" s="47">
        <v>7</v>
      </c>
      <c r="O3644" s="48" t="s">
        <v>2345</v>
      </c>
      <c r="P3644" s="41" t="s">
        <v>80</v>
      </c>
    </row>
    <row r="3645" spans="2:16" ht="15.75" customHeight="1" x14ac:dyDescent="0.35">
      <c r="B3645" s="41" t="s">
        <v>43</v>
      </c>
      <c r="C3645" s="46">
        <v>5470882025</v>
      </c>
      <c r="D3645" s="43">
        <v>45939</v>
      </c>
      <c r="E3645" s="41" t="s">
        <v>72</v>
      </c>
      <c r="F3645" s="41" t="s">
        <v>49</v>
      </c>
      <c r="G3645" s="41" t="s">
        <v>5867</v>
      </c>
      <c r="H3645" s="40" t="s">
        <v>38</v>
      </c>
      <c r="I3645" s="41" t="s">
        <v>85</v>
      </c>
      <c r="J3645" s="41" t="s">
        <v>86</v>
      </c>
      <c r="K3645" s="41" t="s">
        <v>6700</v>
      </c>
      <c r="L3645" s="46">
        <v>20257100253162</v>
      </c>
      <c r="M3645" s="43">
        <v>45939</v>
      </c>
      <c r="N3645" s="47">
        <v>3</v>
      </c>
      <c r="O3645" s="48" t="s">
        <v>2345</v>
      </c>
      <c r="P3645" s="41" t="s">
        <v>80</v>
      </c>
    </row>
    <row r="3646" spans="2:16" ht="15.75" customHeight="1" x14ac:dyDescent="0.35">
      <c r="B3646" s="41" t="s">
        <v>43</v>
      </c>
      <c r="C3646" s="46">
        <v>5440662025</v>
      </c>
      <c r="D3646" s="43">
        <v>45938</v>
      </c>
      <c r="E3646" s="41" t="s">
        <v>137</v>
      </c>
      <c r="F3646" s="41" t="s">
        <v>49</v>
      </c>
      <c r="G3646" s="41" t="s">
        <v>5868</v>
      </c>
      <c r="H3646" s="40" t="s">
        <v>38</v>
      </c>
      <c r="I3646" s="41" t="s">
        <v>88</v>
      </c>
      <c r="J3646" s="41" t="s">
        <v>115</v>
      </c>
      <c r="K3646" s="41" t="s">
        <v>89</v>
      </c>
      <c r="L3646" s="46">
        <v>20257100251032</v>
      </c>
      <c r="M3646" s="43">
        <v>45938</v>
      </c>
      <c r="N3646" s="47">
        <v>7</v>
      </c>
      <c r="O3646" s="48" t="s">
        <v>2345</v>
      </c>
      <c r="P3646" s="41" t="s">
        <v>80</v>
      </c>
    </row>
    <row r="3647" spans="2:16" ht="15.75" customHeight="1" x14ac:dyDescent="0.35">
      <c r="B3647" s="41" t="s">
        <v>43</v>
      </c>
      <c r="C3647" s="46">
        <v>5438472025</v>
      </c>
      <c r="D3647" s="43">
        <v>45938</v>
      </c>
      <c r="E3647" s="41" t="s">
        <v>72</v>
      </c>
      <c r="F3647" s="41" t="s">
        <v>49</v>
      </c>
      <c r="G3647" s="41" t="s">
        <v>5869</v>
      </c>
      <c r="H3647" s="40" t="s">
        <v>38</v>
      </c>
      <c r="I3647" s="41" t="s">
        <v>85</v>
      </c>
      <c r="J3647" s="41" t="s">
        <v>103</v>
      </c>
      <c r="K3647" s="41" t="s">
        <v>6700</v>
      </c>
      <c r="L3647" s="46">
        <v>20257100251252</v>
      </c>
      <c r="M3647" s="43">
        <v>45938</v>
      </c>
      <c r="N3647" s="47">
        <v>12</v>
      </c>
      <c r="O3647" s="48" t="s">
        <v>2345</v>
      </c>
      <c r="P3647" s="41" t="s">
        <v>80</v>
      </c>
    </row>
    <row r="3648" spans="2:16" ht="15.75" customHeight="1" x14ac:dyDescent="0.35">
      <c r="B3648" s="41" t="s">
        <v>43</v>
      </c>
      <c r="C3648" s="46">
        <v>5439412025</v>
      </c>
      <c r="D3648" s="43">
        <v>45938</v>
      </c>
      <c r="E3648" s="41" t="s">
        <v>72</v>
      </c>
      <c r="F3648" s="41" t="s">
        <v>37</v>
      </c>
      <c r="G3648" s="41" t="s">
        <v>5870</v>
      </c>
      <c r="H3648" s="40" t="s">
        <v>38</v>
      </c>
      <c r="I3648" s="41" t="s">
        <v>75</v>
      </c>
      <c r="J3648" s="41" t="s">
        <v>126</v>
      </c>
      <c r="K3648" s="41" t="s">
        <v>76</v>
      </c>
      <c r="L3648" s="46">
        <v>20257100251382</v>
      </c>
      <c r="M3648" s="43">
        <v>45938</v>
      </c>
      <c r="N3648" s="47">
        <v>11</v>
      </c>
      <c r="O3648" s="48" t="s">
        <v>2345</v>
      </c>
      <c r="P3648" s="41" t="s">
        <v>80</v>
      </c>
    </row>
    <row r="3649" spans="2:16" ht="15.75" customHeight="1" x14ac:dyDescent="0.35">
      <c r="B3649" s="41" t="s">
        <v>43</v>
      </c>
      <c r="C3649" s="46">
        <v>5439782025</v>
      </c>
      <c r="D3649" s="43">
        <v>45938</v>
      </c>
      <c r="E3649" s="41" t="s">
        <v>137</v>
      </c>
      <c r="F3649" s="41" t="s">
        <v>37</v>
      </c>
      <c r="G3649" s="41" t="s">
        <v>5871</v>
      </c>
      <c r="H3649" s="40" t="s">
        <v>38</v>
      </c>
      <c r="I3649" s="41" t="s">
        <v>85</v>
      </c>
      <c r="J3649" s="41" t="s">
        <v>86</v>
      </c>
      <c r="K3649" s="41" t="s">
        <v>6700</v>
      </c>
      <c r="L3649" s="46">
        <v>20257100250852</v>
      </c>
      <c r="M3649" s="43">
        <v>45938</v>
      </c>
      <c r="N3649" s="47">
        <v>9</v>
      </c>
      <c r="O3649" s="48" t="s">
        <v>2345</v>
      </c>
      <c r="P3649" s="41" t="s">
        <v>80</v>
      </c>
    </row>
    <row r="3650" spans="2:16" ht="15.75" customHeight="1" x14ac:dyDescent="0.35">
      <c r="B3650" s="41" t="s">
        <v>43</v>
      </c>
      <c r="C3650" s="46">
        <v>5442742025</v>
      </c>
      <c r="D3650" s="43">
        <v>45938</v>
      </c>
      <c r="E3650" s="41" t="s">
        <v>72</v>
      </c>
      <c r="F3650" s="41" t="s">
        <v>37</v>
      </c>
      <c r="G3650" s="41" t="s">
        <v>5872</v>
      </c>
      <c r="H3650" s="40" t="s">
        <v>38</v>
      </c>
      <c r="I3650" s="41" t="s">
        <v>88</v>
      </c>
      <c r="J3650" s="41" t="s">
        <v>268</v>
      </c>
      <c r="K3650" s="41" t="s">
        <v>89</v>
      </c>
      <c r="L3650" s="46">
        <v>20257100251602</v>
      </c>
      <c r="M3650" s="43">
        <v>45938</v>
      </c>
      <c r="N3650" s="47">
        <v>8</v>
      </c>
      <c r="O3650" s="48" t="s">
        <v>2345</v>
      </c>
      <c r="P3650" s="41" t="s">
        <v>80</v>
      </c>
    </row>
    <row r="3651" spans="2:16" ht="15.75" customHeight="1" x14ac:dyDescent="0.35">
      <c r="B3651" s="41" t="s">
        <v>43</v>
      </c>
      <c r="C3651" s="46">
        <v>5440262025</v>
      </c>
      <c r="D3651" s="43">
        <v>45938</v>
      </c>
      <c r="E3651" s="41" t="s">
        <v>72</v>
      </c>
      <c r="F3651" s="41" t="s">
        <v>37</v>
      </c>
      <c r="G3651" s="41" t="s">
        <v>5873</v>
      </c>
      <c r="H3651" s="40" t="s">
        <v>38</v>
      </c>
      <c r="I3651" s="41" t="s">
        <v>30</v>
      </c>
      <c r="J3651" s="41" t="s">
        <v>267</v>
      </c>
      <c r="K3651" s="41" t="s">
        <v>64</v>
      </c>
      <c r="L3651" s="46">
        <v>20257100251432</v>
      </c>
      <c r="M3651" s="43">
        <v>45938</v>
      </c>
      <c r="N3651" s="47">
        <v>10</v>
      </c>
      <c r="O3651" s="48" t="s">
        <v>2345</v>
      </c>
      <c r="P3651" s="41" t="s">
        <v>80</v>
      </c>
    </row>
    <row r="3652" spans="2:16" ht="15.75" customHeight="1" x14ac:dyDescent="0.35">
      <c r="B3652" s="41" t="s">
        <v>43</v>
      </c>
      <c r="C3652" s="46">
        <v>5474782025</v>
      </c>
      <c r="D3652" s="43">
        <v>45938</v>
      </c>
      <c r="E3652" s="41" t="s">
        <v>137</v>
      </c>
      <c r="F3652" s="41" t="s">
        <v>49</v>
      </c>
      <c r="G3652" s="41" t="s">
        <v>5874</v>
      </c>
      <c r="H3652" s="40" t="s">
        <v>38</v>
      </c>
      <c r="I3652" s="41" t="s">
        <v>50</v>
      </c>
      <c r="J3652" s="41" t="s">
        <v>264</v>
      </c>
      <c r="K3652" s="41" t="s">
        <v>114</v>
      </c>
      <c r="L3652" s="46">
        <v>20257100250902</v>
      </c>
      <c r="M3652" s="43">
        <v>45938</v>
      </c>
      <c r="N3652" s="47">
        <v>10</v>
      </c>
      <c r="O3652" s="48" t="s">
        <v>2345</v>
      </c>
      <c r="P3652" s="41" t="s">
        <v>80</v>
      </c>
    </row>
    <row r="3653" spans="2:16" ht="15.75" customHeight="1" x14ac:dyDescent="0.35">
      <c r="B3653" s="41" t="s">
        <v>43</v>
      </c>
      <c r="C3653" s="45">
        <v>5472882025</v>
      </c>
      <c r="D3653" s="42">
        <v>45939</v>
      </c>
      <c r="E3653" s="40" t="s">
        <v>36</v>
      </c>
      <c r="F3653" s="40" t="s">
        <v>37</v>
      </c>
      <c r="G3653" s="40" t="s">
        <v>5875</v>
      </c>
      <c r="H3653" s="40" t="s">
        <v>38</v>
      </c>
      <c r="I3653" s="40" t="s">
        <v>30</v>
      </c>
      <c r="J3653" s="40" t="s">
        <v>122</v>
      </c>
      <c r="K3653" s="40" t="s">
        <v>82</v>
      </c>
      <c r="L3653" s="45">
        <v>20257100253532</v>
      </c>
      <c r="M3653" s="42">
        <v>45939</v>
      </c>
      <c r="N3653" s="47">
        <v>19</v>
      </c>
      <c r="O3653" s="48" t="s">
        <v>2345</v>
      </c>
      <c r="P3653" s="41" t="s">
        <v>80</v>
      </c>
    </row>
    <row r="3654" spans="2:16" ht="15.75" customHeight="1" x14ac:dyDescent="0.35">
      <c r="B3654" s="41" t="s">
        <v>43</v>
      </c>
      <c r="C3654" s="46">
        <v>5545972025</v>
      </c>
      <c r="D3654" s="43">
        <v>45938</v>
      </c>
      <c r="E3654" s="41" t="s">
        <v>72</v>
      </c>
      <c r="F3654" s="41" t="s">
        <v>37</v>
      </c>
      <c r="G3654" s="41" t="s">
        <v>5876</v>
      </c>
      <c r="H3654" s="41" t="s">
        <v>141</v>
      </c>
      <c r="I3654" s="41" t="s">
        <v>27</v>
      </c>
      <c r="J3654" s="41" t="s">
        <v>63</v>
      </c>
      <c r="K3654" s="41" t="s">
        <v>167</v>
      </c>
      <c r="L3654" s="46">
        <v>20257100250642</v>
      </c>
      <c r="M3654" s="43">
        <v>45938</v>
      </c>
      <c r="N3654" s="47">
        <v>4</v>
      </c>
      <c r="O3654" s="48" t="s">
        <v>2345</v>
      </c>
      <c r="P3654" s="41" t="s">
        <v>80</v>
      </c>
    </row>
    <row r="3655" spans="2:16" ht="15.75" customHeight="1" x14ac:dyDescent="0.35">
      <c r="B3655" s="41" t="s">
        <v>43</v>
      </c>
      <c r="C3655" s="46">
        <v>5552872025</v>
      </c>
      <c r="D3655" s="43">
        <v>45938</v>
      </c>
      <c r="E3655" s="41" t="s">
        <v>72</v>
      </c>
      <c r="F3655" s="41" t="s">
        <v>37</v>
      </c>
      <c r="G3655" s="41" t="s">
        <v>5877</v>
      </c>
      <c r="H3655" s="41" t="s">
        <v>141</v>
      </c>
      <c r="I3655" s="41" t="s">
        <v>27</v>
      </c>
      <c r="J3655" s="41" t="s">
        <v>63</v>
      </c>
      <c r="K3655" s="41" t="s">
        <v>167</v>
      </c>
      <c r="L3655" s="46">
        <v>20257100251592</v>
      </c>
      <c r="M3655" s="43">
        <v>45938</v>
      </c>
      <c r="N3655" s="47">
        <v>5</v>
      </c>
      <c r="O3655" s="48" t="s">
        <v>2345</v>
      </c>
      <c r="P3655" s="41" t="s">
        <v>80</v>
      </c>
    </row>
    <row r="3656" spans="2:16" ht="15.75" customHeight="1" x14ac:dyDescent="0.35">
      <c r="B3656" s="41" t="s">
        <v>43</v>
      </c>
      <c r="C3656" s="46">
        <v>5443712025</v>
      </c>
      <c r="D3656" s="43">
        <v>45938</v>
      </c>
      <c r="E3656" s="41" t="s">
        <v>72</v>
      </c>
      <c r="F3656" s="41" t="s">
        <v>37</v>
      </c>
      <c r="G3656" s="41" t="s">
        <v>5878</v>
      </c>
      <c r="H3656" s="40" t="s">
        <v>38</v>
      </c>
      <c r="I3656" s="41" t="s">
        <v>85</v>
      </c>
      <c r="J3656" s="41" t="s">
        <v>86</v>
      </c>
      <c r="K3656" s="41" t="s">
        <v>6700</v>
      </c>
      <c r="L3656" s="46">
        <v>20257100251772</v>
      </c>
      <c r="M3656" s="43">
        <v>45938</v>
      </c>
      <c r="N3656" s="47">
        <v>10</v>
      </c>
      <c r="O3656" s="48" t="s">
        <v>2345</v>
      </c>
      <c r="P3656" s="41" t="s">
        <v>80</v>
      </c>
    </row>
    <row r="3657" spans="2:16" ht="15.75" customHeight="1" x14ac:dyDescent="0.35">
      <c r="B3657" s="41" t="s">
        <v>43</v>
      </c>
      <c r="C3657" s="46">
        <v>5444522025</v>
      </c>
      <c r="D3657" s="43">
        <v>45939</v>
      </c>
      <c r="E3657" s="41" t="s">
        <v>72</v>
      </c>
      <c r="F3657" s="41" t="s">
        <v>49</v>
      </c>
      <c r="G3657" s="41" t="s">
        <v>5879</v>
      </c>
      <c r="H3657" s="40" t="s">
        <v>38</v>
      </c>
      <c r="I3657" s="41" t="s">
        <v>66</v>
      </c>
      <c r="J3657" s="41" t="s">
        <v>67</v>
      </c>
      <c r="K3657" s="41" t="s">
        <v>64</v>
      </c>
      <c r="L3657" s="46">
        <v>20257100252002</v>
      </c>
      <c r="M3657" s="43">
        <v>45939</v>
      </c>
      <c r="N3657" s="47">
        <v>14</v>
      </c>
      <c r="O3657" s="48" t="s">
        <v>2345</v>
      </c>
      <c r="P3657" s="41" t="s">
        <v>80</v>
      </c>
    </row>
    <row r="3658" spans="2:16" ht="15.75" customHeight="1" x14ac:dyDescent="0.35">
      <c r="B3658" s="41" t="s">
        <v>43</v>
      </c>
      <c r="C3658" s="46">
        <v>5448892025</v>
      </c>
      <c r="D3658" s="43">
        <v>45939</v>
      </c>
      <c r="E3658" s="41" t="s">
        <v>72</v>
      </c>
      <c r="F3658" s="41" t="s">
        <v>37</v>
      </c>
      <c r="G3658" s="41" t="s">
        <v>5880</v>
      </c>
      <c r="H3658" s="40" t="s">
        <v>38</v>
      </c>
      <c r="I3658" s="41" t="s">
        <v>45</v>
      </c>
      <c r="J3658" s="41" t="s">
        <v>48</v>
      </c>
      <c r="K3658" s="41" t="s">
        <v>46</v>
      </c>
      <c r="L3658" s="46">
        <v>20257100252282</v>
      </c>
      <c r="M3658" s="43">
        <v>45939</v>
      </c>
      <c r="N3658" s="47">
        <v>6</v>
      </c>
      <c r="O3658" s="48" t="s">
        <v>2345</v>
      </c>
      <c r="P3658" s="41" t="s">
        <v>80</v>
      </c>
    </row>
    <row r="3659" spans="2:16" ht="15.75" customHeight="1" x14ac:dyDescent="0.35">
      <c r="B3659" s="41" t="s">
        <v>43</v>
      </c>
      <c r="C3659" s="46">
        <v>5444772025</v>
      </c>
      <c r="D3659" s="43">
        <v>45939</v>
      </c>
      <c r="E3659" s="41" t="s">
        <v>72</v>
      </c>
      <c r="F3659" s="41" t="s">
        <v>49</v>
      </c>
      <c r="G3659" s="41" t="s">
        <v>5881</v>
      </c>
      <c r="H3659" s="40" t="s">
        <v>38</v>
      </c>
      <c r="I3659" s="41" t="s">
        <v>88</v>
      </c>
      <c r="J3659" s="41" t="s">
        <v>115</v>
      </c>
      <c r="K3659" s="41" t="s">
        <v>89</v>
      </c>
      <c r="L3659" s="46">
        <v>20257100252022</v>
      </c>
      <c r="M3659" s="43">
        <v>45939</v>
      </c>
      <c r="N3659" s="47">
        <v>14</v>
      </c>
      <c r="O3659" s="48" t="s">
        <v>2345</v>
      </c>
      <c r="P3659" s="41" t="s">
        <v>80</v>
      </c>
    </row>
    <row r="3660" spans="2:16" ht="15.75" customHeight="1" x14ac:dyDescent="0.35">
      <c r="B3660" s="41" t="s">
        <v>35</v>
      </c>
      <c r="C3660" s="46">
        <v>5375672025</v>
      </c>
      <c r="D3660" s="43">
        <v>45939</v>
      </c>
      <c r="E3660" s="41" t="s">
        <v>72</v>
      </c>
      <c r="F3660" s="41" t="s">
        <v>37</v>
      </c>
      <c r="G3660" s="41" t="s">
        <v>5048</v>
      </c>
      <c r="H3660" s="41" t="s">
        <v>141</v>
      </c>
      <c r="I3660" s="41" t="s">
        <v>27</v>
      </c>
      <c r="J3660" s="41" t="s">
        <v>67</v>
      </c>
      <c r="K3660" s="41" t="s">
        <v>173</v>
      </c>
      <c r="L3660" s="46">
        <v>1</v>
      </c>
      <c r="M3660" s="43">
        <v>45940</v>
      </c>
      <c r="N3660" s="47">
        <v>1</v>
      </c>
      <c r="O3660" s="48" t="s">
        <v>2345</v>
      </c>
      <c r="P3660" s="41" t="s">
        <v>80</v>
      </c>
    </row>
    <row r="3661" spans="2:16" ht="15.75" customHeight="1" x14ac:dyDescent="0.35">
      <c r="B3661" s="41" t="s">
        <v>35</v>
      </c>
      <c r="C3661" s="46">
        <v>5451212025</v>
      </c>
      <c r="D3661" s="43">
        <v>45939</v>
      </c>
      <c r="E3661" s="41" t="s">
        <v>72</v>
      </c>
      <c r="F3661" s="41" t="s">
        <v>37</v>
      </c>
      <c r="G3661" s="41" t="s">
        <v>5048</v>
      </c>
      <c r="H3661" s="41" t="s">
        <v>141</v>
      </c>
      <c r="I3661" s="41" t="s">
        <v>27</v>
      </c>
      <c r="J3661" s="41" t="s">
        <v>67</v>
      </c>
      <c r="K3661" s="41" t="s">
        <v>173</v>
      </c>
      <c r="L3661" s="46">
        <v>1</v>
      </c>
      <c r="M3661" s="43">
        <v>45939</v>
      </c>
      <c r="N3661" s="47">
        <v>1</v>
      </c>
      <c r="O3661" s="48" t="s">
        <v>2345</v>
      </c>
      <c r="P3661" s="41" t="s">
        <v>80</v>
      </c>
    </row>
    <row r="3662" spans="2:16" ht="15.75" customHeight="1" x14ac:dyDescent="0.35">
      <c r="B3662" s="41" t="s">
        <v>43</v>
      </c>
      <c r="C3662" s="46">
        <v>5502752025</v>
      </c>
      <c r="D3662" s="43">
        <v>45936</v>
      </c>
      <c r="E3662" s="41" t="s">
        <v>72</v>
      </c>
      <c r="F3662" s="41" t="s">
        <v>49</v>
      </c>
      <c r="G3662" s="41" t="s">
        <v>5882</v>
      </c>
      <c r="H3662" s="40" t="s">
        <v>38</v>
      </c>
      <c r="I3662" s="41" t="s">
        <v>66</v>
      </c>
      <c r="J3662" s="41" t="s">
        <v>118</v>
      </c>
      <c r="K3662" s="41" t="s">
        <v>93</v>
      </c>
      <c r="L3662" s="46">
        <v>20257100249102</v>
      </c>
      <c r="M3662" s="43">
        <v>45936</v>
      </c>
      <c r="N3662" s="47">
        <v>6</v>
      </c>
      <c r="O3662" s="48" t="s">
        <v>2345</v>
      </c>
      <c r="P3662" s="41" t="s">
        <v>80</v>
      </c>
    </row>
    <row r="3663" spans="2:16" ht="15.75" customHeight="1" x14ac:dyDescent="0.35">
      <c r="B3663" s="41" t="s">
        <v>35</v>
      </c>
      <c r="C3663" s="46">
        <v>5302082025</v>
      </c>
      <c r="D3663" s="43">
        <v>45939</v>
      </c>
      <c r="E3663" s="41" t="s">
        <v>72</v>
      </c>
      <c r="F3663" s="41" t="s">
        <v>49</v>
      </c>
      <c r="G3663" s="41" t="s">
        <v>5883</v>
      </c>
      <c r="H3663" s="41" t="s">
        <v>141</v>
      </c>
      <c r="I3663" s="41" t="s">
        <v>27</v>
      </c>
      <c r="J3663" s="41" t="s">
        <v>63</v>
      </c>
      <c r="K3663" s="41" t="s">
        <v>167</v>
      </c>
      <c r="L3663" s="46">
        <v>1</v>
      </c>
      <c r="M3663" s="43">
        <v>45939</v>
      </c>
      <c r="N3663" s="47">
        <v>2</v>
      </c>
      <c r="O3663" s="48" t="s">
        <v>2345</v>
      </c>
      <c r="P3663" s="41" t="s">
        <v>80</v>
      </c>
    </row>
    <row r="3664" spans="2:16" ht="15.75" customHeight="1" x14ac:dyDescent="0.35">
      <c r="B3664" s="41" t="s">
        <v>43</v>
      </c>
      <c r="C3664" s="46">
        <v>5471932025</v>
      </c>
      <c r="D3664" s="43">
        <v>45939</v>
      </c>
      <c r="E3664" s="41" t="s">
        <v>72</v>
      </c>
      <c r="F3664" s="41" t="s">
        <v>37</v>
      </c>
      <c r="G3664" s="41" t="s">
        <v>5884</v>
      </c>
      <c r="H3664" s="40" t="s">
        <v>38</v>
      </c>
      <c r="I3664" s="41" t="s">
        <v>50</v>
      </c>
      <c r="J3664" s="41" t="s">
        <v>53</v>
      </c>
      <c r="K3664" s="41" t="s">
        <v>82</v>
      </c>
      <c r="L3664" s="46">
        <v>20257100253312</v>
      </c>
      <c r="M3664" s="43">
        <v>45939</v>
      </c>
      <c r="N3664" s="47">
        <v>14</v>
      </c>
      <c r="O3664" s="48" t="s">
        <v>2345</v>
      </c>
      <c r="P3664" s="41" t="s">
        <v>80</v>
      </c>
    </row>
    <row r="3665" spans="2:16" ht="15.75" customHeight="1" x14ac:dyDescent="0.35">
      <c r="B3665" s="41" t="s">
        <v>35</v>
      </c>
      <c r="C3665" s="46">
        <v>5447622025</v>
      </c>
      <c r="D3665" s="43">
        <v>45939</v>
      </c>
      <c r="E3665" s="41" t="s">
        <v>72</v>
      </c>
      <c r="F3665" s="41" t="s">
        <v>49</v>
      </c>
      <c r="G3665" s="41" t="s">
        <v>5885</v>
      </c>
      <c r="H3665" s="40" t="s">
        <v>38</v>
      </c>
      <c r="I3665" s="41" t="s">
        <v>30</v>
      </c>
      <c r="J3665" s="41" t="s">
        <v>267</v>
      </c>
      <c r="K3665" s="41" t="s">
        <v>76</v>
      </c>
      <c r="L3665" s="46">
        <v>20257100254302</v>
      </c>
      <c r="M3665" s="43">
        <v>45939</v>
      </c>
      <c r="N3665" s="47">
        <v>13</v>
      </c>
      <c r="O3665" s="48" t="s">
        <v>2345</v>
      </c>
      <c r="P3665" s="41" t="s">
        <v>80</v>
      </c>
    </row>
    <row r="3666" spans="2:16" ht="15.75" customHeight="1" x14ac:dyDescent="0.35">
      <c r="B3666" s="41" t="s">
        <v>43</v>
      </c>
      <c r="C3666" s="46">
        <v>5449582025</v>
      </c>
      <c r="D3666" s="43">
        <v>45939</v>
      </c>
      <c r="E3666" s="41" t="s">
        <v>72</v>
      </c>
      <c r="F3666" s="41" t="s">
        <v>49</v>
      </c>
      <c r="G3666" s="41" t="s">
        <v>5886</v>
      </c>
      <c r="H3666" s="40" t="s">
        <v>38</v>
      </c>
      <c r="I3666" s="41" t="s">
        <v>75</v>
      </c>
      <c r="J3666" s="41" t="s">
        <v>84</v>
      </c>
      <c r="K3666" s="41" t="s">
        <v>76</v>
      </c>
      <c r="L3666" s="46">
        <v>20257100252642</v>
      </c>
      <c r="M3666" s="43">
        <v>45939</v>
      </c>
      <c r="N3666" s="47">
        <v>13</v>
      </c>
      <c r="O3666" s="48" t="s">
        <v>2345</v>
      </c>
      <c r="P3666" s="41" t="s">
        <v>80</v>
      </c>
    </row>
    <row r="3667" spans="2:16" ht="15.75" customHeight="1" x14ac:dyDescent="0.35">
      <c r="B3667" s="41" t="s">
        <v>43</v>
      </c>
      <c r="C3667" s="46">
        <v>5508982025</v>
      </c>
      <c r="D3667" s="43">
        <v>45940</v>
      </c>
      <c r="E3667" s="41" t="s">
        <v>72</v>
      </c>
      <c r="F3667" s="41" t="s">
        <v>37</v>
      </c>
      <c r="G3667" s="41" t="s">
        <v>5887</v>
      </c>
      <c r="H3667" s="40" t="s">
        <v>38</v>
      </c>
      <c r="I3667" s="41" t="s">
        <v>28</v>
      </c>
      <c r="J3667" s="41" t="s">
        <v>266</v>
      </c>
      <c r="K3667" s="41" t="s">
        <v>107</v>
      </c>
      <c r="L3667" s="46">
        <v>20257100254792</v>
      </c>
      <c r="M3667" s="43">
        <v>45940</v>
      </c>
      <c r="N3667" s="47">
        <v>2</v>
      </c>
      <c r="O3667" s="48" t="s">
        <v>2345</v>
      </c>
      <c r="P3667" s="41" t="s">
        <v>80</v>
      </c>
    </row>
    <row r="3668" spans="2:16" ht="15.75" customHeight="1" x14ac:dyDescent="0.35">
      <c r="B3668" s="41" t="s">
        <v>43</v>
      </c>
      <c r="C3668" s="46">
        <v>5473372025</v>
      </c>
      <c r="D3668" s="43">
        <v>45939</v>
      </c>
      <c r="E3668" s="41" t="s">
        <v>72</v>
      </c>
      <c r="F3668" s="41" t="s">
        <v>49</v>
      </c>
      <c r="G3668" s="41" t="s">
        <v>5888</v>
      </c>
      <c r="H3668" s="40" t="s">
        <v>38</v>
      </c>
      <c r="I3668" s="41" t="s">
        <v>88</v>
      </c>
      <c r="J3668" s="41" t="s">
        <v>115</v>
      </c>
      <c r="K3668" s="41" t="s">
        <v>89</v>
      </c>
      <c r="L3668" s="46">
        <v>20257100253772</v>
      </c>
      <c r="M3668" s="43">
        <v>45939</v>
      </c>
      <c r="N3668" s="47">
        <v>6</v>
      </c>
      <c r="O3668" s="48" t="s">
        <v>2345</v>
      </c>
      <c r="P3668" s="41" t="s">
        <v>80</v>
      </c>
    </row>
    <row r="3669" spans="2:16" ht="15.75" customHeight="1" x14ac:dyDescent="0.35">
      <c r="B3669" s="41" t="s">
        <v>43</v>
      </c>
      <c r="C3669" s="46">
        <v>5453852025</v>
      </c>
      <c r="D3669" s="43">
        <v>45939</v>
      </c>
      <c r="E3669" s="41" t="s">
        <v>72</v>
      </c>
      <c r="F3669" s="41" t="s">
        <v>102</v>
      </c>
      <c r="G3669" s="41" t="s">
        <v>5889</v>
      </c>
      <c r="H3669" s="40" t="s">
        <v>38</v>
      </c>
      <c r="I3669" s="41" t="s">
        <v>75</v>
      </c>
      <c r="J3669" s="41" t="s">
        <v>84</v>
      </c>
      <c r="K3669" s="41" t="s">
        <v>76</v>
      </c>
      <c r="L3669" s="46">
        <v>20257100254202</v>
      </c>
      <c r="M3669" s="43">
        <v>45939</v>
      </c>
      <c r="N3669" s="47">
        <v>5</v>
      </c>
      <c r="O3669" s="48" t="s">
        <v>2345</v>
      </c>
      <c r="P3669" s="41" t="s">
        <v>80</v>
      </c>
    </row>
    <row r="3670" spans="2:16" ht="15.75" customHeight="1" x14ac:dyDescent="0.35">
      <c r="B3670" s="41" t="s">
        <v>43</v>
      </c>
      <c r="C3670" s="45">
        <v>5473832025</v>
      </c>
      <c r="D3670" s="42">
        <v>45940</v>
      </c>
      <c r="E3670" s="40" t="s">
        <v>36</v>
      </c>
      <c r="F3670" s="40" t="s">
        <v>37</v>
      </c>
      <c r="G3670" s="40" t="s">
        <v>5890</v>
      </c>
      <c r="H3670" s="40" t="s">
        <v>38</v>
      </c>
      <c r="I3670" s="40" t="s">
        <v>30</v>
      </c>
      <c r="J3670" s="40" t="s">
        <v>122</v>
      </c>
      <c r="K3670" s="40" t="s">
        <v>82</v>
      </c>
      <c r="L3670" s="45">
        <v>20257100254062</v>
      </c>
      <c r="M3670" s="42">
        <v>45940</v>
      </c>
      <c r="N3670" s="47">
        <v>18</v>
      </c>
      <c r="O3670" s="48" t="s">
        <v>2345</v>
      </c>
      <c r="P3670" s="41" t="s">
        <v>80</v>
      </c>
    </row>
    <row r="3671" spans="2:16" ht="15.75" customHeight="1" x14ac:dyDescent="0.35">
      <c r="B3671" s="41" t="s">
        <v>43</v>
      </c>
      <c r="C3671" s="46">
        <v>5472442025</v>
      </c>
      <c r="D3671" s="43">
        <v>45939</v>
      </c>
      <c r="E3671" s="41" t="s">
        <v>72</v>
      </c>
      <c r="F3671" s="41" t="s">
        <v>49</v>
      </c>
      <c r="G3671" s="41" t="s">
        <v>5891</v>
      </c>
      <c r="H3671" s="40" t="s">
        <v>38</v>
      </c>
      <c r="I3671" s="41" t="s">
        <v>88</v>
      </c>
      <c r="J3671" s="41" t="s">
        <v>115</v>
      </c>
      <c r="K3671" s="41" t="s">
        <v>89</v>
      </c>
      <c r="L3671" s="46">
        <v>20257100253322</v>
      </c>
      <c r="M3671" s="43">
        <v>45939</v>
      </c>
      <c r="N3671" s="47">
        <v>8</v>
      </c>
      <c r="O3671" s="48" t="s">
        <v>2345</v>
      </c>
      <c r="P3671" s="41" t="s">
        <v>80</v>
      </c>
    </row>
    <row r="3672" spans="2:16" ht="15.75" customHeight="1" x14ac:dyDescent="0.35">
      <c r="B3672" s="41" t="s">
        <v>43</v>
      </c>
      <c r="C3672" s="45">
        <v>5474122025</v>
      </c>
      <c r="D3672" s="42">
        <v>45940</v>
      </c>
      <c r="E3672" s="40" t="s">
        <v>36</v>
      </c>
      <c r="F3672" s="40" t="s">
        <v>49</v>
      </c>
      <c r="G3672" s="40" t="s">
        <v>5892</v>
      </c>
      <c r="H3672" s="40" t="s">
        <v>38</v>
      </c>
      <c r="I3672" s="40" t="s">
        <v>30</v>
      </c>
      <c r="J3672" s="40" t="s">
        <v>122</v>
      </c>
      <c r="K3672" s="40" t="s">
        <v>82</v>
      </c>
      <c r="L3672" s="45">
        <v>20257100254082</v>
      </c>
      <c r="M3672" s="42">
        <v>45940</v>
      </c>
      <c r="N3672" s="47">
        <v>18</v>
      </c>
      <c r="O3672" s="48" t="s">
        <v>2345</v>
      </c>
      <c r="P3672" s="41" t="s">
        <v>80</v>
      </c>
    </row>
    <row r="3673" spans="2:16" ht="15.75" customHeight="1" x14ac:dyDescent="0.35">
      <c r="B3673" s="41" t="s">
        <v>43</v>
      </c>
      <c r="C3673" s="45">
        <v>5479102025</v>
      </c>
      <c r="D3673" s="42">
        <v>45940</v>
      </c>
      <c r="E3673" s="40" t="s">
        <v>72</v>
      </c>
      <c r="F3673" s="40" t="s">
        <v>49</v>
      </c>
      <c r="G3673" s="40" t="s">
        <v>5893</v>
      </c>
      <c r="H3673" s="40" t="s">
        <v>38</v>
      </c>
      <c r="I3673" s="40" t="s">
        <v>30</v>
      </c>
      <c r="J3673" s="40" t="s">
        <v>122</v>
      </c>
      <c r="K3673" s="40" t="s">
        <v>82</v>
      </c>
      <c r="L3673" s="45">
        <v>20257100254572</v>
      </c>
      <c r="M3673" s="42">
        <v>45940</v>
      </c>
      <c r="N3673" s="47">
        <v>14</v>
      </c>
      <c r="O3673" s="48" t="s">
        <v>2345</v>
      </c>
      <c r="P3673" s="41" t="s">
        <v>80</v>
      </c>
    </row>
    <row r="3674" spans="2:16" ht="15.75" customHeight="1" x14ac:dyDescent="0.35">
      <c r="B3674" s="41" t="s">
        <v>43</v>
      </c>
      <c r="C3674" s="45">
        <v>5479412025</v>
      </c>
      <c r="D3674" s="42">
        <v>45940</v>
      </c>
      <c r="E3674" s="40" t="s">
        <v>72</v>
      </c>
      <c r="F3674" s="40" t="s">
        <v>37</v>
      </c>
      <c r="G3674" s="40" t="s">
        <v>5894</v>
      </c>
      <c r="H3674" s="40" t="s">
        <v>38</v>
      </c>
      <c r="I3674" s="40" t="s">
        <v>30</v>
      </c>
      <c r="J3674" s="40" t="s">
        <v>111</v>
      </c>
      <c r="K3674" s="40" t="s">
        <v>100</v>
      </c>
      <c r="L3674" s="45">
        <v>20257100254582</v>
      </c>
      <c r="M3674" s="42">
        <v>45940</v>
      </c>
      <c r="N3674" s="47">
        <v>12</v>
      </c>
      <c r="O3674" s="48" t="s">
        <v>2345</v>
      </c>
      <c r="P3674" s="41" t="s">
        <v>80</v>
      </c>
    </row>
    <row r="3675" spans="2:16" ht="15.75" customHeight="1" x14ac:dyDescent="0.35">
      <c r="B3675" s="41" t="s">
        <v>35</v>
      </c>
      <c r="C3675" s="46">
        <v>5403782025</v>
      </c>
      <c r="D3675" s="43">
        <v>45940</v>
      </c>
      <c r="E3675" s="41" t="s">
        <v>72</v>
      </c>
      <c r="F3675" s="41" t="s">
        <v>37</v>
      </c>
      <c r="G3675" s="41" t="s">
        <v>5048</v>
      </c>
      <c r="H3675" s="41" t="s">
        <v>141</v>
      </c>
      <c r="I3675" s="41" t="s">
        <v>27</v>
      </c>
      <c r="J3675" s="41" t="s">
        <v>67</v>
      </c>
      <c r="K3675" s="41" t="s">
        <v>173</v>
      </c>
      <c r="L3675" s="46">
        <v>1</v>
      </c>
      <c r="M3675" s="43">
        <v>45944</v>
      </c>
      <c r="N3675" s="47">
        <v>1</v>
      </c>
      <c r="O3675" s="48" t="s">
        <v>2345</v>
      </c>
      <c r="P3675" s="41" t="s">
        <v>80</v>
      </c>
    </row>
    <row r="3676" spans="2:16" ht="15.75" customHeight="1" x14ac:dyDescent="0.35">
      <c r="B3676" s="41" t="s">
        <v>35</v>
      </c>
      <c r="C3676" s="45">
        <v>5499192025</v>
      </c>
      <c r="D3676" s="42">
        <v>45943</v>
      </c>
      <c r="E3676" s="40" t="s">
        <v>72</v>
      </c>
      <c r="F3676" s="40" t="s">
        <v>49</v>
      </c>
      <c r="G3676" s="40" t="s">
        <v>5895</v>
      </c>
      <c r="H3676" s="40" t="s">
        <v>38</v>
      </c>
      <c r="I3676" s="40" t="s">
        <v>66</v>
      </c>
      <c r="J3676" s="40" t="s">
        <v>67</v>
      </c>
      <c r="K3676" s="40" t="s">
        <v>93</v>
      </c>
      <c r="L3676" s="45">
        <v>1</v>
      </c>
      <c r="M3676" s="42">
        <v>45944</v>
      </c>
      <c r="N3676" s="47">
        <v>1</v>
      </c>
      <c r="O3676" s="48" t="s">
        <v>2345</v>
      </c>
      <c r="P3676" s="41" t="s">
        <v>80</v>
      </c>
    </row>
    <row r="3677" spans="2:16" ht="15.75" customHeight="1" x14ac:dyDescent="0.35">
      <c r="B3677" s="41" t="s">
        <v>43</v>
      </c>
      <c r="C3677" s="45">
        <v>5509462025</v>
      </c>
      <c r="D3677" s="42">
        <v>45940</v>
      </c>
      <c r="E3677" s="40" t="s">
        <v>72</v>
      </c>
      <c r="F3677" s="40" t="s">
        <v>49</v>
      </c>
      <c r="G3677" s="40" t="s">
        <v>5896</v>
      </c>
      <c r="H3677" s="40" t="s">
        <v>38</v>
      </c>
      <c r="I3677" s="40" t="s">
        <v>88</v>
      </c>
      <c r="J3677" s="40" t="s">
        <v>115</v>
      </c>
      <c r="K3677" s="40" t="s">
        <v>89</v>
      </c>
      <c r="L3677" s="45">
        <v>20257100254862</v>
      </c>
      <c r="M3677" s="42">
        <v>45940</v>
      </c>
      <c r="N3677" s="47">
        <v>11</v>
      </c>
      <c r="O3677" s="48" t="s">
        <v>2345</v>
      </c>
      <c r="P3677" s="41" t="s">
        <v>80</v>
      </c>
    </row>
    <row r="3678" spans="2:16" ht="15.75" customHeight="1" x14ac:dyDescent="0.35">
      <c r="B3678" s="41" t="s">
        <v>43</v>
      </c>
      <c r="C3678" s="45">
        <v>5510652025</v>
      </c>
      <c r="D3678" s="42">
        <v>45940</v>
      </c>
      <c r="E3678" s="40" t="s">
        <v>72</v>
      </c>
      <c r="F3678" s="40" t="s">
        <v>37</v>
      </c>
      <c r="G3678" s="40" t="s">
        <v>5897</v>
      </c>
      <c r="H3678" s="40" t="s">
        <v>38</v>
      </c>
      <c r="I3678" s="40" t="s">
        <v>88</v>
      </c>
      <c r="J3678" s="40" t="s">
        <v>115</v>
      </c>
      <c r="K3678" s="40" t="s">
        <v>89</v>
      </c>
      <c r="L3678" s="45">
        <v>20257100255042</v>
      </c>
      <c r="M3678" s="42">
        <v>45940</v>
      </c>
      <c r="N3678" s="47">
        <v>7</v>
      </c>
      <c r="O3678" s="48" t="s">
        <v>2345</v>
      </c>
      <c r="P3678" s="41" t="s">
        <v>80</v>
      </c>
    </row>
    <row r="3679" spans="2:16" ht="15.75" customHeight="1" x14ac:dyDescent="0.35">
      <c r="B3679" s="41" t="s">
        <v>43</v>
      </c>
      <c r="C3679" s="45">
        <v>5518632025</v>
      </c>
      <c r="D3679" s="42">
        <v>45940</v>
      </c>
      <c r="E3679" s="40" t="s">
        <v>72</v>
      </c>
      <c r="F3679" s="40" t="s">
        <v>49</v>
      </c>
      <c r="G3679" s="40" t="s">
        <v>5898</v>
      </c>
      <c r="H3679" s="40" t="s">
        <v>38</v>
      </c>
      <c r="I3679" s="40" t="s">
        <v>88</v>
      </c>
      <c r="J3679" s="40" t="s">
        <v>115</v>
      </c>
      <c r="K3679" s="40" t="s">
        <v>89</v>
      </c>
      <c r="L3679" s="45">
        <v>20257100255122</v>
      </c>
      <c r="M3679" s="42">
        <v>45940</v>
      </c>
      <c r="N3679" s="47">
        <v>15</v>
      </c>
      <c r="O3679" s="48" t="s">
        <v>2345</v>
      </c>
      <c r="P3679" s="41" t="s">
        <v>80</v>
      </c>
    </row>
    <row r="3680" spans="2:16" ht="15.75" customHeight="1" x14ac:dyDescent="0.35">
      <c r="B3680" s="41" t="s">
        <v>35</v>
      </c>
      <c r="C3680" s="45">
        <v>5404392025</v>
      </c>
      <c r="D3680" s="42">
        <v>45940</v>
      </c>
      <c r="E3680" s="40" t="s">
        <v>137</v>
      </c>
      <c r="F3680" s="40" t="s">
        <v>37</v>
      </c>
      <c r="G3680" s="40" t="s">
        <v>5899</v>
      </c>
      <c r="H3680" s="40" t="s">
        <v>38</v>
      </c>
      <c r="I3680" s="40" t="s">
        <v>85</v>
      </c>
      <c r="J3680" s="40" t="s">
        <v>171</v>
      </c>
      <c r="K3680" s="40" t="s">
        <v>6700</v>
      </c>
      <c r="L3680" s="45">
        <v>20257100255802</v>
      </c>
      <c r="M3680" s="42">
        <v>45940</v>
      </c>
      <c r="N3680" s="47">
        <v>5</v>
      </c>
      <c r="O3680" s="48" t="s">
        <v>2345</v>
      </c>
      <c r="P3680" s="41" t="s">
        <v>80</v>
      </c>
    </row>
    <row r="3681" spans="2:16" ht="15.75" customHeight="1" x14ac:dyDescent="0.35">
      <c r="B3681" s="41" t="s">
        <v>35</v>
      </c>
      <c r="C3681" s="45">
        <v>5407802025</v>
      </c>
      <c r="D3681" s="42">
        <v>45940</v>
      </c>
      <c r="E3681" s="40" t="s">
        <v>134</v>
      </c>
      <c r="F3681" s="40" t="s">
        <v>102</v>
      </c>
      <c r="G3681" s="40" t="s">
        <v>5900</v>
      </c>
      <c r="H3681" s="40" t="s">
        <v>38</v>
      </c>
      <c r="I3681" s="40" t="s">
        <v>28</v>
      </c>
      <c r="J3681" s="40" t="s">
        <v>266</v>
      </c>
      <c r="K3681" s="40" t="s">
        <v>82</v>
      </c>
      <c r="L3681" s="45">
        <v>20257100255802</v>
      </c>
      <c r="M3681" s="42">
        <v>45940</v>
      </c>
      <c r="N3681" s="47">
        <v>3</v>
      </c>
      <c r="O3681" s="48" t="s">
        <v>2345</v>
      </c>
      <c r="P3681" s="41" t="s">
        <v>80</v>
      </c>
    </row>
    <row r="3682" spans="2:16" ht="15.75" customHeight="1" x14ac:dyDescent="0.35">
      <c r="B3682" s="41" t="s">
        <v>35</v>
      </c>
      <c r="C3682" s="45">
        <v>5477892025</v>
      </c>
      <c r="D3682" s="42">
        <v>45943</v>
      </c>
      <c r="E3682" s="40" t="s">
        <v>72</v>
      </c>
      <c r="F3682" s="40" t="s">
        <v>49</v>
      </c>
      <c r="G3682" s="40" t="s">
        <v>5901</v>
      </c>
      <c r="H3682" s="40" t="s">
        <v>38</v>
      </c>
      <c r="I3682" s="40" t="s">
        <v>85</v>
      </c>
      <c r="J3682" s="40" t="s">
        <v>86</v>
      </c>
      <c r="K3682" s="40" t="s">
        <v>6700</v>
      </c>
      <c r="L3682" s="45">
        <v>20257100255902</v>
      </c>
      <c r="M3682" s="42">
        <v>45944</v>
      </c>
      <c r="N3682" s="47">
        <v>14</v>
      </c>
      <c r="O3682" s="48" t="s">
        <v>2345</v>
      </c>
      <c r="P3682" s="41" t="s">
        <v>80</v>
      </c>
    </row>
    <row r="3683" spans="2:16" ht="15.75" customHeight="1" x14ac:dyDescent="0.35">
      <c r="B3683" s="41" t="s">
        <v>35</v>
      </c>
      <c r="C3683" s="45">
        <v>5495522025</v>
      </c>
      <c r="D3683" s="42">
        <v>45942</v>
      </c>
      <c r="E3683" s="40" t="s">
        <v>104</v>
      </c>
      <c r="F3683" s="40" t="s">
        <v>49</v>
      </c>
      <c r="G3683" s="40" t="s">
        <v>5902</v>
      </c>
      <c r="H3683" s="40" t="s">
        <v>38</v>
      </c>
      <c r="I3683" s="40" t="s">
        <v>88</v>
      </c>
      <c r="J3683" s="40" t="s">
        <v>268</v>
      </c>
      <c r="K3683" s="40" t="s">
        <v>79</v>
      </c>
      <c r="L3683" s="45">
        <v>20257100257112</v>
      </c>
      <c r="M3683" s="42">
        <v>45945</v>
      </c>
      <c r="N3683" s="47">
        <v>14</v>
      </c>
      <c r="O3683" s="48" t="s">
        <v>2345</v>
      </c>
      <c r="P3683" s="41" t="s">
        <v>80</v>
      </c>
    </row>
    <row r="3684" spans="2:16" ht="15.75" customHeight="1" x14ac:dyDescent="0.35">
      <c r="B3684" s="41" t="s">
        <v>35</v>
      </c>
      <c r="C3684" s="45">
        <v>5499212025</v>
      </c>
      <c r="D3684" s="42">
        <v>45943</v>
      </c>
      <c r="E3684" s="40" t="s">
        <v>72</v>
      </c>
      <c r="F3684" s="40" t="s">
        <v>37</v>
      </c>
      <c r="G3684" s="40" t="s">
        <v>5903</v>
      </c>
      <c r="H3684" s="40" t="s">
        <v>38</v>
      </c>
      <c r="I3684" s="40" t="s">
        <v>30</v>
      </c>
      <c r="J3684" s="40" t="s">
        <v>111</v>
      </c>
      <c r="K3684" s="40" t="s">
        <v>55</v>
      </c>
      <c r="L3684" s="45">
        <v>20257100257632</v>
      </c>
      <c r="M3684" s="42">
        <v>45943</v>
      </c>
      <c r="N3684" s="47">
        <v>14</v>
      </c>
      <c r="O3684" s="48" t="s">
        <v>2345</v>
      </c>
      <c r="P3684" s="41" t="s">
        <v>80</v>
      </c>
    </row>
    <row r="3685" spans="2:16" ht="15.75" customHeight="1" x14ac:dyDescent="0.35">
      <c r="B3685" s="41" t="s">
        <v>43</v>
      </c>
      <c r="C3685" s="45">
        <v>5545162025</v>
      </c>
      <c r="D3685" s="42">
        <v>45944</v>
      </c>
      <c r="E3685" s="40" t="s">
        <v>36</v>
      </c>
      <c r="F3685" s="40" t="s">
        <v>49</v>
      </c>
      <c r="G3685" s="40" t="s">
        <v>5904</v>
      </c>
      <c r="H3685" s="40" t="s">
        <v>38</v>
      </c>
      <c r="I3685" s="40" t="s">
        <v>30</v>
      </c>
      <c r="J3685" s="40" t="s">
        <v>122</v>
      </c>
      <c r="K3685" s="40" t="s">
        <v>82</v>
      </c>
      <c r="L3685" s="45">
        <v>20257100255382</v>
      </c>
      <c r="M3685" s="42">
        <v>45944</v>
      </c>
      <c r="N3685" s="47">
        <v>16</v>
      </c>
      <c r="O3685" s="48" t="s">
        <v>2345</v>
      </c>
      <c r="P3685" s="41" t="s">
        <v>80</v>
      </c>
    </row>
    <row r="3686" spans="2:16" ht="15.75" customHeight="1" x14ac:dyDescent="0.35">
      <c r="B3686" s="41" t="s">
        <v>43</v>
      </c>
      <c r="C3686" s="46">
        <v>5546412025</v>
      </c>
      <c r="D3686" s="43">
        <v>45944</v>
      </c>
      <c r="E3686" s="41" t="s">
        <v>72</v>
      </c>
      <c r="F3686" s="41" t="s">
        <v>37</v>
      </c>
      <c r="G3686" s="41" t="s">
        <v>5905</v>
      </c>
      <c r="H3686" s="40" t="s">
        <v>38</v>
      </c>
      <c r="I3686" s="41" t="s">
        <v>88</v>
      </c>
      <c r="J3686" s="41" t="s">
        <v>268</v>
      </c>
      <c r="K3686" s="41" t="s">
        <v>89</v>
      </c>
      <c r="L3686" s="46">
        <v>20257100255412</v>
      </c>
      <c r="M3686" s="43">
        <v>45944</v>
      </c>
      <c r="N3686" s="47">
        <v>15</v>
      </c>
      <c r="O3686" s="48" t="s">
        <v>2345</v>
      </c>
      <c r="P3686" s="41" t="s">
        <v>80</v>
      </c>
    </row>
    <row r="3687" spans="2:16" ht="15.75" customHeight="1" x14ac:dyDescent="0.35">
      <c r="B3687" s="41" t="s">
        <v>43</v>
      </c>
      <c r="C3687" s="46">
        <v>5547032025</v>
      </c>
      <c r="D3687" s="43">
        <v>45944</v>
      </c>
      <c r="E3687" s="41" t="s">
        <v>72</v>
      </c>
      <c r="F3687" s="41" t="s">
        <v>49</v>
      </c>
      <c r="G3687" s="41" t="s">
        <v>5906</v>
      </c>
      <c r="H3687" s="40" t="s">
        <v>38</v>
      </c>
      <c r="I3687" s="41" t="s">
        <v>88</v>
      </c>
      <c r="J3687" s="41" t="s">
        <v>115</v>
      </c>
      <c r="K3687" s="41" t="s">
        <v>89</v>
      </c>
      <c r="L3687" s="46">
        <v>20257100255522</v>
      </c>
      <c r="M3687" s="43">
        <v>45944</v>
      </c>
      <c r="N3687" s="47">
        <v>6</v>
      </c>
      <c r="O3687" s="48" t="s">
        <v>2345</v>
      </c>
      <c r="P3687" s="41" t="s">
        <v>80</v>
      </c>
    </row>
    <row r="3688" spans="2:16" ht="15.75" customHeight="1" x14ac:dyDescent="0.35">
      <c r="B3688" s="41" t="s">
        <v>43</v>
      </c>
      <c r="C3688" s="46">
        <v>5547252025</v>
      </c>
      <c r="D3688" s="43">
        <v>45944</v>
      </c>
      <c r="E3688" s="41" t="s">
        <v>72</v>
      </c>
      <c r="F3688" s="41" t="s">
        <v>37</v>
      </c>
      <c r="G3688" s="41" t="s">
        <v>5907</v>
      </c>
      <c r="H3688" s="40" t="s">
        <v>38</v>
      </c>
      <c r="I3688" s="41" t="s">
        <v>88</v>
      </c>
      <c r="J3688" s="41" t="s">
        <v>115</v>
      </c>
      <c r="K3688" s="41" t="s">
        <v>89</v>
      </c>
      <c r="L3688" s="46">
        <v>20257100255602</v>
      </c>
      <c r="M3688" s="43">
        <v>45944</v>
      </c>
      <c r="N3688" s="47">
        <v>9</v>
      </c>
      <c r="O3688" s="48" t="s">
        <v>2345</v>
      </c>
      <c r="P3688" s="41" t="s">
        <v>80</v>
      </c>
    </row>
    <row r="3689" spans="2:16" ht="15.75" customHeight="1" x14ac:dyDescent="0.35">
      <c r="B3689" s="41" t="s">
        <v>35</v>
      </c>
      <c r="C3689" s="46">
        <v>5511892025</v>
      </c>
      <c r="D3689" s="43">
        <v>45944</v>
      </c>
      <c r="E3689" s="41" t="s">
        <v>72</v>
      </c>
      <c r="F3689" s="41" t="s">
        <v>49</v>
      </c>
      <c r="G3689" s="41" t="s">
        <v>5908</v>
      </c>
      <c r="H3689" s="41" t="s">
        <v>141</v>
      </c>
      <c r="I3689" s="41" t="s">
        <v>27</v>
      </c>
      <c r="J3689" s="41" t="s">
        <v>63</v>
      </c>
      <c r="K3689" s="41" t="s">
        <v>173</v>
      </c>
      <c r="L3689" s="46">
        <v>1</v>
      </c>
      <c r="M3689" s="43">
        <v>45944</v>
      </c>
      <c r="N3689" s="47">
        <v>1</v>
      </c>
      <c r="O3689" s="48" t="s">
        <v>2345</v>
      </c>
      <c r="P3689" s="41" t="s">
        <v>80</v>
      </c>
    </row>
    <row r="3690" spans="2:16" ht="15.75" customHeight="1" x14ac:dyDescent="0.35">
      <c r="B3690" s="41" t="s">
        <v>35</v>
      </c>
      <c r="C3690" s="46">
        <v>5515632025</v>
      </c>
      <c r="D3690" s="43">
        <v>45944</v>
      </c>
      <c r="E3690" s="41" t="s">
        <v>72</v>
      </c>
      <c r="F3690" s="41" t="s">
        <v>49</v>
      </c>
      <c r="G3690" s="41" t="s">
        <v>5909</v>
      </c>
      <c r="H3690" s="41" t="s">
        <v>141</v>
      </c>
      <c r="I3690" s="41" t="s">
        <v>27</v>
      </c>
      <c r="J3690" s="41" t="s">
        <v>63</v>
      </c>
      <c r="K3690" s="41" t="s">
        <v>173</v>
      </c>
      <c r="L3690" s="46">
        <v>1</v>
      </c>
      <c r="M3690" s="43">
        <v>45945</v>
      </c>
      <c r="N3690" s="47">
        <v>1</v>
      </c>
      <c r="O3690" s="48" t="s">
        <v>2345</v>
      </c>
      <c r="P3690" s="41" t="s">
        <v>80</v>
      </c>
    </row>
    <row r="3691" spans="2:16" ht="15.75" customHeight="1" x14ac:dyDescent="0.35">
      <c r="B3691" s="41" t="s">
        <v>43</v>
      </c>
      <c r="C3691" s="46">
        <v>5549192025</v>
      </c>
      <c r="D3691" s="43">
        <v>45944</v>
      </c>
      <c r="E3691" s="41" t="s">
        <v>72</v>
      </c>
      <c r="F3691" s="41" t="s">
        <v>37</v>
      </c>
      <c r="G3691" s="41" t="s">
        <v>5910</v>
      </c>
      <c r="H3691" s="40" t="s">
        <v>38</v>
      </c>
      <c r="I3691" s="41" t="s">
        <v>88</v>
      </c>
      <c r="J3691" s="41" t="s">
        <v>115</v>
      </c>
      <c r="K3691" s="41" t="s">
        <v>89</v>
      </c>
      <c r="L3691" s="46">
        <v>20257100255752</v>
      </c>
      <c r="M3691" s="43">
        <v>45944</v>
      </c>
      <c r="N3691" s="47">
        <v>9</v>
      </c>
      <c r="O3691" s="48" t="s">
        <v>2345</v>
      </c>
      <c r="P3691" s="41" t="s">
        <v>80</v>
      </c>
    </row>
    <row r="3692" spans="2:16" ht="15.75" customHeight="1" x14ac:dyDescent="0.35">
      <c r="B3692" s="41" t="s">
        <v>43</v>
      </c>
      <c r="C3692" s="46">
        <v>5549922025</v>
      </c>
      <c r="D3692" s="43">
        <v>45944</v>
      </c>
      <c r="E3692" s="41" t="s">
        <v>72</v>
      </c>
      <c r="F3692" s="41" t="s">
        <v>49</v>
      </c>
      <c r="G3692" s="41" t="s">
        <v>5911</v>
      </c>
      <c r="H3692" s="40" t="s">
        <v>38</v>
      </c>
      <c r="I3692" s="41" t="s">
        <v>88</v>
      </c>
      <c r="J3692" s="41" t="s">
        <v>115</v>
      </c>
      <c r="K3692" s="41" t="s">
        <v>89</v>
      </c>
      <c r="L3692" s="46">
        <v>20257100255842</v>
      </c>
      <c r="M3692" s="43">
        <v>45944</v>
      </c>
      <c r="N3692" s="47">
        <v>6</v>
      </c>
      <c r="O3692" s="48" t="s">
        <v>2345</v>
      </c>
      <c r="P3692" s="41" t="s">
        <v>80</v>
      </c>
    </row>
    <row r="3693" spans="2:16" ht="15.75" customHeight="1" x14ac:dyDescent="0.35">
      <c r="B3693" s="41" t="s">
        <v>43</v>
      </c>
      <c r="C3693" s="46">
        <v>5549992025</v>
      </c>
      <c r="D3693" s="43">
        <v>45944</v>
      </c>
      <c r="E3693" s="41" t="s">
        <v>137</v>
      </c>
      <c r="F3693" s="41" t="s">
        <v>37</v>
      </c>
      <c r="G3693" s="41" t="s">
        <v>5912</v>
      </c>
      <c r="H3693" s="40" t="s">
        <v>38</v>
      </c>
      <c r="I3693" s="41" t="s">
        <v>88</v>
      </c>
      <c r="J3693" s="41" t="s">
        <v>115</v>
      </c>
      <c r="K3693" s="41" t="s">
        <v>89</v>
      </c>
      <c r="L3693" s="46">
        <v>20257100256312</v>
      </c>
      <c r="M3693" s="43">
        <v>45944</v>
      </c>
      <c r="N3693" s="47">
        <v>9</v>
      </c>
      <c r="O3693" s="48" t="s">
        <v>2345</v>
      </c>
      <c r="P3693" s="41" t="s">
        <v>80</v>
      </c>
    </row>
    <row r="3694" spans="2:16" ht="15.75" customHeight="1" x14ac:dyDescent="0.35">
      <c r="B3694" s="41" t="s">
        <v>43</v>
      </c>
      <c r="C3694" s="46">
        <v>5550372025</v>
      </c>
      <c r="D3694" s="43">
        <v>45944</v>
      </c>
      <c r="E3694" s="41" t="s">
        <v>72</v>
      </c>
      <c r="F3694" s="41" t="s">
        <v>49</v>
      </c>
      <c r="G3694" s="41" t="s">
        <v>5913</v>
      </c>
      <c r="H3694" s="40" t="s">
        <v>38</v>
      </c>
      <c r="I3694" s="41" t="s">
        <v>30</v>
      </c>
      <c r="J3694" s="41" t="s">
        <v>112</v>
      </c>
      <c r="K3694" s="41" t="s">
        <v>55</v>
      </c>
      <c r="L3694" s="46">
        <v>20257100256352</v>
      </c>
      <c r="M3694" s="43">
        <v>45944</v>
      </c>
      <c r="N3694" s="47">
        <v>9</v>
      </c>
      <c r="O3694" s="48" t="s">
        <v>2345</v>
      </c>
      <c r="P3694" s="41" t="s">
        <v>80</v>
      </c>
    </row>
    <row r="3695" spans="2:16" ht="15.75" customHeight="1" x14ac:dyDescent="0.35">
      <c r="B3695" s="41" t="s">
        <v>35</v>
      </c>
      <c r="C3695" s="46">
        <v>5444282025</v>
      </c>
      <c r="D3695" s="43">
        <v>45944</v>
      </c>
      <c r="E3695" s="41" t="s">
        <v>72</v>
      </c>
      <c r="F3695" s="41" t="s">
        <v>37</v>
      </c>
      <c r="G3695" s="41" t="s">
        <v>5048</v>
      </c>
      <c r="H3695" s="41" t="s">
        <v>141</v>
      </c>
      <c r="I3695" s="41" t="s">
        <v>27</v>
      </c>
      <c r="J3695" s="41" t="s">
        <v>67</v>
      </c>
      <c r="K3695" s="41" t="s">
        <v>173</v>
      </c>
      <c r="L3695" s="46">
        <v>1</v>
      </c>
      <c r="M3695" s="43">
        <v>45945</v>
      </c>
      <c r="N3695" s="47">
        <v>1</v>
      </c>
      <c r="O3695" s="48" t="s">
        <v>2345</v>
      </c>
      <c r="P3695" s="41" t="s">
        <v>80</v>
      </c>
    </row>
    <row r="3696" spans="2:16" ht="15.75" customHeight="1" x14ac:dyDescent="0.35">
      <c r="B3696" s="41" t="s">
        <v>43</v>
      </c>
      <c r="C3696" s="46">
        <v>5669762025</v>
      </c>
      <c r="D3696" s="43">
        <v>45944</v>
      </c>
      <c r="E3696" s="41" t="s">
        <v>72</v>
      </c>
      <c r="F3696" s="41" t="s">
        <v>87</v>
      </c>
      <c r="G3696" s="41" t="s">
        <v>5914</v>
      </c>
      <c r="H3696" s="40" t="s">
        <v>38</v>
      </c>
      <c r="I3696" s="41" t="s">
        <v>88</v>
      </c>
      <c r="J3696" s="41" t="s">
        <v>268</v>
      </c>
      <c r="K3696" s="41" t="s">
        <v>89</v>
      </c>
      <c r="L3696" s="46">
        <v>20257100256502</v>
      </c>
      <c r="M3696" s="43">
        <v>45944</v>
      </c>
      <c r="N3696" s="47">
        <v>15</v>
      </c>
      <c r="O3696" s="48" t="s">
        <v>2345</v>
      </c>
      <c r="P3696" s="41" t="s">
        <v>80</v>
      </c>
    </row>
    <row r="3697" spans="2:16" ht="15.75" customHeight="1" x14ac:dyDescent="0.35">
      <c r="B3697" s="41" t="s">
        <v>35</v>
      </c>
      <c r="C3697" s="46">
        <v>5525072025</v>
      </c>
      <c r="D3697" s="43">
        <v>45944</v>
      </c>
      <c r="E3697" s="41" t="s">
        <v>72</v>
      </c>
      <c r="F3697" s="41" t="s">
        <v>49</v>
      </c>
      <c r="G3697" s="41" t="s">
        <v>5915</v>
      </c>
      <c r="H3697" s="40" t="s">
        <v>38</v>
      </c>
      <c r="I3697" s="41" t="s">
        <v>30</v>
      </c>
      <c r="J3697" s="41" t="s">
        <v>267</v>
      </c>
      <c r="K3697" s="41" t="s">
        <v>82</v>
      </c>
      <c r="L3697" s="46">
        <v>20257100257252</v>
      </c>
      <c r="M3697" s="43">
        <v>45944</v>
      </c>
      <c r="N3697" s="47">
        <v>8</v>
      </c>
      <c r="O3697" s="48" t="s">
        <v>2345</v>
      </c>
      <c r="P3697" s="41" t="s">
        <v>80</v>
      </c>
    </row>
    <row r="3698" spans="2:16" ht="15.75" customHeight="1" x14ac:dyDescent="0.35">
      <c r="B3698" s="41" t="s">
        <v>35</v>
      </c>
      <c r="C3698" s="46">
        <v>5509442025</v>
      </c>
      <c r="D3698" s="43">
        <v>45944</v>
      </c>
      <c r="E3698" s="41" t="s">
        <v>137</v>
      </c>
      <c r="F3698" s="41" t="s">
        <v>37</v>
      </c>
      <c r="G3698" s="41" t="s">
        <v>5916</v>
      </c>
      <c r="H3698" s="40" t="s">
        <v>38</v>
      </c>
      <c r="I3698" s="41" t="s">
        <v>45</v>
      </c>
      <c r="J3698" s="41" t="s">
        <v>71</v>
      </c>
      <c r="K3698" s="41" t="s">
        <v>46</v>
      </c>
      <c r="L3698" s="46">
        <v>20257100257122</v>
      </c>
      <c r="M3698" s="43">
        <v>45945</v>
      </c>
      <c r="N3698" s="47">
        <v>9</v>
      </c>
      <c r="O3698" s="48" t="s">
        <v>2345</v>
      </c>
      <c r="P3698" s="41" t="s">
        <v>80</v>
      </c>
    </row>
    <row r="3699" spans="2:16" ht="15.75" customHeight="1" x14ac:dyDescent="0.35">
      <c r="B3699" s="41" t="s">
        <v>35</v>
      </c>
      <c r="C3699" s="46">
        <v>5471122025</v>
      </c>
      <c r="D3699" s="43">
        <v>45945</v>
      </c>
      <c r="E3699" s="41" t="s">
        <v>72</v>
      </c>
      <c r="F3699" s="41" t="s">
        <v>87</v>
      </c>
      <c r="G3699" s="41" t="s">
        <v>4317</v>
      </c>
      <c r="H3699" s="41" t="s">
        <v>141</v>
      </c>
      <c r="I3699" s="41" t="s">
        <v>27</v>
      </c>
      <c r="J3699" s="41" t="s">
        <v>63</v>
      </c>
      <c r="K3699" s="41" t="s">
        <v>173</v>
      </c>
      <c r="L3699" s="46">
        <v>1</v>
      </c>
      <c r="M3699" s="43">
        <v>45945</v>
      </c>
      <c r="N3699" s="47">
        <v>-2</v>
      </c>
      <c r="O3699" s="48" t="s">
        <v>2345</v>
      </c>
      <c r="P3699" s="41" t="s">
        <v>80</v>
      </c>
    </row>
    <row r="3700" spans="2:16" ht="15.75" customHeight="1" x14ac:dyDescent="0.35">
      <c r="B3700" s="41" t="s">
        <v>43</v>
      </c>
      <c r="C3700" s="46">
        <v>5551742025</v>
      </c>
      <c r="D3700" s="43">
        <v>45944</v>
      </c>
      <c r="E3700" s="41" t="s">
        <v>109</v>
      </c>
      <c r="F3700" s="41" t="s">
        <v>37</v>
      </c>
      <c r="G3700" s="41" t="s">
        <v>5917</v>
      </c>
      <c r="H3700" s="40" t="s">
        <v>38</v>
      </c>
      <c r="I3700" s="41" t="s">
        <v>88</v>
      </c>
      <c r="J3700" s="41" t="s">
        <v>115</v>
      </c>
      <c r="K3700" s="41" t="s">
        <v>89</v>
      </c>
      <c r="L3700" s="46">
        <v>20257100256522</v>
      </c>
      <c r="M3700" s="43">
        <v>45944</v>
      </c>
      <c r="N3700" s="47">
        <v>14</v>
      </c>
      <c r="O3700" s="48" t="s">
        <v>2345</v>
      </c>
      <c r="P3700" s="41" t="s">
        <v>80</v>
      </c>
    </row>
    <row r="3701" spans="2:16" ht="15.75" customHeight="1" x14ac:dyDescent="0.35">
      <c r="B3701" s="41" t="s">
        <v>43</v>
      </c>
      <c r="C3701" s="46">
        <v>5558462025</v>
      </c>
      <c r="D3701" s="43">
        <v>45945</v>
      </c>
      <c r="E3701" s="41" t="s">
        <v>72</v>
      </c>
      <c r="F3701" s="41" t="s">
        <v>49</v>
      </c>
      <c r="G3701" s="41" t="s">
        <v>5918</v>
      </c>
      <c r="H3701" s="40" t="s">
        <v>38</v>
      </c>
      <c r="I3701" s="41" t="s">
        <v>30</v>
      </c>
      <c r="J3701" s="41" t="s">
        <v>122</v>
      </c>
      <c r="K3701" s="41" t="s">
        <v>82</v>
      </c>
      <c r="L3701" s="46">
        <v>20257100256962</v>
      </c>
      <c r="M3701" s="43">
        <v>45945</v>
      </c>
      <c r="N3701" s="47">
        <v>15</v>
      </c>
      <c r="O3701" s="48" t="s">
        <v>2345</v>
      </c>
      <c r="P3701" s="41" t="s">
        <v>80</v>
      </c>
    </row>
    <row r="3702" spans="2:16" ht="15.75" customHeight="1" x14ac:dyDescent="0.35">
      <c r="B3702" s="41" t="s">
        <v>43</v>
      </c>
      <c r="C3702" s="46">
        <v>5559222025</v>
      </c>
      <c r="D3702" s="43">
        <v>45945</v>
      </c>
      <c r="E3702" s="41" t="s">
        <v>72</v>
      </c>
      <c r="F3702" s="41" t="s">
        <v>49</v>
      </c>
      <c r="G3702" s="41" t="s">
        <v>5919</v>
      </c>
      <c r="H3702" s="40" t="s">
        <v>38</v>
      </c>
      <c r="I3702" s="41" t="s">
        <v>88</v>
      </c>
      <c r="J3702" s="41" t="s">
        <v>115</v>
      </c>
      <c r="K3702" s="41" t="s">
        <v>89</v>
      </c>
      <c r="L3702" s="46">
        <v>20257100257232</v>
      </c>
      <c r="M3702" s="43">
        <v>45945</v>
      </c>
      <c r="N3702" s="47">
        <v>5</v>
      </c>
      <c r="O3702" s="48" t="s">
        <v>2345</v>
      </c>
      <c r="P3702" s="41" t="s">
        <v>80</v>
      </c>
    </row>
    <row r="3703" spans="2:16" ht="15.75" customHeight="1" x14ac:dyDescent="0.35">
      <c r="B3703" s="41" t="s">
        <v>43</v>
      </c>
      <c r="C3703" s="46">
        <v>5559512025</v>
      </c>
      <c r="D3703" s="43">
        <v>45945</v>
      </c>
      <c r="E3703" s="41" t="s">
        <v>72</v>
      </c>
      <c r="F3703" s="41" t="s">
        <v>37</v>
      </c>
      <c r="G3703" s="41" t="s">
        <v>5920</v>
      </c>
      <c r="H3703" s="40" t="s">
        <v>38</v>
      </c>
      <c r="I3703" s="41" t="s">
        <v>88</v>
      </c>
      <c r="J3703" s="41" t="s">
        <v>115</v>
      </c>
      <c r="K3703" s="41" t="s">
        <v>89</v>
      </c>
      <c r="L3703" s="46">
        <v>20257100257382</v>
      </c>
      <c r="M3703" s="43">
        <v>45945</v>
      </c>
      <c r="N3703" s="47">
        <v>8</v>
      </c>
      <c r="O3703" s="48" t="s">
        <v>2345</v>
      </c>
      <c r="P3703" s="41" t="s">
        <v>80</v>
      </c>
    </row>
    <row r="3704" spans="2:16" ht="15.75" customHeight="1" x14ac:dyDescent="0.35">
      <c r="B3704" s="41" t="s">
        <v>43</v>
      </c>
      <c r="C3704" s="46">
        <v>5668532025</v>
      </c>
      <c r="D3704" s="43">
        <v>45944</v>
      </c>
      <c r="E3704" s="41" t="s">
        <v>72</v>
      </c>
      <c r="F3704" s="41" t="s">
        <v>49</v>
      </c>
      <c r="G3704" s="41" t="s">
        <v>5921</v>
      </c>
      <c r="H3704" s="41" t="s">
        <v>141</v>
      </c>
      <c r="I3704" s="41" t="s">
        <v>27</v>
      </c>
      <c r="J3704" s="41" t="s">
        <v>63</v>
      </c>
      <c r="K3704" s="41" t="s">
        <v>167</v>
      </c>
      <c r="L3704" s="46">
        <v>20257100255392</v>
      </c>
      <c r="M3704" s="43">
        <v>45944</v>
      </c>
      <c r="N3704" s="47">
        <v>5</v>
      </c>
      <c r="O3704" s="48" t="s">
        <v>2345</v>
      </c>
      <c r="P3704" s="41" t="s">
        <v>80</v>
      </c>
    </row>
    <row r="3705" spans="2:16" ht="15.75" customHeight="1" x14ac:dyDescent="0.35">
      <c r="B3705" s="41" t="s">
        <v>43</v>
      </c>
      <c r="C3705" s="46">
        <v>5669042025</v>
      </c>
      <c r="D3705" s="43">
        <v>45944</v>
      </c>
      <c r="E3705" s="41" t="s">
        <v>72</v>
      </c>
      <c r="F3705" s="41" t="s">
        <v>37</v>
      </c>
      <c r="G3705" s="41" t="s">
        <v>5922</v>
      </c>
      <c r="H3705" s="41" t="s">
        <v>141</v>
      </c>
      <c r="I3705" s="41" t="s">
        <v>27</v>
      </c>
      <c r="J3705" s="41" t="s">
        <v>63</v>
      </c>
      <c r="K3705" s="41" t="s">
        <v>167</v>
      </c>
      <c r="L3705" s="46">
        <v>20257100255512</v>
      </c>
      <c r="M3705" s="43">
        <v>45944</v>
      </c>
      <c r="N3705" s="47">
        <v>5</v>
      </c>
      <c r="O3705" s="48" t="s">
        <v>2345</v>
      </c>
      <c r="P3705" s="41" t="s">
        <v>80</v>
      </c>
    </row>
    <row r="3706" spans="2:16" ht="15.75" customHeight="1" x14ac:dyDescent="0.35">
      <c r="B3706" s="41" t="s">
        <v>35</v>
      </c>
      <c r="C3706" s="46">
        <v>5471252025</v>
      </c>
      <c r="D3706" s="43">
        <v>45945</v>
      </c>
      <c r="E3706" s="41" t="s">
        <v>72</v>
      </c>
      <c r="F3706" s="41" t="s">
        <v>37</v>
      </c>
      <c r="G3706" s="41" t="s">
        <v>5048</v>
      </c>
      <c r="H3706" s="41" t="s">
        <v>141</v>
      </c>
      <c r="I3706" s="41" t="s">
        <v>27</v>
      </c>
      <c r="J3706" s="41" t="s">
        <v>67</v>
      </c>
      <c r="K3706" s="41" t="s">
        <v>173</v>
      </c>
      <c r="L3706" s="46">
        <v>1</v>
      </c>
      <c r="M3706" s="43">
        <v>45945</v>
      </c>
      <c r="N3706" s="47">
        <v>-2</v>
      </c>
      <c r="O3706" s="48" t="s">
        <v>2345</v>
      </c>
      <c r="P3706" s="41" t="s">
        <v>80</v>
      </c>
    </row>
    <row r="3707" spans="2:16" ht="15.75" customHeight="1" x14ac:dyDescent="0.35">
      <c r="B3707" s="41" t="s">
        <v>35</v>
      </c>
      <c r="C3707" s="46">
        <v>4917872025</v>
      </c>
      <c r="D3707" s="43">
        <v>45945</v>
      </c>
      <c r="E3707" s="41" t="s">
        <v>72</v>
      </c>
      <c r="F3707" s="41" t="s">
        <v>37</v>
      </c>
      <c r="G3707" s="41" t="s">
        <v>5923</v>
      </c>
      <c r="H3707" s="40" t="s">
        <v>38</v>
      </c>
      <c r="I3707" s="41" t="s">
        <v>45</v>
      </c>
      <c r="J3707" s="41" t="s">
        <v>48</v>
      </c>
      <c r="K3707" s="41" t="s">
        <v>93</v>
      </c>
      <c r="L3707" s="46">
        <v>1</v>
      </c>
      <c r="M3707" s="43">
        <v>45946</v>
      </c>
      <c r="N3707" s="47">
        <v>-2</v>
      </c>
      <c r="O3707" s="48" t="s">
        <v>2345</v>
      </c>
      <c r="P3707" s="41" t="s">
        <v>80</v>
      </c>
    </row>
    <row r="3708" spans="2:16" ht="15.75" customHeight="1" x14ac:dyDescent="0.35">
      <c r="B3708" s="41" t="s">
        <v>43</v>
      </c>
      <c r="C3708" s="46">
        <v>5583842025</v>
      </c>
      <c r="D3708" s="43">
        <v>45939</v>
      </c>
      <c r="E3708" s="41" t="s">
        <v>72</v>
      </c>
      <c r="F3708" s="41" t="s">
        <v>37</v>
      </c>
      <c r="G3708" s="41" t="s">
        <v>5924</v>
      </c>
      <c r="H3708" s="41" t="s">
        <v>141</v>
      </c>
      <c r="I3708" s="41" t="s">
        <v>27</v>
      </c>
      <c r="J3708" s="41" t="s">
        <v>63</v>
      </c>
      <c r="K3708" s="41" t="s">
        <v>173</v>
      </c>
      <c r="L3708" s="46">
        <v>20257100252292</v>
      </c>
      <c r="M3708" s="43">
        <v>45939</v>
      </c>
      <c r="N3708" s="47">
        <v>5</v>
      </c>
      <c r="O3708" s="48" t="s">
        <v>2345</v>
      </c>
      <c r="P3708" s="41" t="s">
        <v>80</v>
      </c>
    </row>
    <row r="3709" spans="2:16" ht="15.75" customHeight="1" x14ac:dyDescent="0.35">
      <c r="B3709" s="41" t="s">
        <v>43</v>
      </c>
      <c r="C3709" s="46">
        <v>5584282025</v>
      </c>
      <c r="D3709" s="43">
        <v>45939</v>
      </c>
      <c r="E3709" s="41" t="s">
        <v>72</v>
      </c>
      <c r="F3709" s="41" t="s">
        <v>37</v>
      </c>
      <c r="G3709" s="41" t="s">
        <v>5925</v>
      </c>
      <c r="H3709" s="41" t="s">
        <v>141</v>
      </c>
      <c r="I3709" s="41" t="s">
        <v>27</v>
      </c>
      <c r="J3709" s="41" t="s">
        <v>63</v>
      </c>
      <c r="K3709" s="41" t="s">
        <v>167</v>
      </c>
      <c r="L3709" s="46">
        <v>20257100252802</v>
      </c>
      <c r="M3709" s="43">
        <v>45939</v>
      </c>
      <c r="N3709" s="47">
        <v>5</v>
      </c>
      <c r="O3709" s="48" t="s">
        <v>2345</v>
      </c>
      <c r="P3709" s="41" t="s">
        <v>80</v>
      </c>
    </row>
    <row r="3710" spans="2:16" ht="15.75" customHeight="1" x14ac:dyDescent="0.35">
      <c r="B3710" s="41" t="s">
        <v>43</v>
      </c>
      <c r="C3710" s="46">
        <v>5584522025</v>
      </c>
      <c r="D3710" s="43">
        <v>45939</v>
      </c>
      <c r="E3710" s="41" t="s">
        <v>72</v>
      </c>
      <c r="F3710" s="41" t="s">
        <v>37</v>
      </c>
      <c r="G3710" s="41" t="s">
        <v>5926</v>
      </c>
      <c r="H3710" s="40" t="s">
        <v>38</v>
      </c>
      <c r="I3710" s="41" t="s">
        <v>66</v>
      </c>
      <c r="J3710" s="41" t="s">
        <v>118</v>
      </c>
      <c r="K3710" s="41" t="s">
        <v>93</v>
      </c>
      <c r="L3710" s="46">
        <v>20257100253002</v>
      </c>
      <c r="M3710" s="43">
        <v>45939</v>
      </c>
      <c r="N3710" s="47">
        <v>5</v>
      </c>
      <c r="O3710" s="48" t="s">
        <v>2345</v>
      </c>
      <c r="P3710" s="41" t="s">
        <v>80</v>
      </c>
    </row>
    <row r="3711" spans="2:16" ht="15.75" customHeight="1" x14ac:dyDescent="0.35">
      <c r="B3711" s="41" t="s">
        <v>43</v>
      </c>
      <c r="C3711" s="46">
        <v>5584972025</v>
      </c>
      <c r="D3711" s="43">
        <v>45939</v>
      </c>
      <c r="E3711" s="41" t="s">
        <v>72</v>
      </c>
      <c r="F3711" s="41" t="s">
        <v>49</v>
      </c>
      <c r="G3711" s="41" t="s">
        <v>5927</v>
      </c>
      <c r="H3711" s="41" t="s">
        <v>141</v>
      </c>
      <c r="I3711" s="41" t="s">
        <v>27</v>
      </c>
      <c r="J3711" s="41" t="s">
        <v>63</v>
      </c>
      <c r="K3711" s="41" t="s">
        <v>207</v>
      </c>
      <c r="L3711" s="46">
        <v>20257100253402</v>
      </c>
      <c r="M3711" s="43">
        <v>45939</v>
      </c>
      <c r="N3711" s="47">
        <v>5</v>
      </c>
      <c r="O3711" s="48" t="s">
        <v>2345</v>
      </c>
      <c r="P3711" s="41" t="s">
        <v>80</v>
      </c>
    </row>
    <row r="3712" spans="2:16" ht="15.75" customHeight="1" x14ac:dyDescent="0.35">
      <c r="B3712" s="41" t="s">
        <v>43</v>
      </c>
      <c r="C3712" s="46">
        <v>5585692025</v>
      </c>
      <c r="D3712" s="43">
        <v>45940</v>
      </c>
      <c r="E3712" s="41" t="s">
        <v>72</v>
      </c>
      <c r="F3712" s="41" t="s">
        <v>37</v>
      </c>
      <c r="G3712" s="41" t="s">
        <v>5928</v>
      </c>
      <c r="H3712" s="40" t="s">
        <v>38</v>
      </c>
      <c r="I3712" s="41" t="s">
        <v>66</v>
      </c>
      <c r="J3712" s="41" t="s">
        <v>118</v>
      </c>
      <c r="K3712" s="41" t="s">
        <v>93</v>
      </c>
      <c r="L3712" s="46">
        <v>20257100253882</v>
      </c>
      <c r="M3712" s="43">
        <v>45940</v>
      </c>
      <c r="N3712" s="47">
        <v>4</v>
      </c>
      <c r="O3712" s="48" t="s">
        <v>2345</v>
      </c>
      <c r="P3712" s="41" t="s">
        <v>80</v>
      </c>
    </row>
    <row r="3713" spans="2:16" ht="15.75" customHeight="1" x14ac:dyDescent="0.35">
      <c r="B3713" s="41" t="s">
        <v>43</v>
      </c>
      <c r="C3713" s="46">
        <v>5586112025</v>
      </c>
      <c r="D3713" s="43">
        <v>45940</v>
      </c>
      <c r="E3713" s="41" t="s">
        <v>72</v>
      </c>
      <c r="F3713" s="41" t="s">
        <v>49</v>
      </c>
      <c r="G3713" s="41" t="s">
        <v>5929</v>
      </c>
      <c r="H3713" s="40" t="s">
        <v>38</v>
      </c>
      <c r="I3713" s="41" t="s">
        <v>66</v>
      </c>
      <c r="J3713" s="41" t="s">
        <v>67</v>
      </c>
      <c r="K3713" s="41" t="s">
        <v>93</v>
      </c>
      <c r="L3713" s="46">
        <v>20257100253902</v>
      </c>
      <c r="M3713" s="43">
        <v>45940</v>
      </c>
      <c r="N3713" s="47">
        <v>4</v>
      </c>
      <c r="O3713" s="48" t="s">
        <v>2345</v>
      </c>
      <c r="P3713" s="41" t="s">
        <v>80</v>
      </c>
    </row>
    <row r="3714" spans="2:16" ht="15.75" customHeight="1" x14ac:dyDescent="0.35">
      <c r="B3714" s="41" t="s">
        <v>43</v>
      </c>
      <c r="C3714" s="46">
        <v>5587392025</v>
      </c>
      <c r="D3714" s="43">
        <v>45940</v>
      </c>
      <c r="E3714" s="41" t="s">
        <v>72</v>
      </c>
      <c r="F3714" s="41" t="s">
        <v>37</v>
      </c>
      <c r="G3714" s="41" t="s">
        <v>5930</v>
      </c>
      <c r="H3714" s="41" t="s">
        <v>141</v>
      </c>
      <c r="I3714" s="41" t="s">
        <v>27</v>
      </c>
      <c r="J3714" s="41" t="s">
        <v>63</v>
      </c>
      <c r="K3714" s="41" t="s">
        <v>237</v>
      </c>
      <c r="L3714" s="46">
        <v>20257100254292</v>
      </c>
      <c r="M3714" s="43">
        <v>45940</v>
      </c>
      <c r="N3714" s="47">
        <v>4</v>
      </c>
      <c r="O3714" s="48" t="s">
        <v>2345</v>
      </c>
      <c r="P3714" s="41" t="s">
        <v>80</v>
      </c>
    </row>
    <row r="3715" spans="2:16" ht="15.75" customHeight="1" x14ac:dyDescent="0.35">
      <c r="B3715" s="41" t="s">
        <v>43</v>
      </c>
      <c r="C3715" s="46">
        <v>5587612025</v>
      </c>
      <c r="D3715" s="43">
        <v>45940</v>
      </c>
      <c r="E3715" s="41" t="s">
        <v>72</v>
      </c>
      <c r="F3715" s="41" t="s">
        <v>49</v>
      </c>
      <c r="G3715" s="41" t="s">
        <v>5931</v>
      </c>
      <c r="H3715" s="41" t="s">
        <v>141</v>
      </c>
      <c r="I3715" s="41" t="s">
        <v>27</v>
      </c>
      <c r="J3715" s="41" t="s">
        <v>63</v>
      </c>
      <c r="K3715" s="41" t="s">
        <v>173</v>
      </c>
      <c r="L3715" s="46">
        <v>20257100254312</v>
      </c>
      <c r="M3715" s="43">
        <v>45940</v>
      </c>
      <c r="N3715" s="47">
        <v>4</v>
      </c>
      <c r="O3715" s="48" t="s">
        <v>2345</v>
      </c>
      <c r="P3715" s="41" t="s">
        <v>80</v>
      </c>
    </row>
    <row r="3716" spans="2:16" ht="15.75" customHeight="1" x14ac:dyDescent="0.35">
      <c r="B3716" s="41" t="s">
        <v>43</v>
      </c>
      <c r="C3716" s="46">
        <v>5589912025</v>
      </c>
      <c r="D3716" s="43">
        <v>45940</v>
      </c>
      <c r="E3716" s="41" t="s">
        <v>72</v>
      </c>
      <c r="F3716" s="41" t="s">
        <v>37</v>
      </c>
      <c r="G3716" s="41" t="s">
        <v>5932</v>
      </c>
      <c r="H3716" s="41" t="s">
        <v>141</v>
      </c>
      <c r="I3716" s="41" t="s">
        <v>27</v>
      </c>
      <c r="J3716" s="41" t="s">
        <v>63</v>
      </c>
      <c r="K3716" s="41" t="s">
        <v>207</v>
      </c>
      <c r="L3716" s="46">
        <v>20257100254432</v>
      </c>
      <c r="M3716" s="43">
        <v>45940</v>
      </c>
      <c r="N3716" s="47">
        <v>4</v>
      </c>
      <c r="O3716" s="48" t="s">
        <v>2345</v>
      </c>
      <c r="P3716" s="41" t="s">
        <v>80</v>
      </c>
    </row>
    <row r="3717" spans="2:16" ht="15.75" customHeight="1" x14ac:dyDescent="0.35">
      <c r="B3717" s="41" t="s">
        <v>43</v>
      </c>
      <c r="C3717" s="46">
        <v>5591812025</v>
      </c>
      <c r="D3717" s="43">
        <v>45940</v>
      </c>
      <c r="E3717" s="41" t="s">
        <v>72</v>
      </c>
      <c r="F3717" s="41" t="s">
        <v>49</v>
      </c>
      <c r="G3717" s="41" t="s">
        <v>5933</v>
      </c>
      <c r="H3717" s="41" t="s">
        <v>141</v>
      </c>
      <c r="I3717" s="41" t="s">
        <v>27</v>
      </c>
      <c r="J3717" s="41" t="s">
        <v>63</v>
      </c>
      <c r="K3717" s="41" t="s">
        <v>173</v>
      </c>
      <c r="L3717" s="46">
        <v>20257100254602</v>
      </c>
      <c r="M3717" s="43">
        <v>45940</v>
      </c>
      <c r="N3717" s="47">
        <v>4</v>
      </c>
      <c r="O3717" s="48" t="s">
        <v>2345</v>
      </c>
      <c r="P3717" s="41" t="s">
        <v>80</v>
      </c>
    </row>
    <row r="3718" spans="2:16" ht="15.75" customHeight="1" x14ac:dyDescent="0.35">
      <c r="B3718" s="41" t="s">
        <v>43</v>
      </c>
      <c r="C3718" s="46">
        <v>5592212025</v>
      </c>
      <c r="D3718" s="43">
        <v>45940</v>
      </c>
      <c r="E3718" s="41" t="s">
        <v>72</v>
      </c>
      <c r="F3718" s="41" t="s">
        <v>37</v>
      </c>
      <c r="G3718" s="41" t="s">
        <v>5934</v>
      </c>
      <c r="H3718" s="40" t="s">
        <v>38</v>
      </c>
      <c r="I3718" s="41" t="s">
        <v>66</v>
      </c>
      <c r="J3718" s="41" t="s">
        <v>67</v>
      </c>
      <c r="K3718" s="41" t="s">
        <v>93</v>
      </c>
      <c r="L3718" s="46">
        <v>20257100254772</v>
      </c>
      <c r="M3718" s="43">
        <v>45940</v>
      </c>
      <c r="N3718" s="47">
        <v>4</v>
      </c>
      <c r="O3718" s="48" t="s">
        <v>2345</v>
      </c>
      <c r="P3718" s="41" t="s">
        <v>80</v>
      </c>
    </row>
    <row r="3719" spans="2:16" ht="15.75" customHeight="1" x14ac:dyDescent="0.35">
      <c r="B3719" s="41" t="s">
        <v>43</v>
      </c>
      <c r="C3719" s="46">
        <v>5592702025</v>
      </c>
      <c r="D3719" s="43">
        <v>45940</v>
      </c>
      <c r="E3719" s="41" t="s">
        <v>72</v>
      </c>
      <c r="F3719" s="41" t="s">
        <v>37</v>
      </c>
      <c r="G3719" s="41" t="s">
        <v>5935</v>
      </c>
      <c r="H3719" s="41" t="s">
        <v>141</v>
      </c>
      <c r="I3719" s="41" t="s">
        <v>27</v>
      </c>
      <c r="J3719" s="41" t="s">
        <v>63</v>
      </c>
      <c r="K3719" s="41" t="s">
        <v>173</v>
      </c>
      <c r="L3719" s="46">
        <v>20257100255142</v>
      </c>
      <c r="M3719" s="43">
        <v>45940</v>
      </c>
      <c r="N3719" s="47">
        <v>4</v>
      </c>
      <c r="O3719" s="48" t="s">
        <v>2345</v>
      </c>
      <c r="P3719" s="41" t="s">
        <v>80</v>
      </c>
    </row>
    <row r="3720" spans="2:16" ht="15.75" customHeight="1" x14ac:dyDescent="0.35">
      <c r="B3720" s="41" t="s">
        <v>43</v>
      </c>
      <c r="C3720" s="46">
        <v>5597232025</v>
      </c>
      <c r="D3720" s="43">
        <v>45946</v>
      </c>
      <c r="E3720" s="41" t="s">
        <v>72</v>
      </c>
      <c r="F3720" s="41" t="s">
        <v>49</v>
      </c>
      <c r="G3720" s="41" t="s">
        <v>5936</v>
      </c>
      <c r="H3720" s="40" t="s">
        <v>38</v>
      </c>
      <c r="I3720" s="41" t="s">
        <v>88</v>
      </c>
      <c r="J3720" s="41" t="s">
        <v>115</v>
      </c>
      <c r="K3720" s="41" t="s">
        <v>89</v>
      </c>
      <c r="L3720" s="46">
        <v>20257100258052</v>
      </c>
      <c r="M3720" s="43">
        <v>45946</v>
      </c>
      <c r="N3720" s="47">
        <v>7</v>
      </c>
      <c r="O3720" s="48" t="s">
        <v>2345</v>
      </c>
      <c r="P3720" s="41" t="s">
        <v>80</v>
      </c>
    </row>
    <row r="3721" spans="2:16" ht="15.75" customHeight="1" x14ac:dyDescent="0.35">
      <c r="B3721" s="41" t="s">
        <v>35</v>
      </c>
      <c r="C3721" s="46">
        <v>5547552025</v>
      </c>
      <c r="D3721" s="43">
        <v>45945</v>
      </c>
      <c r="E3721" s="41" t="s">
        <v>72</v>
      </c>
      <c r="F3721" s="41" t="s">
        <v>37</v>
      </c>
      <c r="G3721" s="41" t="s">
        <v>5937</v>
      </c>
      <c r="H3721" s="40" t="s">
        <v>38</v>
      </c>
      <c r="I3721" s="41" t="s">
        <v>30</v>
      </c>
      <c r="J3721" s="41" t="s">
        <v>122</v>
      </c>
      <c r="K3721" s="41" t="s">
        <v>76</v>
      </c>
      <c r="L3721" s="46">
        <v>20257100257572</v>
      </c>
      <c r="M3721" s="43">
        <v>45945</v>
      </c>
      <c r="N3721" s="47">
        <v>14</v>
      </c>
      <c r="O3721" s="48" t="s">
        <v>2345</v>
      </c>
      <c r="P3721" s="41" t="s">
        <v>80</v>
      </c>
    </row>
    <row r="3722" spans="2:16" ht="15.75" customHeight="1" x14ac:dyDescent="0.35">
      <c r="B3722" s="41" t="s">
        <v>43</v>
      </c>
      <c r="C3722" s="46">
        <v>5673062025</v>
      </c>
      <c r="D3722" s="43">
        <v>45944</v>
      </c>
      <c r="E3722" s="41" t="s">
        <v>72</v>
      </c>
      <c r="F3722" s="41" t="s">
        <v>49</v>
      </c>
      <c r="G3722" s="41" t="s">
        <v>5938</v>
      </c>
      <c r="H3722" s="41" t="s">
        <v>141</v>
      </c>
      <c r="I3722" s="41" t="s">
        <v>27</v>
      </c>
      <c r="J3722" s="41" t="s">
        <v>63</v>
      </c>
      <c r="K3722" s="41" t="s">
        <v>223</v>
      </c>
      <c r="L3722" s="46">
        <v>20257100255532</v>
      </c>
      <c r="M3722" s="43">
        <v>45944</v>
      </c>
      <c r="N3722" s="47">
        <v>5</v>
      </c>
      <c r="O3722" s="48" t="s">
        <v>2345</v>
      </c>
      <c r="P3722" s="41" t="s">
        <v>80</v>
      </c>
    </row>
    <row r="3723" spans="2:16" ht="15.75" customHeight="1" x14ac:dyDescent="0.35">
      <c r="B3723" s="41" t="s">
        <v>43</v>
      </c>
      <c r="C3723" s="46">
        <v>5561082025</v>
      </c>
      <c r="D3723" s="43">
        <v>45945</v>
      </c>
      <c r="E3723" s="41" t="s">
        <v>72</v>
      </c>
      <c r="F3723" s="41" t="s">
        <v>37</v>
      </c>
      <c r="G3723" s="41" t="s">
        <v>5939</v>
      </c>
      <c r="H3723" s="40" t="s">
        <v>38</v>
      </c>
      <c r="I3723" s="41" t="s">
        <v>30</v>
      </c>
      <c r="J3723" s="41" t="s">
        <v>99</v>
      </c>
      <c r="K3723" s="41" t="s">
        <v>76</v>
      </c>
      <c r="L3723" s="46">
        <v>20257100257532</v>
      </c>
      <c r="M3723" s="43">
        <v>45945</v>
      </c>
      <c r="N3723" s="47">
        <v>14</v>
      </c>
      <c r="O3723" s="48" t="s">
        <v>2345</v>
      </c>
      <c r="P3723" s="41" t="s">
        <v>80</v>
      </c>
    </row>
    <row r="3724" spans="2:16" ht="15.75" customHeight="1" x14ac:dyDescent="0.35">
      <c r="B3724" s="41" t="s">
        <v>43</v>
      </c>
      <c r="C3724" s="46">
        <v>5599892025</v>
      </c>
      <c r="D3724" s="43">
        <v>45946</v>
      </c>
      <c r="E3724" s="41" t="s">
        <v>137</v>
      </c>
      <c r="F3724" s="41" t="s">
        <v>49</v>
      </c>
      <c r="G3724" s="41" t="s">
        <v>5940</v>
      </c>
      <c r="H3724" s="40" t="s">
        <v>38</v>
      </c>
      <c r="I3724" s="41" t="s">
        <v>28</v>
      </c>
      <c r="J3724" s="41" t="s">
        <v>266</v>
      </c>
      <c r="K3724" s="41" t="s">
        <v>119</v>
      </c>
      <c r="L3724" s="46">
        <v>20257100258282</v>
      </c>
      <c r="M3724" s="43">
        <v>45946</v>
      </c>
      <c r="N3724" s="47">
        <v>2</v>
      </c>
      <c r="O3724" s="48" t="s">
        <v>2345</v>
      </c>
      <c r="P3724" s="41" t="s">
        <v>80</v>
      </c>
    </row>
    <row r="3725" spans="2:16" ht="15.75" customHeight="1" x14ac:dyDescent="0.35">
      <c r="B3725" s="41" t="s">
        <v>35</v>
      </c>
      <c r="C3725" s="46">
        <v>5546762025</v>
      </c>
      <c r="D3725" s="43">
        <v>45945</v>
      </c>
      <c r="E3725" s="41" t="s">
        <v>72</v>
      </c>
      <c r="F3725" s="41" t="s">
        <v>37</v>
      </c>
      <c r="G3725" s="41" t="s">
        <v>5941</v>
      </c>
      <c r="H3725" s="40" t="s">
        <v>38</v>
      </c>
      <c r="I3725" s="41" t="s">
        <v>30</v>
      </c>
      <c r="J3725" s="41" t="s">
        <v>99</v>
      </c>
      <c r="K3725" s="41" t="s">
        <v>55</v>
      </c>
      <c r="L3725" s="46">
        <v>20257100258482</v>
      </c>
      <c r="M3725" s="43">
        <v>45945</v>
      </c>
      <c r="N3725" s="47">
        <v>8</v>
      </c>
      <c r="O3725" s="48" t="s">
        <v>2345</v>
      </c>
      <c r="P3725" s="41" t="s">
        <v>80</v>
      </c>
    </row>
    <row r="3726" spans="2:16" ht="15.75" customHeight="1" x14ac:dyDescent="0.35">
      <c r="B3726" s="41" t="s">
        <v>35</v>
      </c>
      <c r="C3726" s="46">
        <v>4917692025</v>
      </c>
      <c r="D3726" s="43">
        <v>45946</v>
      </c>
      <c r="E3726" s="41" t="s">
        <v>72</v>
      </c>
      <c r="F3726" s="41" t="s">
        <v>37</v>
      </c>
      <c r="G3726" s="41" t="s">
        <v>5306</v>
      </c>
      <c r="H3726" s="40" t="s">
        <v>38</v>
      </c>
      <c r="I3726" s="41" t="s">
        <v>66</v>
      </c>
      <c r="J3726" s="41" t="s">
        <v>67</v>
      </c>
      <c r="K3726" s="41" t="s">
        <v>93</v>
      </c>
      <c r="L3726" s="46">
        <v>1</v>
      </c>
      <c r="M3726" s="43">
        <v>45947</v>
      </c>
      <c r="N3726" s="47">
        <v>1</v>
      </c>
      <c r="O3726" s="48" t="s">
        <v>2345</v>
      </c>
      <c r="P3726" s="41" t="s">
        <v>80</v>
      </c>
    </row>
    <row r="3727" spans="2:16" ht="15.75" customHeight="1" x14ac:dyDescent="0.35">
      <c r="B3727" s="41" t="s">
        <v>35</v>
      </c>
      <c r="C3727" s="46">
        <v>5496652025</v>
      </c>
      <c r="D3727" s="43">
        <v>45946</v>
      </c>
      <c r="E3727" s="41" t="s">
        <v>72</v>
      </c>
      <c r="F3727" s="41" t="s">
        <v>37</v>
      </c>
      <c r="G3727" s="41" t="s">
        <v>5048</v>
      </c>
      <c r="H3727" s="41" t="s">
        <v>141</v>
      </c>
      <c r="I3727" s="41" t="s">
        <v>27</v>
      </c>
      <c r="J3727" s="41" t="s">
        <v>67</v>
      </c>
      <c r="K3727" s="41" t="s">
        <v>173</v>
      </c>
      <c r="L3727" s="46">
        <v>1</v>
      </c>
      <c r="M3727" s="43">
        <v>45947</v>
      </c>
      <c r="N3727" s="47">
        <v>1</v>
      </c>
      <c r="O3727" s="48" t="s">
        <v>2345</v>
      </c>
      <c r="P3727" s="41" t="s">
        <v>80</v>
      </c>
    </row>
    <row r="3728" spans="2:16" ht="15.75" customHeight="1" x14ac:dyDescent="0.35">
      <c r="B3728" s="41" t="s">
        <v>35</v>
      </c>
      <c r="C3728" s="46">
        <v>5599612025</v>
      </c>
      <c r="D3728" s="43">
        <v>45947</v>
      </c>
      <c r="E3728" s="41" t="s">
        <v>72</v>
      </c>
      <c r="F3728" s="41" t="s">
        <v>49</v>
      </c>
      <c r="G3728" s="41" t="s">
        <v>5942</v>
      </c>
      <c r="H3728" s="41" t="s">
        <v>141</v>
      </c>
      <c r="I3728" s="41" t="s">
        <v>27</v>
      </c>
      <c r="J3728" s="41" t="s">
        <v>67</v>
      </c>
      <c r="K3728" s="41" t="s">
        <v>207</v>
      </c>
      <c r="L3728" s="46">
        <v>1</v>
      </c>
      <c r="M3728" s="43">
        <v>45947</v>
      </c>
      <c r="N3728" s="47">
        <v>-1</v>
      </c>
      <c r="O3728" s="48" t="s">
        <v>2345</v>
      </c>
      <c r="P3728" s="41" t="s">
        <v>80</v>
      </c>
    </row>
    <row r="3729" spans="2:16" ht="15.75" customHeight="1" x14ac:dyDescent="0.35">
      <c r="B3729" s="41" t="s">
        <v>43</v>
      </c>
      <c r="C3729" s="46">
        <v>5624582025</v>
      </c>
      <c r="D3729" s="43">
        <v>45946</v>
      </c>
      <c r="E3729" s="41" t="s">
        <v>72</v>
      </c>
      <c r="F3729" s="41" t="s">
        <v>49</v>
      </c>
      <c r="G3729" s="41" t="s">
        <v>5943</v>
      </c>
      <c r="H3729" s="40" t="s">
        <v>38</v>
      </c>
      <c r="I3729" s="41" t="s">
        <v>30</v>
      </c>
      <c r="J3729" s="41" t="s">
        <v>267</v>
      </c>
      <c r="K3729" s="41" t="s">
        <v>55</v>
      </c>
      <c r="L3729" s="46">
        <v>20257100258722</v>
      </c>
      <c r="M3729" s="43">
        <v>45946</v>
      </c>
      <c r="N3729" s="47">
        <v>8</v>
      </c>
      <c r="O3729" s="48" t="s">
        <v>2345</v>
      </c>
      <c r="P3729" s="41" t="s">
        <v>80</v>
      </c>
    </row>
    <row r="3730" spans="2:16" ht="15.75" customHeight="1" x14ac:dyDescent="0.35">
      <c r="B3730" s="41" t="s">
        <v>43</v>
      </c>
      <c r="C3730" s="46">
        <v>5624842025</v>
      </c>
      <c r="D3730" s="43">
        <v>45946</v>
      </c>
      <c r="E3730" s="41" t="s">
        <v>72</v>
      </c>
      <c r="F3730" s="41" t="s">
        <v>37</v>
      </c>
      <c r="G3730" s="41" t="s">
        <v>5944</v>
      </c>
      <c r="H3730" s="40" t="s">
        <v>38</v>
      </c>
      <c r="I3730" s="41" t="s">
        <v>30</v>
      </c>
      <c r="J3730" s="41" t="s">
        <v>111</v>
      </c>
      <c r="K3730" s="41" t="s">
        <v>6704</v>
      </c>
      <c r="L3730" s="46">
        <v>20257100258772</v>
      </c>
      <c r="M3730" s="43">
        <v>45946</v>
      </c>
      <c r="N3730" s="47">
        <v>8</v>
      </c>
      <c r="O3730" s="48" t="s">
        <v>2345</v>
      </c>
      <c r="P3730" s="41" t="s">
        <v>80</v>
      </c>
    </row>
    <row r="3731" spans="2:16" ht="15.75" customHeight="1" x14ac:dyDescent="0.35">
      <c r="B3731" s="41" t="s">
        <v>43</v>
      </c>
      <c r="C3731" s="46">
        <v>5625192025</v>
      </c>
      <c r="D3731" s="43">
        <v>45946</v>
      </c>
      <c r="E3731" s="41" t="s">
        <v>72</v>
      </c>
      <c r="F3731" s="41" t="s">
        <v>49</v>
      </c>
      <c r="G3731" s="41" t="s">
        <v>5945</v>
      </c>
      <c r="H3731" s="40" t="s">
        <v>38</v>
      </c>
      <c r="I3731" s="41" t="s">
        <v>88</v>
      </c>
      <c r="J3731" s="41" t="s">
        <v>268</v>
      </c>
      <c r="K3731" s="41" t="s">
        <v>89</v>
      </c>
      <c r="L3731" s="46">
        <v>20257100258892</v>
      </c>
      <c r="M3731" s="43">
        <v>45946</v>
      </c>
      <c r="N3731" s="47">
        <v>4</v>
      </c>
      <c r="O3731" s="48" t="s">
        <v>2345</v>
      </c>
      <c r="P3731" s="41" t="s">
        <v>80</v>
      </c>
    </row>
    <row r="3732" spans="2:16" ht="15.75" customHeight="1" x14ac:dyDescent="0.35">
      <c r="B3732" s="41" t="s">
        <v>43</v>
      </c>
      <c r="C3732" s="46">
        <v>5625622025</v>
      </c>
      <c r="D3732" s="43">
        <v>45946</v>
      </c>
      <c r="E3732" s="41" t="s">
        <v>72</v>
      </c>
      <c r="F3732" s="41" t="s">
        <v>49</v>
      </c>
      <c r="G3732" s="41" t="s">
        <v>5946</v>
      </c>
      <c r="H3732" s="40" t="s">
        <v>38</v>
      </c>
      <c r="I3732" s="41" t="s">
        <v>85</v>
      </c>
      <c r="J3732" s="41" t="s">
        <v>86</v>
      </c>
      <c r="K3732" s="41" t="s">
        <v>6700</v>
      </c>
      <c r="L3732" s="46">
        <v>20257100258922</v>
      </c>
      <c r="M3732" s="43">
        <v>45946</v>
      </c>
      <c r="N3732" s="47">
        <v>8</v>
      </c>
      <c r="O3732" s="48" t="s">
        <v>2345</v>
      </c>
      <c r="P3732" s="41" t="s">
        <v>80</v>
      </c>
    </row>
    <row r="3733" spans="2:16" ht="15.75" customHeight="1" x14ac:dyDescent="0.35">
      <c r="B3733" s="41" t="s">
        <v>43</v>
      </c>
      <c r="C3733" s="46">
        <v>5626242025</v>
      </c>
      <c r="D3733" s="43">
        <v>45946</v>
      </c>
      <c r="E3733" s="41" t="s">
        <v>72</v>
      </c>
      <c r="F3733" s="41" t="s">
        <v>37</v>
      </c>
      <c r="G3733" s="41" t="s">
        <v>5947</v>
      </c>
      <c r="H3733" s="40" t="s">
        <v>38</v>
      </c>
      <c r="I3733" s="41" t="s">
        <v>30</v>
      </c>
      <c r="J3733" s="41" t="s">
        <v>122</v>
      </c>
      <c r="K3733" s="41" t="s">
        <v>114</v>
      </c>
      <c r="L3733" s="46">
        <v>20257100259192</v>
      </c>
      <c r="M3733" s="43">
        <v>45946</v>
      </c>
      <c r="N3733" s="47">
        <v>5</v>
      </c>
      <c r="O3733" s="48" t="s">
        <v>2345</v>
      </c>
      <c r="P3733" s="41" t="s">
        <v>80</v>
      </c>
    </row>
    <row r="3734" spans="2:16" ht="15.75" customHeight="1" x14ac:dyDescent="0.35">
      <c r="B3734" s="41" t="s">
        <v>43</v>
      </c>
      <c r="C3734" s="46">
        <v>5626662025</v>
      </c>
      <c r="D3734" s="43">
        <v>45946</v>
      </c>
      <c r="E3734" s="41" t="s">
        <v>72</v>
      </c>
      <c r="F3734" s="41" t="s">
        <v>37</v>
      </c>
      <c r="G3734" s="41" t="s">
        <v>5948</v>
      </c>
      <c r="H3734" s="40" t="s">
        <v>38</v>
      </c>
      <c r="I3734" s="41" t="s">
        <v>30</v>
      </c>
      <c r="J3734" s="41" t="s">
        <v>122</v>
      </c>
      <c r="K3734" s="41" t="s">
        <v>6704</v>
      </c>
      <c r="L3734" s="46">
        <v>20257100259202</v>
      </c>
      <c r="M3734" s="43">
        <v>45946</v>
      </c>
      <c r="N3734" s="47">
        <v>4</v>
      </c>
      <c r="O3734" s="48" t="s">
        <v>2345</v>
      </c>
      <c r="P3734" s="41" t="s">
        <v>80</v>
      </c>
    </row>
    <row r="3735" spans="2:16" ht="15.75" customHeight="1" x14ac:dyDescent="0.35">
      <c r="B3735" s="41" t="s">
        <v>35</v>
      </c>
      <c r="C3735" s="46">
        <v>5380762025</v>
      </c>
      <c r="D3735" s="43">
        <v>45945</v>
      </c>
      <c r="E3735" s="41" t="s">
        <v>72</v>
      </c>
      <c r="F3735" s="41" t="s">
        <v>37</v>
      </c>
      <c r="G3735" s="41" t="s">
        <v>5949</v>
      </c>
      <c r="H3735" s="40" t="s">
        <v>38</v>
      </c>
      <c r="I3735" s="41" t="s">
        <v>88</v>
      </c>
      <c r="J3735" s="41" t="s">
        <v>268</v>
      </c>
      <c r="K3735" s="41" t="s">
        <v>89</v>
      </c>
      <c r="L3735" s="46">
        <v>20257100261922</v>
      </c>
      <c r="M3735" s="43">
        <v>45950</v>
      </c>
      <c r="N3735" s="47">
        <v>15</v>
      </c>
      <c r="O3735" s="48" t="s">
        <v>2345</v>
      </c>
      <c r="P3735" s="41" t="s">
        <v>80</v>
      </c>
    </row>
    <row r="3736" spans="2:16" ht="15.75" customHeight="1" x14ac:dyDescent="0.35">
      <c r="B3736" s="41" t="s">
        <v>35</v>
      </c>
      <c r="C3736" s="46">
        <v>5376362025</v>
      </c>
      <c r="D3736" s="43">
        <v>45946</v>
      </c>
      <c r="E3736" s="41" t="s">
        <v>72</v>
      </c>
      <c r="F3736" s="41" t="s">
        <v>49</v>
      </c>
      <c r="G3736" s="41" t="s">
        <v>5950</v>
      </c>
      <c r="H3736" s="40" t="s">
        <v>38</v>
      </c>
      <c r="I3736" s="41" t="s">
        <v>88</v>
      </c>
      <c r="J3736" s="41" t="s">
        <v>115</v>
      </c>
      <c r="K3736" s="41" t="s">
        <v>89</v>
      </c>
      <c r="L3736" s="46">
        <v>20257100259662</v>
      </c>
      <c r="M3736" s="43">
        <v>45946</v>
      </c>
      <c r="N3736" s="47">
        <v>4</v>
      </c>
      <c r="O3736" s="48" t="s">
        <v>2345</v>
      </c>
      <c r="P3736" s="41" t="s">
        <v>80</v>
      </c>
    </row>
    <row r="3737" spans="2:16" ht="15.75" customHeight="1" x14ac:dyDescent="0.35">
      <c r="B3737" s="41" t="s">
        <v>43</v>
      </c>
      <c r="C3737" s="46">
        <v>5560162025</v>
      </c>
      <c r="D3737" s="43">
        <v>45945</v>
      </c>
      <c r="E3737" s="41" t="s">
        <v>72</v>
      </c>
      <c r="F3737" s="41" t="s">
        <v>37</v>
      </c>
      <c r="G3737" s="41" t="s">
        <v>5951</v>
      </c>
      <c r="H3737" s="40" t="s">
        <v>38</v>
      </c>
      <c r="I3737" s="41" t="s">
        <v>50</v>
      </c>
      <c r="J3737" s="41" t="s">
        <v>53</v>
      </c>
      <c r="K3737" s="41" t="s">
        <v>82</v>
      </c>
      <c r="L3737" s="46">
        <v>20257100257442</v>
      </c>
      <c r="M3737" s="43">
        <v>45945</v>
      </c>
      <c r="N3737" s="47">
        <v>11</v>
      </c>
      <c r="O3737" s="48" t="s">
        <v>2345</v>
      </c>
      <c r="P3737" s="41" t="s">
        <v>80</v>
      </c>
    </row>
    <row r="3738" spans="2:16" ht="15.75" customHeight="1" x14ac:dyDescent="0.35">
      <c r="B3738" s="41" t="s">
        <v>35</v>
      </c>
      <c r="C3738" s="46">
        <v>5594342025</v>
      </c>
      <c r="D3738" s="43">
        <v>45946</v>
      </c>
      <c r="E3738" s="41" t="s">
        <v>72</v>
      </c>
      <c r="F3738" s="41" t="s">
        <v>102</v>
      </c>
      <c r="G3738" s="41" t="s">
        <v>5952</v>
      </c>
      <c r="H3738" s="40" t="s">
        <v>38</v>
      </c>
      <c r="I3738" s="41" t="s">
        <v>75</v>
      </c>
      <c r="J3738" s="41" t="s">
        <v>77</v>
      </c>
      <c r="K3738" s="41" t="s">
        <v>76</v>
      </c>
      <c r="L3738" s="46">
        <v>20257100259682</v>
      </c>
      <c r="M3738" s="43">
        <v>45947</v>
      </c>
      <c r="N3738" s="47">
        <v>3</v>
      </c>
      <c r="O3738" s="48" t="s">
        <v>2345</v>
      </c>
      <c r="P3738" s="41" t="s">
        <v>80</v>
      </c>
    </row>
    <row r="3739" spans="2:16" ht="15.75" customHeight="1" x14ac:dyDescent="0.35">
      <c r="B3739" s="41" t="s">
        <v>43</v>
      </c>
      <c r="C3739" s="46">
        <v>5628222025</v>
      </c>
      <c r="D3739" s="43">
        <v>45947</v>
      </c>
      <c r="E3739" s="41" t="s">
        <v>72</v>
      </c>
      <c r="F3739" s="41" t="s">
        <v>37</v>
      </c>
      <c r="G3739" s="41" t="s">
        <v>5953</v>
      </c>
      <c r="H3739" s="40" t="s">
        <v>38</v>
      </c>
      <c r="I3739" s="41" t="s">
        <v>88</v>
      </c>
      <c r="J3739" s="41" t="s">
        <v>115</v>
      </c>
      <c r="K3739" s="41" t="s">
        <v>89</v>
      </c>
      <c r="L3739" s="46">
        <v>20257100259672</v>
      </c>
      <c r="M3739" s="43">
        <v>45947</v>
      </c>
      <c r="N3739" s="47">
        <v>14</v>
      </c>
      <c r="O3739" s="48" t="s">
        <v>2345</v>
      </c>
      <c r="P3739" s="41" t="s">
        <v>80</v>
      </c>
    </row>
    <row r="3740" spans="2:16" ht="15.75" customHeight="1" x14ac:dyDescent="0.35">
      <c r="B3740" s="41" t="s">
        <v>43</v>
      </c>
      <c r="C3740" s="46">
        <v>5691292025</v>
      </c>
      <c r="D3740" s="43">
        <v>45945</v>
      </c>
      <c r="E3740" s="41" t="s">
        <v>72</v>
      </c>
      <c r="F3740" s="41" t="s">
        <v>49</v>
      </c>
      <c r="G3740" s="41" t="s">
        <v>5954</v>
      </c>
      <c r="H3740" s="41" t="s">
        <v>141</v>
      </c>
      <c r="I3740" s="41" t="s">
        <v>27</v>
      </c>
      <c r="J3740" s="41" t="s">
        <v>63</v>
      </c>
      <c r="K3740" s="41" t="s">
        <v>173</v>
      </c>
      <c r="L3740" s="46">
        <v>20257100257072</v>
      </c>
      <c r="M3740" s="43">
        <v>45945</v>
      </c>
      <c r="N3740" s="47">
        <v>4</v>
      </c>
      <c r="O3740" s="48" t="s">
        <v>2345</v>
      </c>
      <c r="P3740" s="41" t="s">
        <v>80</v>
      </c>
    </row>
    <row r="3741" spans="2:16" ht="15.75" customHeight="1" x14ac:dyDescent="0.35">
      <c r="B3741" s="41" t="s">
        <v>35</v>
      </c>
      <c r="C3741" s="46">
        <v>5598862025</v>
      </c>
      <c r="D3741" s="43">
        <v>45946</v>
      </c>
      <c r="E3741" s="41" t="s">
        <v>72</v>
      </c>
      <c r="F3741" s="41" t="s">
        <v>102</v>
      </c>
      <c r="G3741" s="41" t="s">
        <v>5955</v>
      </c>
      <c r="H3741" s="40" t="s">
        <v>38</v>
      </c>
      <c r="I3741" s="41" t="s">
        <v>85</v>
      </c>
      <c r="J3741" s="41" t="s">
        <v>86</v>
      </c>
      <c r="K3741" s="41" t="s">
        <v>6700</v>
      </c>
      <c r="L3741" s="46">
        <v>20257100259722</v>
      </c>
      <c r="M3741" s="43">
        <v>45947</v>
      </c>
      <c r="N3741" s="47">
        <v>8</v>
      </c>
      <c r="O3741" s="48" t="s">
        <v>2345</v>
      </c>
      <c r="P3741" s="41" t="s">
        <v>80</v>
      </c>
    </row>
    <row r="3742" spans="2:16" ht="15.75" customHeight="1" x14ac:dyDescent="0.35">
      <c r="B3742" s="41" t="s">
        <v>43</v>
      </c>
      <c r="C3742" s="46">
        <v>5631342025</v>
      </c>
      <c r="D3742" s="43">
        <v>45947</v>
      </c>
      <c r="E3742" s="41" t="s">
        <v>72</v>
      </c>
      <c r="F3742" s="41" t="s">
        <v>37</v>
      </c>
      <c r="G3742" s="41" t="s">
        <v>5956</v>
      </c>
      <c r="H3742" s="40" t="s">
        <v>38</v>
      </c>
      <c r="I3742" s="41" t="s">
        <v>88</v>
      </c>
      <c r="J3742" s="41" t="s">
        <v>115</v>
      </c>
      <c r="K3742" s="41" t="s">
        <v>89</v>
      </c>
      <c r="L3742" s="46">
        <v>20257100259792</v>
      </c>
      <c r="M3742" s="43">
        <v>45947</v>
      </c>
      <c r="N3742" s="47">
        <v>14</v>
      </c>
      <c r="O3742" s="48" t="s">
        <v>2345</v>
      </c>
      <c r="P3742" s="41" t="s">
        <v>80</v>
      </c>
    </row>
    <row r="3743" spans="2:16" ht="15.75" customHeight="1" x14ac:dyDescent="0.35">
      <c r="B3743" s="41" t="s">
        <v>43</v>
      </c>
      <c r="C3743" s="46">
        <v>5561402025</v>
      </c>
      <c r="D3743" s="43">
        <v>45945</v>
      </c>
      <c r="E3743" s="41" t="s">
        <v>72</v>
      </c>
      <c r="F3743" s="41" t="s">
        <v>37</v>
      </c>
      <c r="G3743" s="41" t="s">
        <v>5957</v>
      </c>
      <c r="H3743" s="40" t="s">
        <v>38</v>
      </c>
      <c r="I3743" s="41" t="s">
        <v>30</v>
      </c>
      <c r="J3743" s="41" t="s">
        <v>267</v>
      </c>
      <c r="K3743" s="41" t="s">
        <v>130</v>
      </c>
      <c r="L3743" s="46">
        <v>20257100261942</v>
      </c>
      <c r="M3743" s="43">
        <v>45950</v>
      </c>
      <c r="N3743" s="47">
        <v>11</v>
      </c>
      <c r="O3743" s="48" t="s">
        <v>2345</v>
      </c>
      <c r="P3743" s="41" t="s">
        <v>80</v>
      </c>
    </row>
    <row r="3744" spans="2:16" ht="15.75" customHeight="1" x14ac:dyDescent="0.35">
      <c r="B3744" s="41" t="s">
        <v>43</v>
      </c>
      <c r="C3744" s="46">
        <v>5597812025</v>
      </c>
      <c r="D3744" s="43">
        <v>45946</v>
      </c>
      <c r="E3744" s="41" t="s">
        <v>72</v>
      </c>
      <c r="F3744" s="41" t="s">
        <v>37</v>
      </c>
      <c r="G3744" s="41" t="s">
        <v>5958</v>
      </c>
      <c r="H3744" s="40" t="s">
        <v>38</v>
      </c>
      <c r="I3744" s="41" t="s">
        <v>88</v>
      </c>
      <c r="J3744" s="41" t="s">
        <v>115</v>
      </c>
      <c r="K3744" s="41" t="s">
        <v>89</v>
      </c>
      <c r="L3744" s="46">
        <v>20257100258082</v>
      </c>
      <c r="M3744" s="43">
        <v>45946</v>
      </c>
      <c r="N3744" s="47">
        <v>10</v>
      </c>
      <c r="O3744" s="48" t="s">
        <v>2345</v>
      </c>
      <c r="P3744" s="41" t="s">
        <v>80</v>
      </c>
    </row>
    <row r="3745" spans="2:16" ht="15.75" customHeight="1" x14ac:dyDescent="0.35">
      <c r="B3745" s="41" t="s">
        <v>43</v>
      </c>
      <c r="C3745" s="46">
        <v>5598962025</v>
      </c>
      <c r="D3745" s="43">
        <v>45946</v>
      </c>
      <c r="E3745" s="41" t="s">
        <v>137</v>
      </c>
      <c r="F3745" s="41" t="s">
        <v>37</v>
      </c>
      <c r="G3745" s="41" t="s">
        <v>5959</v>
      </c>
      <c r="H3745" s="40" t="s">
        <v>38</v>
      </c>
      <c r="I3745" s="41" t="s">
        <v>85</v>
      </c>
      <c r="J3745" s="41" t="s">
        <v>171</v>
      </c>
      <c r="K3745" s="41" t="s">
        <v>6700</v>
      </c>
      <c r="L3745" s="46">
        <v>20257100258272</v>
      </c>
      <c r="M3745" s="43">
        <v>45946</v>
      </c>
      <c r="N3745" s="47">
        <v>10</v>
      </c>
      <c r="O3745" s="48" t="s">
        <v>2345</v>
      </c>
      <c r="P3745" s="41" t="s">
        <v>80</v>
      </c>
    </row>
    <row r="3746" spans="2:16" ht="15.75" customHeight="1" x14ac:dyDescent="0.35">
      <c r="B3746" s="41" t="s">
        <v>43</v>
      </c>
      <c r="C3746" s="46">
        <v>5632292025</v>
      </c>
      <c r="D3746" s="43">
        <v>45947</v>
      </c>
      <c r="E3746" s="41" t="s">
        <v>72</v>
      </c>
      <c r="F3746" s="41" t="s">
        <v>37</v>
      </c>
      <c r="G3746" s="41" t="s">
        <v>5960</v>
      </c>
      <c r="H3746" s="40" t="s">
        <v>38</v>
      </c>
      <c r="I3746" s="41" t="s">
        <v>88</v>
      </c>
      <c r="J3746" s="41" t="s">
        <v>115</v>
      </c>
      <c r="K3746" s="41" t="s">
        <v>89</v>
      </c>
      <c r="L3746" s="46">
        <v>20257100260012</v>
      </c>
      <c r="M3746" s="43">
        <v>45947</v>
      </c>
      <c r="N3746" s="47">
        <v>1</v>
      </c>
      <c r="O3746" s="48" t="s">
        <v>2345</v>
      </c>
      <c r="P3746" s="41" t="s">
        <v>80</v>
      </c>
    </row>
    <row r="3747" spans="2:16" ht="15.75" customHeight="1" x14ac:dyDescent="0.35">
      <c r="B3747" s="41" t="s">
        <v>35</v>
      </c>
      <c r="C3747" s="46">
        <v>5595422025</v>
      </c>
      <c r="D3747" s="43">
        <v>45946</v>
      </c>
      <c r="E3747" s="41" t="s">
        <v>72</v>
      </c>
      <c r="F3747" s="41" t="s">
        <v>37</v>
      </c>
      <c r="G3747" s="41" t="s">
        <v>5961</v>
      </c>
      <c r="H3747" s="40" t="s">
        <v>38</v>
      </c>
      <c r="I3747" s="41" t="s">
        <v>88</v>
      </c>
      <c r="J3747" s="41" t="s">
        <v>90</v>
      </c>
      <c r="K3747" s="41" t="s">
        <v>89</v>
      </c>
      <c r="L3747" s="46">
        <v>20257100259712</v>
      </c>
      <c r="M3747" s="43">
        <v>45947</v>
      </c>
      <c r="N3747" s="47">
        <v>10</v>
      </c>
      <c r="O3747" s="48" t="s">
        <v>2345</v>
      </c>
      <c r="P3747" s="41" t="s">
        <v>80</v>
      </c>
    </row>
    <row r="3748" spans="2:16" ht="15.75" customHeight="1" x14ac:dyDescent="0.35">
      <c r="B3748" s="41" t="s">
        <v>43</v>
      </c>
      <c r="C3748" s="46">
        <v>5691562025</v>
      </c>
      <c r="D3748" s="43">
        <v>45946</v>
      </c>
      <c r="E3748" s="41" t="s">
        <v>72</v>
      </c>
      <c r="F3748" s="41" t="s">
        <v>37</v>
      </c>
      <c r="G3748" s="41" t="s">
        <v>5962</v>
      </c>
      <c r="H3748" s="41" t="s">
        <v>141</v>
      </c>
      <c r="I3748" s="41" t="s">
        <v>27</v>
      </c>
      <c r="J3748" s="41" t="s">
        <v>63</v>
      </c>
      <c r="K3748" s="41" t="s">
        <v>205</v>
      </c>
      <c r="L3748" s="46">
        <v>20257100258642</v>
      </c>
      <c r="M3748" s="43">
        <v>45946</v>
      </c>
      <c r="N3748" s="47">
        <v>3</v>
      </c>
      <c r="O3748" s="48" t="s">
        <v>2345</v>
      </c>
      <c r="P3748" s="41" t="s">
        <v>80</v>
      </c>
    </row>
    <row r="3749" spans="2:16" ht="15.75" customHeight="1" x14ac:dyDescent="0.35">
      <c r="B3749" s="41" t="s">
        <v>35</v>
      </c>
      <c r="C3749" s="46">
        <v>5235602025</v>
      </c>
      <c r="D3749" s="43">
        <v>45947</v>
      </c>
      <c r="E3749" s="41" t="s">
        <v>72</v>
      </c>
      <c r="F3749" s="41" t="s">
        <v>37</v>
      </c>
      <c r="G3749" s="41" t="s">
        <v>5963</v>
      </c>
      <c r="H3749" s="40" t="s">
        <v>38</v>
      </c>
      <c r="I3749" s="41" t="s">
        <v>30</v>
      </c>
      <c r="J3749" s="41" t="s">
        <v>99</v>
      </c>
      <c r="K3749" s="41" t="s">
        <v>93</v>
      </c>
      <c r="L3749" s="46">
        <v>1</v>
      </c>
      <c r="M3749" s="43">
        <v>45950</v>
      </c>
      <c r="N3749" s="47">
        <v>1</v>
      </c>
      <c r="O3749" s="48" t="s">
        <v>2345</v>
      </c>
      <c r="P3749" s="41" t="s">
        <v>80</v>
      </c>
    </row>
    <row r="3750" spans="2:16" ht="15.75" customHeight="1" x14ac:dyDescent="0.35">
      <c r="B3750" s="41" t="s">
        <v>35</v>
      </c>
      <c r="C3750" s="46">
        <v>5629972025</v>
      </c>
      <c r="D3750" s="43">
        <v>45947</v>
      </c>
      <c r="E3750" s="41" t="s">
        <v>72</v>
      </c>
      <c r="F3750" s="41" t="s">
        <v>37</v>
      </c>
      <c r="G3750" s="41" t="s">
        <v>5964</v>
      </c>
      <c r="H3750" s="41" t="s">
        <v>141</v>
      </c>
      <c r="I3750" s="41" t="s">
        <v>27</v>
      </c>
      <c r="J3750" s="41" t="s">
        <v>67</v>
      </c>
      <c r="K3750" s="41" t="s">
        <v>167</v>
      </c>
      <c r="L3750" s="46">
        <v>1</v>
      </c>
      <c r="M3750" s="43">
        <v>45950</v>
      </c>
      <c r="N3750" s="47">
        <v>1</v>
      </c>
      <c r="O3750" s="48" t="s">
        <v>2345</v>
      </c>
      <c r="P3750" s="41" t="s">
        <v>80</v>
      </c>
    </row>
    <row r="3751" spans="2:16" ht="15.75" customHeight="1" x14ac:dyDescent="0.35">
      <c r="B3751" s="41" t="s">
        <v>35</v>
      </c>
      <c r="C3751" s="46">
        <v>5630642025</v>
      </c>
      <c r="D3751" s="43">
        <v>45950</v>
      </c>
      <c r="E3751" s="41" t="s">
        <v>72</v>
      </c>
      <c r="F3751" s="41" t="s">
        <v>49</v>
      </c>
      <c r="G3751" s="41" t="s">
        <v>5965</v>
      </c>
      <c r="H3751" s="41" t="s">
        <v>141</v>
      </c>
      <c r="I3751" s="41" t="s">
        <v>27</v>
      </c>
      <c r="J3751" s="41" t="s">
        <v>67</v>
      </c>
      <c r="K3751" s="41" t="s">
        <v>207</v>
      </c>
      <c r="L3751" s="46">
        <v>1</v>
      </c>
      <c r="M3751" s="43">
        <v>45950</v>
      </c>
      <c r="N3751" s="47">
        <v>-2</v>
      </c>
      <c r="O3751" s="48" t="s">
        <v>2345</v>
      </c>
      <c r="P3751" s="41" t="s">
        <v>80</v>
      </c>
    </row>
    <row r="3752" spans="2:16" ht="15.75" customHeight="1" x14ac:dyDescent="0.35">
      <c r="B3752" s="41" t="s">
        <v>35</v>
      </c>
      <c r="C3752" s="46">
        <v>5640942025</v>
      </c>
      <c r="D3752" s="43">
        <v>45947</v>
      </c>
      <c r="E3752" s="41" t="s">
        <v>72</v>
      </c>
      <c r="F3752" s="41" t="s">
        <v>37</v>
      </c>
      <c r="G3752" s="41" t="s">
        <v>3987</v>
      </c>
      <c r="H3752" s="40" t="s">
        <v>38</v>
      </c>
      <c r="I3752" s="41" t="s">
        <v>66</v>
      </c>
      <c r="J3752" s="41" t="s">
        <v>67</v>
      </c>
      <c r="K3752" s="41" t="s">
        <v>93</v>
      </c>
      <c r="L3752" s="46">
        <v>1</v>
      </c>
      <c r="M3752" s="43">
        <v>45950</v>
      </c>
      <c r="N3752" s="47">
        <v>1</v>
      </c>
      <c r="O3752" s="48" t="s">
        <v>2345</v>
      </c>
      <c r="P3752" s="41" t="s">
        <v>80</v>
      </c>
    </row>
    <row r="3753" spans="2:16" ht="15.75" customHeight="1" x14ac:dyDescent="0.35">
      <c r="B3753" s="41" t="s">
        <v>35</v>
      </c>
      <c r="C3753" s="46">
        <v>5650722025</v>
      </c>
      <c r="D3753" s="43">
        <v>45948</v>
      </c>
      <c r="E3753" s="41" t="s">
        <v>72</v>
      </c>
      <c r="F3753" s="41" t="s">
        <v>102</v>
      </c>
      <c r="G3753" s="41" t="s">
        <v>3987</v>
      </c>
      <c r="H3753" s="40" t="s">
        <v>38</v>
      </c>
      <c r="I3753" s="41" t="s">
        <v>66</v>
      </c>
      <c r="J3753" s="41" t="s">
        <v>67</v>
      </c>
      <c r="K3753" s="41" t="s">
        <v>93</v>
      </c>
      <c r="L3753" s="46">
        <v>1</v>
      </c>
      <c r="M3753" s="43">
        <v>45950</v>
      </c>
      <c r="N3753" s="47">
        <v>1</v>
      </c>
      <c r="O3753" s="48" t="s">
        <v>2345</v>
      </c>
      <c r="P3753" s="41" t="s">
        <v>80</v>
      </c>
    </row>
    <row r="3754" spans="2:16" ht="15.75" customHeight="1" x14ac:dyDescent="0.35">
      <c r="B3754" s="41" t="s">
        <v>35</v>
      </c>
      <c r="C3754" s="46">
        <v>5624942025</v>
      </c>
      <c r="D3754" s="43">
        <v>45947</v>
      </c>
      <c r="E3754" s="41" t="s">
        <v>72</v>
      </c>
      <c r="F3754" s="41" t="s">
        <v>102</v>
      </c>
      <c r="G3754" s="41" t="s">
        <v>3987</v>
      </c>
      <c r="H3754" s="40" t="s">
        <v>38</v>
      </c>
      <c r="I3754" s="41" t="s">
        <v>66</v>
      </c>
      <c r="J3754" s="41" t="s">
        <v>67</v>
      </c>
      <c r="K3754" s="41" t="s">
        <v>93</v>
      </c>
      <c r="L3754" s="46">
        <v>1</v>
      </c>
      <c r="M3754" s="43">
        <v>45950</v>
      </c>
      <c r="N3754" s="47">
        <v>1</v>
      </c>
      <c r="O3754" s="48" t="s">
        <v>2345</v>
      </c>
      <c r="P3754" s="41" t="s">
        <v>80</v>
      </c>
    </row>
    <row r="3755" spans="2:16" ht="15.75" customHeight="1" x14ac:dyDescent="0.35">
      <c r="B3755" s="41" t="s">
        <v>35</v>
      </c>
      <c r="C3755" s="46">
        <v>5625122025</v>
      </c>
      <c r="D3755" s="43">
        <v>45947</v>
      </c>
      <c r="E3755" s="41" t="s">
        <v>72</v>
      </c>
      <c r="F3755" s="41" t="s">
        <v>102</v>
      </c>
      <c r="G3755" s="41" t="s">
        <v>3987</v>
      </c>
      <c r="H3755" s="40" t="s">
        <v>38</v>
      </c>
      <c r="I3755" s="41" t="s">
        <v>66</v>
      </c>
      <c r="J3755" s="41" t="s">
        <v>67</v>
      </c>
      <c r="K3755" s="41" t="s">
        <v>93</v>
      </c>
      <c r="L3755" s="46">
        <v>1</v>
      </c>
      <c r="M3755" s="43">
        <v>45950</v>
      </c>
      <c r="N3755" s="47">
        <v>1</v>
      </c>
      <c r="O3755" s="48" t="s">
        <v>2345</v>
      </c>
      <c r="P3755" s="41" t="s">
        <v>80</v>
      </c>
    </row>
    <row r="3756" spans="2:16" ht="15.75" customHeight="1" x14ac:dyDescent="0.35">
      <c r="B3756" s="41" t="s">
        <v>35</v>
      </c>
      <c r="C3756" s="46">
        <v>5625662025</v>
      </c>
      <c r="D3756" s="43">
        <v>45947</v>
      </c>
      <c r="E3756" s="41" t="s">
        <v>72</v>
      </c>
      <c r="F3756" s="41" t="s">
        <v>102</v>
      </c>
      <c r="G3756" s="41" t="s">
        <v>3987</v>
      </c>
      <c r="H3756" s="40" t="s">
        <v>38</v>
      </c>
      <c r="I3756" s="41" t="s">
        <v>66</v>
      </c>
      <c r="J3756" s="41" t="s">
        <v>67</v>
      </c>
      <c r="K3756" s="41" t="s">
        <v>93</v>
      </c>
      <c r="L3756" s="46">
        <v>1</v>
      </c>
      <c r="M3756" s="43">
        <v>45950</v>
      </c>
      <c r="N3756" s="47">
        <v>1</v>
      </c>
      <c r="O3756" s="48" t="s">
        <v>2345</v>
      </c>
      <c r="P3756" s="41" t="s">
        <v>80</v>
      </c>
    </row>
    <row r="3757" spans="2:16" ht="15.75" customHeight="1" x14ac:dyDescent="0.35">
      <c r="B3757" s="41" t="s">
        <v>43</v>
      </c>
      <c r="C3757" s="46">
        <v>5627202025</v>
      </c>
      <c r="D3757" s="43">
        <v>45947</v>
      </c>
      <c r="E3757" s="41" t="s">
        <v>104</v>
      </c>
      <c r="F3757" s="41" t="s">
        <v>49</v>
      </c>
      <c r="G3757" s="41" t="s">
        <v>5966</v>
      </c>
      <c r="H3757" s="40" t="s">
        <v>38</v>
      </c>
      <c r="I3757" s="41" t="s">
        <v>88</v>
      </c>
      <c r="J3757" s="41" t="s">
        <v>115</v>
      </c>
      <c r="K3757" s="41" t="s">
        <v>89</v>
      </c>
      <c r="L3757" s="46">
        <v>20257100259402</v>
      </c>
      <c r="M3757" s="43">
        <v>45947</v>
      </c>
      <c r="N3757" s="47">
        <v>11</v>
      </c>
      <c r="O3757" s="48" t="s">
        <v>2345</v>
      </c>
      <c r="P3757" s="41" t="s">
        <v>80</v>
      </c>
    </row>
    <row r="3758" spans="2:16" ht="15.75" customHeight="1" x14ac:dyDescent="0.35">
      <c r="B3758" s="41" t="s">
        <v>43</v>
      </c>
      <c r="C3758" s="46">
        <v>5660362025</v>
      </c>
      <c r="D3758" s="43">
        <v>45947</v>
      </c>
      <c r="E3758" s="41" t="s">
        <v>72</v>
      </c>
      <c r="F3758" s="41" t="s">
        <v>37</v>
      </c>
      <c r="G3758" s="41" t="s">
        <v>5967</v>
      </c>
      <c r="H3758" s="40" t="s">
        <v>38</v>
      </c>
      <c r="I3758" s="41" t="s">
        <v>88</v>
      </c>
      <c r="J3758" s="41" t="s">
        <v>115</v>
      </c>
      <c r="K3758" s="41" t="s">
        <v>89</v>
      </c>
      <c r="L3758" s="46">
        <v>20257100260172</v>
      </c>
      <c r="M3758" s="43">
        <v>45947</v>
      </c>
      <c r="N3758" s="47">
        <v>6</v>
      </c>
      <c r="O3758" s="48" t="s">
        <v>2345</v>
      </c>
      <c r="P3758" s="41" t="s">
        <v>80</v>
      </c>
    </row>
    <row r="3759" spans="2:16" ht="15.75" customHeight="1" x14ac:dyDescent="0.35">
      <c r="B3759" s="41" t="s">
        <v>43</v>
      </c>
      <c r="C3759" s="46">
        <v>5660502025</v>
      </c>
      <c r="D3759" s="43">
        <v>45947</v>
      </c>
      <c r="E3759" s="41" t="s">
        <v>72</v>
      </c>
      <c r="F3759" s="41" t="s">
        <v>49</v>
      </c>
      <c r="G3759" s="41" t="s">
        <v>5968</v>
      </c>
      <c r="H3759" s="40" t="s">
        <v>38</v>
      </c>
      <c r="I3759" s="41" t="s">
        <v>88</v>
      </c>
      <c r="J3759" s="41" t="s">
        <v>115</v>
      </c>
      <c r="K3759" s="41" t="s">
        <v>89</v>
      </c>
      <c r="L3759" s="46">
        <v>20257100260202</v>
      </c>
      <c r="M3759" s="43">
        <v>45947</v>
      </c>
      <c r="N3759" s="47">
        <v>7</v>
      </c>
      <c r="O3759" s="48" t="s">
        <v>2345</v>
      </c>
      <c r="P3759" s="41" t="s">
        <v>80</v>
      </c>
    </row>
    <row r="3760" spans="2:16" ht="15.75" customHeight="1" x14ac:dyDescent="0.35">
      <c r="B3760" s="41" t="s">
        <v>43</v>
      </c>
      <c r="C3760" s="46">
        <v>5662152025</v>
      </c>
      <c r="D3760" s="43">
        <v>45936</v>
      </c>
      <c r="E3760" s="41" t="s">
        <v>72</v>
      </c>
      <c r="F3760" s="41" t="s">
        <v>37</v>
      </c>
      <c r="G3760" s="41" t="s">
        <v>5969</v>
      </c>
      <c r="H3760" s="40" t="s">
        <v>38</v>
      </c>
      <c r="I3760" s="41" t="s">
        <v>66</v>
      </c>
      <c r="J3760" s="41" t="s">
        <v>118</v>
      </c>
      <c r="K3760" s="41" t="s">
        <v>93</v>
      </c>
      <c r="L3760" s="46">
        <v>20257100247262</v>
      </c>
      <c r="M3760" s="43">
        <v>45936</v>
      </c>
      <c r="N3760" s="47">
        <v>10</v>
      </c>
      <c r="O3760" s="48" t="s">
        <v>2345</v>
      </c>
      <c r="P3760" s="41" t="s">
        <v>80</v>
      </c>
    </row>
    <row r="3761" spans="2:16" ht="15.75" customHeight="1" x14ac:dyDescent="0.35">
      <c r="B3761" s="41" t="s">
        <v>43</v>
      </c>
      <c r="C3761" s="46">
        <v>5629132025</v>
      </c>
      <c r="D3761" s="43">
        <v>45947</v>
      </c>
      <c r="E3761" s="41" t="s">
        <v>72</v>
      </c>
      <c r="F3761" s="41" t="s">
        <v>37</v>
      </c>
      <c r="G3761" s="41" t="s">
        <v>5970</v>
      </c>
      <c r="H3761" s="40" t="s">
        <v>38</v>
      </c>
      <c r="I3761" s="41" t="s">
        <v>88</v>
      </c>
      <c r="J3761" s="41" t="s">
        <v>115</v>
      </c>
      <c r="K3761" s="41" t="s">
        <v>89</v>
      </c>
      <c r="L3761" s="46">
        <v>20257100259742</v>
      </c>
      <c r="M3761" s="43">
        <v>45947</v>
      </c>
      <c r="N3761" s="47">
        <v>11</v>
      </c>
      <c r="O3761" s="48" t="s">
        <v>2345</v>
      </c>
      <c r="P3761" s="41" t="s">
        <v>80</v>
      </c>
    </row>
    <row r="3762" spans="2:16" ht="15.75" customHeight="1" x14ac:dyDescent="0.35">
      <c r="B3762" s="41" t="s">
        <v>43</v>
      </c>
      <c r="C3762" s="46">
        <v>5312772025</v>
      </c>
      <c r="D3762" s="43">
        <v>45936</v>
      </c>
      <c r="E3762" s="41" t="s">
        <v>72</v>
      </c>
      <c r="F3762" s="41" t="s">
        <v>49</v>
      </c>
      <c r="G3762" s="41" t="s">
        <v>5971</v>
      </c>
      <c r="H3762" s="40" t="s">
        <v>38</v>
      </c>
      <c r="I3762" s="41" t="s">
        <v>66</v>
      </c>
      <c r="J3762" s="41" t="s">
        <v>118</v>
      </c>
      <c r="K3762" s="41" t="s">
        <v>93</v>
      </c>
      <c r="L3762" s="46">
        <v>20257100247442</v>
      </c>
      <c r="M3762" s="43">
        <v>45936</v>
      </c>
      <c r="N3762" s="47">
        <v>10</v>
      </c>
      <c r="O3762" s="48" t="s">
        <v>2345</v>
      </c>
      <c r="P3762" s="41" t="s">
        <v>80</v>
      </c>
    </row>
    <row r="3763" spans="2:16" ht="15.75" customHeight="1" x14ac:dyDescent="0.35">
      <c r="B3763" s="41" t="s">
        <v>43</v>
      </c>
      <c r="C3763" s="46">
        <v>5632122025</v>
      </c>
      <c r="D3763" s="43">
        <v>45947</v>
      </c>
      <c r="E3763" s="41" t="s">
        <v>72</v>
      </c>
      <c r="F3763" s="41" t="s">
        <v>49</v>
      </c>
      <c r="G3763" s="41" t="s">
        <v>5972</v>
      </c>
      <c r="H3763" s="40" t="s">
        <v>38</v>
      </c>
      <c r="I3763" s="41" t="s">
        <v>30</v>
      </c>
      <c r="J3763" s="41" t="s">
        <v>111</v>
      </c>
      <c r="K3763" s="41" t="s">
        <v>64</v>
      </c>
      <c r="L3763" s="46">
        <v>20257100260002</v>
      </c>
      <c r="M3763" s="43">
        <v>45947</v>
      </c>
      <c r="N3763" s="47">
        <v>13</v>
      </c>
      <c r="O3763" s="48" t="s">
        <v>2345</v>
      </c>
      <c r="P3763" s="41" t="s">
        <v>80</v>
      </c>
    </row>
    <row r="3764" spans="2:16" ht="15.75" customHeight="1" x14ac:dyDescent="0.35">
      <c r="B3764" s="41" t="s">
        <v>43</v>
      </c>
      <c r="C3764" s="46">
        <v>5632682025</v>
      </c>
      <c r="D3764" s="43">
        <v>45947</v>
      </c>
      <c r="E3764" s="41" t="s">
        <v>72</v>
      </c>
      <c r="F3764" s="41" t="s">
        <v>37</v>
      </c>
      <c r="G3764" s="41" t="s">
        <v>5973</v>
      </c>
      <c r="H3764" s="40" t="s">
        <v>38</v>
      </c>
      <c r="I3764" s="41" t="s">
        <v>30</v>
      </c>
      <c r="J3764" s="41" t="s">
        <v>122</v>
      </c>
      <c r="K3764" s="41" t="s">
        <v>82</v>
      </c>
      <c r="L3764" s="46">
        <v>20257100260082</v>
      </c>
      <c r="M3764" s="43">
        <v>45947</v>
      </c>
      <c r="N3764" s="47">
        <v>14</v>
      </c>
      <c r="O3764" s="48" t="s">
        <v>2345</v>
      </c>
      <c r="P3764" s="41" t="s">
        <v>80</v>
      </c>
    </row>
    <row r="3765" spans="2:16" ht="15.75" customHeight="1" x14ac:dyDescent="0.35">
      <c r="B3765" s="41" t="s">
        <v>43</v>
      </c>
      <c r="C3765" s="46">
        <v>5634182025</v>
      </c>
      <c r="D3765" s="43">
        <v>45947</v>
      </c>
      <c r="E3765" s="41" t="s">
        <v>72</v>
      </c>
      <c r="F3765" s="41" t="s">
        <v>49</v>
      </c>
      <c r="G3765" s="41" t="s">
        <v>5974</v>
      </c>
      <c r="H3765" s="40" t="s">
        <v>38</v>
      </c>
      <c r="I3765" s="41" t="s">
        <v>88</v>
      </c>
      <c r="J3765" s="41" t="s">
        <v>115</v>
      </c>
      <c r="K3765" s="41" t="s">
        <v>89</v>
      </c>
      <c r="L3765" s="46">
        <v>20257100260092</v>
      </c>
      <c r="M3765" s="43">
        <v>45947</v>
      </c>
      <c r="N3765" s="47">
        <v>14</v>
      </c>
      <c r="O3765" s="48" t="s">
        <v>2345</v>
      </c>
      <c r="P3765" s="41" t="s">
        <v>80</v>
      </c>
    </row>
    <row r="3766" spans="2:16" ht="15.75" customHeight="1" x14ac:dyDescent="0.35">
      <c r="B3766" s="41" t="s">
        <v>43</v>
      </c>
      <c r="C3766" s="46">
        <v>5660662025</v>
      </c>
      <c r="D3766" s="43">
        <v>45947</v>
      </c>
      <c r="E3766" s="41" t="s">
        <v>72</v>
      </c>
      <c r="F3766" s="41" t="s">
        <v>49</v>
      </c>
      <c r="G3766" s="41" t="s">
        <v>5975</v>
      </c>
      <c r="H3766" s="40" t="s">
        <v>38</v>
      </c>
      <c r="I3766" s="41" t="s">
        <v>30</v>
      </c>
      <c r="J3766" s="41" t="s">
        <v>122</v>
      </c>
      <c r="K3766" s="41" t="s">
        <v>82</v>
      </c>
      <c r="L3766" s="46">
        <v>20257100260242</v>
      </c>
      <c r="M3766" s="43">
        <v>45947</v>
      </c>
      <c r="N3766" s="47">
        <v>14</v>
      </c>
      <c r="O3766" s="48" t="s">
        <v>2345</v>
      </c>
      <c r="P3766" s="41" t="s">
        <v>80</v>
      </c>
    </row>
    <row r="3767" spans="2:16" ht="15.75" customHeight="1" x14ac:dyDescent="0.35">
      <c r="B3767" s="41" t="s">
        <v>43</v>
      </c>
      <c r="C3767" s="46">
        <v>5662752025</v>
      </c>
      <c r="D3767" s="43">
        <v>45947</v>
      </c>
      <c r="E3767" s="41" t="s">
        <v>72</v>
      </c>
      <c r="F3767" s="41" t="s">
        <v>49</v>
      </c>
      <c r="G3767" s="41" t="s">
        <v>5976</v>
      </c>
      <c r="H3767" s="40" t="s">
        <v>38</v>
      </c>
      <c r="I3767" s="41" t="s">
        <v>30</v>
      </c>
      <c r="J3767" s="41" t="s">
        <v>111</v>
      </c>
      <c r="K3767" s="41" t="s">
        <v>130</v>
      </c>
      <c r="L3767" s="46">
        <v>20257100260302</v>
      </c>
      <c r="M3767" s="43">
        <v>45947</v>
      </c>
      <c r="N3767" s="47">
        <v>15</v>
      </c>
      <c r="O3767" s="48" t="s">
        <v>2345</v>
      </c>
      <c r="P3767" s="41" t="s">
        <v>80</v>
      </c>
    </row>
    <row r="3768" spans="2:16" ht="15.75" customHeight="1" x14ac:dyDescent="0.35">
      <c r="B3768" s="41" t="s">
        <v>43</v>
      </c>
      <c r="C3768" s="46">
        <v>5663092025</v>
      </c>
      <c r="D3768" s="43">
        <v>45947</v>
      </c>
      <c r="E3768" s="41" t="s">
        <v>72</v>
      </c>
      <c r="F3768" s="41" t="s">
        <v>49</v>
      </c>
      <c r="G3768" s="41" t="s">
        <v>5977</v>
      </c>
      <c r="H3768" s="40" t="s">
        <v>38</v>
      </c>
      <c r="I3768" s="41" t="s">
        <v>30</v>
      </c>
      <c r="J3768" s="41" t="s">
        <v>122</v>
      </c>
      <c r="K3768" s="41" t="s">
        <v>76</v>
      </c>
      <c r="L3768" s="46">
        <v>20257100260382</v>
      </c>
      <c r="M3768" s="43">
        <v>45947</v>
      </c>
      <c r="N3768" s="47">
        <v>15</v>
      </c>
      <c r="O3768" s="48" t="s">
        <v>2345</v>
      </c>
      <c r="P3768" s="41" t="s">
        <v>80</v>
      </c>
    </row>
    <row r="3769" spans="2:16" ht="15.75" customHeight="1" x14ac:dyDescent="0.35">
      <c r="B3769" s="41" t="s">
        <v>43</v>
      </c>
      <c r="C3769" s="46">
        <v>5667082025</v>
      </c>
      <c r="D3769" s="43">
        <v>45944</v>
      </c>
      <c r="E3769" s="41" t="s">
        <v>72</v>
      </c>
      <c r="F3769" s="41" t="s">
        <v>37</v>
      </c>
      <c r="G3769" s="41" t="s">
        <v>5978</v>
      </c>
      <c r="H3769" s="40" t="s">
        <v>38</v>
      </c>
      <c r="I3769" s="41" t="s">
        <v>66</v>
      </c>
      <c r="J3769" s="41" t="s">
        <v>118</v>
      </c>
      <c r="K3769" s="41" t="s">
        <v>93</v>
      </c>
      <c r="L3769" s="46">
        <v>20257100256432</v>
      </c>
      <c r="M3769" s="43">
        <v>45944</v>
      </c>
      <c r="N3769" s="47">
        <v>5</v>
      </c>
      <c r="O3769" s="48" t="s">
        <v>2345</v>
      </c>
      <c r="P3769" s="41" t="s">
        <v>80</v>
      </c>
    </row>
    <row r="3770" spans="2:16" ht="15.75" customHeight="1" x14ac:dyDescent="0.35">
      <c r="B3770" s="41" t="s">
        <v>43</v>
      </c>
      <c r="C3770" s="46">
        <v>5662132025</v>
      </c>
      <c r="D3770" s="43">
        <v>45947</v>
      </c>
      <c r="E3770" s="41" t="s">
        <v>72</v>
      </c>
      <c r="F3770" s="41" t="s">
        <v>49</v>
      </c>
      <c r="G3770" s="41" t="s">
        <v>5979</v>
      </c>
      <c r="H3770" s="40" t="s">
        <v>38</v>
      </c>
      <c r="I3770" s="41" t="s">
        <v>30</v>
      </c>
      <c r="J3770" s="41" t="s">
        <v>111</v>
      </c>
      <c r="K3770" s="41" t="s">
        <v>130</v>
      </c>
      <c r="L3770" s="46">
        <v>20257100260282</v>
      </c>
      <c r="M3770" s="43">
        <v>45947</v>
      </c>
      <c r="N3770" s="47">
        <v>9</v>
      </c>
      <c r="O3770" s="48" t="s">
        <v>2345</v>
      </c>
      <c r="P3770" s="41" t="s">
        <v>80</v>
      </c>
    </row>
    <row r="3771" spans="2:16" ht="15.75" customHeight="1" x14ac:dyDescent="0.35">
      <c r="B3771" s="41" t="s">
        <v>43</v>
      </c>
      <c r="C3771" s="46">
        <v>5664752025</v>
      </c>
      <c r="D3771" s="43">
        <v>45947</v>
      </c>
      <c r="E3771" s="41" t="s">
        <v>72</v>
      </c>
      <c r="F3771" s="41" t="s">
        <v>37</v>
      </c>
      <c r="G3771" s="41" t="s">
        <v>5980</v>
      </c>
      <c r="H3771" s="40" t="s">
        <v>38</v>
      </c>
      <c r="I3771" s="41" t="s">
        <v>85</v>
      </c>
      <c r="J3771" s="41" t="s">
        <v>86</v>
      </c>
      <c r="K3771" s="41" t="s">
        <v>6700</v>
      </c>
      <c r="L3771" s="46">
        <v>20257100260402</v>
      </c>
      <c r="M3771" s="43">
        <v>45947</v>
      </c>
      <c r="N3771" s="47">
        <v>15</v>
      </c>
      <c r="O3771" s="48" t="s">
        <v>2345</v>
      </c>
      <c r="P3771" s="41" t="s">
        <v>80</v>
      </c>
    </row>
    <row r="3772" spans="2:16" ht="15.75" customHeight="1" x14ac:dyDescent="0.35">
      <c r="B3772" s="41" t="s">
        <v>43</v>
      </c>
      <c r="C3772" s="46">
        <v>5668792025</v>
      </c>
      <c r="D3772" s="43">
        <v>45944</v>
      </c>
      <c r="E3772" s="41" t="s">
        <v>72</v>
      </c>
      <c r="F3772" s="41" t="s">
        <v>37</v>
      </c>
      <c r="G3772" s="41" t="s">
        <v>5981</v>
      </c>
      <c r="H3772" s="40" t="s">
        <v>38</v>
      </c>
      <c r="I3772" s="41" t="s">
        <v>66</v>
      </c>
      <c r="J3772" s="41" t="s">
        <v>118</v>
      </c>
      <c r="K3772" s="41" t="s">
        <v>93</v>
      </c>
      <c r="L3772" s="46">
        <v>20257100255472</v>
      </c>
      <c r="M3772" s="43">
        <v>45944</v>
      </c>
      <c r="N3772" s="47">
        <v>5</v>
      </c>
      <c r="O3772" s="48" t="s">
        <v>2345</v>
      </c>
      <c r="P3772" s="41" t="s">
        <v>80</v>
      </c>
    </row>
    <row r="3773" spans="2:16" ht="15.75" customHeight="1" x14ac:dyDescent="0.35">
      <c r="B3773" s="41" t="s">
        <v>35</v>
      </c>
      <c r="C3773" s="46">
        <v>5523472025</v>
      </c>
      <c r="D3773" s="43">
        <v>45947</v>
      </c>
      <c r="E3773" s="41" t="s">
        <v>72</v>
      </c>
      <c r="F3773" s="41" t="s">
        <v>49</v>
      </c>
      <c r="G3773" s="41" t="s">
        <v>5982</v>
      </c>
      <c r="H3773" s="40" t="s">
        <v>38</v>
      </c>
      <c r="I3773" s="41" t="s">
        <v>75</v>
      </c>
      <c r="J3773" s="41" t="s">
        <v>77</v>
      </c>
      <c r="K3773" s="41" t="s">
        <v>76</v>
      </c>
      <c r="L3773" s="46">
        <v>20257100261092</v>
      </c>
      <c r="M3773" s="43">
        <v>45950</v>
      </c>
      <c r="N3773" s="47">
        <v>12</v>
      </c>
      <c r="O3773" s="48" t="s">
        <v>2345</v>
      </c>
      <c r="P3773" s="41" t="s">
        <v>80</v>
      </c>
    </row>
    <row r="3774" spans="2:16" ht="15.75" customHeight="1" x14ac:dyDescent="0.35">
      <c r="B3774" s="41" t="s">
        <v>35</v>
      </c>
      <c r="C3774" s="46">
        <v>5656512025</v>
      </c>
      <c r="D3774" s="43">
        <v>45949</v>
      </c>
      <c r="E3774" s="41" t="s">
        <v>72</v>
      </c>
      <c r="F3774" s="41" t="s">
        <v>37</v>
      </c>
      <c r="G3774" s="41" t="s">
        <v>5983</v>
      </c>
      <c r="H3774" s="40" t="s">
        <v>38</v>
      </c>
      <c r="I3774" s="41" t="s">
        <v>45</v>
      </c>
      <c r="J3774" s="41" t="s">
        <v>71</v>
      </c>
      <c r="K3774" s="41" t="s">
        <v>46</v>
      </c>
      <c r="L3774" s="46">
        <v>20257100261652</v>
      </c>
      <c r="M3774" s="43">
        <v>45950</v>
      </c>
      <c r="N3774" s="47">
        <v>15</v>
      </c>
      <c r="O3774" s="48" t="s">
        <v>2345</v>
      </c>
      <c r="P3774" s="41" t="s">
        <v>80</v>
      </c>
    </row>
    <row r="3775" spans="2:16" ht="15.75" customHeight="1" x14ac:dyDescent="0.35">
      <c r="B3775" s="41" t="s">
        <v>43</v>
      </c>
      <c r="C3775" s="46">
        <v>5672962025</v>
      </c>
      <c r="D3775" s="43">
        <v>45945</v>
      </c>
      <c r="E3775" s="41" t="s">
        <v>72</v>
      </c>
      <c r="F3775" s="41" t="s">
        <v>49</v>
      </c>
      <c r="G3775" s="41" t="s">
        <v>5984</v>
      </c>
      <c r="H3775" s="40" t="s">
        <v>38</v>
      </c>
      <c r="I3775" s="41" t="s">
        <v>66</v>
      </c>
      <c r="J3775" s="41" t="s">
        <v>118</v>
      </c>
      <c r="K3775" s="41" t="s">
        <v>93</v>
      </c>
      <c r="L3775" s="46">
        <v>20257100256772</v>
      </c>
      <c r="M3775" s="43">
        <v>45945</v>
      </c>
      <c r="N3775" s="47">
        <v>4</v>
      </c>
      <c r="O3775" s="48" t="s">
        <v>2345</v>
      </c>
      <c r="P3775" s="41" t="s">
        <v>80</v>
      </c>
    </row>
    <row r="3776" spans="2:16" ht="15.75" customHeight="1" x14ac:dyDescent="0.35">
      <c r="B3776" s="41" t="s">
        <v>43</v>
      </c>
      <c r="C3776" s="46">
        <v>5665882025</v>
      </c>
      <c r="D3776" s="43">
        <v>45950</v>
      </c>
      <c r="E3776" s="41" t="s">
        <v>72</v>
      </c>
      <c r="F3776" s="41" t="s">
        <v>49</v>
      </c>
      <c r="G3776" s="41" t="s">
        <v>5985</v>
      </c>
      <c r="H3776" s="40" t="s">
        <v>38</v>
      </c>
      <c r="I3776" s="41" t="s">
        <v>30</v>
      </c>
      <c r="J3776" s="41" t="s">
        <v>111</v>
      </c>
      <c r="K3776" s="41" t="s">
        <v>130</v>
      </c>
      <c r="L3776" s="46">
        <v>20257100260652</v>
      </c>
      <c r="M3776" s="43">
        <v>45950</v>
      </c>
      <c r="N3776" s="47">
        <v>14</v>
      </c>
      <c r="O3776" s="48" t="s">
        <v>2345</v>
      </c>
      <c r="P3776" s="41" t="s">
        <v>80</v>
      </c>
    </row>
    <row r="3777" spans="2:16" ht="15.75" customHeight="1" x14ac:dyDescent="0.35">
      <c r="B3777" s="41" t="s">
        <v>43</v>
      </c>
      <c r="C3777" s="46">
        <v>5674222025</v>
      </c>
      <c r="D3777" s="43">
        <v>45944</v>
      </c>
      <c r="E3777" s="41" t="s">
        <v>72</v>
      </c>
      <c r="F3777" s="41" t="s">
        <v>37</v>
      </c>
      <c r="G3777" s="41" t="s">
        <v>5986</v>
      </c>
      <c r="H3777" s="40" t="s">
        <v>38</v>
      </c>
      <c r="I3777" s="41" t="s">
        <v>66</v>
      </c>
      <c r="J3777" s="41" t="s">
        <v>67</v>
      </c>
      <c r="K3777" s="41" t="s">
        <v>93</v>
      </c>
      <c r="L3777" s="46">
        <v>20257100255672</v>
      </c>
      <c r="M3777" s="43">
        <v>45944</v>
      </c>
      <c r="N3777" s="47">
        <v>5</v>
      </c>
      <c r="O3777" s="48" t="s">
        <v>2345</v>
      </c>
      <c r="P3777" s="41" t="s">
        <v>80</v>
      </c>
    </row>
    <row r="3778" spans="2:16" ht="15.75" customHeight="1" x14ac:dyDescent="0.35">
      <c r="B3778" s="41" t="s">
        <v>35</v>
      </c>
      <c r="C3778" s="46">
        <v>5445012025</v>
      </c>
      <c r="D3778" s="43">
        <v>45939</v>
      </c>
      <c r="E3778" s="41" t="s">
        <v>72</v>
      </c>
      <c r="F3778" s="41" t="s">
        <v>49</v>
      </c>
      <c r="G3778" s="41" t="s">
        <v>5987</v>
      </c>
      <c r="H3778" s="40" t="s">
        <v>38</v>
      </c>
      <c r="I3778" s="41" t="s">
        <v>66</v>
      </c>
      <c r="J3778" s="41" t="s">
        <v>118</v>
      </c>
      <c r="K3778" s="41" t="s">
        <v>93</v>
      </c>
      <c r="L3778" s="46">
        <v>20257100255772</v>
      </c>
      <c r="M3778" s="43">
        <v>45939</v>
      </c>
      <c r="N3778" s="47">
        <v>7</v>
      </c>
      <c r="O3778" s="48" t="s">
        <v>2345</v>
      </c>
      <c r="P3778" s="41" t="s">
        <v>80</v>
      </c>
    </row>
    <row r="3779" spans="2:16" ht="15.75" customHeight="1" x14ac:dyDescent="0.35">
      <c r="B3779" s="41" t="s">
        <v>43</v>
      </c>
      <c r="C3779" s="46">
        <v>5666662025</v>
      </c>
      <c r="D3779" s="43">
        <v>45950</v>
      </c>
      <c r="E3779" s="41" t="s">
        <v>72</v>
      </c>
      <c r="F3779" s="41" t="s">
        <v>37</v>
      </c>
      <c r="G3779" s="41" t="s">
        <v>5988</v>
      </c>
      <c r="H3779" s="40" t="s">
        <v>38</v>
      </c>
      <c r="I3779" s="41" t="s">
        <v>88</v>
      </c>
      <c r="J3779" s="41" t="s">
        <v>115</v>
      </c>
      <c r="K3779" s="41" t="s">
        <v>89</v>
      </c>
      <c r="L3779" s="46">
        <v>20257100260752</v>
      </c>
      <c r="M3779" s="43">
        <v>45950</v>
      </c>
      <c r="N3779" s="47">
        <v>14</v>
      </c>
      <c r="O3779" s="48" t="s">
        <v>2345</v>
      </c>
      <c r="P3779" s="41" t="s">
        <v>80</v>
      </c>
    </row>
    <row r="3780" spans="2:16" ht="15.75" customHeight="1" x14ac:dyDescent="0.35">
      <c r="B3780" s="41" t="s">
        <v>43</v>
      </c>
      <c r="C3780" s="46">
        <v>5691712025</v>
      </c>
      <c r="D3780" s="43">
        <v>45947</v>
      </c>
      <c r="E3780" s="41" t="s">
        <v>72</v>
      </c>
      <c r="F3780" s="41" t="s">
        <v>49</v>
      </c>
      <c r="G3780" s="41" t="s">
        <v>5989</v>
      </c>
      <c r="H3780" s="41" t="s">
        <v>141</v>
      </c>
      <c r="I3780" s="41" t="s">
        <v>27</v>
      </c>
      <c r="J3780" s="41" t="s">
        <v>63</v>
      </c>
      <c r="K3780" s="41" t="s">
        <v>167</v>
      </c>
      <c r="L3780" s="46">
        <v>20257100259352</v>
      </c>
      <c r="M3780" s="43">
        <v>45947</v>
      </c>
      <c r="N3780" s="47">
        <v>2</v>
      </c>
      <c r="O3780" s="48" t="s">
        <v>2345</v>
      </c>
      <c r="P3780" s="41" t="s">
        <v>80</v>
      </c>
    </row>
    <row r="3781" spans="2:16" ht="15.75" customHeight="1" x14ac:dyDescent="0.35">
      <c r="B3781" s="41" t="s">
        <v>43</v>
      </c>
      <c r="C3781" s="46">
        <v>5665272025</v>
      </c>
      <c r="D3781" s="43">
        <v>45950</v>
      </c>
      <c r="E3781" s="41" t="s">
        <v>72</v>
      </c>
      <c r="F3781" s="41" t="s">
        <v>49</v>
      </c>
      <c r="G3781" s="41" t="s">
        <v>5990</v>
      </c>
      <c r="H3781" s="40" t="s">
        <v>38</v>
      </c>
      <c r="I3781" s="41" t="s">
        <v>85</v>
      </c>
      <c r="J3781" s="41" t="s">
        <v>86</v>
      </c>
      <c r="K3781" s="41" t="s">
        <v>6700</v>
      </c>
      <c r="L3781" s="46">
        <v>20257100260482</v>
      </c>
      <c r="M3781" s="43">
        <v>45950</v>
      </c>
      <c r="N3781" s="47">
        <v>9</v>
      </c>
      <c r="O3781" s="48" t="s">
        <v>2345</v>
      </c>
      <c r="P3781" s="41" t="s">
        <v>80</v>
      </c>
    </row>
    <row r="3782" spans="2:16" ht="15.75" customHeight="1" x14ac:dyDescent="0.35">
      <c r="B3782" s="41" t="s">
        <v>43</v>
      </c>
      <c r="C3782" s="46">
        <v>5675752025</v>
      </c>
      <c r="D3782" s="43">
        <v>45950</v>
      </c>
      <c r="E3782" s="41" t="s">
        <v>72</v>
      </c>
      <c r="F3782" s="41" t="s">
        <v>49</v>
      </c>
      <c r="G3782" s="41" t="s">
        <v>5991</v>
      </c>
      <c r="H3782" s="40" t="s">
        <v>38</v>
      </c>
      <c r="I3782" s="41" t="s">
        <v>88</v>
      </c>
      <c r="J3782" s="41" t="s">
        <v>115</v>
      </c>
      <c r="K3782" s="41" t="s">
        <v>89</v>
      </c>
      <c r="L3782" s="46">
        <v>20257100260832</v>
      </c>
      <c r="M3782" s="43">
        <v>45950</v>
      </c>
      <c r="N3782" s="47">
        <v>14</v>
      </c>
      <c r="O3782" s="48" t="s">
        <v>2345</v>
      </c>
      <c r="P3782" s="41" t="s">
        <v>80</v>
      </c>
    </row>
    <row r="3783" spans="2:16" ht="15.75" customHeight="1" x14ac:dyDescent="0.35">
      <c r="B3783" s="41" t="s">
        <v>43</v>
      </c>
      <c r="C3783" s="46">
        <v>5675962025</v>
      </c>
      <c r="D3783" s="43">
        <v>45950</v>
      </c>
      <c r="E3783" s="41" t="s">
        <v>72</v>
      </c>
      <c r="F3783" s="41" t="s">
        <v>37</v>
      </c>
      <c r="G3783" s="41" t="s">
        <v>5992</v>
      </c>
      <c r="H3783" s="40" t="s">
        <v>38</v>
      </c>
      <c r="I3783" s="41" t="s">
        <v>88</v>
      </c>
      <c r="J3783" s="41" t="s">
        <v>268</v>
      </c>
      <c r="K3783" s="41" t="s">
        <v>89</v>
      </c>
      <c r="L3783" s="46">
        <v>20257100261002</v>
      </c>
      <c r="M3783" s="43">
        <v>45950</v>
      </c>
      <c r="N3783" s="47">
        <v>15</v>
      </c>
      <c r="O3783" s="48" t="s">
        <v>2345</v>
      </c>
      <c r="P3783" s="41" t="s">
        <v>80</v>
      </c>
    </row>
    <row r="3784" spans="2:16" ht="15.75" customHeight="1" x14ac:dyDescent="0.35">
      <c r="B3784" s="41" t="s">
        <v>43</v>
      </c>
      <c r="C3784" s="46">
        <v>5667782025</v>
      </c>
      <c r="D3784" s="43">
        <v>45950</v>
      </c>
      <c r="E3784" s="41" t="s">
        <v>72</v>
      </c>
      <c r="F3784" s="41" t="s">
        <v>49</v>
      </c>
      <c r="G3784" s="41" t="s">
        <v>5993</v>
      </c>
      <c r="H3784" s="40" t="s">
        <v>38</v>
      </c>
      <c r="I3784" s="41" t="s">
        <v>30</v>
      </c>
      <c r="J3784" s="41" t="s">
        <v>267</v>
      </c>
      <c r="K3784" s="41" t="s">
        <v>130</v>
      </c>
      <c r="L3784" s="46">
        <v>20257100261022</v>
      </c>
      <c r="M3784" s="43">
        <v>45950</v>
      </c>
      <c r="N3784" s="47">
        <v>9</v>
      </c>
      <c r="O3784" s="48" t="s">
        <v>2345</v>
      </c>
      <c r="P3784" s="41" t="s">
        <v>80</v>
      </c>
    </row>
    <row r="3785" spans="2:16" ht="15.75" customHeight="1" x14ac:dyDescent="0.35">
      <c r="B3785" s="41" t="s">
        <v>35</v>
      </c>
      <c r="C3785" s="46">
        <v>5637322025</v>
      </c>
      <c r="D3785" s="43">
        <v>45950</v>
      </c>
      <c r="E3785" s="41" t="s">
        <v>72</v>
      </c>
      <c r="F3785" s="41" t="s">
        <v>102</v>
      </c>
      <c r="G3785" s="41" t="s">
        <v>5994</v>
      </c>
      <c r="H3785" s="40" t="s">
        <v>38</v>
      </c>
      <c r="I3785" s="41" t="s">
        <v>88</v>
      </c>
      <c r="J3785" s="41" t="s">
        <v>115</v>
      </c>
      <c r="K3785" s="41" t="s">
        <v>89</v>
      </c>
      <c r="L3785" s="46">
        <v>20257100262472</v>
      </c>
      <c r="M3785" s="43">
        <v>45950</v>
      </c>
      <c r="N3785" s="47">
        <v>14</v>
      </c>
      <c r="O3785" s="48" t="s">
        <v>2345</v>
      </c>
      <c r="P3785" s="41" t="s">
        <v>80</v>
      </c>
    </row>
    <row r="3786" spans="2:16" ht="15.75" customHeight="1" x14ac:dyDescent="0.35">
      <c r="B3786" s="41" t="s">
        <v>43</v>
      </c>
      <c r="C3786" s="46">
        <v>5675832025</v>
      </c>
      <c r="D3786" s="43">
        <v>45950</v>
      </c>
      <c r="E3786" s="41" t="s">
        <v>72</v>
      </c>
      <c r="F3786" s="41" t="s">
        <v>37</v>
      </c>
      <c r="G3786" s="41" t="s">
        <v>5995</v>
      </c>
      <c r="H3786" s="40" t="s">
        <v>38</v>
      </c>
      <c r="I3786" s="41" t="s">
        <v>88</v>
      </c>
      <c r="J3786" s="41" t="s">
        <v>115</v>
      </c>
      <c r="K3786" s="41" t="s">
        <v>89</v>
      </c>
      <c r="L3786" s="46">
        <v>20257100260882</v>
      </c>
      <c r="M3786" s="43">
        <v>45950</v>
      </c>
      <c r="N3786" s="47">
        <v>10</v>
      </c>
      <c r="O3786" s="48" t="s">
        <v>2345</v>
      </c>
      <c r="P3786" s="41" t="s">
        <v>80</v>
      </c>
    </row>
    <row r="3787" spans="2:16" ht="15.75" customHeight="1" x14ac:dyDescent="0.35">
      <c r="B3787" s="41" t="s">
        <v>35</v>
      </c>
      <c r="C3787" s="46">
        <v>5673972025</v>
      </c>
      <c r="D3787" s="43">
        <v>45950</v>
      </c>
      <c r="E3787" s="41" t="s">
        <v>72</v>
      </c>
      <c r="F3787" s="41" t="s">
        <v>49</v>
      </c>
      <c r="G3787" s="41" t="s">
        <v>5996</v>
      </c>
      <c r="H3787" s="40" t="s">
        <v>38</v>
      </c>
      <c r="I3787" s="41" t="s">
        <v>66</v>
      </c>
      <c r="J3787" s="41" t="s">
        <v>67</v>
      </c>
      <c r="K3787" s="41" t="s">
        <v>68</v>
      </c>
      <c r="L3787" s="46">
        <v>20257100262452</v>
      </c>
      <c r="M3787" s="43">
        <v>45950</v>
      </c>
      <c r="N3787" s="47">
        <v>13</v>
      </c>
      <c r="O3787" s="48" t="s">
        <v>2345</v>
      </c>
      <c r="P3787" s="41" t="s">
        <v>80</v>
      </c>
    </row>
    <row r="3788" spans="2:16" ht="15.75" customHeight="1" x14ac:dyDescent="0.35">
      <c r="B3788" s="41" t="s">
        <v>43</v>
      </c>
      <c r="C3788" s="46">
        <v>5676032025</v>
      </c>
      <c r="D3788" s="43">
        <v>45950</v>
      </c>
      <c r="E3788" s="41" t="s">
        <v>72</v>
      </c>
      <c r="F3788" s="41" t="s">
        <v>49</v>
      </c>
      <c r="G3788" s="41" t="s">
        <v>5997</v>
      </c>
      <c r="H3788" s="40" t="s">
        <v>38</v>
      </c>
      <c r="I3788" s="41" t="s">
        <v>85</v>
      </c>
      <c r="J3788" s="41" t="s">
        <v>86</v>
      </c>
      <c r="K3788" s="41" t="s">
        <v>6700</v>
      </c>
      <c r="L3788" s="46">
        <v>20257100260902</v>
      </c>
      <c r="M3788" s="43">
        <v>45950</v>
      </c>
      <c r="N3788" s="47">
        <v>9</v>
      </c>
      <c r="O3788" s="48" t="s">
        <v>2345</v>
      </c>
      <c r="P3788" s="41" t="s">
        <v>80</v>
      </c>
    </row>
    <row r="3789" spans="2:16" ht="15.75" customHeight="1" x14ac:dyDescent="0.35">
      <c r="B3789" s="41" t="s">
        <v>35</v>
      </c>
      <c r="C3789" s="46">
        <v>5669812025</v>
      </c>
      <c r="D3789" s="43">
        <v>45950</v>
      </c>
      <c r="E3789" s="41" t="s">
        <v>72</v>
      </c>
      <c r="F3789" s="41" t="s">
        <v>102</v>
      </c>
      <c r="G3789" s="41" t="s">
        <v>5998</v>
      </c>
      <c r="H3789" s="41" t="s">
        <v>141</v>
      </c>
      <c r="I3789" s="41" t="s">
        <v>27</v>
      </c>
      <c r="J3789" s="41" t="s">
        <v>63</v>
      </c>
      <c r="K3789" s="41" t="s">
        <v>173</v>
      </c>
      <c r="L3789" s="46">
        <v>1</v>
      </c>
      <c r="M3789" s="43">
        <v>45951</v>
      </c>
      <c r="N3789" s="47">
        <v>1</v>
      </c>
      <c r="O3789" s="48" t="s">
        <v>2345</v>
      </c>
      <c r="P3789" s="41" t="s">
        <v>80</v>
      </c>
    </row>
    <row r="3790" spans="2:16" ht="15.75" customHeight="1" x14ac:dyDescent="0.35">
      <c r="B3790" s="41" t="s">
        <v>43</v>
      </c>
      <c r="C3790" s="46">
        <v>5692262025</v>
      </c>
      <c r="D3790" s="43">
        <v>45950</v>
      </c>
      <c r="E3790" s="41" t="s">
        <v>72</v>
      </c>
      <c r="F3790" s="41" t="s">
        <v>49</v>
      </c>
      <c r="G3790" s="41" t="s">
        <v>5999</v>
      </c>
      <c r="H3790" s="40" t="s">
        <v>38</v>
      </c>
      <c r="I3790" s="41" t="s">
        <v>66</v>
      </c>
      <c r="J3790" s="41" t="s">
        <v>67</v>
      </c>
      <c r="K3790" s="41" t="s">
        <v>93</v>
      </c>
      <c r="L3790" s="46">
        <v>20257100260692</v>
      </c>
      <c r="M3790" s="43">
        <v>45950</v>
      </c>
      <c r="N3790" s="47">
        <v>1</v>
      </c>
      <c r="O3790" s="48" t="s">
        <v>2345</v>
      </c>
      <c r="P3790" s="41" t="s">
        <v>80</v>
      </c>
    </row>
    <row r="3791" spans="2:16" ht="15.75" customHeight="1" x14ac:dyDescent="0.35">
      <c r="B3791" s="41" t="s">
        <v>43</v>
      </c>
      <c r="C3791" s="46">
        <v>5692482025</v>
      </c>
      <c r="D3791" s="43">
        <v>45950</v>
      </c>
      <c r="E3791" s="41" t="s">
        <v>72</v>
      </c>
      <c r="F3791" s="41" t="s">
        <v>37</v>
      </c>
      <c r="G3791" s="41" t="s">
        <v>6000</v>
      </c>
      <c r="H3791" s="40" t="s">
        <v>38</v>
      </c>
      <c r="I3791" s="41" t="s">
        <v>66</v>
      </c>
      <c r="J3791" s="41" t="s">
        <v>67</v>
      </c>
      <c r="K3791" s="41" t="s">
        <v>93</v>
      </c>
      <c r="L3791" s="46">
        <v>20257100260702</v>
      </c>
      <c r="M3791" s="43">
        <v>45950</v>
      </c>
      <c r="N3791" s="47">
        <v>1</v>
      </c>
      <c r="O3791" s="48" t="s">
        <v>2345</v>
      </c>
      <c r="P3791" s="41" t="s">
        <v>80</v>
      </c>
    </row>
    <row r="3792" spans="2:16" ht="15.75" customHeight="1" x14ac:dyDescent="0.35">
      <c r="B3792" s="41" t="s">
        <v>35</v>
      </c>
      <c r="C3792" s="46">
        <v>5601452025</v>
      </c>
      <c r="D3792" s="43">
        <v>45947</v>
      </c>
      <c r="E3792" s="41" t="s">
        <v>72</v>
      </c>
      <c r="F3792" s="41" t="s">
        <v>49</v>
      </c>
      <c r="G3792" s="41" t="s">
        <v>6001</v>
      </c>
      <c r="H3792" s="40" t="s">
        <v>38</v>
      </c>
      <c r="I3792" s="41" t="s">
        <v>66</v>
      </c>
      <c r="J3792" s="41" t="s">
        <v>67</v>
      </c>
      <c r="K3792" s="41" t="s">
        <v>93</v>
      </c>
      <c r="L3792" s="46">
        <v>20257100261142</v>
      </c>
      <c r="M3792" s="43">
        <v>45950</v>
      </c>
      <c r="N3792" s="47">
        <v>4</v>
      </c>
      <c r="O3792" s="48" t="s">
        <v>2345</v>
      </c>
      <c r="P3792" s="41" t="s">
        <v>80</v>
      </c>
    </row>
    <row r="3793" spans="2:16" ht="15.75" customHeight="1" x14ac:dyDescent="0.35">
      <c r="B3793" s="41" t="s">
        <v>43</v>
      </c>
      <c r="C3793" s="46">
        <v>5694992025</v>
      </c>
      <c r="D3793" s="43">
        <v>45950</v>
      </c>
      <c r="E3793" s="41" t="s">
        <v>137</v>
      </c>
      <c r="F3793" s="41" t="s">
        <v>37</v>
      </c>
      <c r="G3793" s="41" t="s">
        <v>6002</v>
      </c>
      <c r="H3793" s="40" t="s">
        <v>38</v>
      </c>
      <c r="I3793" s="41" t="s">
        <v>28</v>
      </c>
      <c r="J3793" s="41" t="s">
        <v>266</v>
      </c>
      <c r="K3793" s="41" t="s">
        <v>119</v>
      </c>
      <c r="L3793" s="46">
        <v>20257100260912</v>
      </c>
      <c r="M3793" s="43">
        <v>45950</v>
      </c>
      <c r="N3793" s="47">
        <v>7</v>
      </c>
      <c r="O3793" s="48" t="s">
        <v>2345</v>
      </c>
      <c r="P3793" s="41" t="s">
        <v>80</v>
      </c>
    </row>
    <row r="3794" spans="2:16" ht="15.75" customHeight="1" x14ac:dyDescent="0.35">
      <c r="B3794" s="41" t="s">
        <v>43</v>
      </c>
      <c r="C3794" s="46">
        <v>5692812025</v>
      </c>
      <c r="D3794" s="43">
        <v>45950</v>
      </c>
      <c r="E3794" s="41" t="s">
        <v>72</v>
      </c>
      <c r="F3794" s="41" t="s">
        <v>49</v>
      </c>
      <c r="G3794" s="41" t="s">
        <v>6003</v>
      </c>
      <c r="H3794" s="41" t="s">
        <v>141</v>
      </c>
      <c r="I3794" s="41" t="s">
        <v>27</v>
      </c>
      <c r="J3794" s="41" t="s">
        <v>63</v>
      </c>
      <c r="K3794" s="41" t="s">
        <v>173</v>
      </c>
      <c r="L3794" s="46">
        <v>20257100260732</v>
      </c>
      <c r="M3794" s="43">
        <v>45950</v>
      </c>
      <c r="N3794" s="47">
        <v>1</v>
      </c>
      <c r="O3794" s="48" t="s">
        <v>2345</v>
      </c>
      <c r="P3794" s="41" t="s">
        <v>80</v>
      </c>
    </row>
    <row r="3795" spans="2:16" ht="15.75" customHeight="1" x14ac:dyDescent="0.35">
      <c r="B3795" s="41" t="s">
        <v>43</v>
      </c>
      <c r="C3795" s="46">
        <v>5693042025</v>
      </c>
      <c r="D3795" s="43">
        <v>45950</v>
      </c>
      <c r="E3795" s="41" t="s">
        <v>72</v>
      </c>
      <c r="F3795" s="41" t="s">
        <v>49</v>
      </c>
      <c r="G3795" s="41" t="s">
        <v>6004</v>
      </c>
      <c r="H3795" s="41" t="s">
        <v>141</v>
      </c>
      <c r="I3795" s="41" t="s">
        <v>27</v>
      </c>
      <c r="J3795" s="41" t="s">
        <v>63</v>
      </c>
      <c r="K3795" s="41" t="s">
        <v>173</v>
      </c>
      <c r="L3795" s="46">
        <v>20257100260932</v>
      </c>
      <c r="M3795" s="43">
        <v>45950</v>
      </c>
      <c r="N3795" s="47">
        <v>1</v>
      </c>
      <c r="O3795" s="48" t="s">
        <v>2345</v>
      </c>
      <c r="P3795" s="41" t="s">
        <v>80</v>
      </c>
    </row>
    <row r="3796" spans="2:16" ht="15.75" customHeight="1" x14ac:dyDescent="0.35">
      <c r="B3796" s="41" t="s">
        <v>43</v>
      </c>
      <c r="C3796" s="46">
        <v>5697722025</v>
      </c>
      <c r="D3796" s="43">
        <v>45950</v>
      </c>
      <c r="E3796" s="41" t="s">
        <v>72</v>
      </c>
      <c r="F3796" s="41" t="s">
        <v>49</v>
      </c>
      <c r="G3796" s="41" t="s">
        <v>6005</v>
      </c>
      <c r="H3796" s="40" t="s">
        <v>38</v>
      </c>
      <c r="I3796" s="41" t="s">
        <v>30</v>
      </c>
      <c r="J3796" s="41" t="s">
        <v>111</v>
      </c>
      <c r="K3796" s="41" t="s">
        <v>130</v>
      </c>
      <c r="L3796" s="46">
        <v>20257100261352</v>
      </c>
      <c r="M3796" s="43">
        <v>45950</v>
      </c>
      <c r="N3796" s="47">
        <v>14</v>
      </c>
      <c r="O3796" s="48" t="s">
        <v>2345</v>
      </c>
      <c r="P3796" s="41" t="s">
        <v>80</v>
      </c>
    </row>
    <row r="3797" spans="2:16" ht="15.75" customHeight="1" x14ac:dyDescent="0.35">
      <c r="B3797" s="41" t="s">
        <v>43</v>
      </c>
      <c r="C3797" s="46">
        <v>5698192025</v>
      </c>
      <c r="D3797" s="43">
        <v>45950</v>
      </c>
      <c r="E3797" s="41" t="s">
        <v>72</v>
      </c>
      <c r="F3797" s="41" t="s">
        <v>49</v>
      </c>
      <c r="G3797" s="41" t="s">
        <v>6006</v>
      </c>
      <c r="H3797" s="40" t="s">
        <v>38</v>
      </c>
      <c r="I3797" s="41" t="s">
        <v>66</v>
      </c>
      <c r="J3797" s="41" t="s">
        <v>67</v>
      </c>
      <c r="K3797" s="41" t="s">
        <v>68</v>
      </c>
      <c r="L3797" s="46">
        <v>20257100261362</v>
      </c>
      <c r="M3797" s="43">
        <v>45950</v>
      </c>
      <c r="N3797" s="47">
        <v>13</v>
      </c>
      <c r="O3797" s="48" t="s">
        <v>2345</v>
      </c>
      <c r="P3797" s="41" t="s">
        <v>80</v>
      </c>
    </row>
    <row r="3798" spans="2:16" ht="15.75" customHeight="1" x14ac:dyDescent="0.35">
      <c r="B3798" s="41" t="s">
        <v>35</v>
      </c>
      <c r="C3798" s="46">
        <v>5659512025</v>
      </c>
      <c r="D3798" s="43">
        <v>45950</v>
      </c>
      <c r="E3798" s="41" t="s">
        <v>72</v>
      </c>
      <c r="F3798" s="41" t="s">
        <v>37</v>
      </c>
      <c r="G3798" s="41" t="s">
        <v>6007</v>
      </c>
      <c r="H3798" s="40" t="s">
        <v>38</v>
      </c>
      <c r="I3798" s="41" t="s">
        <v>66</v>
      </c>
      <c r="J3798" s="41" t="s">
        <v>118</v>
      </c>
      <c r="K3798" s="41" t="s">
        <v>93</v>
      </c>
      <c r="L3798" s="46">
        <v>1</v>
      </c>
      <c r="M3798" s="43">
        <v>45951</v>
      </c>
      <c r="N3798" s="47">
        <v>1</v>
      </c>
      <c r="O3798" s="48" t="s">
        <v>2345</v>
      </c>
      <c r="P3798" s="41" t="s">
        <v>80</v>
      </c>
    </row>
    <row r="3799" spans="2:16" ht="15.75" customHeight="1" x14ac:dyDescent="0.35">
      <c r="B3799" s="41" t="s">
        <v>43</v>
      </c>
      <c r="C3799" s="46">
        <v>5699242025</v>
      </c>
      <c r="D3799" s="43">
        <v>45950</v>
      </c>
      <c r="E3799" s="41" t="s">
        <v>72</v>
      </c>
      <c r="F3799" s="41" t="s">
        <v>49</v>
      </c>
      <c r="G3799" s="41" t="s">
        <v>6008</v>
      </c>
      <c r="H3799" s="40" t="s">
        <v>38</v>
      </c>
      <c r="I3799" s="41" t="s">
        <v>88</v>
      </c>
      <c r="J3799" s="41" t="s">
        <v>115</v>
      </c>
      <c r="K3799" s="41" t="s">
        <v>89</v>
      </c>
      <c r="L3799" s="46">
        <v>20257100261742</v>
      </c>
      <c r="M3799" s="43">
        <v>45950</v>
      </c>
      <c r="N3799" s="47">
        <v>11</v>
      </c>
      <c r="O3799" s="48" t="s">
        <v>2345</v>
      </c>
      <c r="P3799" s="41" t="s">
        <v>80</v>
      </c>
    </row>
    <row r="3800" spans="2:16" ht="15.75" customHeight="1" x14ac:dyDescent="0.35">
      <c r="B3800" s="41" t="s">
        <v>43</v>
      </c>
      <c r="C3800" s="46">
        <v>5699542025</v>
      </c>
      <c r="D3800" s="43">
        <v>45950</v>
      </c>
      <c r="E3800" s="41" t="s">
        <v>72</v>
      </c>
      <c r="F3800" s="41" t="s">
        <v>49</v>
      </c>
      <c r="G3800" s="41" t="s">
        <v>6009</v>
      </c>
      <c r="H3800" s="40" t="s">
        <v>38</v>
      </c>
      <c r="I3800" s="41" t="s">
        <v>66</v>
      </c>
      <c r="J3800" s="41" t="s">
        <v>67</v>
      </c>
      <c r="K3800" s="41" t="s">
        <v>68</v>
      </c>
      <c r="L3800" s="46">
        <v>20257100261892</v>
      </c>
      <c r="M3800" s="43">
        <v>45950</v>
      </c>
      <c r="N3800" s="47">
        <v>14</v>
      </c>
      <c r="O3800" s="48" t="s">
        <v>2345</v>
      </c>
      <c r="P3800" s="41" t="s">
        <v>80</v>
      </c>
    </row>
    <row r="3801" spans="2:16" ht="15.75" customHeight="1" x14ac:dyDescent="0.35">
      <c r="B3801" s="41" t="s">
        <v>43</v>
      </c>
      <c r="C3801" s="46">
        <v>5698662025</v>
      </c>
      <c r="D3801" s="43">
        <v>45950</v>
      </c>
      <c r="E3801" s="41" t="s">
        <v>72</v>
      </c>
      <c r="F3801" s="41" t="s">
        <v>37</v>
      </c>
      <c r="G3801" s="41" t="s">
        <v>6010</v>
      </c>
      <c r="H3801" s="40" t="s">
        <v>38</v>
      </c>
      <c r="I3801" s="41" t="s">
        <v>88</v>
      </c>
      <c r="J3801" s="41" t="s">
        <v>270</v>
      </c>
      <c r="K3801" s="41" t="s">
        <v>89</v>
      </c>
      <c r="L3801" s="46">
        <v>20257100261552</v>
      </c>
      <c r="M3801" s="43">
        <v>45950</v>
      </c>
      <c r="N3801" s="47">
        <v>5</v>
      </c>
      <c r="O3801" s="48" t="s">
        <v>2345</v>
      </c>
      <c r="P3801" s="41" t="s">
        <v>80</v>
      </c>
    </row>
    <row r="3802" spans="2:16" ht="15.75" customHeight="1" x14ac:dyDescent="0.35">
      <c r="B3802" s="41" t="s">
        <v>43</v>
      </c>
      <c r="C3802" s="46">
        <v>5699962025</v>
      </c>
      <c r="D3802" s="43">
        <v>45950</v>
      </c>
      <c r="E3802" s="41" t="s">
        <v>72</v>
      </c>
      <c r="F3802" s="41" t="s">
        <v>37</v>
      </c>
      <c r="G3802" s="41" t="s">
        <v>6011</v>
      </c>
      <c r="H3802" s="40" t="s">
        <v>38</v>
      </c>
      <c r="I3802" s="41" t="s">
        <v>30</v>
      </c>
      <c r="J3802" s="41" t="s">
        <v>267</v>
      </c>
      <c r="K3802" s="41" t="s">
        <v>130</v>
      </c>
      <c r="L3802" s="46">
        <v>20257100261982</v>
      </c>
      <c r="M3802" s="43">
        <v>45950</v>
      </c>
      <c r="N3802" s="47">
        <v>14</v>
      </c>
      <c r="O3802" s="48" t="s">
        <v>2345</v>
      </c>
      <c r="P3802" s="41" t="s">
        <v>80</v>
      </c>
    </row>
    <row r="3803" spans="2:16" ht="15.75" customHeight="1" x14ac:dyDescent="0.35">
      <c r="B3803" s="41" t="s">
        <v>43</v>
      </c>
      <c r="C3803" s="46">
        <v>5705562025</v>
      </c>
      <c r="D3803" s="43">
        <v>45950</v>
      </c>
      <c r="E3803" s="41" t="s">
        <v>72</v>
      </c>
      <c r="F3803" s="41" t="s">
        <v>37</v>
      </c>
      <c r="G3803" s="41" t="s">
        <v>6012</v>
      </c>
      <c r="H3803" s="41" t="s">
        <v>141</v>
      </c>
      <c r="I3803" s="41" t="s">
        <v>27</v>
      </c>
      <c r="J3803" s="41" t="s">
        <v>63</v>
      </c>
      <c r="K3803" s="41" t="s">
        <v>173</v>
      </c>
      <c r="L3803" s="46">
        <v>20257100260892</v>
      </c>
      <c r="M3803" s="43">
        <v>45950</v>
      </c>
      <c r="N3803" s="47">
        <v>2</v>
      </c>
      <c r="O3803" s="48" t="s">
        <v>2345</v>
      </c>
      <c r="P3803" s="41" t="s">
        <v>80</v>
      </c>
    </row>
    <row r="3804" spans="2:16" ht="15.75" customHeight="1" x14ac:dyDescent="0.35">
      <c r="B3804" s="41" t="s">
        <v>35</v>
      </c>
      <c r="C3804" s="46">
        <v>5665862025</v>
      </c>
      <c r="D3804" s="43">
        <v>45951</v>
      </c>
      <c r="E3804" s="41" t="s">
        <v>72</v>
      </c>
      <c r="F3804" s="41" t="s">
        <v>37</v>
      </c>
      <c r="G3804" s="41" t="s">
        <v>6013</v>
      </c>
      <c r="H3804" s="41" t="s">
        <v>141</v>
      </c>
      <c r="I3804" s="41" t="s">
        <v>27</v>
      </c>
      <c r="J3804" s="41" t="s">
        <v>63</v>
      </c>
      <c r="K3804" s="41" t="s">
        <v>167</v>
      </c>
      <c r="L3804" s="46">
        <v>1</v>
      </c>
      <c r="M3804" s="43">
        <v>45951</v>
      </c>
      <c r="N3804" s="47">
        <v>-2</v>
      </c>
      <c r="O3804" s="48" t="s">
        <v>2345</v>
      </c>
      <c r="P3804" s="41" t="s">
        <v>80</v>
      </c>
    </row>
    <row r="3805" spans="2:16" ht="15.75" customHeight="1" x14ac:dyDescent="0.35">
      <c r="B3805" s="41" t="s">
        <v>43</v>
      </c>
      <c r="C3805" s="46">
        <v>5700092025</v>
      </c>
      <c r="D3805" s="43">
        <v>45951</v>
      </c>
      <c r="E3805" s="41" t="s">
        <v>72</v>
      </c>
      <c r="F3805" s="41" t="s">
        <v>37</v>
      </c>
      <c r="G3805" s="41" t="s">
        <v>6014</v>
      </c>
      <c r="H3805" s="40" t="s">
        <v>38</v>
      </c>
      <c r="I3805" s="41" t="s">
        <v>88</v>
      </c>
      <c r="J3805" s="41" t="s">
        <v>115</v>
      </c>
      <c r="K3805" s="41" t="s">
        <v>89</v>
      </c>
      <c r="L3805" s="46">
        <v>20257100262242</v>
      </c>
      <c r="M3805" s="43">
        <v>45951</v>
      </c>
      <c r="N3805" s="47">
        <v>12</v>
      </c>
      <c r="O3805" s="48" t="s">
        <v>2345</v>
      </c>
      <c r="P3805" s="41" t="s">
        <v>80</v>
      </c>
    </row>
    <row r="3806" spans="2:16" ht="15.75" customHeight="1" x14ac:dyDescent="0.35">
      <c r="B3806" s="41" t="s">
        <v>43</v>
      </c>
      <c r="C3806" s="46">
        <v>5700402025</v>
      </c>
      <c r="D3806" s="43">
        <v>45951</v>
      </c>
      <c r="E3806" s="41" t="s">
        <v>72</v>
      </c>
      <c r="F3806" s="41" t="s">
        <v>37</v>
      </c>
      <c r="G3806" s="41" t="s">
        <v>6015</v>
      </c>
      <c r="H3806" s="40" t="s">
        <v>38</v>
      </c>
      <c r="I3806" s="41" t="s">
        <v>50</v>
      </c>
      <c r="J3806" s="41" t="s">
        <v>264</v>
      </c>
      <c r="K3806" s="41" t="s">
        <v>82</v>
      </c>
      <c r="L3806" s="46">
        <v>20257100262262</v>
      </c>
      <c r="M3806" s="43">
        <v>45951</v>
      </c>
      <c r="N3806" s="47">
        <v>15</v>
      </c>
      <c r="O3806" s="48" t="s">
        <v>2345</v>
      </c>
      <c r="P3806" s="41" t="s">
        <v>80</v>
      </c>
    </row>
    <row r="3807" spans="2:16" ht="15.75" customHeight="1" x14ac:dyDescent="0.35">
      <c r="B3807" s="41" t="s">
        <v>43</v>
      </c>
      <c r="C3807" s="46">
        <v>5700922025</v>
      </c>
      <c r="D3807" s="43">
        <v>45951</v>
      </c>
      <c r="E3807" s="41" t="s">
        <v>72</v>
      </c>
      <c r="F3807" s="41" t="s">
        <v>49</v>
      </c>
      <c r="G3807" s="41" t="s">
        <v>6016</v>
      </c>
      <c r="H3807" s="40" t="s">
        <v>38</v>
      </c>
      <c r="I3807" s="41" t="s">
        <v>88</v>
      </c>
      <c r="J3807" s="41" t="s">
        <v>115</v>
      </c>
      <c r="K3807" s="41" t="s">
        <v>89</v>
      </c>
      <c r="L3807" s="46">
        <v>20257100262272</v>
      </c>
      <c r="M3807" s="43">
        <v>45951</v>
      </c>
      <c r="N3807" s="47">
        <v>15</v>
      </c>
      <c r="O3807" s="48" t="s">
        <v>2345</v>
      </c>
      <c r="P3807" s="41" t="s">
        <v>80</v>
      </c>
    </row>
    <row r="3808" spans="2:16" ht="15.75" customHeight="1" x14ac:dyDescent="0.35">
      <c r="B3808" s="41" t="s">
        <v>43</v>
      </c>
      <c r="C3808" s="46">
        <v>5701132025</v>
      </c>
      <c r="D3808" s="43">
        <v>45951</v>
      </c>
      <c r="E3808" s="41" t="s">
        <v>72</v>
      </c>
      <c r="F3808" s="41" t="s">
        <v>37</v>
      </c>
      <c r="G3808" s="41" t="s">
        <v>6017</v>
      </c>
      <c r="H3808" s="40" t="s">
        <v>38</v>
      </c>
      <c r="I3808" s="41" t="s">
        <v>88</v>
      </c>
      <c r="J3808" s="41" t="s">
        <v>115</v>
      </c>
      <c r="K3808" s="41" t="s">
        <v>89</v>
      </c>
      <c r="L3808" s="46">
        <v>20257100262302</v>
      </c>
      <c r="M3808" s="43">
        <v>45951</v>
      </c>
      <c r="N3808" s="47">
        <v>12</v>
      </c>
      <c r="O3808" s="48" t="s">
        <v>2345</v>
      </c>
      <c r="P3808" s="41" t="s">
        <v>80</v>
      </c>
    </row>
    <row r="3809" spans="2:16" ht="15.75" customHeight="1" x14ac:dyDescent="0.35">
      <c r="B3809" s="41" t="s">
        <v>43</v>
      </c>
      <c r="C3809" s="46">
        <v>5701652025</v>
      </c>
      <c r="D3809" s="43">
        <v>45951</v>
      </c>
      <c r="E3809" s="41" t="s">
        <v>137</v>
      </c>
      <c r="F3809" s="41" t="s">
        <v>49</v>
      </c>
      <c r="G3809" s="41" t="s">
        <v>6018</v>
      </c>
      <c r="H3809" s="40" t="s">
        <v>38</v>
      </c>
      <c r="I3809" s="41" t="s">
        <v>28</v>
      </c>
      <c r="J3809" s="41" t="s">
        <v>266</v>
      </c>
      <c r="K3809" s="41" t="s">
        <v>107</v>
      </c>
      <c r="L3809" s="46">
        <v>20257100262342</v>
      </c>
      <c r="M3809" s="43">
        <v>45951</v>
      </c>
      <c r="N3809" s="47">
        <v>1</v>
      </c>
      <c r="O3809" s="48" t="s">
        <v>2345</v>
      </c>
      <c r="P3809" s="41" t="s">
        <v>80</v>
      </c>
    </row>
    <row r="3810" spans="2:16" ht="15.75" customHeight="1" x14ac:dyDescent="0.35">
      <c r="B3810" s="41" t="s">
        <v>43</v>
      </c>
      <c r="C3810" s="46">
        <v>5706262025</v>
      </c>
      <c r="D3810" s="43">
        <v>45951</v>
      </c>
      <c r="E3810" s="41" t="s">
        <v>72</v>
      </c>
      <c r="F3810" s="41" t="s">
        <v>37</v>
      </c>
      <c r="G3810" s="41" t="s">
        <v>6019</v>
      </c>
      <c r="H3810" s="41" t="s">
        <v>141</v>
      </c>
      <c r="I3810" s="41" t="s">
        <v>27</v>
      </c>
      <c r="J3810" s="41" t="s">
        <v>63</v>
      </c>
      <c r="K3810" s="41" t="s">
        <v>173</v>
      </c>
      <c r="L3810" s="46">
        <v>20257100262142</v>
      </c>
      <c r="M3810" s="43">
        <v>45951</v>
      </c>
      <c r="N3810" s="47">
        <v>1</v>
      </c>
      <c r="O3810" s="48" t="s">
        <v>2345</v>
      </c>
      <c r="P3810" s="41" t="s">
        <v>80</v>
      </c>
    </row>
    <row r="3811" spans="2:16" ht="15.75" customHeight="1" x14ac:dyDescent="0.35">
      <c r="B3811" s="41" t="s">
        <v>43</v>
      </c>
      <c r="C3811" s="46">
        <v>5704522025</v>
      </c>
      <c r="D3811" s="43">
        <v>45951</v>
      </c>
      <c r="E3811" s="41" t="s">
        <v>72</v>
      </c>
      <c r="F3811" s="41" t="s">
        <v>49</v>
      </c>
      <c r="G3811" s="41" t="s">
        <v>6020</v>
      </c>
      <c r="H3811" s="40" t="s">
        <v>38</v>
      </c>
      <c r="I3811" s="41" t="s">
        <v>30</v>
      </c>
      <c r="J3811" s="41" t="s">
        <v>112</v>
      </c>
      <c r="K3811" s="41" t="s">
        <v>55</v>
      </c>
      <c r="L3811" s="46">
        <v>20257100262442</v>
      </c>
      <c r="M3811" s="43">
        <v>45951</v>
      </c>
      <c r="N3811" s="47">
        <v>2</v>
      </c>
      <c r="O3811" s="48" t="s">
        <v>2345</v>
      </c>
      <c r="P3811" s="41" t="s">
        <v>80</v>
      </c>
    </row>
    <row r="3812" spans="2:16" ht="15.75" customHeight="1" x14ac:dyDescent="0.35">
      <c r="B3812" s="41" t="s">
        <v>35</v>
      </c>
      <c r="C3812" s="46">
        <v>5678642025</v>
      </c>
      <c r="D3812" s="43">
        <v>45951</v>
      </c>
      <c r="E3812" s="41" t="s">
        <v>72</v>
      </c>
      <c r="F3812" s="41" t="s">
        <v>37</v>
      </c>
      <c r="G3812" s="41" t="s">
        <v>6021</v>
      </c>
      <c r="H3812" s="40" t="s">
        <v>38</v>
      </c>
      <c r="I3812" s="41" t="s">
        <v>85</v>
      </c>
      <c r="J3812" s="41" t="s">
        <v>103</v>
      </c>
      <c r="K3812" s="41" t="s">
        <v>6700</v>
      </c>
      <c r="L3812" s="46">
        <v>20257100262762</v>
      </c>
      <c r="M3812" s="43">
        <v>45951</v>
      </c>
      <c r="N3812" s="47">
        <v>2</v>
      </c>
      <c r="O3812" s="48" t="s">
        <v>2345</v>
      </c>
      <c r="P3812" s="41" t="s">
        <v>80</v>
      </c>
    </row>
    <row r="3813" spans="2:16" ht="15.75" customHeight="1" x14ac:dyDescent="0.35">
      <c r="B3813" s="41" t="s">
        <v>43</v>
      </c>
      <c r="C3813" s="46">
        <v>5707432025</v>
      </c>
      <c r="D3813" s="43">
        <v>45951</v>
      </c>
      <c r="E3813" s="41" t="s">
        <v>137</v>
      </c>
      <c r="F3813" s="41" t="s">
        <v>37</v>
      </c>
      <c r="G3813" s="41" t="s">
        <v>6022</v>
      </c>
      <c r="H3813" s="40" t="s">
        <v>38</v>
      </c>
      <c r="I3813" s="41" t="s">
        <v>88</v>
      </c>
      <c r="J3813" s="41" t="s">
        <v>115</v>
      </c>
      <c r="K3813" s="41" t="s">
        <v>89</v>
      </c>
      <c r="L3813" s="46">
        <v>20257100262792</v>
      </c>
      <c r="M3813" s="43">
        <v>45951</v>
      </c>
      <c r="N3813" s="47">
        <v>10</v>
      </c>
      <c r="O3813" s="48" t="s">
        <v>2345</v>
      </c>
      <c r="P3813" s="41" t="s">
        <v>80</v>
      </c>
    </row>
    <row r="3814" spans="2:16" ht="15.75" customHeight="1" x14ac:dyDescent="0.35">
      <c r="B3814" s="41" t="s">
        <v>43</v>
      </c>
      <c r="C3814" s="46">
        <v>5707742025</v>
      </c>
      <c r="D3814" s="43">
        <v>45951</v>
      </c>
      <c r="E3814" s="41" t="s">
        <v>72</v>
      </c>
      <c r="F3814" s="41" t="s">
        <v>37</v>
      </c>
      <c r="G3814" s="41" t="s">
        <v>6023</v>
      </c>
      <c r="H3814" s="41" t="s">
        <v>141</v>
      </c>
      <c r="I3814" s="41" t="s">
        <v>27</v>
      </c>
      <c r="J3814" s="41" t="s">
        <v>63</v>
      </c>
      <c r="K3814" s="41" t="s">
        <v>173</v>
      </c>
      <c r="L3814" s="46">
        <v>20257100262802</v>
      </c>
      <c r="M3814" s="43">
        <v>45951</v>
      </c>
      <c r="N3814" s="47">
        <v>1</v>
      </c>
      <c r="O3814" s="48" t="s">
        <v>2345</v>
      </c>
      <c r="P3814" s="41" t="s">
        <v>80</v>
      </c>
    </row>
    <row r="3815" spans="2:16" ht="15.75" customHeight="1" x14ac:dyDescent="0.35">
      <c r="B3815" s="41" t="s">
        <v>43</v>
      </c>
      <c r="C3815" s="46">
        <v>5708032025</v>
      </c>
      <c r="D3815" s="43">
        <v>45951</v>
      </c>
      <c r="E3815" s="41" t="s">
        <v>72</v>
      </c>
      <c r="F3815" s="41" t="s">
        <v>37</v>
      </c>
      <c r="G3815" s="41" t="s">
        <v>6024</v>
      </c>
      <c r="H3815" s="40" t="s">
        <v>38</v>
      </c>
      <c r="I3815" s="41" t="s">
        <v>88</v>
      </c>
      <c r="J3815" s="41" t="s">
        <v>115</v>
      </c>
      <c r="K3815" s="41" t="s">
        <v>89</v>
      </c>
      <c r="L3815" s="46">
        <v>20257100262852</v>
      </c>
      <c r="M3815" s="43">
        <v>45951</v>
      </c>
      <c r="N3815" s="47">
        <v>12</v>
      </c>
      <c r="O3815" s="48" t="s">
        <v>2345</v>
      </c>
      <c r="P3815" s="41" t="s">
        <v>80</v>
      </c>
    </row>
    <row r="3816" spans="2:16" ht="15.75" customHeight="1" x14ac:dyDescent="0.35">
      <c r="B3816" s="41" t="s">
        <v>43</v>
      </c>
      <c r="C3816" s="46">
        <v>5709102025</v>
      </c>
      <c r="D3816" s="43">
        <v>45951</v>
      </c>
      <c r="E3816" s="41" t="s">
        <v>72</v>
      </c>
      <c r="F3816" s="41" t="s">
        <v>37</v>
      </c>
      <c r="G3816" s="41" t="s">
        <v>6025</v>
      </c>
      <c r="H3816" s="40" t="s">
        <v>38</v>
      </c>
      <c r="I3816" s="41" t="s">
        <v>88</v>
      </c>
      <c r="J3816" s="41" t="s">
        <v>115</v>
      </c>
      <c r="K3816" s="41" t="s">
        <v>89</v>
      </c>
      <c r="L3816" s="46">
        <v>20257100263142</v>
      </c>
      <c r="M3816" s="43">
        <v>45951</v>
      </c>
      <c r="N3816" s="47">
        <v>15</v>
      </c>
      <c r="O3816" s="48" t="s">
        <v>2345</v>
      </c>
      <c r="P3816" s="41" t="s">
        <v>80</v>
      </c>
    </row>
    <row r="3817" spans="2:16" ht="15.75" customHeight="1" x14ac:dyDescent="0.35">
      <c r="B3817" s="41" t="s">
        <v>43</v>
      </c>
      <c r="C3817" s="46">
        <v>5728052025</v>
      </c>
      <c r="D3817" s="43">
        <v>45951</v>
      </c>
      <c r="E3817" s="41" t="s">
        <v>72</v>
      </c>
      <c r="F3817" s="41" t="s">
        <v>37</v>
      </c>
      <c r="G3817" s="41" t="s">
        <v>6026</v>
      </c>
      <c r="H3817" s="41" t="s">
        <v>141</v>
      </c>
      <c r="I3817" s="41" t="s">
        <v>27</v>
      </c>
      <c r="J3817" s="41" t="s">
        <v>63</v>
      </c>
      <c r="K3817" s="41" t="s">
        <v>239</v>
      </c>
      <c r="L3817" s="46">
        <v>20257100262012</v>
      </c>
      <c r="M3817" s="43">
        <v>45951</v>
      </c>
      <c r="N3817" s="47">
        <v>2</v>
      </c>
      <c r="O3817" s="48" t="s">
        <v>2345</v>
      </c>
      <c r="P3817" s="41" t="s">
        <v>80</v>
      </c>
    </row>
    <row r="3818" spans="2:16" ht="15.75" customHeight="1" x14ac:dyDescent="0.35">
      <c r="B3818" s="41" t="s">
        <v>43</v>
      </c>
      <c r="C3818" s="46">
        <v>5735412025</v>
      </c>
      <c r="D3818" s="43">
        <v>45951</v>
      </c>
      <c r="E3818" s="41" t="s">
        <v>72</v>
      </c>
      <c r="F3818" s="41" t="s">
        <v>49</v>
      </c>
      <c r="G3818" s="41" t="s">
        <v>6027</v>
      </c>
      <c r="H3818" s="40" t="s">
        <v>38</v>
      </c>
      <c r="I3818" s="41" t="s">
        <v>88</v>
      </c>
      <c r="J3818" s="41" t="s">
        <v>115</v>
      </c>
      <c r="K3818" s="41" t="s">
        <v>89</v>
      </c>
      <c r="L3818" s="46">
        <v>20257100263212</v>
      </c>
      <c r="M3818" s="43">
        <v>45951</v>
      </c>
      <c r="N3818" s="47">
        <v>15</v>
      </c>
      <c r="O3818" s="48" t="s">
        <v>2345</v>
      </c>
      <c r="P3818" s="41" t="s">
        <v>80</v>
      </c>
    </row>
    <row r="3819" spans="2:16" ht="15.75" customHeight="1" x14ac:dyDescent="0.35">
      <c r="B3819" s="41" t="s">
        <v>35</v>
      </c>
      <c r="C3819" s="46">
        <v>5716202025</v>
      </c>
      <c r="D3819" s="43">
        <v>45951</v>
      </c>
      <c r="E3819" s="41" t="s">
        <v>72</v>
      </c>
      <c r="F3819" s="41" t="s">
        <v>37</v>
      </c>
      <c r="G3819" s="41" t="s">
        <v>6028</v>
      </c>
      <c r="H3819" s="40" t="s">
        <v>38</v>
      </c>
      <c r="I3819" s="41" t="s">
        <v>45</v>
      </c>
      <c r="J3819" s="41" t="s">
        <v>71</v>
      </c>
      <c r="K3819" s="41" t="s">
        <v>46</v>
      </c>
      <c r="L3819" s="46">
        <v>20257100263732</v>
      </c>
      <c r="M3819" s="43">
        <v>45951</v>
      </c>
      <c r="N3819" s="47">
        <v>13</v>
      </c>
      <c r="O3819" s="48" t="s">
        <v>2345</v>
      </c>
      <c r="P3819" s="41" t="s">
        <v>80</v>
      </c>
    </row>
    <row r="3820" spans="2:16" ht="15.75" customHeight="1" x14ac:dyDescent="0.35">
      <c r="B3820" s="41" t="s">
        <v>43</v>
      </c>
      <c r="C3820" s="46">
        <v>5735302025</v>
      </c>
      <c r="D3820" s="43">
        <v>45951</v>
      </c>
      <c r="E3820" s="41" t="s">
        <v>72</v>
      </c>
      <c r="F3820" s="41" t="s">
        <v>37</v>
      </c>
      <c r="G3820" s="41" t="s">
        <v>6029</v>
      </c>
      <c r="H3820" s="40" t="s">
        <v>38</v>
      </c>
      <c r="I3820" s="41" t="s">
        <v>85</v>
      </c>
      <c r="J3820" s="41" t="s">
        <v>86</v>
      </c>
      <c r="K3820" s="41" t="s">
        <v>6700</v>
      </c>
      <c r="L3820" s="46">
        <v>20257100263032</v>
      </c>
      <c r="M3820" s="43">
        <v>45951</v>
      </c>
      <c r="N3820" s="47">
        <v>8</v>
      </c>
      <c r="O3820" s="48" t="s">
        <v>2345</v>
      </c>
      <c r="P3820" s="41" t="s">
        <v>80</v>
      </c>
    </row>
    <row r="3821" spans="2:16" ht="15.75" customHeight="1" x14ac:dyDescent="0.35">
      <c r="B3821" s="41" t="s">
        <v>35</v>
      </c>
      <c r="C3821" s="46">
        <v>5728722025</v>
      </c>
      <c r="D3821" s="43">
        <v>45951</v>
      </c>
      <c r="E3821" s="41" t="s">
        <v>72</v>
      </c>
      <c r="F3821" s="41" t="s">
        <v>37</v>
      </c>
      <c r="G3821" s="41" t="s">
        <v>6030</v>
      </c>
      <c r="H3821" s="40" t="s">
        <v>141</v>
      </c>
      <c r="I3821" s="41" t="s">
        <v>27</v>
      </c>
      <c r="J3821" s="41" t="s">
        <v>63</v>
      </c>
      <c r="K3821" s="41" t="s">
        <v>173</v>
      </c>
      <c r="L3821" s="46">
        <v>20257100264042</v>
      </c>
      <c r="M3821" s="43">
        <v>45951</v>
      </c>
      <c r="N3821" s="47">
        <v>2</v>
      </c>
      <c r="O3821" s="48" t="s">
        <v>2345</v>
      </c>
      <c r="P3821" s="41" t="s">
        <v>80</v>
      </c>
    </row>
    <row r="3822" spans="2:16" ht="15.75" customHeight="1" x14ac:dyDescent="0.35">
      <c r="B3822" s="41" t="s">
        <v>35</v>
      </c>
      <c r="C3822" s="46">
        <v>5707322025</v>
      </c>
      <c r="D3822" s="43">
        <v>45951</v>
      </c>
      <c r="E3822" s="41" t="s">
        <v>72</v>
      </c>
      <c r="F3822" s="41" t="s">
        <v>37</v>
      </c>
      <c r="G3822" s="41" t="s">
        <v>6031</v>
      </c>
      <c r="H3822" s="40" t="s">
        <v>38</v>
      </c>
      <c r="I3822" s="41" t="s">
        <v>75</v>
      </c>
      <c r="J3822" s="41" t="s">
        <v>84</v>
      </c>
      <c r="K3822" s="41" t="s">
        <v>76</v>
      </c>
      <c r="L3822" s="46">
        <v>20257100264162</v>
      </c>
      <c r="M3822" s="43">
        <v>45952</v>
      </c>
      <c r="N3822" s="47">
        <v>14</v>
      </c>
      <c r="O3822" s="48" t="s">
        <v>2345</v>
      </c>
      <c r="P3822" s="41" t="s">
        <v>80</v>
      </c>
    </row>
    <row r="3823" spans="2:16" ht="15.75" customHeight="1" x14ac:dyDescent="0.35">
      <c r="B3823" s="41" t="s">
        <v>43</v>
      </c>
      <c r="C3823" s="46">
        <v>5852192025</v>
      </c>
      <c r="D3823" s="43">
        <v>45951</v>
      </c>
      <c r="E3823" s="41" t="s">
        <v>72</v>
      </c>
      <c r="F3823" s="41" t="s">
        <v>37</v>
      </c>
      <c r="G3823" s="41" t="s">
        <v>6032</v>
      </c>
      <c r="H3823" s="41" t="s">
        <v>141</v>
      </c>
      <c r="I3823" s="41" t="s">
        <v>27</v>
      </c>
      <c r="J3823" s="41" t="s">
        <v>63</v>
      </c>
      <c r="K3823" s="41" t="s">
        <v>207</v>
      </c>
      <c r="L3823" s="46">
        <v>20257100262962</v>
      </c>
      <c r="M3823" s="43">
        <v>45951</v>
      </c>
      <c r="N3823" s="47">
        <v>5</v>
      </c>
      <c r="O3823" s="48" t="s">
        <v>2345</v>
      </c>
      <c r="P3823" s="41" t="s">
        <v>80</v>
      </c>
    </row>
    <row r="3824" spans="2:16" ht="15.75" customHeight="1" x14ac:dyDescent="0.35">
      <c r="B3824" s="41" t="s">
        <v>43</v>
      </c>
      <c r="C3824" s="46">
        <v>5852292025</v>
      </c>
      <c r="D3824" s="43">
        <v>45951</v>
      </c>
      <c r="E3824" s="41" t="s">
        <v>72</v>
      </c>
      <c r="F3824" s="41" t="s">
        <v>49</v>
      </c>
      <c r="G3824" s="41" t="s">
        <v>6033</v>
      </c>
      <c r="H3824" s="41" t="s">
        <v>141</v>
      </c>
      <c r="I3824" s="41" t="s">
        <v>27</v>
      </c>
      <c r="J3824" s="41" t="s">
        <v>63</v>
      </c>
      <c r="K3824" s="41" t="s">
        <v>190</v>
      </c>
      <c r="L3824" s="46">
        <v>20257100263072</v>
      </c>
      <c r="M3824" s="43">
        <v>45951</v>
      </c>
      <c r="N3824" s="47">
        <v>5</v>
      </c>
      <c r="O3824" s="48" t="s">
        <v>2345</v>
      </c>
      <c r="P3824" s="41" t="s">
        <v>80</v>
      </c>
    </row>
    <row r="3825" spans="2:16" ht="15.75" customHeight="1" x14ac:dyDescent="0.35">
      <c r="B3825" s="41" t="s">
        <v>35</v>
      </c>
      <c r="C3825" s="46">
        <v>5706922025</v>
      </c>
      <c r="D3825" s="43">
        <v>45951</v>
      </c>
      <c r="E3825" s="41" t="s">
        <v>72</v>
      </c>
      <c r="F3825" s="41" t="s">
        <v>37</v>
      </c>
      <c r="G3825" s="41" t="s">
        <v>6034</v>
      </c>
      <c r="H3825" s="40" t="s">
        <v>38</v>
      </c>
      <c r="I3825" s="41" t="s">
        <v>66</v>
      </c>
      <c r="J3825" s="41" t="s">
        <v>67</v>
      </c>
      <c r="K3825" s="41" t="s">
        <v>93</v>
      </c>
      <c r="L3825" s="46">
        <v>1</v>
      </c>
      <c r="M3825" s="43">
        <v>45952</v>
      </c>
      <c r="N3825" s="47">
        <v>1</v>
      </c>
      <c r="O3825" s="48" t="s">
        <v>2345</v>
      </c>
      <c r="P3825" s="41" t="s">
        <v>80</v>
      </c>
    </row>
    <row r="3826" spans="2:16" ht="15.75" customHeight="1" x14ac:dyDescent="0.35">
      <c r="B3826" s="41" t="s">
        <v>35</v>
      </c>
      <c r="C3826" s="46">
        <v>5707252025</v>
      </c>
      <c r="D3826" s="43">
        <v>45952</v>
      </c>
      <c r="E3826" s="41" t="s">
        <v>72</v>
      </c>
      <c r="F3826" s="41" t="s">
        <v>37</v>
      </c>
      <c r="G3826" s="41" t="s">
        <v>6034</v>
      </c>
      <c r="H3826" s="40" t="s">
        <v>38</v>
      </c>
      <c r="I3826" s="41" t="s">
        <v>66</v>
      </c>
      <c r="J3826" s="41" t="s">
        <v>67</v>
      </c>
      <c r="K3826" s="41" t="s">
        <v>93</v>
      </c>
      <c r="L3826" s="46">
        <v>1</v>
      </c>
      <c r="M3826" s="43">
        <v>45952</v>
      </c>
      <c r="N3826" s="47">
        <v>-2</v>
      </c>
      <c r="O3826" s="48" t="s">
        <v>2345</v>
      </c>
      <c r="P3826" s="41" t="s">
        <v>80</v>
      </c>
    </row>
    <row r="3827" spans="2:16" ht="15.75" customHeight="1" x14ac:dyDescent="0.35">
      <c r="B3827" s="41" t="s">
        <v>43</v>
      </c>
      <c r="C3827" s="46">
        <v>5732472025</v>
      </c>
      <c r="D3827" s="43">
        <v>45952</v>
      </c>
      <c r="E3827" s="41" t="s">
        <v>72</v>
      </c>
      <c r="F3827" s="41" t="s">
        <v>49</v>
      </c>
      <c r="G3827" s="41" t="s">
        <v>6035</v>
      </c>
      <c r="H3827" s="40" t="s">
        <v>38</v>
      </c>
      <c r="I3827" s="41" t="s">
        <v>88</v>
      </c>
      <c r="J3827" s="41" t="s">
        <v>115</v>
      </c>
      <c r="K3827" s="41" t="s">
        <v>89</v>
      </c>
      <c r="L3827" s="46">
        <v>20257100263462</v>
      </c>
      <c r="M3827" s="43">
        <v>45952</v>
      </c>
      <c r="N3827" s="47">
        <v>11</v>
      </c>
      <c r="O3827" s="48" t="s">
        <v>2345</v>
      </c>
      <c r="P3827" s="41" t="s">
        <v>80</v>
      </c>
    </row>
    <row r="3828" spans="2:16" ht="15.75" customHeight="1" x14ac:dyDescent="0.35">
      <c r="B3828" s="41" t="s">
        <v>35</v>
      </c>
      <c r="C3828" s="46">
        <v>5706812025</v>
      </c>
      <c r="D3828" s="43">
        <v>45951</v>
      </c>
      <c r="E3828" s="41" t="s">
        <v>137</v>
      </c>
      <c r="F3828" s="41" t="s">
        <v>37</v>
      </c>
      <c r="G3828" s="41" t="s">
        <v>6036</v>
      </c>
      <c r="H3828" s="40" t="s">
        <v>38</v>
      </c>
      <c r="I3828" s="41" t="s">
        <v>50</v>
      </c>
      <c r="J3828" s="41" t="s">
        <v>264</v>
      </c>
      <c r="K3828" s="41" t="s">
        <v>82</v>
      </c>
      <c r="L3828" s="46">
        <v>20257100263992</v>
      </c>
      <c r="M3828" s="43">
        <v>45951</v>
      </c>
      <c r="N3828" s="47">
        <v>3</v>
      </c>
      <c r="O3828" s="48" t="s">
        <v>2345</v>
      </c>
      <c r="P3828" s="41" t="s">
        <v>80</v>
      </c>
    </row>
    <row r="3829" spans="2:16" ht="15.75" customHeight="1" x14ac:dyDescent="0.35">
      <c r="B3829" s="41" t="s">
        <v>35</v>
      </c>
      <c r="C3829" s="46">
        <v>5707212025</v>
      </c>
      <c r="D3829" s="43">
        <v>45951</v>
      </c>
      <c r="E3829" s="41" t="s">
        <v>137</v>
      </c>
      <c r="F3829" s="41" t="s">
        <v>37</v>
      </c>
      <c r="G3829" s="41" t="s">
        <v>6037</v>
      </c>
      <c r="H3829" s="40" t="s">
        <v>38</v>
      </c>
      <c r="I3829" s="41" t="s">
        <v>50</v>
      </c>
      <c r="J3829" s="41" t="s">
        <v>264</v>
      </c>
      <c r="K3829" s="41" t="s">
        <v>93</v>
      </c>
      <c r="L3829" s="46">
        <v>1</v>
      </c>
      <c r="M3829" s="43">
        <v>45952</v>
      </c>
      <c r="N3829" s="47">
        <v>1</v>
      </c>
      <c r="O3829" s="48" t="s">
        <v>2345</v>
      </c>
      <c r="P3829" s="41" t="s">
        <v>80</v>
      </c>
    </row>
    <row r="3830" spans="2:16" ht="15.75" customHeight="1" x14ac:dyDescent="0.35">
      <c r="B3830" s="41" t="s">
        <v>43</v>
      </c>
      <c r="C3830" s="46">
        <v>5732842025</v>
      </c>
      <c r="D3830" s="43">
        <v>45952</v>
      </c>
      <c r="E3830" s="41" t="s">
        <v>137</v>
      </c>
      <c r="F3830" s="41" t="s">
        <v>37</v>
      </c>
      <c r="G3830" s="41" t="s">
        <v>6038</v>
      </c>
      <c r="H3830" s="40" t="s">
        <v>38</v>
      </c>
      <c r="I3830" s="41" t="s">
        <v>30</v>
      </c>
      <c r="J3830" s="41" t="s">
        <v>267</v>
      </c>
      <c r="K3830" s="41" t="s">
        <v>100</v>
      </c>
      <c r="L3830" s="46">
        <v>20257100263552</v>
      </c>
      <c r="M3830" s="43">
        <v>45952</v>
      </c>
      <c r="N3830" s="47">
        <v>9</v>
      </c>
      <c r="O3830" s="48" t="s">
        <v>2345</v>
      </c>
      <c r="P3830" s="41" t="s">
        <v>80</v>
      </c>
    </row>
    <row r="3831" spans="2:16" ht="15.75" customHeight="1" x14ac:dyDescent="0.35">
      <c r="B3831" s="41" t="s">
        <v>43</v>
      </c>
      <c r="C3831" s="46">
        <v>5733342025</v>
      </c>
      <c r="D3831" s="43">
        <v>45952</v>
      </c>
      <c r="E3831" s="41" t="s">
        <v>72</v>
      </c>
      <c r="F3831" s="41" t="s">
        <v>49</v>
      </c>
      <c r="G3831" s="41" t="s">
        <v>6039</v>
      </c>
      <c r="H3831" s="40" t="s">
        <v>38</v>
      </c>
      <c r="I3831" s="41" t="s">
        <v>88</v>
      </c>
      <c r="J3831" s="41" t="s">
        <v>115</v>
      </c>
      <c r="K3831" s="41" t="s">
        <v>89</v>
      </c>
      <c r="L3831" s="46">
        <v>20257100263652</v>
      </c>
      <c r="M3831" s="43">
        <v>45952</v>
      </c>
      <c r="N3831" s="47">
        <v>14</v>
      </c>
      <c r="O3831" s="48" t="s">
        <v>2345</v>
      </c>
      <c r="P3831" s="41" t="s">
        <v>80</v>
      </c>
    </row>
    <row r="3832" spans="2:16" ht="15.75" customHeight="1" x14ac:dyDescent="0.35">
      <c r="B3832" s="41" t="s">
        <v>35</v>
      </c>
      <c r="C3832" s="46">
        <v>5726522025</v>
      </c>
      <c r="D3832" s="43">
        <v>45952</v>
      </c>
      <c r="E3832" s="41" t="s">
        <v>72</v>
      </c>
      <c r="F3832" s="41" t="s">
        <v>37</v>
      </c>
      <c r="G3832" s="41" t="s">
        <v>6040</v>
      </c>
      <c r="H3832" s="41" t="s">
        <v>141</v>
      </c>
      <c r="I3832" s="41" t="s">
        <v>66</v>
      </c>
      <c r="J3832" s="41" t="s">
        <v>67</v>
      </c>
      <c r="K3832" s="41" t="s">
        <v>207</v>
      </c>
      <c r="L3832" s="46">
        <v>1</v>
      </c>
      <c r="M3832" s="43">
        <v>45952</v>
      </c>
      <c r="N3832" s="47">
        <v>-2</v>
      </c>
      <c r="O3832" s="48" t="s">
        <v>2345</v>
      </c>
      <c r="P3832" s="41" t="s">
        <v>80</v>
      </c>
    </row>
    <row r="3833" spans="2:16" ht="15.75" customHeight="1" x14ac:dyDescent="0.35">
      <c r="B3833" s="41" t="s">
        <v>43</v>
      </c>
      <c r="C3833" s="46">
        <v>5738482025</v>
      </c>
      <c r="D3833" s="43">
        <v>45952</v>
      </c>
      <c r="E3833" s="41" t="s">
        <v>72</v>
      </c>
      <c r="F3833" s="41" t="s">
        <v>49</v>
      </c>
      <c r="G3833" s="41" t="s">
        <v>6041</v>
      </c>
      <c r="H3833" s="40" t="s">
        <v>38</v>
      </c>
      <c r="I3833" s="41" t="s">
        <v>88</v>
      </c>
      <c r="J3833" s="41" t="s">
        <v>115</v>
      </c>
      <c r="K3833" s="41" t="s">
        <v>89</v>
      </c>
      <c r="L3833" s="46">
        <v>20257100263672</v>
      </c>
      <c r="M3833" s="43">
        <v>45952</v>
      </c>
      <c r="N3833" s="47">
        <v>14</v>
      </c>
      <c r="O3833" s="48" t="s">
        <v>2345</v>
      </c>
      <c r="P3833" s="41" t="s">
        <v>80</v>
      </c>
    </row>
    <row r="3834" spans="2:16" ht="15.75" customHeight="1" x14ac:dyDescent="0.35">
      <c r="B3834" s="41" t="s">
        <v>43</v>
      </c>
      <c r="C3834" s="46">
        <v>5738892025</v>
      </c>
      <c r="D3834" s="43">
        <v>45952</v>
      </c>
      <c r="E3834" s="41" t="s">
        <v>72</v>
      </c>
      <c r="F3834" s="41" t="s">
        <v>37</v>
      </c>
      <c r="G3834" s="41" t="s">
        <v>6042</v>
      </c>
      <c r="H3834" s="40" t="s">
        <v>38</v>
      </c>
      <c r="I3834" s="41" t="s">
        <v>88</v>
      </c>
      <c r="J3834" s="41" t="s">
        <v>115</v>
      </c>
      <c r="K3834" s="41" t="s">
        <v>89</v>
      </c>
      <c r="L3834" s="46">
        <v>20257100263762</v>
      </c>
      <c r="M3834" s="43">
        <v>45952</v>
      </c>
      <c r="N3834" s="47">
        <v>11</v>
      </c>
      <c r="O3834" s="48" t="s">
        <v>2345</v>
      </c>
      <c r="P3834" s="41" t="s">
        <v>80</v>
      </c>
    </row>
    <row r="3835" spans="2:16" ht="15.75" customHeight="1" x14ac:dyDescent="0.35">
      <c r="B3835" s="41" t="s">
        <v>43</v>
      </c>
      <c r="C3835" s="46">
        <v>5739152025</v>
      </c>
      <c r="D3835" s="43">
        <v>45952</v>
      </c>
      <c r="E3835" s="41" t="s">
        <v>72</v>
      </c>
      <c r="F3835" s="41" t="s">
        <v>37</v>
      </c>
      <c r="G3835" s="41" t="s">
        <v>6043</v>
      </c>
      <c r="H3835" s="40" t="s">
        <v>38</v>
      </c>
      <c r="I3835" s="41" t="s">
        <v>28</v>
      </c>
      <c r="J3835" s="41" t="s">
        <v>266</v>
      </c>
      <c r="K3835" s="41" t="s">
        <v>68</v>
      </c>
      <c r="L3835" s="46">
        <v>20257100263792</v>
      </c>
      <c r="M3835" s="43">
        <v>45952</v>
      </c>
      <c r="N3835" s="47">
        <v>11</v>
      </c>
      <c r="O3835" s="48" t="s">
        <v>2345</v>
      </c>
      <c r="P3835" s="41" t="s">
        <v>80</v>
      </c>
    </row>
    <row r="3836" spans="2:16" ht="15.75" customHeight="1" x14ac:dyDescent="0.35">
      <c r="B3836" s="41" t="s">
        <v>43</v>
      </c>
      <c r="C3836" s="46">
        <v>5739312025</v>
      </c>
      <c r="D3836" s="43">
        <v>45952</v>
      </c>
      <c r="E3836" s="41" t="s">
        <v>72</v>
      </c>
      <c r="F3836" s="41" t="s">
        <v>37</v>
      </c>
      <c r="G3836" s="41" t="s">
        <v>6044</v>
      </c>
      <c r="H3836" s="40" t="s">
        <v>38</v>
      </c>
      <c r="I3836" s="41" t="s">
        <v>88</v>
      </c>
      <c r="J3836" s="41" t="s">
        <v>115</v>
      </c>
      <c r="K3836" s="41" t="s">
        <v>89</v>
      </c>
      <c r="L3836" s="46">
        <v>20257100263802</v>
      </c>
      <c r="M3836" s="43">
        <v>45952</v>
      </c>
      <c r="N3836" s="47">
        <v>14</v>
      </c>
      <c r="O3836" s="48" t="s">
        <v>2345</v>
      </c>
      <c r="P3836" s="41" t="s">
        <v>80</v>
      </c>
    </row>
    <row r="3837" spans="2:16" ht="15.75" customHeight="1" x14ac:dyDescent="0.35">
      <c r="B3837" s="41" t="s">
        <v>43</v>
      </c>
      <c r="C3837" s="46">
        <v>5741162025</v>
      </c>
      <c r="D3837" s="43">
        <v>45952</v>
      </c>
      <c r="E3837" s="41" t="s">
        <v>72</v>
      </c>
      <c r="F3837" s="41" t="s">
        <v>49</v>
      </c>
      <c r="G3837" s="41" t="s">
        <v>6045</v>
      </c>
      <c r="H3837" s="40" t="s">
        <v>38</v>
      </c>
      <c r="I3837" s="41" t="s">
        <v>30</v>
      </c>
      <c r="J3837" s="41" t="s">
        <v>267</v>
      </c>
      <c r="K3837" s="41" t="s">
        <v>100</v>
      </c>
      <c r="L3837" s="46">
        <v>20257100263862</v>
      </c>
      <c r="M3837" s="43">
        <v>45952</v>
      </c>
      <c r="N3837" s="47">
        <v>15</v>
      </c>
      <c r="O3837" s="48" t="s">
        <v>2345</v>
      </c>
      <c r="P3837" s="41" t="s">
        <v>80</v>
      </c>
    </row>
    <row r="3838" spans="2:16" ht="15.75" customHeight="1" x14ac:dyDescent="0.35">
      <c r="B3838" s="41" t="s">
        <v>43</v>
      </c>
      <c r="C3838" s="46">
        <v>5741432025</v>
      </c>
      <c r="D3838" s="43">
        <v>45952</v>
      </c>
      <c r="E3838" s="41" t="s">
        <v>72</v>
      </c>
      <c r="F3838" s="41" t="s">
        <v>49</v>
      </c>
      <c r="G3838" s="41" t="s">
        <v>6046</v>
      </c>
      <c r="H3838" s="40" t="s">
        <v>38</v>
      </c>
      <c r="I3838" s="41" t="s">
        <v>88</v>
      </c>
      <c r="J3838" s="41" t="s">
        <v>115</v>
      </c>
      <c r="K3838" s="41" t="s">
        <v>89</v>
      </c>
      <c r="L3838" s="46">
        <v>20257100264032</v>
      </c>
      <c r="M3838" s="43">
        <v>45952</v>
      </c>
      <c r="N3838" s="47">
        <v>14</v>
      </c>
      <c r="O3838" s="48" t="s">
        <v>2345</v>
      </c>
      <c r="P3838" s="41" t="s">
        <v>80</v>
      </c>
    </row>
    <row r="3839" spans="2:16" ht="15.75" customHeight="1" x14ac:dyDescent="0.35">
      <c r="B3839" s="41" t="s">
        <v>43</v>
      </c>
      <c r="C3839" s="46">
        <v>5742222025</v>
      </c>
      <c r="D3839" s="43">
        <v>45952</v>
      </c>
      <c r="E3839" s="41" t="s">
        <v>72</v>
      </c>
      <c r="F3839" s="41" t="s">
        <v>49</v>
      </c>
      <c r="G3839" s="41" t="s">
        <v>6047</v>
      </c>
      <c r="H3839" s="40" t="s">
        <v>38</v>
      </c>
      <c r="I3839" s="41" t="s">
        <v>88</v>
      </c>
      <c r="J3839" s="41" t="s">
        <v>115</v>
      </c>
      <c r="K3839" s="41" t="s">
        <v>89</v>
      </c>
      <c r="L3839" s="46">
        <v>20257100264172</v>
      </c>
      <c r="M3839" s="43">
        <v>45952</v>
      </c>
      <c r="N3839" s="47">
        <v>11</v>
      </c>
      <c r="O3839" s="48" t="s">
        <v>2345</v>
      </c>
      <c r="P3839" s="41" t="s">
        <v>80</v>
      </c>
    </row>
    <row r="3840" spans="2:16" ht="15.75" customHeight="1" x14ac:dyDescent="0.35">
      <c r="B3840" s="41" t="s">
        <v>43</v>
      </c>
      <c r="C3840" s="46">
        <v>5742382025</v>
      </c>
      <c r="D3840" s="43">
        <v>45952</v>
      </c>
      <c r="E3840" s="41" t="s">
        <v>72</v>
      </c>
      <c r="F3840" s="41" t="s">
        <v>49</v>
      </c>
      <c r="G3840" s="41" t="s">
        <v>6048</v>
      </c>
      <c r="H3840" s="40" t="s">
        <v>38</v>
      </c>
      <c r="I3840" s="41" t="s">
        <v>88</v>
      </c>
      <c r="J3840" s="41" t="s">
        <v>115</v>
      </c>
      <c r="K3840" s="41" t="s">
        <v>89</v>
      </c>
      <c r="L3840" s="46">
        <v>20257100264242</v>
      </c>
      <c r="M3840" s="43">
        <v>45952</v>
      </c>
      <c r="N3840" s="47">
        <v>11</v>
      </c>
      <c r="O3840" s="48" t="s">
        <v>2345</v>
      </c>
      <c r="P3840" s="41" t="s">
        <v>80</v>
      </c>
    </row>
    <row r="3841" spans="2:16" ht="15.75" customHeight="1" x14ac:dyDescent="0.35">
      <c r="B3841" s="41" t="s">
        <v>43</v>
      </c>
      <c r="C3841" s="46">
        <v>5742652025</v>
      </c>
      <c r="D3841" s="43">
        <v>45952</v>
      </c>
      <c r="E3841" s="41" t="s">
        <v>72</v>
      </c>
      <c r="F3841" s="41" t="s">
        <v>49</v>
      </c>
      <c r="G3841" s="41" t="s">
        <v>6049</v>
      </c>
      <c r="H3841" s="40" t="s">
        <v>38</v>
      </c>
      <c r="I3841" s="41" t="s">
        <v>88</v>
      </c>
      <c r="J3841" s="41" t="s">
        <v>115</v>
      </c>
      <c r="K3841" s="41" t="s">
        <v>89</v>
      </c>
      <c r="L3841" s="46">
        <v>20257100264262</v>
      </c>
      <c r="M3841" s="43">
        <v>45952</v>
      </c>
      <c r="N3841" s="47">
        <v>14</v>
      </c>
      <c r="O3841" s="48" t="s">
        <v>2345</v>
      </c>
      <c r="P3841" s="41" t="s">
        <v>80</v>
      </c>
    </row>
    <row r="3842" spans="2:16" ht="15.75" customHeight="1" x14ac:dyDescent="0.35">
      <c r="B3842" s="41" t="s">
        <v>35</v>
      </c>
      <c r="C3842" s="46">
        <v>5707002025</v>
      </c>
      <c r="D3842" s="43">
        <v>45952</v>
      </c>
      <c r="E3842" s="41" t="s">
        <v>72</v>
      </c>
      <c r="F3842" s="41" t="s">
        <v>37</v>
      </c>
      <c r="G3842" s="41" t="s">
        <v>6050</v>
      </c>
      <c r="H3842" s="40" t="s">
        <v>38</v>
      </c>
      <c r="I3842" s="41" t="s">
        <v>75</v>
      </c>
      <c r="J3842" s="41" t="s">
        <v>84</v>
      </c>
      <c r="K3842" s="41" t="s">
        <v>93</v>
      </c>
      <c r="L3842" s="46">
        <v>1</v>
      </c>
      <c r="M3842" s="43">
        <v>45953</v>
      </c>
      <c r="N3842" s="47">
        <v>1</v>
      </c>
      <c r="O3842" s="48" t="s">
        <v>2345</v>
      </c>
      <c r="P3842" s="41" t="s">
        <v>80</v>
      </c>
    </row>
    <row r="3843" spans="2:16" ht="15.75" customHeight="1" x14ac:dyDescent="0.35">
      <c r="B3843" s="41" t="s">
        <v>43</v>
      </c>
      <c r="C3843" s="46">
        <v>5758782025</v>
      </c>
      <c r="D3843" s="43">
        <v>45953</v>
      </c>
      <c r="E3843" s="41" t="s">
        <v>72</v>
      </c>
      <c r="F3843" s="41" t="s">
        <v>49</v>
      </c>
      <c r="G3843" s="41" t="s">
        <v>6051</v>
      </c>
      <c r="H3843" s="40" t="s">
        <v>38</v>
      </c>
      <c r="I3843" s="41" t="s">
        <v>30</v>
      </c>
      <c r="J3843" s="41" t="s">
        <v>112</v>
      </c>
      <c r="K3843" s="41" t="s">
        <v>55</v>
      </c>
      <c r="L3843" s="46">
        <v>20257100264542</v>
      </c>
      <c r="M3843" s="43">
        <v>45953</v>
      </c>
      <c r="N3843" s="47">
        <v>1</v>
      </c>
      <c r="O3843" s="48" t="s">
        <v>2345</v>
      </c>
      <c r="P3843" s="41" t="s">
        <v>80</v>
      </c>
    </row>
    <row r="3844" spans="2:16" ht="15.75" customHeight="1" x14ac:dyDescent="0.35">
      <c r="B3844" s="41" t="s">
        <v>35</v>
      </c>
      <c r="C3844" s="46">
        <v>5470002025</v>
      </c>
      <c r="D3844" s="43">
        <v>45952</v>
      </c>
      <c r="E3844" s="41" t="s">
        <v>165</v>
      </c>
      <c r="F3844" s="41" t="s">
        <v>102</v>
      </c>
      <c r="G3844" s="41" t="s">
        <v>6052</v>
      </c>
      <c r="H3844" s="40" t="s">
        <v>38</v>
      </c>
      <c r="I3844" s="41" t="s">
        <v>6691</v>
      </c>
      <c r="J3844" s="41" t="s">
        <v>189</v>
      </c>
      <c r="K3844" s="41" t="s">
        <v>101</v>
      </c>
      <c r="L3844" s="46">
        <v>20257100264992</v>
      </c>
      <c r="M3844" s="43">
        <v>45953</v>
      </c>
      <c r="N3844" s="47">
        <v>15</v>
      </c>
      <c r="O3844" s="48" t="s">
        <v>2345</v>
      </c>
      <c r="P3844" s="41" t="s">
        <v>80</v>
      </c>
    </row>
    <row r="3845" spans="2:16" ht="15.75" customHeight="1" x14ac:dyDescent="0.35">
      <c r="B3845" s="41" t="s">
        <v>43</v>
      </c>
      <c r="C3845" s="46">
        <v>5824572025</v>
      </c>
      <c r="D3845" s="43">
        <v>45952</v>
      </c>
      <c r="E3845" s="41" t="s">
        <v>72</v>
      </c>
      <c r="F3845" s="41" t="s">
        <v>37</v>
      </c>
      <c r="G3845" s="41" t="s">
        <v>6053</v>
      </c>
      <c r="H3845" s="41" t="s">
        <v>141</v>
      </c>
      <c r="I3845" s="41" t="s">
        <v>27</v>
      </c>
      <c r="J3845" s="41" t="s">
        <v>63</v>
      </c>
      <c r="K3845" s="41" t="s">
        <v>173</v>
      </c>
      <c r="L3845" s="46">
        <v>20257100263752</v>
      </c>
      <c r="M3845" s="43">
        <v>45952</v>
      </c>
      <c r="N3845" s="47">
        <v>4</v>
      </c>
      <c r="O3845" s="48" t="s">
        <v>2345</v>
      </c>
      <c r="P3845" s="41" t="s">
        <v>80</v>
      </c>
    </row>
    <row r="3846" spans="2:16" ht="15.75" customHeight="1" x14ac:dyDescent="0.35">
      <c r="B3846" s="41" t="s">
        <v>43</v>
      </c>
      <c r="C3846" s="46">
        <v>5760332025</v>
      </c>
      <c r="D3846" s="43">
        <v>45953</v>
      </c>
      <c r="E3846" s="41" t="s">
        <v>72</v>
      </c>
      <c r="F3846" s="41" t="s">
        <v>49</v>
      </c>
      <c r="G3846" s="41" t="s">
        <v>6054</v>
      </c>
      <c r="H3846" s="40" t="s">
        <v>38</v>
      </c>
      <c r="I3846" s="41" t="s">
        <v>50</v>
      </c>
      <c r="J3846" s="41" t="s">
        <v>53</v>
      </c>
      <c r="K3846" s="41" t="s">
        <v>82</v>
      </c>
      <c r="L3846" s="46">
        <v>20257100264682</v>
      </c>
      <c r="M3846" s="43">
        <v>45953</v>
      </c>
      <c r="N3846" s="47">
        <v>1</v>
      </c>
      <c r="O3846" s="48" t="s">
        <v>2345</v>
      </c>
      <c r="P3846" s="41" t="s">
        <v>80</v>
      </c>
    </row>
    <row r="3847" spans="2:16" ht="15.75" customHeight="1" x14ac:dyDescent="0.35">
      <c r="B3847" s="41" t="s">
        <v>35</v>
      </c>
      <c r="C3847" s="46">
        <v>5707072025</v>
      </c>
      <c r="D3847" s="43">
        <v>45953</v>
      </c>
      <c r="E3847" s="41" t="s">
        <v>72</v>
      </c>
      <c r="F3847" s="41" t="s">
        <v>37</v>
      </c>
      <c r="G3847" s="41" t="s">
        <v>6050</v>
      </c>
      <c r="H3847" s="40" t="s">
        <v>38</v>
      </c>
      <c r="I3847" s="41" t="s">
        <v>66</v>
      </c>
      <c r="J3847" s="41" t="s">
        <v>67</v>
      </c>
      <c r="K3847" s="41" t="s">
        <v>93</v>
      </c>
      <c r="L3847" s="46">
        <v>1</v>
      </c>
      <c r="M3847" s="43">
        <v>45953</v>
      </c>
      <c r="N3847" s="47">
        <v>-2</v>
      </c>
      <c r="O3847" s="48" t="s">
        <v>2345</v>
      </c>
      <c r="P3847" s="41" t="s">
        <v>80</v>
      </c>
    </row>
    <row r="3848" spans="2:16" ht="15.75" customHeight="1" x14ac:dyDescent="0.35">
      <c r="B3848" s="41" t="s">
        <v>35</v>
      </c>
      <c r="C3848" s="46">
        <v>5657362025</v>
      </c>
      <c r="D3848" s="43">
        <v>45952</v>
      </c>
      <c r="E3848" s="41" t="s">
        <v>137</v>
      </c>
      <c r="F3848" s="41" t="s">
        <v>49</v>
      </c>
      <c r="G3848" s="41" t="s">
        <v>6055</v>
      </c>
      <c r="H3848" s="40" t="s">
        <v>38</v>
      </c>
      <c r="I3848" s="41" t="s">
        <v>85</v>
      </c>
      <c r="J3848" s="41" t="s">
        <v>86</v>
      </c>
      <c r="K3848" s="41" t="s">
        <v>6700</v>
      </c>
      <c r="L3848" s="46">
        <v>20257100267862</v>
      </c>
      <c r="M3848" s="43">
        <v>45957</v>
      </c>
      <c r="N3848" s="47">
        <v>9</v>
      </c>
      <c r="O3848" s="48" t="s">
        <v>2345</v>
      </c>
      <c r="P3848" s="41" t="s">
        <v>80</v>
      </c>
    </row>
    <row r="3849" spans="2:16" ht="15.75" customHeight="1" x14ac:dyDescent="0.35">
      <c r="B3849" s="41" t="s">
        <v>35</v>
      </c>
      <c r="C3849" s="46">
        <v>5707442025</v>
      </c>
      <c r="D3849" s="43">
        <v>45953</v>
      </c>
      <c r="E3849" s="41" t="s">
        <v>72</v>
      </c>
      <c r="F3849" s="41" t="s">
        <v>37</v>
      </c>
      <c r="G3849" s="41" t="s">
        <v>6050</v>
      </c>
      <c r="H3849" s="40" t="s">
        <v>38</v>
      </c>
      <c r="I3849" s="41" t="s">
        <v>75</v>
      </c>
      <c r="J3849" s="41" t="s">
        <v>84</v>
      </c>
      <c r="K3849" s="41" t="s">
        <v>93</v>
      </c>
      <c r="L3849" s="46">
        <v>1</v>
      </c>
      <c r="M3849" s="43">
        <v>45953</v>
      </c>
      <c r="N3849" s="47">
        <v>1</v>
      </c>
      <c r="O3849" s="48" t="s">
        <v>2345</v>
      </c>
      <c r="P3849" s="41" t="s">
        <v>80</v>
      </c>
    </row>
    <row r="3850" spans="2:16" ht="15.75" customHeight="1" x14ac:dyDescent="0.35">
      <c r="B3850" s="41" t="s">
        <v>43</v>
      </c>
      <c r="C3850" s="46">
        <v>5758492025</v>
      </c>
      <c r="D3850" s="43">
        <v>45953</v>
      </c>
      <c r="E3850" s="41" t="s">
        <v>72</v>
      </c>
      <c r="F3850" s="41" t="s">
        <v>37</v>
      </c>
      <c r="G3850" s="41" t="s">
        <v>6056</v>
      </c>
      <c r="H3850" s="40" t="s">
        <v>38</v>
      </c>
      <c r="I3850" s="41" t="s">
        <v>88</v>
      </c>
      <c r="J3850" s="41" t="s">
        <v>115</v>
      </c>
      <c r="K3850" s="41" t="s">
        <v>89</v>
      </c>
      <c r="L3850" s="46">
        <v>20257100264492</v>
      </c>
      <c r="M3850" s="43">
        <v>45953</v>
      </c>
      <c r="N3850" s="47">
        <v>10</v>
      </c>
      <c r="O3850" s="48" t="s">
        <v>2345</v>
      </c>
      <c r="P3850" s="41" t="s">
        <v>80</v>
      </c>
    </row>
    <row r="3851" spans="2:16" ht="15.75" customHeight="1" x14ac:dyDescent="0.35">
      <c r="B3851" s="41" t="s">
        <v>43</v>
      </c>
      <c r="C3851" s="46">
        <v>5759262025</v>
      </c>
      <c r="D3851" s="43">
        <v>45953</v>
      </c>
      <c r="E3851" s="41" t="s">
        <v>72</v>
      </c>
      <c r="F3851" s="41" t="s">
        <v>37</v>
      </c>
      <c r="G3851" s="41" t="s">
        <v>6057</v>
      </c>
      <c r="H3851" s="40" t="s">
        <v>38</v>
      </c>
      <c r="I3851" s="41" t="s">
        <v>30</v>
      </c>
      <c r="J3851" s="41" t="s">
        <v>122</v>
      </c>
      <c r="K3851" s="41" t="s">
        <v>82</v>
      </c>
      <c r="L3851" s="46">
        <v>20257100264652</v>
      </c>
      <c r="M3851" s="43">
        <v>45953</v>
      </c>
      <c r="N3851" s="47">
        <v>13</v>
      </c>
      <c r="O3851" s="48" t="s">
        <v>2345</v>
      </c>
      <c r="P3851" s="41" t="s">
        <v>80</v>
      </c>
    </row>
    <row r="3852" spans="2:16" ht="15.75" customHeight="1" x14ac:dyDescent="0.35">
      <c r="B3852" s="41" t="s">
        <v>43</v>
      </c>
      <c r="C3852" s="46">
        <v>5759622025</v>
      </c>
      <c r="D3852" s="43">
        <v>45953</v>
      </c>
      <c r="E3852" s="41" t="s">
        <v>72</v>
      </c>
      <c r="F3852" s="41" t="s">
        <v>49</v>
      </c>
      <c r="G3852" s="41" t="s">
        <v>6058</v>
      </c>
      <c r="H3852" s="40" t="s">
        <v>38</v>
      </c>
      <c r="I3852" s="41" t="s">
        <v>88</v>
      </c>
      <c r="J3852" s="41" t="s">
        <v>115</v>
      </c>
      <c r="K3852" s="41" t="s">
        <v>89</v>
      </c>
      <c r="L3852" s="46">
        <v>20257100264752</v>
      </c>
      <c r="M3852" s="43">
        <v>45953</v>
      </c>
      <c r="N3852" s="47">
        <v>14</v>
      </c>
      <c r="O3852" s="48" t="s">
        <v>2345</v>
      </c>
      <c r="P3852" s="41" t="s">
        <v>80</v>
      </c>
    </row>
    <row r="3853" spans="2:16" ht="15.75" customHeight="1" x14ac:dyDescent="0.35">
      <c r="B3853" s="41" t="s">
        <v>43</v>
      </c>
      <c r="C3853" s="46">
        <v>5767512025</v>
      </c>
      <c r="D3853" s="43">
        <v>45953</v>
      </c>
      <c r="E3853" s="41" t="s">
        <v>137</v>
      </c>
      <c r="F3853" s="41" t="s">
        <v>49</v>
      </c>
      <c r="G3853" s="41" t="s">
        <v>6059</v>
      </c>
      <c r="H3853" s="40" t="s">
        <v>38</v>
      </c>
      <c r="I3853" s="41" t="s">
        <v>85</v>
      </c>
      <c r="J3853" s="41" t="s">
        <v>171</v>
      </c>
      <c r="K3853" s="41" t="s">
        <v>6700</v>
      </c>
      <c r="L3853" s="46">
        <v>20257100265122</v>
      </c>
      <c r="M3853" s="43">
        <v>45953</v>
      </c>
      <c r="N3853" s="47">
        <v>8</v>
      </c>
      <c r="O3853" s="48" t="s">
        <v>2345</v>
      </c>
      <c r="P3853" s="41" t="s">
        <v>80</v>
      </c>
    </row>
    <row r="3854" spans="2:16" ht="15.75" customHeight="1" x14ac:dyDescent="0.35">
      <c r="B3854" s="41" t="s">
        <v>43</v>
      </c>
      <c r="C3854" s="46">
        <v>5767742025</v>
      </c>
      <c r="D3854" s="43">
        <v>45953</v>
      </c>
      <c r="E3854" s="41" t="s">
        <v>72</v>
      </c>
      <c r="F3854" s="41" t="s">
        <v>49</v>
      </c>
      <c r="G3854" s="41" t="s">
        <v>6060</v>
      </c>
      <c r="H3854" s="40" t="s">
        <v>38</v>
      </c>
      <c r="I3854" s="41" t="s">
        <v>88</v>
      </c>
      <c r="J3854" s="41" t="s">
        <v>115</v>
      </c>
      <c r="K3854" s="41" t="s">
        <v>89</v>
      </c>
      <c r="L3854" s="46">
        <v>20257100265282</v>
      </c>
      <c r="M3854" s="43">
        <v>45953</v>
      </c>
      <c r="N3854" s="47">
        <v>14</v>
      </c>
      <c r="O3854" s="48" t="s">
        <v>2345</v>
      </c>
      <c r="P3854" s="41" t="s">
        <v>80</v>
      </c>
    </row>
    <row r="3855" spans="2:16" ht="15.75" customHeight="1" x14ac:dyDescent="0.35">
      <c r="B3855" s="41" t="s">
        <v>35</v>
      </c>
      <c r="C3855" s="46">
        <v>5622512025</v>
      </c>
      <c r="D3855" s="43">
        <v>45953</v>
      </c>
      <c r="E3855" s="41" t="s">
        <v>72</v>
      </c>
      <c r="F3855" s="41" t="s">
        <v>87</v>
      </c>
      <c r="G3855" s="41" t="s">
        <v>6061</v>
      </c>
      <c r="H3855" s="41" t="s">
        <v>141</v>
      </c>
      <c r="I3855" s="41" t="s">
        <v>66</v>
      </c>
      <c r="J3855" s="41" t="s">
        <v>67</v>
      </c>
      <c r="K3855" s="41" t="s">
        <v>173</v>
      </c>
      <c r="L3855" s="46">
        <v>1</v>
      </c>
      <c r="M3855" s="43">
        <v>45953</v>
      </c>
      <c r="N3855" s="47">
        <v>-2</v>
      </c>
      <c r="O3855" s="48" t="s">
        <v>2345</v>
      </c>
      <c r="P3855" s="41" t="s">
        <v>80</v>
      </c>
    </row>
    <row r="3856" spans="2:16" ht="15.75" customHeight="1" x14ac:dyDescent="0.35">
      <c r="B3856" s="41" t="s">
        <v>43</v>
      </c>
      <c r="C3856" s="46">
        <v>5768182025</v>
      </c>
      <c r="D3856" s="43">
        <v>45953</v>
      </c>
      <c r="E3856" s="41" t="s">
        <v>72</v>
      </c>
      <c r="F3856" s="41" t="s">
        <v>49</v>
      </c>
      <c r="G3856" s="41" t="s">
        <v>6062</v>
      </c>
      <c r="H3856" s="40" t="s">
        <v>38</v>
      </c>
      <c r="I3856" s="41" t="s">
        <v>75</v>
      </c>
      <c r="J3856" s="41" t="s">
        <v>126</v>
      </c>
      <c r="K3856" s="41" t="s">
        <v>76</v>
      </c>
      <c r="L3856" s="46">
        <v>20257100265392</v>
      </c>
      <c r="M3856" s="43">
        <v>45953</v>
      </c>
      <c r="N3856" s="47">
        <v>5</v>
      </c>
      <c r="O3856" s="48" t="s">
        <v>2345</v>
      </c>
      <c r="P3856" s="41" t="s">
        <v>80</v>
      </c>
    </row>
    <row r="3857" spans="2:16" ht="15.75" customHeight="1" x14ac:dyDescent="0.35">
      <c r="B3857" s="41" t="s">
        <v>35</v>
      </c>
      <c r="C3857" s="46">
        <v>5763382025</v>
      </c>
      <c r="D3857" s="43">
        <v>45953</v>
      </c>
      <c r="E3857" s="41" t="s">
        <v>72</v>
      </c>
      <c r="F3857" s="41" t="s">
        <v>102</v>
      </c>
      <c r="G3857" s="41" t="s">
        <v>6063</v>
      </c>
      <c r="H3857" s="40" t="s">
        <v>38</v>
      </c>
      <c r="I3857" s="41" t="s">
        <v>85</v>
      </c>
      <c r="J3857" s="41" t="s">
        <v>86</v>
      </c>
      <c r="K3857" s="41" t="s">
        <v>6700</v>
      </c>
      <c r="L3857" s="46">
        <v>20257100265512</v>
      </c>
      <c r="M3857" s="43">
        <v>45953</v>
      </c>
      <c r="N3857" s="47">
        <v>14</v>
      </c>
      <c r="O3857" s="48" t="s">
        <v>2345</v>
      </c>
      <c r="P3857" s="41" t="s">
        <v>80</v>
      </c>
    </row>
    <row r="3858" spans="2:16" ht="15.75" customHeight="1" x14ac:dyDescent="0.35">
      <c r="B3858" s="41" t="s">
        <v>43</v>
      </c>
      <c r="C3858" s="46">
        <v>5771472025</v>
      </c>
      <c r="D3858" s="43">
        <v>45953</v>
      </c>
      <c r="E3858" s="41" t="s">
        <v>72</v>
      </c>
      <c r="F3858" s="41" t="s">
        <v>37</v>
      </c>
      <c r="G3858" s="41" t="s">
        <v>6064</v>
      </c>
      <c r="H3858" s="40" t="s">
        <v>38</v>
      </c>
      <c r="I3858" s="41" t="s">
        <v>30</v>
      </c>
      <c r="J3858" s="41" t="s">
        <v>267</v>
      </c>
      <c r="K3858" s="41" t="s">
        <v>82</v>
      </c>
      <c r="L3858" s="46">
        <v>20257100265412</v>
      </c>
      <c r="M3858" s="43">
        <v>45953</v>
      </c>
      <c r="N3858" s="47">
        <v>13</v>
      </c>
      <c r="O3858" s="48" t="s">
        <v>2345</v>
      </c>
      <c r="P3858" s="41" t="s">
        <v>80</v>
      </c>
    </row>
    <row r="3859" spans="2:16" ht="15.75" customHeight="1" x14ac:dyDescent="0.35">
      <c r="B3859" s="41" t="s">
        <v>43</v>
      </c>
      <c r="C3859" s="46">
        <v>5773282025</v>
      </c>
      <c r="D3859" s="43">
        <v>45953</v>
      </c>
      <c r="E3859" s="41" t="s">
        <v>72</v>
      </c>
      <c r="F3859" s="41" t="s">
        <v>37</v>
      </c>
      <c r="G3859" s="41" t="s">
        <v>6065</v>
      </c>
      <c r="H3859" s="40" t="s">
        <v>38</v>
      </c>
      <c r="I3859" s="41" t="s">
        <v>85</v>
      </c>
      <c r="J3859" s="41" t="s">
        <v>86</v>
      </c>
      <c r="K3859" s="41" t="s">
        <v>6700</v>
      </c>
      <c r="L3859" s="46">
        <v>20257100265422</v>
      </c>
      <c r="M3859" s="43">
        <v>45953</v>
      </c>
      <c r="N3859" s="47">
        <v>9</v>
      </c>
      <c r="O3859" s="48" t="s">
        <v>2345</v>
      </c>
      <c r="P3859" s="41" t="s">
        <v>80</v>
      </c>
    </row>
    <row r="3860" spans="2:16" ht="15.75" customHeight="1" x14ac:dyDescent="0.35">
      <c r="B3860" s="41" t="s">
        <v>35</v>
      </c>
      <c r="C3860" s="46">
        <v>5761902025</v>
      </c>
      <c r="D3860" s="43">
        <v>45953</v>
      </c>
      <c r="E3860" s="41" t="s">
        <v>72</v>
      </c>
      <c r="F3860" s="41" t="s">
        <v>102</v>
      </c>
      <c r="G3860" s="41" t="s">
        <v>6066</v>
      </c>
      <c r="H3860" s="40" t="s">
        <v>38</v>
      </c>
      <c r="I3860" s="41" t="s">
        <v>85</v>
      </c>
      <c r="J3860" s="41" t="s">
        <v>86</v>
      </c>
      <c r="K3860" s="41" t="s">
        <v>6700</v>
      </c>
      <c r="L3860" s="46">
        <v>20257100265762</v>
      </c>
      <c r="M3860" s="43">
        <v>45953</v>
      </c>
      <c r="N3860" s="47">
        <v>14</v>
      </c>
      <c r="O3860" s="48" t="s">
        <v>2345</v>
      </c>
      <c r="P3860" s="41" t="s">
        <v>80</v>
      </c>
    </row>
    <row r="3861" spans="2:16" ht="15.75" customHeight="1" x14ac:dyDescent="0.35">
      <c r="B3861" s="41" t="s">
        <v>43</v>
      </c>
      <c r="C3861" s="46">
        <v>5787362025</v>
      </c>
      <c r="D3861" s="43">
        <v>45953</v>
      </c>
      <c r="E3861" s="41" t="s">
        <v>72</v>
      </c>
      <c r="F3861" s="41" t="s">
        <v>49</v>
      </c>
      <c r="G3861" s="41" t="s">
        <v>6067</v>
      </c>
      <c r="H3861" s="40" t="s">
        <v>38</v>
      </c>
      <c r="I3861" s="41" t="s">
        <v>88</v>
      </c>
      <c r="J3861" s="41" t="s">
        <v>90</v>
      </c>
      <c r="K3861" s="41" t="s">
        <v>89</v>
      </c>
      <c r="L3861" s="46">
        <v>20257100265432</v>
      </c>
      <c r="M3861" s="43">
        <v>45953</v>
      </c>
      <c r="N3861" s="47">
        <v>14</v>
      </c>
      <c r="O3861" s="48" t="s">
        <v>2345</v>
      </c>
      <c r="P3861" s="41" t="s">
        <v>80</v>
      </c>
    </row>
    <row r="3862" spans="2:16" ht="15.75" customHeight="1" x14ac:dyDescent="0.35">
      <c r="B3862" s="41" t="s">
        <v>43</v>
      </c>
      <c r="C3862" s="46">
        <v>5787852025</v>
      </c>
      <c r="D3862" s="43">
        <v>45953</v>
      </c>
      <c r="E3862" s="41" t="s">
        <v>72</v>
      </c>
      <c r="F3862" s="41" t="s">
        <v>37</v>
      </c>
      <c r="G3862" s="41" t="s">
        <v>6068</v>
      </c>
      <c r="H3862" s="40" t="s">
        <v>38</v>
      </c>
      <c r="I3862" s="41" t="s">
        <v>30</v>
      </c>
      <c r="J3862" s="41" t="s">
        <v>267</v>
      </c>
      <c r="K3862" s="41" t="s">
        <v>100</v>
      </c>
      <c r="L3862" s="46">
        <v>20257100265522</v>
      </c>
      <c r="M3862" s="43">
        <v>45953</v>
      </c>
      <c r="N3862" s="47">
        <v>15</v>
      </c>
      <c r="O3862" s="48" t="s">
        <v>2345</v>
      </c>
      <c r="P3862" s="41" t="s">
        <v>80</v>
      </c>
    </row>
    <row r="3863" spans="2:16" ht="15.75" customHeight="1" x14ac:dyDescent="0.35">
      <c r="B3863" s="41" t="s">
        <v>43</v>
      </c>
      <c r="C3863" s="46">
        <v>5787982025</v>
      </c>
      <c r="D3863" s="43">
        <v>45953</v>
      </c>
      <c r="E3863" s="41" t="s">
        <v>72</v>
      </c>
      <c r="F3863" s="41" t="s">
        <v>37</v>
      </c>
      <c r="G3863" s="41" t="s">
        <v>6069</v>
      </c>
      <c r="H3863" s="40" t="s">
        <v>38</v>
      </c>
      <c r="I3863" s="41" t="s">
        <v>88</v>
      </c>
      <c r="J3863" s="41" t="s">
        <v>115</v>
      </c>
      <c r="K3863" s="41" t="s">
        <v>89</v>
      </c>
      <c r="L3863" s="46">
        <v>20257100265572</v>
      </c>
      <c r="M3863" s="43">
        <v>45953</v>
      </c>
      <c r="N3863" s="47">
        <v>15</v>
      </c>
      <c r="O3863" s="48" t="s">
        <v>2345</v>
      </c>
      <c r="P3863" s="41" t="s">
        <v>80</v>
      </c>
    </row>
    <row r="3864" spans="2:16" ht="15.75" customHeight="1" x14ac:dyDescent="0.35">
      <c r="B3864" s="41" t="s">
        <v>43</v>
      </c>
      <c r="C3864" s="46">
        <v>5789402025</v>
      </c>
      <c r="D3864" s="43">
        <v>45953</v>
      </c>
      <c r="E3864" s="41" t="s">
        <v>72</v>
      </c>
      <c r="F3864" s="41" t="s">
        <v>37</v>
      </c>
      <c r="G3864" s="41" t="s">
        <v>6070</v>
      </c>
      <c r="H3864" s="40" t="s">
        <v>38</v>
      </c>
      <c r="I3864" s="41" t="s">
        <v>28</v>
      </c>
      <c r="J3864" s="41" t="s">
        <v>266</v>
      </c>
      <c r="K3864" s="41" t="s">
        <v>130</v>
      </c>
      <c r="L3864" s="46">
        <v>20257100265752</v>
      </c>
      <c r="M3864" s="43">
        <v>45953</v>
      </c>
      <c r="N3864" s="47">
        <v>15</v>
      </c>
      <c r="O3864" s="48" t="s">
        <v>2345</v>
      </c>
      <c r="P3864" s="41" t="s">
        <v>80</v>
      </c>
    </row>
    <row r="3865" spans="2:16" ht="15.75" customHeight="1" x14ac:dyDescent="0.35">
      <c r="B3865" s="41" t="s">
        <v>43</v>
      </c>
      <c r="C3865" s="46">
        <v>5788262025</v>
      </c>
      <c r="D3865" s="43">
        <v>45953</v>
      </c>
      <c r="E3865" s="41" t="s">
        <v>72</v>
      </c>
      <c r="F3865" s="41" t="s">
        <v>37</v>
      </c>
      <c r="G3865" s="41" t="s">
        <v>6071</v>
      </c>
      <c r="H3865" s="40" t="s">
        <v>38</v>
      </c>
      <c r="I3865" s="41" t="s">
        <v>30</v>
      </c>
      <c r="J3865" s="41" t="s">
        <v>267</v>
      </c>
      <c r="K3865" s="41" t="s">
        <v>130</v>
      </c>
      <c r="L3865" s="46">
        <v>20257100265592</v>
      </c>
      <c r="M3865" s="43">
        <v>45953</v>
      </c>
      <c r="N3865" s="47">
        <v>6</v>
      </c>
      <c r="O3865" s="48" t="s">
        <v>2345</v>
      </c>
      <c r="P3865" s="41" t="s">
        <v>80</v>
      </c>
    </row>
    <row r="3866" spans="2:16" ht="15.75" customHeight="1" x14ac:dyDescent="0.35">
      <c r="B3866" s="41" t="s">
        <v>43</v>
      </c>
      <c r="C3866" s="46">
        <v>5853472025</v>
      </c>
      <c r="D3866" s="43">
        <v>45953</v>
      </c>
      <c r="E3866" s="41" t="s">
        <v>72</v>
      </c>
      <c r="F3866" s="41" t="s">
        <v>37</v>
      </c>
      <c r="G3866" s="41" t="s">
        <v>6072</v>
      </c>
      <c r="H3866" s="41" t="s">
        <v>141</v>
      </c>
      <c r="I3866" s="41" t="s">
        <v>27</v>
      </c>
      <c r="J3866" s="41" t="s">
        <v>63</v>
      </c>
      <c r="K3866" s="41" t="s">
        <v>205</v>
      </c>
      <c r="L3866" s="46">
        <v>20257100265222</v>
      </c>
      <c r="M3866" s="43">
        <v>45953</v>
      </c>
      <c r="N3866" s="47">
        <v>3</v>
      </c>
      <c r="O3866" s="48" t="s">
        <v>2345</v>
      </c>
      <c r="P3866" s="41" t="s">
        <v>80</v>
      </c>
    </row>
    <row r="3867" spans="2:16" ht="15.75" customHeight="1" x14ac:dyDescent="0.35">
      <c r="B3867" s="41" t="s">
        <v>43</v>
      </c>
      <c r="C3867" s="46">
        <v>5854942025</v>
      </c>
      <c r="D3867" s="43">
        <v>45953</v>
      </c>
      <c r="E3867" s="41" t="s">
        <v>72</v>
      </c>
      <c r="F3867" s="41" t="s">
        <v>37</v>
      </c>
      <c r="G3867" s="41" t="s">
        <v>6073</v>
      </c>
      <c r="H3867" s="41" t="s">
        <v>141</v>
      </c>
      <c r="I3867" s="41" t="s">
        <v>27</v>
      </c>
      <c r="J3867" s="41" t="s">
        <v>63</v>
      </c>
      <c r="K3867" s="41" t="s">
        <v>173</v>
      </c>
      <c r="L3867" s="46">
        <v>20257100265502</v>
      </c>
      <c r="M3867" s="43">
        <v>45953</v>
      </c>
      <c r="N3867" s="47">
        <v>3</v>
      </c>
      <c r="O3867" s="48" t="s">
        <v>2345</v>
      </c>
      <c r="P3867" s="41" t="s">
        <v>80</v>
      </c>
    </row>
    <row r="3868" spans="2:16" ht="15.75" customHeight="1" x14ac:dyDescent="0.35">
      <c r="B3868" s="41" t="s">
        <v>35</v>
      </c>
      <c r="C3868" s="46">
        <v>5707392025</v>
      </c>
      <c r="D3868" s="43">
        <v>45956</v>
      </c>
      <c r="E3868" s="41" t="s">
        <v>72</v>
      </c>
      <c r="F3868" s="41" t="s">
        <v>37</v>
      </c>
      <c r="G3868" s="41" t="s">
        <v>6050</v>
      </c>
      <c r="H3868" s="40" t="s">
        <v>38</v>
      </c>
      <c r="I3868" s="41" t="s">
        <v>66</v>
      </c>
      <c r="J3868" s="41" t="s">
        <v>67</v>
      </c>
      <c r="K3868" s="41" t="s">
        <v>93</v>
      </c>
      <c r="L3868" s="46">
        <v>1</v>
      </c>
      <c r="M3868" s="43">
        <v>45957</v>
      </c>
      <c r="N3868" s="47">
        <v>1</v>
      </c>
      <c r="O3868" s="48" t="s">
        <v>2345</v>
      </c>
      <c r="P3868" s="41" t="s">
        <v>80</v>
      </c>
    </row>
    <row r="3869" spans="2:16" ht="15.75" customHeight="1" x14ac:dyDescent="0.35">
      <c r="B3869" s="41" t="s">
        <v>43</v>
      </c>
      <c r="C3869" s="46">
        <v>5788902025</v>
      </c>
      <c r="D3869" s="43">
        <v>45954</v>
      </c>
      <c r="E3869" s="41" t="s">
        <v>72</v>
      </c>
      <c r="F3869" s="41" t="s">
        <v>37</v>
      </c>
      <c r="G3869" s="41" t="s">
        <v>6074</v>
      </c>
      <c r="H3869" s="40" t="s">
        <v>38</v>
      </c>
      <c r="I3869" s="41" t="s">
        <v>88</v>
      </c>
      <c r="J3869" s="41" t="s">
        <v>115</v>
      </c>
      <c r="K3869" s="41" t="s">
        <v>89</v>
      </c>
      <c r="L3869" s="46">
        <v>20257100265952</v>
      </c>
      <c r="M3869" s="43">
        <v>45954</v>
      </c>
      <c r="N3869" s="47">
        <v>14</v>
      </c>
      <c r="O3869" s="48" t="s">
        <v>2345</v>
      </c>
      <c r="P3869" s="41" t="s">
        <v>80</v>
      </c>
    </row>
    <row r="3870" spans="2:16" ht="15.75" customHeight="1" x14ac:dyDescent="0.35">
      <c r="B3870" s="41" t="s">
        <v>43</v>
      </c>
      <c r="C3870" s="46">
        <v>5791392025</v>
      </c>
      <c r="D3870" s="43">
        <v>45954</v>
      </c>
      <c r="E3870" s="41" t="s">
        <v>72</v>
      </c>
      <c r="F3870" s="41" t="s">
        <v>49</v>
      </c>
      <c r="G3870" s="41" t="s">
        <v>6075</v>
      </c>
      <c r="H3870" s="40" t="s">
        <v>38</v>
      </c>
      <c r="I3870" s="41" t="s">
        <v>30</v>
      </c>
      <c r="J3870" s="41" t="s">
        <v>122</v>
      </c>
      <c r="K3870" s="41" t="s">
        <v>82</v>
      </c>
      <c r="L3870" s="46">
        <v>20257100266092</v>
      </c>
      <c r="M3870" s="43">
        <v>45954</v>
      </c>
      <c r="N3870" s="47">
        <v>14</v>
      </c>
      <c r="O3870" s="48" t="s">
        <v>2345</v>
      </c>
      <c r="P3870" s="41" t="s">
        <v>80</v>
      </c>
    </row>
    <row r="3871" spans="2:16" ht="15.75" customHeight="1" x14ac:dyDescent="0.35">
      <c r="B3871" s="41" t="s">
        <v>43</v>
      </c>
      <c r="C3871" s="46">
        <v>5791562025</v>
      </c>
      <c r="D3871" s="43">
        <v>45954</v>
      </c>
      <c r="E3871" s="41" t="s">
        <v>72</v>
      </c>
      <c r="F3871" s="41" t="s">
        <v>49</v>
      </c>
      <c r="G3871" s="41" t="s">
        <v>6076</v>
      </c>
      <c r="H3871" s="40" t="s">
        <v>38</v>
      </c>
      <c r="I3871" s="41" t="s">
        <v>88</v>
      </c>
      <c r="J3871" s="41" t="s">
        <v>90</v>
      </c>
      <c r="K3871" s="41" t="s">
        <v>89</v>
      </c>
      <c r="L3871" s="46">
        <v>20257100266102</v>
      </c>
      <c r="M3871" s="43">
        <v>45954</v>
      </c>
      <c r="N3871" s="47">
        <v>14</v>
      </c>
      <c r="O3871" s="48" t="s">
        <v>2345</v>
      </c>
      <c r="P3871" s="41" t="s">
        <v>80</v>
      </c>
    </row>
    <row r="3872" spans="2:16" ht="15.75" customHeight="1" x14ac:dyDescent="0.35">
      <c r="B3872" s="41" t="s">
        <v>43</v>
      </c>
      <c r="C3872" s="46">
        <v>5824322025</v>
      </c>
      <c r="D3872" s="43">
        <v>45951</v>
      </c>
      <c r="E3872" s="41" t="s">
        <v>72</v>
      </c>
      <c r="F3872" s="41" t="s">
        <v>37</v>
      </c>
      <c r="G3872" s="41" t="s">
        <v>6077</v>
      </c>
      <c r="H3872" s="40" t="s">
        <v>38</v>
      </c>
      <c r="I3872" s="41" t="s">
        <v>30</v>
      </c>
      <c r="J3872" s="41" t="s">
        <v>267</v>
      </c>
      <c r="K3872" s="41" t="s">
        <v>93</v>
      </c>
      <c r="L3872" s="46">
        <v>20257100263292</v>
      </c>
      <c r="M3872" s="43">
        <v>45951</v>
      </c>
      <c r="N3872" s="47">
        <v>5</v>
      </c>
      <c r="O3872" s="48" t="s">
        <v>2345</v>
      </c>
      <c r="P3872" s="41" t="s">
        <v>80</v>
      </c>
    </row>
    <row r="3873" spans="2:16" ht="15.75" customHeight="1" x14ac:dyDescent="0.35">
      <c r="B3873" s="41" t="s">
        <v>35</v>
      </c>
      <c r="C3873" s="46">
        <v>5633482025</v>
      </c>
      <c r="D3873" s="43">
        <v>45955</v>
      </c>
      <c r="E3873" s="41" t="s">
        <v>72</v>
      </c>
      <c r="F3873" s="41" t="s">
        <v>37</v>
      </c>
      <c r="G3873" s="41" t="s">
        <v>3987</v>
      </c>
      <c r="H3873" s="40" t="s">
        <v>38</v>
      </c>
      <c r="I3873" s="41" t="s">
        <v>66</v>
      </c>
      <c r="J3873" s="41" t="s">
        <v>67</v>
      </c>
      <c r="K3873" s="41" t="s">
        <v>93</v>
      </c>
      <c r="L3873" s="46">
        <v>1</v>
      </c>
      <c r="M3873" s="43">
        <v>45957</v>
      </c>
      <c r="N3873" s="47">
        <v>1</v>
      </c>
      <c r="O3873" s="48" t="s">
        <v>2345</v>
      </c>
      <c r="P3873" s="41" t="s">
        <v>80</v>
      </c>
    </row>
    <row r="3874" spans="2:16" ht="15.75" customHeight="1" x14ac:dyDescent="0.35">
      <c r="B3874" s="41" t="s">
        <v>43</v>
      </c>
      <c r="C3874" s="46">
        <v>5801762025</v>
      </c>
      <c r="D3874" s="43">
        <v>45954</v>
      </c>
      <c r="E3874" s="41" t="s">
        <v>72</v>
      </c>
      <c r="F3874" s="41" t="s">
        <v>49</v>
      </c>
      <c r="G3874" s="41" t="s">
        <v>6078</v>
      </c>
      <c r="H3874" s="40" t="s">
        <v>38</v>
      </c>
      <c r="I3874" s="41" t="s">
        <v>6692</v>
      </c>
      <c r="J3874" s="41" t="s">
        <v>147</v>
      </c>
      <c r="K3874" s="41" t="s">
        <v>68</v>
      </c>
      <c r="L3874" s="46">
        <v>20257100266682</v>
      </c>
      <c r="M3874" s="43">
        <v>45954</v>
      </c>
      <c r="N3874" s="47">
        <v>15</v>
      </c>
      <c r="O3874" s="48" t="s">
        <v>2345</v>
      </c>
      <c r="P3874" s="41" t="s">
        <v>80</v>
      </c>
    </row>
    <row r="3875" spans="2:16" ht="15.75" customHeight="1" x14ac:dyDescent="0.35">
      <c r="B3875" s="41" t="s">
        <v>35</v>
      </c>
      <c r="C3875" s="46">
        <v>5762032025</v>
      </c>
      <c r="D3875" s="43">
        <v>45954</v>
      </c>
      <c r="E3875" s="41" t="s">
        <v>72</v>
      </c>
      <c r="F3875" s="41" t="s">
        <v>37</v>
      </c>
      <c r="G3875" s="41" t="s">
        <v>5048</v>
      </c>
      <c r="H3875" s="40" t="s">
        <v>141</v>
      </c>
      <c r="I3875" s="41" t="s">
        <v>27</v>
      </c>
      <c r="J3875" s="41" t="s">
        <v>63</v>
      </c>
      <c r="K3875" s="41" t="s">
        <v>173</v>
      </c>
      <c r="L3875" s="46">
        <v>1</v>
      </c>
      <c r="M3875" s="43">
        <v>45957</v>
      </c>
      <c r="N3875" s="47">
        <v>1</v>
      </c>
      <c r="O3875" s="48" t="s">
        <v>2345</v>
      </c>
      <c r="P3875" s="41" t="s">
        <v>80</v>
      </c>
    </row>
    <row r="3876" spans="2:16" ht="15.75" customHeight="1" x14ac:dyDescent="0.35">
      <c r="B3876" s="41" t="s">
        <v>43</v>
      </c>
      <c r="C3876" s="46">
        <v>5820242025</v>
      </c>
      <c r="D3876" s="43">
        <v>45954</v>
      </c>
      <c r="E3876" s="41" t="s">
        <v>72</v>
      </c>
      <c r="F3876" s="41" t="s">
        <v>37</v>
      </c>
      <c r="G3876" s="41" t="s">
        <v>6079</v>
      </c>
      <c r="H3876" s="40" t="s">
        <v>38</v>
      </c>
      <c r="I3876" s="41" t="s">
        <v>88</v>
      </c>
      <c r="J3876" s="41" t="s">
        <v>115</v>
      </c>
      <c r="K3876" s="41" t="s">
        <v>89</v>
      </c>
      <c r="L3876" s="46">
        <v>20257100266632</v>
      </c>
      <c r="M3876" s="43">
        <v>45954</v>
      </c>
      <c r="N3876" s="47">
        <v>9</v>
      </c>
      <c r="O3876" s="48" t="s">
        <v>2345</v>
      </c>
      <c r="P3876" s="41" t="s">
        <v>80</v>
      </c>
    </row>
    <row r="3877" spans="2:16" ht="15.75" customHeight="1" x14ac:dyDescent="0.35">
      <c r="B3877" s="41" t="s">
        <v>43</v>
      </c>
      <c r="C3877" s="46">
        <v>5820842025</v>
      </c>
      <c r="D3877" s="43">
        <v>45954</v>
      </c>
      <c r="E3877" s="41" t="s">
        <v>72</v>
      </c>
      <c r="F3877" s="41" t="s">
        <v>49</v>
      </c>
      <c r="G3877" s="41" t="s">
        <v>6080</v>
      </c>
      <c r="H3877" s="40" t="s">
        <v>38</v>
      </c>
      <c r="I3877" s="41" t="s">
        <v>88</v>
      </c>
      <c r="J3877" s="41" t="s">
        <v>115</v>
      </c>
      <c r="K3877" s="41" t="s">
        <v>89</v>
      </c>
      <c r="L3877" s="46">
        <v>20257100266662</v>
      </c>
      <c r="M3877" s="43">
        <v>45954</v>
      </c>
      <c r="N3877" s="47">
        <v>15</v>
      </c>
      <c r="O3877" s="48" t="s">
        <v>2345</v>
      </c>
      <c r="P3877" s="41" t="s">
        <v>80</v>
      </c>
    </row>
    <row r="3878" spans="2:16" ht="15.75" customHeight="1" x14ac:dyDescent="0.35">
      <c r="B3878" s="41" t="s">
        <v>35</v>
      </c>
      <c r="C3878" s="46">
        <v>5789202025</v>
      </c>
      <c r="D3878" s="43">
        <v>45954</v>
      </c>
      <c r="E3878" s="41" t="s">
        <v>72</v>
      </c>
      <c r="F3878" s="41" t="s">
        <v>49</v>
      </c>
      <c r="G3878" s="41" t="s">
        <v>6081</v>
      </c>
      <c r="H3878" s="40" t="s">
        <v>38</v>
      </c>
      <c r="I3878" s="41" t="s">
        <v>31</v>
      </c>
      <c r="J3878" s="41" t="s">
        <v>65</v>
      </c>
      <c r="K3878" s="41" t="s">
        <v>64</v>
      </c>
      <c r="L3878" s="46">
        <v>20257100267622</v>
      </c>
      <c r="M3878" s="43">
        <v>45957</v>
      </c>
      <c r="N3878" s="47">
        <v>15</v>
      </c>
      <c r="O3878" s="48" t="s">
        <v>2345</v>
      </c>
      <c r="P3878" s="41" t="s">
        <v>80</v>
      </c>
    </row>
    <row r="3879" spans="2:16" ht="15.75" customHeight="1" x14ac:dyDescent="0.35">
      <c r="B3879" s="41" t="s">
        <v>35</v>
      </c>
      <c r="C3879" s="46">
        <v>5774122025</v>
      </c>
      <c r="D3879" s="43">
        <v>45957</v>
      </c>
      <c r="E3879" s="41" t="s">
        <v>72</v>
      </c>
      <c r="F3879" s="41" t="s">
        <v>49</v>
      </c>
      <c r="G3879" s="41" t="s">
        <v>6082</v>
      </c>
      <c r="H3879" s="40" t="s">
        <v>141</v>
      </c>
      <c r="I3879" s="41" t="s">
        <v>27</v>
      </c>
      <c r="J3879" s="41" t="s">
        <v>63</v>
      </c>
      <c r="K3879" s="41" t="s">
        <v>167</v>
      </c>
      <c r="L3879" s="46">
        <v>1</v>
      </c>
      <c r="M3879" s="43">
        <v>45957</v>
      </c>
      <c r="N3879" s="47">
        <v>-2</v>
      </c>
      <c r="O3879" s="48" t="s">
        <v>2345</v>
      </c>
      <c r="P3879" s="41" t="s">
        <v>80</v>
      </c>
    </row>
    <row r="3880" spans="2:16" ht="15.75" customHeight="1" x14ac:dyDescent="0.35">
      <c r="B3880" s="41" t="s">
        <v>43</v>
      </c>
      <c r="C3880" s="46">
        <v>5826242025</v>
      </c>
      <c r="D3880" s="43">
        <v>45957</v>
      </c>
      <c r="E3880" s="41" t="s">
        <v>137</v>
      </c>
      <c r="F3880" s="41" t="s">
        <v>37</v>
      </c>
      <c r="G3880" s="41" t="s">
        <v>6083</v>
      </c>
      <c r="H3880" s="40" t="s">
        <v>38</v>
      </c>
      <c r="I3880" s="41" t="s">
        <v>30</v>
      </c>
      <c r="J3880" s="41" t="s">
        <v>267</v>
      </c>
      <c r="K3880" s="41" t="s">
        <v>130</v>
      </c>
      <c r="L3880" s="46">
        <v>20257100267262</v>
      </c>
      <c r="M3880" s="43">
        <v>45957</v>
      </c>
      <c r="N3880" s="47">
        <v>9</v>
      </c>
      <c r="O3880" s="48" t="s">
        <v>2345</v>
      </c>
      <c r="P3880" s="41" t="s">
        <v>80</v>
      </c>
    </row>
    <row r="3881" spans="2:16" ht="15.75" customHeight="1" x14ac:dyDescent="0.35">
      <c r="B3881" s="41" t="s">
        <v>43</v>
      </c>
      <c r="C3881" s="46">
        <v>5827152025</v>
      </c>
      <c r="D3881" s="43">
        <v>45957</v>
      </c>
      <c r="E3881" s="41" t="s">
        <v>72</v>
      </c>
      <c r="F3881" s="41" t="s">
        <v>37</v>
      </c>
      <c r="G3881" s="41" t="s">
        <v>6084</v>
      </c>
      <c r="H3881" s="40" t="s">
        <v>38</v>
      </c>
      <c r="I3881" s="41" t="s">
        <v>30</v>
      </c>
      <c r="J3881" s="41" t="s">
        <v>267</v>
      </c>
      <c r="K3881" s="41" t="s">
        <v>82</v>
      </c>
      <c r="L3881" s="46">
        <v>20257100266982</v>
      </c>
      <c r="M3881" s="43">
        <v>45957</v>
      </c>
      <c r="N3881" s="47">
        <v>13</v>
      </c>
      <c r="O3881" s="48" t="s">
        <v>2345</v>
      </c>
      <c r="P3881" s="41" t="s">
        <v>80</v>
      </c>
    </row>
    <row r="3882" spans="2:16" ht="15.75" customHeight="1" x14ac:dyDescent="0.35">
      <c r="B3882" s="41" t="s">
        <v>43</v>
      </c>
      <c r="C3882" s="46">
        <v>5827902025</v>
      </c>
      <c r="D3882" s="43">
        <v>45957</v>
      </c>
      <c r="E3882" s="41" t="s">
        <v>72</v>
      </c>
      <c r="F3882" s="41" t="s">
        <v>49</v>
      </c>
      <c r="G3882" s="41" t="s">
        <v>6085</v>
      </c>
      <c r="H3882" s="40" t="s">
        <v>38</v>
      </c>
      <c r="I3882" s="41" t="s">
        <v>88</v>
      </c>
      <c r="J3882" s="41" t="s">
        <v>115</v>
      </c>
      <c r="K3882" s="41" t="s">
        <v>89</v>
      </c>
      <c r="L3882" s="46">
        <v>20257100267102</v>
      </c>
      <c r="M3882" s="43">
        <v>45957</v>
      </c>
      <c r="N3882" s="47">
        <v>15</v>
      </c>
      <c r="O3882" s="48" t="s">
        <v>2345</v>
      </c>
      <c r="P3882" s="41" t="s">
        <v>80</v>
      </c>
    </row>
    <row r="3883" spans="2:16" ht="15.75" customHeight="1" x14ac:dyDescent="0.35">
      <c r="B3883" s="41" t="s">
        <v>43</v>
      </c>
      <c r="C3883" s="46">
        <v>5827972025</v>
      </c>
      <c r="D3883" s="43">
        <v>45957</v>
      </c>
      <c r="E3883" s="41" t="s">
        <v>137</v>
      </c>
      <c r="F3883" s="41" t="s">
        <v>49</v>
      </c>
      <c r="G3883" s="41" t="s">
        <v>6086</v>
      </c>
      <c r="H3883" s="40" t="s">
        <v>38</v>
      </c>
      <c r="I3883" s="41" t="s">
        <v>88</v>
      </c>
      <c r="J3883" s="41" t="s">
        <v>115</v>
      </c>
      <c r="K3883" s="41" t="s">
        <v>89</v>
      </c>
      <c r="L3883" s="46">
        <v>20257100267312</v>
      </c>
      <c r="M3883" s="43">
        <v>45957</v>
      </c>
      <c r="N3883" s="47">
        <v>9</v>
      </c>
      <c r="O3883" s="48" t="s">
        <v>2345</v>
      </c>
      <c r="P3883" s="41" t="s">
        <v>80</v>
      </c>
    </row>
    <row r="3884" spans="2:16" ht="15.75" customHeight="1" x14ac:dyDescent="0.35">
      <c r="B3884" s="41" t="s">
        <v>43</v>
      </c>
      <c r="C3884" s="46">
        <v>5829752025</v>
      </c>
      <c r="D3884" s="43">
        <v>45957</v>
      </c>
      <c r="E3884" s="41" t="s">
        <v>137</v>
      </c>
      <c r="F3884" s="41" t="s">
        <v>49</v>
      </c>
      <c r="G3884" s="41" t="s">
        <v>6087</v>
      </c>
      <c r="H3884" s="40" t="s">
        <v>38</v>
      </c>
      <c r="I3884" s="41" t="s">
        <v>30</v>
      </c>
      <c r="J3884" s="41" t="s">
        <v>267</v>
      </c>
      <c r="K3884" s="41" t="s">
        <v>100</v>
      </c>
      <c r="L3884" s="46">
        <v>20257100267382</v>
      </c>
      <c r="M3884" s="43">
        <v>45957</v>
      </c>
      <c r="N3884" s="47">
        <v>10</v>
      </c>
      <c r="O3884" s="48" t="s">
        <v>2345</v>
      </c>
      <c r="P3884" s="41" t="s">
        <v>80</v>
      </c>
    </row>
    <row r="3885" spans="2:16" ht="15.75" customHeight="1" x14ac:dyDescent="0.35">
      <c r="B3885" s="41" t="s">
        <v>43</v>
      </c>
      <c r="C3885" s="46">
        <v>5829822025</v>
      </c>
      <c r="D3885" s="43">
        <v>45957</v>
      </c>
      <c r="E3885" s="41" t="s">
        <v>72</v>
      </c>
      <c r="F3885" s="41" t="s">
        <v>49</v>
      </c>
      <c r="G3885" s="41" t="s">
        <v>6088</v>
      </c>
      <c r="H3885" s="40" t="s">
        <v>38</v>
      </c>
      <c r="I3885" s="41" t="s">
        <v>85</v>
      </c>
      <c r="J3885" s="41" t="s">
        <v>86</v>
      </c>
      <c r="K3885" s="41" t="s">
        <v>6700</v>
      </c>
      <c r="L3885" s="46">
        <v>20257100267172</v>
      </c>
      <c r="M3885" s="43">
        <v>45957</v>
      </c>
      <c r="N3885" s="47">
        <v>4</v>
      </c>
      <c r="O3885" s="48" t="s">
        <v>2345</v>
      </c>
      <c r="P3885" s="41" t="s">
        <v>80</v>
      </c>
    </row>
    <row r="3886" spans="2:16" ht="15.75" customHeight="1" x14ac:dyDescent="0.35">
      <c r="B3886" s="41" t="s">
        <v>43</v>
      </c>
      <c r="C3886" s="46">
        <v>5834412025</v>
      </c>
      <c r="D3886" s="43">
        <v>45957</v>
      </c>
      <c r="E3886" s="41" t="s">
        <v>36</v>
      </c>
      <c r="F3886" s="41" t="s">
        <v>37</v>
      </c>
      <c r="G3886" s="41" t="s">
        <v>6089</v>
      </c>
      <c r="H3886" s="40" t="s">
        <v>38</v>
      </c>
      <c r="I3886" s="41" t="s">
        <v>45</v>
      </c>
      <c r="J3886" s="41" t="s">
        <v>48</v>
      </c>
      <c r="K3886" s="41" t="s">
        <v>46</v>
      </c>
      <c r="L3886" s="46">
        <v>20257100267402</v>
      </c>
      <c r="M3886" s="43">
        <v>45957</v>
      </c>
      <c r="N3886" s="47">
        <v>20</v>
      </c>
      <c r="O3886" s="48" t="s">
        <v>2345</v>
      </c>
      <c r="P3886" s="41" t="s">
        <v>80</v>
      </c>
    </row>
    <row r="3887" spans="2:16" ht="15.75" customHeight="1" x14ac:dyDescent="0.35">
      <c r="B3887" s="41" t="s">
        <v>43</v>
      </c>
      <c r="C3887" s="46">
        <v>5834312025</v>
      </c>
      <c r="D3887" s="43">
        <v>45957</v>
      </c>
      <c r="E3887" s="41" t="s">
        <v>72</v>
      </c>
      <c r="F3887" s="41" t="s">
        <v>49</v>
      </c>
      <c r="G3887" s="41" t="s">
        <v>6090</v>
      </c>
      <c r="H3887" s="40" t="s">
        <v>38</v>
      </c>
      <c r="I3887" s="41" t="s">
        <v>75</v>
      </c>
      <c r="J3887" s="41" t="s">
        <v>84</v>
      </c>
      <c r="K3887" s="41" t="s">
        <v>76</v>
      </c>
      <c r="L3887" s="46">
        <v>20257100267192</v>
      </c>
      <c r="M3887" s="43">
        <v>45957</v>
      </c>
      <c r="N3887" s="47">
        <v>4</v>
      </c>
      <c r="O3887" s="48" t="s">
        <v>2345</v>
      </c>
      <c r="P3887" s="41" t="s">
        <v>80</v>
      </c>
    </row>
    <row r="3888" spans="2:16" ht="15.75" customHeight="1" x14ac:dyDescent="0.35">
      <c r="B3888" s="41" t="s">
        <v>43</v>
      </c>
      <c r="C3888" s="46">
        <v>5835182025</v>
      </c>
      <c r="D3888" s="43">
        <v>45957</v>
      </c>
      <c r="E3888" s="41" t="s">
        <v>72</v>
      </c>
      <c r="F3888" s="41" t="s">
        <v>37</v>
      </c>
      <c r="G3888" s="41" t="s">
        <v>6091</v>
      </c>
      <c r="H3888" s="40" t="s">
        <v>38</v>
      </c>
      <c r="I3888" s="41" t="s">
        <v>88</v>
      </c>
      <c r="J3888" s="41" t="s">
        <v>115</v>
      </c>
      <c r="K3888" s="41" t="s">
        <v>89</v>
      </c>
      <c r="L3888" s="46">
        <v>20257100267222</v>
      </c>
      <c r="M3888" s="43">
        <v>45957</v>
      </c>
      <c r="N3888" s="47">
        <v>15</v>
      </c>
      <c r="O3888" s="48" t="s">
        <v>2345</v>
      </c>
      <c r="P3888" s="41" t="s">
        <v>80</v>
      </c>
    </row>
    <row r="3889" spans="2:16" ht="15.75" customHeight="1" x14ac:dyDescent="0.35">
      <c r="B3889" s="41" t="s">
        <v>43</v>
      </c>
      <c r="C3889" s="46">
        <v>5835592025</v>
      </c>
      <c r="D3889" s="43">
        <v>45957</v>
      </c>
      <c r="E3889" s="41" t="s">
        <v>72</v>
      </c>
      <c r="F3889" s="41" t="s">
        <v>37</v>
      </c>
      <c r="G3889" s="41" t="s">
        <v>6092</v>
      </c>
      <c r="H3889" s="40" t="s">
        <v>38</v>
      </c>
      <c r="I3889" s="41" t="s">
        <v>88</v>
      </c>
      <c r="J3889" s="41" t="s">
        <v>95</v>
      </c>
      <c r="K3889" s="41" t="s">
        <v>89</v>
      </c>
      <c r="L3889" s="46">
        <v>20257100267442</v>
      </c>
      <c r="M3889" s="43">
        <v>45957</v>
      </c>
      <c r="N3889" s="47">
        <v>15</v>
      </c>
      <c r="O3889" s="48" t="s">
        <v>2345</v>
      </c>
      <c r="P3889" s="41" t="s">
        <v>80</v>
      </c>
    </row>
    <row r="3890" spans="2:16" ht="15.75" customHeight="1" x14ac:dyDescent="0.35">
      <c r="B3890" s="41" t="s">
        <v>43</v>
      </c>
      <c r="C3890" s="46">
        <v>5835842025</v>
      </c>
      <c r="D3890" s="43">
        <v>45957</v>
      </c>
      <c r="E3890" s="41" t="s">
        <v>72</v>
      </c>
      <c r="F3890" s="41" t="s">
        <v>37</v>
      </c>
      <c r="G3890" s="41" t="s">
        <v>6093</v>
      </c>
      <c r="H3890" s="40" t="s">
        <v>38</v>
      </c>
      <c r="I3890" s="41" t="s">
        <v>88</v>
      </c>
      <c r="J3890" s="41" t="s">
        <v>115</v>
      </c>
      <c r="K3890" s="41" t="s">
        <v>89</v>
      </c>
      <c r="L3890" s="46">
        <v>20257100267232</v>
      </c>
      <c r="M3890" s="43">
        <v>45957</v>
      </c>
      <c r="N3890" s="47">
        <v>15</v>
      </c>
      <c r="O3890" s="48" t="s">
        <v>2345</v>
      </c>
      <c r="P3890" s="41" t="s">
        <v>80</v>
      </c>
    </row>
    <row r="3891" spans="2:16" ht="15.75" customHeight="1" x14ac:dyDescent="0.35">
      <c r="B3891" s="41" t="s">
        <v>35</v>
      </c>
      <c r="C3891" s="45">
        <v>5801432025</v>
      </c>
      <c r="D3891" s="42">
        <v>45957</v>
      </c>
      <c r="E3891" s="40" t="s">
        <v>72</v>
      </c>
      <c r="F3891" s="40" t="s">
        <v>37</v>
      </c>
      <c r="G3891" s="40" t="s">
        <v>6094</v>
      </c>
      <c r="H3891" s="40" t="s">
        <v>38</v>
      </c>
      <c r="I3891" s="40" t="s">
        <v>28</v>
      </c>
      <c r="J3891" s="40" t="s">
        <v>266</v>
      </c>
      <c r="K3891" s="40" t="s">
        <v>107</v>
      </c>
      <c r="L3891" s="45">
        <v>20257100267912</v>
      </c>
      <c r="M3891" s="42">
        <v>45957</v>
      </c>
      <c r="N3891" s="47">
        <v>10</v>
      </c>
      <c r="O3891" s="48" t="s">
        <v>2345</v>
      </c>
      <c r="P3891" s="41" t="s">
        <v>80</v>
      </c>
    </row>
    <row r="3892" spans="2:16" ht="15.75" customHeight="1" x14ac:dyDescent="0.35">
      <c r="B3892" s="41" t="s">
        <v>35</v>
      </c>
      <c r="C3892" s="46">
        <v>5514432025</v>
      </c>
      <c r="D3892" s="43">
        <v>45957</v>
      </c>
      <c r="E3892" s="41" t="s">
        <v>72</v>
      </c>
      <c r="F3892" s="41" t="s">
        <v>102</v>
      </c>
      <c r="G3892" s="41" t="s">
        <v>6095</v>
      </c>
      <c r="H3892" s="40" t="s">
        <v>38</v>
      </c>
      <c r="I3892" s="41" t="s">
        <v>75</v>
      </c>
      <c r="J3892" s="41" t="s">
        <v>84</v>
      </c>
      <c r="K3892" s="41" t="s">
        <v>76</v>
      </c>
      <c r="L3892" s="46">
        <v>20257100267942</v>
      </c>
      <c r="M3892" s="43">
        <v>45957</v>
      </c>
      <c r="N3892" s="47">
        <v>11</v>
      </c>
      <c r="O3892" s="48" t="s">
        <v>2345</v>
      </c>
      <c r="P3892" s="41" t="s">
        <v>80</v>
      </c>
    </row>
    <row r="3893" spans="2:16" ht="15.75" customHeight="1" x14ac:dyDescent="0.35">
      <c r="B3893" s="41" t="s">
        <v>43</v>
      </c>
      <c r="C3893" s="46">
        <v>5836612025</v>
      </c>
      <c r="D3893" s="43">
        <v>45957</v>
      </c>
      <c r="E3893" s="41" t="s">
        <v>137</v>
      </c>
      <c r="F3893" s="41" t="s">
        <v>37</v>
      </c>
      <c r="G3893" s="41" t="s">
        <v>6096</v>
      </c>
      <c r="H3893" s="40" t="s">
        <v>38</v>
      </c>
      <c r="I3893" s="41" t="s">
        <v>88</v>
      </c>
      <c r="J3893" s="41" t="s">
        <v>268</v>
      </c>
      <c r="K3893" s="41" t="s">
        <v>89</v>
      </c>
      <c r="L3893" s="46">
        <v>20257100267572</v>
      </c>
      <c r="M3893" s="43">
        <v>45957</v>
      </c>
      <c r="N3893" s="47">
        <v>10</v>
      </c>
      <c r="O3893" s="48" t="s">
        <v>2345</v>
      </c>
      <c r="P3893" s="41" t="s">
        <v>80</v>
      </c>
    </row>
    <row r="3894" spans="2:16" ht="15.75" customHeight="1" x14ac:dyDescent="0.35">
      <c r="B3894" s="41" t="s">
        <v>43</v>
      </c>
      <c r="C3894" s="45">
        <v>5837142025</v>
      </c>
      <c r="D3894" s="42">
        <v>45957</v>
      </c>
      <c r="E3894" s="40" t="s">
        <v>36</v>
      </c>
      <c r="F3894" s="40" t="s">
        <v>49</v>
      </c>
      <c r="G3894" s="40" t="s">
        <v>6097</v>
      </c>
      <c r="H3894" s="40" t="s">
        <v>38</v>
      </c>
      <c r="I3894" s="40" t="s">
        <v>31</v>
      </c>
      <c r="J3894" s="40" t="s">
        <v>65</v>
      </c>
      <c r="K3894" s="40" t="s">
        <v>79</v>
      </c>
      <c r="L3894" s="45">
        <v>20257100267602</v>
      </c>
      <c r="M3894" s="43">
        <v>45957</v>
      </c>
      <c r="N3894" s="47">
        <v>18</v>
      </c>
      <c r="O3894" s="48" t="s">
        <v>2345</v>
      </c>
      <c r="P3894" s="41" t="s">
        <v>80</v>
      </c>
    </row>
    <row r="3895" spans="2:16" ht="15.75" customHeight="1" x14ac:dyDescent="0.35">
      <c r="B3895" s="41" t="s">
        <v>43</v>
      </c>
      <c r="C3895" s="46">
        <v>5852422025</v>
      </c>
      <c r="D3895" s="43">
        <v>45952</v>
      </c>
      <c r="E3895" s="41" t="s">
        <v>72</v>
      </c>
      <c r="F3895" s="41" t="s">
        <v>49</v>
      </c>
      <c r="G3895" s="41" t="s">
        <v>6098</v>
      </c>
      <c r="H3895" s="40" t="s">
        <v>38</v>
      </c>
      <c r="I3895" s="41" t="s">
        <v>66</v>
      </c>
      <c r="J3895" s="41" t="s">
        <v>118</v>
      </c>
      <c r="K3895" s="41" t="s">
        <v>93</v>
      </c>
      <c r="L3895" s="46">
        <v>20257100264072</v>
      </c>
      <c r="M3895" s="43">
        <v>45952</v>
      </c>
      <c r="N3895" s="47">
        <v>4</v>
      </c>
      <c r="O3895" s="48" t="s">
        <v>2345</v>
      </c>
      <c r="P3895" s="41" t="s">
        <v>80</v>
      </c>
    </row>
    <row r="3896" spans="2:16" ht="15.75" customHeight="1" x14ac:dyDescent="0.35">
      <c r="B3896" s="41" t="s">
        <v>43</v>
      </c>
      <c r="C3896" s="46">
        <v>5837362025</v>
      </c>
      <c r="D3896" s="43">
        <v>45957</v>
      </c>
      <c r="E3896" s="41" t="s">
        <v>72</v>
      </c>
      <c r="F3896" s="41" t="s">
        <v>49</v>
      </c>
      <c r="G3896" s="41" t="s">
        <v>6099</v>
      </c>
      <c r="H3896" s="40" t="s">
        <v>38</v>
      </c>
      <c r="I3896" s="41" t="s">
        <v>88</v>
      </c>
      <c r="J3896" s="41" t="s">
        <v>115</v>
      </c>
      <c r="K3896" s="41" t="s">
        <v>89</v>
      </c>
      <c r="L3896" s="46">
        <v>20257100267692</v>
      </c>
      <c r="M3896" s="43">
        <v>45957</v>
      </c>
      <c r="N3896" s="47">
        <v>14</v>
      </c>
      <c r="O3896" s="48" t="s">
        <v>2345</v>
      </c>
      <c r="P3896" s="41" t="s">
        <v>80</v>
      </c>
    </row>
    <row r="3897" spans="2:16" ht="15.75" customHeight="1" x14ac:dyDescent="0.35">
      <c r="B3897" s="41" t="s">
        <v>43</v>
      </c>
      <c r="C3897" s="46">
        <v>5838042025</v>
      </c>
      <c r="D3897" s="43">
        <v>45957</v>
      </c>
      <c r="E3897" s="41" t="s">
        <v>72</v>
      </c>
      <c r="F3897" s="41" t="s">
        <v>49</v>
      </c>
      <c r="G3897" s="41" t="s">
        <v>6100</v>
      </c>
      <c r="H3897" s="40" t="s">
        <v>38</v>
      </c>
      <c r="I3897" s="41" t="s">
        <v>88</v>
      </c>
      <c r="J3897" s="41" t="s">
        <v>115</v>
      </c>
      <c r="K3897" s="41" t="s">
        <v>89</v>
      </c>
      <c r="L3897" s="46">
        <v>20257100267932</v>
      </c>
      <c r="M3897" s="43">
        <v>45957</v>
      </c>
      <c r="N3897" s="47">
        <v>15</v>
      </c>
      <c r="O3897" s="48" t="s">
        <v>2345</v>
      </c>
      <c r="P3897" s="41" t="s">
        <v>80</v>
      </c>
    </row>
    <row r="3898" spans="2:16" ht="15.75" customHeight="1" x14ac:dyDescent="0.35">
      <c r="B3898" s="41" t="s">
        <v>43</v>
      </c>
      <c r="C3898" s="46">
        <v>5855222025</v>
      </c>
      <c r="D3898" s="43">
        <v>45957</v>
      </c>
      <c r="E3898" s="41" t="s">
        <v>72</v>
      </c>
      <c r="F3898" s="41" t="s">
        <v>102</v>
      </c>
      <c r="G3898" s="41" t="s">
        <v>6101</v>
      </c>
      <c r="H3898" s="41" t="s">
        <v>141</v>
      </c>
      <c r="I3898" s="41" t="s">
        <v>27</v>
      </c>
      <c r="J3898" s="41" t="s">
        <v>63</v>
      </c>
      <c r="K3898" s="41" t="s">
        <v>173</v>
      </c>
      <c r="L3898" s="46">
        <v>20257100267512</v>
      </c>
      <c r="M3898" s="43">
        <v>45957</v>
      </c>
      <c r="N3898" s="47">
        <v>1</v>
      </c>
      <c r="O3898" s="48" t="s">
        <v>2345</v>
      </c>
      <c r="P3898" s="41" t="s">
        <v>80</v>
      </c>
    </row>
    <row r="3899" spans="2:16" ht="15.75" customHeight="1" x14ac:dyDescent="0.35">
      <c r="B3899" s="41" t="s">
        <v>43</v>
      </c>
      <c r="C3899" s="46">
        <v>5855492025</v>
      </c>
      <c r="D3899" s="43">
        <v>45954</v>
      </c>
      <c r="E3899" s="41" t="s">
        <v>72</v>
      </c>
      <c r="F3899" s="41" t="s">
        <v>37</v>
      </c>
      <c r="G3899" s="41" t="s">
        <v>6102</v>
      </c>
      <c r="H3899" s="40" t="s">
        <v>38</v>
      </c>
      <c r="I3899" s="41" t="s">
        <v>66</v>
      </c>
      <c r="J3899" s="41" t="s">
        <v>118</v>
      </c>
      <c r="K3899" s="41" t="s">
        <v>93</v>
      </c>
      <c r="L3899" s="46">
        <v>20257100266072</v>
      </c>
      <c r="M3899" s="43">
        <v>45954</v>
      </c>
      <c r="N3899" s="47">
        <v>2</v>
      </c>
      <c r="O3899" s="48" t="s">
        <v>2345</v>
      </c>
      <c r="P3899" s="41" t="s">
        <v>80</v>
      </c>
    </row>
    <row r="3900" spans="2:16" ht="15.75" customHeight="1" x14ac:dyDescent="0.35">
      <c r="B3900" s="41" t="s">
        <v>35</v>
      </c>
      <c r="C3900" s="46">
        <v>5838692025</v>
      </c>
      <c r="D3900" s="43">
        <v>45957</v>
      </c>
      <c r="E3900" s="41" t="s">
        <v>72</v>
      </c>
      <c r="F3900" s="41" t="s">
        <v>37</v>
      </c>
      <c r="G3900" s="41" t="s">
        <v>6103</v>
      </c>
      <c r="H3900" s="40" t="s">
        <v>38</v>
      </c>
      <c r="I3900" s="41" t="s">
        <v>85</v>
      </c>
      <c r="J3900" s="41" t="s">
        <v>86</v>
      </c>
      <c r="K3900" s="41" t="s">
        <v>6700</v>
      </c>
      <c r="L3900" s="46">
        <v>20257100272492</v>
      </c>
      <c r="M3900" s="43">
        <v>45957</v>
      </c>
      <c r="N3900" s="47">
        <v>15</v>
      </c>
      <c r="O3900" s="48" t="s">
        <v>2345</v>
      </c>
      <c r="P3900" s="41" t="s">
        <v>80</v>
      </c>
    </row>
    <row r="3901" spans="2:16" ht="15.75" customHeight="1" x14ac:dyDescent="0.35">
      <c r="B3901" s="41" t="s">
        <v>35</v>
      </c>
      <c r="C3901" s="46">
        <v>5770442025</v>
      </c>
      <c r="D3901" s="43">
        <v>45953</v>
      </c>
      <c r="E3901" s="41" t="s">
        <v>72</v>
      </c>
      <c r="F3901" s="41" t="s">
        <v>37</v>
      </c>
      <c r="G3901" s="41" t="s">
        <v>6104</v>
      </c>
      <c r="H3901" s="40" t="s">
        <v>38</v>
      </c>
      <c r="I3901" s="41" t="s">
        <v>66</v>
      </c>
      <c r="J3901" s="41" t="s">
        <v>118</v>
      </c>
      <c r="K3901" s="41" t="s">
        <v>93</v>
      </c>
      <c r="L3901" s="46">
        <v>20257100266202</v>
      </c>
      <c r="M3901" s="43">
        <v>45954</v>
      </c>
      <c r="N3901" s="47">
        <v>3</v>
      </c>
      <c r="O3901" s="48" t="s">
        <v>2345</v>
      </c>
      <c r="P3901" s="41" t="s">
        <v>80</v>
      </c>
    </row>
    <row r="3902" spans="2:16" ht="15.75" customHeight="1" x14ac:dyDescent="0.35">
      <c r="B3902" s="41" t="s">
        <v>43</v>
      </c>
      <c r="C3902" s="46">
        <v>5856062025</v>
      </c>
      <c r="D3902" s="43">
        <v>45954</v>
      </c>
      <c r="E3902" s="41" t="s">
        <v>72</v>
      </c>
      <c r="F3902" s="41" t="s">
        <v>37</v>
      </c>
      <c r="G3902" s="41" t="s">
        <v>6105</v>
      </c>
      <c r="H3902" s="40" t="s">
        <v>38</v>
      </c>
      <c r="I3902" s="41" t="s">
        <v>66</v>
      </c>
      <c r="J3902" s="41" t="s">
        <v>118</v>
      </c>
      <c r="K3902" s="41" t="s">
        <v>93</v>
      </c>
      <c r="L3902" s="46">
        <v>20257100266312</v>
      </c>
      <c r="M3902" s="43">
        <v>45954</v>
      </c>
      <c r="N3902" s="47">
        <v>2</v>
      </c>
      <c r="O3902" s="48" t="s">
        <v>2345</v>
      </c>
      <c r="P3902" s="41" t="s">
        <v>80</v>
      </c>
    </row>
    <row r="3903" spans="2:16" ht="15.75" customHeight="1" x14ac:dyDescent="0.35">
      <c r="B3903" s="41" t="s">
        <v>43</v>
      </c>
      <c r="C3903" s="46">
        <v>5856672025</v>
      </c>
      <c r="D3903" s="43">
        <v>45954</v>
      </c>
      <c r="E3903" s="41" t="s">
        <v>72</v>
      </c>
      <c r="F3903" s="41" t="s">
        <v>49</v>
      </c>
      <c r="G3903" s="41" t="s">
        <v>6106</v>
      </c>
      <c r="H3903" s="40" t="s">
        <v>38</v>
      </c>
      <c r="I3903" s="41" t="s">
        <v>66</v>
      </c>
      <c r="J3903" s="41" t="s">
        <v>67</v>
      </c>
      <c r="K3903" s="41" t="s">
        <v>93</v>
      </c>
      <c r="L3903" s="46">
        <v>20257100266762</v>
      </c>
      <c r="M3903" s="43">
        <v>45954</v>
      </c>
      <c r="N3903" s="47">
        <v>2</v>
      </c>
      <c r="O3903" s="48" t="s">
        <v>2345</v>
      </c>
      <c r="P3903" s="41" t="s">
        <v>80</v>
      </c>
    </row>
    <row r="3904" spans="2:16" ht="15.75" customHeight="1" x14ac:dyDescent="0.35">
      <c r="B3904" s="41" t="s">
        <v>43</v>
      </c>
      <c r="C3904" s="46">
        <v>5866172025</v>
      </c>
      <c r="D3904" s="43">
        <v>45957</v>
      </c>
      <c r="E3904" s="41" t="s">
        <v>72</v>
      </c>
      <c r="F3904" s="41" t="s">
        <v>49</v>
      </c>
      <c r="G3904" s="41" t="s">
        <v>6107</v>
      </c>
      <c r="H3904" s="40" t="s">
        <v>38</v>
      </c>
      <c r="I3904" s="41" t="s">
        <v>88</v>
      </c>
      <c r="J3904" s="41" t="s">
        <v>115</v>
      </c>
      <c r="K3904" s="41" t="s">
        <v>89</v>
      </c>
      <c r="L3904" s="46">
        <v>20257100268372</v>
      </c>
      <c r="M3904" s="43">
        <v>45957</v>
      </c>
      <c r="N3904" s="47">
        <v>15</v>
      </c>
      <c r="O3904" s="48" t="s">
        <v>2345</v>
      </c>
      <c r="P3904" s="41" t="s">
        <v>80</v>
      </c>
    </row>
    <row r="3905" spans="2:16" ht="15.75" customHeight="1" x14ac:dyDescent="0.35">
      <c r="B3905" s="41" t="s">
        <v>43</v>
      </c>
      <c r="C3905" s="46">
        <v>5858322025</v>
      </c>
      <c r="D3905" s="43">
        <v>45957</v>
      </c>
      <c r="E3905" s="41" t="s">
        <v>72</v>
      </c>
      <c r="F3905" s="41" t="s">
        <v>49</v>
      </c>
      <c r="G3905" s="41" t="s">
        <v>6108</v>
      </c>
      <c r="H3905" s="40" t="s">
        <v>38</v>
      </c>
      <c r="I3905" s="41" t="s">
        <v>66</v>
      </c>
      <c r="J3905" s="41" t="s">
        <v>118</v>
      </c>
      <c r="K3905" s="41" t="s">
        <v>93</v>
      </c>
      <c r="L3905" s="46">
        <v>20257100268052</v>
      </c>
      <c r="M3905" s="43">
        <v>45957</v>
      </c>
      <c r="N3905" s="47">
        <v>1</v>
      </c>
      <c r="O3905" s="48" t="s">
        <v>2345</v>
      </c>
      <c r="P3905" s="41" t="s">
        <v>80</v>
      </c>
    </row>
    <row r="3906" spans="2:16" ht="15.75" customHeight="1" x14ac:dyDescent="0.35">
      <c r="B3906" s="41" t="s">
        <v>35</v>
      </c>
      <c r="C3906" s="46">
        <v>5707042025</v>
      </c>
      <c r="D3906" s="43">
        <v>45957</v>
      </c>
      <c r="E3906" s="41" t="s">
        <v>72</v>
      </c>
      <c r="F3906" s="41" t="s">
        <v>37</v>
      </c>
      <c r="G3906" s="41" t="s">
        <v>6050</v>
      </c>
      <c r="H3906" s="40" t="s">
        <v>38</v>
      </c>
      <c r="I3906" s="41" t="s">
        <v>66</v>
      </c>
      <c r="J3906" s="41" t="s">
        <v>67</v>
      </c>
      <c r="K3906" s="41" t="s">
        <v>93</v>
      </c>
      <c r="L3906" s="46">
        <v>1</v>
      </c>
      <c r="M3906" s="43">
        <v>45958</v>
      </c>
      <c r="N3906" s="47">
        <v>1</v>
      </c>
      <c r="O3906" s="48" t="s">
        <v>2345</v>
      </c>
      <c r="P3906" s="41" t="s">
        <v>80</v>
      </c>
    </row>
    <row r="3907" spans="2:16" ht="15.75" customHeight="1" x14ac:dyDescent="0.35">
      <c r="B3907" s="41" t="s">
        <v>43</v>
      </c>
      <c r="C3907" s="46">
        <v>5975232025</v>
      </c>
      <c r="D3907" s="43">
        <v>45957</v>
      </c>
      <c r="E3907" s="41" t="s">
        <v>72</v>
      </c>
      <c r="F3907" s="41" t="s">
        <v>49</v>
      </c>
      <c r="G3907" s="41" t="s">
        <v>6109</v>
      </c>
      <c r="H3907" s="41" t="s">
        <v>141</v>
      </c>
      <c r="I3907" s="41" t="s">
        <v>27</v>
      </c>
      <c r="J3907" s="41" t="s">
        <v>63</v>
      </c>
      <c r="K3907" s="41" t="s">
        <v>214</v>
      </c>
      <c r="L3907" s="46">
        <v>20257100268232</v>
      </c>
      <c r="M3907" s="43">
        <v>45957</v>
      </c>
      <c r="N3907" s="47">
        <v>5</v>
      </c>
      <c r="O3907" s="48" t="s">
        <v>2345</v>
      </c>
      <c r="P3907" s="41" t="s">
        <v>80</v>
      </c>
    </row>
    <row r="3908" spans="2:16" ht="15.75" customHeight="1" x14ac:dyDescent="0.35">
      <c r="B3908" s="41" t="s">
        <v>35</v>
      </c>
      <c r="C3908" s="46">
        <v>5803742025</v>
      </c>
      <c r="D3908" s="43">
        <v>45958</v>
      </c>
      <c r="E3908" s="41" t="s">
        <v>72</v>
      </c>
      <c r="F3908" s="41" t="s">
        <v>87</v>
      </c>
      <c r="G3908" s="41" t="s">
        <v>6110</v>
      </c>
      <c r="H3908" s="41" t="s">
        <v>141</v>
      </c>
      <c r="I3908" s="41" t="s">
        <v>27</v>
      </c>
      <c r="J3908" s="41" t="s">
        <v>63</v>
      </c>
      <c r="K3908" s="41" t="s">
        <v>167</v>
      </c>
      <c r="L3908" s="46">
        <v>1</v>
      </c>
      <c r="M3908" s="43">
        <v>45958</v>
      </c>
      <c r="N3908" s="47">
        <v>-2</v>
      </c>
      <c r="O3908" s="48" t="s">
        <v>2345</v>
      </c>
      <c r="P3908" s="41" t="s">
        <v>80</v>
      </c>
    </row>
    <row r="3909" spans="2:16" ht="15.75" customHeight="1" x14ac:dyDescent="0.35">
      <c r="B3909" s="41" t="s">
        <v>43</v>
      </c>
      <c r="C3909" s="46">
        <v>5866772025</v>
      </c>
      <c r="D3909" s="43">
        <v>45958</v>
      </c>
      <c r="E3909" s="41" t="s">
        <v>72</v>
      </c>
      <c r="F3909" s="41" t="s">
        <v>37</v>
      </c>
      <c r="G3909" s="41" t="s">
        <v>6111</v>
      </c>
      <c r="H3909" s="40" t="s">
        <v>38</v>
      </c>
      <c r="I3909" s="41" t="s">
        <v>88</v>
      </c>
      <c r="J3909" s="41" t="s">
        <v>115</v>
      </c>
      <c r="K3909" s="41" t="s">
        <v>89</v>
      </c>
      <c r="L3909" s="46">
        <v>20257100268652</v>
      </c>
      <c r="M3909" s="43">
        <v>45958</v>
      </c>
      <c r="N3909" s="47">
        <v>14</v>
      </c>
      <c r="O3909" s="48" t="s">
        <v>2345</v>
      </c>
      <c r="P3909" s="41" t="s">
        <v>80</v>
      </c>
    </row>
    <row r="3910" spans="2:16" ht="15.75" customHeight="1" x14ac:dyDescent="0.35">
      <c r="B3910" s="41" t="s">
        <v>43</v>
      </c>
      <c r="C3910" s="46">
        <v>5866512025</v>
      </c>
      <c r="D3910" s="43">
        <v>45958</v>
      </c>
      <c r="E3910" s="41" t="s">
        <v>72</v>
      </c>
      <c r="F3910" s="41" t="s">
        <v>49</v>
      </c>
      <c r="G3910" s="41" t="s">
        <v>6112</v>
      </c>
      <c r="H3910" s="40" t="s">
        <v>38</v>
      </c>
      <c r="I3910" s="41" t="s">
        <v>88</v>
      </c>
      <c r="J3910" s="41" t="s">
        <v>115</v>
      </c>
      <c r="K3910" s="41" t="s">
        <v>89</v>
      </c>
      <c r="L3910" s="46">
        <v>20257100269062</v>
      </c>
      <c r="M3910" s="43">
        <v>45958</v>
      </c>
      <c r="N3910" s="47">
        <v>14</v>
      </c>
      <c r="O3910" s="48" t="s">
        <v>2345</v>
      </c>
      <c r="P3910" s="41" t="s">
        <v>80</v>
      </c>
    </row>
    <row r="3911" spans="2:16" ht="15.75" customHeight="1" x14ac:dyDescent="0.35">
      <c r="B3911" s="41" t="s">
        <v>43</v>
      </c>
      <c r="C3911" s="46">
        <v>5866972025</v>
      </c>
      <c r="D3911" s="43">
        <v>45958</v>
      </c>
      <c r="E3911" s="41" t="s">
        <v>72</v>
      </c>
      <c r="F3911" s="41" t="s">
        <v>37</v>
      </c>
      <c r="G3911" s="41" t="s">
        <v>6113</v>
      </c>
      <c r="H3911" s="40" t="s">
        <v>38</v>
      </c>
      <c r="I3911" s="41" t="s">
        <v>88</v>
      </c>
      <c r="J3911" s="41" t="s">
        <v>115</v>
      </c>
      <c r="K3911" s="41" t="s">
        <v>89</v>
      </c>
      <c r="L3911" s="46">
        <v>20257100268982</v>
      </c>
      <c r="M3911" s="43">
        <v>45958</v>
      </c>
      <c r="N3911" s="47">
        <v>14</v>
      </c>
      <c r="O3911" s="48" t="s">
        <v>2345</v>
      </c>
      <c r="P3911" s="41" t="s">
        <v>80</v>
      </c>
    </row>
    <row r="3912" spans="2:16" ht="15.75" customHeight="1" x14ac:dyDescent="0.35">
      <c r="B3912" s="41" t="s">
        <v>43</v>
      </c>
      <c r="C3912" s="46">
        <v>5867132025</v>
      </c>
      <c r="D3912" s="43">
        <v>45958</v>
      </c>
      <c r="E3912" s="41" t="s">
        <v>72</v>
      </c>
      <c r="F3912" s="41" t="s">
        <v>49</v>
      </c>
      <c r="G3912" s="41" t="s">
        <v>6114</v>
      </c>
      <c r="H3912" s="40" t="s">
        <v>38</v>
      </c>
      <c r="I3912" s="41" t="s">
        <v>88</v>
      </c>
      <c r="J3912" s="41" t="s">
        <v>115</v>
      </c>
      <c r="K3912" s="41" t="s">
        <v>89</v>
      </c>
      <c r="L3912" s="46">
        <v>20257100269192</v>
      </c>
      <c r="M3912" s="43">
        <v>45958</v>
      </c>
      <c r="N3912" s="47">
        <v>15</v>
      </c>
      <c r="O3912" s="48" t="s">
        <v>2345</v>
      </c>
      <c r="P3912" s="41" t="s">
        <v>80</v>
      </c>
    </row>
    <row r="3913" spans="2:16" ht="15.75" customHeight="1" x14ac:dyDescent="0.35">
      <c r="B3913" s="41" t="s">
        <v>43</v>
      </c>
      <c r="C3913" s="46">
        <v>5867782025</v>
      </c>
      <c r="D3913" s="43">
        <v>45958</v>
      </c>
      <c r="E3913" s="41" t="s">
        <v>72</v>
      </c>
      <c r="F3913" s="41" t="s">
        <v>49</v>
      </c>
      <c r="G3913" s="41" t="s">
        <v>6115</v>
      </c>
      <c r="H3913" s="40" t="s">
        <v>38</v>
      </c>
      <c r="I3913" s="41" t="s">
        <v>88</v>
      </c>
      <c r="J3913" s="41" t="s">
        <v>115</v>
      </c>
      <c r="K3913" s="41" t="s">
        <v>89</v>
      </c>
      <c r="L3913" s="46">
        <v>20257100269322</v>
      </c>
      <c r="M3913" s="43">
        <v>45958</v>
      </c>
      <c r="N3913" s="47">
        <v>14</v>
      </c>
      <c r="O3913" s="48" t="s">
        <v>2345</v>
      </c>
      <c r="P3913" s="41" t="s">
        <v>80</v>
      </c>
    </row>
    <row r="3914" spans="2:16" ht="15.75" customHeight="1" x14ac:dyDescent="0.35">
      <c r="B3914" s="41" t="s">
        <v>35</v>
      </c>
      <c r="C3914" s="46">
        <v>5678582025</v>
      </c>
      <c r="D3914" s="43">
        <v>45958</v>
      </c>
      <c r="E3914" s="41" t="s">
        <v>72</v>
      </c>
      <c r="F3914" s="41" t="s">
        <v>102</v>
      </c>
      <c r="G3914" s="41" t="s">
        <v>6116</v>
      </c>
      <c r="H3914" s="41" t="s">
        <v>141</v>
      </c>
      <c r="I3914" s="41" t="s">
        <v>66</v>
      </c>
      <c r="J3914" s="41" t="s">
        <v>67</v>
      </c>
      <c r="K3914" s="41" t="s">
        <v>142</v>
      </c>
      <c r="L3914" s="46">
        <v>1</v>
      </c>
      <c r="M3914" s="43">
        <v>45958</v>
      </c>
      <c r="N3914" s="47">
        <v>-2</v>
      </c>
      <c r="O3914" s="48" t="s">
        <v>2345</v>
      </c>
      <c r="P3914" s="41" t="s">
        <v>80</v>
      </c>
    </row>
    <row r="3915" spans="2:16" ht="15.75" customHeight="1" x14ac:dyDescent="0.35">
      <c r="B3915" s="41" t="s">
        <v>35</v>
      </c>
      <c r="C3915" s="46">
        <v>5819382025</v>
      </c>
      <c r="D3915" s="43">
        <v>45958</v>
      </c>
      <c r="E3915" s="41" t="s">
        <v>72</v>
      </c>
      <c r="F3915" s="41" t="s">
        <v>37</v>
      </c>
      <c r="G3915" s="41" t="s">
        <v>5048</v>
      </c>
      <c r="H3915" s="41" t="s">
        <v>141</v>
      </c>
      <c r="I3915" s="41" t="s">
        <v>66</v>
      </c>
      <c r="J3915" s="41" t="s">
        <v>67</v>
      </c>
      <c r="K3915" s="41" t="s">
        <v>173</v>
      </c>
      <c r="L3915" s="46">
        <v>1</v>
      </c>
      <c r="M3915" s="43">
        <v>45959</v>
      </c>
      <c r="N3915" s="47">
        <v>1</v>
      </c>
      <c r="O3915" s="48" t="s">
        <v>2345</v>
      </c>
      <c r="P3915" s="41" t="s">
        <v>80</v>
      </c>
    </row>
    <row r="3916" spans="2:16" ht="15.75" customHeight="1" x14ac:dyDescent="0.35">
      <c r="B3916" s="41" t="s">
        <v>43</v>
      </c>
      <c r="C3916" s="46">
        <v>5884952025</v>
      </c>
      <c r="D3916" s="43">
        <v>45958</v>
      </c>
      <c r="E3916" s="41" t="s">
        <v>72</v>
      </c>
      <c r="F3916" s="41" t="s">
        <v>37</v>
      </c>
      <c r="G3916" s="41" t="s">
        <v>6117</v>
      </c>
      <c r="H3916" s="40" t="s">
        <v>38</v>
      </c>
      <c r="I3916" s="41" t="s">
        <v>30</v>
      </c>
      <c r="J3916" s="41" t="s">
        <v>267</v>
      </c>
      <c r="K3916" s="41" t="s">
        <v>130</v>
      </c>
      <c r="L3916" s="46">
        <v>20257100269572</v>
      </c>
      <c r="M3916" s="43">
        <v>45958</v>
      </c>
      <c r="N3916" s="47">
        <v>14</v>
      </c>
      <c r="O3916" s="48" t="s">
        <v>2345</v>
      </c>
      <c r="P3916" s="41" t="s">
        <v>80</v>
      </c>
    </row>
    <row r="3917" spans="2:16" ht="15.75" customHeight="1" x14ac:dyDescent="0.35">
      <c r="B3917" s="41" t="s">
        <v>43</v>
      </c>
      <c r="C3917" s="46">
        <v>5888862025</v>
      </c>
      <c r="D3917" s="43">
        <v>45958</v>
      </c>
      <c r="E3917" s="41" t="s">
        <v>72</v>
      </c>
      <c r="F3917" s="41" t="s">
        <v>37</v>
      </c>
      <c r="G3917" s="41" t="s">
        <v>6118</v>
      </c>
      <c r="H3917" s="40" t="s">
        <v>38</v>
      </c>
      <c r="I3917" s="41" t="s">
        <v>88</v>
      </c>
      <c r="J3917" s="41" t="s">
        <v>268</v>
      </c>
      <c r="K3917" s="41" t="s">
        <v>89</v>
      </c>
      <c r="L3917" s="46">
        <v>20257100269722</v>
      </c>
      <c r="M3917" s="43">
        <v>45958</v>
      </c>
      <c r="N3917" s="47">
        <v>14</v>
      </c>
      <c r="O3917" s="48" t="s">
        <v>2345</v>
      </c>
      <c r="P3917" s="41" t="s">
        <v>80</v>
      </c>
    </row>
    <row r="3918" spans="2:16" ht="15.75" customHeight="1" x14ac:dyDescent="0.35">
      <c r="B3918" s="41" t="s">
        <v>35</v>
      </c>
      <c r="C3918" s="46">
        <v>5867542025</v>
      </c>
      <c r="D3918" s="43">
        <v>45958</v>
      </c>
      <c r="E3918" s="41" t="s">
        <v>72</v>
      </c>
      <c r="F3918" s="41" t="s">
        <v>37</v>
      </c>
      <c r="G3918" s="41" t="s">
        <v>6119</v>
      </c>
      <c r="H3918" s="40" t="s">
        <v>38</v>
      </c>
      <c r="I3918" s="41" t="s">
        <v>85</v>
      </c>
      <c r="J3918" s="41" t="s">
        <v>86</v>
      </c>
      <c r="K3918" s="41" t="s">
        <v>6700</v>
      </c>
      <c r="L3918" s="46">
        <v>20257100270182</v>
      </c>
      <c r="M3918" s="43">
        <v>45959</v>
      </c>
      <c r="N3918" s="47">
        <v>14</v>
      </c>
      <c r="O3918" s="48" t="s">
        <v>2345</v>
      </c>
      <c r="P3918" s="41" t="s">
        <v>80</v>
      </c>
    </row>
    <row r="3919" spans="2:16" ht="15.75" customHeight="1" x14ac:dyDescent="0.35">
      <c r="B3919" s="41" t="s">
        <v>43</v>
      </c>
      <c r="C3919" s="46">
        <v>6007622025</v>
      </c>
      <c r="D3919" s="43">
        <v>45958</v>
      </c>
      <c r="E3919" s="41" t="s">
        <v>72</v>
      </c>
      <c r="F3919" s="41" t="s">
        <v>37</v>
      </c>
      <c r="G3919" s="41" t="s">
        <v>6120</v>
      </c>
      <c r="H3919" s="41" t="s">
        <v>141</v>
      </c>
      <c r="I3919" s="41" t="s">
        <v>27</v>
      </c>
      <c r="J3919" s="41" t="s">
        <v>63</v>
      </c>
      <c r="K3919" s="41" t="s">
        <v>173</v>
      </c>
      <c r="L3919" s="46">
        <v>20257100268592</v>
      </c>
      <c r="M3919" s="43">
        <v>45958</v>
      </c>
      <c r="N3919" s="47">
        <v>5</v>
      </c>
      <c r="O3919" s="48" t="s">
        <v>2345</v>
      </c>
      <c r="P3919" s="41" t="s">
        <v>80</v>
      </c>
    </row>
    <row r="3920" spans="2:16" ht="15.75" customHeight="1" x14ac:dyDescent="0.35">
      <c r="B3920" s="41" t="s">
        <v>43</v>
      </c>
      <c r="C3920" s="46">
        <v>6007842025</v>
      </c>
      <c r="D3920" s="43">
        <v>45958</v>
      </c>
      <c r="E3920" s="41" t="s">
        <v>72</v>
      </c>
      <c r="F3920" s="41" t="s">
        <v>37</v>
      </c>
      <c r="G3920" s="41" t="s">
        <v>6121</v>
      </c>
      <c r="H3920" s="41" t="s">
        <v>141</v>
      </c>
      <c r="I3920" s="41" t="s">
        <v>27</v>
      </c>
      <c r="J3920" s="41" t="s">
        <v>63</v>
      </c>
      <c r="K3920" s="41" t="s">
        <v>173</v>
      </c>
      <c r="L3920" s="46">
        <v>20257100268742</v>
      </c>
      <c r="M3920" s="43">
        <v>45958</v>
      </c>
      <c r="N3920" s="47">
        <v>5</v>
      </c>
      <c r="O3920" s="48" t="s">
        <v>2345</v>
      </c>
      <c r="P3920" s="41" t="s">
        <v>80</v>
      </c>
    </row>
    <row r="3921" spans="2:16" ht="15.75" customHeight="1" x14ac:dyDescent="0.35">
      <c r="B3921" s="41" t="s">
        <v>43</v>
      </c>
      <c r="C3921" s="46">
        <v>5890532025</v>
      </c>
      <c r="D3921" s="43">
        <v>45958</v>
      </c>
      <c r="E3921" s="41" t="s">
        <v>72</v>
      </c>
      <c r="F3921" s="41" t="s">
        <v>37</v>
      </c>
      <c r="G3921" s="41" t="s">
        <v>6122</v>
      </c>
      <c r="H3921" s="40" t="s">
        <v>38</v>
      </c>
      <c r="I3921" s="41" t="s">
        <v>85</v>
      </c>
      <c r="J3921" s="41" t="s">
        <v>86</v>
      </c>
      <c r="K3921" s="41" t="s">
        <v>6700</v>
      </c>
      <c r="L3921" s="46">
        <v>20257100269742</v>
      </c>
      <c r="M3921" s="43">
        <v>45958</v>
      </c>
      <c r="N3921" s="47">
        <v>3</v>
      </c>
      <c r="O3921" s="48" t="s">
        <v>2345</v>
      </c>
      <c r="P3921" s="41" t="s">
        <v>80</v>
      </c>
    </row>
    <row r="3922" spans="2:16" ht="15.75" customHeight="1" x14ac:dyDescent="0.35">
      <c r="B3922" s="41" t="s">
        <v>35</v>
      </c>
      <c r="C3922" s="46">
        <v>5830572025</v>
      </c>
      <c r="D3922" s="43">
        <v>45959</v>
      </c>
      <c r="E3922" s="41" t="s">
        <v>72</v>
      </c>
      <c r="F3922" s="41" t="s">
        <v>37</v>
      </c>
      <c r="G3922" s="41" t="s">
        <v>5048</v>
      </c>
      <c r="H3922" s="41" t="s">
        <v>141</v>
      </c>
      <c r="I3922" s="41" t="s">
        <v>66</v>
      </c>
      <c r="J3922" s="41" t="s">
        <v>67</v>
      </c>
      <c r="K3922" s="41" t="s">
        <v>232</v>
      </c>
      <c r="L3922" s="46">
        <v>1</v>
      </c>
      <c r="M3922" s="43">
        <v>45959</v>
      </c>
      <c r="N3922" s="47">
        <v>-2</v>
      </c>
      <c r="O3922" s="48" t="s">
        <v>2345</v>
      </c>
      <c r="P3922" s="41" t="s">
        <v>80</v>
      </c>
    </row>
    <row r="3923" spans="2:16" ht="15.75" customHeight="1" x14ac:dyDescent="0.35">
      <c r="B3923" s="41" t="s">
        <v>35</v>
      </c>
      <c r="C3923" s="46">
        <v>5861082025</v>
      </c>
      <c r="D3923" s="43">
        <v>45959</v>
      </c>
      <c r="E3923" s="41" t="s">
        <v>72</v>
      </c>
      <c r="F3923" s="41" t="s">
        <v>37</v>
      </c>
      <c r="G3923" s="41" t="s">
        <v>5048</v>
      </c>
      <c r="H3923" s="41" t="s">
        <v>141</v>
      </c>
      <c r="I3923" s="41" t="s">
        <v>66</v>
      </c>
      <c r="J3923" s="41" t="s">
        <v>67</v>
      </c>
      <c r="K3923" s="41" t="s">
        <v>173</v>
      </c>
      <c r="L3923" s="46">
        <v>1</v>
      </c>
      <c r="M3923" s="43">
        <v>45959</v>
      </c>
      <c r="N3923" s="47">
        <v>-2</v>
      </c>
      <c r="O3923" s="48" t="s">
        <v>2345</v>
      </c>
      <c r="P3923" s="41" t="s">
        <v>80</v>
      </c>
    </row>
    <row r="3924" spans="2:16" ht="15.75" customHeight="1" x14ac:dyDescent="0.35">
      <c r="B3924" s="41" t="s">
        <v>35</v>
      </c>
      <c r="C3924" s="46">
        <v>5860182025</v>
      </c>
      <c r="D3924" s="43">
        <v>45959</v>
      </c>
      <c r="E3924" s="41" t="s">
        <v>72</v>
      </c>
      <c r="F3924" s="41" t="s">
        <v>37</v>
      </c>
      <c r="G3924" s="41" t="s">
        <v>5048</v>
      </c>
      <c r="H3924" s="41" t="s">
        <v>141</v>
      </c>
      <c r="I3924" s="41" t="s">
        <v>66</v>
      </c>
      <c r="J3924" s="41" t="s">
        <v>67</v>
      </c>
      <c r="K3924" s="41" t="s">
        <v>173</v>
      </c>
      <c r="L3924" s="46">
        <v>1</v>
      </c>
      <c r="M3924" s="43">
        <v>45959</v>
      </c>
      <c r="N3924" s="47">
        <v>-2</v>
      </c>
      <c r="O3924" s="48" t="s">
        <v>2345</v>
      </c>
      <c r="P3924" s="41" t="s">
        <v>80</v>
      </c>
    </row>
    <row r="3925" spans="2:16" ht="15.75" customHeight="1" x14ac:dyDescent="0.35">
      <c r="B3925" s="41" t="s">
        <v>43</v>
      </c>
      <c r="C3925" s="46">
        <v>5891612025</v>
      </c>
      <c r="D3925" s="43">
        <v>45959</v>
      </c>
      <c r="E3925" s="41" t="s">
        <v>72</v>
      </c>
      <c r="F3925" s="41" t="s">
        <v>49</v>
      </c>
      <c r="G3925" s="41" t="s">
        <v>6123</v>
      </c>
      <c r="H3925" s="40" t="s">
        <v>38</v>
      </c>
      <c r="I3925" s="41" t="s">
        <v>88</v>
      </c>
      <c r="J3925" s="41" t="s">
        <v>115</v>
      </c>
      <c r="K3925" s="41" t="s">
        <v>89</v>
      </c>
      <c r="L3925" s="46">
        <v>20257100269972</v>
      </c>
      <c r="M3925" s="43">
        <v>45959</v>
      </c>
      <c r="N3925" s="47">
        <v>14</v>
      </c>
      <c r="O3925" s="48" t="s">
        <v>2345</v>
      </c>
      <c r="P3925" s="41" t="s">
        <v>80</v>
      </c>
    </row>
    <row r="3926" spans="2:16" ht="15.75" customHeight="1" x14ac:dyDescent="0.35">
      <c r="B3926" s="41" t="s">
        <v>43</v>
      </c>
      <c r="C3926" s="46">
        <v>5894072025</v>
      </c>
      <c r="D3926" s="43">
        <v>45959</v>
      </c>
      <c r="E3926" s="41" t="s">
        <v>72</v>
      </c>
      <c r="F3926" s="41" t="s">
        <v>37</v>
      </c>
      <c r="G3926" s="41" t="s">
        <v>6124</v>
      </c>
      <c r="H3926" s="40" t="s">
        <v>38</v>
      </c>
      <c r="I3926" s="41" t="s">
        <v>85</v>
      </c>
      <c r="J3926" s="41" t="s">
        <v>86</v>
      </c>
      <c r="K3926" s="41" t="s">
        <v>6700</v>
      </c>
      <c r="L3926" s="46">
        <v>20257100269962</v>
      </c>
      <c r="M3926" s="43">
        <v>45959</v>
      </c>
      <c r="N3926" s="47">
        <v>11</v>
      </c>
      <c r="O3926" s="48" t="s">
        <v>2345</v>
      </c>
      <c r="P3926" s="41" t="s">
        <v>80</v>
      </c>
    </row>
    <row r="3927" spans="2:16" ht="15.75" customHeight="1" x14ac:dyDescent="0.35">
      <c r="B3927" s="41" t="s">
        <v>43</v>
      </c>
      <c r="C3927" s="46">
        <v>5895022025</v>
      </c>
      <c r="D3927" s="43">
        <v>45959</v>
      </c>
      <c r="E3927" s="41" t="s">
        <v>72</v>
      </c>
      <c r="F3927" s="41" t="s">
        <v>37</v>
      </c>
      <c r="G3927" s="41" t="s">
        <v>6125</v>
      </c>
      <c r="H3927" s="40" t="s">
        <v>38</v>
      </c>
      <c r="I3927" s="41" t="s">
        <v>30</v>
      </c>
      <c r="J3927" s="41" t="s">
        <v>267</v>
      </c>
      <c r="K3927" s="41" t="s">
        <v>76</v>
      </c>
      <c r="L3927" s="46">
        <v>20257100270332</v>
      </c>
      <c r="M3927" s="43">
        <v>45959</v>
      </c>
      <c r="N3927" s="47">
        <v>15</v>
      </c>
      <c r="O3927" s="48" t="s">
        <v>2345</v>
      </c>
      <c r="P3927" s="41" t="s">
        <v>80</v>
      </c>
    </row>
    <row r="3928" spans="2:16" ht="15.75" customHeight="1" x14ac:dyDescent="0.35">
      <c r="B3928" s="41" t="s">
        <v>35</v>
      </c>
      <c r="C3928" s="46">
        <v>5895462025</v>
      </c>
      <c r="D3928" s="43">
        <v>45959</v>
      </c>
      <c r="E3928" s="41" t="s">
        <v>72</v>
      </c>
      <c r="F3928" s="41" t="s">
        <v>37</v>
      </c>
      <c r="G3928" s="41" t="s">
        <v>3987</v>
      </c>
      <c r="H3928" s="40" t="s">
        <v>38</v>
      </c>
      <c r="I3928" s="41" t="s">
        <v>66</v>
      </c>
      <c r="J3928" s="41" t="s">
        <v>67</v>
      </c>
      <c r="K3928" s="41" t="s">
        <v>93</v>
      </c>
      <c r="L3928" s="46">
        <v>1</v>
      </c>
      <c r="M3928" s="43">
        <v>45960</v>
      </c>
      <c r="N3928" s="47">
        <v>2</v>
      </c>
      <c r="O3928" s="48" t="s">
        <v>2345</v>
      </c>
      <c r="P3928" s="41" t="s">
        <v>80</v>
      </c>
    </row>
    <row r="3929" spans="2:16" ht="15.75" customHeight="1" x14ac:dyDescent="0.35">
      <c r="B3929" s="41" t="s">
        <v>43</v>
      </c>
      <c r="C3929" s="46">
        <v>5896722025</v>
      </c>
      <c r="D3929" s="43">
        <v>45959</v>
      </c>
      <c r="E3929" s="41" t="s">
        <v>72</v>
      </c>
      <c r="F3929" s="41" t="s">
        <v>37</v>
      </c>
      <c r="G3929" s="41" t="s">
        <v>6126</v>
      </c>
      <c r="H3929" s="40" t="s">
        <v>38</v>
      </c>
      <c r="I3929" s="41" t="s">
        <v>88</v>
      </c>
      <c r="J3929" s="41" t="s">
        <v>115</v>
      </c>
      <c r="K3929" s="41" t="s">
        <v>89</v>
      </c>
      <c r="L3929" s="46">
        <v>20257100270622</v>
      </c>
      <c r="M3929" s="43">
        <v>45959</v>
      </c>
      <c r="N3929" s="47">
        <v>13</v>
      </c>
      <c r="O3929" s="48" t="s">
        <v>2345</v>
      </c>
      <c r="P3929" s="41" t="s">
        <v>80</v>
      </c>
    </row>
    <row r="3930" spans="2:16" ht="15.75" customHeight="1" x14ac:dyDescent="0.35">
      <c r="B3930" s="41" t="s">
        <v>43</v>
      </c>
      <c r="C3930" s="46">
        <v>5897182025</v>
      </c>
      <c r="D3930" s="43">
        <v>45959</v>
      </c>
      <c r="E3930" s="41" t="s">
        <v>72</v>
      </c>
      <c r="F3930" s="41" t="s">
        <v>37</v>
      </c>
      <c r="G3930" s="41" t="s">
        <v>6127</v>
      </c>
      <c r="H3930" s="40" t="s">
        <v>38</v>
      </c>
      <c r="I3930" s="41" t="s">
        <v>30</v>
      </c>
      <c r="J3930" s="41" t="s">
        <v>99</v>
      </c>
      <c r="K3930" s="41" t="s">
        <v>82</v>
      </c>
      <c r="L3930" s="46">
        <v>20257100270912</v>
      </c>
      <c r="M3930" s="43">
        <v>45959</v>
      </c>
      <c r="N3930" s="47">
        <v>4</v>
      </c>
      <c r="O3930" s="48" t="s">
        <v>2345</v>
      </c>
      <c r="P3930" s="41" t="s">
        <v>80</v>
      </c>
    </row>
    <row r="3931" spans="2:16" ht="15.75" customHeight="1" x14ac:dyDescent="0.35">
      <c r="B3931" s="41" t="s">
        <v>43</v>
      </c>
      <c r="C3931" s="46">
        <v>5916662025</v>
      </c>
      <c r="D3931" s="43">
        <v>45959</v>
      </c>
      <c r="E3931" s="41" t="s">
        <v>72</v>
      </c>
      <c r="F3931" s="41" t="s">
        <v>37</v>
      </c>
      <c r="G3931" s="41" t="s">
        <v>6128</v>
      </c>
      <c r="H3931" s="40" t="s">
        <v>38</v>
      </c>
      <c r="I3931" s="41" t="s">
        <v>85</v>
      </c>
      <c r="J3931" s="41" t="s">
        <v>86</v>
      </c>
      <c r="K3931" s="41" t="s">
        <v>6700</v>
      </c>
      <c r="L3931" s="46">
        <v>20257100271042</v>
      </c>
      <c r="M3931" s="43">
        <v>45960</v>
      </c>
      <c r="N3931" s="47">
        <v>4</v>
      </c>
      <c r="O3931" s="48" t="s">
        <v>2345</v>
      </c>
      <c r="P3931" s="41" t="s">
        <v>80</v>
      </c>
    </row>
    <row r="3932" spans="2:16" ht="15.75" customHeight="1" x14ac:dyDescent="0.35">
      <c r="B3932" s="41" t="s">
        <v>43</v>
      </c>
      <c r="C3932" s="46">
        <v>5917682025</v>
      </c>
      <c r="D3932" s="43">
        <v>45959</v>
      </c>
      <c r="E3932" s="41" t="s">
        <v>137</v>
      </c>
      <c r="F3932" s="41" t="s">
        <v>49</v>
      </c>
      <c r="G3932" s="41" t="s">
        <v>6129</v>
      </c>
      <c r="H3932" s="40" t="s">
        <v>38</v>
      </c>
      <c r="I3932" s="41" t="s">
        <v>28</v>
      </c>
      <c r="J3932" s="41" t="s">
        <v>266</v>
      </c>
      <c r="K3932" s="41" t="s">
        <v>6700</v>
      </c>
      <c r="L3932" s="46">
        <v>20257100270972</v>
      </c>
      <c r="M3932" s="43">
        <v>45959</v>
      </c>
      <c r="N3932" s="47">
        <v>9</v>
      </c>
      <c r="O3932" s="48" t="s">
        <v>2345</v>
      </c>
      <c r="P3932" s="41" t="s">
        <v>80</v>
      </c>
    </row>
    <row r="3933" spans="2:16" ht="15.75" customHeight="1" x14ac:dyDescent="0.35">
      <c r="B3933" s="41" t="s">
        <v>43</v>
      </c>
      <c r="C3933" s="46">
        <v>5920092025</v>
      </c>
      <c r="D3933" s="43">
        <v>45959</v>
      </c>
      <c r="E3933" s="41" t="s">
        <v>72</v>
      </c>
      <c r="F3933" s="41" t="s">
        <v>37</v>
      </c>
      <c r="G3933" s="41" t="s">
        <v>6130</v>
      </c>
      <c r="H3933" s="40" t="s">
        <v>38</v>
      </c>
      <c r="I3933" s="41" t="s">
        <v>30</v>
      </c>
      <c r="J3933" s="41" t="s">
        <v>267</v>
      </c>
      <c r="K3933" s="41" t="s">
        <v>55</v>
      </c>
      <c r="L3933" s="46">
        <v>20257100271072</v>
      </c>
      <c r="M3933" s="43">
        <v>45959</v>
      </c>
      <c r="N3933" s="47">
        <v>11</v>
      </c>
      <c r="O3933" s="48" t="s">
        <v>2345</v>
      </c>
      <c r="P3933" s="41" t="s">
        <v>80</v>
      </c>
    </row>
    <row r="3934" spans="2:16" ht="15.75" customHeight="1" x14ac:dyDescent="0.35">
      <c r="B3934" s="41" t="s">
        <v>43</v>
      </c>
      <c r="C3934" s="46">
        <v>5921442025</v>
      </c>
      <c r="D3934" s="43">
        <v>45959</v>
      </c>
      <c r="E3934" s="41" t="s">
        <v>72</v>
      </c>
      <c r="F3934" s="41" t="s">
        <v>37</v>
      </c>
      <c r="G3934" s="41" t="s">
        <v>6131</v>
      </c>
      <c r="H3934" s="40" t="s">
        <v>38</v>
      </c>
      <c r="I3934" s="41" t="s">
        <v>28</v>
      </c>
      <c r="J3934" s="41" t="s">
        <v>266</v>
      </c>
      <c r="K3934" s="41" t="s">
        <v>6704</v>
      </c>
      <c r="L3934" s="46">
        <v>20257100271212</v>
      </c>
      <c r="M3934" s="43">
        <v>45959</v>
      </c>
      <c r="N3934" s="47">
        <v>13</v>
      </c>
      <c r="O3934" s="48" t="s">
        <v>2345</v>
      </c>
      <c r="P3934" s="41" t="s">
        <v>80</v>
      </c>
    </row>
    <row r="3935" spans="2:16" ht="15.75" customHeight="1" x14ac:dyDescent="0.35">
      <c r="B3935" s="41" t="s">
        <v>43</v>
      </c>
      <c r="C3935" s="46">
        <v>5922192025</v>
      </c>
      <c r="D3935" s="43">
        <v>45959</v>
      </c>
      <c r="E3935" s="41" t="s">
        <v>72</v>
      </c>
      <c r="F3935" s="41" t="s">
        <v>102</v>
      </c>
      <c r="G3935" s="41" t="s">
        <v>6132</v>
      </c>
      <c r="H3935" s="40" t="s">
        <v>38</v>
      </c>
      <c r="I3935" s="41" t="s">
        <v>85</v>
      </c>
      <c r="J3935" s="41" t="s">
        <v>86</v>
      </c>
      <c r="K3935" s="41" t="s">
        <v>6700</v>
      </c>
      <c r="L3935" s="46">
        <v>20257100271242</v>
      </c>
      <c r="M3935" s="43">
        <v>45959</v>
      </c>
      <c r="N3935" s="47">
        <v>10</v>
      </c>
      <c r="O3935" s="48" t="s">
        <v>2345</v>
      </c>
      <c r="P3935" s="41" t="s">
        <v>80</v>
      </c>
    </row>
    <row r="3936" spans="2:16" ht="15.75" customHeight="1" x14ac:dyDescent="0.35">
      <c r="B3936" s="41" t="s">
        <v>35</v>
      </c>
      <c r="C3936" s="46">
        <v>5823302025</v>
      </c>
      <c r="D3936" s="43">
        <v>45959</v>
      </c>
      <c r="E3936" s="41" t="s">
        <v>72</v>
      </c>
      <c r="F3936" s="41" t="s">
        <v>37</v>
      </c>
      <c r="G3936" s="41" t="s">
        <v>6133</v>
      </c>
      <c r="H3936" s="40" t="s">
        <v>38</v>
      </c>
      <c r="I3936" s="41" t="s">
        <v>88</v>
      </c>
      <c r="J3936" s="41" t="s">
        <v>95</v>
      </c>
      <c r="K3936" s="41" t="s">
        <v>89</v>
      </c>
      <c r="L3936" s="46">
        <v>1</v>
      </c>
      <c r="M3936" s="43">
        <v>45960</v>
      </c>
      <c r="N3936" s="47">
        <v>2</v>
      </c>
      <c r="O3936" s="48" t="s">
        <v>2345</v>
      </c>
      <c r="P3936" s="41" t="s">
        <v>80</v>
      </c>
    </row>
    <row r="3937" spans="2:16" ht="15.75" customHeight="1" x14ac:dyDescent="0.35">
      <c r="B3937" s="41" t="s">
        <v>43</v>
      </c>
      <c r="C3937" s="46">
        <v>5923152025</v>
      </c>
      <c r="D3937" s="43">
        <v>45959</v>
      </c>
      <c r="E3937" s="41" t="s">
        <v>72</v>
      </c>
      <c r="F3937" s="41" t="s">
        <v>37</v>
      </c>
      <c r="G3937" s="41" t="s">
        <v>6134</v>
      </c>
      <c r="H3937" s="40" t="s">
        <v>38</v>
      </c>
      <c r="I3937" s="41" t="s">
        <v>30</v>
      </c>
      <c r="J3937" s="41" t="s">
        <v>99</v>
      </c>
      <c r="K3937" s="41" t="s">
        <v>64</v>
      </c>
      <c r="L3937" s="46">
        <v>20257100271302</v>
      </c>
      <c r="M3937" s="43">
        <v>45959</v>
      </c>
      <c r="N3937" s="47">
        <v>12</v>
      </c>
      <c r="O3937" s="48" t="s">
        <v>2345</v>
      </c>
      <c r="P3937" s="41" t="s">
        <v>80</v>
      </c>
    </row>
    <row r="3938" spans="2:16" ht="15.75" customHeight="1" x14ac:dyDescent="0.35">
      <c r="B3938" s="41" t="s">
        <v>35</v>
      </c>
      <c r="C3938" s="46">
        <v>5707542025</v>
      </c>
      <c r="D3938" s="43">
        <v>45959</v>
      </c>
      <c r="E3938" s="41" t="s">
        <v>72</v>
      </c>
      <c r="F3938" s="41" t="s">
        <v>37</v>
      </c>
      <c r="G3938" s="41" t="s">
        <v>6135</v>
      </c>
      <c r="H3938" s="40" t="s">
        <v>38</v>
      </c>
      <c r="I3938" s="41" t="s">
        <v>66</v>
      </c>
      <c r="J3938" s="41" t="s">
        <v>67</v>
      </c>
      <c r="K3938" s="41" t="s">
        <v>89</v>
      </c>
      <c r="L3938" s="46">
        <v>1</v>
      </c>
      <c r="M3938" s="43">
        <v>45960</v>
      </c>
      <c r="N3938" s="47">
        <v>2</v>
      </c>
      <c r="O3938" s="48" t="s">
        <v>2345</v>
      </c>
      <c r="P3938" s="41" t="s">
        <v>80</v>
      </c>
    </row>
    <row r="3939" spans="2:16" ht="15.75" customHeight="1" x14ac:dyDescent="0.35">
      <c r="B3939" s="41" t="s">
        <v>35</v>
      </c>
      <c r="C3939" s="46">
        <v>5838672025</v>
      </c>
      <c r="D3939" s="43">
        <v>45959</v>
      </c>
      <c r="E3939" s="41" t="s">
        <v>72</v>
      </c>
      <c r="F3939" s="41" t="s">
        <v>87</v>
      </c>
      <c r="G3939" s="41" t="s">
        <v>4317</v>
      </c>
      <c r="H3939" s="41" t="s">
        <v>141</v>
      </c>
      <c r="I3939" s="41" t="s">
        <v>27</v>
      </c>
      <c r="J3939" s="41" t="s">
        <v>63</v>
      </c>
      <c r="K3939" s="41" t="s">
        <v>173</v>
      </c>
      <c r="L3939" s="46">
        <v>1</v>
      </c>
      <c r="M3939" s="43">
        <v>45959</v>
      </c>
      <c r="N3939" s="47">
        <v>1</v>
      </c>
      <c r="O3939" s="48" t="s">
        <v>2345</v>
      </c>
      <c r="P3939" s="41" t="s">
        <v>80</v>
      </c>
    </row>
    <row r="3940" spans="2:16" ht="15.75" customHeight="1" x14ac:dyDescent="0.35">
      <c r="B3940" s="41" t="s">
        <v>43</v>
      </c>
      <c r="C3940" s="46">
        <v>5926392025</v>
      </c>
      <c r="D3940" s="43">
        <v>45959</v>
      </c>
      <c r="E3940" s="41" t="s">
        <v>72</v>
      </c>
      <c r="F3940" s="41" t="s">
        <v>37</v>
      </c>
      <c r="G3940" s="41" t="s">
        <v>6136</v>
      </c>
      <c r="H3940" s="40" t="s">
        <v>38</v>
      </c>
      <c r="I3940" s="41" t="s">
        <v>88</v>
      </c>
      <c r="J3940" s="41" t="s">
        <v>268</v>
      </c>
      <c r="K3940" s="41" t="s">
        <v>89</v>
      </c>
      <c r="L3940" s="46">
        <v>20257100271332</v>
      </c>
      <c r="M3940" s="43">
        <v>45959</v>
      </c>
      <c r="N3940" s="47">
        <v>13</v>
      </c>
      <c r="O3940" s="48" t="s">
        <v>2345</v>
      </c>
      <c r="P3940" s="41" t="s">
        <v>80</v>
      </c>
    </row>
    <row r="3941" spans="2:16" ht="15.75" customHeight="1" x14ac:dyDescent="0.35">
      <c r="B3941" s="41" t="s">
        <v>43</v>
      </c>
      <c r="C3941" s="46">
        <v>5923652025</v>
      </c>
      <c r="D3941" s="43">
        <v>45960</v>
      </c>
      <c r="E3941" s="41" t="s">
        <v>72</v>
      </c>
      <c r="F3941" s="41" t="s">
        <v>37</v>
      </c>
      <c r="G3941" s="41" t="s">
        <v>6137</v>
      </c>
      <c r="H3941" s="40" t="s">
        <v>38</v>
      </c>
      <c r="I3941" s="41" t="s">
        <v>88</v>
      </c>
      <c r="J3941" s="41" t="s">
        <v>115</v>
      </c>
      <c r="K3941" s="41" t="s">
        <v>89</v>
      </c>
      <c r="L3941" s="46">
        <v>20257100271422</v>
      </c>
      <c r="M3941" s="43">
        <v>45960</v>
      </c>
      <c r="N3941" s="47">
        <v>15</v>
      </c>
      <c r="O3941" s="48" t="s">
        <v>2345</v>
      </c>
      <c r="P3941" s="41" t="s">
        <v>80</v>
      </c>
    </row>
    <row r="3942" spans="2:16" ht="15.75" customHeight="1" x14ac:dyDescent="0.35">
      <c r="B3942" s="41" t="s">
        <v>35</v>
      </c>
      <c r="C3942" s="46">
        <v>5926332025</v>
      </c>
      <c r="D3942" s="43">
        <v>45960</v>
      </c>
      <c r="E3942" s="41" t="s">
        <v>72</v>
      </c>
      <c r="F3942" s="41" t="s">
        <v>37</v>
      </c>
      <c r="G3942" s="41" t="s">
        <v>3987</v>
      </c>
      <c r="H3942" s="40" t="s">
        <v>38</v>
      </c>
      <c r="I3942" s="41" t="s">
        <v>66</v>
      </c>
      <c r="J3942" s="41" t="s">
        <v>67</v>
      </c>
      <c r="K3942" s="41" t="s">
        <v>93</v>
      </c>
      <c r="L3942" s="46">
        <v>1</v>
      </c>
      <c r="M3942" s="43">
        <v>45961</v>
      </c>
      <c r="N3942" s="47">
        <v>1</v>
      </c>
      <c r="O3942" s="48" t="s">
        <v>2345</v>
      </c>
      <c r="P3942" s="41" t="s">
        <v>80</v>
      </c>
    </row>
    <row r="3943" spans="2:16" ht="15.75" customHeight="1" x14ac:dyDescent="0.35">
      <c r="B3943" s="41" t="s">
        <v>43</v>
      </c>
      <c r="C3943" s="46">
        <v>5926692025</v>
      </c>
      <c r="D3943" s="43">
        <v>45960</v>
      </c>
      <c r="E3943" s="41" t="s">
        <v>72</v>
      </c>
      <c r="F3943" s="41" t="s">
        <v>37</v>
      </c>
      <c r="G3943" s="41" t="s">
        <v>6138</v>
      </c>
      <c r="H3943" s="40" t="s">
        <v>38</v>
      </c>
      <c r="I3943" s="41" t="s">
        <v>30</v>
      </c>
      <c r="J3943" s="41" t="s">
        <v>267</v>
      </c>
      <c r="K3943" s="41" t="s">
        <v>76</v>
      </c>
      <c r="L3943" s="46">
        <v>20257100271442</v>
      </c>
      <c r="M3943" s="43">
        <v>45960</v>
      </c>
      <c r="N3943" s="47">
        <v>15</v>
      </c>
      <c r="O3943" s="48" t="s">
        <v>2345</v>
      </c>
      <c r="P3943" s="41" t="s">
        <v>80</v>
      </c>
    </row>
    <row r="3944" spans="2:16" ht="15.75" customHeight="1" x14ac:dyDescent="0.35">
      <c r="B3944" s="41" t="s">
        <v>35</v>
      </c>
      <c r="C3944" s="46">
        <v>5920972025</v>
      </c>
      <c r="D3944" s="43">
        <v>45960</v>
      </c>
      <c r="E3944" s="41" t="s">
        <v>72</v>
      </c>
      <c r="F3944" s="41" t="s">
        <v>37</v>
      </c>
      <c r="G3944" s="41" t="s">
        <v>3987</v>
      </c>
      <c r="H3944" s="40" t="s">
        <v>38</v>
      </c>
      <c r="I3944" s="41" t="s">
        <v>66</v>
      </c>
      <c r="J3944" s="41" t="s">
        <v>67</v>
      </c>
      <c r="K3944" s="41" t="s">
        <v>93</v>
      </c>
      <c r="L3944" s="46">
        <v>1</v>
      </c>
      <c r="M3944" s="43">
        <v>45961</v>
      </c>
      <c r="N3944" s="47">
        <v>1</v>
      </c>
      <c r="O3944" s="48" t="s">
        <v>2345</v>
      </c>
      <c r="P3944" s="41" t="s">
        <v>80</v>
      </c>
    </row>
    <row r="3945" spans="2:16" ht="15.75" customHeight="1" x14ac:dyDescent="0.35">
      <c r="B3945" s="41" t="s">
        <v>35</v>
      </c>
      <c r="C3945" s="46">
        <v>5915982025</v>
      </c>
      <c r="D3945" s="43">
        <v>45960</v>
      </c>
      <c r="E3945" s="41" t="s">
        <v>72</v>
      </c>
      <c r="F3945" s="41" t="s">
        <v>37</v>
      </c>
      <c r="G3945" s="41" t="s">
        <v>6139</v>
      </c>
      <c r="H3945" s="40" t="s">
        <v>38</v>
      </c>
      <c r="I3945" s="41" t="s">
        <v>66</v>
      </c>
      <c r="J3945" s="41" t="s">
        <v>67</v>
      </c>
      <c r="K3945" s="41" t="s">
        <v>93</v>
      </c>
      <c r="L3945" s="46">
        <v>1</v>
      </c>
      <c r="M3945" s="43">
        <v>45961</v>
      </c>
      <c r="N3945" s="47">
        <v>1</v>
      </c>
      <c r="O3945" s="48" t="s">
        <v>2345</v>
      </c>
      <c r="P3945" s="41" t="s">
        <v>80</v>
      </c>
    </row>
    <row r="3946" spans="2:16" ht="15.75" customHeight="1" x14ac:dyDescent="0.35">
      <c r="B3946" s="41" t="s">
        <v>43</v>
      </c>
      <c r="C3946" s="46">
        <v>5927532025</v>
      </c>
      <c r="D3946" s="43">
        <v>45960</v>
      </c>
      <c r="E3946" s="41" t="s">
        <v>72</v>
      </c>
      <c r="F3946" s="41" t="s">
        <v>49</v>
      </c>
      <c r="G3946" s="41" t="s">
        <v>6140</v>
      </c>
      <c r="H3946" s="40" t="s">
        <v>38</v>
      </c>
      <c r="I3946" s="41" t="s">
        <v>88</v>
      </c>
      <c r="J3946" s="41" t="s">
        <v>268</v>
      </c>
      <c r="K3946" s="41" t="s">
        <v>89</v>
      </c>
      <c r="L3946" s="46">
        <v>20257100271682</v>
      </c>
      <c r="M3946" s="43">
        <v>45960</v>
      </c>
      <c r="N3946" s="47">
        <v>13</v>
      </c>
      <c r="O3946" s="48" t="s">
        <v>2345</v>
      </c>
      <c r="P3946" s="41" t="s">
        <v>80</v>
      </c>
    </row>
    <row r="3947" spans="2:16" ht="15.75" customHeight="1" x14ac:dyDescent="0.35">
      <c r="B3947" s="41" t="s">
        <v>35</v>
      </c>
      <c r="C3947" s="46">
        <v>5924292025</v>
      </c>
      <c r="D3947" s="43">
        <v>45960</v>
      </c>
      <c r="E3947" s="41" t="s">
        <v>72</v>
      </c>
      <c r="F3947" s="41" t="s">
        <v>49</v>
      </c>
      <c r="G3947" s="41" t="s">
        <v>6141</v>
      </c>
      <c r="H3947" s="41" t="s">
        <v>141</v>
      </c>
      <c r="I3947" s="41" t="s">
        <v>66</v>
      </c>
      <c r="J3947" s="41" t="s">
        <v>67</v>
      </c>
      <c r="K3947" s="41" t="s">
        <v>173</v>
      </c>
      <c r="L3947" s="46">
        <v>1</v>
      </c>
      <c r="M3947" s="43">
        <v>45961</v>
      </c>
      <c r="N3947" s="47">
        <v>1</v>
      </c>
      <c r="O3947" s="48" t="s">
        <v>2345</v>
      </c>
      <c r="P3947" s="41" t="s">
        <v>80</v>
      </c>
    </row>
    <row r="3948" spans="2:16" ht="15.75" customHeight="1" x14ac:dyDescent="0.35">
      <c r="B3948" s="41" t="s">
        <v>43</v>
      </c>
      <c r="C3948" s="46">
        <v>5926822025</v>
      </c>
      <c r="D3948" s="43">
        <v>45960</v>
      </c>
      <c r="E3948" s="41" t="s">
        <v>72</v>
      </c>
      <c r="F3948" s="41" t="s">
        <v>49</v>
      </c>
      <c r="G3948" s="41" t="s">
        <v>6142</v>
      </c>
      <c r="H3948" s="40" t="s">
        <v>38</v>
      </c>
      <c r="I3948" s="41" t="s">
        <v>88</v>
      </c>
      <c r="J3948" s="41" t="s">
        <v>115</v>
      </c>
      <c r="K3948" s="41" t="s">
        <v>89</v>
      </c>
      <c r="L3948" s="46">
        <v>20257100271462</v>
      </c>
      <c r="M3948" s="43">
        <v>45960</v>
      </c>
      <c r="N3948" s="47">
        <v>1</v>
      </c>
      <c r="O3948" s="48" t="s">
        <v>2345</v>
      </c>
      <c r="P3948" s="41" t="s">
        <v>80</v>
      </c>
    </row>
    <row r="3949" spans="2:16" ht="15.75" customHeight="1" x14ac:dyDescent="0.35">
      <c r="B3949" s="41" t="s">
        <v>43</v>
      </c>
      <c r="C3949" s="46">
        <v>5940972025</v>
      </c>
      <c r="D3949" s="43">
        <v>45960</v>
      </c>
      <c r="E3949" s="41" t="s">
        <v>72</v>
      </c>
      <c r="F3949" s="41" t="s">
        <v>49</v>
      </c>
      <c r="G3949" s="41" t="s">
        <v>6143</v>
      </c>
      <c r="H3949" s="40" t="s">
        <v>38</v>
      </c>
      <c r="I3949" s="41" t="s">
        <v>75</v>
      </c>
      <c r="J3949" s="41" t="s">
        <v>77</v>
      </c>
      <c r="K3949" s="41" t="s">
        <v>76</v>
      </c>
      <c r="L3949" s="46">
        <v>20257100271832</v>
      </c>
      <c r="M3949" s="43">
        <v>45960</v>
      </c>
      <c r="N3949" s="47">
        <v>14</v>
      </c>
      <c r="O3949" s="48" t="s">
        <v>2345</v>
      </c>
      <c r="P3949" s="41" t="s">
        <v>80</v>
      </c>
    </row>
    <row r="3950" spans="2:16" ht="15.75" customHeight="1" x14ac:dyDescent="0.35">
      <c r="B3950" s="41" t="s">
        <v>43</v>
      </c>
      <c r="C3950" s="46">
        <v>5943042025</v>
      </c>
      <c r="D3950" s="43">
        <v>45960</v>
      </c>
      <c r="E3950" s="41" t="s">
        <v>72</v>
      </c>
      <c r="F3950" s="41" t="s">
        <v>37</v>
      </c>
      <c r="G3950" s="41" t="s">
        <v>6144</v>
      </c>
      <c r="H3950" s="40" t="s">
        <v>38</v>
      </c>
      <c r="I3950" s="41" t="s">
        <v>50</v>
      </c>
      <c r="J3950" s="41" t="s">
        <v>264</v>
      </c>
      <c r="K3950" s="41" t="s">
        <v>82</v>
      </c>
      <c r="L3950" s="46">
        <v>20257100272182</v>
      </c>
      <c r="M3950" s="43">
        <v>45960</v>
      </c>
      <c r="N3950" s="47">
        <v>6</v>
      </c>
      <c r="O3950" s="48" t="s">
        <v>2345</v>
      </c>
      <c r="P3950" s="41" t="s">
        <v>80</v>
      </c>
    </row>
    <row r="3951" spans="2:16" ht="15.75" customHeight="1" x14ac:dyDescent="0.35">
      <c r="B3951" s="41" t="s">
        <v>43</v>
      </c>
      <c r="C3951" s="46">
        <v>5945492025</v>
      </c>
      <c r="D3951" s="43">
        <v>45960</v>
      </c>
      <c r="E3951" s="41" t="s">
        <v>72</v>
      </c>
      <c r="F3951" s="41" t="s">
        <v>37</v>
      </c>
      <c r="G3951" s="41" t="s">
        <v>6145</v>
      </c>
      <c r="H3951" s="40" t="s">
        <v>38</v>
      </c>
      <c r="I3951" s="41" t="s">
        <v>88</v>
      </c>
      <c r="J3951" s="41" t="s">
        <v>115</v>
      </c>
      <c r="K3951" s="41" t="s">
        <v>89</v>
      </c>
      <c r="L3951" s="46">
        <v>20257100272542</v>
      </c>
      <c r="M3951" s="43">
        <v>45960</v>
      </c>
      <c r="N3951" s="47">
        <v>12</v>
      </c>
      <c r="O3951" s="48" t="s">
        <v>2345</v>
      </c>
      <c r="P3951" s="41" t="s">
        <v>80</v>
      </c>
    </row>
    <row r="3952" spans="2:16" ht="15.75" customHeight="1" x14ac:dyDescent="0.35">
      <c r="B3952" s="41" t="s">
        <v>35</v>
      </c>
      <c r="C3952" s="46">
        <v>5932692025</v>
      </c>
      <c r="D3952" s="43">
        <v>45960</v>
      </c>
      <c r="E3952" s="41" t="s">
        <v>137</v>
      </c>
      <c r="F3952" s="41" t="s">
        <v>49</v>
      </c>
      <c r="G3952" s="41" t="s">
        <v>6146</v>
      </c>
      <c r="H3952" s="40" t="s">
        <v>38</v>
      </c>
      <c r="I3952" s="41" t="s">
        <v>30</v>
      </c>
      <c r="J3952" s="41" t="s">
        <v>267</v>
      </c>
      <c r="K3952" s="41" t="s">
        <v>100</v>
      </c>
      <c r="L3952" s="46">
        <v>20257100273112</v>
      </c>
      <c r="M3952" s="43">
        <v>45961</v>
      </c>
      <c r="N3952" s="47">
        <v>10</v>
      </c>
      <c r="O3952" s="48" t="s">
        <v>2345</v>
      </c>
      <c r="P3952" s="41" t="s">
        <v>80</v>
      </c>
    </row>
    <row r="3953" spans="2:16" ht="15.75" customHeight="1" x14ac:dyDescent="0.35">
      <c r="B3953" s="41" t="s">
        <v>35</v>
      </c>
      <c r="C3953" s="46">
        <v>5922492025</v>
      </c>
      <c r="D3953" s="43">
        <v>45960</v>
      </c>
      <c r="E3953" s="41" t="s">
        <v>72</v>
      </c>
      <c r="F3953" s="41" t="s">
        <v>102</v>
      </c>
      <c r="G3953" s="41" t="s">
        <v>6147</v>
      </c>
      <c r="H3953" s="40" t="s">
        <v>38</v>
      </c>
      <c r="I3953" s="41" t="s">
        <v>85</v>
      </c>
      <c r="J3953" s="41" t="s">
        <v>86</v>
      </c>
      <c r="K3953" s="41" t="s">
        <v>6700</v>
      </c>
      <c r="L3953" s="46">
        <v>20257100273122</v>
      </c>
      <c r="M3953" s="43">
        <v>45960</v>
      </c>
      <c r="N3953" s="47">
        <v>14</v>
      </c>
      <c r="O3953" s="48" t="s">
        <v>2345</v>
      </c>
      <c r="P3953" s="41" t="s">
        <v>80</v>
      </c>
    </row>
    <row r="3954" spans="2:16" ht="15.75" customHeight="1" x14ac:dyDescent="0.35">
      <c r="B3954" s="41" t="s">
        <v>35</v>
      </c>
      <c r="C3954" s="46">
        <v>5872282025</v>
      </c>
      <c r="D3954" s="43">
        <v>45958</v>
      </c>
      <c r="E3954" s="41" t="s">
        <v>72</v>
      </c>
      <c r="F3954" s="41" t="s">
        <v>87</v>
      </c>
      <c r="G3954" s="41" t="s">
        <v>6148</v>
      </c>
      <c r="H3954" s="40" t="s">
        <v>38</v>
      </c>
      <c r="I3954" s="41" t="s">
        <v>85</v>
      </c>
      <c r="J3954" s="41" t="s">
        <v>103</v>
      </c>
      <c r="K3954" s="41" t="s">
        <v>6700</v>
      </c>
      <c r="L3954" s="46">
        <v>20257100272272</v>
      </c>
      <c r="M3954" s="43">
        <v>45958</v>
      </c>
      <c r="N3954" s="47">
        <v>3</v>
      </c>
      <c r="O3954" s="48" t="s">
        <v>2345</v>
      </c>
      <c r="P3954" s="41" t="s">
        <v>80</v>
      </c>
    </row>
    <row r="3955" spans="2:16" ht="15.75" customHeight="1" x14ac:dyDescent="0.35">
      <c r="B3955" s="41" t="s">
        <v>35</v>
      </c>
      <c r="C3955" s="46">
        <v>5936102025</v>
      </c>
      <c r="D3955" s="43">
        <v>45961</v>
      </c>
      <c r="E3955" s="41" t="s">
        <v>72</v>
      </c>
      <c r="F3955" s="41" t="s">
        <v>49</v>
      </c>
      <c r="G3955" s="41" t="s">
        <v>6149</v>
      </c>
      <c r="H3955" s="40" t="s">
        <v>38</v>
      </c>
      <c r="I3955" s="41" t="s">
        <v>66</v>
      </c>
      <c r="J3955" s="41" t="s">
        <v>67</v>
      </c>
      <c r="K3955" s="41" t="s">
        <v>93</v>
      </c>
      <c r="L3955" s="46">
        <v>1</v>
      </c>
      <c r="M3955" s="43">
        <v>45961</v>
      </c>
      <c r="N3955" s="47">
        <v>1</v>
      </c>
      <c r="O3955" s="48" t="s">
        <v>2345</v>
      </c>
      <c r="P3955" s="41" t="s">
        <v>80</v>
      </c>
    </row>
    <row r="3956" spans="2:16" ht="15.75" customHeight="1" x14ac:dyDescent="0.35">
      <c r="B3956" s="41" t="s">
        <v>35</v>
      </c>
      <c r="C3956" s="46">
        <v>5943032025</v>
      </c>
      <c r="D3956" s="43">
        <v>45961</v>
      </c>
      <c r="E3956" s="41" t="s">
        <v>72</v>
      </c>
      <c r="F3956" s="41" t="s">
        <v>37</v>
      </c>
      <c r="G3956" s="41" t="s">
        <v>3987</v>
      </c>
      <c r="H3956" s="40" t="s">
        <v>38</v>
      </c>
      <c r="I3956" s="41" t="s">
        <v>66</v>
      </c>
      <c r="J3956" s="41" t="s">
        <v>67</v>
      </c>
      <c r="K3956" s="41" t="s">
        <v>93</v>
      </c>
      <c r="L3956" s="46">
        <v>1</v>
      </c>
      <c r="M3956" s="43">
        <v>45965</v>
      </c>
      <c r="N3956" s="47">
        <v>1</v>
      </c>
      <c r="O3956" s="48" t="s">
        <v>2345</v>
      </c>
      <c r="P3956" s="41" t="s">
        <v>80</v>
      </c>
    </row>
    <row r="3957" spans="2:16" ht="15.75" customHeight="1" x14ac:dyDescent="0.35">
      <c r="B3957" s="41" t="s">
        <v>43</v>
      </c>
      <c r="C3957" s="46">
        <v>5946102025</v>
      </c>
      <c r="D3957" s="43">
        <v>45961</v>
      </c>
      <c r="E3957" s="41" t="s">
        <v>72</v>
      </c>
      <c r="F3957" s="41" t="s">
        <v>37</v>
      </c>
      <c r="G3957" s="41" t="s">
        <v>6150</v>
      </c>
      <c r="H3957" s="40" t="s">
        <v>38</v>
      </c>
      <c r="I3957" s="41" t="s">
        <v>30</v>
      </c>
      <c r="J3957" s="41" t="s">
        <v>267</v>
      </c>
      <c r="K3957" s="41" t="s">
        <v>130</v>
      </c>
      <c r="L3957" s="46">
        <v>20257100273102</v>
      </c>
      <c r="M3957" s="43">
        <v>45961</v>
      </c>
      <c r="N3957" s="47">
        <v>12</v>
      </c>
      <c r="O3957" s="48" t="s">
        <v>2345</v>
      </c>
      <c r="P3957" s="41" t="s">
        <v>80</v>
      </c>
    </row>
    <row r="3958" spans="2:16" ht="15.75" customHeight="1" x14ac:dyDescent="0.35">
      <c r="B3958" s="41" t="s">
        <v>43</v>
      </c>
      <c r="C3958" s="46">
        <v>5947682025</v>
      </c>
      <c r="D3958" s="43">
        <v>45961</v>
      </c>
      <c r="E3958" s="41" t="s">
        <v>72</v>
      </c>
      <c r="F3958" s="41" t="s">
        <v>49</v>
      </c>
      <c r="G3958" s="41" t="s">
        <v>6151</v>
      </c>
      <c r="H3958" s="40" t="s">
        <v>38</v>
      </c>
      <c r="I3958" s="41" t="s">
        <v>88</v>
      </c>
      <c r="J3958" s="41" t="s">
        <v>115</v>
      </c>
      <c r="K3958" s="41" t="s">
        <v>89</v>
      </c>
      <c r="L3958" s="46">
        <v>20257100273292</v>
      </c>
      <c r="M3958" s="43">
        <v>45961</v>
      </c>
      <c r="N3958" s="47">
        <v>14</v>
      </c>
      <c r="O3958" s="48" t="s">
        <v>2345</v>
      </c>
      <c r="P3958" s="41" t="s">
        <v>80</v>
      </c>
    </row>
    <row r="3959" spans="2:16" ht="15.75" customHeight="1" x14ac:dyDescent="0.35">
      <c r="B3959" s="41" t="s">
        <v>35</v>
      </c>
      <c r="C3959" s="46">
        <v>5953302025</v>
      </c>
      <c r="D3959" s="43">
        <v>45961</v>
      </c>
      <c r="E3959" s="41" t="s">
        <v>72</v>
      </c>
      <c r="F3959" s="41" t="s">
        <v>37</v>
      </c>
      <c r="G3959" s="41" t="s">
        <v>3987</v>
      </c>
      <c r="H3959" s="40" t="s">
        <v>38</v>
      </c>
      <c r="I3959" s="41" t="s">
        <v>66</v>
      </c>
      <c r="J3959" s="41" t="s">
        <v>67</v>
      </c>
      <c r="K3959" s="41" t="s">
        <v>93</v>
      </c>
      <c r="L3959" s="46">
        <v>1</v>
      </c>
      <c r="M3959" s="43">
        <v>45965</v>
      </c>
      <c r="N3959" s="47">
        <v>1</v>
      </c>
      <c r="O3959" s="48" t="s">
        <v>2345</v>
      </c>
      <c r="P3959" s="41" t="s">
        <v>80</v>
      </c>
    </row>
    <row r="3960" spans="2:16" ht="15.75" customHeight="1" x14ac:dyDescent="0.35">
      <c r="B3960" s="41" t="s">
        <v>35</v>
      </c>
      <c r="C3960" s="46">
        <v>5953242025</v>
      </c>
      <c r="D3960" s="43">
        <v>45961</v>
      </c>
      <c r="E3960" s="41" t="s">
        <v>72</v>
      </c>
      <c r="F3960" s="41" t="s">
        <v>37</v>
      </c>
      <c r="G3960" s="41" t="s">
        <v>3987</v>
      </c>
      <c r="H3960" s="40" t="s">
        <v>38</v>
      </c>
      <c r="I3960" s="41" t="s">
        <v>66</v>
      </c>
      <c r="J3960" s="41" t="s">
        <v>67</v>
      </c>
      <c r="K3960" s="41" t="s">
        <v>93</v>
      </c>
      <c r="L3960" s="46">
        <v>1</v>
      </c>
      <c r="M3960" s="43">
        <v>45965</v>
      </c>
      <c r="N3960" s="47">
        <v>1</v>
      </c>
      <c r="O3960" s="48" t="s">
        <v>2345</v>
      </c>
      <c r="P3960" s="41" t="s">
        <v>80</v>
      </c>
    </row>
    <row r="3961" spans="2:16" ht="15.75" customHeight="1" x14ac:dyDescent="0.35">
      <c r="B3961" s="41" t="s">
        <v>35</v>
      </c>
      <c r="C3961" s="46">
        <v>5946932025</v>
      </c>
      <c r="D3961" s="43">
        <v>45961</v>
      </c>
      <c r="E3961" s="41" t="s">
        <v>72</v>
      </c>
      <c r="F3961" s="41" t="s">
        <v>37</v>
      </c>
      <c r="G3961" s="41" t="s">
        <v>3987</v>
      </c>
      <c r="H3961" s="41" t="s">
        <v>141</v>
      </c>
      <c r="I3961" s="41" t="s">
        <v>27</v>
      </c>
      <c r="J3961" s="41" t="s">
        <v>63</v>
      </c>
      <c r="K3961" s="41" t="s">
        <v>207</v>
      </c>
      <c r="L3961" s="46">
        <v>1</v>
      </c>
      <c r="M3961" s="43">
        <v>45965</v>
      </c>
      <c r="N3961" s="47">
        <v>1</v>
      </c>
      <c r="O3961" s="48" t="s">
        <v>2345</v>
      </c>
      <c r="P3961" s="41" t="s">
        <v>80</v>
      </c>
    </row>
    <row r="3962" spans="2:16" ht="15.75" customHeight="1" x14ac:dyDescent="0.35">
      <c r="B3962" s="41" t="s">
        <v>35</v>
      </c>
      <c r="C3962" s="46">
        <v>5936032025</v>
      </c>
      <c r="D3962" s="43">
        <v>45961</v>
      </c>
      <c r="E3962" s="41" t="s">
        <v>72</v>
      </c>
      <c r="F3962" s="41" t="s">
        <v>49</v>
      </c>
      <c r="G3962" s="41" t="s">
        <v>6152</v>
      </c>
      <c r="H3962" s="40" t="s">
        <v>38</v>
      </c>
      <c r="I3962" s="41" t="s">
        <v>88</v>
      </c>
      <c r="J3962" s="41" t="s">
        <v>95</v>
      </c>
      <c r="K3962" s="41" t="s">
        <v>89</v>
      </c>
      <c r="L3962" s="46">
        <v>20257100273142</v>
      </c>
      <c r="M3962" s="43">
        <v>45961</v>
      </c>
      <c r="N3962" s="47">
        <v>11</v>
      </c>
      <c r="O3962" s="48" t="s">
        <v>2345</v>
      </c>
      <c r="P3962" s="41" t="s">
        <v>80</v>
      </c>
    </row>
    <row r="3963" spans="2:16" ht="15.75" customHeight="1" x14ac:dyDescent="0.35">
      <c r="B3963" s="41" t="s">
        <v>43</v>
      </c>
      <c r="C3963" s="46">
        <v>5989232025</v>
      </c>
      <c r="D3963" s="43">
        <v>45961</v>
      </c>
      <c r="E3963" s="41" t="s">
        <v>72</v>
      </c>
      <c r="F3963" s="41" t="s">
        <v>37</v>
      </c>
      <c r="G3963" s="41" t="s">
        <v>6153</v>
      </c>
      <c r="H3963" s="40" t="s">
        <v>38</v>
      </c>
      <c r="I3963" s="41" t="s">
        <v>75</v>
      </c>
      <c r="J3963" s="41" t="s">
        <v>77</v>
      </c>
      <c r="K3963" s="41" t="s">
        <v>76</v>
      </c>
      <c r="L3963" s="46">
        <v>20257100273882</v>
      </c>
      <c r="M3963" s="43">
        <v>45961</v>
      </c>
      <c r="N3963" s="47">
        <v>3</v>
      </c>
      <c r="O3963" s="48" t="s">
        <v>2345</v>
      </c>
      <c r="P3963" s="41" t="s">
        <v>80</v>
      </c>
    </row>
    <row r="3964" spans="2:16" ht="15.75" customHeight="1" x14ac:dyDescent="0.35">
      <c r="B3964" s="41" t="s">
        <v>35</v>
      </c>
      <c r="C3964" s="46">
        <v>5941692025</v>
      </c>
      <c r="D3964" s="43">
        <v>45961</v>
      </c>
      <c r="E3964" s="41" t="s">
        <v>72</v>
      </c>
      <c r="F3964" s="41" t="s">
        <v>37</v>
      </c>
      <c r="G3964" s="41" t="s">
        <v>6154</v>
      </c>
      <c r="H3964" s="40" t="s">
        <v>38</v>
      </c>
      <c r="I3964" s="41" t="s">
        <v>28</v>
      </c>
      <c r="J3964" s="41" t="s">
        <v>266</v>
      </c>
      <c r="K3964" s="41" t="s">
        <v>6704</v>
      </c>
      <c r="L3964" s="46">
        <v>20257100275532</v>
      </c>
      <c r="M3964" s="43">
        <v>45965</v>
      </c>
      <c r="N3964" s="47">
        <v>11</v>
      </c>
      <c r="O3964" s="48" t="s">
        <v>2345</v>
      </c>
      <c r="P3964" s="41" t="s">
        <v>80</v>
      </c>
    </row>
    <row r="3965" spans="2:16" ht="15.75" customHeight="1" x14ac:dyDescent="0.35">
      <c r="B3965" s="41" t="s">
        <v>35</v>
      </c>
      <c r="C3965" s="46">
        <v>5966532025</v>
      </c>
      <c r="D3965" s="43">
        <v>45962</v>
      </c>
      <c r="E3965" s="41" t="s">
        <v>72</v>
      </c>
      <c r="F3965" s="41" t="s">
        <v>102</v>
      </c>
      <c r="G3965" s="41" t="s">
        <v>6155</v>
      </c>
      <c r="H3965" s="40" t="s">
        <v>38</v>
      </c>
      <c r="I3965" s="41" t="s">
        <v>75</v>
      </c>
      <c r="J3965" s="41" t="s">
        <v>77</v>
      </c>
      <c r="K3965" s="41" t="s">
        <v>76</v>
      </c>
      <c r="L3965" s="46">
        <v>20257100275582</v>
      </c>
      <c r="M3965" s="43">
        <v>45965</v>
      </c>
      <c r="N3965" s="47">
        <v>3</v>
      </c>
      <c r="O3965" s="48" t="s">
        <v>2345</v>
      </c>
      <c r="P3965" s="41" t="s">
        <v>229</v>
      </c>
    </row>
    <row r="3966" spans="2:16" ht="15.75" customHeight="1" x14ac:dyDescent="0.35">
      <c r="B3966" s="41" t="s">
        <v>35</v>
      </c>
      <c r="C3966" s="46">
        <v>5930062025</v>
      </c>
      <c r="D3966" s="43">
        <v>45961</v>
      </c>
      <c r="E3966" s="41" t="s">
        <v>72</v>
      </c>
      <c r="F3966" s="41" t="s">
        <v>49</v>
      </c>
      <c r="G3966" s="41" t="s">
        <v>6156</v>
      </c>
      <c r="H3966" s="40" t="s">
        <v>38</v>
      </c>
      <c r="I3966" s="41" t="s">
        <v>50</v>
      </c>
      <c r="J3966" s="41" t="s">
        <v>264</v>
      </c>
      <c r="K3966" s="41" t="s">
        <v>100</v>
      </c>
      <c r="L3966" s="46">
        <v>20257100275742</v>
      </c>
      <c r="M3966" s="43">
        <v>45965</v>
      </c>
      <c r="N3966" s="47">
        <v>15</v>
      </c>
      <c r="O3966" s="48" t="s">
        <v>2345</v>
      </c>
      <c r="P3966" s="41" t="s">
        <v>80</v>
      </c>
    </row>
    <row r="3967" spans="2:16" ht="15.75" customHeight="1" x14ac:dyDescent="0.35">
      <c r="B3967" s="41" t="s">
        <v>35</v>
      </c>
      <c r="C3967" s="46">
        <v>5964852025</v>
      </c>
      <c r="D3967" s="43">
        <v>45962</v>
      </c>
      <c r="E3967" s="41" t="s">
        <v>72</v>
      </c>
      <c r="F3967" s="41" t="s">
        <v>102</v>
      </c>
      <c r="G3967" s="41" t="s">
        <v>6157</v>
      </c>
      <c r="H3967" s="40" t="s">
        <v>38</v>
      </c>
      <c r="I3967" s="41" t="s">
        <v>75</v>
      </c>
      <c r="J3967" s="41" t="s">
        <v>77</v>
      </c>
      <c r="K3967" s="41" t="s">
        <v>76</v>
      </c>
      <c r="L3967" s="46">
        <v>20257100275612</v>
      </c>
      <c r="M3967" s="43">
        <v>45965</v>
      </c>
      <c r="N3967" s="47">
        <v>3</v>
      </c>
      <c r="O3967" s="48" t="s">
        <v>2345</v>
      </c>
      <c r="P3967" s="41" t="s">
        <v>229</v>
      </c>
    </row>
    <row r="3968" spans="2:16" ht="15.75" customHeight="1" x14ac:dyDescent="0.35">
      <c r="B3968" s="41" t="s">
        <v>35</v>
      </c>
      <c r="C3968" s="46">
        <v>5964942025</v>
      </c>
      <c r="D3968" s="43">
        <v>45962</v>
      </c>
      <c r="E3968" s="41" t="s">
        <v>72</v>
      </c>
      <c r="F3968" s="41" t="s">
        <v>102</v>
      </c>
      <c r="G3968" s="41" t="s">
        <v>6158</v>
      </c>
      <c r="H3968" s="40" t="s">
        <v>38</v>
      </c>
      <c r="I3968" s="41" t="s">
        <v>75</v>
      </c>
      <c r="J3968" s="41" t="s">
        <v>77</v>
      </c>
      <c r="K3968" s="41" t="s">
        <v>76</v>
      </c>
      <c r="L3968" s="46">
        <v>20257100275822</v>
      </c>
      <c r="M3968" s="43">
        <v>45965</v>
      </c>
      <c r="N3968" s="47">
        <v>3</v>
      </c>
      <c r="O3968" s="48" t="s">
        <v>2345</v>
      </c>
      <c r="P3968" s="41" t="s">
        <v>229</v>
      </c>
    </row>
    <row r="3969" spans="2:16" ht="15.75" customHeight="1" x14ac:dyDescent="0.35">
      <c r="B3969" s="41" t="s">
        <v>35</v>
      </c>
      <c r="C3969" s="46">
        <v>5926662025</v>
      </c>
      <c r="D3969" s="43">
        <v>45965</v>
      </c>
      <c r="E3969" s="41" t="s">
        <v>72</v>
      </c>
      <c r="F3969" s="41" t="s">
        <v>37</v>
      </c>
      <c r="G3969" s="41" t="s">
        <v>3987</v>
      </c>
      <c r="H3969" s="40" t="s">
        <v>38</v>
      </c>
      <c r="I3969" s="41" t="s">
        <v>66</v>
      </c>
      <c r="J3969" s="41" t="s">
        <v>67</v>
      </c>
      <c r="K3969" s="41" t="s">
        <v>93</v>
      </c>
      <c r="L3969" s="46">
        <v>1</v>
      </c>
      <c r="M3969" s="43">
        <v>45966</v>
      </c>
      <c r="N3969" s="47">
        <v>1</v>
      </c>
      <c r="O3969" s="48" t="s">
        <v>2345</v>
      </c>
      <c r="P3969" s="41" t="s">
        <v>229</v>
      </c>
    </row>
    <row r="3970" spans="2:16" ht="15.75" customHeight="1" x14ac:dyDescent="0.35">
      <c r="B3970" s="41" t="s">
        <v>35</v>
      </c>
      <c r="C3970" s="46">
        <v>5922182025</v>
      </c>
      <c r="D3970" s="43">
        <v>45964</v>
      </c>
      <c r="E3970" s="41" t="s">
        <v>72</v>
      </c>
      <c r="F3970" s="41" t="s">
        <v>87</v>
      </c>
      <c r="G3970" s="41" t="s">
        <v>6159</v>
      </c>
      <c r="H3970" s="41" t="s">
        <v>141</v>
      </c>
      <c r="I3970" s="41" t="s">
        <v>27</v>
      </c>
      <c r="J3970" s="41" t="s">
        <v>63</v>
      </c>
      <c r="K3970" s="41" t="s">
        <v>232</v>
      </c>
      <c r="L3970" s="46">
        <v>1</v>
      </c>
      <c r="M3970" s="43">
        <v>45966</v>
      </c>
      <c r="N3970" s="47">
        <v>2</v>
      </c>
      <c r="O3970" s="48" t="s">
        <v>2345</v>
      </c>
      <c r="P3970" s="41" t="s">
        <v>229</v>
      </c>
    </row>
    <row r="3971" spans="2:16" ht="15.75" customHeight="1" x14ac:dyDescent="0.35">
      <c r="B3971" s="41" t="s">
        <v>35</v>
      </c>
      <c r="C3971" s="46">
        <v>5950402025</v>
      </c>
      <c r="D3971" s="43">
        <v>45965</v>
      </c>
      <c r="E3971" s="41" t="s">
        <v>72</v>
      </c>
      <c r="F3971" s="41" t="s">
        <v>37</v>
      </c>
      <c r="G3971" s="41" t="s">
        <v>6160</v>
      </c>
      <c r="H3971" s="41" t="s">
        <v>141</v>
      </c>
      <c r="I3971" s="41" t="s">
        <v>66</v>
      </c>
      <c r="J3971" s="41" t="s">
        <v>67</v>
      </c>
      <c r="K3971" s="41" t="s">
        <v>167</v>
      </c>
      <c r="L3971" s="46">
        <v>1</v>
      </c>
      <c r="M3971" s="43">
        <v>45965</v>
      </c>
      <c r="N3971" s="47">
        <v>-2</v>
      </c>
      <c r="O3971" s="48" t="s">
        <v>2345</v>
      </c>
      <c r="P3971" s="41" t="s">
        <v>229</v>
      </c>
    </row>
    <row r="3972" spans="2:16" ht="15.75" customHeight="1" x14ac:dyDescent="0.35">
      <c r="B3972" s="41" t="s">
        <v>35</v>
      </c>
      <c r="C3972" s="46">
        <v>5969292025</v>
      </c>
      <c r="D3972" s="43">
        <v>45965</v>
      </c>
      <c r="E3972" s="41" t="s">
        <v>72</v>
      </c>
      <c r="F3972" s="41" t="s">
        <v>49</v>
      </c>
      <c r="G3972" s="41" t="s">
        <v>6161</v>
      </c>
      <c r="H3972" s="41" t="s">
        <v>141</v>
      </c>
      <c r="I3972" s="41" t="s">
        <v>27</v>
      </c>
      <c r="J3972" s="41" t="s">
        <v>63</v>
      </c>
      <c r="K3972" s="41" t="s">
        <v>142</v>
      </c>
      <c r="L3972" s="46">
        <v>1</v>
      </c>
      <c r="M3972" s="43">
        <v>45965</v>
      </c>
      <c r="N3972" s="47">
        <v>-2</v>
      </c>
      <c r="O3972" s="48" t="s">
        <v>2345</v>
      </c>
      <c r="P3972" s="41" t="s">
        <v>229</v>
      </c>
    </row>
    <row r="3973" spans="2:16" ht="15.75" customHeight="1" x14ac:dyDescent="0.35">
      <c r="B3973" s="41" t="s">
        <v>43</v>
      </c>
      <c r="C3973" s="46">
        <v>6009722025</v>
      </c>
      <c r="D3973" s="43">
        <v>45965</v>
      </c>
      <c r="E3973" s="41" t="s">
        <v>72</v>
      </c>
      <c r="F3973" s="41" t="s">
        <v>37</v>
      </c>
      <c r="G3973" s="41" t="s">
        <v>6162</v>
      </c>
      <c r="H3973" s="40" t="s">
        <v>38</v>
      </c>
      <c r="I3973" s="41" t="s">
        <v>85</v>
      </c>
      <c r="J3973" s="41" t="s">
        <v>86</v>
      </c>
      <c r="K3973" s="41" t="s">
        <v>6700</v>
      </c>
      <c r="L3973" s="46">
        <v>20257100274322</v>
      </c>
      <c r="M3973" s="43">
        <v>45965</v>
      </c>
      <c r="N3973" s="47">
        <v>14</v>
      </c>
      <c r="O3973" s="48" t="s">
        <v>2345</v>
      </c>
      <c r="P3973" s="41" t="s">
        <v>229</v>
      </c>
    </row>
    <row r="3974" spans="2:16" ht="15.75" customHeight="1" x14ac:dyDescent="0.35">
      <c r="B3974" s="41" t="s">
        <v>43</v>
      </c>
      <c r="C3974" s="46">
        <v>6010122025</v>
      </c>
      <c r="D3974" s="43">
        <v>45965</v>
      </c>
      <c r="E3974" s="41" t="s">
        <v>72</v>
      </c>
      <c r="F3974" s="41" t="s">
        <v>37</v>
      </c>
      <c r="G3974" s="41" t="s">
        <v>6163</v>
      </c>
      <c r="H3974" s="40" t="s">
        <v>38</v>
      </c>
      <c r="I3974" s="41" t="s">
        <v>30</v>
      </c>
      <c r="J3974" s="41" t="s">
        <v>267</v>
      </c>
      <c r="K3974" s="41" t="s">
        <v>130</v>
      </c>
      <c r="L3974" s="46">
        <v>20257100274512</v>
      </c>
      <c r="M3974" s="43">
        <v>45965</v>
      </c>
      <c r="N3974" s="47">
        <v>11</v>
      </c>
      <c r="O3974" s="48" t="s">
        <v>2345</v>
      </c>
      <c r="P3974" s="41" t="s">
        <v>229</v>
      </c>
    </row>
    <row r="3975" spans="2:16" ht="15.75" customHeight="1" x14ac:dyDescent="0.35">
      <c r="B3975" s="41" t="s">
        <v>43</v>
      </c>
      <c r="C3975" s="46">
        <v>6010352025</v>
      </c>
      <c r="D3975" s="43">
        <v>45958</v>
      </c>
      <c r="E3975" s="41" t="s">
        <v>72</v>
      </c>
      <c r="F3975" s="41" t="s">
        <v>57</v>
      </c>
      <c r="G3975" s="41" t="s">
        <v>6164</v>
      </c>
      <c r="H3975" s="41" t="s">
        <v>141</v>
      </c>
      <c r="I3975" s="41" t="s">
        <v>27</v>
      </c>
      <c r="J3975" s="41" t="s">
        <v>63</v>
      </c>
      <c r="K3975" s="41" t="s">
        <v>173</v>
      </c>
      <c r="L3975" s="46">
        <v>20257100269202</v>
      </c>
      <c r="M3975" s="43">
        <v>45958</v>
      </c>
      <c r="N3975" s="47">
        <v>5</v>
      </c>
      <c r="O3975" s="48" t="s">
        <v>2345</v>
      </c>
      <c r="P3975" s="41" t="s">
        <v>80</v>
      </c>
    </row>
    <row r="3976" spans="2:16" ht="15.75" customHeight="1" x14ac:dyDescent="0.35">
      <c r="B3976" s="41" t="s">
        <v>43</v>
      </c>
      <c r="C3976" s="46">
        <v>6010582025</v>
      </c>
      <c r="D3976" s="43">
        <v>45965</v>
      </c>
      <c r="E3976" s="41" t="s">
        <v>72</v>
      </c>
      <c r="F3976" s="41" t="s">
        <v>49</v>
      </c>
      <c r="G3976" s="41" t="s">
        <v>6165</v>
      </c>
      <c r="H3976" s="40" t="s">
        <v>38</v>
      </c>
      <c r="I3976" s="41" t="s">
        <v>88</v>
      </c>
      <c r="J3976" s="41" t="s">
        <v>115</v>
      </c>
      <c r="K3976" s="41" t="s">
        <v>89</v>
      </c>
      <c r="L3976" s="46">
        <v>20257100274612</v>
      </c>
      <c r="M3976" s="43">
        <v>45965</v>
      </c>
      <c r="N3976" s="47">
        <v>15</v>
      </c>
      <c r="O3976" s="48" t="s">
        <v>2345</v>
      </c>
      <c r="P3976" s="41" t="s">
        <v>229</v>
      </c>
    </row>
    <row r="3977" spans="2:16" ht="15.75" customHeight="1" x14ac:dyDescent="0.35">
      <c r="B3977" s="41" t="s">
        <v>43</v>
      </c>
      <c r="C3977" s="46">
        <v>6011002025</v>
      </c>
      <c r="D3977" s="43">
        <v>45965</v>
      </c>
      <c r="E3977" s="41" t="s">
        <v>72</v>
      </c>
      <c r="F3977" s="41" t="s">
        <v>37</v>
      </c>
      <c r="G3977" s="41" t="s">
        <v>6166</v>
      </c>
      <c r="H3977" s="40" t="s">
        <v>38</v>
      </c>
      <c r="I3977" s="41" t="s">
        <v>28</v>
      </c>
      <c r="J3977" s="41" t="s">
        <v>266</v>
      </c>
      <c r="K3977" s="41" t="s">
        <v>6704</v>
      </c>
      <c r="L3977" s="46">
        <v>20257100274792</v>
      </c>
      <c r="M3977" s="43">
        <v>45965</v>
      </c>
      <c r="N3977" s="47">
        <v>13</v>
      </c>
      <c r="O3977" s="48" t="s">
        <v>2345</v>
      </c>
      <c r="P3977" s="41" t="s">
        <v>229</v>
      </c>
    </row>
    <row r="3978" spans="2:16" ht="15.75" customHeight="1" x14ac:dyDescent="0.35">
      <c r="B3978" s="41" t="s">
        <v>43</v>
      </c>
      <c r="C3978" s="46">
        <v>6010612025</v>
      </c>
      <c r="D3978" s="43">
        <v>45958</v>
      </c>
      <c r="E3978" s="41" t="s">
        <v>72</v>
      </c>
      <c r="F3978" s="41" t="s">
        <v>49</v>
      </c>
      <c r="G3978" s="41" t="s">
        <v>6167</v>
      </c>
      <c r="H3978" s="41" t="s">
        <v>141</v>
      </c>
      <c r="I3978" s="41" t="s">
        <v>27</v>
      </c>
      <c r="J3978" s="41" t="s">
        <v>63</v>
      </c>
      <c r="K3978" s="41" t="s">
        <v>173</v>
      </c>
      <c r="L3978" s="46">
        <v>20257100269262</v>
      </c>
      <c r="M3978" s="43">
        <v>45958</v>
      </c>
      <c r="N3978" s="47">
        <v>5</v>
      </c>
      <c r="O3978" s="48" t="s">
        <v>2345</v>
      </c>
      <c r="P3978" s="41" t="s">
        <v>80</v>
      </c>
    </row>
    <row r="3979" spans="2:16" ht="15.75" customHeight="1" x14ac:dyDescent="0.35">
      <c r="B3979" s="41" t="s">
        <v>43</v>
      </c>
      <c r="C3979" s="46">
        <v>6011642025</v>
      </c>
      <c r="D3979" s="43">
        <v>45965</v>
      </c>
      <c r="E3979" s="41" t="s">
        <v>72</v>
      </c>
      <c r="F3979" s="41" t="s">
        <v>49</v>
      </c>
      <c r="G3979" s="41" t="s">
        <v>6168</v>
      </c>
      <c r="H3979" s="40" t="s">
        <v>38</v>
      </c>
      <c r="I3979" s="41" t="s">
        <v>88</v>
      </c>
      <c r="J3979" s="41" t="s">
        <v>115</v>
      </c>
      <c r="K3979" s="41" t="s">
        <v>89</v>
      </c>
      <c r="L3979" s="46">
        <v>20257100274862</v>
      </c>
      <c r="M3979" s="43">
        <v>45965</v>
      </c>
      <c r="N3979" s="47">
        <v>15</v>
      </c>
      <c r="O3979" s="48" t="s">
        <v>2345</v>
      </c>
      <c r="P3979" s="41" t="s">
        <v>229</v>
      </c>
    </row>
    <row r="3980" spans="2:16" ht="15.75" customHeight="1" x14ac:dyDescent="0.35">
      <c r="B3980" s="41" t="s">
        <v>43</v>
      </c>
      <c r="C3980" s="46">
        <v>6012322025</v>
      </c>
      <c r="D3980" s="43">
        <v>45965</v>
      </c>
      <c r="E3980" s="41" t="s">
        <v>72</v>
      </c>
      <c r="F3980" s="41" t="s">
        <v>49</v>
      </c>
      <c r="G3980" s="41" t="s">
        <v>6169</v>
      </c>
      <c r="H3980" s="40" t="s">
        <v>38</v>
      </c>
      <c r="I3980" s="41" t="s">
        <v>88</v>
      </c>
      <c r="J3980" s="41" t="s">
        <v>115</v>
      </c>
      <c r="K3980" s="41" t="s">
        <v>89</v>
      </c>
      <c r="L3980" s="46">
        <v>20257100274962</v>
      </c>
      <c r="M3980" s="43">
        <v>45965</v>
      </c>
      <c r="N3980" s="47">
        <v>10</v>
      </c>
      <c r="O3980" s="48" t="s">
        <v>2345</v>
      </c>
      <c r="P3980" s="41" t="s">
        <v>229</v>
      </c>
    </row>
    <row r="3981" spans="2:16" ht="15.75" customHeight="1" x14ac:dyDescent="0.35">
      <c r="B3981" s="41" t="s">
        <v>43</v>
      </c>
      <c r="C3981" s="46">
        <v>6012792025</v>
      </c>
      <c r="D3981" s="43">
        <v>45965</v>
      </c>
      <c r="E3981" s="41" t="s">
        <v>72</v>
      </c>
      <c r="F3981" s="41" t="s">
        <v>49</v>
      </c>
      <c r="G3981" s="41" t="s">
        <v>6170</v>
      </c>
      <c r="H3981" s="40" t="s">
        <v>38</v>
      </c>
      <c r="I3981" s="41" t="s">
        <v>85</v>
      </c>
      <c r="J3981" s="41" t="s">
        <v>103</v>
      </c>
      <c r="K3981" s="41" t="s">
        <v>6700</v>
      </c>
      <c r="L3981" s="46">
        <v>20257100275312</v>
      </c>
      <c r="M3981" s="43">
        <v>45965</v>
      </c>
      <c r="N3981" s="47">
        <v>14</v>
      </c>
      <c r="O3981" s="48" t="s">
        <v>2345</v>
      </c>
      <c r="P3981" s="41" t="s">
        <v>229</v>
      </c>
    </row>
    <row r="3982" spans="2:16" ht="15.75" customHeight="1" x14ac:dyDescent="0.35">
      <c r="B3982" s="41" t="s">
        <v>43</v>
      </c>
      <c r="C3982" s="46">
        <v>6013642025</v>
      </c>
      <c r="D3982" s="43">
        <v>45965</v>
      </c>
      <c r="E3982" s="41" t="s">
        <v>72</v>
      </c>
      <c r="F3982" s="41" t="s">
        <v>49</v>
      </c>
      <c r="G3982" s="41" t="s">
        <v>6171</v>
      </c>
      <c r="H3982" s="40" t="s">
        <v>38</v>
      </c>
      <c r="I3982" s="41" t="s">
        <v>30</v>
      </c>
      <c r="J3982" s="41" t="s">
        <v>267</v>
      </c>
      <c r="K3982" s="41" t="s">
        <v>130</v>
      </c>
      <c r="L3982" s="46">
        <v>20257100275382</v>
      </c>
      <c r="M3982" s="43">
        <v>45965</v>
      </c>
      <c r="N3982" s="47">
        <v>13</v>
      </c>
      <c r="O3982" s="48" t="s">
        <v>2345</v>
      </c>
      <c r="P3982" s="41" t="s">
        <v>229</v>
      </c>
    </row>
    <row r="3983" spans="2:16" ht="15.75" customHeight="1" x14ac:dyDescent="0.35">
      <c r="B3983" s="41" t="s">
        <v>43</v>
      </c>
      <c r="C3983" s="46">
        <v>6013982025</v>
      </c>
      <c r="D3983" s="43">
        <v>45965</v>
      </c>
      <c r="E3983" s="41" t="s">
        <v>72</v>
      </c>
      <c r="F3983" s="41" t="s">
        <v>37</v>
      </c>
      <c r="G3983" s="41" t="s">
        <v>6172</v>
      </c>
      <c r="H3983" s="40" t="s">
        <v>38</v>
      </c>
      <c r="I3983" s="41" t="s">
        <v>88</v>
      </c>
      <c r="J3983" s="41" t="s">
        <v>115</v>
      </c>
      <c r="K3983" s="41" t="s">
        <v>89</v>
      </c>
      <c r="L3983" s="46">
        <v>20257100275482</v>
      </c>
      <c r="M3983" s="43">
        <v>45965</v>
      </c>
      <c r="N3983" s="47">
        <v>15</v>
      </c>
      <c r="O3983" s="48" t="s">
        <v>2345</v>
      </c>
      <c r="P3983" s="41" t="s">
        <v>229</v>
      </c>
    </row>
    <row r="3984" spans="2:16" ht="15.75" customHeight="1" x14ac:dyDescent="0.35">
      <c r="B3984" s="41" t="s">
        <v>43</v>
      </c>
      <c r="C3984" s="46">
        <v>6015112025</v>
      </c>
      <c r="D3984" s="43">
        <v>45965</v>
      </c>
      <c r="E3984" s="41" t="s">
        <v>72</v>
      </c>
      <c r="F3984" s="41" t="s">
        <v>37</v>
      </c>
      <c r="G3984" s="41" t="s">
        <v>6173</v>
      </c>
      <c r="H3984" s="40" t="s">
        <v>38</v>
      </c>
      <c r="I3984" s="41" t="s">
        <v>66</v>
      </c>
      <c r="J3984" s="41" t="s">
        <v>67</v>
      </c>
      <c r="K3984" s="41" t="s">
        <v>55</v>
      </c>
      <c r="L3984" s="46">
        <v>20257100275672</v>
      </c>
      <c r="M3984" s="43">
        <v>45965</v>
      </c>
      <c r="N3984" s="47">
        <v>9</v>
      </c>
      <c r="O3984" s="48" t="s">
        <v>2345</v>
      </c>
      <c r="P3984" s="41" t="s">
        <v>229</v>
      </c>
    </row>
    <row r="3985" spans="2:16" ht="15.75" customHeight="1" x14ac:dyDescent="0.35">
      <c r="B3985" s="41" t="s">
        <v>43</v>
      </c>
      <c r="C3985" s="46">
        <v>6016532025</v>
      </c>
      <c r="D3985" s="43">
        <v>45965</v>
      </c>
      <c r="E3985" s="41" t="s">
        <v>72</v>
      </c>
      <c r="F3985" s="41" t="s">
        <v>37</v>
      </c>
      <c r="G3985" s="41" t="s">
        <v>6174</v>
      </c>
      <c r="H3985" s="40" t="s">
        <v>38</v>
      </c>
      <c r="I3985" s="41" t="s">
        <v>88</v>
      </c>
      <c r="J3985" s="41" t="s">
        <v>115</v>
      </c>
      <c r="K3985" s="41" t="s">
        <v>89</v>
      </c>
      <c r="L3985" s="46">
        <v>20257100275962</v>
      </c>
      <c r="M3985" s="43">
        <v>45965</v>
      </c>
      <c r="N3985" s="47">
        <v>15</v>
      </c>
      <c r="O3985" s="48" t="s">
        <v>2345</v>
      </c>
      <c r="P3985" s="41" t="s">
        <v>229</v>
      </c>
    </row>
    <row r="3986" spans="2:16" ht="15.75" customHeight="1" x14ac:dyDescent="0.35">
      <c r="B3986" s="41" t="s">
        <v>43</v>
      </c>
      <c r="C3986" s="46">
        <v>6016722025</v>
      </c>
      <c r="D3986" s="43">
        <v>45965</v>
      </c>
      <c r="E3986" s="41" t="s">
        <v>72</v>
      </c>
      <c r="F3986" s="41" t="s">
        <v>37</v>
      </c>
      <c r="G3986" s="41" t="s">
        <v>6175</v>
      </c>
      <c r="H3986" s="40" t="s">
        <v>38</v>
      </c>
      <c r="I3986" s="41" t="s">
        <v>88</v>
      </c>
      <c r="J3986" s="41" t="s">
        <v>115</v>
      </c>
      <c r="K3986" s="41" t="s">
        <v>89</v>
      </c>
      <c r="L3986" s="46">
        <v>20257100276032</v>
      </c>
      <c r="M3986" s="43">
        <v>45965</v>
      </c>
      <c r="N3986" s="47">
        <v>10</v>
      </c>
      <c r="O3986" s="48" t="s">
        <v>2345</v>
      </c>
      <c r="P3986" s="41" t="s">
        <v>229</v>
      </c>
    </row>
    <row r="3987" spans="2:16" ht="15.75" customHeight="1" x14ac:dyDescent="0.35">
      <c r="B3987" s="41" t="s">
        <v>43</v>
      </c>
      <c r="C3987" s="46">
        <v>6017752025</v>
      </c>
      <c r="D3987" s="43">
        <v>45965</v>
      </c>
      <c r="E3987" s="41" t="s">
        <v>72</v>
      </c>
      <c r="F3987" s="41" t="s">
        <v>49</v>
      </c>
      <c r="G3987" s="41" t="s">
        <v>6176</v>
      </c>
      <c r="H3987" s="40" t="s">
        <v>38</v>
      </c>
      <c r="I3987" s="41" t="s">
        <v>88</v>
      </c>
      <c r="J3987" s="41" t="s">
        <v>115</v>
      </c>
      <c r="K3987" s="41" t="s">
        <v>89</v>
      </c>
      <c r="L3987" s="46">
        <v>20257100276122</v>
      </c>
      <c r="M3987" s="43">
        <v>45966</v>
      </c>
      <c r="N3987" s="47">
        <v>8</v>
      </c>
      <c r="O3987" s="48" t="s">
        <v>2345</v>
      </c>
      <c r="P3987" s="41" t="s">
        <v>229</v>
      </c>
    </row>
    <row r="3988" spans="2:16" ht="15.75" customHeight="1" x14ac:dyDescent="0.35">
      <c r="B3988" s="41" t="s">
        <v>35</v>
      </c>
      <c r="C3988" s="46">
        <v>5927662025</v>
      </c>
      <c r="D3988" s="43">
        <v>45960</v>
      </c>
      <c r="E3988" s="41" t="s">
        <v>104</v>
      </c>
      <c r="F3988" s="41" t="s">
        <v>87</v>
      </c>
      <c r="G3988" s="41" t="s">
        <v>6177</v>
      </c>
      <c r="H3988" s="40" t="s">
        <v>38</v>
      </c>
      <c r="I3988" s="41" t="s">
        <v>75</v>
      </c>
      <c r="J3988" s="41" t="s">
        <v>84</v>
      </c>
      <c r="K3988" s="41" t="s">
        <v>76</v>
      </c>
      <c r="L3988" s="46">
        <v>20257100277792</v>
      </c>
      <c r="M3988" s="43">
        <v>45966</v>
      </c>
      <c r="N3988" s="47">
        <v>6</v>
      </c>
      <c r="O3988" s="48" t="s">
        <v>2345</v>
      </c>
      <c r="P3988" s="41" t="s">
        <v>80</v>
      </c>
    </row>
    <row r="3989" spans="2:16" ht="15.75" customHeight="1" x14ac:dyDescent="0.35">
      <c r="B3989" s="41" t="s">
        <v>43</v>
      </c>
      <c r="C3989" s="46">
        <v>5973062025</v>
      </c>
      <c r="D3989" s="43">
        <v>45965</v>
      </c>
      <c r="E3989" s="41" t="s">
        <v>72</v>
      </c>
      <c r="F3989" s="41" t="s">
        <v>37</v>
      </c>
      <c r="G3989" s="41" t="s">
        <v>6178</v>
      </c>
      <c r="H3989" s="40" t="s">
        <v>38</v>
      </c>
      <c r="I3989" s="41" t="s">
        <v>88</v>
      </c>
      <c r="J3989" s="41" t="s">
        <v>90</v>
      </c>
      <c r="K3989" s="41" t="s">
        <v>89</v>
      </c>
      <c r="L3989" s="46">
        <v>20257100277832</v>
      </c>
      <c r="M3989" s="43">
        <v>45965</v>
      </c>
      <c r="N3989" s="47">
        <v>15</v>
      </c>
      <c r="O3989" s="48" t="s">
        <v>2345</v>
      </c>
      <c r="P3989" s="41" t="s">
        <v>229</v>
      </c>
    </row>
    <row r="3990" spans="2:16" ht="15.75" customHeight="1" x14ac:dyDescent="0.35">
      <c r="B3990" s="41" t="s">
        <v>35</v>
      </c>
      <c r="C3990" s="46">
        <v>5978452025</v>
      </c>
      <c r="D3990" s="43">
        <v>45965</v>
      </c>
      <c r="E3990" s="41" t="s">
        <v>72</v>
      </c>
      <c r="F3990" s="41" t="s">
        <v>49</v>
      </c>
      <c r="G3990" s="41" t="s">
        <v>6179</v>
      </c>
      <c r="H3990" s="40" t="s">
        <v>38</v>
      </c>
      <c r="I3990" s="41" t="s">
        <v>31</v>
      </c>
      <c r="J3990" s="41" t="s">
        <v>65</v>
      </c>
      <c r="K3990" s="41" t="s">
        <v>64</v>
      </c>
      <c r="L3990" s="46">
        <v>20257100277642</v>
      </c>
      <c r="M3990" s="43">
        <v>45966</v>
      </c>
      <c r="N3990" s="47">
        <v>12</v>
      </c>
      <c r="O3990" s="48" t="s">
        <v>2345</v>
      </c>
      <c r="P3990" s="41" t="s">
        <v>229</v>
      </c>
    </row>
    <row r="3991" spans="2:16" ht="15.75" customHeight="1" x14ac:dyDescent="0.35">
      <c r="B3991" s="41" t="s">
        <v>35</v>
      </c>
      <c r="C3991" s="46">
        <v>5971502025</v>
      </c>
      <c r="D3991" s="43">
        <v>45965</v>
      </c>
      <c r="E3991" s="41" t="s">
        <v>72</v>
      </c>
      <c r="F3991" s="41" t="s">
        <v>49</v>
      </c>
      <c r="G3991" s="41" t="s">
        <v>6180</v>
      </c>
      <c r="H3991" s="40" t="s">
        <v>38</v>
      </c>
      <c r="I3991" s="41" t="s">
        <v>28</v>
      </c>
      <c r="J3991" s="41" t="s">
        <v>266</v>
      </c>
      <c r="K3991" s="41" t="s">
        <v>79</v>
      </c>
      <c r="L3991" s="46">
        <v>20257100277662</v>
      </c>
      <c r="M3991" s="43">
        <v>45966</v>
      </c>
      <c r="N3991" s="47">
        <v>14</v>
      </c>
      <c r="O3991" s="48" t="s">
        <v>2345</v>
      </c>
      <c r="P3991" s="41" t="s">
        <v>229</v>
      </c>
    </row>
    <row r="3992" spans="2:16" ht="15.75" customHeight="1" x14ac:dyDescent="0.35">
      <c r="B3992" s="41" t="s">
        <v>35</v>
      </c>
      <c r="C3992" s="46">
        <v>5985482025</v>
      </c>
      <c r="D3992" s="43">
        <v>45965</v>
      </c>
      <c r="E3992" s="41" t="s">
        <v>72</v>
      </c>
      <c r="F3992" s="41" t="s">
        <v>37</v>
      </c>
      <c r="G3992" s="41" t="s">
        <v>6181</v>
      </c>
      <c r="H3992" s="40" t="s">
        <v>38</v>
      </c>
      <c r="I3992" s="41" t="s">
        <v>28</v>
      </c>
      <c r="J3992" s="41" t="s">
        <v>266</v>
      </c>
      <c r="K3992" s="41" t="s">
        <v>82</v>
      </c>
      <c r="L3992" s="46">
        <v>20257100277702</v>
      </c>
      <c r="M3992" s="43">
        <v>45966</v>
      </c>
      <c r="N3992" s="47">
        <v>15</v>
      </c>
      <c r="O3992" s="48" t="s">
        <v>2345</v>
      </c>
      <c r="P3992" s="41" t="s">
        <v>229</v>
      </c>
    </row>
    <row r="3993" spans="2:16" ht="15.75" customHeight="1" x14ac:dyDescent="0.35">
      <c r="B3993" s="41" t="s">
        <v>35</v>
      </c>
      <c r="C3993" s="46">
        <v>5965042025</v>
      </c>
      <c r="D3993" s="43">
        <v>45965</v>
      </c>
      <c r="E3993" s="41" t="s">
        <v>72</v>
      </c>
      <c r="F3993" s="41" t="s">
        <v>102</v>
      </c>
      <c r="G3993" s="41" t="s">
        <v>6182</v>
      </c>
      <c r="H3993" s="40" t="s">
        <v>38</v>
      </c>
      <c r="I3993" s="41" t="s">
        <v>75</v>
      </c>
      <c r="J3993" s="41" t="s">
        <v>77</v>
      </c>
      <c r="K3993" s="41" t="s">
        <v>76</v>
      </c>
      <c r="L3993" s="46">
        <v>20257100277722</v>
      </c>
      <c r="M3993" s="43">
        <v>45966</v>
      </c>
      <c r="N3993" s="47">
        <v>2</v>
      </c>
      <c r="O3993" s="48" t="s">
        <v>2345</v>
      </c>
      <c r="P3993" s="41" t="s">
        <v>229</v>
      </c>
    </row>
    <row r="3994" spans="2:16" ht="15.75" customHeight="1" x14ac:dyDescent="0.35">
      <c r="B3994" s="41" t="s">
        <v>43</v>
      </c>
      <c r="C3994" s="46">
        <v>6023242025</v>
      </c>
      <c r="D3994" s="43">
        <v>45959</v>
      </c>
      <c r="E3994" s="41" t="s">
        <v>72</v>
      </c>
      <c r="F3994" s="41" t="s">
        <v>37</v>
      </c>
      <c r="G3994" s="41" t="s">
        <v>6183</v>
      </c>
      <c r="H3994" s="41" t="s">
        <v>141</v>
      </c>
      <c r="I3994" s="41" t="s">
        <v>27</v>
      </c>
      <c r="J3994" s="41" t="s">
        <v>63</v>
      </c>
      <c r="K3994" s="41" t="s">
        <v>173</v>
      </c>
      <c r="L3994" s="46">
        <v>20257100270122</v>
      </c>
      <c r="M3994" s="43">
        <v>45959</v>
      </c>
      <c r="N3994" s="47">
        <v>2</v>
      </c>
      <c r="O3994" s="48" t="s">
        <v>2345</v>
      </c>
      <c r="P3994" s="41" t="s">
        <v>80</v>
      </c>
    </row>
    <row r="3995" spans="2:16" ht="15.75" customHeight="1" x14ac:dyDescent="0.35">
      <c r="B3995" s="41" t="s">
        <v>43</v>
      </c>
      <c r="C3995" s="46">
        <v>6024012025</v>
      </c>
      <c r="D3995" s="43">
        <v>45959</v>
      </c>
      <c r="E3995" s="41" t="s">
        <v>72</v>
      </c>
      <c r="F3995" s="41" t="s">
        <v>37</v>
      </c>
      <c r="G3995" s="41" t="s">
        <v>6184</v>
      </c>
      <c r="H3995" s="41" t="s">
        <v>141</v>
      </c>
      <c r="I3995" s="41" t="s">
        <v>27</v>
      </c>
      <c r="J3995" s="41" t="s">
        <v>63</v>
      </c>
      <c r="K3995" s="41" t="s">
        <v>173</v>
      </c>
      <c r="L3995" s="46">
        <v>20257100270592</v>
      </c>
      <c r="M3995" s="43">
        <v>45959</v>
      </c>
      <c r="N3995" s="47">
        <v>5</v>
      </c>
      <c r="O3995" s="48" t="s">
        <v>2345</v>
      </c>
      <c r="P3995" s="41" t="s">
        <v>80</v>
      </c>
    </row>
    <row r="3996" spans="2:16" ht="15.75" customHeight="1" x14ac:dyDescent="0.35">
      <c r="B3996" s="41" t="s">
        <v>43</v>
      </c>
      <c r="C3996" s="46">
        <v>6024422025</v>
      </c>
      <c r="D3996" s="43">
        <v>45960</v>
      </c>
      <c r="E3996" s="41" t="s">
        <v>72</v>
      </c>
      <c r="F3996" s="41" t="s">
        <v>102</v>
      </c>
      <c r="G3996" s="41" t="s">
        <v>6185</v>
      </c>
      <c r="H3996" s="41" t="s">
        <v>141</v>
      </c>
      <c r="I3996" s="41" t="s">
        <v>27</v>
      </c>
      <c r="J3996" s="41" t="s">
        <v>63</v>
      </c>
      <c r="K3996" s="41" t="s">
        <v>173</v>
      </c>
      <c r="L3996" s="46">
        <v>20257100271702</v>
      </c>
      <c r="M3996" s="43">
        <v>45960</v>
      </c>
      <c r="N3996" s="47">
        <v>4</v>
      </c>
      <c r="O3996" s="48" t="s">
        <v>2345</v>
      </c>
      <c r="P3996" s="41" t="s">
        <v>80</v>
      </c>
    </row>
    <row r="3997" spans="2:16" ht="15.75" customHeight="1" x14ac:dyDescent="0.35">
      <c r="B3997" s="41" t="s">
        <v>43</v>
      </c>
      <c r="C3997" s="46">
        <v>6024632025</v>
      </c>
      <c r="D3997" s="43">
        <v>45960</v>
      </c>
      <c r="E3997" s="41" t="s">
        <v>109</v>
      </c>
      <c r="F3997" s="41" t="s">
        <v>37</v>
      </c>
      <c r="G3997" s="41" t="s">
        <v>6186</v>
      </c>
      <c r="H3997" s="41" t="s">
        <v>141</v>
      </c>
      <c r="I3997" s="41" t="s">
        <v>27</v>
      </c>
      <c r="J3997" s="41" t="s">
        <v>63</v>
      </c>
      <c r="K3997" s="41" t="s">
        <v>142</v>
      </c>
      <c r="L3997" s="46">
        <v>20257100272192</v>
      </c>
      <c r="M3997" s="43">
        <v>45960</v>
      </c>
      <c r="N3997" s="47">
        <v>4</v>
      </c>
      <c r="O3997" s="48" t="s">
        <v>2345</v>
      </c>
      <c r="P3997" s="41" t="s">
        <v>80</v>
      </c>
    </row>
    <row r="3998" spans="2:16" ht="15.75" customHeight="1" x14ac:dyDescent="0.35">
      <c r="B3998" s="41" t="s">
        <v>43</v>
      </c>
      <c r="C3998" s="46">
        <v>6024762025</v>
      </c>
      <c r="D3998" s="43">
        <v>45961</v>
      </c>
      <c r="E3998" s="41" t="s">
        <v>72</v>
      </c>
      <c r="F3998" s="41" t="s">
        <v>49</v>
      </c>
      <c r="G3998" s="41" t="s">
        <v>6187</v>
      </c>
      <c r="H3998" s="40" t="s">
        <v>38</v>
      </c>
      <c r="I3998" s="41" t="s">
        <v>66</v>
      </c>
      <c r="J3998" s="41" t="s">
        <v>67</v>
      </c>
      <c r="K3998" s="41" t="s">
        <v>93</v>
      </c>
      <c r="L3998" s="46">
        <v>20257100272882</v>
      </c>
      <c r="M3998" s="43">
        <v>45961</v>
      </c>
      <c r="N3998" s="47">
        <v>3</v>
      </c>
      <c r="O3998" s="48" t="s">
        <v>2345</v>
      </c>
      <c r="P3998" s="41" t="s">
        <v>80</v>
      </c>
    </row>
    <row r="3999" spans="2:16" ht="15.75" customHeight="1" x14ac:dyDescent="0.35">
      <c r="B3999" s="41" t="s">
        <v>43</v>
      </c>
      <c r="C3999" s="46">
        <v>6024942025</v>
      </c>
      <c r="D3999" s="43">
        <v>45961</v>
      </c>
      <c r="E3999" s="41" t="s">
        <v>72</v>
      </c>
      <c r="F3999" s="41" t="s">
        <v>37</v>
      </c>
      <c r="G3999" s="41" t="s">
        <v>6188</v>
      </c>
      <c r="H3999" s="40" t="s">
        <v>38</v>
      </c>
      <c r="I3999" s="41" t="s">
        <v>66</v>
      </c>
      <c r="J3999" s="41" t="s">
        <v>67</v>
      </c>
      <c r="K3999" s="41" t="s">
        <v>93</v>
      </c>
      <c r="L3999" s="46">
        <v>20257100273312</v>
      </c>
      <c r="M3999" s="43">
        <v>45961</v>
      </c>
      <c r="N3999" s="47">
        <v>3</v>
      </c>
      <c r="O3999" s="48" t="s">
        <v>2345</v>
      </c>
      <c r="P3999" s="41" t="s">
        <v>80</v>
      </c>
    </row>
    <row r="4000" spans="2:16" ht="15.75" customHeight="1" x14ac:dyDescent="0.35">
      <c r="B4000" s="41" t="s">
        <v>43</v>
      </c>
      <c r="C4000" s="46">
        <v>6025042025</v>
      </c>
      <c r="D4000" s="43">
        <v>45961</v>
      </c>
      <c r="E4000" s="41" t="s">
        <v>72</v>
      </c>
      <c r="F4000" s="41" t="s">
        <v>49</v>
      </c>
      <c r="G4000" s="41" t="s">
        <v>6189</v>
      </c>
      <c r="H4000" s="41" t="s">
        <v>141</v>
      </c>
      <c r="I4000" s="41" t="s">
        <v>27</v>
      </c>
      <c r="J4000" s="41" t="s">
        <v>63</v>
      </c>
      <c r="K4000" s="41" t="s">
        <v>173</v>
      </c>
      <c r="L4000" s="46">
        <v>20257100273652</v>
      </c>
      <c r="M4000" s="43">
        <v>45961</v>
      </c>
      <c r="N4000" s="47">
        <v>3</v>
      </c>
      <c r="O4000" s="48" t="s">
        <v>2345</v>
      </c>
      <c r="P4000" s="41" t="s">
        <v>80</v>
      </c>
    </row>
    <row r="4001" spans="2:16" ht="15.75" customHeight="1" x14ac:dyDescent="0.35">
      <c r="B4001" s="41" t="s">
        <v>43</v>
      </c>
      <c r="C4001" s="46">
        <v>6025102025</v>
      </c>
      <c r="D4001" s="43">
        <v>45961</v>
      </c>
      <c r="E4001" s="41" t="s">
        <v>72</v>
      </c>
      <c r="F4001" s="41" t="s">
        <v>49</v>
      </c>
      <c r="G4001" s="41" t="s">
        <v>6190</v>
      </c>
      <c r="H4001" s="40" t="s">
        <v>38</v>
      </c>
      <c r="I4001" s="41" t="s">
        <v>66</v>
      </c>
      <c r="J4001" s="41" t="s">
        <v>118</v>
      </c>
      <c r="K4001" s="41" t="s">
        <v>93</v>
      </c>
      <c r="L4001" s="46">
        <v>20257100273752</v>
      </c>
      <c r="M4001" s="43">
        <v>45961</v>
      </c>
      <c r="N4001" s="47">
        <v>3</v>
      </c>
      <c r="O4001" s="48" t="s">
        <v>2345</v>
      </c>
      <c r="P4001" s="41" t="s">
        <v>80</v>
      </c>
    </row>
    <row r="4002" spans="2:16" ht="15.75" customHeight="1" x14ac:dyDescent="0.35">
      <c r="B4002" s="41" t="s">
        <v>43</v>
      </c>
      <c r="C4002" s="46">
        <v>6041202025</v>
      </c>
      <c r="D4002" s="43">
        <v>45965</v>
      </c>
      <c r="E4002" s="41" t="s">
        <v>72</v>
      </c>
      <c r="F4002" s="41" t="s">
        <v>37</v>
      </c>
      <c r="G4002" s="41" t="s">
        <v>6191</v>
      </c>
      <c r="H4002" s="40" t="s">
        <v>38</v>
      </c>
      <c r="I4002" s="41" t="s">
        <v>30</v>
      </c>
      <c r="J4002" s="41" t="s">
        <v>111</v>
      </c>
      <c r="K4002" s="41" t="s">
        <v>130</v>
      </c>
      <c r="L4002" s="46">
        <v>20257100276152</v>
      </c>
      <c r="M4002" s="43">
        <v>45965</v>
      </c>
      <c r="N4002" s="47">
        <v>13</v>
      </c>
      <c r="O4002" s="48" t="s">
        <v>2345</v>
      </c>
      <c r="P4002" s="41" t="s">
        <v>229</v>
      </c>
    </row>
    <row r="4003" spans="2:16" ht="15.75" customHeight="1" x14ac:dyDescent="0.35">
      <c r="B4003" s="41" t="s">
        <v>35</v>
      </c>
      <c r="C4003" s="46">
        <v>5864192025</v>
      </c>
      <c r="D4003" s="43">
        <v>45967</v>
      </c>
      <c r="E4003" s="41" t="s">
        <v>72</v>
      </c>
      <c r="F4003" s="41" t="s">
        <v>49</v>
      </c>
      <c r="G4003" s="41" t="s">
        <v>5706</v>
      </c>
      <c r="H4003" s="41" t="s">
        <v>141</v>
      </c>
      <c r="I4003" s="41" t="s">
        <v>27</v>
      </c>
      <c r="J4003" s="41" t="s">
        <v>63</v>
      </c>
      <c r="K4003" s="41" t="s">
        <v>167</v>
      </c>
      <c r="L4003" s="46">
        <v>1</v>
      </c>
      <c r="M4003" s="43">
        <v>45967</v>
      </c>
      <c r="N4003" s="47">
        <v>-2</v>
      </c>
      <c r="O4003" s="48" t="s">
        <v>2345</v>
      </c>
      <c r="P4003" s="41" t="s">
        <v>229</v>
      </c>
    </row>
    <row r="4004" spans="2:16" ht="15.75" customHeight="1" x14ac:dyDescent="0.35">
      <c r="B4004" s="41" t="s">
        <v>43</v>
      </c>
      <c r="C4004" s="46">
        <v>6041702025</v>
      </c>
      <c r="D4004" s="43">
        <v>45965</v>
      </c>
      <c r="E4004" s="41" t="s">
        <v>72</v>
      </c>
      <c r="F4004" s="41" t="s">
        <v>37</v>
      </c>
      <c r="G4004" s="41" t="s">
        <v>6192</v>
      </c>
      <c r="H4004" s="40" t="s">
        <v>38</v>
      </c>
      <c r="I4004" s="41" t="s">
        <v>88</v>
      </c>
      <c r="J4004" s="41" t="s">
        <v>115</v>
      </c>
      <c r="K4004" s="41" t="s">
        <v>89</v>
      </c>
      <c r="L4004" s="46">
        <v>20257100276382</v>
      </c>
      <c r="M4004" s="43">
        <v>45965</v>
      </c>
      <c r="N4004" s="47">
        <v>15</v>
      </c>
      <c r="O4004" s="48" t="s">
        <v>2345</v>
      </c>
      <c r="P4004" s="41" t="s">
        <v>229</v>
      </c>
    </row>
    <row r="4005" spans="2:16" ht="15.75" customHeight="1" x14ac:dyDescent="0.35">
      <c r="B4005" s="41" t="s">
        <v>43</v>
      </c>
      <c r="C4005" s="46">
        <v>6146882025</v>
      </c>
      <c r="D4005" s="43">
        <v>45965</v>
      </c>
      <c r="E4005" s="41" t="s">
        <v>72</v>
      </c>
      <c r="F4005" s="41" t="s">
        <v>49</v>
      </c>
      <c r="G4005" s="41" t="s">
        <v>6193</v>
      </c>
      <c r="H4005" s="41" t="s">
        <v>141</v>
      </c>
      <c r="I4005" s="41" t="s">
        <v>27</v>
      </c>
      <c r="J4005" s="41" t="s">
        <v>63</v>
      </c>
      <c r="K4005" s="41" t="s">
        <v>173</v>
      </c>
      <c r="L4005" s="46">
        <v>20257100274942</v>
      </c>
      <c r="M4005" s="43">
        <v>45965</v>
      </c>
      <c r="N4005" s="47">
        <v>5</v>
      </c>
      <c r="O4005" s="48" t="s">
        <v>2345</v>
      </c>
      <c r="P4005" s="41" t="s">
        <v>229</v>
      </c>
    </row>
    <row r="4006" spans="2:16" ht="15.75" customHeight="1" x14ac:dyDescent="0.35">
      <c r="B4006" s="41" t="s">
        <v>43</v>
      </c>
      <c r="C4006" s="46">
        <v>6147682025</v>
      </c>
      <c r="D4006" s="43">
        <v>45965</v>
      </c>
      <c r="E4006" s="41" t="s">
        <v>72</v>
      </c>
      <c r="F4006" s="41" t="s">
        <v>37</v>
      </c>
      <c r="G4006" s="41" t="s">
        <v>6194</v>
      </c>
      <c r="H4006" s="40" t="s">
        <v>38</v>
      </c>
      <c r="I4006" s="41" t="s">
        <v>85</v>
      </c>
      <c r="J4006" s="41" t="s">
        <v>86</v>
      </c>
      <c r="K4006" s="41" t="s">
        <v>6700</v>
      </c>
      <c r="L4006" s="46">
        <v>20257100275342</v>
      </c>
      <c r="M4006" s="43">
        <v>45965</v>
      </c>
      <c r="N4006" s="47">
        <v>15</v>
      </c>
      <c r="O4006" s="48" t="s">
        <v>2345</v>
      </c>
      <c r="P4006" s="41" t="s">
        <v>229</v>
      </c>
    </row>
    <row r="4007" spans="2:16" ht="15.75" customHeight="1" x14ac:dyDescent="0.35">
      <c r="B4007" s="41" t="s">
        <v>43</v>
      </c>
      <c r="C4007" s="46">
        <v>6147982025</v>
      </c>
      <c r="D4007" s="43">
        <v>45965</v>
      </c>
      <c r="E4007" s="41" t="s">
        <v>72</v>
      </c>
      <c r="F4007" s="41" t="s">
        <v>49</v>
      </c>
      <c r="G4007" s="41" t="s">
        <v>6195</v>
      </c>
      <c r="H4007" s="41" t="s">
        <v>141</v>
      </c>
      <c r="I4007" s="41" t="s">
        <v>27</v>
      </c>
      <c r="J4007" s="41" t="s">
        <v>63</v>
      </c>
      <c r="K4007" s="41" t="s">
        <v>167</v>
      </c>
      <c r="L4007" s="46">
        <v>20257100275562</v>
      </c>
      <c r="M4007" s="43">
        <v>45965</v>
      </c>
      <c r="N4007" s="47">
        <v>5</v>
      </c>
      <c r="O4007" s="48" t="s">
        <v>2345</v>
      </c>
      <c r="P4007" s="41" t="s">
        <v>229</v>
      </c>
    </row>
    <row r="4008" spans="2:16" ht="15.75" customHeight="1" x14ac:dyDescent="0.35">
      <c r="B4008" s="41" t="s">
        <v>43</v>
      </c>
      <c r="C4008" s="46">
        <v>6149402025</v>
      </c>
      <c r="D4008" s="43">
        <v>45965</v>
      </c>
      <c r="E4008" s="41" t="s">
        <v>72</v>
      </c>
      <c r="F4008" s="41" t="s">
        <v>37</v>
      </c>
      <c r="G4008" s="41" t="s">
        <v>6196</v>
      </c>
      <c r="H4008" s="40" t="s">
        <v>38</v>
      </c>
      <c r="I4008" s="41" t="s">
        <v>66</v>
      </c>
      <c r="J4008" s="41" t="s">
        <v>67</v>
      </c>
      <c r="K4008" s="41" t="s">
        <v>93</v>
      </c>
      <c r="L4008" s="46">
        <v>20257100276332</v>
      </c>
      <c r="M4008" s="43">
        <v>45965</v>
      </c>
      <c r="N4008" s="47">
        <v>5</v>
      </c>
      <c r="O4008" s="48" t="s">
        <v>2345</v>
      </c>
      <c r="P4008" s="41" t="s">
        <v>229</v>
      </c>
    </row>
    <row r="4009" spans="2:16" ht="15.75" customHeight="1" x14ac:dyDescent="0.35">
      <c r="B4009" s="41" t="s">
        <v>35</v>
      </c>
      <c r="C4009" s="46">
        <v>5866942025</v>
      </c>
      <c r="D4009" s="43">
        <v>45966</v>
      </c>
      <c r="E4009" s="41" t="s">
        <v>72</v>
      </c>
      <c r="F4009" s="41" t="s">
        <v>102</v>
      </c>
      <c r="G4009" s="41" t="s">
        <v>6197</v>
      </c>
      <c r="H4009" s="40" t="s">
        <v>141</v>
      </c>
      <c r="I4009" s="41" t="s">
        <v>27</v>
      </c>
      <c r="J4009" s="41" t="s">
        <v>63</v>
      </c>
      <c r="K4009" s="41" t="s">
        <v>173</v>
      </c>
      <c r="L4009" s="46">
        <v>1</v>
      </c>
      <c r="M4009" s="43">
        <v>45967</v>
      </c>
      <c r="N4009" s="47">
        <v>1</v>
      </c>
      <c r="O4009" s="48" t="s">
        <v>2345</v>
      </c>
      <c r="P4009" s="41" t="s">
        <v>229</v>
      </c>
    </row>
    <row r="4010" spans="2:16" ht="15.75" customHeight="1" x14ac:dyDescent="0.35">
      <c r="B4010" s="41" t="s">
        <v>43</v>
      </c>
      <c r="C4010" s="46">
        <v>6042942025</v>
      </c>
      <c r="D4010" s="43">
        <v>45966</v>
      </c>
      <c r="E4010" s="41" t="s">
        <v>72</v>
      </c>
      <c r="F4010" s="41" t="s">
        <v>37</v>
      </c>
      <c r="G4010" s="41" t="s">
        <v>6198</v>
      </c>
      <c r="H4010" s="40" t="s">
        <v>38</v>
      </c>
      <c r="I4010" s="41" t="s">
        <v>30</v>
      </c>
      <c r="J4010" s="41" t="s">
        <v>111</v>
      </c>
      <c r="K4010" s="41" t="s">
        <v>130</v>
      </c>
      <c r="L4010" s="46">
        <v>20257100276782</v>
      </c>
      <c r="M4010" s="43">
        <v>45966</v>
      </c>
      <c r="N4010" s="47">
        <v>12</v>
      </c>
      <c r="O4010" s="48" t="s">
        <v>2345</v>
      </c>
      <c r="P4010" s="41" t="s">
        <v>229</v>
      </c>
    </row>
    <row r="4011" spans="2:16" ht="15.75" customHeight="1" x14ac:dyDescent="0.35">
      <c r="B4011" s="41" t="s">
        <v>43</v>
      </c>
      <c r="C4011" s="46">
        <v>6044402025</v>
      </c>
      <c r="D4011" s="43">
        <v>45966</v>
      </c>
      <c r="E4011" s="41" t="s">
        <v>72</v>
      </c>
      <c r="F4011" s="41" t="s">
        <v>49</v>
      </c>
      <c r="G4011" s="41" t="s">
        <v>6199</v>
      </c>
      <c r="H4011" s="40" t="s">
        <v>38</v>
      </c>
      <c r="I4011" s="41" t="s">
        <v>88</v>
      </c>
      <c r="J4011" s="41" t="s">
        <v>115</v>
      </c>
      <c r="K4011" s="41" t="s">
        <v>89</v>
      </c>
      <c r="L4011" s="46">
        <v>20257100277032</v>
      </c>
      <c r="M4011" s="43">
        <v>45966</v>
      </c>
      <c r="N4011" s="47">
        <v>14</v>
      </c>
      <c r="O4011" s="48" t="s">
        <v>2345</v>
      </c>
      <c r="P4011" s="41" t="s">
        <v>229</v>
      </c>
    </row>
    <row r="4012" spans="2:16" ht="15.75" customHeight="1" x14ac:dyDescent="0.35">
      <c r="B4012" s="41" t="s">
        <v>43</v>
      </c>
      <c r="C4012" s="46">
        <v>6046132025</v>
      </c>
      <c r="D4012" s="43">
        <v>45966</v>
      </c>
      <c r="E4012" s="41" t="s">
        <v>72</v>
      </c>
      <c r="F4012" s="41" t="s">
        <v>37</v>
      </c>
      <c r="G4012" s="41" t="s">
        <v>6200</v>
      </c>
      <c r="H4012" s="40" t="s">
        <v>38</v>
      </c>
      <c r="I4012" s="41" t="s">
        <v>85</v>
      </c>
      <c r="J4012" s="41" t="s">
        <v>86</v>
      </c>
      <c r="K4012" s="41" t="s">
        <v>6700</v>
      </c>
      <c r="L4012" s="46">
        <v>20257100277052</v>
      </c>
      <c r="M4012" s="43">
        <v>45966</v>
      </c>
      <c r="N4012" s="47">
        <v>13</v>
      </c>
      <c r="O4012" s="48" t="s">
        <v>2345</v>
      </c>
      <c r="P4012" s="41" t="s">
        <v>229</v>
      </c>
    </row>
    <row r="4013" spans="2:16" ht="15.75" customHeight="1" x14ac:dyDescent="0.35">
      <c r="B4013" s="41" t="s">
        <v>43</v>
      </c>
      <c r="C4013" s="46">
        <v>6047192025</v>
      </c>
      <c r="D4013" s="43">
        <v>45966</v>
      </c>
      <c r="E4013" s="41" t="s">
        <v>72</v>
      </c>
      <c r="F4013" s="41" t="s">
        <v>37</v>
      </c>
      <c r="G4013" s="41" t="s">
        <v>6201</v>
      </c>
      <c r="H4013" s="40" t="s">
        <v>38</v>
      </c>
      <c r="I4013" s="41" t="s">
        <v>66</v>
      </c>
      <c r="J4013" s="41" t="s">
        <v>67</v>
      </c>
      <c r="K4013" s="41" t="s">
        <v>6704</v>
      </c>
      <c r="L4013" s="46">
        <v>20257100277062</v>
      </c>
      <c r="M4013" s="43">
        <v>45966</v>
      </c>
      <c r="N4013" s="47">
        <v>15</v>
      </c>
      <c r="O4013" s="48" t="s">
        <v>2345</v>
      </c>
      <c r="P4013" s="41" t="s">
        <v>229</v>
      </c>
    </row>
    <row r="4014" spans="2:16" ht="15.75" customHeight="1" x14ac:dyDescent="0.35">
      <c r="B4014" s="41" t="s">
        <v>43</v>
      </c>
      <c r="C4014" s="46">
        <v>6047482025</v>
      </c>
      <c r="D4014" s="43">
        <v>45966</v>
      </c>
      <c r="E4014" s="41" t="s">
        <v>72</v>
      </c>
      <c r="F4014" s="41" t="s">
        <v>37</v>
      </c>
      <c r="G4014" s="41" t="s">
        <v>6202</v>
      </c>
      <c r="H4014" s="40" t="s">
        <v>38</v>
      </c>
      <c r="I4014" s="41" t="s">
        <v>85</v>
      </c>
      <c r="J4014" s="41" t="s">
        <v>86</v>
      </c>
      <c r="K4014" s="41" t="s">
        <v>6700</v>
      </c>
      <c r="L4014" s="46">
        <v>20257100277282</v>
      </c>
      <c r="M4014" s="43">
        <v>45966</v>
      </c>
      <c r="N4014" s="47">
        <v>15</v>
      </c>
      <c r="O4014" s="48" t="s">
        <v>2345</v>
      </c>
      <c r="P4014" s="41" t="s">
        <v>229</v>
      </c>
    </row>
    <row r="4015" spans="2:16" ht="15.75" customHeight="1" x14ac:dyDescent="0.35">
      <c r="B4015" s="41" t="s">
        <v>43</v>
      </c>
      <c r="C4015" s="46">
        <v>6047732025</v>
      </c>
      <c r="D4015" s="43">
        <v>45966</v>
      </c>
      <c r="E4015" s="41" t="s">
        <v>72</v>
      </c>
      <c r="F4015" s="41" t="s">
        <v>37</v>
      </c>
      <c r="G4015" s="41" t="s">
        <v>6203</v>
      </c>
      <c r="H4015" s="40" t="s">
        <v>38</v>
      </c>
      <c r="I4015" s="41" t="s">
        <v>88</v>
      </c>
      <c r="J4015" s="41" t="s">
        <v>115</v>
      </c>
      <c r="K4015" s="41" t="s">
        <v>89</v>
      </c>
      <c r="L4015" s="46">
        <v>20257100277632</v>
      </c>
      <c r="M4015" s="43">
        <v>45966</v>
      </c>
      <c r="N4015" s="47">
        <v>14</v>
      </c>
      <c r="O4015" s="48" t="s">
        <v>2345</v>
      </c>
      <c r="P4015" s="41" t="s">
        <v>229</v>
      </c>
    </row>
    <row r="4016" spans="2:16" ht="15.75" customHeight="1" x14ac:dyDescent="0.35">
      <c r="B4016" s="41" t="s">
        <v>43</v>
      </c>
      <c r="C4016" s="46">
        <v>6048012025</v>
      </c>
      <c r="D4016" s="43">
        <v>45966</v>
      </c>
      <c r="E4016" s="41" t="s">
        <v>72</v>
      </c>
      <c r="F4016" s="41" t="s">
        <v>49</v>
      </c>
      <c r="G4016" s="41" t="s">
        <v>6204</v>
      </c>
      <c r="H4016" s="40" t="s">
        <v>38</v>
      </c>
      <c r="I4016" s="41" t="s">
        <v>88</v>
      </c>
      <c r="J4016" s="41" t="s">
        <v>115</v>
      </c>
      <c r="K4016" s="41" t="s">
        <v>89</v>
      </c>
      <c r="L4016" s="46">
        <v>20257100278122</v>
      </c>
      <c r="M4016" s="43">
        <v>45966</v>
      </c>
      <c r="N4016" s="47">
        <v>14</v>
      </c>
      <c r="O4016" s="48" t="s">
        <v>2345</v>
      </c>
      <c r="P4016" s="41" t="s">
        <v>229</v>
      </c>
    </row>
    <row r="4017" spans="2:16" ht="15.75" customHeight="1" x14ac:dyDescent="0.35">
      <c r="B4017" s="41" t="s">
        <v>35</v>
      </c>
      <c r="C4017" s="46">
        <v>6025842025</v>
      </c>
      <c r="D4017" s="43">
        <v>45967</v>
      </c>
      <c r="E4017" s="41" t="s">
        <v>72</v>
      </c>
      <c r="F4017" s="41" t="s">
        <v>37</v>
      </c>
      <c r="G4017" s="41" t="s">
        <v>6205</v>
      </c>
      <c r="H4017" s="40" t="s">
        <v>38</v>
      </c>
      <c r="I4017" s="41" t="s">
        <v>66</v>
      </c>
      <c r="J4017" s="41" t="s">
        <v>67</v>
      </c>
      <c r="K4017" s="41" t="s">
        <v>93</v>
      </c>
      <c r="L4017" s="46">
        <v>1</v>
      </c>
      <c r="M4017" s="43">
        <v>45971</v>
      </c>
      <c r="N4017" s="47">
        <v>2</v>
      </c>
      <c r="O4017" s="48" t="s">
        <v>2345</v>
      </c>
      <c r="P4017" s="41" t="s">
        <v>229</v>
      </c>
    </row>
    <row r="4018" spans="2:16" ht="15.75" customHeight="1" x14ac:dyDescent="0.35">
      <c r="B4018" s="41" t="s">
        <v>35</v>
      </c>
      <c r="C4018" s="46">
        <v>5992572025</v>
      </c>
      <c r="D4018" s="43">
        <v>45967</v>
      </c>
      <c r="E4018" s="41" t="s">
        <v>72</v>
      </c>
      <c r="F4018" s="41" t="s">
        <v>102</v>
      </c>
      <c r="G4018" s="41" t="s">
        <v>6205</v>
      </c>
      <c r="H4018" s="40" t="s">
        <v>38</v>
      </c>
      <c r="I4018" s="41" t="s">
        <v>66</v>
      </c>
      <c r="J4018" s="41" t="s">
        <v>67</v>
      </c>
      <c r="K4018" s="41" t="s">
        <v>93</v>
      </c>
      <c r="L4018" s="46">
        <v>1</v>
      </c>
      <c r="M4018" s="43">
        <v>45971</v>
      </c>
      <c r="N4018" s="47">
        <v>2</v>
      </c>
      <c r="O4018" s="48" t="s">
        <v>2345</v>
      </c>
      <c r="P4018" s="41" t="s">
        <v>229</v>
      </c>
    </row>
    <row r="4019" spans="2:16" ht="15.75" customHeight="1" x14ac:dyDescent="0.35">
      <c r="B4019" s="41" t="s">
        <v>35</v>
      </c>
      <c r="C4019" s="46">
        <v>6016652025</v>
      </c>
      <c r="D4019" s="43">
        <v>45966</v>
      </c>
      <c r="E4019" s="41" t="s">
        <v>72</v>
      </c>
      <c r="F4019" s="41" t="s">
        <v>102</v>
      </c>
      <c r="G4019" s="41" t="s">
        <v>6206</v>
      </c>
      <c r="H4019" s="40" t="s">
        <v>38</v>
      </c>
      <c r="I4019" s="41" t="s">
        <v>28</v>
      </c>
      <c r="J4019" s="41" t="s">
        <v>266</v>
      </c>
      <c r="K4019" s="41" t="s">
        <v>46</v>
      </c>
      <c r="L4019" s="46">
        <v>20257100280372</v>
      </c>
      <c r="M4019" s="43">
        <v>45967</v>
      </c>
      <c r="N4019" s="47">
        <v>13</v>
      </c>
      <c r="O4019" s="48" t="s">
        <v>2345</v>
      </c>
      <c r="P4019" s="41" t="s">
        <v>229</v>
      </c>
    </row>
    <row r="4020" spans="2:16" ht="15.75" customHeight="1" x14ac:dyDescent="0.35">
      <c r="B4020" s="41" t="s">
        <v>43</v>
      </c>
      <c r="C4020" s="46">
        <v>6048742025</v>
      </c>
      <c r="D4020" s="43">
        <v>45966</v>
      </c>
      <c r="E4020" s="41" t="s">
        <v>72</v>
      </c>
      <c r="F4020" s="41" t="s">
        <v>37</v>
      </c>
      <c r="G4020" s="41" t="s">
        <v>6207</v>
      </c>
      <c r="H4020" s="40" t="s">
        <v>38</v>
      </c>
      <c r="I4020" s="41" t="s">
        <v>28</v>
      </c>
      <c r="J4020" s="41" t="s">
        <v>266</v>
      </c>
      <c r="K4020" s="41" t="s">
        <v>6704</v>
      </c>
      <c r="L4020" s="46">
        <v>20257100279512</v>
      </c>
      <c r="M4020" s="43">
        <v>45966</v>
      </c>
      <c r="N4020" s="47">
        <v>15</v>
      </c>
      <c r="O4020" s="48" t="s">
        <v>2345</v>
      </c>
      <c r="P4020" s="41" t="s">
        <v>229</v>
      </c>
    </row>
    <row r="4021" spans="2:16" ht="15.75" customHeight="1" x14ac:dyDescent="0.35">
      <c r="B4021" s="41" t="s">
        <v>43</v>
      </c>
      <c r="C4021" s="46">
        <v>6182602025</v>
      </c>
      <c r="D4021" s="43">
        <v>45966</v>
      </c>
      <c r="E4021" s="41" t="s">
        <v>72</v>
      </c>
      <c r="F4021" s="41" t="s">
        <v>49</v>
      </c>
      <c r="G4021" s="41" t="s">
        <v>6208</v>
      </c>
      <c r="H4021" s="41" t="s">
        <v>141</v>
      </c>
      <c r="I4021" s="41" t="s">
        <v>27</v>
      </c>
      <c r="J4021" s="41" t="s">
        <v>63</v>
      </c>
      <c r="K4021" s="41" t="s">
        <v>167</v>
      </c>
      <c r="L4021" s="46">
        <v>20257100278082</v>
      </c>
      <c r="M4021" s="43">
        <v>45966</v>
      </c>
      <c r="N4021" s="47">
        <v>5</v>
      </c>
      <c r="O4021" s="48" t="s">
        <v>2345</v>
      </c>
      <c r="P4021" s="41" t="s">
        <v>229</v>
      </c>
    </row>
    <row r="4022" spans="2:16" ht="15.75" customHeight="1" x14ac:dyDescent="0.35">
      <c r="B4022" s="41" t="s">
        <v>43</v>
      </c>
      <c r="C4022" s="46">
        <v>6051092025</v>
      </c>
      <c r="D4022" s="43">
        <v>45967</v>
      </c>
      <c r="E4022" s="41" t="s">
        <v>72</v>
      </c>
      <c r="F4022" s="41" t="s">
        <v>37</v>
      </c>
      <c r="G4022" s="41" t="s">
        <v>6209</v>
      </c>
      <c r="H4022" s="40" t="s">
        <v>38</v>
      </c>
      <c r="I4022" s="41" t="s">
        <v>30</v>
      </c>
      <c r="J4022" s="41" t="s">
        <v>267</v>
      </c>
      <c r="K4022" s="41" t="s">
        <v>64</v>
      </c>
      <c r="L4022" s="46">
        <v>20257100279622</v>
      </c>
      <c r="M4022" s="43">
        <v>45967</v>
      </c>
      <c r="N4022" s="47">
        <v>10</v>
      </c>
      <c r="O4022" s="48" t="s">
        <v>2345</v>
      </c>
      <c r="P4022" s="41" t="s">
        <v>229</v>
      </c>
    </row>
    <row r="4023" spans="2:16" ht="15.75" customHeight="1" x14ac:dyDescent="0.35">
      <c r="B4023" s="41" t="s">
        <v>43</v>
      </c>
      <c r="C4023" s="46">
        <v>6436492025</v>
      </c>
      <c r="D4023" s="43">
        <v>45966</v>
      </c>
      <c r="E4023" s="41" t="s">
        <v>72</v>
      </c>
      <c r="F4023" s="41" t="s">
        <v>49</v>
      </c>
      <c r="G4023" s="41" t="s">
        <v>6210</v>
      </c>
      <c r="H4023" s="40" t="s">
        <v>38</v>
      </c>
      <c r="I4023" s="41" t="s">
        <v>66</v>
      </c>
      <c r="J4023" s="41" t="s">
        <v>118</v>
      </c>
      <c r="K4023" s="41" t="s">
        <v>93</v>
      </c>
      <c r="L4023" s="46">
        <v>20257100278072</v>
      </c>
      <c r="M4023" s="43">
        <v>45966</v>
      </c>
      <c r="N4023" s="47">
        <v>12</v>
      </c>
      <c r="O4023" s="48" t="s">
        <v>2345</v>
      </c>
      <c r="P4023" s="41" t="s">
        <v>229</v>
      </c>
    </row>
    <row r="4024" spans="2:16" ht="15.75" customHeight="1" x14ac:dyDescent="0.35">
      <c r="B4024" s="41" t="s">
        <v>43</v>
      </c>
      <c r="C4024" s="46">
        <v>6051432025</v>
      </c>
      <c r="D4024" s="43">
        <v>45967</v>
      </c>
      <c r="E4024" s="41" t="s">
        <v>72</v>
      </c>
      <c r="F4024" s="41" t="s">
        <v>49</v>
      </c>
      <c r="G4024" s="41" t="s">
        <v>6211</v>
      </c>
      <c r="H4024" s="40" t="s">
        <v>38</v>
      </c>
      <c r="I4024" s="41" t="s">
        <v>88</v>
      </c>
      <c r="J4024" s="41" t="s">
        <v>115</v>
      </c>
      <c r="K4024" s="41" t="s">
        <v>89</v>
      </c>
      <c r="L4024" s="46">
        <v>20257100279632</v>
      </c>
      <c r="M4024" s="43">
        <v>45967</v>
      </c>
      <c r="N4024" s="47">
        <v>15</v>
      </c>
      <c r="O4024" s="48" t="s">
        <v>2345</v>
      </c>
      <c r="P4024" s="41" t="s">
        <v>229</v>
      </c>
    </row>
    <row r="4025" spans="2:16" ht="15.75" customHeight="1" x14ac:dyDescent="0.35">
      <c r="B4025" s="41" t="s">
        <v>43</v>
      </c>
      <c r="C4025" s="46">
        <v>6115722025</v>
      </c>
      <c r="D4025" s="43">
        <v>45967</v>
      </c>
      <c r="E4025" s="41" t="s">
        <v>72</v>
      </c>
      <c r="F4025" s="41" t="s">
        <v>49</v>
      </c>
      <c r="G4025" s="41" t="s">
        <v>6212</v>
      </c>
      <c r="H4025" s="40" t="s">
        <v>38</v>
      </c>
      <c r="I4025" s="41" t="s">
        <v>30</v>
      </c>
      <c r="J4025" s="41" t="s">
        <v>112</v>
      </c>
      <c r="K4025" s="41" t="s">
        <v>130</v>
      </c>
      <c r="L4025" s="46">
        <v>20257100279682</v>
      </c>
      <c r="M4025" s="43">
        <v>45967</v>
      </c>
      <c r="N4025" s="47">
        <v>11</v>
      </c>
      <c r="O4025" s="48" t="s">
        <v>2345</v>
      </c>
      <c r="P4025" s="41" t="s">
        <v>229</v>
      </c>
    </row>
    <row r="4026" spans="2:16" ht="15.75" customHeight="1" x14ac:dyDescent="0.35">
      <c r="B4026" s="41" t="s">
        <v>35</v>
      </c>
      <c r="C4026" s="46">
        <v>6050492025</v>
      </c>
      <c r="D4026" s="43">
        <v>45967</v>
      </c>
      <c r="E4026" s="41" t="s">
        <v>72</v>
      </c>
      <c r="F4026" s="41" t="s">
        <v>102</v>
      </c>
      <c r="G4026" s="41" t="s">
        <v>6213</v>
      </c>
      <c r="H4026" s="40" t="s">
        <v>38</v>
      </c>
      <c r="I4026" s="41" t="s">
        <v>85</v>
      </c>
      <c r="J4026" s="41" t="s">
        <v>86</v>
      </c>
      <c r="K4026" s="41" t="s">
        <v>93</v>
      </c>
      <c r="L4026" s="46">
        <v>1</v>
      </c>
      <c r="M4026" s="43">
        <v>45971</v>
      </c>
      <c r="N4026" s="47">
        <v>2</v>
      </c>
      <c r="O4026" s="48" t="s">
        <v>2345</v>
      </c>
      <c r="P4026" s="41" t="s">
        <v>229</v>
      </c>
    </row>
    <row r="4027" spans="2:16" ht="15.75" customHeight="1" x14ac:dyDescent="0.35">
      <c r="B4027" s="41" t="s">
        <v>43</v>
      </c>
      <c r="C4027" s="46">
        <v>6116032025</v>
      </c>
      <c r="D4027" s="43">
        <v>45967</v>
      </c>
      <c r="E4027" s="41" t="s">
        <v>72</v>
      </c>
      <c r="F4027" s="41" t="s">
        <v>49</v>
      </c>
      <c r="G4027" s="41" t="s">
        <v>6214</v>
      </c>
      <c r="H4027" s="40" t="s">
        <v>38</v>
      </c>
      <c r="I4027" s="41" t="s">
        <v>88</v>
      </c>
      <c r="J4027" s="41" t="s">
        <v>115</v>
      </c>
      <c r="K4027" s="41" t="s">
        <v>89</v>
      </c>
      <c r="L4027" s="46">
        <v>20257100279932</v>
      </c>
      <c r="M4027" s="43">
        <v>45967</v>
      </c>
      <c r="N4027" s="47">
        <v>14</v>
      </c>
      <c r="O4027" s="48" t="s">
        <v>2345</v>
      </c>
      <c r="P4027" s="41" t="s">
        <v>229</v>
      </c>
    </row>
    <row r="4028" spans="2:16" ht="15.75" customHeight="1" x14ac:dyDescent="0.35">
      <c r="B4028" s="41" t="s">
        <v>43</v>
      </c>
      <c r="C4028" s="46">
        <v>6116332025</v>
      </c>
      <c r="D4028" s="43">
        <v>45967</v>
      </c>
      <c r="E4028" s="41" t="s">
        <v>72</v>
      </c>
      <c r="F4028" s="41" t="s">
        <v>37</v>
      </c>
      <c r="G4028" s="41" t="s">
        <v>6215</v>
      </c>
      <c r="H4028" s="40" t="s">
        <v>38</v>
      </c>
      <c r="I4028" s="41" t="s">
        <v>88</v>
      </c>
      <c r="J4028" s="41" t="s">
        <v>115</v>
      </c>
      <c r="K4028" s="41" t="s">
        <v>89</v>
      </c>
      <c r="L4028" s="46">
        <v>20257100280072</v>
      </c>
      <c r="M4028" s="43">
        <v>45967</v>
      </c>
      <c r="N4028" s="47">
        <v>15</v>
      </c>
      <c r="O4028" s="48" t="s">
        <v>2345</v>
      </c>
      <c r="P4028" s="41" t="s">
        <v>229</v>
      </c>
    </row>
    <row r="4029" spans="2:16" ht="15.75" customHeight="1" x14ac:dyDescent="0.35">
      <c r="B4029" s="41" t="s">
        <v>43</v>
      </c>
      <c r="C4029" s="46">
        <v>6116832025</v>
      </c>
      <c r="D4029" s="43">
        <v>45967</v>
      </c>
      <c r="E4029" s="41" t="s">
        <v>72</v>
      </c>
      <c r="F4029" s="41" t="s">
        <v>37</v>
      </c>
      <c r="G4029" s="41" t="s">
        <v>6216</v>
      </c>
      <c r="H4029" s="40" t="s">
        <v>38</v>
      </c>
      <c r="I4029" s="41" t="s">
        <v>88</v>
      </c>
      <c r="J4029" s="41" t="s">
        <v>115</v>
      </c>
      <c r="K4029" s="41" t="s">
        <v>89</v>
      </c>
      <c r="L4029" s="46">
        <v>20257100280092</v>
      </c>
      <c r="M4029" s="43">
        <v>45967</v>
      </c>
      <c r="N4029" s="47">
        <v>15</v>
      </c>
      <c r="O4029" s="48" t="s">
        <v>2345</v>
      </c>
      <c r="P4029" s="41" t="s">
        <v>229</v>
      </c>
    </row>
    <row r="4030" spans="2:16" ht="15.75" customHeight="1" x14ac:dyDescent="0.35">
      <c r="B4030" s="41" t="s">
        <v>43</v>
      </c>
      <c r="C4030" s="46">
        <v>6118872025</v>
      </c>
      <c r="D4030" s="43">
        <v>45967</v>
      </c>
      <c r="E4030" s="41" t="s">
        <v>137</v>
      </c>
      <c r="F4030" s="41" t="s">
        <v>37</v>
      </c>
      <c r="G4030" s="41" t="s">
        <v>6217</v>
      </c>
      <c r="H4030" s="40" t="s">
        <v>38</v>
      </c>
      <c r="I4030" s="41" t="s">
        <v>30</v>
      </c>
      <c r="J4030" s="41" t="s">
        <v>99</v>
      </c>
      <c r="K4030" s="41" t="s">
        <v>6704</v>
      </c>
      <c r="L4030" s="46">
        <v>20257100280352</v>
      </c>
      <c r="M4030" s="43">
        <v>45967</v>
      </c>
      <c r="N4030" s="47">
        <v>9</v>
      </c>
      <c r="O4030" s="48" t="s">
        <v>2345</v>
      </c>
      <c r="P4030" s="41" t="s">
        <v>229</v>
      </c>
    </row>
    <row r="4031" spans="2:16" ht="15.75" customHeight="1" x14ac:dyDescent="0.35">
      <c r="B4031" s="41" t="s">
        <v>43</v>
      </c>
      <c r="C4031" s="46">
        <v>6119642025</v>
      </c>
      <c r="D4031" s="43">
        <v>45967</v>
      </c>
      <c r="E4031" s="41" t="s">
        <v>137</v>
      </c>
      <c r="F4031" s="41" t="s">
        <v>37</v>
      </c>
      <c r="G4031" s="41" t="s">
        <v>6218</v>
      </c>
      <c r="H4031" s="40" t="s">
        <v>38</v>
      </c>
      <c r="I4031" s="41" t="s">
        <v>30</v>
      </c>
      <c r="J4031" s="41" t="s">
        <v>99</v>
      </c>
      <c r="K4031" s="41" t="s">
        <v>6704</v>
      </c>
      <c r="L4031" s="46">
        <v>20257100280382</v>
      </c>
      <c r="M4031" s="43">
        <v>45967</v>
      </c>
      <c r="N4031" s="47">
        <v>9</v>
      </c>
      <c r="O4031" s="48" t="s">
        <v>2345</v>
      </c>
      <c r="P4031" s="41" t="s">
        <v>229</v>
      </c>
    </row>
    <row r="4032" spans="2:16" ht="15.75" customHeight="1" x14ac:dyDescent="0.35">
      <c r="B4032" s="41" t="s">
        <v>43</v>
      </c>
      <c r="C4032" s="46">
        <v>6120802025</v>
      </c>
      <c r="D4032" s="43">
        <v>45967</v>
      </c>
      <c r="E4032" s="41" t="s">
        <v>137</v>
      </c>
      <c r="F4032" s="41" t="s">
        <v>37</v>
      </c>
      <c r="G4032" s="41" t="s">
        <v>6219</v>
      </c>
      <c r="H4032" s="40" t="s">
        <v>38</v>
      </c>
      <c r="I4032" s="41" t="s">
        <v>30</v>
      </c>
      <c r="J4032" s="41" t="s">
        <v>99</v>
      </c>
      <c r="K4032" s="41" t="s">
        <v>55</v>
      </c>
      <c r="L4032" s="46">
        <v>20257100280422</v>
      </c>
      <c r="M4032" s="43">
        <v>45967</v>
      </c>
      <c r="N4032" s="47">
        <v>9</v>
      </c>
      <c r="O4032" s="48" t="s">
        <v>2345</v>
      </c>
      <c r="P4032" s="41" t="s">
        <v>229</v>
      </c>
    </row>
    <row r="4033" spans="2:16" ht="15.75" customHeight="1" x14ac:dyDescent="0.35">
      <c r="B4033" s="41" t="s">
        <v>43</v>
      </c>
      <c r="C4033" s="46">
        <v>6117722025</v>
      </c>
      <c r="D4033" s="43">
        <v>45967</v>
      </c>
      <c r="E4033" s="41" t="s">
        <v>72</v>
      </c>
      <c r="F4033" s="41" t="s">
        <v>49</v>
      </c>
      <c r="G4033" s="41" t="s">
        <v>6220</v>
      </c>
      <c r="H4033" s="40" t="s">
        <v>38</v>
      </c>
      <c r="I4033" s="41" t="s">
        <v>28</v>
      </c>
      <c r="J4033" s="41" t="s">
        <v>266</v>
      </c>
      <c r="K4033" s="41" t="s">
        <v>119</v>
      </c>
      <c r="L4033" s="46">
        <v>20257100280272</v>
      </c>
      <c r="M4033" s="43">
        <v>45967</v>
      </c>
      <c r="N4033" s="47">
        <v>13</v>
      </c>
      <c r="O4033" s="48" t="s">
        <v>2345</v>
      </c>
      <c r="P4033" s="41" t="s">
        <v>229</v>
      </c>
    </row>
    <row r="4034" spans="2:16" ht="15.75" customHeight="1" x14ac:dyDescent="0.35">
      <c r="B4034" s="41" t="s">
        <v>43</v>
      </c>
      <c r="C4034" s="46">
        <v>6121152025</v>
      </c>
      <c r="D4034" s="43">
        <v>45967</v>
      </c>
      <c r="E4034" s="41" t="s">
        <v>72</v>
      </c>
      <c r="F4034" s="41" t="s">
        <v>49</v>
      </c>
      <c r="G4034" s="41" t="s">
        <v>6221</v>
      </c>
      <c r="H4034" s="40" t="s">
        <v>38</v>
      </c>
      <c r="I4034" s="41" t="s">
        <v>88</v>
      </c>
      <c r="J4034" s="41" t="s">
        <v>115</v>
      </c>
      <c r="K4034" s="41" t="s">
        <v>89</v>
      </c>
      <c r="L4034" s="46">
        <v>20257100280452</v>
      </c>
      <c r="M4034" s="43">
        <v>45967</v>
      </c>
      <c r="N4034" s="47">
        <v>15</v>
      </c>
      <c r="O4034" s="48" t="s">
        <v>2345</v>
      </c>
      <c r="P4034" s="41" t="s">
        <v>229</v>
      </c>
    </row>
    <row r="4035" spans="2:16" ht="15.75" customHeight="1" x14ac:dyDescent="0.35">
      <c r="B4035" s="41" t="s">
        <v>43</v>
      </c>
      <c r="C4035" s="46">
        <v>6125252025</v>
      </c>
      <c r="D4035" s="43">
        <v>45967</v>
      </c>
      <c r="E4035" s="41" t="s">
        <v>72</v>
      </c>
      <c r="F4035" s="41" t="s">
        <v>37</v>
      </c>
      <c r="G4035" s="41" t="s">
        <v>6222</v>
      </c>
      <c r="H4035" s="40" t="s">
        <v>38</v>
      </c>
      <c r="I4035" s="41" t="s">
        <v>88</v>
      </c>
      <c r="J4035" s="41" t="s">
        <v>115</v>
      </c>
      <c r="K4035" s="41" t="s">
        <v>89</v>
      </c>
      <c r="L4035" s="46">
        <v>20257100280802</v>
      </c>
      <c r="M4035" s="43">
        <v>45967</v>
      </c>
      <c r="N4035" s="47">
        <v>15</v>
      </c>
      <c r="O4035" s="48" t="s">
        <v>2345</v>
      </c>
      <c r="P4035" s="41" t="s">
        <v>229</v>
      </c>
    </row>
    <row r="4036" spans="2:16" ht="15.75" customHeight="1" x14ac:dyDescent="0.35">
      <c r="B4036" s="41" t="s">
        <v>43</v>
      </c>
      <c r="C4036" s="46">
        <v>6126302025</v>
      </c>
      <c r="D4036" s="43">
        <v>45967</v>
      </c>
      <c r="E4036" s="41" t="s">
        <v>72</v>
      </c>
      <c r="F4036" s="41" t="s">
        <v>37</v>
      </c>
      <c r="G4036" s="41" t="s">
        <v>6223</v>
      </c>
      <c r="H4036" s="40" t="s">
        <v>38</v>
      </c>
      <c r="I4036" s="41" t="s">
        <v>88</v>
      </c>
      <c r="J4036" s="41" t="s">
        <v>115</v>
      </c>
      <c r="K4036" s="41" t="s">
        <v>89</v>
      </c>
      <c r="L4036" s="46">
        <v>20257100281002</v>
      </c>
      <c r="M4036" s="43">
        <v>45967</v>
      </c>
      <c r="N4036" s="47">
        <v>15</v>
      </c>
      <c r="O4036" s="48" t="s">
        <v>2345</v>
      </c>
      <c r="P4036" s="41" t="s">
        <v>229</v>
      </c>
    </row>
    <row r="4037" spans="2:16" ht="15.75" customHeight="1" x14ac:dyDescent="0.35">
      <c r="B4037" s="41" t="s">
        <v>43</v>
      </c>
      <c r="C4037" s="46">
        <v>6126702025</v>
      </c>
      <c r="D4037" s="43">
        <v>45967</v>
      </c>
      <c r="E4037" s="41" t="s">
        <v>72</v>
      </c>
      <c r="F4037" s="41" t="s">
        <v>49</v>
      </c>
      <c r="G4037" s="41" t="s">
        <v>6224</v>
      </c>
      <c r="H4037" s="40" t="s">
        <v>38</v>
      </c>
      <c r="I4037" s="41" t="s">
        <v>85</v>
      </c>
      <c r="J4037" s="41" t="s">
        <v>103</v>
      </c>
      <c r="K4037" s="41" t="s">
        <v>6700</v>
      </c>
      <c r="L4037" s="46">
        <v>20257100281052</v>
      </c>
      <c r="M4037" s="43">
        <v>45967</v>
      </c>
      <c r="N4037" s="47">
        <v>14</v>
      </c>
      <c r="O4037" s="48" t="s">
        <v>2345</v>
      </c>
      <c r="P4037" s="41" t="s">
        <v>229</v>
      </c>
    </row>
    <row r="4038" spans="2:16" ht="15.75" customHeight="1" x14ac:dyDescent="0.35">
      <c r="B4038" s="41" t="s">
        <v>43</v>
      </c>
      <c r="C4038" s="46">
        <v>6127582025</v>
      </c>
      <c r="D4038" s="43">
        <v>45967</v>
      </c>
      <c r="E4038" s="41" t="s">
        <v>72</v>
      </c>
      <c r="F4038" s="41" t="s">
        <v>49</v>
      </c>
      <c r="G4038" s="41" t="s">
        <v>6225</v>
      </c>
      <c r="H4038" s="40" t="s">
        <v>38</v>
      </c>
      <c r="I4038" s="41" t="s">
        <v>88</v>
      </c>
      <c r="J4038" s="41" t="s">
        <v>268</v>
      </c>
      <c r="K4038" s="41" t="s">
        <v>89</v>
      </c>
      <c r="L4038" s="46">
        <v>20257100281092</v>
      </c>
      <c r="M4038" s="43">
        <v>45967</v>
      </c>
      <c r="N4038" s="47">
        <v>14</v>
      </c>
      <c r="O4038" s="48" t="s">
        <v>2345</v>
      </c>
      <c r="P4038" s="41" t="s">
        <v>229</v>
      </c>
    </row>
    <row r="4039" spans="2:16" ht="15.75" customHeight="1" x14ac:dyDescent="0.35">
      <c r="B4039" s="41" t="s">
        <v>35</v>
      </c>
      <c r="C4039" s="46">
        <v>5871852025</v>
      </c>
      <c r="D4039" s="43">
        <v>45971</v>
      </c>
      <c r="E4039" s="41" t="s">
        <v>72</v>
      </c>
      <c r="F4039" s="41" t="s">
        <v>37</v>
      </c>
      <c r="G4039" s="41" t="s">
        <v>6226</v>
      </c>
      <c r="H4039" s="40" t="s">
        <v>38</v>
      </c>
      <c r="I4039" s="41" t="s">
        <v>88</v>
      </c>
      <c r="J4039" s="41" t="s">
        <v>115</v>
      </c>
      <c r="K4039" s="41" t="s">
        <v>93</v>
      </c>
      <c r="L4039" s="46">
        <v>1</v>
      </c>
      <c r="M4039" s="43">
        <v>45972</v>
      </c>
      <c r="N4039" s="47">
        <v>1</v>
      </c>
      <c r="O4039" s="48" t="s">
        <v>2345</v>
      </c>
      <c r="P4039" s="41" t="s">
        <v>229</v>
      </c>
    </row>
    <row r="4040" spans="2:16" ht="15.75" customHeight="1" x14ac:dyDescent="0.35">
      <c r="B4040" s="41" t="s">
        <v>35</v>
      </c>
      <c r="C4040" s="46">
        <v>6130002025</v>
      </c>
      <c r="D4040" s="43">
        <v>45971</v>
      </c>
      <c r="E4040" s="41" t="s">
        <v>72</v>
      </c>
      <c r="F4040" s="41" t="s">
        <v>37</v>
      </c>
      <c r="G4040" s="41" t="s">
        <v>3987</v>
      </c>
      <c r="H4040" s="40" t="s">
        <v>38</v>
      </c>
      <c r="I4040" s="41" t="s">
        <v>66</v>
      </c>
      <c r="J4040" s="41" t="s">
        <v>67</v>
      </c>
      <c r="K4040" s="41" t="s">
        <v>93</v>
      </c>
      <c r="L4040" s="46">
        <v>1</v>
      </c>
      <c r="M4040" s="43">
        <v>45972</v>
      </c>
      <c r="N4040" s="47">
        <v>1</v>
      </c>
      <c r="O4040" s="48" t="s">
        <v>2345</v>
      </c>
      <c r="P4040" s="41" t="s">
        <v>229</v>
      </c>
    </row>
    <row r="4041" spans="2:16" ht="15.75" customHeight="1" x14ac:dyDescent="0.35">
      <c r="B4041" s="41" t="s">
        <v>35</v>
      </c>
      <c r="C4041" s="46">
        <v>6122692025</v>
      </c>
      <c r="D4041" s="43">
        <v>45971</v>
      </c>
      <c r="E4041" s="41" t="s">
        <v>72</v>
      </c>
      <c r="F4041" s="41" t="s">
        <v>37</v>
      </c>
      <c r="G4041" s="41" t="s">
        <v>3987</v>
      </c>
      <c r="H4041" s="40" t="s">
        <v>38</v>
      </c>
      <c r="I4041" s="41" t="s">
        <v>66</v>
      </c>
      <c r="J4041" s="41" t="s">
        <v>67</v>
      </c>
      <c r="K4041" s="41" t="s">
        <v>93</v>
      </c>
      <c r="L4041" s="46">
        <v>1</v>
      </c>
      <c r="M4041" s="43">
        <v>45972</v>
      </c>
      <c r="N4041" s="47">
        <v>1</v>
      </c>
      <c r="O4041" s="48" t="s">
        <v>2345</v>
      </c>
      <c r="P4041" s="41" t="s">
        <v>229</v>
      </c>
    </row>
    <row r="4042" spans="2:16" ht="15.75" customHeight="1" x14ac:dyDescent="0.35">
      <c r="B4042" s="41" t="s">
        <v>43</v>
      </c>
      <c r="C4042" s="46">
        <v>6127852025</v>
      </c>
      <c r="D4042" s="43">
        <v>45967</v>
      </c>
      <c r="E4042" s="41" t="s">
        <v>72</v>
      </c>
      <c r="F4042" s="41" t="s">
        <v>49</v>
      </c>
      <c r="G4042" s="41" t="s">
        <v>6227</v>
      </c>
      <c r="H4042" s="40" t="s">
        <v>38</v>
      </c>
      <c r="I4042" s="41" t="s">
        <v>88</v>
      </c>
      <c r="J4042" s="41" t="s">
        <v>115</v>
      </c>
      <c r="K4042" s="41" t="s">
        <v>89</v>
      </c>
      <c r="L4042" s="46">
        <v>20257100281142</v>
      </c>
      <c r="M4042" s="43">
        <v>45967</v>
      </c>
      <c r="N4042" s="47">
        <v>15</v>
      </c>
      <c r="O4042" s="48" t="s">
        <v>2345</v>
      </c>
      <c r="P4042" s="41" t="s">
        <v>229</v>
      </c>
    </row>
    <row r="4043" spans="2:16" ht="15.75" customHeight="1" x14ac:dyDescent="0.35">
      <c r="B4043" s="41" t="s">
        <v>35</v>
      </c>
      <c r="C4043" s="46">
        <v>6118532025</v>
      </c>
      <c r="D4043" s="43">
        <v>45971</v>
      </c>
      <c r="E4043" s="41" t="s">
        <v>72</v>
      </c>
      <c r="F4043" s="41" t="s">
        <v>37</v>
      </c>
      <c r="G4043" s="41" t="s">
        <v>3987</v>
      </c>
      <c r="H4043" s="40" t="s">
        <v>38</v>
      </c>
      <c r="I4043" s="41" t="s">
        <v>66</v>
      </c>
      <c r="J4043" s="41" t="s">
        <v>67</v>
      </c>
      <c r="K4043" s="41" t="s">
        <v>93</v>
      </c>
      <c r="L4043" s="46">
        <v>1</v>
      </c>
      <c r="M4043" s="43">
        <v>45972</v>
      </c>
      <c r="N4043" s="47">
        <v>1</v>
      </c>
      <c r="O4043" s="48" t="s">
        <v>2345</v>
      </c>
      <c r="P4043" s="41" t="s">
        <v>229</v>
      </c>
    </row>
    <row r="4044" spans="2:16" ht="15.75" customHeight="1" x14ac:dyDescent="0.35">
      <c r="B4044" s="41" t="s">
        <v>43</v>
      </c>
      <c r="C4044" s="46">
        <v>6128052025</v>
      </c>
      <c r="D4044" s="43">
        <v>45967</v>
      </c>
      <c r="E4044" s="41" t="s">
        <v>72</v>
      </c>
      <c r="F4044" s="41" t="s">
        <v>49</v>
      </c>
      <c r="G4044" s="41" t="s">
        <v>6228</v>
      </c>
      <c r="H4044" s="40" t="s">
        <v>38</v>
      </c>
      <c r="I4044" s="41" t="s">
        <v>88</v>
      </c>
      <c r="J4044" s="41" t="s">
        <v>115</v>
      </c>
      <c r="K4044" s="41" t="s">
        <v>89</v>
      </c>
      <c r="L4044" s="46">
        <v>20257100281192</v>
      </c>
      <c r="M4044" s="43">
        <v>45967</v>
      </c>
      <c r="N4044" s="47">
        <v>15</v>
      </c>
      <c r="O4044" s="48" t="s">
        <v>2345</v>
      </c>
      <c r="P4044" s="41" t="s">
        <v>229</v>
      </c>
    </row>
    <row r="4045" spans="2:16" ht="15.75" customHeight="1" x14ac:dyDescent="0.35">
      <c r="B4045" s="41" t="s">
        <v>43</v>
      </c>
      <c r="C4045" s="46">
        <v>6146702025</v>
      </c>
      <c r="D4045" s="43">
        <v>45965</v>
      </c>
      <c r="E4045" s="41" t="s">
        <v>72</v>
      </c>
      <c r="F4045" s="41" t="s">
        <v>49</v>
      </c>
      <c r="G4045" s="41" t="s">
        <v>6229</v>
      </c>
      <c r="H4045" s="40" t="s">
        <v>38</v>
      </c>
      <c r="I4045" s="41" t="s">
        <v>66</v>
      </c>
      <c r="J4045" s="41" t="s">
        <v>118</v>
      </c>
      <c r="K4045" s="41" t="s">
        <v>93</v>
      </c>
      <c r="L4045" s="46">
        <v>20257100274912</v>
      </c>
      <c r="M4045" s="43">
        <v>45965</v>
      </c>
      <c r="N4045" s="47">
        <v>5</v>
      </c>
      <c r="O4045" s="48" t="s">
        <v>2345</v>
      </c>
      <c r="P4045" s="41" t="s">
        <v>229</v>
      </c>
    </row>
    <row r="4046" spans="2:16" ht="15.75" customHeight="1" x14ac:dyDescent="0.35">
      <c r="B4046" s="41" t="s">
        <v>43</v>
      </c>
      <c r="C4046" s="46">
        <v>6128872025</v>
      </c>
      <c r="D4046" s="43">
        <v>45967</v>
      </c>
      <c r="E4046" s="41" t="s">
        <v>72</v>
      </c>
      <c r="F4046" s="41" t="s">
        <v>37</v>
      </c>
      <c r="G4046" s="41" t="s">
        <v>6230</v>
      </c>
      <c r="H4046" s="40" t="s">
        <v>38</v>
      </c>
      <c r="I4046" s="41" t="s">
        <v>30</v>
      </c>
      <c r="J4046" s="41" t="s">
        <v>122</v>
      </c>
      <c r="K4046" s="41" t="s">
        <v>82</v>
      </c>
      <c r="L4046" s="46">
        <v>20257100281692</v>
      </c>
      <c r="M4046" s="43">
        <v>45967</v>
      </c>
      <c r="N4046" s="47">
        <v>7</v>
      </c>
      <c r="O4046" s="48" t="s">
        <v>2345</v>
      </c>
      <c r="P4046" s="41" t="s">
        <v>229</v>
      </c>
    </row>
    <row r="4047" spans="2:16" ht="15.75" customHeight="1" x14ac:dyDescent="0.35">
      <c r="B4047" s="41" t="s">
        <v>35</v>
      </c>
      <c r="C4047" s="46">
        <v>6088482025</v>
      </c>
      <c r="D4047" s="43">
        <v>45968</v>
      </c>
      <c r="E4047" s="41" t="s">
        <v>72</v>
      </c>
      <c r="F4047" s="41" t="s">
        <v>37</v>
      </c>
      <c r="G4047" s="41" t="s">
        <v>6231</v>
      </c>
      <c r="H4047" s="41" t="s">
        <v>141</v>
      </c>
      <c r="I4047" s="41" t="s">
        <v>27</v>
      </c>
      <c r="J4047" s="41" t="s">
        <v>63</v>
      </c>
      <c r="K4047" s="41" t="s">
        <v>194</v>
      </c>
      <c r="L4047" s="46">
        <v>1</v>
      </c>
      <c r="M4047" s="43">
        <v>45971</v>
      </c>
      <c r="N4047" s="47">
        <v>1</v>
      </c>
      <c r="O4047" s="48" t="s">
        <v>2345</v>
      </c>
      <c r="P4047" s="41" t="s">
        <v>229</v>
      </c>
    </row>
    <row r="4048" spans="2:16" ht="15.75" customHeight="1" x14ac:dyDescent="0.35">
      <c r="B4048" s="41" t="s">
        <v>35</v>
      </c>
      <c r="C4048" s="46">
        <v>5770672025</v>
      </c>
      <c r="D4048" s="43">
        <v>45968</v>
      </c>
      <c r="E4048" s="41" t="s">
        <v>72</v>
      </c>
      <c r="F4048" s="41" t="s">
        <v>37</v>
      </c>
      <c r="G4048" s="41" t="s">
        <v>6232</v>
      </c>
      <c r="H4048" s="41" t="s">
        <v>141</v>
      </c>
      <c r="I4048" s="41" t="s">
        <v>27</v>
      </c>
      <c r="J4048" s="41" t="s">
        <v>63</v>
      </c>
      <c r="K4048" s="41" t="s">
        <v>207</v>
      </c>
      <c r="L4048" s="46">
        <v>1</v>
      </c>
      <c r="M4048" s="43">
        <v>45971</v>
      </c>
      <c r="N4048" s="47">
        <v>1</v>
      </c>
      <c r="O4048" s="48" t="s">
        <v>2345</v>
      </c>
      <c r="P4048" s="41" t="s">
        <v>229</v>
      </c>
    </row>
    <row r="4049" spans="2:16" ht="15.75" customHeight="1" x14ac:dyDescent="0.35">
      <c r="B4049" s="41" t="s">
        <v>43</v>
      </c>
      <c r="C4049" s="46">
        <v>6128452025</v>
      </c>
      <c r="D4049" s="43">
        <v>45967</v>
      </c>
      <c r="E4049" s="41" t="s">
        <v>72</v>
      </c>
      <c r="F4049" s="41" t="s">
        <v>49</v>
      </c>
      <c r="G4049" s="41" t="s">
        <v>6233</v>
      </c>
      <c r="H4049" s="40" t="s">
        <v>38</v>
      </c>
      <c r="I4049" s="41" t="s">
        <v>88</v>
      </c>
      <c r="J4049" s="41" t="s">
        <v>115</v>
      </c>
      <c r="K4049" s="41" t="s">
        <v>89</v>
      </c>
      <c r="L4049" s="46">
        <v>20257100281342</v>
      </c>
      <c r="M4049" s="43">
        <v>45967</v>
      </c>
      <c r="N4049" s="47">
        <v>15</v>
      </c>
      <c r="O4049" s="48" t="s">
        <v>2345</v>
      </c>
      <c r="P4049" s="41" t="s">
        <v>229</v>
      </c>
    </row>
    <row r="4050" spans="2:16" ht="15.75" customHeight="1" x14ac:dyDescent="0.35">
      <c r="B4050" s="41" t="s">
        <v>35</v>
      </c>
      <c r="C4050" s="46">
        <v>5972082025</v>
      </c>
      <c r="D4050" s="43">
        <v>45967</v>
      </c>
      <c r="E4050" s="41" t="s">
        <v>72</v>
      </c>
      <c r="F4050" s="41" t="s">
        <v>37</v>
      </c>
      <c r="G4050" s="41" t="s">
        <v>6234</v>
      </c>
      <c r="H4050" s="40" t="s">
        <v>38</v>
      </c>
      <c r="I4050" s="41" t="s">
        <v>66</v>
      </c>
      <c r="J4050" s="41" t="s">
        <v>67</v>
      </c>
      <c r="K4050" s="41" t="s">
        <v>93</v>
      </c>
      <c r="L4050" s="46">
        <v>20257100284882</v>
      </c>
      <c r="M4050" s="43">
        <v>45967</v>
      </c>
      <c r="N4050" s="47">
        <v>11</v>
      </c>
      <c r="O4050" s="48" t="s">
        <v>2345</v>
      </c>
      <c r="P4050" s="41" t="s">
        <v>229</v>
      </c>
    </row>
    <row r="4051" spans="2:16" ht="15.75" customHeight="1" x14ac:dyDescent="0.35">
      <c r="B4051" s="41" t="s">
        <v>35</v>
      </c>
      <c r="C4051" s="46">
        <v>6072762025</v>
      </c>
      <c r="D4051" s="43">
        <v>45968</v>
      </c>
      <c r="E4051" s="41" t="s">
        <v>72</v>
      </c>
      <c r="F4051" s="41" t="s">
        <v>37</v>
      </c>
      <c r="G4051" s="41" t="s">
        <v>6235</v>
      </c>
      <c r="H4051" s="40" t="s">
        <v>38</v>
      </c>
      <c r="I4051" s="41" t="s">
        <v>66</v>
      </c>
      <c r="J4051" s="41" t="s">
        <v>67</v>
      </c>
      <c r="K4051" s="41" t="s">
        <v>68</v>
      </c>
      <c r="L4051" s="46">
        <v>20257100284802</v>
      </c>
      <c r="M4051" s="43">
        <v>45971</v>
      </c>
      <c r="N4051" s="47">
        <v>14</v>
      </c>
      <c r="O4051" s="48" t="s">
        <v>2345</v>
      </c>
      <c r="P4051" s="41" t="s">
        <v>229</v>
      </c>
    </row>
    <row r="4052" spans="2:16" ht="15.75" customHeight="1" x14ac:dyDescent="0.35">
      <c r="B4052" s="41" t="s">
        <v>35</v>
      </c>
      <c r="C4052" s="46">
        <v>6016692025</v>
      </c>
      <c r="D4052" s="43">
        <v>45968</v>
      </c>
      <c r="E4052" s="41" t="s">
        <v>72</v>
      </c>
      <c r="F4052" s="41" t="s">
        <v>102</v>
      </c>
      <c r="G4052" s="41" t="s">
        <v>6236</v>
      </c>
      <c r="H4052" s="40" t="s">
        <v>38</v>
      </c>
      <c r="I4052" s="41" t="s">
        <v>75</v>
      </c>
      <c r="J4052" s="41" t="s">
        <v>84</v>
      </c>
      <c r="K4052" s="41" t="s">
        <v>76</v>
      </c>
      <c r="L4052" s="46">
        <v>20257100284892</v>
      </c>
      <c r="M4052" s="43">
        <v>45971</v>
      </c>
      <c r="N4052" s="47">
        <v>13</v>
      </c>
      <c r="O4052" s="48" t="s">
        <v>2345</v>
      </c>
      <c r="P4052" s="41" t="s">
        <v>229</v>
      </c>
    </row>
    <row r="4053" spans="2:16" ht="15.75" customHeight="1" x14ac:dyDescent="0.35">
      <c r="B4053" s="41" t="s">
        <v>43</v>
      </c>
      <c r="C4053" s="46">
        <v>6150272025</v>
      </c>
      <c r="D4053" s="43">
        <v>45968</v>
      </c>
      <c r="E4053" s="41" t="s">
        <v>72</v>
      </c>
      <c r="F4053" s="41" t="s">
        <v>37</v>
      </c>
      <c r="G4053" s="41" t="s">
        <v>6237</v>
      </c>
      <c r="H4053" s="40" t="s">
        <v>38</v>
      </c>
      <c r="I4053" s="41" t="s">
        <v>88</v>
      </c>
      <c r="J4053" s="41" t="s">
        <v>115</v>
      </c>
      <c r="K4053" s="41" t="s">
        <v>89</v>
      </c>
      <c r="L4053" s="46">
        <v>20257100281962</v>
      </c>
      <c r="M4053" s="43">
        <v>45968</v>
      </c>
      <c r="N4053" s="47">
        <v>15</v>
      </c>
      <c r="O4053" s="48" t="s">
        <v>2345</v>
      </c>
      <c r="P4053" s="41" t="s">
        <v>229</v>
      </c>
    </row>
    <row r="4054" spans="2:16" ht="15.75" customHeight="1" x14ac:dyDescent="0.35">
      <c r="B4054" s="41" t="s">
        <v>43</v>
      </c>
      <c r="C4054" s="46">
        <v>6243952025</v>
      </c>
      <c r="D4054" s="43">
        <v>45968</v>
      </c>
      <c r="E4054" s="41" t="s">
        <v>72</v>
      </c>
      <c r="F4054" s="41" t="s">
        <v>37</v>
      </c>
      <c r="G4054" s="41" t="s">
        <v>6238</v>
      </c>
      <c r="H4054" s="41" t="s">
        <v>141</v>
      </c>
      <c r="I4054" s="41" t="s">
        <v>27</v>
      </c>
      <c r="J4054" s="41" t="s">
        <v>63</v>
      </c>
      <c r="K4054" s="41" t="s">
        <v>173</v>
      </c>
      <c r="L4054" s="46">
        <v>20257100282222</v>
      </c>
      <c r="M4054" s="43">
        <v>45968</v>
      </c>
      <c r="N4054" s="47">
        <v>5</v>
      </c>
      <c r="O4054" s="48" t="s">
        <v>2345</v>
      </c>
      <c r="P4054" s="41" t="s">
        <v>229</v>
      </c>
    </row>
    <row r="4055" spans="2:16" ht="15.75" customHeight="1" x14ac:dyDescent="0.35">
      <c r="B4055" s="41" t="s">
        <v>43</v>
      </c>
      <c r="C4055" s="46">
        <v>6244012025</v>
      </c>
      <c r="D4055" s="43">
        <v>45968</v>
      </c>
      <c r="E4055" s="41" t="s">
        <v>72</v>
      </c>
      <c r="F4055" s="41" t="s">
        <v>49</v>
      </c>
      <c r="G4055" s="41" t="s">
        <v>6239</v>
      </c>
      <c r="H4055" s="41" t="s">
        <v>141</v>
      </c>
      <c r="I4055" s="41" t="s">
        <v>27</v>
      </c>
      <c r="J4055" s="41" t="s">
        <v>63</v>
      </c>
      <c r="K4055" s="41" t="s">
        <v>167</v>
      </c>
      <c r="L4055" s="46">
        <v>20257100282412</v>
      </c>
      <c r="M4055" s="43">
        <v>45968</v>
      </c>
      <c r="N4055" s="47">
        <v>5</v>
      </c>
      <c r="O4055" s="48" t="s">
        <v>2345</v>
      </c>
      <c r="P4055" s="41" t="s">
        <v>229</v>
      </c>
    </row>
    <row r="4056" spans="2:16" ht="15.75" customHeight="1" x14ac:dyDescent="0.35">
      <c r="B4056" s="41" t="s">
        <v>43</v>
      </c>
      <c r="C4056" s="46">
        <v>6244672025</v>
      </c>
      <c r="D4056" s="43">
        <v>45968</v>
      </c>
      <c r="E4056" s="41" t="s">
        <v>72</v>
      </c>
      <c r="F4056" s="41" t="s">
        <v>37</v>
      </c>
      <c r="G4056" s="41" t="s">
        <v>6240</v>
      </c>
      <c r="H4056" s="41" t="s">
        <v>141</v>
      </c>
      <c r="I4056" s="41" t="s">
        <v>27</v>
      </c>
      <c r="J4056" s="41" t="s">
        <v>63</v>
      </c>
      <c r="K4056" s="41" t="s">
        <v>194</v>
      </c>
      <c r="L4056" s="46">
        <v>20257100282642</v>
      </c>
      <c r="M4056" s="43">
        <v>45968</v>
      </c>
      <c r="N4056" s="47">
        <v>5</v>
      </c>
      <c r="O4056" s="48" t="s">
        <v>2345</v>
      </c>
      <c r="P4056" s="41" t="s">
        <v>229</v>
      </c>
    </row>
    <row r="4057" spans="2:16" ht="15.75" customHeight="1" x14ac:dyDescent="0.35">
      <c r="B4057" s="41" t="s">
        <v>43</v>
      </c>
      <c r="C4057" s="46">
        <v>6159122025</v>
      </c>
      <c r="D4057" s="43">
        <v>45971</v>
      </c>
      <c r="E4057" s="41" t="s">
        <v>72</v>
      </c>
      <c r="F4057" s="41" t="s">
        <v>37</v>
      </c>
      <c r="G4057" s="41" t="s">
        <v>6241</v>
      </c>
      <c r="H4057" s="40" t="s">
        <v>38</v>
      </c>
      <c r="I4057" s="41" t="s">
        <v>30</v>
      </c>
      <c r="J4057" s="41" t="s">
        <v>122</v>
      </c>
      <c r="K4057" s="41" t="s">
        <v>55</v>
      </c>
      <c r="L4057" s="46">
        <v>20257100284332</v>
      </c>
      <c r="M4057" s="43">
        <v>45971</v>
      </c>
      <c r="N4057" s="47">
        <v>4</v>
      </c>
      <c r="O4057" s="48" t="s">
        <v>2345</v>
      </c>
      <c r="P4057" s="41" t="s">
        <v>229</v>
      </c>
    </row>
    <row r="4058" spans="2:16" ht="15.75" customHeight="1" x14ac:dyDescent="0.35">
      <c r="B4058" s="41" t="s">
        <v>43</v>
      </c>
      <c r="C4058" s="46">
        <v>6151822025</v>
      </c>
      <c r="D4058" s="43">
        <v>45968</v>
      </c>
      <c r="E4058" s="41" t="s">
        <v>72</v>
      </c>
      <c r="F4058" s="41" t="s">
        <v>49</v>
      </c>
      <c r="G4058" s="41" t="s">
        <v>6242</v>
      </c>
      <c r="H4058" s="40" t="s">
        <v>38</v>
      </c>
      <c r="I4058" s="41" t="s">
        <v>88</v>
      </c>
      <c r="J4058" s="41" t="s">
        <v>115</v>
      </c>
      <c r="K4058" s="41" t="s">
        <v>89</v>
      </c>
      <c r="L4058" s="46">
        <v>20257100282682</v>
      </c>
      <c r="M4058" s="43">
        <v>45968</v>
      </c>
      <c r="N4058" s="47">
        <v>14</v>
      </c>
      <c r="O4058" s="48" t="s">
        <v>2345</v>
      </c>
      <c r="P4058" s="41" t="s">
        <v>229</v>
      </c>
    </row>
    <row r="4059" spans="2:16" ht="15.75" customHeight="1" x14ac:dyDescent="0.35">
      <c r="B4059" s="41" t="s">
        <v>35</v>
      </c>
      <c r="C4059" s="46">
        <v>5969342025</v>
      </c>
      <c r="D4059" s="43">
        <v>45971</v>
      </c>
      <c r="E4059" s="41" t="s">
        <v>72</v>
      </c>
      <c r="F4059" s="41" t="s">
        <v>49</v>
      </c>
      <c r="G4059" s="41" t="s">
        <v>6243</v>
      </c>
      <c r="H4059" s="41" t="s">
        <v>141</v>
      </c>
      <c r="I4059" s="41" t="s">
        <v>27</v>
      </c>
      <c r="J4059" s="41" t="s">
        <v>63</v>
      </c>
      <c r="K4059" s="41" t="s">
        <v>212</v>
      </c>
      <c r="L4059" s="46">
        <v>1</v>
      </c>
      <c r="M4059" s="43">
        <v>45972</v>
      </c>
      <c r="N4059" s="47">
        <v>2</v>
      </c>
      <c r="O4059" s="48" t="s">
        <v>2345</v>
      </c>
      <c r="P4059" s="41" t="s">
        <v>229</v>
      </c>
    </row>
    <row r="4060" spans="2:16" ht="15.75" customHeight="1" x14ac:dyDescent="0.35">
      <c r="B4060" s="41" t="s">
        <v>43</v>
      </c>
      <c r="C4060" s="46">
        <v>6158952025</v>
      </c>
      <c r="D4060" s="43">
        <v>45971</v>
      </c>
      <c r="E4060" s="41" t="s">
        <v>72</v>
      </c>
      <c r="F4060" s="41" t="s">
        <v>37</v>
      </c>
      <c r="G4060" s="41" t="s">
        <v>6244</v>
      </c>
      <c r="H4060" s="40" t="s">
        <v>38</v>
      </c>
      <c r="I4060" s="41" t="s">
        <v>88</v>
      </c>
      <c r="J4060" s="41" t="s">
        <v>95</v>
      </c>
      <c r="K4060" s="41" t="s">
        <v>89</v>
      </c>
      <c r="L4060" s="46">
        <v>20257100284322</v>
      </c>
      <c r="M4060" s="43">
        <v>45971</v>
      </c>
      <c r="N4060" s="47">
        <v>7</v>
      </c>
      <c r="O4060" s="48" t="s">
        <v>2345</v>
      </c>
      <c r="P4060" s="41" t="s">
        <v>229</v>
      </c>
    </row>
    <row r="4061" spans="2:16" ht="15.75" customHeight="1" x14ac:dyDescent="0.35">
      <c r="B4061" s="41" t="s">
        <v>43</v>
      </c>
      <c r="C4061" s="46">
        <v>6154032025</v>
      </c>
      <c r="D4061" s="43">
        <v>45968</v>
      </c>
      <c r="E4061" s="41" t="s">
        <v>72</v>
      </c>
      <c r="F4061" s="41" t="s">
        <v>37</v>
      </c>
      <c r="G4061" s="41" t="s">
        <v>6245</v>
      </c>
      <c r="H4061" s="40" t="s">
        <v>38</v>
      </c>
      <c r="I4061" s="41" t="s">
        <v>28</v>
      </c>
      <c r="J4061" s="41" t="s">
        <v>266</v>
      </c>
      <c r="K4061" s="41" t="s">
        <v>6704</v>
      </c>
      <c r="L4061" s="46">
        <v>20257100283532</v>
      </c>
      <c r="M4061" s="43">
        <v>45968</v>
      </c>
      <c r="N4061" s="47">
        <v>16</v>
      </c>
      <c r="O4061" s="48" t="s">
        <v>2345</v>
      </c>
      <c r="P4061" s="41" t="s">
        <v>229</v>
      </c>
    </row>
    <row r="4062" spans="2:16" ht="15.75" customHeight="1" x14ac:dyDescent="0.35">
      <c r="B4062" s="41" t="s">
        <v>43</v>
      </c>
      <c r="C4062" s="46">
        <v>6158502025</v>
      </c>
      <c r="D4062" s="43">
        <v>45968</v>
      </c>
      <c r="E4062" s="41" t="s">
        <v>72</v>
      </c>
      <c r="F4062" s="41" t="s">
        <v>37</v>
      </c>
      <c r="G4062" s="41" t="s">
        <v>6246</v>
      </c>
      <c r="H4062" s="40" t="s">
        <v>38</v>
      </c>
      <c r="I4062" s="41" t="s">
        <v>85</v>
      </c>
      <c r="J4062" s="41" t="s">
        <v>86</v>
      </c>
      <c r="K4062" s="41" t="s">
        <v>6700</v>
      </c>
      <c r="L4062" s="46">
        <v>20257100283862</v>
      </c>
      <c r="M4062" s="43">
        <v>45968</v>
      </c>
      <c r="N4062" s="47">
        <v>14</v>
      </c>
      <c r="O4062" s="48" t="s">
        <v>2345</v>
      </c>
      <c r="P4062" s="41" t="s">
        <v>229</v>
      </c>
    </row>
    <row r="4063" spans="2:16" ht="15.75" customHeight="1" x14ac:dyDescent="0.35">
      <c r="B4063" s="41" t="s">
        <v>43</v>
      </c>
      <c r="C4063" s="46">
        <v>6436592025</v>
      </c>
      <c r="D4063" s="43">
        <v>45968</v>
      </c>
      <c r="E4063" s="41" t="s">
        <v>72</v>
      </c>
      <c r="F4063" s="41" t="s">
        <v>49</v>
      </c>
      <c r="G4063" s="41" t="s">
        <v>6247</v>
      </c>
      <c r="H4063" s="40" t="s">
        <v>38</v>
      </c>
      <c r="I4063" s="41" t="s">
        <v>66</v>
      </c>
      <c r="J4063" s="41" t="s">
        <v>118</v>
      </c>
      <c r="K4063" s="41" t="s">
        <v>93</v>
      </c>
      <c r="L4063" s="46">
        <v>20257100283592</v>
      </c>
      <c r="M4063" s="43">
        <v>45968</v>
      </c>
      <c r="N4063" s="47">
        <v>10</v>
      </c>
      <c r="O4063" s="48" t="s">
        <v>2345</v>
      </c>
      <c r="P4063" s="41" t="s">
        <v>229</v>
      </c>
    </row>
    <row r="4064" spans="2:16" ht="15.75" customHeight="1" x14ac:dyDescent="0.35">
      <c r="B4064" s="41" t="s">
        <v>35</v>
      </c>
      <c r="C4064" s="46">
        <v>5970872025</v>
      </c>
      <c r="D4064" s="43">
        <v>45971</v>
      </c>
      <c r="E4064" s="41" t="s">
        <v>72</v>
      </c>
      <c r="F4064" s="41" t="s">
        <v>37</v>
      </c>
      <c r="G4064" s="41" t="s">
        <v>6248</v>
      </c>
      <c r="H4064" s="40" t="s">
        <v>38</v>
      </c>
      <c r="I4064" s="41" t="s">
        <v>88</v>
      </c>
      <c r="J4064" s="41" t="s">
        <v>115</v>
      </c>
      <c r="K4064" s="41" t="s">
        <v>89</v>
      </c>
      <c r="L4064" s="46">
        <v>20257100286892</v>
      </c>
      <c r="M4064" s="43">
        <v>45972</v>
      </c>
      <c r="N4064" s="47">
        <v>5</v>
      </c>
      <c r="O4064" s="48" t="s">
        <v>2345</v>
      </c>
      <c r="P4064" s="41" t="s">
        <v>229</v>
      </c>
    </row>
    <row r="4065" spans="2:17" ht="15.75" customHeight="1" x14ac:dyDescent="0.35">
      <c r="B4065" s="41" t="s">
        <v>35</v>
      </c>
      <c r="C4065" s="46">
        <v>5972712025</v>
      </c>
      <c r="D4065" s="43">
        <v>45971</v>
      </c>
      <c r="E4065" s="41" t="s">
        <v>72</v>
      </c>
      <c r="F4065" s="41" t="s">
        <v>49</v>
      </c>
      <c r="G4065" s="41" t="s">
        <v>6249</v>
      </c>
      <c r="H4065" s="40" t="s">
        <v>38</v>
      </c>
      <c r="I4065" s="41" t="s">
        <v>30</v>
      </c>
      <c r="J4065" s="41" t="s">
        <v>111</v>
      </c>
      <c r="K4065" s="41" t="s">
        <v>130</v>
      </c>
      <c r="L4065" s="46">
        <v>20257100286912</v>
      </c>
      <c r="M4065" s="43">
        <v>45972</v>
      </c>
      <c r="N4065" s="47">
        <v>9</v>
      </c>
      <c r="O4065" s="48" t="s">
        <v>2345</v>
      </c>
      <c r="P4065" s="41" t="s">
        <v>229</v>
      </c>
    </row>
    <row r="4066" spans="2:17" ht="15.75" customHeight="1" x14ac:dyDescent="0.35">
      <c r="B4066" s="41" t="s">
        <v>35</v>
      </c>
      <c r="C4066" s="46">
        <v>6100202025</v>
      </c>
      <c r="D4066" s="43">
        <v>45971</v>
      </c>
      <c r="E4066" s="41" t="s">
        <v>72</v>
      </c>
      <c r="F4066" s="41" t="s">
        <v>49</v>
      </c>
      <c r="G4066" s="41" t="s">
        <v>6250</v>
      </c>
      <c r="H4066" s="40" t="s">
        <v>38</v>
      </c>
      <c r="I4066" s="41" t="s">
        <v>85</v>
      </c>
      <c r="J4066" s="41" t="s">
        <v>86</v>
      </c>
      <c r="K4066" s="41" t="s">
        <v>6700</v>
      </c>
      <c r="L4066" s="46">
        <v>20257100284712</v>
      </c>
      <c r="M4066" s="43">
        <v>45971</v>
      </c>
      <c r="N4066" s="47">
        <v>14</v>
      </c>
      <c r="O4066" s="48" t="s">
        <v>2345</v>
      </c>
      <c r="P4066" s="41" t="s">
        <v>229</v>
      </c>
    </row>
    <row r="4067" spans="2:17" ht="15.75" customHeight="1" x14ac:dyDescent="0.35">
      <c r="B4067" s="41" t="s">
        <v>43</v>
      </c>
      <c r="C4067" s="46">
        <v>6183492025</v>
      </c>
      <c r="D4067" s="43">
        <v>45971</v>
      </c>
      <c r="E4067" s="41" t="s">
        <v>72</v>
      </c>
      <c r="F4067" s="41" t="s">
        <v>49</v>
      </c>
      <c r="G4067" s="41" t="s">
        <v>6251</v>
      </c>
      <c r="H4067" s="40" t="s">
        <v>38</v>
      </c>
      <c r="I4067" s="41" t="s">
        <v>30</v>
      </c>
      <c r="J4067" s="41" t="s">
        <v>122</v>
      </c>
      <c r="K4067" s="41" t="s">
        <v>82</v>
      </c>
      <c r="L4067" s="46">
        <v>20257100284612</v>
      </c>
      <c r="M4067" s="43">
        <v>45971</v>
      </c>
      <c r="N4067" s="47">
        <v>6</v>
      </c>
      <c r="O4067" s="48" t="s">
        <v>2345</v>
      </c>
      <c r="P4067" s="41" t="s">
        <v>229</v>
      </c>
    </row>
    <row r="4068" spans="2:17" ht="15.75" customHeight="1" x14ac:dyDescent="0.35">
      <c r="B4068" s="41" t="s">
        <v>43</v>
      </c>
      <c r="C4068" s="46">
        <v>6159512025</v>
      </c>
      <c r="D4068" s="43">
        <v>45971</v>
      </c>
      <c r="E4068" s="41" t="s">
        <v>72</v>
      </c>
      <c r="F4068" s="41" t="s">
        <v>49</v>
      </c>
      <c r="G4068" s="41" t="s">
        <v>6252</v>
      </c>
      <c r="H4068" s="40" t="s">
        <v>38</v>
      </c>
      <c r="I4068" s="41" t="s">
        <v>88</v>
      </c>
      <c r="J4068" s="41" t="s">
        <v>115</v>
      </c>
      <c r="K4068" s="41" t="s">
        <v>89</v>
      </c>
      <c r="L4068" s="46">
        <v>20257100284342</v>
      </c>
      <c r="M4068" s="43">
        <v>45971</v>
      </c>
      <c r="N4068" s="47">
        <v>15</v>
      </c>
      <c r="O4068" s="48" t="s">
        <v>2345</v>
      </c>
      <c r="P4068" s="41" t="s">
        <v>229</v>
      </c>
    </row>
    <row r="4069" spans="2:17" ht="15.75" customHeight="1" x14ac:dyDescent="0.35">
      <c r="B4069" s="41" t="s">
        <v>43</v>
      </c>
      <c r="C4069" s="46">
        <v>6159762025</v>
      </c>
      <c r="D4069" s="43">
        <v>45971</v>
      </c>
      <c r="E4069" s="41" t="s">
        <v>72</v>
      </c>
      <c r="F4069" s="41" t="s">
        <v>37</v>
      </c>
      <c r="G4069" s="41" t="s">
        <v>6253</v>
      </c>
      <c r="H4069" s="40" t="s">
        <v>38</v>
      </c>
      <c r="I4069" s="41" t="s">
        <v>88</v>
      </c>
      <c r="J4069" s="41" t="s">
        <v>115</v>
      </c>
      <c r="K4069" s="41" t="s">
        <v>89</v>
      </c>
      <c r="L4069" s="46">
        <v>20257100284452</v>
      </c>
      <c r="M4069" s="43">
        <v>45971</v>
      </c>
      <c r="N4069" s="47">
        <v>15</v>
      </c>
      <c r="O4069" s="48" t="s">
        <v>2345</v>
      </c>
      <c r="P4069" s="41" t="s">
        <v>229</v>
      </c>
    </row>
    <row r="4070" spans="2:17" ht="15.75" customHeight="1" x14ac:dyDescent="0.35">
      <c r="B4070" s="41" t="s">
        <v>43</v>
      </c>
      <c r="C4070" s="46">
        <v>6160182025</v>
      </c>
      <c r="D4070" s="43">
        <v>45971</v>
      </c>
      <c r="E4070" s="41" t="s">
        <v>72</v>
      </c>
      <c r="F4070" s="41" t="s">
        <v>37</v>
      </c>
      <c r="G4070" s="41" t="s">
        <v>6254</v>
      </c>
      <c r="H4070" s="40" t="s">
        <v>38</v>
      </c>
      <c r="I4070" s="41" t="s">
        <v>88</v>
      </c>
      <c r="J4070" s="41" t="s">
        <v>115</v>
      </c>
      <c r="K4070" s="41" t="s">
        <v>89</v>
      </c>
      <c r="L4070" s="46">
        <v>20257100284472</v>
      </c>
      <c r="M4070" s="43">
        <v>45971</v>
      </c>
      <c r="N4070" s="47">
        <v>15</v>
      </c>
      <c r="O4070" s="48" t="s">
        <v>2345</v>
      </c>
      <c r="P4070" s="41" t="s">
        <v>229</v>
      </c>
    </row>
    <row r="4071" spans="2:17" ht="15.75" customHeight="1" x14ac:dyDescent="0.35">
      <c r="B4071" s="41" t="s">
        <v>35</v>
      </c>
      <c r="C4071" s="46">
        <v>6131792025</v>
      </c>
      <c r="D4071" s="43">
        <v>45971</v>
      </c>
      <c r="E4071" s="41" t="s">
        <v>36</v>
      </c>
      <c r="F4071" s="41" t="s">
        <v>49</v>
      </c>
      <c r="G4071" s="41" t="s">
        <v>6255</v>
      </c>
      <c r="H4071" s="40" t="s">
        <v>38</v>
      </c>
      <c r="I4071" s="41" t="s">
        <v>28</v>
      </c>
      <c r="J4071" s="41" t="s">
        <v>266</v>
      </c>
      <c r="K4071" s="41" t="s">
        <v>46</v>
      </c>
      <c r="L4071" s="46">
        <v>20257100286822</v>
      </c>
      <c r="M4071" s="43">
        <v>45972</v>
      </c>
      <c r="N4071" s="47">
        <v>18</v>
      </c>
      <c r="O4071" s="48" t="s">
        <v>2345</v>
      </c>
      <c r="P4071" s="41" t="s">
        <v>229</v>
      </c>
    </row>
    <row r="4072" spans="2:17" ht="15.75" customHeight="1" x14ac:dyDescent="0.35">
      <c r="B4072" s="41" t="s">
        <v>35</v>
      </c>
      <c r="C4072" s="72">
        <v>6121762025</v>
      </c>
      <c r="D4072" s="73">
        <v>45971</v>
      </c>
      <c r="E4072" s="74" t="s">
        <v>72</v>
      </c>
      <c r="F4072" s="74" t="s">
        <v>49</v>
      </c>
      <c r="G4072" s="74" t="s">
        <v>6256</v>
      </c>
      <c r="H4072" s="75" t="s">
        <v>38</v>
      </c>
      <c r="I4072" s="74" t="s">
        <v>50</v>
      </c>
      <c r="J4072" s="74" t="s">
        <v>53</v>
      </c>
      <c r="K4072" s="74" t="s">
        <v>82</v>
      </c>
      <c r="L4072" s="72">
        <v>20257100286952</v>
      </c>
      <c r="M4072" s="43">
        <v>45972</v>
      </c>
      <c r="N4072" s="47">
        <v>16</v>
      </c>
      <c r="O4072" s="48" t="s">
        <v>2345</v>
      </c>
      <c r="P4072" s="41" t="s">
        <v>229</v>
      </c>
      <c r="Q4072" s="76" t="s">
        <v>6725</v>
      </c>
    </row>
    <row r="4073" spans="2:17" ht="15.75" customHeight="1" x14ac:dyDescent="0.35">
      <c r="B4073" s="41" t="s">
        <v>43</v>
      </c>
      <c r="C4073" s="46">
        <v>6183972025</v>
      </c>
      <c r="D4073" s="43">
        <v>45971</v>
      </c>
      <c r="E4073" s="41" t="s">
        <v>72</v>
      </c>
      <c r="F4073" s="41" t="s">
        <v>49</v>
      </c>
      <c r="G4073" s="41" t="s">
        <v>6257</v>
      </c>
      <c r="H4073" s="40" t="s">
        <v>38</v>
      </c>
      <c r="I4073" s="41" t="s">
        <v>85</v>
      </c>
      <c r="J4073" s="41" t="s">
        <v>103</v>
      </c>
      <c r="K4073" s="41" t="s">
        <v>6700</v>
      </c>
      <c r="L4073" s="46">
        <v>20257100284662</v>
      </c>
      <c r="M4073" s="43">
        <v>45971</v>
      </c>
      <c r="N4073" s="47">
        <v>13</v>
      </c>
      <c r="O4073" s="48" t="s">
        <v>2345</v>
      </c>
      <c r="P4073" s="41" t="s">
        <v>229</v>
      </c>
    </row>
    <row r="4074" spans="2:17" ht="15.75" customHeight="1" x14ac:dyDescent="0.35">
      <c r="B4074" s="41" t="s">
        <v>43</v>
      </c>
      <c r="C4074" s="46">
        <v>6185512025</v>
      </c>
      <c r="D4074" s="43">
        <v>45971</v>
      </c>
      <c r="E4074" s="41" t="s">
        <v>72</v>
      </c>
      <c r="F4074" s="41" t="s">
        <v>37</v>
      </c>
      <c r="G4074" s="41" t="s">
        <v>6258</v>
      </c>
      <c r="H4074" s="40" t="s">
        <v>38</v>
      </c>
      <c r="I4074" s="41" t="s">
        <v>85</v>
      </c>
      <c r="J4074" s="41" t="s">
        <v>86</v>
      </c>
      <c r="K4074" s="41" t="s">
        <v>6700</v>
      </c>
      <c r="L4074" s="46">
        <v>20257100284972</v>
      </c>
      <c r="M4074" s="43">
        <v>45971</v>
      </c>
      <c r="N4074" s="47">
        <v>13</v>
      </c>
      <c r="O4074" s="48" t="s">
        <v>2345</v>
      </c>
      <c r="P4074" s="41" t="s">
        <v>229</v>
      </c>
    </row>
    <row r="4075" spans="2:17" ht="15.75" customHeight="1" x14ac:dyDescent="0.35">
      <c r="B4075" s="41" t="s">
        <v>43</v>
      </c>
      <c r="C4075" s="46">
        <v>6188542025</v>
      </c>
      <c r="D4075" s="43">
        <v>45971</v>
      </c>
      <c r="E4075" s="41" t="s">
        <v>72</v>
      </c>
      <c r="F4075" s="41" t="s">
        <v>49</v>
      </c>
      <c r="G4075" s="41" t="s">
        <v>6259</v>
      </c>
      <c r="H4075" s="40" t="s">
        <v>38</v>
      </c>
      <c r="I4075" s="41" t="s">
        <v>88</v>
      </c>
      <c r="J4075" s="41" t="s">
        <v>115</v>
      </c>
      <c r="K4075" s="41" t="s">
        <v>89</v>
      </c>
      <c r="L4075" s="46">
        <v>20257100285712</v>
      </c>
      <c r="M4075" s="43">
        <v>45971</v>
      </c>
      <c r="N4075" s="47">
        <v>15</v>
      </c>
      <c r="O4075" s="48" t="s">
        <v>2345</v>
      </c>
      <c r="P4075" s="41" t="s">
        <v>229</v>
      </c>
    </row>
    <row r="4076" spans="2:17" ht="15.75" customHeight="1" x14ac:dyDescent="0.35">
      <c r="B4076" s="41" t="s">
        <v>43</v>
      </c>
      <c r="C4076" s="46">
        <v>6291152025</v>
      </c>
      <c r="D4076" s="43">
        <v>45971</v>
      </c>
      <c r="E4076" s="41" t="s">
        <v>72</v>
      </c>
      <c r="F4076" s="41" t="s">
        <v>49</v>
      </c>
      <c r="G4076" s="41" t="s">
        <v>6260</v>
      </c>
      <c r="H4076" s="41" t="s">
        <v>141</v>
      </c>
      <c r="I4076" s="41" t="s">
        <v>27</v>
      </c>
      <c r="J4076" s="41" t="s">
        <v>63</v>
      </c>
      <c r="K4076" s="41" t="s">
        <v>167</v>
      </c>
      <c r="L4076" s="46">
        <v>20257100284272</v>
      </c>
      <c r="M4076" s="43">
        <v>45971</v>
      </c>
      <c r="N4076" s="47">
        <v>5</v>
      </c>
      <c r="O4076" s="48" t="s">
        <v>2345</v>
      </c>
      <c r="P4076" s="41" t="s">
        <v>229</v>
      </c>
    </row>
    <row r="4077" spans="2:17" ht="15.75" customHeight="1" x14ac:dyDescent="0.35">
      <c r="B4077" s="41" t="s">
        <v>43</v>
      </c>
      <c r="C4077" s="46">
        <v>6291672025</v>
      </c>
      <c r="D4077" s="43">
        <v>45971</v>
      </c>
      <c r="E4077" s="41" t="s">
        <v>72</v>
      </c>
      <c r="F4077" s="41" t="s">
        <v>49</v>
      </c>
      <c r="G4077" s="41" t="s">
        <v>6261</v>
      </c>
      <c r="H4077" s="41" t="s">
        <v>141</v>
      </c>
      <c r="I4077" s="41" t="s">
        <v>27</v>
      </c>
      <c r="J4077" s="41" t="s">
        <v>63</v>
      </c>
      <c r="K4077" s="41" t="s">
        <v>167</v>
      </c>
      <c r="L4077" s="46">
        <v>20257100284522</v>
      </c>
      <c r="M4077" s="43">
        <v>45971</v>
      </c>
      <c r="N4077" s="47">
        <v>5</v>
      </c>
      <c r="O4077" s="48" t="s">
        <v>2345</v>
      </c>
      <c r="P4077" s="41" t="s">
        <v>229</v>
      </c>
    </row>
    <row r="4078" spans="2:17" ht="15.75" customHeight="1" x14ac:dyDescent="0.35">
      <c r="B4078" s="41" t="s">
        <v>35</v>
      </c>
      <c r="C4078" s="46">
        <v>5915882025</v>
      </c>
      <c r="D4078" s="43">
        <v>45973</v>
      </c>
      <c r="E4078" s="41" t="s">
        <v>72</v>
      </c>
      <c r="F4078" s="41" t="s">
        <v>37</v>
      </c>
      <c r="G4078" s="41" t="s">
        <v>3987</v>
      </c>
      <c r="H4078" s="40" t="s">
        <v>38</v>
      </c>
      <c r="I4078" s="41" t="s">
        <v>66</v>
      </c>
      <c r="J4078" s="41" t="s">
        <v>67</v>
      </c>
      <c r="K4078" s="41" t="s">
        <v>93</v>
      </c>
      <c r="L4078" s="46">
        <v>1</v>
      </c>
      <c r="M4078" s="43">
        <v>45974</v>
      </c>
      <c r="N4078" s="47">
        <v>1</v>
      </c>
      <c r="O4078" s="48" t="s">
        <v>2345</v>
      </c>
      <c r="P4078" s="41" t="s">
        <v>229</v>
      </c>
    </row>
    <row r="4079" spans="2:17" ht="15.75" customHeight="1" x14ac:dyDescent="0.35">
      <c r="B4079" s="41" t="s">
        <v>35</v>
      </c>
      <c r="C4079" s="46">
        <v>5918192025</v>
      </c>
      <c r="D4079" s="43">
        <v>45973</v>
      </c>
      <c r="E4079" s="41" t="s">
        <v>72</v>
      </c>
      <c r="F4079" s="41" t="s">
        <v>37</v>
      </c>
      <c r="G4079" s="41" t="s">
        <v>6262</v>
      </c>
      <c r="H4079" s="40" t="s">
        <v>38</v>
      </c>
      <c r="I4079" s="41" t="s">
        <v>66</v>
      </c>
      <c r="J4079" s="41" t="s">
        <v>67</v>
      </c>
      <c r="K4079" s="41" t="s">
        <v>93</v>
      </c>
      <c r="L4079" s="46">
        <v>1</v>
      </c>
      <c r="M4079" s="43">
        <v>45974</v>
      </c>
      <c r="N4079" s="47">
        <v>1</v>
      </c>
      <c r="O4079" s="48" t="s">
        <v>2345</v>
      </c>
      <c r="P4079" s="41" t="s">
        <v>229</v>
      </c>
    </row>
    <row r="4080" spans="2:17" ht="15.75" customHeight="1" x14ac:dyDescent="0.35">
      <c r="B4080" s="41" t="s">
        <v>43</v>
      </c>
      <c r="C4080" s="46">
        <v>6294122025</v>
      </c>
      <c r="D4080" s="43">
        <v>45971</v>
      </c>
      <c r="E4080" s="41" t="s">
        <v>72</v>
      </c>
      <c r="F4080" s="41" t="s">
        <v>49</v>
      </c>
      <c r="G4080" s="41" t="s">
        <v>6263</v>
      </c>
      <c r="H4080" s="41" t="s">
        <v>141</v>
      </c>
      <c r="I4080" s="41" t="s">
        <v>27</v>
      </c>
      <c r="J4080" s="41" t="s">
        <v>63</v>
      </c>
      <c r="K4080" s="41" t="s">
        <v>167</v>
      </c>
      <c r="L4080" s="46">
        <v>20257100285432</v>
      </c>
      <c r="M4080" s="43">
        <v>45971</v>
      </c>
      <c r="N4080" s="47">
        <v>5</v>
      </c>
      <c r="O4080" s="48" t="s">
        <v>2345</v>
      </c>
      <c r="P4080" s="41" t="s">
        <v>229</v>
      </c>
    </row>
    <row r="4081" spans="2:16" ht="15.75" customHeight="1" x14ac:dyDescent="0.35">
      <c r="B4081" s="41" t="s">
        <v>43</v>
      </c>
      <c r="C4081" s="46">
        <v>6296112025</v>
      </c>
      <c r="D4081" s="43">
        <v>45971</v>
      </c>
      <c r="E4081" s="41" t="s">
        <v>72</v>
      </c>
      <c r="F4081" s="41" t="s">
        <v>37</v>
      </c>
      <c r="G4081" s="41" t="s">
        <v>6264</v>
      </c>
      <c r="H4081" s="41" t="s">
        <v>141</v>
      </c>
      <c r="I4081" s="41" t="s">
        <v>27</v>
      </c>
      <c r="J4081" s="41" t="s">
        <v>63</v>
      </c>
      <c r="K4081" s="41" t="s">
        <v>173</v>
      </c>
      <c r="L4081" s="46">
        <v>20257100285582</v>
      </c>
      <c r="M4081" s="43">
        <v>45971</v>
      </c>
      <c r="N4081" s="47">
        <v>5</v>
      </c>
      <c r="O4081" s="48" t="s">
        <v>2345</v>
      </c>
      <c r="P4081" s="41" t="s">
        <v>229</v>
      </c>
    </row>
    <row r="4082" spans="2:16" ht="15.75" customHeight="1" x14ac:dyDescent="0.35">
      <c r="B4082" s="41" t="s">
        <v>35</v>
      </c>
      <c r="C4082" s="46">
        <v>6082022025</v>
      </c>
      <c r="D4082" s="43">
        <v>45972</v>
      </c>
      <c r="E4082" s="41" t="s">
        <v>72</v>
      </c>
      <c r="F4082" s="41" t="s">
        <v>102</v>
      </c>
      <c r="G4082" s="41" t="s">
        <v>6265</v>
      </c>
      <c r="H4082" s="41" t="s">
        <v>141</v>
      </c>
      <c r="I4082" s="41" t="s">
        <v>27</v>
      </c>
      <c r="J4082" s="41" t="s">
        <v>63</v>
      </c>
      <c r="K4082" s="41" t="s">
        <v>167</v>
      </c>
      <c r="L4082" s="46">
        <v>1</v>
      </c>
      <c r="M4082" s="43">
        <v>45973</v>
      </c>
      <c r="N4082" s="47">
        <v>1</v>
      </c>
      <c r="O4082" s="48" t="s">
        <v>2345</v>
      </c>
      <c r="P4082" s="41" t="s">
        <v>229</v>
      </c>
    </row>
    <row r="4083" spans="2:16" ht="15.75" customHeight="1" x14ac:dyDescent="0.35">
      <c r="B4083" s="41" t="s">
        <v>35</v>
      </c>
      <c r="C4083" s="46">
        <v>6122462025</v>
      </c>
      <c r="D4083" s="43">
        <v>45972</v>
      </c>
      <c r="E4083" s="41" t="s">
        <v>72</v>
      </c>
      <c r="F4083" s="41" t="s">
        <v>37</v>
      </c>
      <c r="G4083" s="41" t="s">
        <v>5048</v>
      </c>
      <c r="H4083" s="40" t="s">
        <v>141</v>
      </c>
      <c r="I4083" s="41" t="s">
        <v>27</v>
      </c>
      <c r="J4083" s="41" t="s">
        <v>63</v>
      </c>
      <c r="K4083" s="41" t="s">
        <v>173</v>
      </c>
      <c r="L4083" s="46">
        <v>1</v>
      </c>
      <c r="M4083" s="43">
        <v>45973</v>
      </c>
      <c r="N4083" s="47">
        <v>1</v>
      </c>
      <c r="O4083" s="48" t="s">
        <v>2345</v>
      </c>
      <c r="P4083" s="41" t="s">
        <v>229</v>
      </c>
    </row>
    <row r="4084" spans="2:16" ht="15.75" customHeight="1" x14ac:dyDescent="0.35">
      <c r="B4084" s="41" t="s">
        <v>35</v>
      </c>
      <c r="C4084" s="46">
        <v>5931062025</v>
      </c>
      <c r="D4084" s="43">
        <v>45971</v>
      </c>
      <c r="E4084" s="41" t="s">
        <v>72</v>
      </c>
      <c r="F4084" s="41" t="s">
        <v>49</v>
      </c>
      <c r="G4084" s="41" t="s">
        <v>6266</v>
      </c>
      <c r="H4084" s="40" t="s">
        <v>38</v>
      </c>
      <c r="I4084" s="41" t="s">
        <v>88</v>
      </c>
      <c r="J4084" s="41" t="s">
        <v>115</v>
      </c>
      <c r="K4084" s="41" t="s">
        <v>89</v>
      </c>
      <c r="L4084" s="46">
        <v>20257100288932</v>
      </c>
      <c r="M4084" s="43">
        <v>45973</v>
      </c>
      <c r="N4084" s="47">
        <v>15</v>
      </c>
      <c r="O4084" s="48" t="s">
        <v>2345</v>
      </c>
      <c r="P4084" s="41" t="s">
        <v>229</v>
      </c>
    </row>
    <row r="4085" spans="2:16" ht="15.75" customHeight="1" x14ac:dyDescent="0.35">
      <c r="B4085" s="41" t="s">
        <v>43</v>
      </c>
      <c r="C4085" s="46">
        <v>6192652025</v>
      </c>
      <c r="D4085" s="43">
        <v>45971</v>
      </c>
      <c r="E4085" s="41" t="s">
        <v>72</v>
      </c>
      <c r="F4085" s="41" t="s">
        <v>49</v>
      </c>
      <c r="G4085" s="41" t="s">
        <v>6267</v>
      </c>
      <c r="H4085" s="40" t="s">
        <v>38</v>
      </c>
      <c r="I4085" s="41" t="s">
        <v>88</v>
      </c>
      <c r="J4085" s="41" t="s">
        <v>115</v>
      </c>
      <c r="K4085" s="41" t="s">
        <v>89</v>
      </c>
      <c r="L4085" s="46">
        <v>20257100285772</v>
      </c>
      <c r="M4085" s="43">
        <v>45971</v>
      </c>
      <c r="N4085" s="47">
        <v>15</v>
      </c>
      <c r="O4085" s="48" t="s">
        <v>2345</v>
      </c>
      <c r="P4085" s="41" t="s">
        <v>229</v>
      </c>
    </row>
    <row r="4086" spans="2:16" ht="15.75" customHeight="1" x14ac:dyDescent="0.35">
      <c r="B4086" s="41" t="s">
        <v>43</v>
      </c>
      <c r="C4086" s="46">
        <v>6192922025</v>
      </c>
      <c r="D4086" s="43">
        <v>45971</v>
      </c>
      <c r="E4086" s="41" t="s">
        <v>72</v>
      </c>
      <c r="F4086" s="41" t="s">
        <v>49</v>
      </c>
      <c r="G4086" s="41" t="s">
        <v>6268</v>
      </c>
      <c r="H4086" s="40" t="s">
        <v>38</v>
      </c>
      <c r="I4086" s="41" t="s">
        <v>88</v>
      </c>
      <c r="J4086" s="41" t="s">
        <v>115</v>
      </c>
      <c r="K4086" s="41" t="s">
        <v>89</v>
      </c>
      <c r="L4086" s="46">
        <v>20257100285902</v>
      </c>
      <c r="M4086" s="43">
        <v>45971</v>
      </c>
      <c r="N4086" s="47">
        <v>15</v>
      </c>
      <c r="O4086" s="48" t="s">
        <v>2345</v>
      </c>
      <c r="P4086" s="41" t="s">
        <v>229</v>
      </c>
    </row>
    <row r="4087" spans="2:16" ht="15.75" customHeight="1" x14ac:dyDescent="0.35">
      <c r="B4087" s="41" t="s">
        <v>43</v>
      </c>
      <c r="C4087" s="46">
        <v>6213502025</v>
      </c>
      <c r="D4087" s="43">
        <v>45971</v>
      </c>
      <c r="E4087" s="41" t="s">
        <v>72</v>
      </c>
      <c r="F4087" s="41" t="s">
        <v>37</v>
      </c>
      <c r="G4087" s="41" t="s">
        <v>6269</v>
      </c>
      <c r="H4087" s="40" t="s">
        <v>38</v>
      </c>
      <c r="I4087" s="41" t="s">
        <v>28</v>
      </c>
      <c r="J4087" s="41" t="s">
        <v>256</v>
      </c>
      <c r="K4087" s="41" t="s">
        <v>6700</v>
      </c>
      <c r="L4087" s="46">
        <v>20257100285762</v>
      </c>
      <c r="M4087" s="43">
        <v>45971</v>
      </c>
      <c r="N4087" s="47">
        <v>12</v>
      </c>
      <c r="O4087" s="48" t="s">
        <v>2345</v>
      </c>
      <c r="P4087" s="41" t="s">
        <v>229</v>
      </c>
    </row>
    <row r="4088" spans="2:16" ht="15.75" customHeight="1" x14ac:dyDescent="0.35">
      <c r="B4088" s="41" t="s">
        <v>43</v>
      </c>
      <c r="C4088" s="46">
        <v>6213912025</v>
      </c>
      <c r="D4088" s="43">
        <v>45971</v>
      </c>
      <c r="E4088" s="41" t="s">
        <v>72</v>
      </c>
      <c r="F4088" s="41" t="s">
        <v>49</v>
      </c>
      <c r="G4088" s="41" t="s">
        <v>6270</v>
      </c>
      <c r="H4088" s="40" t="s">
        <v>38</v>
      </c>
      <c r="I4088" s="41" t="s">
        <v>88</v>
      </c>
      <c r="J4088" s="41" t="s">
        <v>115</v>
      </c>
      <c r="K4088" s="41" t="s">
        <v>89</v>
      </c>
      <c r="L4088" s="46">
        <v>20257100285982</v>
      </c>
      <c r="M4088" s="43">
        <v>45971</v>
      </c>
      <c r="N4088" s="47">
        <v>15</v>
      </c>
      <c r="O4088" s="48" t="s">
        <v>2345</v>
      </c>
      <c r="P4088" s="41" t="s">
        <v>229</v>
      </c>
    </row>
    <row r="4089" spans="2:16" ht="15.75" customHeight="1" x14ac:dyDescent="0.35">
      <c r="B4089" s="41" t="s">
        <v>35</v>
      </c>
      <c r="C4089" s="46">
        <v>6079562025</v>
      </c>
      <c r="D4089" s="43">
        <v>45972</v>
      </c>
      <c r="E4089" s="41" t="s">
        <v>72</v>
      </c>
      <c r="F4089" s="41" t="s">
        <v>37</v>
      </c>
      <c r="G4089" s="41" t="s">
        <v>6271</v>
      </c>
      <c r="H4089" s="40" t="s">
        <v>38</v>
      </c>
      <c r="I4089" s="41" t="s">
        <v>75</v>
      </c>
      <c r="J4089" s="41" t="s">
        <v>84</v>
      </c>
      <c r="K4089" s="41" t="s">
        <v>76</v>
      </c>
      <c r="L4089" s="46">
        <v>20257100288872</v>
      </c>
      <c r="M4089" s="43">
        <v>45973</v>
      </c>
      <c r="N4089" s="47">
        <v>10</v>
      </c>
      <c r="O4089" s="48" t="s">
        <v>2345</v>
      </c>
      <c r="P4089" s="41" t="s">
        <v>229</v>
      </c>
    </row>
    <row r="4090" spans="2:16" ht="15.75" customHeight="1" x14ac:dyDescent="0.35">
      <c r="B4090" s="41" t="s">
        <v>35</v>
      </c>
      <c r="C4090" s="46">
        <v>5997602025</v>
      </c>
      <c r="D4090" s="43">
        <v>45972</v>
      </c>
      <c r="E4090" s="41" t="s">
        <v>72</v>
      </c>
      <c r="F4090" s="41" t="s">
        <v>37</v>
      </c>
      <c r="G4090" s="41" t="s">
        <v>6272</v>
      </c>
      <c r="H4090" s="40" t="s">
        <v>38</v>
      </c>
      <c r="I4090" s="41" t="s">
        <v>88</v>
      </c>
      <c r="J4090" s="41" t="s">
        <v>115</v>
      </c>
      <c r="K4090" s="41" t="s">
        <v>89</v>
      </c>
      <c r="L4090" s="46">
        <v>20257100288942</v>
      </c>
      <c r="M4090" s="43">
        <v>45973</v>
      </c>
      <c r="N4090" s="47">
        <v>14</v>
      </c>
      <c r="O4090" s="48" t="s">
        <v>2345</v>
      </c>
      <c r="P4090" s="41" t="s">
        <v>229</v>
      </c>
    </row>
    <row r="4091" spans="2:16" ht="15.75" customHeight="1" x14ac:dyDescent="0.35">
      <c r="B4091" s="41" t="s">
        <v>43</v>
      </c>
      <c r="C4091" s="46">
        <v>6214492025</v>
      </c>
      <c r="D4091" s="43">
        <v>45972</v>
      </c>
      <c r="E4091" s="41" t="s">
        <v>72</v>
      </c>
      <c r="F4091" s="41" t="s">
        <v>49</v>
      </c>
      <c r="G4091" s="41" t="s">
        <v>6273</v>
      </c>
      <c r="H4091" s="40" t="s">
        <v>38</v>
      </c>
      <c r="I4091" s="41" t="s">
        <v>88</v>
      </c>
      <c r="J4091" s="41" t="s">
        <v>115</v>
      </c>
      <c r="K4091" s="41" t="s">
        <v>89</v>
      </c>
      <c r="L4091" s="46">
        <v>20257100286552</v>
      </c>
      <c r="M4091" s="43">
        <v>45972</v>
      </c>
      <c r="N4091" s="47">
        <v>14</v>
      </c>
      <c r="O4091" s="48" t="s">
        <v>2345</v>
      </c>
      <c r="P4091" s="41" t="s">
        <v>229</v>
      </c>
    </row>
    <row r="4092" spans="2:16" ht="15.75" customHeight="1" x14ac:dyDescent="0.35">
      <c r="B4092" s="41" t="s">
        <v>43</v>
      </c>
      <c r="C4092" s="46">
        <v>6214932025</v>
      </c>
      <c r="D4092" s="43">
        <v>45972</v>
      </c>
      <c r="E4092" s="41" t="s">
        <v>72</v>
      </c>
      <c r="F4092" s="41" t="s">
        <v>49</v>
      </c>
      <c r="G4092" s="41" t="s">
        <v>6274</v>
      </c>
      <c r="H4092" s="40" t="s">
        <v>38</v>
      </c>
      <c r="I4092" s="41" t="s">
        <v>85</v>
      </c>
      <c r="J4092" s="41" t="s">
        <v>86</v>
      </c>
      <c r="K4092" s="41" t="s">
        <v>6700</v>
      </c>
      <c r="L4092" s="46">
        <v>20257100286622</v>
      </c>
      <c r="M4092" s="43">
        <v>45972</v>
      </c>
      <c r="N4092" s="47">
        <v>13</v>
      </c>
      <c r="O4092" s="48" t="s">
        <v>2345</v>
      </c>
      <c r="P4092" s="41" t="s">
        <v>229</v>
      </c>
    </row>
    <row r="4093" spans="2:16" ht="15.75" customHeight="1" x14ac:dyDescent="0.35">
      <c r="B4093" s="41" t="s">
        <v>43</v>
      </c>
      <c r="C4093" s="46">
        <v>6215282025</v>
      </c>
      <c r="D4093" s="43">
        <v>45972</v>
      </c>
      <c r="E4093" s="41" t="s">
        <v>72</v>
      </c>
      <c r="F4093" s="41" t="s">
        <v>37</v>
      </c>
      <c r="G4093" s="41" t="s">
        <v>6275</v>
      </c>
      <c r="H4093" s="40" t="s">
        <v>38</v>
      </c>
      <c r="I4093" s="41" t="s">
        <v>85</v>
      </c>
      <c r="J4093" s="41" t="s">
        <v>86</v>
      </c>
      <c r="K4093" s="41" t="s">
        <v>6700</v>
      </c>
      <c r="L4093" s="46">
        <v>20257100286662</v>
      </c>
      <c r="M4093" s="43">
        <v>45972</v>
      </c>
      <c r="N4093" s="47">
        <v>12</v>
      </c>
      <c r="O4093" s="48" t="s">
        <v>2345</v>
      </c>
      <c r="P4093" s="41" t="s">
        <v>229</v>
      </c>
    </row>
    <row r="4094" spans="2:16" ht="15.75" customHeight="1" x14ac:dyDescent="0.35">
      <c r="B4094" s="41" t="s">
        <v>43</v>
      </c>
      <c r="C4094" s="46">
        <v>6218012025</v>
      </c>
      <c r="D4094" s="43">
        <v>45972</v>
      </c>
      <c r="E4094" s="41" t="s">
        <v>72</v>
      </c>
      <c r="F4094" s="41" t="s">
        <v>49</v>
      </c>
      <c r="G4094" s="41" t="s">
        <v>6276</v>
      </c>
      <c r="H4094" s="40" t="s">
        <v>38</v>
      </c>
      <c r="I4094" s="41" t="s">
        <v>88</v>
      </c>
      <c r="J4094" s="41" t="s">
        <v>95</v>
      </c>
      <c r="K4094" s="41" t="s">
        <v>89</v>
      </c>
      <c r="L4094" s="46">
        <v>20257100287362</v>
      </c>
      <c r="M4094" s="43">
        <v>45972</v>
      </c>
      <c r="N4094" s="47">
        <v>5</v>
      </c>
      <c r="O4094" s="48" t="s">
        <v>2345</v>
      </c>
      <c r="P4094" s="41" t="s">
        <v>229</v>
      </c>
    </row>
    <row r="4095" spans="2:16" ht="15.75" customHeight="1" x14ac:dyDescent="0.35">
      <c r="B4095" s="41" t="s">
        <v>43</v>
      </c>
      <c r="C4095" s="46">
        <v>6216392025</v>
      </c>
      <c r="D4095" s="43">
        <v>45972</v>
      </c>
      <c r="E4095" s="41" t="s">
        <v>72</v>
      </c>
      <c r="F4095" s="41" t="s">
        <v>102</v>
      </c>
      <c r="G4095" s="41" t="s">
        <v>6277</v>
      </c>
      <c r="H4095" s="40" t="s">
        <v>38</v>
      </c>
      <c r="I4095" s="41" t="s">
        <v>75</v>
      </c>
      <c r="J4095" s="41" t="s">
        <v>84</v>
      </c>
      <c r="K4095" s="41" t="s">
        <v>76</v>
      </c>
      <c r="L4095" s="46">
        <v>20257100286842</v>
      </c>
      <c r="M4095" s="43">
        <v>45972</v>
      </c>
      <c r="N4095" s="47">
        <v>12</v>
      </c>
      <c r="O4095" s="48" t="s">
        <v>2345</v>
      </c>
      <c r="P4095" s="41" t="s">
        <v>229</v>
      </c>
    </row>
    <row r="4096" spans="2:16" ht="15.75" customHeight="1" x14ac:dyDescent="0.35">
      <c r="B4096" s="41" t="s">
        <v>43</v>
      </c>
      <c r="C4096" s="46">
        <v>6218522025</v>
      </c>
      <c r="D4096" s="43">
        <v>45972</v>
      </c>
      <c r="E4096" s="41" t="s">
        <v>72</v>
      </c>
      <c r="F4096" s="41" t="s">
        <v>37</v>
      </c>
      <c r="G4096" s="41" t="s">
        <v>6278</v>
      </c>
      <c r="H4096" s="40" t="s">
        <v>38</v>
      </c>
      <c r="I4096" s="41" t="s">
        <v>30</v>
      </c>
      <c r="J4096" s="41" t="s">
        <v>122</v>
      </c>
      <c r="K4096" s="41" t="s">
        <v>82</v>
      </c>
      <c r="L4096" s="46">
        <v>20257100287642</v>
      </c>
      <c r="M4096" s="43">
        <v>45972</v>
      </c>
      <c r="N4096" s="47">
        <v>5</v>
      </c>
      <c r="O4096" s="48" t="s">
        <v>2345</v>
      </c>
      <c r="P4096" s="41" t="s">
        <v>229</v>
      </c>
    </row>
    <row r="4097" spans="2:16" ht="15.75" customHeight="1" x14ac:dyDescent="0.35">
      <c r="B4097" s="41" t="s">
        <v>43</v>
      </c>
      <c r="C4097" s="46">
        <v>6217102025</v>
      </c>
      <c r="D4097" s="43">
        <v>45972</v>
      </c>
      <c r="E4097" s="41" t="s">
        <v>72</v>
      </c>
      <c r="F4097" s="41" t="s">
        <v>37</v>
      </c>
      <c r="G4097" s="41" t="s">
        <v>6279</v>
      </c>
      <c r="H4097" s="40" t="s">
        <v>38</v>
      </c>
      <c r="I4097" s="41" t="s">
        <v>88</v>
      </c>
      <c r="J4097" s="41" t="s">
        <v>115</v>
      </c>
      <c r="K4097" s="41" t="s">
        <v>89</v>
      </c>
      <c r="L4097" s="46">
        <v>20257100287152</v>
      </c>
      <c r="M4097" s="43">
        <v>45972</v>
      </c>
      <c r="N4097" s="47">
        <v>14</v>
      </c>
      <c r="O4097" s="48" t="s">
        <v>2345</v>
      </c>
      <c r="P4097" s="41" t="s">
        <v>229</v>
      </c>
    </row>
    <row r="4098" spans="2:16" ht="15.75" customHeight="1" x14ac:dyDescent="0.35">
      <c r="B4098" s="41" t="s">
        <v>43</v>
      </c>
      <c r="C4098" s="46">
        <v>6217692025</v>
      </c>
      <c r="D4098" s="43">
        <v>45972</v>
      </c>
      <c r="E4098" s="41" t="s">
        <v>72</v>
      </c>
      <c r="F4098" s="41" t="s">
        <v>37</v>
      </c>
      <c r="G4098" s="41" t="s">
        <v>6280</v>
      </c>
      <c r="H4098" s="40" t="s">
        <v>38</v>
      </c>
      <c r="I4098" s="41" t="s">
        <v>88</v>
      </c>
      <c r="J4098" s="41" t="s">
        <v>115</v>
      </c>
      <c r="K4098" s="41" t="s">
        <v>89</v>
      </c>
      <c r="L4098" s="46">
        <v>20257100287272</v>
      </c>
      <c r="M4098" s="43">
        <v>45972</v>
      </c>
      <c r="N4098" s="47">
        <v>14</v>
      </c>
      <c r="O4098" s="48" t="s">
        <v>2345</v>
      </c>
      <c r="P4098" s="41" t="s">
        <v>229</v>
      </c>
    </row>
    <row r="4099" spans="2:16" ht="15.75" customHeight="1" x14ac:dyDescent="0.35">
      <c r="B4099" s="41" t="s">
        <v>35</v>
      </c>
      <c r="C4099" s="46">
        <v>6158172025</v>
      </c>
      <c r="D4099" s="43">
        <v>45973</v>
      </c>
      <c r="E4099" s="41" t="s">
        <v>72</v>
      </c>
      <c r="F4099" s="41" t="s">
        <v>37</v>
      </c>
      <c r="G4099" s="41" t="s">
        <v>6281</v>
      </c>
      <c r="H4099" s="41" t="s">
        <v>141</v>
      </c>
      <c r="I4099" s="41" t="s">
        <v>27</v>
      </c>
      <c r="J4099" s="41" t="s">
        <v>63</v>
      </c>
      <c r="K4099" s="41" t="s">
        <v>142</v>
      </c>
      <c r="L4099" s="46">
        <v>1</v>
      </c>
      <c r="M4099" s="43">
        <v>45973</v>
      </c>
      <c r="N4099" s="47">
        <v>-2</v>
      </c>
      <c r="O4099" s="48" t="s">
        <v>2345</v>
      </c>
      <c r="P4099" s="41" t="s">
        <v>229</v>
      </c>
    </row>
    <row r="4100" spans="2:16" ht="15.75" customHeight="1" x14ac:dyDescent="0.35">
      <c r="B4100" s="41" t="s">
        <v>35</v>
      </c>
      <c r="C4100" s="46">
        <v>5838582025</v>
      </c>
      <c r="D4100" s="43">
        <v>45973</v>
      </c>
      <c r="E4100" s="41" t="s">
        <v>72</v>
      </c>
      <c r="F4100" s="41" t="s">
        <v>37</v>
      </c>
      <c r="G4100" s="41" t="s">
        <v>6282</v>
      </c>
      <c r="H4100" s="40" t="s">
        <v>38</v>
      </c>
      <c r="I4100" s="41" t="s">
        <v>88</v>
      </c>
      <c r="J4100" s="41" t="s">
        <v>95</v>
      </c>
      <c r="K4100" s="41" t="s">
        <v>93</v>
      </c>
      <c r="L4100" s="46">
        <v>20257100290482</v>
      </c>
      <c r="M4100" s="43">
        <v>45974</v>
      </c>
      <c r="N4100" s="47">
        <v>1</v>
      </c>
      <c r="O4100" s="48" t="s">
        <v>2345</v>
      </c>
      <c r="P4100" s="41" t="s">
        <v>229</v>
      </c>
    </row>
    <row r="4101" spans="2:16" ht="15.75" customHeight="1" x14ac:dyDescent="0.35">
      <c r="B4101" s="41" t="s">
        <v>43</v>
      </c>
      <c r="C4101" s="46">
        <v>6218312025</v>
      </c>
      <c r="D4101" s="43">
        <v>45972</v>
      </c>
      <c r="E4101" s="41" t="s">
        <v>72</v>
      </c>
      <c r="F4101" s="41" t="s">
        <v>49</v>
      </c>
      <c r="G4101" s="41" t="s">
        <v>6283</v>
      </c>
      <c r="H4101" s="40" t="s">
        <v>38</v>
      </c>
      <c r="I4101" s="41" t="s">
        <v>88</v>
      </c>
      <c r="J4101" s="41" t="s">
        <v>115</v>
      </c>
      <c r="K4101" s="41" t="s">
        <v>89</v>
      </c>
      <c r="L4101" s="46">
        <v>20257100287492</v>
      </c>
      <c r="M4101" s="43">
        <v>45972</v>
      </c>
      <c r="N4101" s="47">
        <v>14</v>
      </c>
      <c r="O4101" s="48" t="s">
        <v>2345</v>
      </c>
      <c r="P4101" s="41" t="s">
        <v>229</v>
      </c>
    </row>
    <row r="4102" spans="2:16" ht="15.75" customHeight="1" x14ac:dyDescent="0.35">
      <c r="B4102" s="41" t="s">
        <v>43</v>
      </c>
      <c r="C4102" s="46">
        <v>6193062025</v>
      </c>
      <c r="D4102" s="43">
        <v>45973</v>
      </c>
      <c r="E4102" s="41" t="s">
        <v>72</v>
      </c>
      <c r="F4102" s="41" t="s">
        <v>49</v>
      </c>
      <c r="G4102" s="41" t="s">
        <v>6284</v>
      </c>
      <c r="H4102" s="40" t="s">
        <v>38</v>
      </c>
      <c r="I4102" s="41" t="s">
        <v>88</v>
      </c>
      <c r="J4102" s="41" t="s">
        <v>115</v>
      </c>
      <c r="K4102" s="41" t="s">
        <v>89</v>
      </c>
      <c r="L4102" s="46">
        <v>20257100288422</v>
      </c>
      <c r="M4102" s="43">
        <v>45973</v>
      </c>
      <c r="N4102" s="47">
        <v>14</v>
      </c>
      <c r="O4102" s="48" t="s">
        <v>2345</v>
      </c>
      <c r="P4102" s="41" t="s">
        <v>229</v>
      </c>
    </row>
    <row r="4103" spans="2:16" ht="15.75" customHeight="1" x14ac:dyDescent="0.35">
      <c r="B4103" s="41" t="s">
        <v>43</v>
      </c>
      <c r="C4103" s="46">
        <v>6219652025</v>
      </c>
      <c r="D4103" s="43">
        <v>45972</v>
      </c>
      <c r="E4103" s="41" t="s">
        <v>72</v>
      </c>
      <c r="F4103" s="41" t="s">
        <v>49</v>
      </c>
      <c r="G4103" s="41" t="s">
        <v>6285</v>
      </c>
      <c r="H4103" s="40" t="s">
        <v>38</v>
      </c>
      <c r="I4103" s="41" t="s">
        <v>75</v>
      </c>
      <c r="J4103" s="41" t="s">
        <v>84</v>
      </c>
      <c r="K4103" s="41" t="s">
        <v>76</v>
      </c>
      <c r="L4103" s="46">
        <v>20257100288072</v>
      </c>
      <c r="M4103" s="43">
        <v>45972</v>
      </c>
      <c r="N4103" s="47">
        <v>12</v>
      </c>
      <c r="O4103" s="48" t="s">
        <v>2345</v>
      </c>
      <c r="P4103" s="41" t="s">
        <v>229</v>
      </c>
    </row>
    <row r="4104" spans="2:16" ht="15.75" customHeight="1" x14ac:dyDescent="0.35">
      <c r="B4104" s="41" t="s">
        <v>35</v>
      </c>
      <c r="C4104" s="46">
        <v>6179092025</v>
      </c>
      <c r="D4104" s="43">
        <v>45973</v>
      </c>
      <c r="E4104" s="41" t="s">
        <v>72</v>
      </c>
      <c r="F4104" s="41" t="s">
        <v>37</v>
      </c>
      <c r="G4104" s="41" t="s">
        <v>6286</v>
      </c>
      <c r="H4104" s="40" t="s">
        <v>38</v>
      </c>
      <c r="I4104" s="41" t="s">
        <v>85</v>
      </c>
      <c r="J4104" s="41" t="s">
        <v>86</v>
      </c>
      <c r="K4104" s="41" t="s">
        <v>6700</v>
      </c>
      <c r="L4104" s="46">
        <v>20257100285062</v>
      </c>
      <c r="M4104" s="43">
        <v>45971</v>
      </c>
      <c r="N4104" s="47">
        <v>12</v>
      </c>
      <c r="O4104" s="48" t="s">
        <v>2345</v>
      </c>
      <c r="P4104" s="41" t="s">
        <v>229</v>
      </c>
    </row>
    <row r="4105" spans="2:16" ht="15.75" customHeight="1" x14ac:dyDescent="0.35">
      <c r="B4105" s="41" t="s">
        <v>43</v>
      </c>
      <c r="C4105" s="46">
        <v>6224162025</v>
      </c>
      <c r="D4105" s="43">
        <v>45973</v>
      </c>
      <c r="E4105" s="41" t="s">
        <v>72</v>
      </c>
      <c r="F4105" s="41" t="s">
        <v>49</v>
      </c>
      <c r="G4105" s="41" t="s">
        <v>6287</v>
      </c>
      <c r="H4105" s="40" t="s">
        <v>38</v>
      </c>
      <c r="I4105" s="41" t="s">
        <v>88</v>
      </c>
      <c r="J4105" s="41" t="s">
        <v>115</v>
      </c>
      <c r="K4105" s="41" t="s">
        <v>89</v>
      </c>
      <c r="L4105" s="46">
        <v>20257100288972</v>
      </c>
      <c r="M4105" s="43">
        <v>45973</v>
      </c>
      <c r="N4105" s="47">
        <v>14</v>
      </c>
      <c r="O4105" s="48" t="s">
        <v>2345</v>
      </c>
      <c r="P4105" s="41" t="s">
        <v>229</v>
      </c>
    </row>
    <row r="4106" spans="2:16" ht="15.75" customHeight="1" x14ac:dyDescent="0.35">
      <c r="B4106" s="41" t="s">
        <v>35</v>
      </c>
      <c r="C4106" s="46">
        <v>6191822025</v>
      </c>
      <c r="D4106" s="43">
        <v>45973</v>
      </c>
      <c r="E4106" s="41" t="s">
        <v>72</v>
      </c>
      <c r="F4106" s="41" t="s">
        <v>37</v>
      </c>
      <c r="G4106" s="41" t="s">
        <v>6288</v>
      </c>
      <c r="H4106" s="41" t="s">
        <v>141</v>
      </c>
      <c r="I4106" s="41" t="s">
        <v>66</v>
      </c>
      <c r="J4106" s="41" t="s">
        <v>67</v>
      </c>
      <c r="K4106" s="41" t="s">
        <v>142</v>
      </c>
      <c r="L4106" s="46">
        <v>1</v>
      </c>
      <c r="M4106" s="43">
        <v>45974</v>
      </c>
      <c r="N4106" s="47">
        <v>1</v>
      </c>
      <c r="O4106" s="48" t="s">
        <v>2345</v>
      </c>
      <c r="P4106" s="41" t="s">
        <v>229</v>
      </c>
    </row>
    <row r="4107" spans="2:16" ht="15.75" customHeight="1" x14ac:dyDescent="0.35">
      <c r="B4107" s="41" t="s">
        <v>35</v>
      </c>
      <c r="C4107" s="46">
        <v>6117712025</v>
      </c>
      <c r="D4107" s="43">
        <v>45974</v>
      </c>
      <c r="E4107" s="41" t="s">
        <v>72</v>
      </c>
      <c r="F4107" s="41" t="s">
        <v>37</v>
      </c>
      <c r="G4107" s="41" t="s">
        <v>3987</v>
      </c>
      <c r="H4107" s="40" t="s">
        <v>38</v>
      </c>
      <c r="I4107" s="41" t="s">
        <v>66</v>
      </c>
      <c r="J4107" s="41" t="s">
        <v>67</v>
      </c>
      <c r="K4107" s="41" t="s">
        <v>93</v>
      </c>
      <c r="L4107" s="46">
        <v>1</v>
      </c>
      <c r="M4107" s="43">
        <v>45975</v>
      </c>
      <c r="N4107" s="47">
        <v>1</v>
      </c>
      <c r="O4107" s="48" t="s">
        <v>2345</v>
      </c>
      <c r="P4107" s="41" t="s">
        <v>229</v>
      </c>
    </row>
    <row r="4108" spans="2:16" ht="15.75" customHeight="1" x14ac:dyDescent="0.35">
      <c r="B4108" s="41" t="s">
        <v>35</v>
      </c>
      <c r="C4108" s="46">
        <v>6069752025</v>
      </c>
      <c r="D4108" s="43">
        <v>45973</v>
      </c>
      <c r="E4108" s="41" t="s">
        <v>72</v>
      </c>
      <c r="F4108" s="41" t="s">
        <v>37</v>
      </c>
      <c r="G4108" s="41" t="s">
        <v>6289</v>
      </c>
      <c r="H4108" s="41" t="s">
        <v>141</v>
      </c>
      <c r="I4108" s="41" t="s">
        <v>66</v>
      </c>
      <c r="J4108" s="41" t="s">
        <v>67</v>
      </c>
      <c r="K4108" s="41" t="s">
        <v>205</v>
      </c>
      <c r="L4108" s="46">
        <v>1</v>
      </c>
      <c r="M4108" s="43">
        <v>45974</v>
      </c>
      <c r="N4108" s="47">
        <v>1</v>
      </c>
      <c r="O4108" s="48" t="s">
        <v>2345</v>
      </c>
      <c r="P4108" s="41" t="s">
        <v>229</v>
      </c>
    </row>
    <row r="4109" spans="2:16" ht="15.75" customHeight="1" x14ac:dyDescent="0.35">
      <c r="B4109" s="41" t="s">
        <v>43</v>
      </c>
      <c r="C4109" s="46">
        <v>6225942025</v>
      </c>
      <c r="D4109" s="43">
        <v>45973</v>
      </c>
      <c r="E4109" s="41" t="s">
        <v>72</v>
      </c>
      <c r="F4109" s="41" t="s">
        <v>49</v>
      </c>
      <c r="G4109" s="41" t="s">
        <v>6290</v>
      </c>
      <c r="H4109" s="40" t="s">
        <v>38</v>
      </c>
      <c r="I4109" s="41" t="s">
        <v>88</v>
      </c>
      <c r="J4109" s="41" t="s">
        <v>115</v>
      </c>
      <c r="K4109" s="41" t="s">
        <v>89</v>
      </c>
      <c r="L4109" s="46">
        <v>20257100289382</v>
      </c>
      <c r="M4109" s="43">
        <v>45973</v>
      </c>
      <c r="N4109" s="47">
        <v>14</v>
      </c>
      <c r="O4109" s="48" t="s">
        <v>2345</v>
      </c>
      <c r="P4109" s="41" t="s">
        <v>229</v>
      </c>
    </row>
    <row r="4110" spans="2:16" ht="15.75" customHeight="1" x14ac:dyDescent="0.35">
      <c r="B4110" s="41" t="s">
        <v>43</v>
      </c>
      <c r="C4110" s="46">
        <v>6224452025</v>
      </c>
      <c r="D4110" s="43">
        <v>45973</v>
      </c>
      <c r="E4110" s="41" t="s">
        <v>72</v>
      </c>
      <c r="F4110" s="41" t="s">
        <v>49</v>
      </c>
      <c r="G4110" s="41" t="s">
        <v>6291</v>
      </c>
      <c r="H4110" s="40" t="s">
        <v>38</v>
      </c>
      <c r="I4110" s="41" t="s">
        <v>30</v>
      </c>
      <c r="J4110" s="41" t="s">
        <v>111</v>
      </c>
      <c r="K4110" s="41" t="s">
        <v>130</v>
      </c>
      <c r="L4110" s="46">
        <v>20257100289422</v>
      </c>
      <c r="M4110" s="43">
        <v>45973</v>
      </c>
      <c r="N4110" s="47">
        <v>11</v>
      </c>
      <c r="O4110" s="48" t="s">
        <v>2345</v>
      </c>
      <c r="P4110" s="41" t="s">
        <v>229</v>
      </c>
    </row>
    <row r="4111" spans="2:16" ht="15.75" customHeight="1" x14ac:dyDescent="0.35">
      <c r="B4111" s="41" t="s">
        <v>43</v>
      </c>
      <c r="C4111" s="46">
        <v>6365282025</v>
      </c>
      <c r="D4111" s="43">
        <v>45973</v>
      </c>
      <c r="E4111" s="41" t="s">
        <v>72</v>
      </c>
      <c r="F4111" s="41" t="s">
        <v>49</v>
      </c>
      <c r="G4111" s="41" t="s">
        <v>6292</v>
      </c>
      <c r="H4111" s="41" t="s">
        <v>141</v>
      </c>
      <c r="I4111" s="41" t="s">
        <v>27</v>
      </c>
      <c r="J4111" s="41" t="s">
        <v>63</v>
      </c>
      <c r="K4111" s="41" t="s">
        <v>173</v>
      </c>
      <c r="L4111" s="46">
        <v>20257100288232</v>
      </c>
      <c r="M4111" s="43">
        <v>45973</v>
      </c>
      <c r="N4111" s="47">
        <v>5</v>
      </c>
      <c r="O4111" s="48" t="s">
        <v>2345</v>
      </c>
      <c r="P4111" s="41" t="s">
        <v>229</v>
      </c>
    </row>
    <row r="4112" spans="2:16" ht="15.75" customHeight="1" x14ac:dyDescent="0.35">
      <c r="B4112" s="41" t="s">
        <v>43</v>
      </c>
      <c r="C4112" s="46">
        <v>6365642025</v>
      </c>
      <c r="D4112" s="43">
        <v>45973</v>
      </c>
      <c r="E4112" s="41" t="s">
        <v>72</v>
      </c>
      <c r="F4112" s="41" t="s">
        <v>37</v>
      </c>
      <c r="G4112" s="41" t="s">
        <v>6293</v>
      </c>
      <c r="H4112" s="41" t="s">
        <v>141</v>
      </c>
      <c r="I4112" s="41" t="s">
        <v>27</v>
      </c>
      <c r="J4112" s="41" t="s">
        <v>63</v>
      </c>
      <c r="K4112" s="41" t="s">
        <v>167</v>
      </c>
      <c r="L4112" s="46">
        <v>20257100288342</v>
      </c>
      <c r="M4112" s="43">
        <v>45973</v>
      </c>
      <c r="N4112" s="47">
        <v>5</v>
      </c>
      <c r="O4112" s="48" t="s">
        <v>2345</v>
      </c>
      <c r="P4112" s="41" t="s">
        <v>229</v>
      </c>
    </row>
    <row r="4113" spans="2:16" ht="15.75" customHeight="1" x14ac:dyDescent="0.35">
      <c r="B4113" s="41" t="s">
        <v>43</v>
      </c>
      <c r="C4113" s="46">
        <v>6365972025</v>
      </c>
      <c r="D4113" s="43">
        <v>45973</v>
      </c>
      <c r="E4113" s="41" t="s">
        <v>72</v>
      </c>
      <c r="F4113" s="41" t="s">
        <v>37</v>
      </c>
      <c r="G4113" s="41" t="s">
        <v>6294</v>
      </c>
      <c r="H4113" s="41" t="s">
        <v>141</v>
      </c>
      <c r="I4113" s="41" t="s">
        <v>27</v>
      </c>
      <c r="J4113" s="41" t="s">
        <v>63</v>
      </c>
      <c r="K4113" s="41" t="s">
        <v>6708</v>
      </c>
      <c r="L4113" s="46">
        <v>20257100289402</v>
      </c>
      <c r="M4113" s="43">
        <v>45973</v>
      </c>
      <c r="N4113" s="47">
        <v>5</v>
      </c>
      <c r="O4113" s="48" t="s">
        <v>2345</v>
      </c>
      <c r="P4113" s="41" t="s">
        <v>229</v>
      </c>
    </row>
    <row r="4114" spans="2:16" ht="15.75" customHeight="1" x14ac:dyDescent="0.35">
      <c r="B4114" s="41" t="s">
        <v>43</v>
      </c>
      <c r="C4114" s="46">
        <v>6367912025</v>
      </c>
      <c r="D4114" s="43">
        <v>45973</v>
      </c>
      <c r="E4114" s="41" t="s">
        <v>72</v>
      </c>
      <c r="F4114" s="41" t="s">
        <v>49</v>
      </c>
      <c r="G4114" s="41" t="s">
        <v>6295</v>
      </c>
      <c r="H4114" s="40" t="s">
        <v>38</v>
      </c>
      <c r="I4114" s="41" t="s">
        <v>66</v>
      </c>
      <c r="J4114" s="41" t="s">
        <v>67</v>
      </c>
      <c r="K4114" s="41" t="s">
        <v>93</v>
      </c>
      <c r="L4114" s="46">
        <v>20257100288862</v>
      </c>
      <c r="M4114" s="43">
        <v>45973</v>
      </c>
      <c r="N4114" s="47">
        <v>5</v>
      </c>
      <c r="O4114" s="48" t="s">
        <v>2345</v>
      </c>
      <c r="P4114" s="41" t="s">
        <v>229</v>
      </c>
    </row>
    <row r="4115" spans="2:16" ht="15.75" customHeight="1" x14ac:dyDescent="0.35">
      <c r="B4115" s="41" t="s">
        <v>43</v>
      </c>
      <c r="C4115" s="46">
        <v>6224622025</v>
      </c>
      <c r="D4115" s="43">
        <v>45973</v>
      </c>
      <c r="E4115" s="41" t="s">
        <v>72</v>
      </c>
      <c r="F4115" s="41" t="s">
        <v>49</v>
      </c>
      <c r="G4115" s="41" t="s">
        <v>6296</v>
      </c>
      <c r="H4115" s="40" t="s">
        <v>38</v>
      </c>
      <c r="I4115" s="41" t="s">
        <v>75</v>
      </c>
      <c r="J4115" s="41" t="s">
        <v>84</v>
      </c>
      <c r="K4115" s="41" t="s">
        <v>76</v>
      </c>
      <c r="L4115" s="46">
        <v>20257100289202</v>
      </c>
      <c r="M4115" s="43">
        <v>45973</v>
      </c>
      <c r="N4115" s="47">
        <v>12</v>
      </c>
      <c r="O4115" s="48" t="s">
        <v>2345</v>
      </c>
      <c r="P4115" s="41" t="s">
        <v>229</v>
      </c>
    </row>
    <row r="4116" spans="2:16" ht="15.75" customHeight="1" x14ac:dyDescent="0.35">
      <c r="B4116" s="41" t="s">
        <v>43</v>
      </c>
      <c r="C4116" s="46">
        <v>6253512025</v>
      </c>
      <c r="D4116" s="43">
        <v>45974</v>
      </c>
      <c r="E4116" s="41" t="s">
        <v>72</v>
      </c>
      <c r="F4116" s="41" t="s">
        <v>49</v>
      </c>
      <c r="G4116" s="41" t="s">
        <v>6297</v>
      </c>
      <c r="H4116" s="40" t="s">
        <v>38</v>
      </c>
      <c r="I4116" s="41" t="s">
        <v>28</v>
      </c>
      <c r="J4116" s="41" t="s">
        <v>266</v>
      </c>
      <c r="K4116" s="41" t="s">
        <v>55</v>
      </c>
      <c r="L4116" s="46">
        <v>20257100291232</v>
      </c>
      <c r="M4116" s="43">
        <v>45974</v>
      </c>
      <c r="N4116" s="47">
        <v>1</v>
      </c>
      <c r="O4116" s="48" t="s">
        <v>2345</v>
      </c>
      <c r="P4116" s="41" t="s">
        <v>229</v>
      </c>
    </row>
    <row r="4117" spans="2:16" ht="15.75" customHeight="1" x14ac:dyDescent="0.35">
      <c r="B4117" s="41" t="s">
        <v>43</v>
      </c>
      <c r="C4117" s="46">
        <v>6224822025</v>
      </c>
      <c r="D4117" s="43">
        <v>45973</v>
      </c>
      <c r="E4117" s="41" t="s">
        <v>72</v>
      </c>
      <c r="F4117" s="41" t="s">
        <v>49</v>
      </c>
      <c r="G4117" s="41" t="s">
        <v>6298</v>
      </c>
      <c r="H4117" s="40" t="s">
        <v>38</v>
      </c>
      <c r="I4117" s="41" t="s">
        <v>75</v>
      </c>
      <c r="J4117" s="41" t="s">
        <v>84</v>
      </c>
      <c r="K4117" s="41" t="s">
        <v>76</v>
      </c>
      <c r="L4117" s="46">
        <v>20257100289262</v>
      </c>
      <c r="M4117" s="43">
        <v>45973</v>
      </c>
      <c r="N4117" s="47">
        <v>11</v>
      </c>
      <c r="O4117" s="48" t="s">
        <v>2345</v>
      </c>
      <c r="P4117" s="41" t="s">
        <v>229</v>
      </c>
    </row>
    <row r="4118" spans="2:16" ht="15.75" customHeight="1" x14ac:dyDescent="0.35">
      <c r="B4118" s="41" t="s">
        <v>43</v>
      </c>
      <c r="C4118" s="46">
        <v>6227312025</v>
      </c>
      <c r="D4118" s="43">
        <v>45974</v>
      </c>
      <c r="E4118" s="41" t="s">
        <v>72</v>
      </c>
      <c r="F4118" s="41" t="s">
        <v>37</v>
      </c>
      <c r="G4118" s="41" t="s">
        <v>5048</v>
      </c>
      <c r="H4118" s="41" t="s">
        <v>141</v>
      </c>
      <c r="I4118" s="41" t="s">
        <v>27</v>
      </c>
      <c r="J4118" s="41" t="s">
        <v>63</v>
      </c>
      <c r="K4118" s="41" t="s">
        <v>173</v>
      </c>
      <c r="L4118" s="46">
        <v>1</v>
      </c>
      <c r="M4118" s="43">
        <v>45975</v>
      </c>
      <c r="N4118" s="47">
        <v>1</v>
      </c>
      <c r="O4118" s="48" t="s">
        <v>2345</v>
      </c>
      <c r="P4118" s="41" t="s">
        <v>229</v>
      </c>
    </row>
    <row r="4119" spans="2:16" ht="15.75" customHeight="1" x14ac:dyDescent="0.35">
      <c r="B4119" s="41" t="s">
        <v>43</v>
      </c>
      <c r="C4119" s="46">
        <v>6225402025</v>
      </c>
      <c r="D4119" s="43">
        <v>45973</v>
      </c>
      <c r="E4119" s="41" t="s">
        <v>72</v>
      </c>
      <c r="F4119" s="41" t="s">
        <v>49</v>
      </c>
      <c r="G4119" s="41" t="s">
        <v>6299</v>
      </c>
      <c r="H4119" s="40" t="s">
        <v>38</v>
      </c>
      <c r="I4119" s="41" t="s">
        <v>75</v>
      </c>
      <c r="J4119" s="41" t="s">
        <v>84</v>
      </c>
      <c r="K4119" s="41" t="s">
        <v>76</v>
      </c>
      <c r="L4119" s="46">
        <v>20257100289282</v>
      </c>
      <c r="M4119" s="43">
        <v>45973</v>
      </c>
      <c r="N4119" s="47">
        <v>10</v>
      </c>
      <c r="O4119" s="48" t="s">
        <v>2345</v>
      </c>
      <c r="P4119" s="41" t="s">
        <v>229</v>
      </c>
    </row>
    <row r="4120" spans="2:16" ht="15.75" customHeight="1" x14ac:dyDescent="0.35">
      <c r="B4120" s="41" t="s">
        <v>35</v>
      </c>
      <c r="C4120" s="46">
        <v>6221442025</v>
      </c>
      <c r="D4120" s="43">
        <v>45975</v>
      </c>
      <c r="E4120" s="41" t="s">
        <v>72</v>
      </c>
      <c r="F4120" s="41" t="s">
        <v>37</v>
      </c>
      <c r="G4120" s="41" t="s">
        <v>6300</v>
      </c>
      <c r="H4120" s="40" t="s">
        <v>38</v>
      </c>
      <c r="I4120" s="41" t="s">
        <v>28</v>
      </c>
      <c r="J4120" s="41" t="s">
        <v>266</v>
      </c>
      <c r="K4120" s="41" t="s">
        <v>93</v>
      </c>
      <c r="L4120" s="46">
        <v>1</v>
      </c>
      <c r="M4120" s="43">
        <v>45979</v>
      </c>
      <c r="N4120" s="47">
        <v>1</v>
      </c>
      <c r="O4120" s="48" t="s">
        <v>2345</v>
      </c>
      <c r="P4120" s="41" t="s">
        <v>229</v>
      </c>
    </row>
    <row r="4121" spans="2:16" ht="15.75" customHeight="1" x14ac:dyDescent="0.35">
      <c r="B4121" s="41" t="s">
        <v>35</v>
      </c>
      <c r="C4121" s="46">
        <v>6280332025</v>
      </c>
      <c r="D4121" s="43">
        <v>45976</v>
      </c>
      <c r="E4121" s="41" t="s">
        <v>72</v>
      </c>
      <c r="F4121" s="41" t="s">
        <v>37</v>
      </c>
      <c r="G4121" s="41" t="s">
        <v>3987</v>
      </c>
      <c r="H4121" s="40" t="s">
        <v>38</v>
      </c>
      <c r="I4121" s="41" t="s">
        <v>66</v>
      </c>
      <c r="J4121" s="41" t="s">
        <v>67</v>
      </c>
      <c r="K4121" s="41" t="s">
        <v>93</v>
      </c>
      <c r="L4121" s="46">
        <v>1</v>
      </c>
      <c r="M4121" s="43">
        <v>45979</v>
      </c>
      <c r="N4121" s="47">
        <v>1</v>
      </c>
      <c r="O4121" s="48" t="s">
        <v>2345</v>
      </c>
      <c r="P4121" s="41" t="s">
        <v>229</v>
      </c>
    </row>
    <row r="4122" spans="2:16" ht="15.75" customHeight="1" x14ac:dyDescent="0.35">
      <c r="B4122" s="41" t="s">
        <v>35</v>
      </c>
      <c r="C4122" s="46">
        <v>6280382025</v>
      </c>
      <c r="D4122" s="43">
        <v>45976</v>
      </c>
      <c r="E4122" s="41" t="s">
        <v>72</v>
      </c>
      <c r="F4122" s="41" t="s">
        <v>37</v>
      </c>
      <c r="G4122" s="41" t="s">
        <v>3987</v>
      </c>
      <c r="H4122" s="40" t="s">
        <v>38</v>
      </c>
      <c r="I4122" s="41" t="s">
        <v>66</v>
      </c>
      <c r="J4122" s="41" t="s">
        <v>67</v>
      </c>
      <c r="K4122" s="41" t="s">
        <v>93</v>
      </c>
      <c r="L4122" s="46">
        <v>1</v>
      </c>
      <c r="M4122" s="43">
        <v>45979</v>
      </c>
      <c r="N4122" s="47">
        <v>1</v>
      </c>
      <c r="O4122" s="48" t="s">
        <v>2345</v>
      </c>
      <c r="P4122" s="41" t="s">
        <v>229</v>
      </c>
    </row>
    <row r="4123" spans="2:16" ht="15.75" customHeight="1" x14ac:dyDescent="0.35">
      <c r="B4123" s="41" t="s">
        <v>35</v>
      </c>
      <c r="C4123" s="46">
        <v>6280312025</v>
      </c>
      <c r="D4123" s="43">
        <v>45976</v>
      </c>
      <c r="E4123" s="41" t="s">
        <v>72</v>
      </c>
      <c r="F4123" s="41" t="s">
        <v>37</v>
      </c>
      <c r="G4123" s="41" t="s">
        <v>3987</v>
      </c>
      <c r="H4123" s="40" t="s">
        <v>38</v>
      </c>
      <c r="I4123" s="41" t="s">
        <v>66</v>
      </c>
      <c r="J4123" s="41" t="s">
        <v>67</v>
      </c>
      <c r="K4123" s="41" t="s">
        <v>93</v>
      </c>
      <c r="L4123" s="46">
        <v>1</v>
      </c>
      <c r="M4123" s="43">
        <v>45979</v>
      </c>
      <c r="N4123" s="47">
        <v>1</v>
      </c>
      <c r="O4123" s="48" t="s">
        <v>2345</v>
      </c>
      <c r="P4123" s="41" t="s">
        <v>229</v>
      </c>
    </row>
    <row r="4124" spans="2:16" ht="15.75" customHeight="1" x14ac:dyDescent="0.35">
      <c r="B4124" s="41" t="s">
        <v>35</v>
      </c>
      <c r="C4124" s="46">
        <v>6280342025</v>
      </c>
      <c r="D4124" s="43">
        <v>45976</v>
      </c>
      <c r="E4124" s="41" t="s">
        <v>72</v>
      </c>
      <c r="F4124" s="41" t="s">
        <v>37</v>
      </c>
      <c r="G4124" s="41" t="s">
        <v>3987</v>
      </c>
      <c r="H4124" s="40" t="s">
        <v>38</v>
      </c>
      <c r="I4124" s="41" t="s">
        <v>66</v>
      </c>
      <c r="J4124" s="41" t="s">
        <v>67</v>
      </c>
      <c r="K4124" s="41" t="s">
        <v>93</v>
      </c>
      <c r="L4124" s="46">
        <v>1</v>
      </c>
      <c r="M4124" s="43">
        <v>45979</v>
      </c>
      <c r="N4124" s="47">
        <v>1</v>
      </c>
      <c r="O4124" s="48" t="s">
        <v>2345</v>
      </c>
      <c r="P4124" s="41" t="s">
        <v>229</v>
      </c>
    </row>
    <row r="4125" spans="2:16" ht="15.75" customHeight="1" x14ac:dyDescent="0.35">
      <c r="B4125" s="41" t="s">
        <v>35</v>
      </c>
      <c r="C4125" s="46">
        <v>6280362025</v>
      </c>
      <c r="D4125" s="43">
        <v>45976</v>
      </c>
      <c r="E4125" s="41" t="s">
        <v>72</v>
      </c>
      <c r="F4125" s="41" t="s">
        <v>37</v>
      </c>
      <c r="G4125" s="41" t="s">
        <v>3987</v>
      </c>
      <c r="H4125" s="40" t="s">
        <v>38</v>
      </c>
      <c r="I4125" s="41" t="s">
        <v>66</v>
      </c>
      <c r="J4125" s="41" t="s">
        <v>67</v>
      </c>
      <c r="K4125" s="41" t="s">
        <v>93</v>
      </c>
      <c r="L4125" s="46">
        <v>1</v>
      </c>
      <c r="M4125" s="43">
        <v>45979</v>
      </c>
      <c r="N4125" s="47">
        <v>1</v>
      </c>
      <c r="O4125" s="48" t="s">
        <v>2345</v>
      </c>
      <c r="P4125" s="41" t="s">
        <v>229</v>
      </c>
    </row>
    <row r="4126" spans="2:16" ht="15.75" customHeight="1" x14ac:dyDescent="0.35">
      <c r="B4126" s="41" t="s">
        <v>35</v>
      </c>
      <c r="C4126" s="46">
        <v>6182472025</v>
      </c>
      <c r="D4126" s="43">
        <v>45973</v>
      </c>
      <c r="E4126" s="41" t="s">
        <v>72</v>
      </c>
      <c r="F4126" s="41" t="s">
        <v>49</v>
      </c>
      <c r="G4126" s="41" t="s">
        <v>6301</v>
      </c>
      <c r="H4126" s="40" t="s">
        <v>38</v>
      </c>
      <c r="I4126" s="41" t="s">
        <v>30</v>
      </c>
      <c r="J4126" s="41" t="s">
        <v>99</v>
      </c>
      <c r="K4126" s="41" t="s">
        <v>55</v>
      </c>
      <c r="L4126" s="46">
        <v>20257100290572</v>
      </c>
      <c r="M4126" s="43">
        <v>45974</v>
      </c>
      <c r="N4126" s="47">
        <v>13</v>
      </c>
      <c r="O4126" s="48" t="s">
        <v>2345</v>
      </c>
      <c r="P4126" s="41" t="s">
        <v>229</v>
      </c>
    </row>
    <row r="4127" spans="2:16" ht="15.75" customHeight="1" x14ac:dyDescent="0.35">
      <c r="B4127" s="41" t="s">
        <v>43</v>
      </c>
      <c r="C4127" s="46">
        <v>6437062025</v>
      </c>
      <c r="D4127" s="43">
        <v>45973</v>
      </c>
      <c r="E4127" s="41" t="s">
        <v>72</v>
      </c>
      <c r="F4127" s="41" t="s">
        <v>49</v>
      </c>
      <c r="G4127" s="41" t="s">
        <v>6302</v>
      </c>
      <c r="H4127" s="40" t="s">
        <v>38</v>
      </c>
      <c r="I4127" s="41" t="s">
        <v>66</v>
      </c>
      <c r="J4127" s="41" t="s">
        <v>67</v>
      </c>
      <c r="K4127" s="41" t="s">
        <v>93</v>
      </c>
      <c r="L4127" s="46">
        <v>20257100289962</v>
      </c>
      <c r="M4127" s="43">
        <v>45973</v>
      </c>
      <c r="N4127" s="47">
        <v>8</v>
      </c>
      <c r="O4127" s="48" t="s">
        <v>2345</v>
      </c>
      <c r="P4127" s="41" t="s">
        <v>229</v>
      </c>
    </row>
    <row r="4128" spans="2:16" ht="15.75" customHeight="1" x14ac:dyDescent="0.35">
      <c r="B4128" s="41" t="s">
        <v>43</v>
      </c>
      <c r="C4128" s="46">
        <v>6227942025</v>
      </c>
      <c r="D4128" s="43">
        <v>45974</v>
      </c>
      <c r="E4128" s="41" t="s">
        <v>72</v>
      </c>
      <c r="F4128" s="41" t="s">
        <v>49</v>
      </c>
      <c r="G4128" s="41" t="s">
        <v>6303</v>
      </c>
      <c r="H4128" s="40" t="s">
        <v>38</v>
      </c>
      <c r="I4128" s="41" t="s">
        <v>30</v>
      </c>
      <c r="J4128" s="41" t="s">
        <v>112</v>
      </c>
      <c r="K4128" s="41" t="s">
        <v>55</v>
      </c>
      <c r="L4128" s="46">
        <v>20257100290312</v>
      </c>
      <c r="M4128" s="43">
        <v>45974</v>
      </c>
      <c r="N4128" s="47">
        <v>14</v>
      </c>
      <c r="O4128" s="48" t="s">
        <v>2345</v>
      </c>
      <c r="P4128" s="41" t="s">
        <v>229</v>
      </c>
    </row>
    <row r="4129" spans="2:16" ht="15.75" customHeight="1" x14ac:dyDescent="0.35">
      <c r="B4129" s="41" t="s">
        <v>43</v>
      </c>
      <c r="C4129" s="46">
        <v>6249072025</v>
      </c>
      <c r="D4129" s="43">
        <v>45974</v>
      </c>
      <c r="E4129" s="41" t="s">
        <v>72</v>
      </c>
      <c r="F4129" s="41" t="s">
        <v>49</v>
      </c>
      <c r="G4129" s="41" t="s">
        <v>6304</v>
      </c>
      <c r="H4129" s="40" t="s">
        <v>38</v>
      </c>
      <c r="I4129" s="41" t="s">
        <v>88</v>
      </c>
      <c r="J4129" s="41" t="s">
        <v>115</v>
      </c>
      <c r="K4129" s="41" t="s">
        <v>89</v>
      </c>
      <c r="L4129" s="46">
        <v>20257100290412</v>
      </c>
      <c r="M4129" s="43">
        <v>45974</v>
      </c>
      <c r="N4129" s="47">
        <v>14</v>
      </c>
      <c r="O4129" s="48" t="s">
        <v>2345</v>
      </c>
      <c r="P4129" s="41" t="s">
        <v>229</v>
      </c>
    </row>
    <row r="4130" spans="2:16" ht="15.75" customHeight="1" x14ac:dyDescent="0.35">
      <c r="B4130" s="41" t="s">
        <v>35</v>
      </c>
      <c r="C4130" s="46">
        <v>6226362025</v>
      </c>
      <c r="D4130" s="43">
        <v>45974</v>
      </c>
      <c r="E4130" s="41" t="s">
        <v>72</v>
      </c>
      <c r="F4130" s="41" t="s">
        <v>37</v>
      </c>
      <c r="G4130" s="41" t="s">
        <v>3987</v>
      </c>
      <c r="H4130" s="40" t="s">
        <v>141</v>
      </c>
      <c r="I4130" s="41" t="s">
        <v>27</v>
      </c>
      <c r="J4130" s="41" t="s">
        <v>63</v>
      </c>
      <c r="K4130" s="41" t="s">
        <v>173</v>
      </c>
      <c r="L4130" s="46">
        <v>1</v>
      </c>
      <c r="M4130" s="43">
        <v>45975</v>
      </c>
      <c r="N4130" s="47">
        <v>1</v>
      </c>
      <c r="O4130" s="48" t="s">
        <v>2345</v>
      </c>
      <c r="P4130" s="41" t="s">
        <v>229</v>
      </c>
    </row>
    <row r="4131" spans="2:16" ht="15.75" customHeight="1" x14ac:dyDescent="0.35">
      <c r="B4131" s="41" t="s">
        <v>43</v>
      </c>
      <c r="C4131" s="46">
        <v>6250922025</v>
      </c>
      <c r="D4131" s="43">
        <v>45974</v>
      </c>
      <c r="E4131" s="41" t="s">
        <v>72</v>
      </c>
      <c r="F4131" s="41" t="s">
        <v>49</v>
      </c>
      <c r="G4131" s="41" t="s">
        <v>6305</v>
      </c>
      <c r="H4131" s="40" t="s">
        <v>38</v>
      </c>
      <c r="I4131" s="41" t="s">
        <v>88</v>
      </c>
      <c r="J4131" s="41" t="s">
        <v>115</v>
      </c>
      <c r="K4131" s="41" t="s">
        <v>89</v>
      </c>
      <c r="L4131" s="46">
        <v>20257100290552</v>
      </c>
      <c r="M4131" s="43">
        <v>45974</v>
      </c>
      <c r="N4131" s="47">
        <v>14</v>
      </c>
      <c r="O4131" s="48" t="s">
        <v>2345</v>
      </c>
      <c r="P4131" s="41" t="s">
        <v>229</v>
      </c>
    </row>
    <row r="4132" spans="2:16" ht="15.75" customHeight="1" x14ac:dyDescent="0.35">
      <c r="B4132" s="41" t="s">
        <v>43</v>
      </c>
      <c r="C4132" s="46">
        <v>6252352025</v>
      </c>
      <c r="D4132" s="43">
        <v>45974</v>
      </c>
      <c r="E4132" s="41" t="s">
        <v>72</v>
      </c>
      <c r="F4132" s="41" t="s">
        <v>37</v>
      </c>
      <c r="G4132" s="41" t="s">
        <v>6306</v>
      </c>
      <c r="H4132" s="40" t="s">
        <v>38</v>
      </c>
      <c r="I4132" s="41" t="s">
        <v>88</v>
      </c>
      <c r="J4132" s="41" t="s">
        <v>115</v>
      </c>
      <c r="K4132" s="41" t="s">
        <v>89</v>
      </c>
      <c r="L4132" s="46">
        <v>20257100291082</v>
      </c>
      <c r="M4132" s="43">
        <v>45974</v>
      </c>
      <c r="N4132" s="47">
        <v>14</v>
      </c>
      <c r="O4132" s="48" t="s">
        <v>2345</v>
      </c>
      <c r="P4132" s="41" t="s">
        <v>229</v>
      </c>
    </row>
    <row r="4133" spans="2:16" ht="15.75" customHeight="1" x14ac:dyDescent="0.35">
      <c r="B4133" s="41" t="s">
        <v>35</v>
      </c>
      <c r="C4133" s="46">
        <v>6211352025</v>
      </c>
      <c r="D4133" s="43">
        <v>45974</v>
      </c>
      <c r="E4133" s="41" t="s">
        <v>72</v>
      </c>
      <c r="F4133" s="41" t="s">
        <v>37</v>
      </c>
      <c r="G4133" s="41" t="s">
        <v>6307</v>
      </c>
      <c r="H4133" s="40" t="s">
        <v>38</v>
      </c>
      <c r="I4133" s="41" t="s">
        <v>28</v>
      </c>
      <c r="J4133" s="41" t="s">
        <v>266</v>
      </c>
      <c r="K4133" s="41" t="s">
        <v>51</v>
      </c>
      <c r="L4133" s="46">
        <v>20257100292092</v>
      </c>
      <c r="M4133" s="43">
        <v>45975</v>
      </c>
      <c r="N4133" s="47">
        <v>4</v>
      </c>
      <c r="O4133" s="48" t="s">
        <v>2345</v>
      </c>
      <c r="P4133" s="41" t="s">
        <v>229</v>
      </c>
    </row>
    <row r="4134" spans="2:16" ht="15.75" customHeight="1" x14ac:dyDescent="0.35">
      <c r="B4134" s="41" t="s">
        <v>43</v>
      </c>
      <c r="C4134" s="46">
        <v>6252152025</v>
      </c>
      <c r="D4134" s="43">
        <v>45974</v>
      </c>
      <c r="E4134" s="41" t="s">
        <v>72</v>
      </c>
      <c r="F4134" s="41" t="s">
        <v>37</v>
      </c>
      <c r="G4134" s="41" t="s">
        <v>6308</v>
      </c>
      <c r="H4134" s="40" t="s">
        <v>38</v>
      </c>
      <c r="I4134" s="41" t="s">
        <v>75</v>
      </c>
      <c r="J4134" s="41" t="s">
        <v>77</v>
      </c>
      <c r="K4134" s="41" t="s">
        <v>76</v>
      </c>
      <c r="L4134" s="46">
        <v>20257100291052</v>
      </c>
      <c r="M4134" s="43">
        <v>45974</v>
      </c>
      <c r="N4134" s="47">
        <v>10</v>
      </c>
      <c r="O4134" s="48" t="s">
        <v>2345</v>
      </c>
      <c r="P4134" s="41" t="s">
        <v>229</v>
      </c>
    </row>
    <row r="4135" spans="2:16" ht="15.75" customHeight="1" x14ac:dyDescent="0.35">
      <c r="B4135" s="41" t="s">
        <v>43</v>
      </c>
      <c r="C4135" s="46">
        <v>6253232025</v>
      </c>
      <c r="D4135" s="43">
        <v>45974</v>
      </c>
      <c r="E4135" s="41" t="s">
        <v>72</v>
      </c>
      <c r="F4135" s="41" t="s">
        <v>49</v>
      </c>
      <c r="G4135" s="41" t="s">
        <v>6309</v>
      </c>
      <c r="H4135" s="40" t="s">
        <v>38</v>
      </c>
      <c r="I4135" s="41" t="s">
        <v>88</v>
      </c>
      <c r="J4135" s="41" t="s">
        <v>115</v>
      </c>
      <c r="K4135" s="41" t="s">
        <v>89</v>
      </c>
      <c r="L4135" s="46">
        <v>20257100291182</v>
      </c>
      <c r="M4135" s="43">
        <v>45974</v>
      </c>
      <c r="N4135" s="47">
        <v>14</v>
      </c>
      <c r="O4135" s="48" t="s">
        <v>2345</v>
      </c>
      <c r="P4135" s="41" t="s">
        <v>229</v>
      </c>
    </row>
    <row r="4136" spans="2:16" ht="15.75" customHeight="1" x14ac:dyDescent="0.35">
      <c r="B4136" s="41" t="s">
        <v>43</v>
      </c>
      <c r="C4136" s="46">
        <v>6252952025</v>
      </c>
      <c r="D4136" s="43">
        <v>45974</v>
      </c>
      <c r="E4136" s="41" t="s">
        <v>72</v>
      </c>
      <c r="F4136" s="41" t="s">
        <v>37</v>
      </c>
      <c r="G4136" s="41" t="s">
        <v>6310</v>
      </c>
      <c r="H4136" s="40" t="s">
        <v>38</v>
      </c>
      <c r="I4136" s="41" t="s">
        <v>85</v>
      </c>
      <c r="J4136" s="41" t="s">
        <v>171</v>
      </c>
      <c r="K4136" s="41" t="s">
        <v>6700</v>
      </c>
      <c r="L4136" s="46">
        <v>20257100291172</v>
      </c>
      <c r="M4136" s="43">
        <v>45974</v>
      </c>
      <c r="N4136" s="47">
        <v>10</v>
      </c>
      <c r="O4136" s="48" t="s">
        <v>2345</v>
      </c>
      <c r="P4136" s="41" t="s">
        <v>229</v>
      </c>
    </row>
    <row r="4137" spans="2:16" ht="15.75" customHeight="1" x14ac:dyDescent="0.35">
      <c r="B4137" s="41" t="s">
        <v>43</v>
      </c>
      <c r="C4137" s="46">
        <v>6255432025</v>
      </c>
      <c r="D4137" s="43">
        <v>45974</v>
      </c>
      <c r="E4137" s="41" t="s">
        <v>72</v>
      </c>
      <c r="F4137" s="41" t="s">
        <v>49</v>
      </c>
      <c r="G4137" s="41" t="s">
        <v>6311</v>
      </c>
      <c r="H4137" s="40" t="s">
        <v>38</v>
      </c>
      <c r="I4137" s="41" t="s">
        <v>88</v>
      </c>
      <c r="J4137" s="41" t="s">
        <v>115</v>
      </c>
      <c r="K4137" s="41" t="s">
        <v>89</v>
      </c>
      <c r="L4137" s="46">
        <v>20257100291322</v>
      </c>
      <c r="M4137" s="43">
        <v>45974</v>
      </c>
      <c r="N4137" s="47">
        <v>14</v>
      </c>
      <c r="O4137" s="48" t="s">
        <v>2345</v>
      </c>
      <c r="P4137" s="41" t="s">
        <v>229</v>
      </c>
    </row>
    <row r="4138" spans="2:16" ht="15.75" customHeight="1" x14ac:dyDescent="0.35">
      <c r="B4138" s="41" t="s">
        <v>43</v>
      </c>
      <c r="C4138" s="46">
        <v>6399852025</v>
      </c>
      <c r="D4138" s="43">
        <v>45974</v>
      </c>
      <c r="E4138" s="41" t="s">
        <v>72</v>
      </c>
      <c r="F4138" s="41" t="s">
        <v>49</v>
      </c>
      <c r="G4138" s="41" t="s">
        <v>6312</v>
      </c>
      <c r="H4138" s="41" t="s">
        <v>141</v>
      </c>
      <c r="I4138" s="41" t="s">
        <v>27</v>
      </c>
      <c r="J4138" s="41" t="s">
        <v>63</v>
      </c>
      <c r="K4138" s="41" t="s">
        <v>6708</v>
      </c>
      <c r="L4138" s="46">
        <v>20257100290182</v>
      </c>
      <c r="M4138" s="43">
        <v>45974</v>
      </c>
      <c r="N4138" s="47">
        <v>5</v>
      </c>
      <c r="O4138" s="48" t="s">
        <v>2345</v>
      </c>
      <c r="P4138" s="41" t="s">
        <v>229</v>
      </c>
    </row>
    <row r="4139" spans="2:16" ht="15.75" customHeight="1" x14ac:dyDescent="0.35">
      <c r="B4139" s="41" t="s">
        <v>43</v>
      </c>
      <c r="C4139" s="46">
        <v>6400152025</v>
      </c>
      <c r="D4139" s="43">
        <v>45974</v>
      </c>
      <c r="E4139" s="41" t="s">
        <v>72</v>
      </c>
      <c r="F4139" s="41" t="s">
        <v>49</v>
      </c>
      <c r="G4139" s="41" t="s">
        <v>6313</v>
      </c>
      <c r="H4139" s="41" t="s">
        <v>141</v>
      </c>
      <c r="I4139" s="41" t="s">
        <v>27</v>
      </c>
      <c r="J4139" s="41" t="s">
        <v>63</v>
      </c>
      <c r="K4139" s="41" t="s">
        <v>167</v>
      </c>
      <c r="L4139" s="46">
        <v>20257100291502</v>
      </c>
      <c r="M4139" s="43">
        <v>45974</v>
      </c>
      <c r="N4139" s="47">
        <v>5</v>
      </c>
      <c r="O4139" s="48" t="s">
        <v>2345</v>
      </c>
      <c r="P4139" s="41" t="s">
        <v>229</v>
      </c>
    </row>
    <row r="4140" spans="2:16" ht="15.75" customHeight="1" x14ac:dyDescent="0.35">
      <c r="B4140" s="41" t="s">
        <v>43</v>
      </c>
      <c r="C4140" s="46">
        <v>6310652025</v>
      </c>
      <c r="D4140" s="43">
        <v>45979</v>
      </c>
      <c r="E4140" s="41" t="s">
        <v>72</v>
      </c>
      <c r="F4140" s="41" t="s">
        <v>37</v>
      </c>
      <c r="G4140" s="41" t="s">
        <v>3987</v>
      </c>
      <c r="H4140" s="40" t="s">
        <v>38</v>
      </c>
      <c r="I4140" s="41" t="s">
        <v>66</v>
      </c>
      <c r="J4140" s="41" t="s">
        <v>67</v>
      </c>
      <c r="K4140" s="41" t="s">
        <v>93</v>
      </c>
      <c r="L4140" s="46">
        <v>1</v>
      </c>
      <c r="M4140" s="43">
        <v>45980</v>
      </c>
      <c r="N4140" s="47">
        <v>1</v>
      </c>
      <c r="O4140" s="48" t="s">
        <v>2345</v>
      </c>
      <c r="P4140" s="41" t="s">
        <v>229</v>
      </c>
    </row>
    <row r="4141" spans="2:16" ht="15.75" customHeight="1" x14ac:dyDescent="0.35">
      <c r="B4141" s="41" t="s">
        <v>35</v>
      </c>
      <c r="C4141" s="46">
        <v>6301092025</v>
      </c>
      <c r="D4141" s="43">
        <v>45979</v>
      </c>
      <c r="E4141" s="41" t="s">
        <v>72</v>
      </c>
      <c r="F4141" s="41" t="s">
        <v>49</v>
      </c>
      <c r="G4141" s="41" t="s">
        <v>6314</v>
      </c>
      <c r="H4141" s="40" t="s">
        <v>38</v>
      </c>
      <c r="I4141" s="41" t="s">
        <v>45</v>
      </c>
      <c r="J4141" s="41" t="s">
        <v>71</v>
      </c>
      <c r="K4141" s="41" t="s">
        <v>93</v>
      </c>
      <c r="L4141" s="46">
        <v>1</v>
      </c>
      <c r="M4141" s="43">
        <v>45979</v>
      </c>
      <c r="N4141" s="47">
        <v>1</v>
      </c>
      <c r="O4141" s="48" t="s">
        <v>2345</v>
      </c>
      <c r="P4141" s="41" t="s">
        <v>229</v>
      </c>
    </row>
    <row r="4142" spans="2:16" ht="15.75" customHeight="1" x14ac:dyDescent="0.35">
      <c r="B4142" s="41" t="s">
        <v>35</v>
      </c>
      <c r="C4142" s="46">
        <v>6311582025</v>
      </c>
      <c r="D4142" s="43">
        <v>45979</v>
      </c>
      <c r="E4142" s="41" t="s">
        <v>72</v>
      </c>
      <c r="F4142" s="41" t="s">
        <v>37</v>
      </c>
      <c r="G4142" s="41" t="s">
        <v>6315</v>
      </c>
      <c r="H4142" s="40" t="s">
        <v>38</v>
      </c>
      <c r="I4142" s="41" t="s">
        <v>85</v>
      </c>
      <c r="J4142" s="41" t="s">
        <v>86</v>
      </c>
      <c r="K4142" s="41" t="s">
        <v>93</v>
      </c>
      <c r="L4142" s="46">
        <v>1</v>
      </c>
      <c r="M4142" s="43">
        <v>45979</v>
      </c>
      <c r="N4142" s="47">
        <v>1</v>
      </c>
      <c r="O4142" s="48" t="s">
        <v>2345</v>
      </c>
      <c r="P4142" s="41" t="s">
        <v>229</v>
      </c>
    </row>
    <row r="4143" spans="2:16" ht="15.75" customHeight="1" x14ac:dyDescent="0.35">
      <c r="B4143" s="41" t="s">
        <v>35</v>
      </c>
      <c r="C4143" s="46">
        <v>6304902025</v>
      </c>
      <c r="D4143" s="43">
        <v>45979</v>
      </c>
      <c r="E4143" s="41" t="s">
        <v>72</v>
      </c>
      <c r="F4143" s="41" t="s">
        <v>37</v>
      </c>
      <c r="G4143" s="41" t="s">
        <v>6316</v>
      </c>
      <c r="H4143" s="40" t="s">
        <v>38</v>
      </c>
      <c r="I4143" s="41" t="s">
        <v>66</v>
      </c>
      <c r="J4143" s="41" t="s">
        <v>118</v>
      </c>
      <c r="K4143" s="41" t="s">
        <v>93</v>
      </c>
      <c r="L4143" s="46">
        <v>1</v>
      </c>
      <c r="M4143" s="43">
        <v>45980</v>
      </c>
      <c r="N4143" s="47">
        <v>1</v>
      </c>
      <c r="O4143" s="48" t="s">
        <v>2345</v>
      </c>
      <c r="P4143" s="41" t="s">
        <v>229</v>
      </c>
    </row>
    <row r="4144" spans="2:16" ht="15.75" customHeight="1" x14ac:dyDescent="0.35">
      <c r="B4144" s="41" t="s">
        <v>35</v>
      </c>
      <c r="C4144" s="46">
        <v>6290912025</v>
      </c>
      <c r="D4144" s="43">
        <v>45979</v>
      </c>
      <c r="E4144" s="41" t="s">
        <v>72</v>
      </c>
      <c r="F4144" s="41" t="s">
        <v>37</v>
      </c>
      <c r="G4144" s="41" t="s">
        <v>3987</v>
      </c>
      <c r="H4144" s="40" t="s">
        <v>38</v>
      </c>
      <c r="I4144" s="41" t="s">
        <v>66</v>
      </c>
      <c r="J4144" s="41" t="s">
        <v>67</v>
      </c>
      <c r="K4144" s="41" t="s">
        <v>93</v>
      </c>
      <c r="L4144" s="46">
        <v>1</v>
      </c>
      <c r="M4144" s="43">
        <v>45979</v>
      </c>
      <c r="N4144" s="47">
        <v>1</v>
      </c>
      <c r="O4144" s="48" t="s">
        <v>2345</v>
      </c>
      <c r="P4144" s="41" t="s">
        <v>229</v>
      </c>
    </row>
    <row r="4145" spans="2:16" ht="15.75" customHeight="1" x14ac:dyDescent="0.35">
      <c r="B4145" s="41" t="s">
        <v>35</v>
      </c>
      <c r="C4145" s="46">
        <v>6246832025</v>
      </c>
      <c r="D4145" s="43">
        <v>45975</v>
      </c>
      <c r="E4145" s="41" t="s">
        <v>72</v>
      </c>
      <c r="F4145" s="41" t="s">
        <v>37</v>
      </c>
      <c r="G4145" s="41" t="s">
        <v>6317</v>
      </c>
      <c r="H4145" s="41" t="s">
        <v>141</v>
      </c>
      <c r="I4145" s="41" t="s">
        <v>27</v>
      </c>
      <c r="J4145" s="41" t="s">
        <v>65</v>
      </c>
      <c r="K4145" s="41" t="s">
        <v>142</v>
      </c>
      <c r="L4145" s="46">
        <v>20257100293922</v>
      </c>
      <c r="M4145" s="43">
        <v>45979</v>
      </c>
      <c r="N4145" s="47">
        <v>3</v>
      </c>
      <c r="O4145" s="48" t="s">
        <v>2345</v>
      </c>
      <c r="P4145" s="41" t="s">
        <v>229</v>
      </c>
    </row>
    <row r="4146" spans="2:16" ht="15.75" customHeight="1" x14ac:dyDescent="0.35">
      <c r="B4146" s="41" t="s">
        <v>43</v>
      </c>
      <c r="C4146" s="46">
        <v>6400402025</v>
      </c>
      <c r="D4146" s="43">
        <v>45974</v>
      </c>
      <c r="E4146" s="41" t="s">
        <v>72</v>
      </c>
      <c r="F4146" s="41" t="s">
        <v>37</v>
      </c>
      <c r="G4146" s="41" t="s">
        <v>6318</v>
      </c>
      <c r="H4146" s="41" t="s">
        <v>141</v>
      </c>
      <c r="I4146" s="41" t="s">
        <v>27</v>
      </c>
      <c r="J4146" s="41" t="s">
        <v>63</v>
      </c>
      <c r="K4146" s="41" t="s">
        <v>167</v>
      </c>
      <c r="L4146" s="46">
        <v>20257100291532</v>
      </c>
      <c r="M4146" s="43">
        <v>45974</v>
      </c>
      <c r="N4146" s="47">
        <v>5</v>
      </c>
      <c r="O4146" s="48" t="s">
        <v>2345</v>
      </c>
      <c r="P4146" s="41" t="s">
        <v>229</v>
      </c>
    </row>
    <row r="4147" spans="2:16" ht="15.75" customHeight="1" x14ac:dyDescent="0.35">
      <c r="B4147" s="41" t="s">
        <v>43</v>
      </c>
      <c r="C4147" s="46">
        <v>6297152025</v>
      </c>
      <c r="D4147" s="43">
        <v>45975</v>
      </c>
      <c r="E4147" s="41" t="s">
        <v>72</v>
      </c>
      <c r="F4147" s="41" t="s">
        <v>37</v>
      </c>
      <c r="G4147" s="41" t="s">
        <v>6319</v>
      </c>
      <c r="H4147" s="40" t="s">
        <v>38</v>
      </c>
      <c r="I4147" s="41" t="s">
        <v>88</v>
      </c>
      <c r="J4147" s="41" t="s">
        <v>90</v>
      </c>
      <c r="K4147" s="41" t="s">
        <v>89</v>
      </c>
      <c r="L4147" s="46">
        <v>20257100291682</v>
      </c>
      <c r="M4147" s="43">
        <v>45975</v>
      </c>
      <c r="N4147" s="47">
        <v>15</v>
      </c>
      <c r="O4147" s="48" t="s">
        <v>2345</v>
      </c>
      <c r="P4147" s="41" t="s">
        <v>229</v>
      </c>
    </row>
    <row r="4148" spans="2:16" ht="15.75" customHeight="1" x14ac:dyDescent="0.35">
      <c r="B4148" s="41" t="s">
        <v>35</v>
      </c>
      <c r="C4148" s="46">
        <v>6072512025</v>
      </c>
      <c r="D4148" s="43">
        <v>45975</v>
      </c>
      <c r="E4148" s="41" t="s">
        <v>72</v>
      </c>
      <c r="F4148" s="41" t="s">
        <v>102</v>
      </c>
      <c r="G4148" s="41" t="s">
        <v>6320</v>
      </c>
      <c r="H4148" s="41" t="s">
        <v>141</v>
      </c>
      <c r="I4148" s="41" t="s">
        <v>27</v>
      </c>
      <c r="J4148" s="41" t="s">
        <v>63</v>
      </c>
      <c r="K4148" s="41" t="s">
        <v>6710</v>
      </c>
      <c r="L4148" s="46">
        <v>1</v>
      </c>
      <c r="M4148" s="43">
        <v>45979</v>
      </c>
      <c r="N4148" s="47">
        <v>4</v>
      </c>
      <c r="O4148" s="48" t="s">
        <v>2345</v>
      </c>
      <c r="P4148" s="41" t="s">
        <v>229</v>
      </c>
    </row>
    <row r="4149" spans="2:16" ht="15.75" customHeight="1" x14ac:dyDescent="0.35">
      <c r="B4149" s="41" t="s">
        <v>43</v>
      </c>
      <c r="C4149" s="46">
        <v>6298932025</v>
      </c>
      <c r="D4149" s="43">
        <v>45975</v>
      </c>
      <c r="E4149" s="41" t="s">
        <v>72</v>
      </c>
      <c r="F4149" s="41" t="s">
        <v>37</v>
      </c>
      <c r="G4149" s="41" t="s">
        <v>6321</v>
      </c>
      <c r="H4149" s="40" t="s">
        <v>38</v>
      </c>
      <c r="I4149" s="41" t="s">
        <v>30</v>
      </c>
      <c r="J4149" s="41" t="s">
        <v>267</v>
      </c>
      <c r="K4149" s="41" t="s">
        <v>76</v>
      </c>
      <c r="L4149" s="46">
        <v>20257100292072</v>
      </c>
      <c r="M4149" s="43">
        <v>45975</v>
      </c>
      <c r="N4149" s="47">
        <v>14</v>
      </c>
      <c r="O4149" s="48" t="s">
        <v>2345</v>
      </c>
      <c r="P4149" s="41" t="s">
        <v>229</v>
      </c>
    </row>
    <row r="4150" spans="2:16" ht="15.75" customHeight="1" x14ac:dyDescent="0.35">
      <c r="B4150" s="41" t="s">
        <v>43</v>
      </c>
      <c r="C4150" s="46">
        <v>6299492025</v>
      </c>
      <c r="D4150" s="43">
        <v>45975</v>
      </c>
      <c r="E4150" s="41" t="s">
        <v>72</v>
      </c>
      <c r="F4150" s="41" t="s">
        <v>49</v>
      </c>
      <c r="G4150" s="41" t="s">
        <v>6322</v>
      </c>
      <c r="H4150" s="40" t="s">
        <v>38</v>
      </c>
      <c r="I4150" s="41" t="s">
        <v>88</v>
      </c>
      <c r="J4150" s="41" t="s">
        <v>115</v>
      </c>
      <c r="K4150" s="41" t="s">
        <v>89</v>
      </c>
      <c r="L4150" s="46">
        <v>20257100292522</v>
      </c>
      <c r="M4150" s="43">
        <v>45975</v>
      </c>
      <c r="N4150" s="47">
        <v>13</v>
      </c>
      <c r="O4150" s="48" t="s">
        <v>2345</v>
      </c>
      <c r="P4150" s="41" t="s">
        <v>229</v>
      </c>
    </row>
    <row r="4151" spans="2:16" ht="15.75" customHeight="1" x14ac:dyDescent="0.35">
      <c r="B4151" s="41" t="s">
        <v>43</v>
      </c>
      <c r="C4151" s="46">
        <v>6300032025</v>
      </c>
      <c r="D4151" s="43">
        <v>45975</v>
      </c>
      <c r="E4151" s="41" t="s">
        <v>72</v>
      </c>
      <c r="F4151" s="41" t="s">
        <v>37</v>
      </c>
      <c r="G4151" s="41" t="s">
        <v>6323</v>
      </c>
      <c r="H4151" s="40" t="s">
        <v>38</v>
      </c>
      <c r="I4151" s="41" t="s">
        <v>66</v>
      </c>
      <c r="J4151" s="41" t="s">
        <v>118</v>
      </c>
      <c r="K4151" s="41" t="s">
        <v>100</v>
      </c>
      <c r="L4151" s="46">
        <v>20257100292622</v>
      </c>
      <c r="M4151" s="43">
        <v>45975</v>
      </c>
      <c r="N4151" s="47">
        <v>14</v>
      </c>
      <c r="O4151" s="48" t="s">
        <v>2345</v>
      </c>
      <c r="P4151" s="41" t="s">
        <v>229</v>
      </c>
    </row>
    <row r="4152" spans="2:16" ht="15.75" customHeight="1" x14ac:dyDescent="0.35">
      <c r="B4152" s="41" t="s">
        <v>43</v>
      </c>
      <c r="C4152" s="46">
        <v>6300522025</v>
      </c>
      <c r="D4152" s="43">
        <v>45975</v>
      </c>
      <c r="E4152" s="41" t="s">
        <v>72</v>
      </c>
      <c r="F4152" s="41" t="s">
        <v>49</v>
      </c>
      <c r="G4152" s="41" t="s">
        <v>6324</v>
      </c>
      <c r="H4152" s="40" t="s">
        <v>38</v>
      </c>
      <c r="I4152" s="41" t="s">
        <v>30</v>
      </c>
      <c r="J4152" s="41" t="s">
        <v>122</v>
      </c>
      <c r="K4152" s="41" t="s">
        <v>82</v>
      </c>
      <c r="L4152" s="46">
        <v>20257100292742</v>
      </c>
      <c r="M4152" s="43">
        <v>45975</v>
      </c>
      <c r="N4152" s="47">
        <v>14</v>
      </c>
      <c r="O4152" s="48" t="s">
        <v>2345</v>
      </c>
      <c r="P4152" s="41" t="s">
        <v>229</v>
      </c>
    </row>
    <row r="4153" spans="2:16" ht="15.75" customHeight="1" x14ac:dyDescent="0.35">
      <c r="B4153" s="41" t="s">
        <v>35</v>
      </c>
      <c r="C4153" s="46">
        <v>6284372025</v>
      </c>
      <c r="D4153" s="43">
        <v>45977</v>
      </c>
      <c r="E4153" s="41" t="s">
        <v>72</v>
      </c>
      <c r="F4153" s="41" t="s">
        <v>102</v>
      </c>
      <c r="G4153" s="41" t="s">
        <v>6325</v>
      </c>
      <c r="H4153" s="40" t="s">
        <v>38</v>
      </c>
      <c r="I4153" s="41" t="s">
        <v>75</v>
      </c>
      <c r="J4153" s="41" t="s">
        <v>77</v>
      </c>
      <c r="K4153" s="41" t="s">
        <v>76</v>
      </c>
      <c r="L4153" s="46">
        <v>20257100293892</v>
      </c>
      <c r="M4153" s="43">
        <v>45975</v>
      </c>
      <c r="N4153" s="47">
        <v>9</v>
      </c>
      <c r="O4153" s="48" t="s">
        <v>2345</v>
      </c>
      <c r="P4153" s="41" t="s">
        <v>229</v>
      </c>
    </row>
    <row r="4154" spans="2:16" ht="15.75" customHeight="1" x14ac:dyDescent="0.35">
      <c r="B4154" s="41" t="s">
        <v>43</v>
      </c>
      <c r="C4154" s="46">
        <v>6304162025</v>
      </c>
      <c r="D4154" s="43">
        <v>45975</v>
      </c>
      <c r="E4154" s="41" t="s">
        <v>72</v>
      </c>
      <c r="F4154" s="41" t="s">
        <v>37</v>
      </c>
      <c r="G4154" s="41" t="s">
        <v>6326</v>
      </c>
      <c r="H4154" s="40" t="s">
        <v>38</v>
      </c>
      <c r="I4154" s="41" t="s">
        <v>66</v>
      </c>
      <c r="J4154" s="41" t="s">
        <v>118</v>
      </c>
      <c r="K4154" s="41" t="s">
        <v>130</v>
      </c>
      <c r="L4154" s="46">
        <v>20257100292842</v>
      </c>
      <c r="M4154" s="43">
        <v>45975</v>
      </c>
      <c r="N4154" s="47">
        <v>11</v>
      </c>
      <c r="O4154" s="48" t="s">
        <v>2345</v>
      </c>
      <c r="P4154" s="41" t="s">
        <v>229</v>
      </c>
    </row>
    <row r="4155" spans="2:16" ht="15.75" customHeight="1" x14ac:dyDescent="0.35">
      <c r="B4155" s="41" t="s">
        <v>35</v>
      </c>
      <c r="C4155" s="46">
        <v>6197352025</v>
      </c>
      <c r="D4155" s="43">
        <v>45979</v>
      </c>
      <c r="E4155" s="41" t="s">
        <v>72</v>
      </c>
      <c r="F4155" s="41" t="s">
        <v>102</v>
      </c>
      <c r="G4155" s="41" t="s">
        <v>3987</v>
      </c>
      <c r="H4155" s="41" t="s">
        <v>141</v>
      </c>
      <c r="I4155" s="41" t="s">
        <v>27</v>
      </c>
      <c r="J4155" s="41" t="s">
        <v>63</v>
      </c>
      <c r="K4155" s="41" t="s">
        <v>173</v>
      </c>
      <c r="L4155" s="46">
        <v>1</v>
      </c>
      <c r="M4155" s="43">
        <v>45981</v>
      </c>
      <c r="N4155" s="47">
        <v>2</v>
      </c>
      <c r="O4155" s="48" t="s">
        <v>2345</v>
      </c>
      <c r="P4155" s="41" t="s">
        <v>229</v>
      </c>
    </row>
    <row r="4156" spans="2:16" ht="15.75" customHeight="1" x14ac:dyDescent="0.35">
      <c r="B4156" s="41" t="s">
        <v>35</v>
      </c>
      <c r="C4156" s="46">
        <v>6252792025</v>
      </c>
      <c r="D4156" s="43">
        <v>45975</v>
      </c>
      <c r="E4156" s="41" t="s">
        <v>72</v>
      </c>
      <c r="F4156" s="41" t="s">
        <v>37</v>
      </c>
      <c r="G4156" s="41" t="s">
        <v>6327</v>
      </c>
      <c r="H4156" s="40" t="s">
        <v>38</v>
      </c>
      <c r="I4156" s="41" t="s">
        <v>66</v>
      </c>
      <c r="J4156" s="41" t="s">
        <v>67</v>
      </c>
      <c r="K4156" s="41" t="s">
        <v>6700</v>
      </c>
      <c r="L4156" s="46">
        <v>20257100293832</v>
      </c>
      <c r="M4156" s="43">
        <v>45979</v>
      </c>
      <c r="N4156" s="47">
        <v>13</v>
      </c>
      <c r="O4156" s="48" t="s">
        <v>2345</v>
      </c>
      <c r="P4156" s="41" t="s">
        <v>229</v>
      </c>
    </row>
    <row r="4157" spans="2:16" ht="15.75" customHeight="1" x14ac:dyDescent="0.35">
      <c r="B4157" s="41" t="s">
        <v>35</v>
      </c>
      <c r="C4157" s="46">
        <v>6252162025</v>
      </c>
      <c r="D4157" s="43">
        <v>45975</v>
      </c>
      <c r="E4157" s="41" t="s">
        <v>72</v>
      </c>
      <c r="F4157" s="41" t="s">
        <v>37</v>
      </c>
      <c r="G4157" s="41" t="s">
        <v>6328</v>
      </c>
      <c r="H4157" s="40" t="s">
        <v>38</v>
      </c>
      <c r="I4157" s="41" t="s">
        <v>50</v>
      </c>
      <c r="J4157" s="41" t="s">
        <v>264</v>
      </c>
      <c r="K4157" s="41" t="s">
        <v>82</v>
      </c>
      <c r="L4157" s="46">
        <v>20257100293802</v>
      </c>
      <c r="M4157" s="43">
        <v>45979</v>
      </c>
      <c r="N4157" s="47">
        <v>6</v>
      </c>
      <c r="O4157" s="48" t="s">
        <v>2345</v>
      </c>
      <c r="P4157" s="41" t="s">
        <v>229</v>
      </c>
    </row>
    <row r="4158" spans="2:16" ht="15.75" customHeight="1" x14ac:dyDescent="0.35">
      <c r="B4158" s="41" t="s">
        <v>43</v>
      </c>
      <c r="C4158" s="46">
        <v>6338452025</v>
      </c>
      <c r="D4158" s="43">
        <v>45975</v>
      </c>
      <c r="E4158" s="41" t="s">
        <v>72</v>
      </c>
      <c r="F4158" s="41" t="s">
        <v>37</v>
      </c>
      <c r="G4158" s="41" t="s">
        <v>6329</v>
      </c>
      <c r="H4158" s="40" t="s">
        <v>38</v>
      </c>
      <c r="I4158" s="41" t="s">
        <v>28</v>
      </c>
      <c r="J4158" s="41" t="s">
        <v>266</v>
      </c>
      <c r="K4158" s="41" t="s">
        <v>82</v>
      </c>
      <c r="L4158" s="46">
        <v>20257100292552</v>
      </c>
      <c r="M4158" s="43">
        <v>45975</v>
      </c>
      <c r="N4158" s="47">
        <v>14</v>
      </c>
      <c r="O4158" s="48" t="s">
        <v>2345</v>
      </c>
      <c r="P4158" s="41" t="s">
        <v>229</v>
      </c>
    </row>
    <row r="4159" spans="2:16" ht="15.75" customHeight="1" x14ac:dyDescent="0.35">
      <c r="B4159" s="41" t="s">
        <v>43</v>
      </c>
      <c r="C4159" s="46">
        <v>6338722025</v>
      </c>
      <c r="D4159" s="43">
        <v>45975</v>
      </c>
      <c r="E4159" s="41" t="s">
        <v>72</v>
      </c>
      <c r="F4159" s="41" t="s">
        <v>37</v>
      </c>
      <c r="G4159" s="41" t="s">
        <v>6330</v>
      </c>
      <c r="H4159" s="40" t="s">
        <v>38</v>
      </c>
      <c r="I4159" s="41" t="s">
        <v>28</v>
      </c>
      <c r="J4159" s="41" t="s">
        <v>266</v>
      </c>
      <c r="K4159" s="41" t="s">
        <v>6703</v>
      </c>
      <c r="L4159" s="46">
        <v>20257100291762</v>
      </c>
      <c r="M4159" s="43">
        <v>45975</v>
      </c>
      <c r="N4159" s="47">
        <v>15</v>
      </c>
      <c r="O4159" s="48" t="s">
        <v>2345</v>
      </c>
      <c r="P4159" s="41" t="s">
        <v>229</v>
      </c>
    </row>
    <row r="4160" spans="2:16" ht="15.75" customHeight="1" x14ac:dyDescent="0.35">
      <c r="B4160" s="41" t="s">
        <v>43</v>
      </c>
      <c r="C4160" s="46">
        <v>6437192025</v>
      </c>
      <c r="D4160" s="43">
        <v>45975</v>
      </c>
      <c r="E4160" s="41" t="s">
        <v>72</v>
      </c>
      <c r="F4160" s="41" t="s">
        <v>49</v>
      </c>
      <c r="G4160" s="41" t="s">
        <v>6331</v>
      </c>
      <c r="H4160" s="41" t="s">
        <v>141</v>
      </c>
      <c r="I4160" s="41" t="s">
        <v>27</v>
      </c>
      <c r="J4160" s="41" t="s">
        <v>63</v>
      </c>
      <c r="K4160" s="41" t="s">
        <v>167</v>
      </c>
      <c r="L4160" s="46">
        <v>20257100292592</v>
      </c>
      <c r="M4160" s="43">
        <v>45975</v>
      </c>
      <c r="N4160" s="47">
        <v>5</v>
      </c>
      <c r="O4160" s="48" t="s">
        <v>2345</v>
      </c>
      <c r="P4160" s="41" t="s">
        <v>229</v>
      </c>
    </row>
    <row r="4161" spans="2:16" ht="15.75" customHeight="1" x14ac:dyDescent="0.35">
      <c r="B4161" s="41" t="s">
        <v>35</v>
      </c>
      <c r="C4161" s="46">
        <v>6282972025</v>
      </c>
      <c r="D4161" s="43">
        <v>45977</v>
      </c>
      <c r="E4161" s="41" t="s">
        <v>72</v>
      </c>
      <c r="F4161" s="41" t="s">
        <v>102</v>
      </c>
      <c r="G4161" s="41" t="s">
        <v>6332</v>
      </c>
      <c r="H4161" s="41" t="s">
        <v>141</v>
      </c>
      <c r="I4161" s="41" t="s">
        <v>27</v>
      </c>
      <c r="J4161" s="41" t="s">
        <v>209</v>
      </c>
      <c r="K4161" s="41" t="s">
        <v>269</v>
      </c>
      <c r="L4161" s="46">
        <v>20257100294012</v>
      </c>
      <c r="M4161" s="43">
        <v>45979</v>
      </c>
      <c r="N4161" s="47">
        <v>6</v>
      </c>
      <c r="O4161" s="48" t="s">
        <v>2345</v>
      </c>
      <c r="P4161" s="41" t="s">
        <v>229</v>
      </c>
    </row>
    <row r="4162" spans="2:16" ht="15.75" customHeight="1" x14ac:dyDescent="0.35">
      <c r="B4162" s="41" t="s">
        <v>43</v>
      </c>
      <c r="C4162" s="46">
        <v>6346112025</v>
      </c>
      <c r="D4162" s="43">
        <v>45979</v>
      </c>
      <c r="E4162" s="41" t="s">
        <v>72</v>
      </c>
      <c r="F4162" s="41" t="s">
        <v>37</v>
      </c>
      <c r="G4162" s="41" t="s">
        <v>6333</v>
      </c>
      <c r="H4162" s="40" t="s">
        <v>38</v>
      </c>
      <c r="I4162" s="41" t="s">
        <v>30</v>
      </c>
      <c r="J4162" s="41" t="s">
        <v>111</v>
      </c>
      <c r="K4162" s="41" t="s">
        <v>130</v>
      </c>
      <c r="L4162" s="46">
        <v>20257100293322</v>
      </c>
      <c r="M4162" s="43">
        <v>45979</v>
      </c>
      <c r="N4162" s="47">
        <v>15</v>
      </c>
      <c r="O4162" s="48" t="s">
        <v>2345</v>
      </c>
      <c r="P4162" s="41" t="s">
        <v>229</v>
      </c>
    </row>
    <row r="4163" spans="2:16" ht="15.75" customHeight="1" x14ac:dyDescent="0.35">
      <c r="B4163" s="41" t="s">
        <v>43</v>
      </c>
      <c r="C4163" s="46">
        <v>6346452025</v>
      </c>
      <c r="D4163" s="43">
        <v>45979</v>
      </c>
      <c r="E4163" s="41" t="s">
        <v>72</v>
      </c>
      <c r="F4163" s="41" t="s">
        <v>37</v>
      </c>
      <c r="G4163" s="41" t="s">
        <v>6334</v>
      </c>
      <c r="H4163" s="40" t="s">
        <v>38</v>
      </c>
      <c r="I4163" s="41" t="s">
        <v>88</v>
      </c>
      <c r="J4163" s="41" t="s">
        <v>90</v>
      </c>
      <c r="K4163" s="41" t="s">
        <v>89</v>
      </c>
      <c r="L4163" s="46">
        <v>20257100293352</v>
      </c>
      <c r="M4163" s="43">
        <v>45979</v>
      </c>
      <c r="N4163" s="47">
        <v>15</v>
      </c>
      <c r="O4163" s="48" t="s">
        <v>2345</v>
      </c>
      <c r="P4163" s="41" t="s">
        <v>229</v>
      </c>
    </row>
    <row r="4164" spans="2:16" ht="15.75" customHeight="1" x14ac:dyDescent="0.35">
      <c r="B4164" s="41" t="s">
        <v>43</v>
      </c>
      <c r="C4164" s="46">
        <v>6347072025</v>
      </c>
      <c r="D4164" s="43">
        <v>45979</v>
      </c>
      <c r="E4164" s="41" t="s">
        <v>72</v>
      </c>
      <c r="F4164" s="41" t="s">
        <v>49</v>
      </c>
      <c r="G4164" s="41" t="s">
        <v>6335</v>
      </c>
      <c r="H4164" s="40" t="s">
        <v>38</v>
      </c>
      <c r="I4164" s="41" t="s">
        <v>30</v>
      </c>
      <c r="J4164" s="41" t="s">
        <v>111</v>
      </c>
      <c r="K4164" s="41" t="s">
        <v>130</v>
      </c>
      <c r="L4164" s="46">
        <v>20257100293412</v>
      </c>
      <c r="M4164" s="43">
        <v>45979</v>
      </c>
      <c r="N4164" s="47">
        <v>10</v>
      </c>
      <c r="O4164" s="48" t="s">
        <v>2345</v>
      </c>
      <c r="P4164" s="41" t="s">
        <v>229</v>
      </c>
    </row>
    <row r="4165" spans="2:16" ht="15.75" customHeight="1" x14ac:dyDescent="0.35">
      <c r="B4165" s="41" t="s">
        <v>35</v>
      </c>
      <c r="C4165" s="46">
        <v>6296852025</v>
      </c>
      <c r="D4165" s="43">
        <v>45979</v>
      </c>
      <c r="E4165" s="41" t="s">
        <v>72</v>
      </c>
      <c r="F4165" s="41" t="s">
        <v>49</v>
      </c>
      <c r="G4165" s="41" t="s">
        <v>6336</v>
      </c>
      <c r="H4165" s="40" t="s">
        <v>38</v>
      </c>
      <c r="I4165" s="41" t="s">
        <v>75</v>
      </c>
      <c r="J4165" s="41" t="s">
        <v>84</v>
      </c>
      <c r="K4165" s="41" t="s">
        <v>76</v>
      </c>
      <c r="L4165" s="46">
        <v>20257100296192</v>
      </c>
      <c r="M4165" s="43">
        <v>45980</v>
      </c>
      <c r="N4165" s="47">
        <v>9</v>
      </c>
      <c r="O4165" s="48" t="s">
        <v>2345</v>
      </c>
      <c r="P4165" s="41" t="s">
        <v>229</v>
      </c>
    </row>
    <row r="4166" spans="2:16" ht="15.75" customHeight="1" x14ac:dyDescent="0.35">
      <c r="B4166" s="41" t="s">
        <v>35</v>
      </c>
      <c r="C4166" s="46">
        <v>6306102025</v>
      </c>
      <c r="D4166" s="43">
        <v>45979</v>
      </c>
      <c r="E4166" s="41" t="s">
        <v>72</v>
      </c>
      <c r="F4166" s="41" t="s">
        <v>102</v>
      </c>
      <c r="G4166" s="41" t="s">
        <v>6337</v>
      </c>
      <c r="H4166" s="40" t="s">
        <v>38</v>
      </c>
      <c r="I4166" s="41" t="s">
        <v>50</v>
      </c>
      <c r="J4166" s="41" t="s">
        <v>264</v>
      </c>
      <c r="K4166" s="41" t="s">
        <v>82</v>
      </c>
      <c r="L4166" s="46">
        <v>20257100296272</v>
      </c>
      <c r="M4166" s="43">
        <v>45980</v>
      </c>
      <c r="N4166" s="47">
        <v>14</v>
      </c>
      <c r="O4166" s="48" t="s">
        <v>2345</v>
      </c>
      <c r="P4166" s="41" t="s">
        <v>229</v>
      </c>
    </row>
    <row r="4167" spans="2:16" ht="15.75" customHeight="1" x14ac:dyDescent="0.35">
      <c r="B4167" s="41" t="s">
        <v>43</v>
      </c>
      <c r="C4167" s="46">
        <v>6368362025</v>
      </c>
      <c r="D4167" s="43">
        <v>45979</v>
      </c>
      <c r="E4167" s="41" t="s">
        <v>72</v>
      </c>
      <c r="F4167" s="41" t="s">
        <v>37</v>
      </c>
      <c r="G4167" s="41" t="s">
        <v>6338</v>
      </c>
      <c r="H4167" s="40" t="s">
        <v>38</v>
      </c>
      <c r="I4167" s="41" t="s">
        <v>85</v>
      </c>
      <c r="J4167" s="41" t="s">
        <v>86</v>
      </c>
      <c r="K4167" s="41" t="s">
        <v>6700</v>
      </c>
      <c r="L4167" s="46">
        <v>20257100293462</v>
      </c>
      <c r="M4167" s="43">
        <v>45979</v>
      </c>
      <c r="N4167" s="47">
        <v>15</v>
      </c>
      <c r="O4167" s="48" t="s">
        <v>2345</v>
      </c>
      <c r="P4167" s="41" t="s">
        <v>229</v>
      </c>
    </row>
    <row r="4168" spans="2:16" ht="15.75" customHeight="1" x14ac:dyDescent="0.35">
      <c r="B4168" s="41" t="s">
        <v>43</v>
      </c>
      <c r="C4168" s="46">
        <v>6369062025</v>
      </c>
      <c r="D4168" s="43">
        <v>45979</v>
      </c>
      <c r="E4168" s="41" t="s">
        <v>72</v>
      </c>
      <c r="F4168" s="41" t="s">
        <v>37</v>
      </c>
      <c r="G4168" s="41" t="s">
        <v>6339</v>
      </c>
      <c r="H4168" s="40" t="s">
        <v>38</v>
      </c>
      <c r="I4168" s="41" t="s">
        <v>30</v>
      </c>
      <c r="J4168" s="41" t="s">
        <v>111</v>
      </c>
      <c r="K4168" s="41" t="s">
        <v>130</v>
      </c>
      <c r="L4168" s="46">
        <v>20257100293472</v>
      </c>
      <c r="M4168" s="43">
        <v>45979</v>
      </c>
      <c r="N4168" s="47">
        <v>13</v>
      </c>
      <c r="O4168" s="48" t="s">
        <v>2345</v>
      </c>
      <c r="P4168" s="41" t="s">
        <v>229</v>
      </c>
    </row>
    <row r="4169" spans="2:16" ht="15.75" customHeight="1" x14ac:dyDescent="0.35">
      <c r="B4169" s="41" t="s">
        <v>43</v>
      </c>
      <c r="C4169" s="46">
        <v>6369392025</v>
      </c>
      <c r="D4169" s="43">
        <v>45979</v>
      </c>
      <c r="E4169" s="41" t="s">
        <v>72</v>
      </c>
      <c r="F4169" s="41" t="s">
        <v>49</v>
      </c>
      <c r="G4169" s="41" t="s">
        <v>6340</v>
      </c>
      <c r="H4169" s="40" t="s">
        <v>38</v>
      </c>
      <c r="I4169" s="41" t="s">
        <v>30</v>
      </c>
      <c r="J4169" s="41" t="s">
        <v>111</v>
      </c>
      <c r="K4169" s="41" t="s">
        <v>76</v>
      </c>
      <c r="L4169" s="46">
        <v>20257100293642</v>
      </c>
      <c r="M4169" s="43">
        <v>45979</v>
      </c>
      <c r="N4169" s="47">
        <v>13</v>
      </c>
      <c r="O4169" s="48" t="s">
        <v>2345</v>
      </c>
      <c r="P4169" s="41" t="s">
        <v>229</v>
      </c>
    </row>
    <row r="4170" spans="2:16" ht="15.75" customHeight="1" x14ac:dyDescent="0.35">
      <c r="B4170" s="41" t="s">
        <v>43</v>
      </c>
      <c r="C4170" s="46">
        <v>6371342025</v>
      </c>
      <c r="D4170" s="43">
        <v>45979</v>
      </c>
      <c r="E4170" s="41" t="s">
        <v>72</v>
      </c>
      <c r="F4170" s="41" t="s">
        <v>37</v>
      </c>
      <c r="G4170" s="41" t="s">
        <v>6341</v>
      </c>
      <c r="H4170" s="40" t="s">
        <v>38</v>
      </c>
      <c r="I4170" s="41" t="s">
        <v>75</v>
      </c>
      <c r="J4170" s="41" t="s">
        <v>84</v>
      </c>
      <c r="K4170" s="41" t="s">
        <v>76</v>
      </c>
      <c r="L4170" s="46">
        <v>20257100293772</v>
      </c>
      <c r="M4170" s="43">
        <v>45979</v>
      </c>
      <c r="N4170" s="47">
        <v>13</v>
      </c>
      <c r="O4170" s="48" t="s">
        <v>2345</v>
      </c>
      <c r="P4170" s="41" t="s">
        <v>229</v>
      </c>
    </row>
    <row r="4171" spans="2:16" ht="15.75" customHeight="1" x14ac:dyDescent="0.35">
      <c r="B4171" s="41" t="s">
        <v>43</v>
      </c>
      <c r="C4171" s="46">
        <v>6371892025</v>
      </c>
      <c r="D4171" s="43">
        <v>45979</v>
      </c>
      <c r="E4171" s="41" t="s">
        <v>72</v>
      </c>
      <c r="F4171" s="41" t="s">
        <v>49</v>
      </c>
      <c r="G4171" s="41" t="s">
        <v>6342</v>
      </c>
      <c r="H4171" s="40" t="s">
        <v>38</v>
      </c>
      <c r="I4171" s="41" t="s">
        <v>88</v>
      </c>
      <c r="J4171" s="41" t="s">
        <v>115</v>
      </c>
      <c r="K4171" s="41" t="s">
        <v>89</v>
      </c>
      <c r="L4171" s="46">
        <v>20257100293812</v>
      </c>
      <c r="M4171" s="43">
        <v>45979</v>
      </c>
      <c r="N4171" s="47">
        <v>12</v>
      </c>
      <c r="O4171" s="48" t="s">
        <v>2345</v>
      </c>
      <c r="P4171" s="41" t="s">
        <v>229</v>
      </c>
    </row>
    <row r="4172" spans="2:16" ht="15.75" customHeight="1" x14ac:dyDescent="0.35">
      <c r="B4172" s="41" t="s">
        <v>43</v>
      </c>
      <c r="C4172" s="46">
        <v>6373222025</v>
      </c>
      <c r="D4172" s="43">
        <v>45979</v>
      </c>
      <c r="E4172" s="41" t="s">
        <v>72</v>
      </c>
      <c r="F4172" s="41" t="s">
        <v>37</v>
      </c>
      <c r="G4172" s="41" t="s">
        <v>6343</v>
      </c>
      <c r="H4172" s="40" t="s">
        <v>38</v>
      </c>
      <c r="I4172" s="41" t="s">
        <v>66</v>
      </c>
      <c r="J4172" s="41" t="s">
        <v>118</v>
      </c>
      <c r="K4172" s="41" t="s">
        <v>100</v>
      </c>
      <c r="L4172" s="46">
        <v>20257100293862</v>
      </c>
      <c r="M4172" s="43">
        <v>45979</v>
      </c>
      <c r="N4172" s="47">
        <v>15</v>
      </c>
      <c r="O4172" s="48" t="s">
        <v>2345</v>
      </c>
      <c r="P4172" s="41" t="s">
        <v>229</v>
      </c>
    </row>
    <row r="4173" spans="2:16" ht="15.75" customHeight="1" x14ac:dyDescent="0.35">
      <c r="B4173" s="41" t="s">
        <v>43</v>
      </c>
      <c r="C4173" s="46">
        <v>6374172025</v>
      </c>
      <c r="D4173" s="43">
        <v>45979</v>
      </c>
      <c r="E4173" s="41" t="s">
        <v>72</v>
      </c>
      <c r="F4173" s="41" t="s">
        <v>37</v>
      </c>
      <c r="G4173" s="41" t="s">
        <v>6344</v>
      </c>
      <c r="H4173" s="40" t="s">
        <v>38</v>
      </c>
      <c r="I4173" s="41" t="s">
        <v>88</v>
      </c>
      <c r="J4173" s="41" t="s">
        <v>115</v>
      </c>
      <c r="K4173" s="41" t="s">
        <v>89</v>
      </c>
      <c r="L4173" s="46">
        <v>20257100294002</v>
      </c>
      <c r="M4173" s="43">
        <v>45979</v>
      </c>
      <c r="N4173" s="47">
        <v>12</v>
      </c>
      <c r="O4173" s="48" t="s">
        <v>2345</v>
      </c>
      <c r="P4173" s="41" t="s">
        <v>229</v>
      </c>
    </row>
    <row r="4174" spans="2:16" ht="15.75" customHeight="1" x14ac:dyDescent="0.35">
      <c r="B4174" s="41" t="s">
        <v>35</v>
      </c>
      <c r="C4174" s="46">
        <v>6371412025</v>
      </c>
      <c r="D4174" s="43">
        <v>45981</v>
      </c>
      <c r="E4174" s="41" t="s">
        <v>72</v>
      </c>
      <c r="F4174" s="41" t="s">
        <v>37</v>
      </c>
      <c r="G4174" s="41" t="s">
        <v>6197</v>
      </c>
      <c r="H4174" s="40" t="s">
        <v>38</v>
      </c>
      <c r="I4174" s="41" t="s">
        <v>66</v>
      </c>
      <c r="J4174" s="41" t="s">
        <v>67</v>
      </c>
      <c r="K4174" s="41" t="s">
        <v>93</v>
      </c>
      <c r="L4174" s="46">
        <v>1</v>
      </c>
      <c r="M4174" s="43">
        <v>45982</v>
      </c>
      <c r="N4174" s="47">
        <v>1</v>
      </c>
      <c r="O4174" s="48" t="s">
        <v>2345</v>
      </c>
      <c r="P4174" s="41" t="s">
        <v>229</v>
      </c>
    </row>
    <row r="4175" spans="2:16" ht="15.75" customHeight="1" x14ac:dyDescent="0.35">
      <c r="B4175" s="41" t="s">
        <v>35</v>
      </c>
      <c r="C4175" s="46">
        <v>6368312025</v>
      </c>
      <c r="D4175" s="43">
        <v>45981</v>
      </c>
      <c r="E4175" s="41" t="s">
        <v>72</v>
      </c>
      <c r="F4175" s="41" t="s">
        <v>37</v>
      </c>
      <c r="G4175" s="41" t="s">
        <v>3987</v>
      </c>
      <c r="H4175" s="40" t="s">
        <v>38</v>
      </c>
      <c r="I4175" s="41" t="s">
        <v>66</v>
      </c>
      <c r="J4175" s="41" t="s">
        <v>67</v>
      </c>
      <c r="K4175" s="41" t="s">
        <v>93</v>
      </c>
      <c r="L4175" s="46">
        <v>1</v>
      </c>
      <c r="M4175" s="43">
        <v>45982</v>
      </c>
      <c r="N4175" s="47">
        <v>1</v>
      </c>
      <c r="O4175" s="48" t="s">
        <v>2345</v>
      </c>
      <c r="P4175" s="41" t="s">
        <v>229</v>
      </c>
    </row>
    <row r="4176" spans="2:16" ht="15.75" customHeight="1" x14ac:dyDescent="0.35">
      <c r="B4176" s="41" t="s">
        <v>43</v>
      </c>
      <c r="C4176" s="46">
        <v>6374412025</v>
      </c>
      <c r="D4176" s="43">
        <v>45979</v>
      </c>
      <c r="E4176" s="41" t="s">
        <v>72</v>
      </c>
      <c r="F4176" s="41" t="s">
        <v>49</v>
      </c>
      <c r="G4176" s="41" t="s">
        <v>6345</v>
      </c>
      <c r="H4176" s="40" t="s">
        <v>38</v>
      </c>
      <c r="I4176" s="41" t="s">
        <v>88</v>
      </c>
      <c r="J4176" s="41" t="s">
        <v>115</v>
      </c>
      <c r="K4176" s="41" t="s">
        <v>89</v>
      </c>
      <c r="L4176" s="46">
        <v>20257100294212</v>
      </c>
      <c r="M4176" s="43">
        <v>45979</v>
      </c>
      <c r="N4176" s="47">
        <v>13</v>
      </c>
      <c r="O4176" s="48" t="s">
        <v>2345</v>
      </c>
      <c r="P4176" s="41" t="s">
        <v>229</v>
      </c>
    </row>
    <row r="4177" spans="2:16" ht="15.75" customHeight="1" x14ac:dyDescent="0.35">
      <c r="B4177" s="41" t="s">
        <v>35</v>
      </c>
      <c r="C4177" s="46">
        <v>6177672025</v>
      </c>
      <c r="D4177" s="43">
        <v>45979</v>
      </c>
      <c r="E4177" s="41" t="s">
        <v>72</v>
      </c>
      <c r="F4177" s="41" t="s">
        <v>49</v>
      </c>
      <c r="G4177" s="41" t="s">
        <v>6346</v>
      </c>
      <c r="H4177" s="40" t="s">
        <v>38</v>
      </c>
      <c r="I4177" s="41" t="s">
        <v>28</v>
      </c>
      <c r="J4177" s="41" t="s">
        <v>266</v>
      </c>
      <c r="K4177" s="41" t="s">
        <v>6700</v>
      </c>
      <c r="L4177" s="46">
        <v>20257100296892</v>
      </c>
      <c r="M4177" s="43">
        <v>45981</v>
      </c>
      <c r="N4177" s="47">
        <v>14</v>
      </c>
      <c r="O4177" s="48" t="s">
        <v>2345</v>
      </c>
      <c r="P4177" s="41" t="s">
        <v>229</v>
      </c>
    </row>
    <row r="4178" spans="2:16" ht="15.75" customHeight="1" x14ac:dyDescent="0.35">
      <c r="B4178" s="41" t="s">
        <v>43</v>
      </c>
      <c r="C4178" s="46">
        <v>6483172025</v>
      </c>
      <c r="D4178" s="43">
        <v>45979</v>
      </c>
      <c r="E4178" s="41" t="s">
        <v>72</v>
      </c>
      <c r="F4178" s="41" t="s">
        <v>49</v>
      </c>
      <c r="G4178" s="41" t="s">
        <v>6347</v>
      </c>
      <c r="H4178" s="41" t="s">
        <v>141</v>
      </c>
      <c r="I4178" s="41" t="s">
        <v>27</v>
      </c>
      <c r="J4178" s="41" t="s">
        <v>63</v>
      </c>
      <c r="K4178" s="41" t="s">
        <v>167</v>
      </c>
      <c r="L4178" s="46">
        <v>20257100293382</v>
      </c>
      <c r="M4178" s="43">
        <v>45979</v>
      </c>
      <c r="N4178" s="47">
        <v>5</v>
      </c>
      <c r="O4178" s="48" t="s">
        <v>2345</v>
      </c>
      <c r="P4178" s="41" t="s">
        <v>229</v>
      </c>
    </row>
    <row r="4179" spans="2:16" ht="15.75" customHeight="1" x14ac:dyDescent="0.35">
      <c r="B4179" s="41" t="s">
        <v>43</v>
      </c>
      <c r="C4179" s="46">
        <v>6483302025</v>
      </c>
      <c r="D4179" s="43">
        <v>45979</v>
      </c>
      <c r="E4179" s="41" t="s">
        <v>72</v>
      </c>
      <c r="F4179" s="41" t="s">
        <v>49</v>
      </c>
      <c r="G4179" s="41" t="s">
        <v>6348</v>
      </c>
      <c r="H4179" s="40" t="s">
        <v>38</v>
      </c>
      <c r="I4179" s="41" t="s">
        <v>66</v>
      </c>
      <c r="J4179" s="41" t="s">
        <v>67</v>
      </c>
      <c r="K4179" s="41" t="s">
        <v>93</v>
      </c>
      <c r="L4179" s="46">
        <v>20257100293542</v>
      </c>
      <c r="M4179" s="43">
        <v>45979</v>
      </c>
      <c r="N4179" s="47">
        <v>5</v>
      </c>
      <c r="O4179" s="48" t="s">
        <v>2345</v>
      </c>
      <c r="P4179" s="41" t="s">
        <v>229</v>
      </c>
    </row>
    <row r="4180" spans="2:16" ht="15.75" customHeight="1" x14ac:dyDescent="0.35">
      <c r="B4180" s="41" t="s">
        <v>43</v>
      </c>
      <c r="C4180" s="46">
        <v>6483852025</v>
      </c>
      <c r="D4180" s="43">
        <v>45979</v>
      </c>
      <c r="E4180" s="41" t="s">
        <v>72</v>
      </c>
      <c r="F4180" s="41" t="s">
        <v>49</v>
      </c>
      <c r="G4180" s="41" t="s">
        <v>6349</v>
      </c>
      <c r="H4180" s="41" t="s">
        <v>141</v>
      </c>
      <c r="I4180" s="41" t="s">
        <v>27</v>
      </c>
      <c r="J4180" s="41" t="s">
        <v>63</v>
      </c>
      <c r="K4180" s="41" t="s">
        <v>6706</v>
      </c>
      <c r="L4180" s="46">
        <v>20257100293762</v>
      </c>
      <c r="M4180" s="43">
        <v>45979</v>
      </c>
      <c r="N4180" s="47">
        <v>5</v>
      </c>
      <c r="O4180" s="48" t="s">
        <v>2345</v>
      </c>
      <c r="P4180" s="41" t="s">
        <v>229</v>
      </c>
    </row>
    <row r="4181" spans="2:16" ht="15.75" customHeight="1" x14ac:dyDescent="0.35">
      <c r="B4181" s="41" t="s">
        <v>43</v>
      </c>
      <c r="C4181" s="46">
        <v>6484352025</v>
      </c>
      <c r="D4181" s="43">
        <v>45979</v>
      </c>
      <c r="E4181" s="41" t="s">
        <v>72</v>
      </c>
      <c r="F4181" s="41" t="s">
        <v>37</v>
      </c>
      <c r="G4181" s="41" t="s">
        <v>6350</v>
      </c>
      <c r="H4181" s="41" t="s">
        <v>141</v>
      </c>
      <c r="I4181" s="41" t="s">
        <v>27</v>
      </c>
      <c r="J4181" s="41" t="s">
        <v>63</v>
      </c>
      <c r="K4181" s="41" t="s">
        <v>173</v>
      </c>
      <c r="L4181" s="46">
        <v>20257100293792</v>
      </c>
      <c r="M4181" s="43">
        <v>45979</v>
      </c>
      <c r="N4181" s="47">
        <v>5</v>
      </c>
      <c r="O4181" s="48" t="s">
        <v>2345</v>
      </c>
      <c r="P4181" s="41" t="s">
        <v>229</v>
      </c>
    </row>
    <row r="4182" spans="2:16" ht="15.75" customHeight="1" x14ac:dyDescent="0.35">
      <c r="B4182" s="41" t="s">
        <v>43</v>
      </c>
      <c r="C4182" s="46">
        <v>6484952025</v>
      </c>
      <c r="D4182" s="43">
        <v>45979</v>
      </c>
      <c r="E4182" s="41" t="s">
        <v>72</v>
      </c>
      <c r="F4182" s="41" t="s">
        <v>49</v>
      </c>
      <c r="G4182" s="41" t="s">
        <v>6351</v>
      </c>
      <c r="H4182" s="41" t="s">
        <v>141</v>
      </c>
      <c r="I4182" s="41" t="s">
        <v>27</v>
      </c>
      <c r="J4182" s="41" t="s">
        <v>63</v>
      </c>
      <c r="K4182" s="41" t="s">
        <v>205</v>
      </c>
      <c r="L4182" s="46">
        <v>20257100294182</v>
      </c>
      <c r="M4182" s="43">
        <v>45979</v>
      </c>
      <c r="N4182" s="47">
        <v>5</v>
      </c>
      <c r="O4182" s="48" t="s">
        <v>2345</v>
      </c>
      <c r="P4182" s="41" t="s">
        <v>229</v>
      </c>
    </row>
    <row r="4183" spans="2:16" ht="15.75" customHeight="1" x14ac:dyDescent="0.35">
      <c r="B4183" s="41" t="s">
        <v>43</v>
      </c>
      <c r="C4183" s="46">
        <v>6485332025</v>
      </c>
      <c r="D4183" s="43">
        <v>45979</v>
      </c>
      <c r="E4183" s="41" t="s">
        <v>72</v>
      </c>
      <c r="F4183" s="41" t="s">
        <v>37</v>
      </c>
      <c r="G4183" s="41" t="s">
        <v>6352</v>
      </c>
      <c r="H4183" s="41" t="s">
        <v>141</v>
      </c>
      <c r="I4183" s="41" t="s">
        <v>27</v>
      </c>
      <c r="J4183" s="41" t="s">
        <v>63</v>
      </c>
      <c r="K4183" s="41" t="s">
        <v>167</v>
      </c>
      <c r="L4183" s="46">
        <v>20257100294252</v>
      </c>
      <c r="M4183" s="43">
        <v>45979</v>
      </c>
      <c r="N4183" s="47">
        <v>5</v>
      </c>
      <c r="O4183" s="48" t="s">
        <v>2345</v>
      </c>
      <c r="P4183" s="41" t="s">
        <v>229</v>
      </c>
    </row>
    <row r="4184" spans="2:16" ht="15.75" customHeight="1" x14ac:dyDescent="0.35">
      <c r="B4184" s="41" t="s">
        <v>43</v>
      </c>
      <c r="C4184" s="46">
        <v>6486322025</v>
      </c>
      <c r="D4184" s="43">
        <v>45979</v>
      </c>
      <c r="E4184" s="41" t="s">
        <v>72</v>
      </c>
      <c r="F4184" s="41" t="s">
        <v>37</v>
      </c>
      <c r="G4184" s="41" t="s">
        <v>6353</v>
      </c>
      <c r="H4184" s="41" t="s">
        <v>141</v>
      </c>
      <c r="I4184" s="41" t="s">
        <v>27</v>
      </c>
      <c r="J4184" s="41" t="s">
        <v>63</v>
      </c>
      <c r="K4184" s="41" t="s">
        <v>207</v>
      </c>
      <c r="L4184" s="46">
        <v>20257100294352</v>
      </c>
      <c r="M4184" s="43">
        <v>45979</v>
      </c>
      <c r="N4184" s="47">
        <v>2</v>
      </c>
      <c r="O4184" s="48" t="s">
        <v>2345</v>
      </c>
      <c r="P4184" s="41" t="s">
        <v>229</v>
      </c>
    </row>
    <row r="4185" spans="2:16" ht="15.75" customHeight="1" x14ac:dyDescent="0.35">
      <c r="B4185" s="41" t="s">
        <v>43</v>
      </c>
      <c r="C4185" s="46">
        <v>5299482025</v>
      </c>
      <c r="D4185" s="43">
        <v>45933</v>
      </c>
      <c r="E4185" s="41" t="s">
        <v>72</v>
      </c>
      <c r="F4185" s="41" t="s">
        <v>102</v>
      </c>
      <c r="G4185" s="41" t="s">
        <v>6354</v>
      </c>
      <c r="H4185" s="41" t="s">
        <v>141</v>
      </c>
      <c r="I4185" s="41" t="s">
        <v>27</v>
      </c>
      <c r="J4185" s="41" t="s">
        <v>215</v>
      </c>
      <c r="K4185" s="41" t="s">
        <v>173</v>
      </c>
      <c r="L4185" s="46">
        <v>20257100263022</v>
      </c>
      <c r="M4185" s="43">
        <v>45951</v>
      </c>
      <c r="N4185" s="47">
        <v>-1</v>
      </c>
      <c r="O4185" s="48" t="s">
        <v>2345</v>
      </c>
      <c r="P4185" s="41" t="s">
        <v>229</v>
      </c>
    </row>
    <row r="4186" spans="2:16" ht="15.75" customHeight="1" x14ac:dyDescent="0.35">
      <c r="B4186" s="41" t="s">
        <v>35</v>
      </c>
      <c r="C4186" s="46">
        <v>6330432025</v>
      </c>
      <c r="D4186" s="43">
        <v>45980</v>
      </c>
      <c r="E4186" s="41" t="s">
        <v>72</v>
      </c>
      <c r="F4186" s="41" t="s">
        <v>49</v>
      </c>
      <c r="G4186" s="41" t="s">
        <v>6355</v>
      </c>
      <c r="H4186" s="40" t="s">
        <v>38</v>
      </c>
      <c r="I4186" s="41" t="s">
        <v>85</v>
      </c>
      <c r="J4186" s="41" t="s">
        <v>86</v>
      </c>
      <c r="K4186" s="41" t="s">
        <v>6700</v>
      </c>
      <c r="L4186" s="46">
        <v>20257100296282</v>
      </c>
      <c r="M4186" s="43">
        <v>45980</v>
      </c>
      <c r="N4186" s="47">
        <v>8</v>
      </c>
      <c r="O4186" s="48" t="s">
        <v>2345</v>
      </c>
      <c r="P4186" s="41" t="s">
        <v>229</v>
      </c>
    </row>
    <row r="4187" spans="2:16" ht="15.75" customHeight="1" x14ac:dyDescent="0.35">
      <c r="B4187" s="41" t="s">
        <v>35</v>
      </c>
      <c r="C4187" s="46">
        <v>6352992025</v>
      </c>
      <c r="D4187" s="43">
        <v>45980</v>
      </c>
      <c r="E4187" s="41" t="s">
        <v>72</v>
      </c>
      <c r="F4187" s="41" t="s">
        <v>102</v>
      </c>
      <c r="G4187" s="41" t="s">
        <v>6356</v>
      </c>
      <c r="H4187" s="40" t="s">
        <v>38</v>
      </c>
      <c r="I4187" s="41" t="s">
        <v>28</v>
      </c>
      <c r="J4187" s="41" t="s">
        <v>266</v>
      </c>
      <c r="K4187" s="41" t="s">
        <v>64</v>
      </c>
      <c r="L4187" s="46">
        <v>20257100296922</v>
      </c>
      <c r="M4187" s="43">
        <v>45981</v>
      </c>
      <c r="N4187" s="47">
        <v>12</v>
      </c>
      <c r="O4187" s="48" t="s">
        <v>2345</v>
      </c>
      <c r="P4187" s="41" t="s">
        <v>229</v>
      </c>
    </row>
    <row r="4188" spans="2:16" ht="15.75" customHeight="1" x14ac:dyDescent="0.35">
      <c r="B4188" s="41" t="s">
        <v>43</v>
      </c>
      <c r="C4188" s="46">
        <v>6380092025</v>
      </c>
      <c r="D4188" s="43">
        <v>45980</v>
      </c>
      <c r="E4188" s="41" t="s">
        <v>72</v>
      </c>
      <c r="F4188" s="41" t="s">
        <v>49</v>
      </c>
      <c r="G4188" s="41" t="s">
        <v>6357</v>
      </c>
      <c r="H4188" s="40" t="s">
        <v>38</v>
      </c>
      <c r="I4188" s="41" t="s">
        <v>50</v>
      </c>
      <c r="J4188" s="41" t="s">
        <v>53</v>
      </c>
      <c r="K4188" s="41" t="s">
        <v>82</v>
      </c>
      <c r="L4188" s="46">
        <v>20257100294902</v>
      </c>
      <c r="M4188" s="43">
        <v>45980</v>
      </c>
      <c r="N4188" s="47">
        <v>16</v>
      </c>
      <c r="O4188" s="48" t="s">
        <v>2345</v>
      </c>
      <c r="P4188" s="41" t="s">
        <v>229</v>
      </c>
    </row>
    <row r="4189" spans="2:16" ht="15.75" customHeight="1" x14ac:dyDescent="0.35">
      <c r="B4189" s="41" t="s">
        <v>43</v>
      </c>
      <c r="C4189" s="46">
        <v>6381372025</v>
      </c>
      <c r="D4189" s="43">
        <v>45980</v>
      </c>
      <c r="E4189" s="41" t="s">
        <v>72</v>
      </c>
      <c r="F4189" s="41" t="s">
        <v>49</v>
      </c>
      <c r="G4189" s="41" t="s">
        <v>6358</v>
      </c>
      <c r="H4189" s="40" t="s">
        <v>38</v>
      </c>
      <c r="I4189" s="41" t="s">
        <v>30</v>
      </c>
      <c r="J4189" s="41" t="s">
        <v>267</v>
      </c>
      <c r="K4189" s="41" t="s">
        <v>100</v>
      </c>
      <c r="L4189" s="46">
        <v>20257100294912</v>
      </c>
      <c r="M4189" s="43">
        <v>45980</v>
      </c>
      <c r="N4189" s="47">
        <v>15</v>
      </c>
      <c r="O4189" s="48" t="s">
        <v>2345</v>
      </c>
      <c r="P4189" s="41" t="s">
        <v>229</v>
      </c>
    </row>
    <row r="4190" spans="2:16" ht="15.75" customHeight="1" x14ac:dyDescent="0.35">
      <c r="B4190" s="41" t="s">
        <v>43</v>
      </c>
      <c r="C4190" s="46">
        <v>6405192025</v>
      </c>
      <c r="D4190" s="43">
        <v>45980</v>
      </c>
      <c r="E4190" s="41" t="s">
        <v>72</v>
      </c>
      <c r="F4190" s="41" t="s">
        <v>37</v>
      </c>
      <c r="G4190" s="41" t="s">
        <v>6359</v>
      </c>
      <c r="H4190" s="40" t="s">
        <v>38</v>
      </c>
      <c r="I4190" s="41" t="s">
        <v>88</v>
      </c>
      <c r="J4190" s="41" t="s">
        <v>115</v>
      </c>
      <c r="K4190" s="41" t="s">
        <v>89</v>
      </c>
      <c r="L4190" s="46">
        <v>20257100294952</v>
      </c>
      <c r="M4190" s="43">
        <v>45980</v>
      </c>
      <c r="N4190" s="47">
        <v>15</v>
      </c>
      <c r="O4190" s="48" t="s">
        <v>2345</v>
      </c>
      <c r="P4190" s="41" t="s">
        <v>229</v>
      </c>
    </row>
    <row r="4191" spans="2:16" ht="15.75" customHeight="1" x14ac:dyDescent="0.35">
      <c r="B4191" s="41" t="s">
        <v>43</v>
      </c>
      <c r="C4191" s="46">
        <v>6405992025</v>
      </c>
      <c r="D4191" s="43">
        <v>45980</v>
      </c>
      <c r="E4191" s="41" t="s">
        <v>72</v>
      </c>
      <c r="F4191" s="41" t="s">
        <v>37</v>
      </c>
      <c r="G4191" s="41" t="s">
        <v>6360</v>
      </c>
      <c r="H4191" s="40" t="s">
        <v>38</v>
      </c>
      <c r="I4191" s="41" t="s">
        <v>30</v>
      </c>
      <c r="J4191" s="41" t="s">
        <v>267</v>
      </c>
      <c r="K4191" s="41" t="s">
        <v>130</v>
      </c>
      <c r="L4191" s="46">
        <v>20257100295012</v>
      </c>
      <c r="M4191" s="43">
        <v>45980</v>
      </c>
      <c r="N4191" s="47">
        <v>15</v>
      </c>
      <c r="O4191" s="48" t="s">
        <v>2345</v>
      </c>
      <c r="P4191" s="41" t="s">
        <v>229</v>
      </c>
    </row>
    <row r="4192" spans="2:16" ht="15.75" customHeight="1" x14ac:dyDescent="0.35">
      <c r="B4192" s="41" t="s">
        <v>43</v>
      </c>
      <c r="C4192" s="46">
        <v>6406742025</v>
      </c>
      <c r="D4192" s="43">
        <v>45980</v>
      </c>
      <c r="E4192" s="41" t="s">
        <v>72</v>
      </c>
      <c r="F4192" s="41" t="s">
        <v>49</v>
      </c>
      <c r="G4192" s="41" t="s">
        <v>6361</v>
      </c>
      <c r="H4192" s="40" t="s">
        <v>38</v>
      </c>
      <c r="I4192" s="41" t="s">
        <v>88</v>
      </c>
      <c r="J4192" s="41" t="s">
        <v>115</v>
      </c>
      <c r="K4192" s="41" t="s">
        <v>89</v>
      </c>
      <c r="L4192" s="46">
        <v>20257100295622</v>
      </c>
      <c r="M4192" s="43">
        <v>45980</v>
      </c>
      <c r="N4192" s="47">
        <v>12</v>
      </c>
      <c r="O4192" s="48" t="s">
        <v>2345</v>
      </c>
      <c r="P4192" s="41" t="s">
        <v>229</v>
      </c>
    </row>
    <row r="4193" spans="2:16" ht="15.75" customHeight="1" x14ac:dyDescent="0.35">
      <c r="B4193" s="41" t="s">
        <v>43</v>
      </c>
      <c r="C4193" s="46">
        <v>6407042025</v>
      </c>
      <c r="D4193" s="43">
        <v>45980</v>
      </c>
      <c r="E4193" s="41" t="s">
        <v>72</v>
      </c>
      <c r="F4193" s="41" t="s">
        <v>49</v>
      </c>
      <c r="G4193" s="41" t="s">
        <v>6362</v>
      </c>
      <c r="H4193" s="40" t="s">
        <v>38</v>
      </c>
      <c r="I4193" s="41" t="s">
        <v>50</v>
      </c>
      <c r="J4193" s="41" t="s">
        <v>264</v>
      </c>
      <c r="K4193" s="41" t="s">
        <v>82</v>
      </c>
      <c r="L4193" s="46">
        <v>20257100295822</v>
      </c>
      <c r="M4193" s="43">
        <v>45980</v>
      </c>
      <c r="N4193" s="47">
        <v>13</v>
      </c>
      <c r="O4193" s="48" t="s">
        <v>2345</v>
      </c>
      <c r="P4193" s="41" t="s">
        <v>229</v>
      </c>
    </row>
    <row r="4194" spans="2:16" ht="15.75" customHeight="1" x14ac:dyDescent="0.35">
      <c r="B4194" s="41" t="s">
        <v>43</v>
      </c>
      <c r="C4194" s="46">
        <v>6407312025</v>
      </c>
      <c r="D4194" s="43">
        <v>45980</v>
      </c>
      <c r="E4194" s="41" t="s">
        <v>72</v>
      </c>
      <c r="F4194" s="41" t="s">
        <v>49</v>
      </c>
      <c r="G4194" s="41" t="s">
        <v>6363</v>
      </c>
      <c r="H4194" s="40" t="s">
        <v>38</v>
      </c>
      <c r="I4194" s="41" t="s">
        <v>88</v>
      </c>
      <c r="J4194" s="41" t="s">
        <v>115</v>
      </c>
      <c r="K4194" s="41" t="s">
        <v>89</v>
      </c>
      <c r="L4194" s="46">
        <v>20257100295992</v>
      </c>
      <c r="M4194" s="43">
        <v>45980</v>
      </c>
      <c r="N4194" s="47">
        <v>12</v>
      </c>
      <c r="O4194" s="48" t="s">
        <v>2345</v>
      </c>
      <c r="P4194" s="41" t="s">
        <v>229</v>
      </c>
    </row>
    <row r="4195" spans="2:16" ht="15.75" customHeight="1" x14ac:dyDescent="0.35">
      <c r="B4195" s="41" t="s">
        <v>43</v>
      </c>
      <c r="C4195" s="46">
        <v>6408712025</v>
      </c>
      <c r="D4195" s="43">
        <v>45980</v>
      </c>
      <c r="E4195" s="41" t="s">
        <v>72</v>
      </c>
      <c r="F4195" s="41" t="s">
        <v>37</v>
      </c>
      <c r="G4195" s="41" t="s">
        <v>6364</v>
      </c>
      <c r="H4195" s="40" t="s">
        <v>38</v>
      </c>
      <c r="I4195" s="41" t="s">
        <v>85</v>
      </c>
      <c r="J4195" s="41" t="s">
        <v>103</v>
      </c>
      <c r="K4195" s="41" t="s">
        <v>6700</v>
      </c>
      <c r="L4195" s="46">
        <v>20257100296202</v>
      </c>
      <c r="M4195" s="43">
        <v>45980</v>
      </c>
      <c r="N4195" s="47">
        <v>11</v>
      </c>
      <c r="O4195" s="48" t="s">
        <v>2345</v>
      </c>
      <c r="P4195" s="41" t="s">
        <v>229</v>
      </c>
    </row>
    <row r="4196" spans="2:16" ht="15.75" customHeight="1" x14ac:dyDescent="0.35">
      <c r="B4196" s="41" t="s">
        <v>43</v>
      </c>
      <c r="C4196" s="46">
        <v>6409022025</v>
      </c>
      <c r="D4196" s="43">
        <v>45980</v>
      </c>
      <c r="E4196" s="41" t="s">
        <v>72</v>
      </c>
      <c r="F4196" s="41" t="s">
        <v>49</v>
      </c>
      <c r="G4196" s="41" t="s">
        <v>6365</v>
      </c>
      <c r="H4196" s="40" t="s">
        <v>38</v>
      </c>
      <c r="I4196" s="41" t="s">
        <v>45</v>
      </c>
      <c r="J4196" s="41" t="s">
        <v>6696</v>
      </c>
      <c r="K4196" s="41" t="s">
        <v>46</v>
      </c>
      <c r="L4196" s="46">
        <v>20257100296382</v>
      </c>
      <c r="M4196" s="43">
        <v>45980</v>
      </c>
      <c r="N4196" s="47">
        <v>9</v>
      </c>
      <c r="O4196" s="48" t="s">
        <v>2345</v>
      </c>
      <c r="P4196" s="41" t="s">
        <v>229</v>
      </c>
    </row>
    <row r="4197" spans="2:16" ht="15.75" customHeight="1" x14ac:dyDescent="0.35">
      <c r="B4197" s="41" t="s">
        <v>43</v>
      </c>
      <c r="C4197" s="46">
        <v>6409382025</v>
      </c>
      <c r="D4197" s="43">
        <v>45980</v>
      </c>
      <c r="E4197" s="41" t="s">
        <v>72</v>
      </c>
      <c r="F4197" s="41" t="s">
        <v>37</v>
      </c>
      <c r="G4197" s="41" t="s">
        <v>6366</v>
      </c>
      <c r="H4197" s="40" t="s">
        <v>38</v>
      </c>
      <c r="I4197" s="41" t="s">
        <v>50</v>
      </c>
      <c r="J4197" s="41" t="s">
        <v>53</v>
      </c>
      <c r="K4197" s="41" t="s">
        <v>82</v>
      </c>
      <c r="L4197" s="46">
        <v>20257100296702</v>
      </c>
      <c r="M4197" s="43">
        <v>45980</v>
      </c>
      <c r="N4197" s="47">
        <v>6</v>
      </c>
      <c r="O4197" s="48" t="s">
        <v>2345</v>
      </c>
      <c r="P4197" s="41" t="s">
        <v>229</v>
      </c>
    </row>
    <row r="4198" spans="2:16" ht="15.75" customHeight="1" x14ac:dyDescent="0.35">
      <c r="B4198" s="41" t="s">
        <v>43</v>
      </c>
      <c r="C4198" s="46">
        <v>6416742025</v>
      </c>
      <c r="D4198" s="43">
        <v>45980</v>
      </c>
      <c r="E4198" s="41" t="s">
        <v>72</v>
      </c>
      <c r="F4198" s="41" t="s">
        <v>37</v>
      </c>
      <c r="G4198" s="41" t="s">
        <v>6367</v>
      </c>
      <c r="H4198" s="40" t="s">
        <v>38</v>
      </c>
      <c r="I4198" s="41" t="s">
        <v>85</v>
      </c>
      <c r="J4198" s="41" t="s">
        <v>86</v>
      </c>
      <c r="K4198" s="41" t="s">
        <v>6700</v>
      </c>
      <c r="L4198" s="46">
        <v>20257100295272</v>
      </c>
      <c r="M4198" s="43">
        <v>45980</v>
      </c>
      <c r="N4198" s="47">
        <v>14</v>
      </c>
      <c r="O4198" s="48" t="s">
        <v>2345</v>
      </c>
      <c r="P4198" s="41" t="s">
        <v>229</v>
      </c>
    </row>
    <row r="4199" spans="2:16" ht="15.75" customHeight="1" x14ac:dyDescent="0.35">
      <c r="B4199" s="41" t="s">
        <v>43</v>
      </c>
      <c r="C4199" s="46">
        <v>6447402025</v>
      </c>
      <c r="D4199" s="43">
        <v>45980</v>
      </c>
      <c r="E4199" s="41" t="s">
        <v>72</v>
      </c>
      <c r="F4199" s="41" t="s">
        <v>49</v>
      </c>
      <c r="G4199" s="41" t="s">
        <v>6368</v>
      </c>
      <c r="H4199" s="40" t="s">
        <v>38</v>
      </c>
      <c r="I4199" s="41" t="s">
        <v>50</v>
      </c>
      <c r="J4199" s="41" t="s">
        <v>264</v>
      </c>
      <c r="K4199" s="41" t="s">
        <v>82</v>
      </c>
      <c r="L4199" s="46">
        <v>20257100296362</v>
      </c>
      <c r="M4199" s="43">
        <v>45980</v>
      </c>
      <c r="N4199" s="47">
        <v>16</v>
      </c>
      <c r="O4199" s="48" t="s">
        <v>2345</v>
      </c>
      <c r="P4199" s="41" t="s">
        <v>229</v>
      </c>
    </row>
    <row r="4200" spans="2:16" ht="15.75" customHeight="1" x14ac:dyDescent="0.35">
      <c r="B4200" s="41" t="s">
        <v>35</v>
      </c>
      <c r="C4200" s="46">
        <v>5928712025</v>
      </c>
      <c r="D4200" s="43">
        <v>45981</v>
      </c>
      <c r="E4200" s="41" t="s">
        <v>72</v>
      </c>
      <c r="F4200" s="41" t="s">
        <v>37</v>
      </c>
      <c r="G4200" s="41" t="s">
        <v>6369</v>
      </c>
      <c r="H4200" s="40" t="s">
        <v>38</v>
      </c>
      <c r="I4200" s="41" t="s">
        <v>85</v>
      </c>
      <c r="J4200" s="41" t="s">
        <v>86</v>
      </c>
      <c r="K4200" s="41" t="s">
        <v>6700</v>
      </c>
      <c r="L4200" s="46">
        <v>20257100299632</v>
      </c>
      <c r="M4200" s="43">
        <v>45982</v>
      </c>
      <c r="N4200" s="47">
        <v>-95</v>
      </c>
      <c r="O4200" s="48" t="s">
        <v>2345</v>
      </c>
      <c r="P4200" s="41" t="s">
        <v>229</v>
      </c>
    </row>
    <row r="4201" spans="2:16" ht="15.75" customHeight="1" x14ac:dyDescent="0.35">
      <c r="B4201" s="41" t="s">
        <v>35</v>
      </c>
      <c r="C4201" s="46">
        <v>6371962025</v>
      </c>
      <c r="D4201" s="43">
        <v>45981</v>
      </c>
      <c r="E4201" s="41" t="s">
        <v>72</v>
      </c>
      <c r="F4201" s="41" t="s">
        <v>49</v>
      </c>
      <c r="G4201" s="41" t="s">
        <v>6370</v>
      </c>
      <c r="H4201" s="41" t="s">
        <v>141</v>
      </c>
      <c r="I4201" s="41" t="s">
        <v>27</v>
      </c>
      <c r="J4201" s="41" t="s">
        <v>63</v>
      </c>
      <c r="K4201" s="41" t="s">
        <v>167</v>
      </c>
      <c r="L4201" s="46">
        <v>1</v>
      </c>
      <c r="M4201" s="43">
        <v>45982</v>
      </c>
      <c r="N4201" s="47">
        <v>1</v>
      </c>
      <c r="O4201" s="48" t="s">
        <v>2345</v>
      </c>
      <c r="P4201" s="41" t="s">
        <v>229</v>
      </c>
    </row>
    <row r="4202" spans="2:16" ht="15.75" customHeight="1" x14ac:dyDescent="0.35">
      <c r="B4202" s="41" t="s">
        <v>35</v>
      </c>
      <c r="C4202" s="46">
        <v>6384642025</v>
      </c>
      <c r="D4202" s="43">
        <v>45981</v>
      </c>
      <c r="E4202" s="41" t="s">
        <v>72</v>
      </c>
      <c r="F4202" s="41" t="s">
        <v>49</v>
      </c>
      <c r="G4202" s="41" t="s">
        <v>6371</v>
      </c>
      <c r="H4202" s="41" t="s">
        <v>141</v>
      </c>
      <c r="I4202" s="41" t="s">
        <v>27</v>
      </c>
      <c r="J4202" s="41" t="s">
        <v>63</v>
      </c>
      <c r="K4202" s="41" t="s">
        <v>167</v>
      </c>
      <c r="L4202" s="46">
        <v>1</v>
      </c>
      <c r="M4202" s="43">
        <v>45982</v>
      </c>
      <c r="N4202" s="47">
        <v>1</v>
      </c>
      <c r="O4202" s="48" t="s">
        <v>2345</v>
      </c>
      <c r="P4202" s="41" t="s">
        <v>229</v>
      </c>
    </row>
    <row r="4203" spans="2:16" ht="15.75" customHeight="1" x14ac:dyDescent="0.35">
      <c r="B4203" s="41" t="s">
        <v>43</v>
      </c>
      <c r="C4203" s="46">
        <v>6402262025</v>
      </c>
      <c r="D4203" s="43">
        <v>45981</v>
      </c>
      <c r="E4203" s="41" t="s">
        <v>72</v>
      </c>
      <c r="F4203" s="41" t="s">
        <v>37</v>
      </c>
      <c r="G4203" s="41" t="s">
        <v>6372</v>
      </c>
      <c r="H4203" s="40" t="s">
        <v>38</v>
      </c>
      <c r="I4203" s="41" t="s">
        <v>30</v>
      </c>
      <c r="J4203" s="41" t="s">
        <v>122</v>
      </c>
      <c r="K4203" s="41" t="s">
        <v>82</v>
      </c>
      <c r="L4203" s="46">
        <v>20257100297802</v>
      </c>
      <c r="M4203" s="43">
        <v>45982</v>
      </c>
      <c r="N4203" s="47">
        <v>11</v>
      </c>
      <c r="O4203" s="48" t="s">
        <v>2345</v>
      </c>
      <c r="P4203" s="41" t="s">
        <v>229</v>
      </c>
    </row>
    <row r="4204" spans="2:16" ht="15.75" customHeight="1" x14ac:dyDescent="0.35">
      <c r="B4204" s="41" t="s">
        <v>43</v>
      </c>
      <c r="C4204" s="46">
        <v>6409612025</v>
      </c>
      <c r="D4204" s="43">
        <v>45981</v>
      </c>
      <c r="E4204" s="41" t="s">
        <v>72</v>
      </c>
      <c r="F4204" s="41" t="s">
        <v>37</v>
      </c>
      <c r="G4204" s="41" t="s">
        <v>6373</v>
      </c>
      <c r="H4204" s="40" t="s">
        <v>38</v>
      </c>
      <c r="I4204" s="41" t="s">
        <v>88</v>
      </c>
      <c r="J4204" s="41" t="s">
        <v>115</v>
      </c>
      <c r="K4204" s="41" t="s">
        <v>89</v>
      </c>
      <c r="L4204" s="46">
        <v>20257100296782</v>
      </c>
      <c r="M4204" s="43">
        <v>45981</v>
      </c>
      <c r="N4204" s="47">
        <v>11</v>
      </c>
      <c r="O4204" s="48" t="s">
        <v>2345</v>
      </c>
      <c r="P4204" s="41" t="s">
        <v>229</v>
      </c>
    </row>
    <row r="4205" spans="2:16" ht="15.75" customHeight="1" x14ac:dyDescent="0.35">
      <c r="B4205" s="41" t="s">
        <v>43</v>
      </c>
      <c r="C4205" s="46">
        <v>6413432025</v>
      </c>
      <c r="D4205" s="43">
        <v>45981</v>
      </c>
      <c r="E4205" s="41" t="s">
        <v>72</v>
      </c>
      <c r="F4205" s="41" t="s">
        <v>37</v>
      </c>
      <c r="G4205" s="41" t="s">
        <v>6374</v>
      </c>
      <c r="H4205" s="40" t="s">
        <v>38</v>
      </c>
      <c r="I4205" s="41" t="s">
        <v>30</v>
      </c>
      <c r="J4205" s="41" t="s">
        <v>99</v>
      </c>
      <c r="K4205" s="41" t="s">
        <v>100</v>
      </c>
      <c r="L4205" s="46">
        <v>20257100297602</v>
      </c>
      <c r="M4205" s="43">
        <v>45981</v>
      </c>
      <c r="N4205" s="47">
        <v>15</v>
      </c>
      <c r="O4205" s="48" t="s">
        <v>2345</v>
      </c>
      <c r="P4205" s="41" t="s">
        <v>229</v>
      </c>
    </row>
    <row r="4206" spans="2:16" ht="15.75" customHeight="1" x14ac:dyDescent="0.35">
      <c r="B4206" s="41" t="s">
        <v>35</v>
      </c>
      <c r="C4206" s="46">
        <v>6375122025</v>
      </c>
      <c r="D4206" s="43">
        <v>45981</v>
      </c>
      <c r="E4206" s="41" t="s">
        <v>72</v>
      </c>
      <c r="F4206" s="41" t="s">
        <v>37</v>
      </c>
      <c r="G4206" s="41" t="s">
        <v>6375</v>
      </c>
      <c r="H4206" s="40" t="s">
        <v>38</v>
      </c>
      <c r="I4206" s="41" t="s">
        <v>30</v>
      </c>
      <c r="J4206" s="41" t="s">
        <v>267</v>
      </c>
      <c r="K4206" s="41" t="s">
        <v>130</v>
      </c>
      <c r="L4206" s="46">
        <v>20257100298222</v>
      </c>
      <c r="M4206" s="43">
        <v>45982</v>
      </c>
      <c r="N4206" s="47">
        <v>8</v>
      </c>
      <c r="O4206" s="48" t="s">
        <v>2345</v>
      </c>
      <c r="P4206" s="41" t="s">
        <v>229</v>
      </c>
    </row>
    <row r="4207" spans="2:16" ht="15.75" customHeight="1" x14ac:dyDescent="0.35">
      <c r="B4207" s="41" t="s">
        <v>43</v>
      </c>
      <c r="C4207" s="46">
        <v>6414022025</v>
      </c>
      <c r="D4207" s="43">
        <v>45981</v>
      </c>
      <c r="E4207" s="41" t="s">
        <v>72</v>
      </c>
      <c r="F4207" s="41" t="s">
        <v>57</v>
      </c>
      <c r="G4207" s="41" t="s">
        <v>6376</v>
      </c>
      <c r="H4207" s="40" t="s">
        <v>38</v>
      </c>
      <c r="I4207" s="41" t="s">
        <v>88</v>
      </c>
      <c r="J4207" s="41" t="s">
        <v>268</v>
      </c>
      <c r="K4207" s="41" t="s">
        <v>89</v>
      </c>
      <c r="L4207" s="46">
        <v>20257100297432</v>
      </c>
      <c r="M4207" s="43">
        <v>45982</v>
      </c>
      <c r="N4207" s="47">
        <v>15</v>
      </c>
      <c r="O4207" s="48" t="s">
        <v>2345</v>
      </c>
      <c r="P4207" s="41" t="s">
        <v>229</v>
      </c>
    </row>
    <row r="4208" spans="2:16" ht="15.75" customHeight="1" x14ac:dyDescent="0.35">
      <c r="B4208" s="41" t="s">
        <v>35</v>
      </c>
      <c r="C4208" s="46">
        <v>6368412025</v>
      </c>
      <c r="D4208" s="43">
        <v>45981</v>
      </c>
      <c r="E4208" s="41" t="s">
        <v>72</v>
      </c>
      <c r="F4208" s="41" t="s">
        <v>49</v>
      </c>
      <c r="G4208" s="41" t="s">
        <v>6377</v>
      </c>
      <c r="H4208" s="40" t="s">
        <v>38</v>
      </c>
      <c r="I4208" s="41" t="s">
        <v>30</v>
      </c>
      <c r="J4208" s="41" t="s">
        <v>122</v>
      </c>
      <c r="K4208" s="41" t="s">
        <v>82</v>
      </c>
      <c r="L4208" s="46">
        <v>20257100298212</v>
      </c>
      <c r="M4208" s="43">
        <v>45982</v>
      </c>
      <c r="N4208" s="47">
        <v>14</v>
      </c>
      <c r="O4208" s="48" t="s">
        <v>2345</v>
      </c>
      <c r="P4208" s="41" t="s">
        <v>229</v>
      </c>
    </row>
    <row r="4209" spans="2:16" ht="15.75" customHeight="1" x14ac:dyDescent="0.35">
      <c r="B4209" s="41" t="s">
        <v>43</v>
      </c>
      <c r="C4209" s="46">
        <v>6414262025</v>
      </c>
      <c r="D4209" s="43">
        <v>45981</v>
      </c>
      <c r="E4209" s="41" t="s">
        <v>72</v>
      </c>
      <c r="F4209" s="41" t="s">
        <v>49</v>
      </c>
      <c r="G4209" s="41" t="s">
        <v>6378</v>
      </c>
      <c r="H4209" s="40" t="s">
        <v>38</v>
      </c>
      <c r="I4209" s="41" t="s">
        <v>88</v>
      </c>
      <c r="J4209" s="41" t="s">
        <v>115</v>
      </c>
      <c r="K4209" s="41" t="s">
        <v>89</v>
      </c>
      <c r="L4209" s="46">
        <v>20257100297182</v>
      </c>
      <c r="M4209" s="43">
        <v>45981</v>
      </c>
      <c r="N4209" s="47">
        <v>11</v>
      </c>
      <c r="O4209" s="48" t="s">
        <v>2345</v>
      </c>
      <c r="P4209" s="41" t="s">
        <v>229</v>
      </c>
    </row>
    <row r="4210" spans="2:16" ht="15.75" customHeight="1" x14ac:dyDescent="0.35">
      <c r="B4210" s="41" t="s">
        <v>43</v>
      </c>
      <c r="C4210" s="46">
        <v>6414412025</v>
      </c>
      <c r="D4210" s="43">
        <v>45981</v>
      </c>
      <c r="E4210" s="41" t="s">
        <v>72</v>
      </c>
      <c r="F4210" s="41" t="s">
        <v>49</v>
      </c>
      <c r="G4210" s="41" t="s">
        <v>6379</v>
      </c>
      <c r="H4210" s="40" t="s">
        <v>38</v>
      </c>
      <c r="I4210" s="41" t="s">
        <v>88</v>
      </c>
      <c r="J4210" s="41" t="s">
        <v>115</v>
      </c>
      <c r="K4210" s="41" t="s">
        <v>89</v>
      </c>
      <c r="L4210" s="46">
        <v>20257100297132</v>
      </c>
      <c r="M4210" s="43">
        <v>45982</v>
      </c>
      <c r="N4210" s="47">
        <v>14</v>
      </c>
      <c r="O4210" s="48" t="s">
        <v>2345</v>
      </c>
      <c r="P4210" s="41" t="s">
        <v>229</v>
      </c>
    </row>
    <row r="4211" spans="2:16" ht="15.75" customHeight="1" x14ac:dyDescent="0.35">
      <c r="B4211" s="41" t="s">
        <v>43</v>
      </c>
      <c r="C4211" s="46">
        <v>6414502025</v>
      </c>
      <c r="D4211" s="43">
        <v>45981</v>
      </c>
      <c r="E4211" s="41" t="s">
        <v>72</v>
      </c>
      <c r="F4211" s="41" t="s">
        <v>37</v>
      </c>
      <c r="G4211" s="41" t="s">
        <v>6380</v>
      </c>
      <c r="H4211" s="40" t="s">
        <v>38</v>
      </c>
      <c r="I4211" s="41" t="s">
        <v>28</v>
      </c>
      <c r="J4211" s="41" t="s">
        <v>266</v>
      </c>
      <c r="K4211" s="41" t="s">
        <v>82</v>
      </c>
      <c r="L4211" s="46">
        <v>20257100296832</v>
      </c>
      <c r="M4211" s="43">
        <v>45981</v>
      </c>
      <c r="N4211" s="47">
        <v>9</v>
      </c>
      <c r="O4211" s="48" t="s">
        <v>2345</v>
      </c>
      <c r="P4211" s="41" t="s">
        <v>229</v>
      </c>
    </row>
    <row r="4212" spans="2:16" ht="15.75" customHeight="1" x14ac:dyDescent="0.35">
      <c r="B4212" s="41" t="s">
        <v>43</v>
      </c>
      <c r="C4212" s="46">
        <v>6414592025</v>
      </c>
      <c r="D4212" s="43">
        <v>45981</v>
      </c>
      <c r="E4212" s="41" t="s">
        <v>72</v>
      </c>
      <c r="F4212" s="41" t="s">
        <v>37</v>
      </c>
      <c r="G4212" s="41" t="s">
        <v>6381</v>
      </c>
      <c r="H4212" s="40" t="s">
        <v>38</v>
      </c>
      <c r="I4212" s="41" t="s">
        <v>88</v>
      </c>
      <c r="J4212" s="41" t="s">
        <v>115</v>
      </c>
      <c r="K4212" s="41" t="s">
        <v>89</v>
      </c>
      <c r="L4212" s="46">
        <v>20257100297022</v>
      </c>
      <c r="M4212" s="43">
        <v>45981</v>
      </c>
      <c r="N4212" s="47">
        <v>14</v>
      </c>
      <c r="O4212" s="48" t="s">
        <v>2345</v>
      </c>
      <c r="P4212" s="41" t="s">
        <v>229</v>
      </c>
    </row>
    <row r="4213" spans="2:16" ht="15.75" customHeight="1" x14ac:dyDescent="0.35">
      <c r="B4213" s="41" t="s">
        <v>43</v>
      </c>
      <c r="C4213" s="46">
        <v>6414682025</v>
      </c>
      <c r="D4213" s="43">
        <v>45981</v>
      </c>
      <c r="E4213" s="41" t="s">
        <v>72</v>
      </c>
      <c r="F4213" s="41" t="s">
        <v>49</v>
      </c>
      <c r="G4213" s="41" t="s">
        <v>6382</v>
      </c>
      <c r="H4213" s="40" t="s">
        <v>38</v>
      </c>
      <c r="I4213" s="41" t="s">
        <v>75</v>
      </c>
      <c r="J4213" s="41" t="s">
        <v>84</v>
      </c>
      <c r="K4213" s="41" t="s">
        <v>76</v>
      </c>
      <c r="L4213" s="46">
        <v>20257100297102</v>
      </c>
      <c r="M4213" s="43">
        <v>45981</v>
      </c>
      <c r="N4213" s="47">
        <v>1</v>
      </c>
      <c r="O4213" s="48" t="s">
        <v>2345</v>
      </c>
      <c r="P4213" s="41" t="s">
        <v>229</v>
      </c>
    </row>
    <row r="4214" spans="2:16" ht="15.75" customHeight="1" x14ac:dyDescent="0.35">
      <c r="B4214" s="41" t="s">
        <v>35</v>
      </c>
      <c r="C4214" s="46">
        <v>6417292025</v>
      </c>
      <c r="D4214" s="43">
        <v>45982</v>
      </c>
      <c r="E4214" s="41" t="s">
        <v>72</v>
      </c>
      <c r="F4214" s="41" t="s">
        <v>37</v>
      </c>
      <c r="G4214" s="41" t="s">
        <v>6383</v>
      </c>
      <c r="H4214" s="40" t="s">
        <v>38</v>
      </c>
      <c r="I4214" s="41" t="s">
        <v>66</v>
      </c>
      <c r="J4214" s="41" t="s">
        <v>67</v>
      </c>
      <c r="K4214" s="41" t="s">
        <v>93</v>
      </c>
      <c r="L4214" s="46">
        <v>1</v>
      </c>
      <c r="M4214" s="43">
        <v>45985</v>
      </c>
      <c r="N4214" s="47">
        <v>1</v>
      </c>
      <c r="O4214" s="48" t="s">
        <v>2345</v>
      </c>
      <c r="P4214" s="41" t="s">
        <v>229</v>
      </c>
    </row>
    <row r="4215" spans="2:16" ht="15.75" customHeight="1" x14ac:dyDescent="0.35">
      <c r="B4215" s="41" t="s">
        <v>35</v>
      </c>
      <c r="C4215" s="46">
        <v>6417272025</v>
      </c>
      <c r="D4215" s="43">
        <v>45982</v>
      </c>
      <c r="E4215" s="41" t="s">
        <v>72</v>
      </c>
      <c r="F4215" s="41" t="s">
        <v>37</v>
      </c>
      <c r="G4215" s="41" t="s">
        <v>6383</v>
      </c>
      <c r="H4215" s="40" t="s">
        <v>38</v>
      </c>
      <c r="I4215" s="41" t="s">
        <v>66</v>
      </c>
      <c r="J4215" s="41" t="s">
        <v>67</v>
      </c>
      <c r="K4215" s="41" t="s">
        <v>93</v>
      </c>
      <c r="L4215" s="46">
        <v>1</v>
      </c>
      <c r="M4215" s="43">
        <v>45985</v>
      </c>
      <c r="N4215" s="47">
        <v>1</v>
      </c>
      <c r="O4215" s="48" t="s">
        <v>2345</v>
      </c>
      <c r="P4215" s="41" t="s">
        <v>229</v>
      </c>
    </row>
    <row r="4216" spans="2:16" ht="15.75" customHeight="1" x14ac:dyDescent="0.35">
      <c r="B4216" s="41" t="s">
        <v>35</v>
      </c>
      <c r="C4216" s="46">
        <v>6437372025</v>
      </c>
      <c r="D4216" s="43">
        <v>45984</v>
      </c>
      <c r="E4216" s="41" t="s">
        <v>72</v>
      </c>
      <c r="F4216" s="41" t="s">
        <v>37</v>
      </c>
      <c r="G4216" s="41" t="s">
        <v>3987</v>
      </c>
      <c r="H4216" s="40" t="s">
        <v>38</v>
      </c>
      <c r="I4216" s="41" t="s">
        <v>66</v>
      </c>
      <c r="J4216" s="41" t="s">
        <v>67</v>
      </c>
      <c r="K4216" s="41" t="s">
        <v>93</v>
      </c>
      <c r="L4216" s="46">
        <v>1</v>
      </c>
      <c r="M4216" s="43">
        <v>45985</v>
      </c>
      <c r="N4216" s="47">
        <v>1</v>
      </c>
      <c r="O4216" s="48" t="s">
        <v>2345</v>
      </c>
      <c r="P4216" s="41" t="s">
        <v>229</v>
      </c>
    </row>
    <row r="4217" spans="2:16" ht="15.75" customHeight="1" x14ac:dyDescent="0.35">
      <c r="B4217" s="41" t="s">
        <v>43</v>
      </c>
      <c r="C4217" s="46">
        <v>6414712025</v>
      </c>
      <c r="D4217" s="43">
        <v>45981</v>
      </c>
      <c r="E4217" s="41" t="s">
        <v>72</v>
      </c>
      <c r="F4217" s="41" t="s">
        <v>49</v>
      </c>
      <c r="G4217" s="41" t="s">
        <v>6384</v>
      </c>
      <c r="H4217" s="40" t="s">
        <v>38</v>
      </c>
      <c r="I4217" s="41" t="s">
        <v>75</v>
      </c>
      <c r="J4217" s="41" t="s">
        <v>84</v>
      </c>
      <c r="K4217" s="41" t="s">
        <v>76</v>
      </c>
      <c r="L4217" s="46">
        <v>20257100297102</v>
      </c>
      <c r="M4217" s="43">
        <v>45981</v>
      </c>
      <c r="N4217" s="47">
        <v>13</v>
      </c>
      <c r="O4217" s="48" t="s">
        <v>2345</v>
      </c>
      <c r="P4217" s="41" t="s">
        <v>229</v>
      </c>
    </row>
    <row r="4218" spans="2:16" ht="15.75" customHeight="1" x14ac:dyDescent="0.35">
      <c r="B4218" s="41" t="s">
        <v>43</v>
      </c>
      <c r="C4218" s="46">
        <v>6415662025</v>
      </c>
      <c r="D4218" s="43">
        <v>45981</v>
      </c>
      <c r="E4218" s="41" t="s">
        <v>72</v>
      </c>
      <c r="F4218" s="41" t="s">
        <v>49</v>
      </c>
      <c r="G4218" s="41" t="s">
        <v>6385</v>
      </c>
      <c r="H4218" s="40" t="s">
        <v>38</v>
      </c>
      <c r="I4218" s="41" t="s">
        <v>85</v>
      </c>
      <c r="J4218" s="41" t="s">
        <v>86</v>
      </c>
      <c r="K4218" s="41" t="s">
        <v>6700</v>
      </c>
      <c r="L4218" s="46">
        <v>20257100297632</v>
      </c>
      <c r="M4218" s="43">
        <v>45981</v>
      </c>
      <c r="N4218" s="47">
        <v>15</v>
      </c>
      <c r="O4218" s="48" t="s">
        <v>2345</v>
      </c>
      <c r="P4218" s="41" t="s">
        <v>229</v>
      </c>
    </row>
    <row r="4219" spans="2:16" ht="15.75" customHeight="1" x14ac:dyDescent="0.35">
      <c r="B4219" s="41" t="s">
        <v>43</v>
      </c>
      <c r="C4219" s="46">
        <v>6417002025</v>
      </c>
      <c r="D4219" s="43">
        <v>45981</v>
      </c>
      <c r="E4219" s="41" t="s">
        <v>36</v>
      </c>
      <c r="F4219" s="41" t="s">
        <v>49</v>
      </c>
      <c r="G4219" s="41" t="s">
        <v>6386</v>
      </c>
      <c r="H4219" s="40" t="s">
        <v>38</v>
      </c>
      <c r="I4219" s="41" t="s">
        <v>88</v>
      </c>
      <c r="J4219" s="41" t="s">
        <v>268</v>
      </c>
      <c r="K4219" s="41" t="s">
        <v>130</v>
      </c>
      <c r="L4219" s="46">
        <v>20257100297752</v>
      </c>
      <c r="M4219" s="43">
        <v>45981</v>
      </c>
      <c r="N4219" s="47">
        <v>16</v>
      </c>
      <c r="O4219" s="48" t="s">
        <v>2345</v>
      </c>
      <c r="P4219" s="41" t="s">
        <v>229</v>
      </c>
    </row>
    <row r="4220" spans="2:16" ht="15.75" customHeight="1" x14ac:dyDescent="0.35">
      <c r="B4220" s="41" t="s">
        <v>43</v>
      </c>
      <c r="C4220" s="46">
        <v>6401582025</v>
      </c>
      <c r="D4220" s="43">
        <v>45982</v>
      </c>
      <c r="E4220" s="41" t="s">
        <v>72</v>
      </c>
      <c r="F4220" s="41" t="s">
        <v>49</v>
      </c>
      <c r="G4220" s="41" t="s">
        <v>6387</v>
      </c>
      <c r="H4220" s="40" t="s">
        <v>38</v>
      </c>
      <c r="I4220" s="41" t="s">
        <v>45</v>
      </c>
      <c r="J4220" s="41" t="s">
        <v>48</v>
      </c>
      <c r="K4220" s="41" t="s">
        <v>92</v>
      </c>
      <c r="L4220" s="46">
        <v>20257100297872</v>
      </c>
      <c r="M4220" s="43">
        <v>45982</v>
      </c>
      <c r="N4220" s="47">
        <v>15</v>
      </c>
      <c r="O4220" s="48" t="s">
        <v>2345</v>
      </c>
      <c r="P4220" s="41" t="s">
        <v>229</v>
      </c>
    </row>
    <row r="4221" spans="2:16" ht="15.75" customHeight="1" x14ac:dyDescent="0.35">
      <c r="B4221" s="41" t="s">
        <v>43</v>
      </c>
      <c r="C4221" s="46">
        <v>6401832025</v>
      </c>
      <c r="D4221" s="43">
        <v>45982</v>
      </c>
      <c r="E4221" s="41" t="s">
        <v>170</v>
      </c>
      <c r="F4221" s="41" t="s">
        <v>37</v>
      </c>
      <c r="G4221" s="41" t="s">
        <v>6388</v>
      </c>
      <c r="H4221" s="40" t="s">
        <v>38</v>
      </c>
      <c r="I4221" s="41" t="s">
        <v>85</v>
      </c>
      <c r="J4221" s="41" t="s">
        <v>171</v>
      </c>
      <c r="K4221" s="41" t="s">
        <v>6700</v>
      </c>
      <c r="L4221" s="46">
        <v>20257100297852</v>
      </c>
      <c r="M4221" s="43">
        <v>45982</v>
      </c>
      <c r="N4221" s="47">
        <v>9</v>
      </c>
      <c r="O4221" s="48" t="s">
        <v>2345</v>
      </c>
      <c r="P4221" s="41" t="s">
        <v>229</v>
      </c>
    </row>
    <row r="4222" spans="2:16" ht="15.75" customHeight="1" x14ac:dyDescent="0.35">
      <c r="B4222" s="41" t="s">
        <v>43</v>
      </c>
      <c r="C4222" s="46">
        <v>6402032025</v>
      </c>
      <c r="D4222" s="43">
        <v>45982</v>
      </c>
      <c r="E4222" s="41" t="s">
        <v>72</v>
      </c>
      <c r="F4222" s="41" t="s">
        <v>37</v>
      </c>
      <c r="G4222" s="41" t="s">
        <v>6389</v>
      </c>
      <c r="H4222" s="40" t="s">
        <v>38</v>
      </c>
      <c r="I4222" s="41" t="s">
        <v>88</v>
      </c>
      <c r="J4222" s="41" t="s">
        <v>115</v>
      </c>
      <c r="K4222" s="41" t="s">
        <v>89</v>
      </c>
      <c r="L4222" s="46">
        <v>20257100297822</v>
      </c>
      <c r="M4222" s="43">
        <v>45982</v>
      </c>
      <c r="N4222" s="47">
        <v>10</v>
      </c>
      <c r="O4222" s="48" t="s">
        <v>2345</v>
      </c>
      <c r="P4222" s="41" t="s">
        <v>229</v>
      </c>
    </row>
    <row r="4223" spans="2:16" ht="15.75" customHeight="1" x14ac:dyDescent="0.35">
      <c r="B4223" s="41" t="s">
        <v>43</v>
      </c>
      <c r="C4223" s="46">
        <v>6402142025</v>
      </c>
      <c r="D4223" s="43">
        <v>45982</v>
      </c>
      <c r="E4223" s="41" t="s">
        <v>72</v>
      </c>
      <c r="F4223" s="41" t="s">
        <v>37</v>
      </c>
      <c r="G4223" s="41" t="s">
        <v>6372</v>
      </c>
      <c r="H4223" s="40" t="s">
        <v>38</v>
      </c>
      <c r="I4223" s="41" t="s">
        <v>30</v>
      </c>
      <c r="J4223" s="41" t="s">
        <v>122</v>
      </c>
      <c r="K4223" s="41" t="s">
        <v>82</v>
      </c>
      <c r="L4223" s="46">
        <v>20257100297812</v>
      </c>
      <c r="M4223" s="43">
        <v>45982</v>
      </c>
      <c r="N4223" s="47">
        <v>10</v>
      </c>
      <c r="O4223" s="48" t="s">
        <v>2345</v>
      </c>
      <c r="P4223" s="41" t="s">
        <v>229</v>
      </c>
    </row>
    <row r="4224" spans="2:16" ht="15.75" customHeight="1" x14ac:dyDescent="0.35">
      <c r="B4224" s="41" t="s">
        <v>43</v>
      </c>
      <c r="C4224" s="46">
        <v>6412802025</v>
      </c>
      <c r="D4224" s="43">
        <v>45982</v>
      </c>
      <c r="E4224" s="41" t="s">
        <v>72</v>
      </c>
      <c r="F4224" s="41" t="s">
        <v>49</v>
      </c>
      <c r="G4224" s="41" t="s">
        <v>6390</v>
      </c>
      <c r="H4224" s="40" t="s">
        <v>38</v>
      </c>
      <c r="I4224" s="41" t="s">
        <v>31</v>
      </c>
      <c r="J4224" s="41" t="s">
        <v>74</v>
      </c>
      <c r="K4224" s="41" t="s">
        <v>68</v>
      </c>
      <c r="L4224" s="46">
        <v>20257100298462</v>
      </c>
      <c r="M4224" s="43">
        <v>45982</v>
      </c>
      <c r="N4224" s="47">
        <v>15</v>
      </c>
      <c r="O4224" s="48" t="s">
        <v>2345</v>
      </c>
      <c r="P4224" s="41" t="s">
        <v>229</v>
      </c>
    </row>
    <row r="4225" spans="2:16" ht="15.75" customHeight="1" x14ac:dyDescent="0.35">
      <c r="B4225" s="41" t="s">
        <v>43</v>
      </c>
      <c r="C4225" s="46">
        <v>6413152025</v>
      </c>
      <c r="D4225" s="43">
        <v>45982</v>
      </c>
      <c r="E4225" s="41" t="s">
        <v>72</v>
      </c>
      <c r="F4225" s="41" t="s">
        <v>49</v>
      </c>
      <c r="G4225" s="41" t="s">
        <v>6391</v>
      </c>
      <c r="H4225" s="40" t="s">
        <v>38</v>
      </c>
      <c r="I4225" s="41" t="s">
        <v>45</v>
      </c>
      <c r="J4225" s="41" t="s">
        <v>6696</v>
      </c>
      <c r="K4225" s="41" t="s">
        <v>46</v>
      </c>
      <c r="L4225" s="46">
        <v>20257100298312</v>
      </c>
      <c r="M4225" s="43">
        <v>45982</v>
      </c>
      <c r="N4225" s="47">
        <v>7</v>
      </c>
      <c r="O4225" s="48" t="s">
        <v>2345</v>
      </c>
      <c r="P4225" s="41" t="s">
        <v>229</v>
      </c>
    </row>
    <row r="4226" spans="2:16" ht="15.75" customHeight="1" x14ac:dyDescent="0.35">
      <c r="B4226" s="41" t="s">
        <v>43</v>
      </c>
      <c r="C4226" s="46">
        <v>6446532025</v>
      </c>
      <c r="D4226" s="43">
        <v>45982</v>
      </c>
      <c r="E4226" s="41" t="s">
        <v>72</v>
      </c>
      <c r="F4226" s="41" t="s">
        <v>49</v>
      </c>
      <c r="G4226" s="41" t="s">
        <v>6392</v>
      </c>
      <c r="H4226" s="40" t="s">
        <v>38</v>
      </c>
      <c r="I4226" s="41" t="s">
        <v>88</v>
      </c>
      <c r="J4226" s="41" t="s">
        <v>115</v>
      </c>
      <c r="K4226" s="41" t="s">
        <v>89</v>
      </c>
      <c r="L4226" s="46">
        <v>20257100298302</v>
      </c>
      <c r="M4226" s="43">
        <v>45982</v>
      </c>
      <c r="N4226" s="47">
        <v>15</v>
      </c>
      <c r="O4226" s="48" t="s">
        <v>2345</v>
      </c>
      <c r="P4226" s="41" t="s">
        <v>229</v>
      </c>
    </row>
    <row r="4227" spans="2:16" ht="15.75" customHeight="1" x14ac:dyDescent="0.35">
      <c r="B4227" s="41" t="s">
        <v>35</v>
      </c>
      <c r="C4227" s="46">
        <v>6436542025</v>
      </c>
      <c r="D4227" s="43">
        <v>45983</v>
      </c>
      <c r="E4227" s="41" t="s">
        <v>72</v>
      </c>
      <c r="F4227" s="41" t="s">
        <v>37</v>
      </c>
      <c r="G4227" s="41" t="s">
        <v>6393</v>
      </c>
      <c r="H4227" s="40" t="s">
        <v>38</v>
      </c>
      <c r="I4227" s="41" t="s">
        <v>30</v>
      </c>
      <c r="J4227" s="41" t="s">
        <v>122</v>
      </c>
      <c r="K4227" s="41" t="s">
        <v>130</v>
      </c>
      <c r="L4227" s="46">
        <v>20257100299612</v>
      </c>
      <c r="M4227" s="43">
        <v>45985</v>
      </c>
      <c r="N4227" s="47">
        <v>5</v>
      </c>
      <c r="O4227" s="48" t="s">
        <v>2345</v>
      </c>
      <c r="P4227" s="41" t="s">
        <v>229</v>
      </c>
    </row>
    <row r="4228" spans="2:16" ht="15.75" customHeight="1" x14ac:dyDescent="0.35">
      <c r="B4228" s="41" t="s">
        <v>35</v>
      </c>
      <c r="C4228" s="46">
        <v>6415332025</v>
      </c>
      <c r="D4228" s="43">
        <v>45982</v>
      </c>
      <c r="E4228" s="41" t="s">
        <v>72</v>
      </c>
      <c r="F4228" s="41" t="s">
        <v>37</v>
      </c>
      <c r="G4228" s="41" t="s">
        <v>6394</v>
      </c>
      <c r="H4228" s="40" t="s">
        <v>38</v>
      </c>
      <c r="I4228" s="41" t="s">
        <v>75</v>
      </c>
      <c r="J4228" s="41" t="s">
        <v>84</v>
      </c>
      <c r="K4228" s="41" t="s">
        <v>76</v>
      </c>
      <c r="L4228" s="46">
        <v>20257100299802</v>
      </c>
      <c r="M4228" s="43">
        <v>45985</v>
      </c>
      <c r="N4228" s="47">
        <v>9</v>
      </c>
      <c r="O4228" s="48" t="s">
        <v>2345</v>
      </c>
      <c r="P4228" s="41" t="s">
        <v>229</v>
      </c>
    </row>
    <row r="4229" spans="2:16" ht="15.75" customHeight="1" x14ac:dyDescent="0.35">
      <c r="B4229" s="41" t="s">
        <v>35</v>
      </c>
      <c r="C4229" s="46">
        <v>6415672025</v>
      </c>
      <c r="D4229" s="43">
        <v>45982</v>
      </c>
      <c r="E4229" s="41" t="s">
        <v>72</v>
      </c>
      <c r="F4229" s="41" t="s">
        <v>37</v>
      </c>
      <c r="G4229" s="41" t="s">
        <v>6395</v>
      </c>
      <c r="H4229" s="40" t="s">
        <v>38</v>
      </c>
      <c r="I4229" s="41" t="s">
        <v>85</v>
      </c>
      <c r="J4229" s="41" t="s">
        <v>86</v>
      </c>
      <c r="K4229" s="41" t="s">
        <v>6700</v>
      </c>
      <c r="L4229" s="46">
        <v>20257100299682</v>
      </c>
      <c r="M4229" s="43">
        <v>45985</v>
      </c>
      <c r="N4229" s="47">
        <v>10</v>
      </c>
      <c r="O4229" s="48" t="s">
        <v>2345</v>
      </c>
      <c r="P4229" s="41" t="s">
        <v>229</v>
      </c>
    </row>
    <row r="4230" spans="2:16" ht="15.75" customHeight="1" x14ac:dyDescent="0.35">
      <c r="B4230" s="41" t="s">
        <v>35</v>
      </c>
      <c r="C4230" s="46">
        <v>6440102025</v>
      </c>
      <c r="D4230" s="43">
        <v>45984</v>
      </c>
      <c r="E4230" s="41" t="s">
        <v>72</v>
      </c>
      <c r="F4230" s="41" t="s">
        <v>37</v>
      </c>
      <c r="G4230" s="41" t="s">
        <v>6396</v>
      </c>
      <c r="H4230" s="40" t="s">
        <v>38</v>
      </c>
      <c r="I4230" s="41" t="s">
        <v>85</v>
      </c>
      <c r="J4230" s="41" t="s">
        <v>86</v>
      </c>
      <c r="K4230" s="41" t="s">
        <v>6700</v>
      </c>
      <c r="L4230" s="46">
        <v>20257100299692</v>
      </c>
      <c r="M4230" s="43">
        <v>45985</v>
      </c>
      <c r="N4230" s="47">
        <v>9</v>
      </c>
      <c r="O4230" s="48" t="s">
        <v>2345</v>
      </c>
      <c r="P4230" s="41" t="s">
        <v>229</v>
      </c>
    </row>
    <row r="4231" spans="2:16" ht="15.75" customHeight="1" x14ac:dyDescent="0.35">
      <c r="B4231" s="41" t="s">
        <v>35</v>
      </c>
      <c r="C4231" s="46">
        <v>6405772025</v>
      </c>
      <c r="D4231" s="43">
        <v>45982</v>
      </c>
      <c r="E4231" s="41" t="s">
        <v>72</v>
      </c>
      <c r="F4231" s="41" t="s">
        <v>49</v>
      </c>
      <c r="G4231" s="41" t="s">
        <v>6397</v>
      </c>
      <c r="H4231" s="40" t="s">
        <v>38</v>
      </c>
      <c r="I4231" s="41" t="s">
        <v>30</v>
      </c>
      <c r="J4231" s="41" t="s">
        <v>267</v>
      </c>
      <c r="K4231" s="41" t="s">
        <v>89</v>
      </c>
      <c r="L4231" s="46">
        <v>20257100299702</v>
      </c>
      <c r="M4231" s="43">
        <v>45985</v>
      </c>
      <c r="N4231" s="47">
        <v>15</v>
      </c>
      <c r="O4231" s="48" t="s">
        <v>2345</v>
      </c>
      <c r="P4231" s="41" t="s">
        <v>229</v>
      </c>
    </row>
    <row r="4232" spans="2:16" ht="15.75" customHeight="1" x14ac:dyDescent="0.35">
      <c r="B4232" s="41" t="s">
        <v>35</v>
      </c>
      <c r="C4232" s="46">
        <v>6420812025</v>
      </c>
      <c r="D4232" s="43">
        <v>45982</v>
      </c>
      <c r="E4232" s="41" t="s">
        <v>72</v>
      </c>
      <c r="F4232" s="41" t="s">
        <v>49</v>
      </c>
      <c r="G4232" s="41" t="s">
        <v>6398</v>
      </c>
      <c r="H4232" s="40" t="s">
        <v>38</v>
      </c>
      <c r="I4232" s="41" t="s">
        <v>30</v>
      </c>
      <c r="J4232" s="41" t="s">
        <v>267</v>
      </c>
      <c r="K4232" s="41" t="s">
        <v>89</v>
      </c>
      <c r="L4232" s="46">
        <v>20257100299712</v>
      </c>
      <c r="M4232" s="43">
        <v>45985</v>
      </c>
      <c r="N4232" s="47">
        <v>15</v>
      </c>
      <c r="O4232" s="48" t="s">
        <v>2345</v>
      </c>
      <c r="P4232" s="41" t="s">
        <v>229</v>
      </c>
    </row>
    <row r="4233" spans="2:16" ht="15.75" customHeight="1" x14ac:dyDescent="0.35">
      <c r="B4233" s="41" t="s">
        <v>35</v>
      </c>
      <c r="C4233" s="46">
        <v>6081032025</v>
      </c>
      <c r="D4233" s="43">
        <v>45982</v>
      </c>
      <c r="E4233" s="41" t="s">
        <v>72</v>
      </c>
      <c r="F4233" s="41" t="s">
        <v>37</v>
      </c>
      <c r="G4233" s="41" t="s">
        <v>6399</v>
      </c>
      <c r="H4233" s="40" t="s">
        <v>38</v>
      </c>
      <c r="I4233" s="41" t="s">
        <v>85</v>
      </c>
      <c r="J4233" s="41" t="s">
        <v>86</v>
      </c>
      <c r="K4233" s="41" t="s">
        <v>6700</v>
      </c>
      <c r="L4233" s="46">
        <v>20257100299762</v>
      </c>
      <c r="M4233" s="43">
        <v>45985</v>
      </c>
      <c r="N4233" s="47">
        <v>10</v>
      </c>
      <c r="O4233" s="48" t="s">
        <v>2345</v>
      </c>
      <c r="P4233" s="41" t="s">
        <v>229</v>
      </c>
    </row>
    <row r="4234" spans="2:16" ht="15.75" customHeight="1" x14ac:dyDescent="0.35">
      <c r="B4234" s="41" t="s">
        <v>35</v>
      </c>
      <c r="C4234" s="46">
        <v>6305972025</v>
      </c>
      <c r="D4234" s="43">
        <v>45982</v>
      </c>
      <c r="E4234" s="41" t="s">
        <v>72</v>
      </c>
      <c r="F4234" s="41" t="s">
        <v>102</v>
      </c>
      <c r="G4234" s="41" t="s">
        <v>6400</v>
      </c>
      <c r="H4234" s="40" t="s">
        <v>38</v>
      </c>
      <c r="I4234" s="41" t="s">
        <v>50</v>
      </c>
      <c r="J4234" s="41" t="s">
        <v>264</v>
      </c>
      <c r="K4234" s="41" t="s">
        <v>82</v>
      </c>
      <c r="L4234" s="46">
        <v>20257100299782</v>
      </c>
      <c r="M4234" s="43">
        <v>45985</v>
      </c>
      <c r="N4234" s="47">
        <v>13</v>
      </c>
      <c r="O4234" s="48" t="s">
        <v>2345</v>
      </c>
      <c r="P4234" s="41" t="s">
        <v>229</v>
      </c>
    </row>
    <row r="4235" spans="2:16" ht="15.75" customHeight="1" x14ac:dyDescent="0.35">
      <c r="B4235" s="41" t="s">
        <v>43</v>
      </c>
      <c r="C4235" s="46">
        <v>6450372025</v>
      </c>
      <c r="D4235" s="43">
        <v>45985</v>
      </c>
      <c r="E4235" s="41" t="s">
        <v>72</v>
      </c>
      <c r="F4235" s="41" t="s">
        <v>49</v>
      </c>
      <c r="G4235" s="41" t="s">
        <v>6401</v>
      </c>
      <c r="H4235" s="40" t="s">
        <v>38</v>
      </c>
      <c r="I4235" s="41" t="s">
        <v>88</v>
      </c>
      <c r="J4235" s="41" t="s">
        <v>115</v>
      </c>
      <c r="K4235" s="41" t="s">
        <v>89</v>
      </c>
      <c r="L4235" s="46">
        <v>20257100299102</v>
      </c>
      <c r="M4235" s="43">
        <v>45985</v>
      </c>
      <c r="N4235" s="47">
        <v>14</v>
      </c>
      <c r="O4235" s="48" t="s">
        <v>2345</v>
      </c>
      <c r="P4235" s="41" t="s">
        <v>229</v>
      </c>
    </row>
    <row r="4236" spans="2:16" ht="15.75" customHeight="1" x14ac:dyDescent="0.35">
      <c r="B4236" s="41" t="s">
        <v>43</v>
      </c>
      <c r="C4236" s="46">
        <v>6452752025</v>
      </c>
      <c r="D4236" s="43">
        <v>45985</v>
      </c>
      <c r="E4236" s="41" t="s">
        <v>72</v>
      </c>
      <c r="F4236" s="41" t="s">
        <v>49</v>
      </c>
      <c r="G4236" s="41" t="s">
        <v>6402</v>
      </c>
      <c r="H4236" s="40" t="s">
        <v>38</v>
      </c>
      <c r="I4236" s="41" t="s">
        <v>30</v>
      </c>
      <c r="J4236" s="41" t="s">
        <v>267</v>
      </c>
      <c r="K4236" s="41" t="s">
        <v>130</v>
      </c>
      <c r="L4236" s="46">
        <v>20257100299262</v>
      </c>
      <c r="M4236" s="43">
        <v>45985</v>
      </c>
      <c r="N4236" s="47">
        <v>12</v>
      </c>
      <c r="O4236" s="48" t="s">
        <v>2345</v>
      </c>
      <c r="P4236" s="41" t="s">
        <v>229</v>
      </c>
    </row>
    <row r="4237" spans="2:16" ht="15.75" customHeight="1" x14ac:dyDescent="0.35">
      <c r="B4237" s="41" t="s">
        <v>43</v>
      </c>
      <c r="C4237" s="46">
        <v>6452942025</v>
      </c>
      <c r="D4237" s="43">
        <v>45985</v>
      </c>
      <c r="E4237" s="41" t="s">
        <v>72</v>
      </c>
      <c r="F4237" s="41" t="s">
        <v>49</v>
      </c>
      <c r="G4237" s="41" t="s">
        <v>6403</v>
      </c>
      <c r="H4237" s="40" t="s">
        <v>38</v>
      </c>
      <c r="I4237" s="41" t="s">
        <v>88</v>
      </c>
      <c r="J4237" s="41" t="s">
        <v>115</v>
      </c>
      <c r="K4237" s="41" t="s">
        <v>89</v>
      </c>
      <c r="L4237" s="46">
        <v>20257100299282</v>
      </c>
      <c r="M4237" s="43">
        <v>45985</v>
      </c>
      <c r="N4237" s="47">
        <v>9</v>
      </c>
      <c r="O4237" s="48" t="s">
        <v>2345</v>
      </c>
      <c r="P4237" s="41" t="s">
        <v>229</v>
      </c>
    </row>
    <row r="4238" spans="2:16" ht="15.75" customHeight="1" x14ac:dyDescent="0.35">
      <c r="B4238" s="41" t="s">
        <v>43</v>
      </c>
      <c r="C4238" s="46">
        <v>6453652025</v>
      </c>
      <c r="D4238" s="43">
        <v>45985</v>
      </c>
      <c r="E4238" s="41" t="s">
        <v>72</v>
      </c>
      <c r="F4238" s="41" t="s">
        <v>49</v>
      </c>
      <c r="G4238" s="41" t="s">
        <v>6404</v>
      </c>
      <c r="H4238" s="40" t="s">
        <v>38</v>
      </c>
      <c r="I4238" s="41" t="s">
        <v>30</v>
      </c>
      <c r="J4238" s="41" t="s">
        <v>111</v>
      </c>
      <c r="K4238" s="41" t="s">
        <v>55</v>
      </c>
      <c r="L4238" s="46">
        <v>20257100299462</v>
      </c>
      <c r="M4238" s="43">
        <v>45985</v>
      </c>
      <c r="N4238" s="47">
        <v>4</v>
      </c>
      <c r="O4238" s="48" t="s">
        <v>2345</v>
      </c>
      <c r="P4238" s="41" t="s">
        <v>229</v>
      </c>
    </row>
    <row r="4239" spans="2:16" ht="15.75" customHeight="1" x14ac:dyDescent="0.35">
      <c r="B4239" s="41" t="s">
        <v>43</v>
      </c>
      <c r="C4239" s="46">
        <v>6456522025</v>
      </c>
      <c r="D4239" s="43">
        <v>45985</v>
      </c>
      <c r="E4239" s="41" t="s">
        <v>72</v>
      </c>
      <c r="F4239" s="41" t="s">
        <v>37</v>
      </c>
      <c r="G4239" s="41" t="s">
        <v>6405</v>
      </c>
      <c r="H4239" s="40" t="s">
        <v>38</v>
      </c>
      <c r="I4239" s="41" t="s">
        <v>28</v>
      </c>
      <c r="J4239" s="41" t="s">
        <v>266</v>
      </c>
      <c r="K4239" s="41" t="s">
        <v>68</v>
      </c>
      <c r="L4239" s="46">
        <v>20257100299542</v>
      </c>
      <c r="M4239" s="43">
        <v>45985</v>
      </c>
      <c r="N4239" s="47">
        <v>14</v>
      </c>
      <c r="O4239" s="48" t="s">
        <v>2345</v>
      </c>
      <c r="P4239" s="41" t="s">
        <v>229</v>
      </c>
    </row>
    <row r="4240" spans="2:16" ht="15.75" customHeight="1" x14ac:dyDescent="0.35">
      <c r="B4240" s="41" t="s">
        <v>43</v>
      </c>
      <c r="C4240" s="46">
        <v>6364172025</v>
      </c>
      <c r="D4240" s="43">
        <v>45985</v>
      </c>
      <c r="E4240" s="41" t="s">
        <v>72</v>
      </c>
      <c r="F4240" s="41" t="s">
        <v>49</v>
      </c>
      <c r="G4240" s="41" t="s">
        <v>6406</v>
      </c>
      <c r="H4240" s="40" t="s">
        <v>38</v>
      </c>
      <c r="I4240" s="41" t="s">
        <v>66</v>
      </c>
      <c r="J4240" s="41" t="s">
        <v>67</v>
      </c>
      <c r="K4240" s="41" t="s">
        <v>93</v>
      </c>
      <c r="L4240" s="46">
        <v>1</v>
      </c>
      <c r="M4240" s="43">
        <v>45986</v>
      </c>
      <c r="N4240" s="47">
        <v>1</v>
      </c>
      <c r="O4240" s="48" t="s">
        <v>2345</v>
      </c>
      <c r="P4240" s="41" t="s">
        <v>229</v>
      </c>
    </row>
    <row r="4241" spans="2:16" ht="15.75" customHeight="1" x14ac:dyDescent="0.35">
      <c r="B4241" s="41" t="s">
        <v>35</v>
      </c>
      <c r="C4241" s="46">
        <v>6443262025</v>
      </c>
      <c r="D4241" s="43">
        <v>45985</v>
      </c>
      <c r="E4241" s="41" t="s">
        <v>72</v>
      </c>
      <c r="F4241" s="41" t="s">
        <v>102</v>
      </c>
      <c r="G4241" s="41" t="s">
        <v>6407</v>
      </c>
      <c r="H4241" s="41" t="s">
        <v>141</v>
      </c>
      <c r="I4241" s="41" t="s">
        <v>27</v>
      </c>
      <c r="J4241" s="41" t="s">
        <v>63</v>
      </c>
      <c r="K4241" s="41" t="s">
        <v>173</v>
      </c>
      <c r="L4241" s="46">
        <v>1</v>
      </c>
      <c r="M4241" s="43">
        <v>45986</v>
      </c>
      <c r="N4241" s="47">
        <v>1</v>
      </c>
      <c r="O4241" s="48" t="s">
        <v>2345</v>
      </c>
      <c r="P4241" s="41" t="s">
        <v>229</v>
      </c>
    </row>
    <row r="4242" spans="2:16" ht="15.75" customHeight="1" x14ac:dyDescent="0.35">
      <c r="B4242" s="41" t="s">
        <v>43</v>
      </c>
      <c r="C4242" s="46">
        <v>6488752025</v>
      </c>
      <c r="D4242" s="43">
        <v>45985</v>
      </c>
      <c r="E4242" s="41" t="s">
        <v>72</v>
      </c>
      <c r="F4242" s="41" t="s">
        <v>49</v>
      </c>
      <c r="G4242" s="41" t="s">
        <v>6408</v>
      </c>
      <c r="H4242" s="40" t="s">
        <v>38</v>
      </c>
      <c r="I4242" s="41" t="s">
        <v>45</v>
      </c>
      <c r="J4242" s="41" t="s">
        <v>71</v>
      </c>
      <c r="K4242" s="41" t="s">
        <v>46</v>
      </c>
      <c r="L4242" s="46">
        <v>20257100299642</v>
      </c>
      <c r="M4242" s="43">
        <v>45985</v>
      </c>
      <c r="N4242" s="47">
        <v>15</v>
      </c>
      <c r="O4242" s="48" t="s">
        <v>2345</v>
      </c>
      <c r="P4242" s="41" t="s">
        <v>229</v>
      </c>
    </row>
    <row r="4243" spans="2:16" ht="15.75" customHeight="1" x14ac:dyDescent="0.35">
      <c r="B4243" s="41" t="s">
        <v>43</v>
      </c>
      <c r="C4243" s="46">
        <v>6489482025</v>
      </c>
      <c r="D4243" s="43">
        <v>45986</v>
      </c>
      <c r="E4243" s="41" t="s">
        <v>72</v>
      </c>
      <c r="F4243" s="41" t="s">
        <v>37</v>
      </c>
      <c r="G4243" s="41" t="s">
        <v>6409</v>
      </c>
      <c r="H4243" s="40" t="s">
        <v>38</v>
      </c>
      <c r="I4243" s="41" t="s">
        <v>30</v>
      </c>
      <c r="J4243" s="41" t="s">
        <v>122</v>
      </c>
      <c r="K4243" s="41" t="s">
        <v>89</v>
      </c>
      <c r="L4243" s="46">
        <v>20257100299662</v>
      </c>
      <c r="M4243" s="43">
        <v>45985</v>
      </c>
      <c r="N4243" s="47">
        <v>15</v>
      </c>
      <c r="O4243" s="48" t="s">
        <v>2345</v>
      </c>
      <c r="P4243" s="41" t="s">
        <v>229</v>
      </c>
    </row>
    <row r="4244" spans="2:16" ht="15.75" customHeight="1" x14ac:dyDescent="0.35">
      <c r="B4244" s="41" t="s">
        <v>43</v>
      </c>
      <c r="C4244" s="46">
        <v>6489982025</v>
      </c>
      <c r="D4244" s="43">
        <v>45985</v>
      </c>
      <c r="E4244" s="41" t="s">
        <v>72</v>
      </c>
      <c r="F4244" s="41" t="s">
        <v>49</v>
      </c>
      <c r="G4244" s="41" t="s">
        <v>6410</v>
      </c>
      <c r="H4244" s="40" t="s">
        <v>38</v>
      </c>
      <c r="I4244" s="41" t="s">
        <v>45</v>
      </c>
      <c r="J4244" s="41" t="s">
        <v>6696</v>
      </c>
      <c r="K4244" s="41" t="s">
        <v>46</v>
      </c>
      <c r="L4244" s="46">
        <v>20257100299752</v>
      </c>
      <c r="M4244" s="43">
        <v>45985</v>
      </c>
      <c r="N4244" s="47">
        <v>14</v>
      </c>
      <c r="O4244" s="48" t="s">
        <v>2345</v>
      </c>
      <c r="P4244" s="41" t="s">
        <v>229</v>
      </c>
    </row>
    <row r="4245" spans="2:16" ht="15.75" customHeight="1" x14ac:dyDescent="0.35">
      <c r="B4245" s="41" t="s">
        <v>43</v>
      </c>
      <c r="C4245" s="46">
        <v>6490622025</v>
      </c>
      <c r="D4245" s="43">
        <v>45985</v>
      </c>
      <c r="E4245" s="41" t="s">
        <v>72</v>
      </c>
      <c r="F4245" s="41" t="s">
        <v>37</v>
      </c>
      <c r="G4245" s="41" t="s">
        <v>6411</v>
      </c>
      <c r="H4245" s="40" t="s">
        <v>38</v>
      </c>
      <c r="I4245" s="41" t="s">
        <v>88</v>
      </c>
      <c r="J4245" s="41" t="s">
        <v>115</v>
      </c>
      <c r="K4245" s="41" t="s">
        <v>89</v>
      </c>
      <c r="L4245" s="46">
        <v>20257100299822</v>
      </c>
      <c r="M4245" s="43">
        <v>45985</v>
      </c>
      <c r="N4245" s="47">
        <v>14</v>
      </c>
      <c r="O4245" s="48" t="s">
        <v>2345</v>
      </c>
      <c r="P4245" s="41" t="s">
        <v>229</v>
      </c>
    </row>
    <row r="4246" spans="2:16" ht="15.75" customHeight="1" x14ac:dyDescent="0.35">
      <c r="B4246" s="41" t="s">
        <v>43</v>
      </c>
      <c r="C4246" s="46">
        <v>6490902025</v>
      </c>
      <c r="D4246" s="43">
        <v>45985</v>
      </c>
      <c r="E4246" s="41" t="s">
        <v>72</v>
      </c>
      <c r="F4246" s="41" t="s">
        <v>37</v>
      </c>
      <c r="G4246" s="41" t="s">
        <v>6412</v>
      </c>
      <c r="H4246" s="40" t="s">
        <v>38</v>
      </c>
      <c r="I4246" s="41" t="s">
        <v>30</v>
      </c>
      <c r="J4246" s="41" t="s">
        <v>122</v>
      </c>
      <c r="K4246" s="41" t="s">
        <v>82</v>
      </c>
      <c r="L4246" s="46">
        <v>20257100300082</v>
      </c>
      <c r="M4246" s="43">
        <v>45985</v>
      </c>
      <c r="N4246" s="47">
        <v>14</v>
      </c>
      <c r="O4246" s="48" t="s">
        <v>2345</v>
      </c>
      <c r="P4246" s="41" t="s">
        <v>229</v>
      </c>
    </row>
    <row r="4247" spans="2:16" ht="15.75" customHeight="1" x14ac:dyDescent="0.35">
      <c r="B4247" s="41" t="s">
        <v>43</v>
      </c>
      <c r="C4247" s="46">
        <v>6491622025</v>
      </c>
      <c r="D4247" s="43">
        <v>45985</v>
      </c>
      <c r="E4247" s="41" t="s">
        <v>72</v>
      </c>
      <c r="F4247" s="41" t="s">
        <v>37</v>
      </c>
      <c r="G4247" s="41" t="s">
        <v>6413</v>
      </c>
      <c r="H4247" s="40" t="s">
        <v>38</v>
      </c>
      <c r="I4247" s="41" t="s">
        <v>30</v>
      </c>
      <c r="J4247" s="41" t="s">
        <v>112</v>
      </c>
      <c r="K4247" s="41" t="s">
        <v>55</v>
      </c>
      <c r="L4247" s="46">
        <v>20257100300132</v>
      </c>
      <c r="M4247" s="43">
        <v>45985</v>
      </c>
      <c r="N4247" s="47">
        <v>5</v>
      </c>
      <c r="O4247" s="48" t="s">
        <v>2345</v>
      </c>
      <c r="P4247" s="41" t="s">
        <v>229</v>
      </c>
    </row>
    <row r="4248" spans="2:16" ht="15.75" customHeight="1" x14ac:dyDescent="0.35">
      <c r="B4248" s="41" t="s">
        <v>43</v>
      </c>
      <c r="C4248" s="46">
        <v>6492062025</v>
      </c>
      <c r="D4248" s="43">
        <v>45985</v>
      </c>
      <c r="E4248" s="41" t="s">
        <v>72</v>
      </c>
      <c r="F4248" s="41" t="s">
        <v>49</v>
      </c>
      <c r="G4248" s="41" t="s">
        <v>6414</v>
      </c>
      <c r="H4248" s="40" t="s">
        <v>38</v>
      </c>
      <c r="I4248" s="41" t="s">
        <v>30</v>
      </c>
      <c r="J4248" s="41" t="s">
        <v>267</v>
      </c>
      <c r="K4248" s="41" t="s">
        <v>55</v>
      </c>
      <c r="L4248" s="46">
        <v>20257100300242</v>
      </c>
      <c r="M4248" s="43">
        <v>45985</v>
      </c>
      <c r="N4248" s="47">
        <v>3</v>
      </c>
      <c r="O4248" s="48" t="s">
        <v>2345</v>
      </c>
      <c r="P4248" s="41" t="s">
        <v>229</v>
      </c>
    </row>
    <row r="4249" spans="2:16" ht="15.75" customHeight="1" x14ac:dyDescent="0.35">
      <c r="B4249" s="41" t="s">
        <v>43</v>
      </c>
      <c r="C4249" s="46">
        <v>6492642025</v>
      </c>
      <c r="D4249" s="43">
        <v>45985</v>
      </c>
      <c r="E4249" s="41" t="s">
        <v>72</v>
      </c>
      <c r="F4249" s="41" t="s">
        <v>49</v>
      </c>
      <c r="G4249" s="41" t="s">
        <v>6415</v>
      </c>
      <c r="H4249" s="40" t="s">
        <v>38</v>
      </c>
      <c r="I4249" s="41" t="s">
        <v>30</v>
      </c>
      <c r="J4249" s="41" t="s">
        <v>122</v>
      </c>
      <c r="K4249" s="41" t="s">
        <v>55</v>
      </c>
      <c r="L4249" s="46">
        <v>20257100300672</v>
      </c>
      <c r="M4249" s="43">
        <v>45985</v>
      </c>
      <c r="N4249" s="47">
        <v>7</v>
      </c>
      <c r="O4249" s="48" t="s">
        <v>2345</v>
      </c>
      <c r="P4249" s="41" t="s">
        <v>229</v>
      </c>
    </row>
    <row r="4250" spans="2:16" ht="15.75" customHeight="1" x14ac:dyDescent="0.35">
      <c r="B4250" s="41" t="s">
        <v>35</v>
      </c>
      <c r="C4250" s="46">
        <v>6450002025</v>
      </c>
      <c r="D4250" s="43">
        <v>45985</v>
      </c>
      <c r="E4250" s="41" t="s">
        <v>72</v>
      </c>
      <c r="F4250" s="41" t="s">
        <v>37</v>
      </c>
      <c r="G4250" s="41" t="s">
        <v>6416</v>
      </c>
      <c r="H4250" s="40" t="s">
        <v>38</v>
      </c>
      <c r="I4250" s="41" t="s">
        <v>30</v>
      </c>
      <c r="J4250" s="41" t="s">
        <v>122</v>
      </c>
      <c r="K4250" s="41" t="s">
        <v>55</v>
      </c>
      <c r="L4250" s="46">
        <v>20257100301292</v>
      </c>
      <c r="M4250" s="43">
        <v>45986</v>
      </c>
      <c r="N4250" s="47">
        <v>5</v>
      </c>
      <c r="O4250" s="48" t="s">
        <v>2345</v>
      </c>
      <c r="P4250" s="41" t="s">
        <v>229</v>
      </c>
    </row>
    <row r="4251" spans="2:16" ht="15.75" customHeight="1" x14ac:dyDescent="0.35">
      <c r="B4251" s="41" t="s">
        <v>43</v>
      </c>
      <c r="C4251" s="46">
        <v>6493682025</v>
      </c>
      <c r="D4251" s="43">
        <v>45986</v>
      </c>
      <c r="E4251" s="41" t="s">
        <v>72</v>
      </c>
      <c r="F4251" s="41" t="s">
        <v>37</v>
      </c>
      <c r="G4251" s="41" t="s">
        <v>6417</v>
      </c>
      <c r="H4251" s="40" t="s">
        <v>38</v>
      </c>
      <c r="I4251" s="41" t="s">
        <v>50</v>
      </c>
      <c r="J4251" s="41" t="s">
        <v>53</v>
      </c>
      <c r="K4251" s="41" t="s">
        <v>82</v>
      </c>
      <c r="L4251" s="46">
        <v>20257100301042</v>
      </c>
      <c r="M4251" s="43">
        <v>45986</v>
      </c>
      <c r="N4251" s="47">
        <v>1</v>
      </c>
      <c r="O4251" s="48" t="s">
        <v>2345</v>
      </c>
      <c r="P4251" s="41" t="s">
        <v>229</v>
      </c>
    </row>
    <row r="4252" spans="2:16" ht="15.75" customHeight="1" x14ac:dyDescent="0.35">
      <c r="B4252" s="41" t="s">
        <v>43</v>
      </c>
      <c r="C4252" s="46">
        <v>6499142025</v>
      </c>
      <c r="D4252" s="43">
        <v>45985</v>
      </c>
      <c r="E4252" s="41" t="s">
        <v>72</v>
      </c>
      <c r="F4252" s="41" t="s">
        <v>37</v>
      </c>
      <c r="G4252" s="41" t="s">
        <v>6418</v>
      </c>
      <c r="H4252" s="40" t="s">
        <v>38</v>
      </c>
      <c r="I4252" s="41" t="s">
        <v>66</v>
      </c>
      <c r="J4252" s="41" t="s">
        <v>67</v>
      </c>
      <c r="K4252" s="41" t="s">
        <v>130</v>
      </c>
      <c r="L4252" s="46">
        <v>20257100300852</v>
      </c>
      <c r="M4252" s="43">
        <v>45985</v>
      </c>
      <c r="N4252" s="47">
        <v>14</v>
      </c>
      <c r="O4252" s="48" t="s">
        <v>2345</v>
      </c>
      <c r="P4252" s="41" t="s">
        <v>229</v>
      </c>
    </row>
    <row r="4253" spans="2:16" ht="15.75" customHeight="1" x14ac:dyDescent="0.35">
      <c r="B4253" s="41" t="s">
        <v>43</v>
      </c>
      <c r="C4253" s="46">
        <v>6559162025</v>
      </c>
      <c r="D4253" s="43">
        <v>45985</v>
      </c>
      <c r="E4253" s="41" t="s">
        <v>72</v>
      </c>
      <c r="F4253" s="41" t="s">
        <v>37</v>
      </c>
      <c r="G4253" s="41" t="s">
        <v>6419</v>
      </c>
      <c r="H4253" s="41" t="s">
        <v>141</v>
      </c>
      <c r="I4253" s="41" t="s">
        <v>27</v>
      </c>
      <c r="J4253" s="41" t="s">
        <v>63</v>
      </c>
      <c r="K4253" s="41" t="s">
        <v>167</v>
      </c>
      <c r="L4253" s="46">
        <v>20257100299512</v>
      </c>
      <c r="M4253" s="43">
        <v>45985</v>
      </c>
      <c r="N4253" s="47">
        <v>4</v>
      </c>
      <c r="O4253" s="48" t="s">
        <v>2345</v>
      </c>
      <c r="P4253" s="41" t="s">
        <v>229</v>
      </c>
    </row>
    <row r="4254" spans="2:16" ht="15.75" customHeight="1" x14ac:dyDescent="0.35">
      <c r="B4254" s="41" t="s">
        <v>43</v>
      </c>
      <c r="C4254" s="46">
        <v>6559682025</v>
      </c>
      <c r="D4254" s="43">
        <v>45985</v>
      </c>
      <c r="E4254" s="41" t="s">
        <v>72</v>
      </c>
      <c r="F4254" s="41" t="s">
        <v>37</v>
      </c>
      <c r="G4254" s="41" t="s">
        <v>6420</v>
      </c>
      <c r="H4254" s="40" t="s">
        <v>38</v>
      </c>
      <c r="I4254" s="41" t="s">
        <v>66</v>
      </c>
      <c r="J4254" s="41" t="s">
        <v>67</v>
      </c>
      <c r="K4254" s="41" t="s">
        <v>93</v>
      </c>
      <c r="L4254" s="46">
        <v>20257100300072</v>
      </c>
      <c r="M4254" s="43">
        <v>45985</v>
      </c>
      <c r="N4254" s="47">
        <v>4</v>
      </c>
      <c r="O4254" s="48" t="s">
        <v>2345</v>
      </c>
      <c r="P4254" s="41" t="s">
        <v>229</v>
      </c>
    </row>
    <row r="4255" spans="2:16" ht="15.75" customHeight="1" x14ac:dyDescent="0.35">
      <c r="B4255" s="41" t="s">
        <v>35</v>
      </c>
      <c r="C4255" s="46">
        <v>6498372025</v>
      </c>
      <c r="D4255" s="43">
        <v>45986</v>
      </c>
      <c r="E4255" s="41" t="s">
        <v>72</v>
      </c>
      <c r="F4255" s="41" t="s">
        <v>37</v>
      </c>
      <c r="G4255" s="41" t="s">
        <v>3987</v>
      </c>
      <c r="H4255" s="40" t="s">
        <v>38</v>
      </c>
      <c r="I4255" s="41" t="s">
        <v>66</v>
      </c>
      <c r="J4255" s="41" t="s">
        <v>67</v>
      </c>
      <c r="K4255" s="41" t="s">
        <v>93</v>
      </c>
      <c r="L4255" s="46">
        <v>1</v>
      </c>
      <c r="M4255" s="43">
        <v>45987</v>
      </c>
      <c r="N4255" s="47">
        <v>1</v>
      </c>
      <c r="O4255" s="48" t="s">
        <v>2345</v>
      </c>
      <c r="P4255" s="41" t="s">
        <v>229</v>
      </c>
    </row>
    <row r="4256" spans="2:16" ht="15.75" customHeight="1" x14ac:dyDescent="0.35">
      <c r="B4256" s="41" t="s">
        <v>35</v>
      </c>
      <c r="C4256" s="46">
        <v>6498732025</v>
      </c>
      <c r="D4256" s="43">
        <v>45986</v>
      </c>
      <c r="E4256" s="41" t="s">
        <v>72</v>
      </c>
      <c r="F4256" s="41" t="s">
        <v>37</v>
      </c>
      <c r="G4256" s="41" t="s">
        <v>3987</v>
      </c>
      <c r="H4256" s="40" t="s">
        <v>38</v>
      </c>
      <c r="I4256" s="41" t="s">
        <v>66</v>
      </c>
      <c r="J4256" s="41" t="s">
        <v>67</v>
      </c>
      <c r="K4256" s="41" t="s">
        <v>93</v>
      </c>
      <c r="L4256" s="46">
        <v>1</v>
      </c>
      <c r="M4256" s="43">
        <v>45986</v>
      </c>
      <c r="N4256" s="47">
        <v>1</v>
      </c>
      <c r="O4256" s="48" t="s">
        <v>2345</v>
      </c>
      <c r="P4256" s="41" t="s">
        <v>229</v>
      </c>
    </row>
    <row r="4257" spans="2:16" ht="15.75" customHeight="1" x14ac:dyDescent="0.35">
      <c r="B4257" s="41" t="s">
        <v>43</v>
      </c>
      <c r="C4257" s="46">
        <v>6560122025</v>
      </c>
      <c r="D4257" s="43">
        <v>45985</v>
      </c>
      <c r="E4257" s="41" t="s">
        <v>72</v>
      </c>
      <c r="F4257" s="41" t="s">
        <v>49</v>
      </c>
      <c r="G4257" s="41" t="s">
        <v>6421</v>
      </c>
      <c r="H4257" s="41" t="s">
        <v>141</v>
      </c>
      <c r="I4257" s="41" t="s">
        <v>27</v>
      </c>
      <c r="J4257" s="41" t="s">
        <v>63</v>
      </c>
      <c r="K4257" s="41" t="s">
        <v>173</v>
      </c>
      <c r="L4257" s="46">
        <v>20257100300732</v>
      </c>
      <c r="M4257" s="43">
        <v>45985</v>
      </c>
      <c r="N4257" s="47">
        <v>4</v>
      </c>
      <c r="O4257" s="48" t="s">
        <v>2345</v>
      </c>
      <c r="P4257" s="41" t="s">
        <v>229</v>
      </c>
    </row>
    <row r="4258" spans="2:16" ht="15.75" customHeight="1" x14ac:dyDescent="0.35">
      <c r="B4258" s="41" t="s">
        <v>43</v>
      </c>
      <c r="C4258" s="46">
        <v>6493212025</v>
      </c>
      <c r="D4258" s="43">
        <v>45986</v>
      </c>
      <c r="E4258" s="41" t="s">
        <v>72</v>
      </c>
      <c r="F4258" s="41" t="s">
        <v>49</v>
      </c>
      <c r="G4258" s="41" t="s">
        <v>6422</v>
      </c>
      <c r="H4258" s="40" t="s">
        <v>38</v>
      </c>
      <c r="I4258" s="41" t="s">
        <v>88</v>
      </c>
      <c r="J4258" s="41" t="s">
        <v>115</v>
      </c>
      <c r="K4258" s="41" t="s">
        <v>89</v>
      </c>
      <c r="L4258" s="46">
        <v>20257100300882</v>
      </c>
      <c r="M4258" s="43">
        <v>45986</v>
      </c>
      <c r="N4258" s="47">
        <v>8</v>
      </c>
      <c r="O4258" s="48" t="s">
        <v>2345</v>
      </c>
      <c r="P4258" s="41" t="s">
        <v>229</v>
      </c>
    </row>
    <row r="4259" spans="2:16" ht="15.75" customHeight="1" x14ac:dyDescent="0.35">
      <c r="B4259" s="41" t="s">
        <v>43</v>
      </c>
      <c r="C4259" s="46">
        <v>6493922025</v>
      </c>
      <c r="D4259" s="43">
        <v>45986</v>
      </c>
      <c r="E4259" s="41" t="s">
        <v>125</v>
      </c>
      <c r="F4259" s="41" t="s">
        <v>49</v>
      </c>
      <c r="G4259" s="41" t="s">
        <v>6423</v>
      </c>
      <c r="H4259" s="40" t="s">
        <v>38</v>
      </c>
      <c r="I4259" s="41" t="s">
        <v>88</v>
      </c>
      <c r="J4259" s="41" t="s">
        <v>115</v>
      </c>
      <c r="K4259" s="41" t="s">
        <v>89</v>
      </c>
      <c r="L4259" s="46">
        <v>20257100301272</v>
      </c>
      <c r="M4259" s="43">
        <v>45986</v>
      </c>
      <c r="N4259" s="47">
        <v>15</v>
      </c>
      <c r="O4259" s="48" t="s">
        <v>2345</v>
      </c>
      <c r="P4259" s="41" t="s">
        <v>229</v>
      </c>
    </row>
    <row r="4260" spans="2:16" ht="15.75" customHeight="1" x14ac:dyDescent="0.35">
      <c r="B4260" s="41" t="s">
        <v>43</v>
      </c>
      <c r="C4260" s="46">
        <v>6520912025</v>
      </c>
      <c r="D4260" s="43">
        <v>45986</v>
      </c>
      <c r="E4260" s="41" t="s">
        <v>72</v>
      </c>
      <c r="F4260" s="41" t="s">
        <v>37</v>
      </c>
      <c r="G4260" s="41" t="s">
        <v>6424</v>
      </c>
      <c r="H4260" s="40" t="s">
        <v>38</v>
      </c>
      <c r="I4260" s="41" t="s">
        <v>75</v>
      </c>
      <c r="J4260" s="41" t="s">
        <v>84</v>
      </c>
      <c r="K4260" s="41" t="s">
        <v>76</v>
      </c>
      <c r="L4260" s="46">
        <v>20257100301932</v>
      </c>
      <c r="M4260" s="43">
        <v>45986</v>
      </c>
      <c r="N4260" s="47">
        <v>8</v>
      </c>
      <c r="O4260" s="48" t="s">
        <v>2345</v>
      </c>
      <c r="P4260" s="41" t="s">
        <v>229</v>
      </c>
    </row>
    <row r="4261" spans="2:16" ht="15.75" customHeight="1" x14ac:dyDescent="0.35">
      <c r="B4261" s="41" t="s">
        <v>43</v>
      </c>
      <c r="C4261" s="46">
        <v>6521782025</v>
      </c>
      <c r="D4261" s="43">
        <v>45986</v>
      </c>
      <c r="E4261" s="41" t="s">
        <v>72</v>
      </c>
      <c r="F4261" s="41" t="s">
        <v>49</v>
      </c>
      <c r="G4261" s="41" t="s">
        <v>6425</v>
      </c>
      <c r="H4261" s="40" t="s">
        <v>38</v>
      </c>
      <c r="I4261" s="41" t="s">
        <v>45</v>
      </c>
      <c r="J4261" s="41" t="s">
        <v>71</v>
      </c>
      <c r="K4261" s="41" t="s">
        <v>46</v>
      </c>
      <c r="L4261" s="46">
        <v>20257100302122</v>
      </c>
      <c r="M4261" s="43">
        <v>45986</v>
      </c>
      <c r="N4261" s="47">
        <v>14</v>
      </c>
      <c r="O4261" s="48" t="s">
        <v>2345</v>
      </c>
      <c r="P4261" s="41" t="s">
        <v>229</v>
      </c>
    </row>
    <row r="4262" spans="2:16" ht="15.75" customHeight="1" x14ac:dyDescent="0.35">
      <c r="B4262" s="41" t="s">
        <v>35</v>
      </c>
      <c r="C4262" s="46">
        <v>6025532025</v>
      </c>
      <c r="D4262" s="43">
        <v>45986</v>
      </c>
      <c r="E4262" s="41" t="s">
        <v>72</v>
      </c>
      <c r="F4262" s="41" t="s">
        <v>37</v>
      </c>
      <c r="G4262" s="41" t="s">
        <v>6426</v>
      </c>
      <c r="H4262" s="40" t="s">
        <v>38</v>
      </c>
      <c r="I4262" s="41" t="s">
        <v>28</v>
      </c>
      <c r="J4262" s="41" t="s">
        <v>266</v>
      </c>
      <c r="K4262" s="41" t="s">
        <v>119</v>
      </c>
      <c r="L4262" s="46">
        <v>20257100303002</v>
      </c>
      <c r="M4262" s="43">
        <v>45987</v>
      </c>
      <c r="N4262" s="47">
        <v>14</v>
      </c>
      <c r="O4262" s="48" t="s">
        <v>2345</v>
      </c>
      <c r="P4262" s="41" t="s">
        <v>229</v>
      </c>
    </row>
    <row r="4263" spans="2:16" ht="15.75" customHeight="1" x14ac:dyDescent="0.35">
      <c r="B4263" s="41" t="s">
        <v>35</v>
      </c>
      <c r="C4263" s="46">
        <v>6483212025</v>
      </c>
      <c r="D4263" s="43">
        <v>45986</v>
      </c>
      <c r="E4263" s="41" t="s">
        <v>72</v>
      </c>
      <c r="F4263" s="41" t="s">
        <v>37</v>
      </c>
      <c r="G4263" s="41" t="s">
        <v>6427</v>
      </c>
      <c r="H4263" s="40" t="s">
        <v>38</v>
      </c>
      <c r="I4263" s="41" t="s">
        <v>45</v>
      </c>
      <c r="J4263" s="41" t="s">
        <v>71</v>
      </c>
      <c r="K4263" s="41" t="s">
        <v>46</v>
      </c>
      <c r="L4263" s="46">
        <v>20257100303022</v>
      </c>
      <c r="M4263" s="43">
        <v>45987</v>
      </c>
      <c r="N4263" s="47">
        <v>8</v>
      </c>
      <c r="O4263" s="48" t="s">
        <v>2345</v>
      </c>
      <c r="P4263" s="41" t="s">
        <v>229</v>
      </c>
    </row>
    <row r="4264" spans="2:16" ht="15.75" customHeight="1" x14ac:dyDescent="0.35">
      <c r="B4264" s="41" t="s">
        <v>43</v>
      </c>
      <c r="C4264" s="46">
        <v>6560552025</v>
      </c>
      <c r="D4264" s="43">
        <v>45986</v>
      </c>
      <c r="E4264" s="41" t="s">
        <v>72</v>
      </c>
      <c r="F4264" s="41" t="s">
        <v>37</v>
      </c>
      <c r="G4264" s="41" t="s">
        <v>6428</v>
      </c>
      <c r="H4264" s="40" t="s">
        <v>38</v>
      </c>
      <c r="I4264" s="41" t="s">
        <v>66</v>
      </c>
      <c r="J4264" s="41" t="s">
        <v>67</v>
      </c>
      <c r="K4264" s="41" t="s">
        <v>93</v>
      </c>
      <c r="L4264" s="46">
        <v>20257100300932</v>
      </c>
      <c r="M4264" s="43">
        <v>45986</v>
      </c>
      <c r="N4264" s="47">
        <v>3</v>
      </c>
      <c r="O4264" s="48" t="s">
        <v>2345</v>
      </c>
      <c r="P4264" s="41" t="s">
        <v>229</v>
      </c>
    </row>
    <row r="4265" spans="2:16" ht="15.75" customHeight="1" x14ac:dyDescent="0.35">
      <c r="B4265" s="41" t="s">
        <v>43</v>
      </c>
      <c r="C4265" s="46">
        <v>6563052025</v>
      </c>
      <c r="D4265" s="43">
        <v>45986</v>
      </c>
      <c r="E4265" s="41" t="s">
        <v>72</v>
      </c>
      <c r="F4265" s="41" t="s">
        <v>49</v>
      </c>
      <c r="G4265" s="41" t="s">
        <v>6429</v>
      </c>
      <c r="H4265" s="41" t="s">
        <v>141</v>
      </c>
      <c r="I4265" s="41" t="s">
        <v>27</v>
      </c>
      <c r="J4265" s="41" t="s">
        <v>63</v>
      </c>
      <c r="K4265" s="41" t="s">
        <v>194</v>
      </c>
      <c r="L4265" s="46">
        <v>20257100302172</v>
      </c>
      <c r="M4265" s="43">
        <v>45986</v>
      </c>
      <c r="N4265" s="47">
        <v>3</v>
      </c>
      <c r="O4265" s="48" t="s">
        <v>2345</v>
      </c>
      <c r="P4265" s="41" t="s">
        <v>229</v>
      </c>
    </row>
    <row r="4266" spans="2:16" ht="15.75" customHeight="1" x14ac:dyDescent="0.35">
      <c r="B4266" s="41" t="s">
        <v>43</v>
      </c>
      <c r="C4266" s="46">
        <v>6520472025</v>
      </c>
      <c r="D4266" s="43">
        <v>45987</v>
      </c>
      <c r="E4266" s="41" t="s">
        <v>72</v>
      </c>
      <c r="F4266" s="41" t="s">
        <v>57</v>
      </c>
      <c r="G4266" s="41" t="s">
        <v>6430</v>
      </c>
      <c r="H4266" s="40" t="s">
        <v>38</v>
      </c>
      <c r="I4266" s="41" t="s">
        <v>88</v>
      </c>
      <c r="J4266" s="41" t="s">
        <v>268</v>
      </c>
      <c r="K4266" s="41" t="s">
        <v>89</v>
      </c>
      <c r="L4266" s="46">
        <v>20257100302442</v>
      </c>
      <c r="M4266" s="43">
        <v>45987</v>
      </c>
      <c r="N4266" s="47">
        <v>7</v>
      </c>
      <c r="O4266" s="48" t="s">
        <v>2345</v>
      </c>
      <c r="P4266" s="41" t="s">
        <v>229</v>
      </c>
    </row>
    <row r="4267" spans="2:16" ht="15.75" customHeight="1" x14ac:dyDescent="0.35">
      <c r="B4267" s="41" t="s">
        <v>43</v>
      </c>
      <c r="C4267" s="46">
        <v>6526232025</v>
      </c>
      <c r="D4267" s="43">
        <v>45987</v>
      </c>
      <c r="E4267" s="41" t="s">
        <v>109</v>
      </c>
      <c r="F4267" s="41" t="s">
        <v>37</v>
      </c>
      <c r="G4267" s="41" t="s">
        <v>6431</v>
      </c>
      <c r="H4267" s="40" t="s">
        <v>38</v>
      </c>
      <c r="I4267" s="41" t="s">
        <v>50</v>
      </c>
      <c r="J4267" s="41" t="s">
        <v>264</v>
      </c>
      <c r="K4267" s="41" t="s">
        <v>82</v>
      </c>
      <c r="L4267" s="46">
        <v>20257100302622</v>
      </c>
      <c r="M4267" s="43">
        <v>45987</v>
      </c>
      <c r="N4267" s="47">
        <v>12</v>
      </c>
      <c r="O4267" s="48" t="s">
        <v>2345</v>
      </c>
      <c r="P4267" s="41" t="s">
        <v>229</v>
      </c>
    </row>
    <row r="4268" spans="2:16" ht="15.75" customHeight="1" x14ac:dyDescent="0.35">
      <c r="B4268" s="41" t="s">
        <v>43</v>
      </c>
      <c r="C4268" s="46">
        <v>6528372025</v>
      </c>
      <c r="D4268" s="43">
        <v>45987</v>
      </c>
      <c r="E4268" s="41" t="s">
        <v>137</v>
      </c>
      <c r="F4268" s="41" t="s">
        <v>49</v>
      </c>
      <c r="G4268" s="41" t="s">
        <v>6432</v>
      </c>
      <c r="H4268" s="40" t="s">
        <v>38</v>
      </c>
      <c r="I4268" s="41" t="s">
        <v>85</v>
      </c>
      <c r="J4268" s="41" t="s">
        <v>171</v>
      </c>
      <c r="K4268" s="41" t="s">
        <v>6700</v>
      </c>
      <c r="L4268" s="46">
        <v>20257100303062</v>
      </c>
      <c r="M4268" s="43">
        <v>45987</v>
      </c>
      <c r="N4268" s="47">
        <v>9</v>
      </c>
      <c r="O4268" s="48" t="s">
        <v>2345</v>
      </c>
      <c r="P4268" s="41" t="s">
        <v>229</v>
      </c>
    </row>
    <row r="4269" spans="2:16" ht="15.75" customHeight="1" x14ac:dyDescent="0.35">
      <c r="B4269" s="41" t="s">
        <v>43</v>
      </c>
      <c r="C4269" s="46">
        <v>6531842025</v>
      </c>
      <c r="D4269" s="43">
        <v>45987</v>
      </c>
      <c r="E4269" s="41" t="s">
        <v>137</v>
      </c>
      <c r="F4269" s="41" t="s">
        <v>37</v>
      </c>
      <c r="G4269" s="41" t="s">
        <v>6433</v>
      </c>
      <c r="H4269" s="40" t="s">
        <v>38</v>
      </c>
      <c r="I4269" s="41" t="s">
        <v>85</v>
      </c>
      <c r="J4269" s="41" t="s">
        <v>103</v>
      </c>
      <c r="K4269" s="41" t="s">
        <v>6700</v>
      </c>
      <c r="L4269" s="46">
        <v>20257100303272</v>
      </c>
      <c r="M4269" s="43">
        <v>45987</v>
      </c>
      <c r="N4269" s="47">
        <v>9</v>
      </c>
      <c r="O4269" s="48" t="s">
        <v>2345</v>
      </c>
      <c r="P4269" s="41" t="s">
        <v>229</v>
      </c>
    </row>
    <row r="4270" spans="2:16" ht="15.75" customHeight="1" x14ac:dyDescent="0.35">
      <c r="B4270" s="41" t="s">
        <v>43</v>
      </c>
      <c r="C4270" s="46">
        <v>6533632025</v>
      </c>
      <c r="D4270" s="43">
        <v>45987</v>
      </c>
      <c r="E4270" s="41" t="s">
        <v>72</v>
      </c>
      <c r="F4270" s="41" t="s">
        <v>49</v>
      </c>
      <c r="G4270" s="41" t="s">
        <v>6434</v>
      </c>
      <c r="H4270" s="40" t="s">
        <v>38</v>
      </c>
      <c r="I4270" s="41" t="s">
        <v>28</v>
      </c>
      <c r="J4270" s="41" t="s">
        <v>266</v>
      </c>
      <c r="K4270" s="41" t="s">
        <v>98</v>
      </c>
      <c r="L4270" s="46">
        <v>20257100303072</v>
      </c>
      <c r="M4270" s="43">
        <v>45987</v>
      </c>
      <c r="N4270" s="47">
        <v>10</v>
      </c>
      <c r="O4270" s="48" t="s">
        <v>2345</v>
      </c>
      <c r="P4270" s="41" t="s">
        <v>229</v>
      </c>
    </row>
    <row r="4271" spans="2:16" ht="15.75" customHeight="1" x14ac:dyDescent="0.35">
      <c r="B4271" s="41" t="s">
        <v>43</v>
      </c>
      <c r="C4271" s="46">
        <v>6557852025</v>
      </c>
      <c r="D4271" s="43">
        <v>45987</v>
      </c>
      <c r="E4271" s="41" t="s">
        <v>72</v>
      </c>
      <c r="F4271" s="41" t="s">
        <v>37</v>
      </c>
      <c r="G4271" s="41" t="s">
        <v>6435</v>
      </c>
      <c r="H4271" s="40" t="s">
        <v>38</v>
      </c>
      <c r="I4271" s="41" t="s">
        <v>85</v>
      </c>
      <c r="J4271" s="41" t="s">
        <v>86</v>
      </c>
      <c r="K4271" s="41" t="s">
        <v>6700</v>
      </c>
      <c r="L4271" s="46">
        <v>20257100303592</v>
      </c>
      <c r="M4271" s="43">
        <v>45987</v>
      </c>
      <c r="N4271" s="47">
        <v>11</v>
      </c>
      <c r="O4271" s="48" t="s">
        <v>2345</v>
      </c>
      <c r="P4271" s="41" t="s">
        <v>229</v>
      </c>
    </row>
    <row r="4272" spans="2:16" ht="15.75" customHeight="1" x14ac:dyDescent="0.35">
      <c r="B4272" s="41" t="s">
        <v>43</v>
      </c>
      <c r="C4272" s="46">
        <v>6557932025</v>
      </c>
      <c r="D4272" s="43">
        <v>45987</v>
      </c>
      <c r="E4272" s="41" t="s">
        <v>72</v>
      </c>
      <c r="F4272" s="41" t="s">
        <v>37</v>
      </c>
      <c r="G4272" s="41" t="s">
        <v>6436</v>
      </c>
      <c r="H4272" s="40" t="s">
        <v>38</v>
      </c>
      <c r="I4272" s="41" t="s">
        <v>88</v>
      </c>
      <c r="J4272" s="41" t="s">
        <v>115</v>
      </c>
      <c r="K4272" s="41" t="s">
        <v>89</v>
      </c>
      <c r="L4272" s="46">
        <v>20257100303692</v>
      </c>
      <c r="M4272" s="43">
        <v>45987</v>
      </c>
      <c r="N4272" s="47">
        <v>14</v>
      </c>
      <c r="O4272" s="48" t="s">
        <v>2345</v>
      </c>
      <c r="P4272" s="41" t="s">
        <v>229</v>
      </c>
    </row>
    <row r="4273" spans="2:16" ht="15.75" customHeight="1" x14ac:dyDescent="0.35">
      <c r="B4273" s="41" t="s">
        <v>35</v>
      </c>
      <c r="C4273" s="46">
        <v>6496742025</v>
      </c>
      <c r="D4273" s="43">
        <v>45987</v>
      </c>
      <c r="E4273" s="41" t="s">
        <v>72</v>
      </c>
      <c r="F4273" s="41" t="s">
        <v>37</v>
      </c>
      <c r="G4273" s="41" t="s">
        <v>6437</v>
      </c>
      <c r="H4273" s="41" t="s">
        <v>141</v>
      </c>
      <c r="I4273" s="41" t="s">
        <v>27</v>
      </c>
      <c r="J4273" s="41" t="s">
        <v>63</v>
      </c>
      <c r="K4273" s="41" t="s">
        <v>173</v>
      </c>
      <c r="L4273" s="46">
        <v>1</v>
      </c>
      <c r="M4273" s="43">
        <v>45987</v>
      </c>
      <c r="N4273" s="47">
        <v>1</v>
      </c>
      <c r="O4273" s="48" t="s">
        <v>2345</v>
      </c>
      <c r="P4273" s="41" t="s">
        <v>229</v>
      </c>
    </row>
    <row r="4274" spans="2:16" ht="15.75" customHeight="1" x14ac:dyDescent="0.35">
      <c r="B4274" s="41" t="s">
        <v>35</v>
      </c>
      <c r="C4274" s="46">
        <v>6505252025</v>
      </c>
      <c r="D4274" s="43">
        <v>45987</v>
      </c>
      <c r="E4274" s="41" t="s">
        <v>72</v>
      </c>
      <c r="F4274" s="41" t="s">
        <v>37</v>
      </c>
      <c r="G4274" s="41" t="s">
        <v>6438</v>
      </c>
      <c r="H4274" s="40" t="s">
        <v>38</v>
      </c>
      <c r="I4274" s="41" t="s">
        <v>45</v>
      </c>
      <c r="J4274" s="41" t="s">
        <v>71</v>
      </c>
      <c r="K4274" s="41" t="s">
        <v>46</v>
      </c>
      <c r="L4274" s="46">
        <v>20257100304152</v>
      </c>
      <c r="M4274" s="43">
        <v>45988</v>
      </c>
      <c r="N4274" s="47">
        <v>13</v>
      </c>
      <c r="O4274" s="48" t="s">
        <v>2345</v>
      </c>
      <c r="P4274" s="41" t="s">
        <v>229</v>
      </c>
    </row>
    <row r="4275" spans="2:16" ht="15.75" customHeight="1" x14ac:dyDescent="0.35">
      <c r="B4275" s="41" t="s">
        <v>35</v>
      </c>
      <c r="C4275" s="46">
        <v>6495372025</v>
      </c>
      <c r="D4275" s="43">
        <v>45986</v>
      </c>
      <c r="E4275" s="41" t="s">
        <v>72</v>
      </c>
      <c r="F4275" s="41" t="s">
        <v>37</v>
      </c>
      <c r="G4275" s="41" t="s">
        <v>6439</v>
      </c>
      <c r="H4275" s="40" t="s">
        <v>38</v>
      </c>
      <c r="I4275" s="41" t="s">
        <v>66</v>
      </c>
      <c r="J4275" s="41" t="s">
        <v>67</v>
      </c>
      <c r="K4275" s="41" t="s">
        <v>93</v>
      </c>
      <c r="L4275" s="46">
        <v>20257100302752</v>
      </c>
      <c r="M4275" s="43">
        <v>45987</v>
      </c>
      <c r="N4275" s="47">
        <v>3</v>
      </c>
      <c r="O4275" s="48" t="s">
        <v>2345</v>
      </c>
      <c r="P4275" s="41" t="s">
        <v>229</v>
      </c>
    </row>
    <row r="4276" spans="2:16" ht="15.75" customHeight="1" x14ac:dyDescent="0.35">
      <c r="B4276" s="41" t="s">
        <v>43</v>
      </c>
      <c r="C4276" s="46">
        <v>6535692025</v>
      </c>
      <c r="D4276" s="43">
        <v>45987</v>
      </c>
      <c r="E4276" s="41" t="s">
        <v>72</v>
      </c>
      <c r="F4276" s="41" t="s">
        <v>37</v>
      </c>
      <c r="G4276" s="41" t="s">
        <v>6440</v>
      </c>
      <c r="H4276" s="40" t="s">
        <v>38</v>
      </c>
      <c r="I4276" s="41" t="s">
        <v>88</v>
      </c>
      <c r="J4276" s="41" t="s">
        <v>115</v>
      </c>
      <c r="K4276" s="41" t="s">
        <v>89</v>
      </c>
      <c r="L4276" s="46">
        <v>20257100303482</v>
      </c>
      <c r="M4276" s="43">
        <v>45987</v>
      </c>
      <c r="N4276" s="47">
        <v>14</v>
      </c>
      <c r="O4276" s="48" t="s">
        <v>2345</v>
      </c>
      <c r="P4276" s="41" t="s">
        <v>229</v>
      </c>
    </row>
    <row r="4277" spans="2:16" ht="15.75" customHeight="1" x14ac:dyDescent="0.35">
      <c r="B4277" s="41" t="s">
        <v>43</v>
      </c>
      <c r="C4277" s="46">
        <v>6564302025</v>
      </c>
      <c r="D4277" s="43">
        <v>45988</v>
      </c>
      <c r="E4277" s="41" t="s">
        <v>137</v>
      </c>
      <c r="F4277" s="41" t="s">
        <v>37</v>
      </c>
      <c r="G4277" s="41" t="s">
        <v>6441</v>
      </c>
      <c r="H4277" s="40" t="s">
        <v>38</v>
      </c>
      <c r="I4277" s="41" t="s">
        <v>45</v>
      </c>
      <c r="J4277" s="41" t="s">
        <v>71</v>
      </c>
      <c r="K4277" s="41" t="s">
        <v>46</v>
      </c>
      <c r="L4277" s="46">
        <v>20257100304322</v>
      </c>
      <c r="M4277" s="43">
        <v>45988</v>
      </c>
      <c r="N4277" s="47">
        <v>6</v>
      </c>
      <c r="O4277" s="48" t="s">
        <v>2345</v>
      </c>
      <c r="P4277" s="41" t="s">
        <v>229</v>
      </c>
    </row>
    <row r="4278" spans="2:16" ht="15.75" customHeight="1" x14ac:dyDescent="0.35">
      <c r="B4278" s="41" t="s">
        <v>43</v>
      </c>
      <c r="C4278" s="46">
        <v>6560802025</v>
      </c>
      <c r="D4278" s="43">
        <v>45988</v>
      </c>
      <c r="E4278" s="41" t="s">
        <v>72</v>
      </c>
      <c r="F4278" s="41" t="s">
        <v>49</v>
      </c>
      <c r="G4278" s="41" t="s">
        <v>6442</v>
      </c>
      <c r="H4278" s="40" t="s">
        <v>38</v>
      </c>
      <c r="I4278" s="41" t="s">
        <v>66</v>
      </c>
      <c r="J4278" s="41" t="s">
        <v>118</v>
      </c>
      <c r="K4278" s="41" t="s">
        <v>68</v>
      </c>
      <c r="L4278" s="46">
        <v>20257100304042</v>
      </c>
      <c r="M4278" s="43">
        <v>45988</v>
      </c>
      <c r="N4278" s="47">
        <v>12</v>
      </c>
      <c r="O4278" s="48" t="s">
        <v>2345</v>
      </c>
      <c r="P4278" s="41" t="s">
        <v>229</v>
      </c>
    </row>
    <row r="4279" spans="2:16" ht="15.75" customHeight="1" x14ac:dyDescent="0.35">
      <c r="B4279" s="41" t="s">
        <v>43</v>
      </c>
      <c r="C4279" s="46">
        <v>6564992025</v>
      </c>
      <c r="D4279" s="43">
        <v>45988</v>
      </c>
      <c r="E4279" s="41" t="s">
        <v>72</v>
      </c>
      <c r="F4279" s="41" t="s">
        <v>37</v>
      </c>
      <c r="G4279" s="41" t="s">
        <v>6443</v>
      </c>
      <c r="H4279" s="40" t="s">
        <v>38</v>
      </c>
      <c r="I4279" s="41" t="s">
        <v>50</v>
      </c>
      <c r="J4279" s="41" t="s">
        <v>264</v>
      </c>
      <c r="K4279" s="41" t="s">
        <v>82</v>
      </c>
      <c r="L4279" s="46">
        <v>20257100304342</v>
      </c>
      <c r="M4279" s="43">
        <v>45988</v>
      </c>
      <c r="N4279" s="47">
        <v>15</v>
      </c>
      <c r="O4279" s="48" t="s">
        <v>2345</v>
      </c>
      <c r="P4279" s="41" t="s">
        <v>229</v>
      </c>
    </row>
    <row r="4280" spans="2:16" ht="15.75" customHeight="1" x14ac:dyDescent="0.35">
      <c r="B4280" s="41" t="s">
        <v>43</v>
      </c>
      <c r="C4280" s="46">
        <v>6565152025</v>
      </c>
      <c r="D4280" s="43">
        <v>45988</v>
      </c>
      <c r="E4280" s="41" t="s">
        <v>72</v>
      </c>
      <c r="F4280" s="41" t="s">
        <v>37</v>
      </c>
      <c r="G4280" s="41" t="s">
        <v>6444</v>
      </c>
      <c r="H4280" s="40" t="s">
        <v>38</v>
      </c>
      <c r="I4280" s="41" t="s">
        <v>88</v>
      </c>
      <c r="J4280" s="41" t="s">
        <v>115</v>
      </c>
      <c r="K4280" s="41" t="s">
        <v>89</v>
      </c>
      <c r="L4280" s="46">
        <v>20257100304232</v>
      </c>
      <c r="M4280" s="43">
        <v>45988</v>
      </c>
      <c r="N4280" s="47">
        <v>15</v>
      </c>
      <c r="O4280" s="48" t="s">
        <v>2345</v>
      </c>
      <c r="P4280" s="41" t="s">
        <v>229</v>
      </c>
    </row>
    <row r="4281" spans="2:16" ht="15.75" customHeight="1" x14ac:dyDescent="0.35">
      <c r="B4281" s="41" t="s">
        <v>43</v>
      </c>
      <c r="C4281" s="46">
        <v>6568872025</v>
      </c>
      <c r="D4281" s="43">
        <v>45988</v>
      </c>
      <c r="E4281" s="41" t="s">
        <v>72</v>
      </c>
      <c r="F4281" s="41" t="s">
        <v>49</v>
      </c>
      <c r="G4281" s="41" t="s">
        <v>6445</v>
      </c>
      <c r="H4281" s="40" t="s">
        <v>38</v>
      </c>
      <c r="I4281" s="41" t="s">
        <v>88</v>
      </c>
      <c r="J4281" s="41" t="s">
        <v>115</v>
      </c>
      <c r="K4281" s="41" t="s">
        <v>89</v>
      </c>
      <c r="L4281" s="46">
        <v>20257100304662</v>
      </c>
      <c r="M4281" s="43">
        <v>45988</v>
      </c>
      <c r="N4281" s="47">
        <v>14</v>
      </c>
      <c r="O4281" s="48" t="s">
        <v>2345</v>
      </c>
      <c r="P4281" s="41" t="s">
        <v>229</v>
      </c>
    </row>
    <row r="4282" spans="2:16" ht="15.75" customHeight="1" x14ac:dyDescent="0.35">
      <c r="B4282" s="41" t="s">
        <v>43</v>
      </c>
      <c r="C4282" s="46">
        <v>6572492025</v>
      </c>
      <c r="D4282" s="43">
        <v>45988</v>
      </c>
      <c r="E4282" s="41" t="s">
        <v>72</v>
      </c>
      <c r="F4282" s="41" t="s">
        <v>37</v>
      </c>
      <c r="G4282" s="41" t="s">
        <v>6446</v>
      </c>
      <c r="H4282" s="40" t="s">
        <v>38</v>
      </c>
      <c r="I4282" s="41" t="s">
        <v>88</v>
      </c>
      <c r="J4282" s="41" t="s">
        <v>115</v>
      </c>
      <c r="K4282" s="41" t="s">
        <v>89</v>
      </c>
      <c r="L4282" s="46">
        <v>20257100304782</v>
      </c>
      <c r="M4282" s="43">
        <v>45988</v>
      </c>
      <c r="N4282" s="47">
        <v>11</v>
      </c>
      <c r="O4282" s="48" t="s">
        <v>2345</v>
      </c>
      <c r="P4282" s="41" t="s">
        <v>229</v>
      </c>
    </row>
    <row r="4283" spans="2:16" ht="15.75" customHeight="1" x14ac:dyDescent="0.35">
      <c r="B4283" s="41" t="s">
        <v>43</v>
      </c>
      <c r="C4283" s="46">
        <v>6573252025</v>
      </c>
      <c r="D4283" s="43">
        <v>45988</v>
      </c>
      <c r="E4283" s="41" t="s">
        <v>36</v>
      </c>
      <c r="F4283" s="41" t="s">
        <v>37</v>
      </c>
      <c r="G4283" s="41" t="s">
        <v>6447</v>
      </c>
      <c r="H4283" s="40" t="s">
        <v>38</v>
      </c>
      <c r="I4283" s="41" t="s">
        <v>88</v>
      </c>
      <c r="J4283" s="41" t="s">
        <v>115</v>
      </c>
      <c r="K4283" s="41" t="s">
        <v>6703</v>
      </c>
      <c r="L4283" s="46">
        <v>20257100304812</v>
      </c>
      <c r="M4283" s="43">
        <v>45988</v>
      </c>
      <c r="N4283" s="47">
        <v>23</v>
      </c>
      <c r="O4283" s="48" t="s">
        <v>2345</v>
      </c>
      <c r="P4283" s="41" t="s">
        <v>229</v>
      </c>
    </row>
    <row r="4284" spans="2:16" ht="15.75" customHeight="1" x14ac:dyDescent="0.35">
      <c r="B4284" s="41" t="s">
        <v>43</v>
      </c>
      <c r="C4284" s="46">
        <v>6573422025</v>
      </c>
      <c r="D4284" s="43">
        <v>45988</v>
      </c>
      <c r="E4284" s="41" t="s">
        <v>72</v>
      </c>
      <c r="F4284" s="41" t="s">
        <v>49</v>
      </c>
      <c r="G4284" s="41" t="s">
        <v>6448</v>
      </c>
      <c r="H4284" s="40" t="s">
        <v>38</v>
      </c>
      <c r="I4284" s="41" t="s">
        <v>75</v>
      </c>
      <c r="J4284" s="41" t="s">
        <v>84</v>
      </c>
      <c r="K4284" s="41" t="s">
        <v>76</v>
      </c>
      <c r="L4284" s="46">
        <v>20257100304992</v>
      </c>
      <c r="M4284" s="43">
        <v>45988</v>
      </c>
      <c r="N4284" s="47">
        <v>11</v>
      </c>
      <c r="O4284" s="48" t="s">
        <v>2345</v>
      </c>
      <c r="P4284" s="41" t="s">
        <v>229</v>
      </c>
    </row>
    <row r="4285" spans="2:16" ht="15.75" customHeight="1" x14ac:dyDescent="0.35">
      <c r="B4285" s="41" t="s">
        <v>43</v>
      </c>
      <c r="C4285" s="46">
        <v>6573582025</v>
      </c>
      <c r="D4285" s="43">
        <v>45988</v>
      </c>
      <c r="E4285" s="41" t="s">
        <v>72</v>
      </c>
      <c r="F4285" s="41" t="s">
        <v>37</v>
      </c>
      <c r="G4285" s="41" t="s">
        <v>6449</v>
      </c>
      <c r="H4285" s="40" t="s">
        <v>38</v>
      </c>
      <c r="I4285" s="41" t="s">
        <v>88</v>
      </c>
      <c r="J4285" s="41" t="s">
        <v>90</v>
      </c>
      <c r="K4285" s="41" t="s">
        <v>89</v>
      </c>
      <c r="L4285" s="46">
        <v>20257100305072</v>
      </c>
      <c r="M4285" s="43">
        <v>45988</v>
      </c>
      <c r="N4285" s="47">
        <v>14</v>
      </c>
      <c r="O4285" s="48" t="s">
        <v>2345</v>
      </c>
      <c r="P4285" s="41" t="s">
        <v>229</v>
      </c>
    </row>
    <row r="4286" spans="2:16" ht="15.75" customHeight="1" x14ac:dyDescent="0.35">
      <c r="B4286" s="41" t="s">
        <v>35</v>
      </c>
      <c r="C4286" s="46">
        <v>6568862025</v>
      </c>
      <c r="D4286" s="43">
        <v>45988</v>
      </c>
      <c r="E4286" s="41" t="s">
        <v>72</v>
      </c>
      <c r="F4286" s="41" t="s">
        <v>37</v>
      </c>
      <c r="G4286" s="41" t="s">
        <v>6450</v>
      </c>
      <c r="H4286" s="40" t="s">
        <v>38</v>
      </c>
      <c r="I4286" s="41" t="s">
        <v>66</v>
      </c>
      <c r="J4286" s="41" t="s">
        <v>67</v>
      </c>
      <c r="K4286" s="41" t="s">
        <v>93</v>
      </c>
      <c r="L4286" s="46">
        <v>1</v>
      </c>
      <c r="M4286" s="43">
        <v>45988</v>
      </c>
      <c r="N4286" s="47">
        <v>-2</v>
      </c>
      <c r="O4286" s="48" t="s">
        <v>2345</v>
      </c>
      <c r="P4286" s="41" t="s">
        <v>229</v>
      </c>
    </row>
    <row r="4287" spans="2:16" ht="15.75" customHeight="1" x14ac:dyDescent="0.35">
      <c r="B4287" s="41" t="s">
        <v>43</v>
      </c>
      <c r="C4287" s="46">
        <v>6574122025</v>
      </c>
      <c r="D4287" s="43">
        <v>45988</v>
      </c>
      <c r="E4287" s="41" t="s">
        <v>72</v>
      </c>
      <c r="F4287" s="41" t="s">
        <v>49</v>
      </c>
      <c r="G4287" s="41" t="s">
        <v>6451</v>
      </c>
      <c r="H4287" s="40" t="s">
        <v>38</v>
      </c>
      <c r="I4287" s="41" t="s">
        <v>88</v>
      </c>
      <c r="J4287" s="41" t="s">
        <v>115</v>
      </c>
      <c r="K4287" s="41" t="s">
        <v>89</v>
      </c>
      <c r="L4287" s="46">
        <v>20257100305092</v>
      </c>
      <c r="M4287" s="43">
        <v>45988</v>
      </c>
      <c r="N4287" s="47">
        <v>13</v>
      </c>
      <c r="O4287" s="48" t="s">
        <v>2345</v>
      </c>
      <c r="P4287" s="41" t="s">
        <v>229</v>
      </c>
    </row>
    <row r="4288" spans="2:16" ht="15.75" customHeight="1" x14ac:dyDescent="0.35">
      <c r="B4288" s="41" t="s">
        <v>43</v>
      </c>
      <c r="C4288" s="46">
        <v>6629212025</v>
      </c>
      <c r="D4288" s="43">
        <v>45988</v>
      </c>
      <c r="E4288" s="41" t="s">
        <v>72</v>
      </c>
      <c r="F4288" s="41" t="s">
        <v>49</v>
      </c>
      <c r="G4288" s="41" t="s">
        <v>6452</v>
      </c>
      <c r="H4288" s="40" t="s">
        <v>38</v>
      </c>
      <c r="I4288" s="41" t="s">
        <v>66</v>
      </c>
      <c r="J4288" s="41" t="s">
        <v>67</v>
      </c>
      <c r="K4288" s="41" t="s">
        <v>93</v>
      </c>
      <c r="L4288" s="46">
        <v>20257100304122</v>
      </c>
      <c r="M4288" s="43">
        <v>45988</v>
      </c>
      <c r="N4288" s="47">
        <v>3</v>
      </c>
      <c r="O4288" s="48" t="s">
        <v>2345</v>
      </c>
      <c r="P4288" s="41" t="s">
        <v>229</v>
      </c>
    </row>
    <row r="4289" spans="2:16" ht="15.75" customHeight="1" x14ac:dyDescent="0.35">
      <c r="B4289" s="41" t="s">
        <v>43</v>
      </c>
      <c r="C4289" s="46">
        <v>6594982025</v>
      </c>
      <c r="D4289" s="43">
        <v>45989</v>
      </c>
      <c r="E4289" s="41" t="s">
        <v>72</v>
      </c>
      <c r="F4289" s="41" t="s">
        <v>49</v>
      </c>
      <c r="G4289" s="41" t="s">
        <v>6453</v>
      </c>
      <c r="H4289" s="40" t="s">
        <v>38</v>
      </c>
      <c r="I4289" s="41" t="s">
        <v>85</v>
      </c>
      <c r="J4289" s="41" t="s">
        <v>103</v>
      </c>
      <c r="K4289" s="41" t="s">
        <v>6700</v>
      </c>
      <c r="L4289" s="46">
        <v>20257100306012</v>
      </c>
      <c r="M4289" s="43">
        <v>45989</v>
      </c>
      <c r="N4289" s="47">
        <v>4</v>
      </c>
      <c r="O4289" s="48" t="s">
        <v>2345</v>
      </c>
      <c r="P4289" s="41" t="s">
        <v>229</v>
      </c>
    </row>
    <row r="4290" spans="2:16" ht="15.75" customHeight="1" x14ac:dyDescent="0.35">
      <c r="B4290" s="41" t="s">
        <v>35</v>
      </c>
      <c r="C4290" s="46">
        <v>6461542025</v>
      </c>
      <c r="D4290" s="43">
        <v>45989</v>
      </c>
      <c r="E4290" s="41" t="s">
        <v>72</v>
      </c>
      <c r="F4290" s="41" t="s">
        <v>37</v>
      </c>
      <c r="G4290" s="41" t="s">
        <v>6454</v>
      </c>
      <c r="H4290" s="40" t="s">
        <v>38</v>
      </c>
      <c r="I4290" s="41" t="s">
        <v>66</v>
      </c>
      <c r="J4290" s="41" t="s">
        <v>67</v>
      </c>
      <c r="K4290" s="41" t="s">
        <v>93</v>
      </c>
      <c r="L4290" s="46">
        <v>1</v>
      </c>
      <c r="M4290" s="43">
        <v>45989</v>
      </c>
      <c r="N4290" s="47">
        <v>-1</v>
      </c>
      <c r="O4290" s="48" t="s">
        <v>2345</v>
      </c>
      <c r="P4290" s="41" t="s">
        <v>229</v>
      </c>
    </row>
    <row r="4291" spans="2:16" ht="15.75" customHeight="1" x14ac:dyDescent="0.35">
      <c r="B4291" s="41" t="s">
        <v>43</v>
      </c>
      <c r="C4291" s="46">
        <v>6597282025</v>
      </c>
      <c r="D4291" s="43">
        <v>45988</v>
      </c>
      <c r="E4291" s="41" t="s">
        <v>72</v>
      </c>
      <c r="F4291" s="41" t="s">
        <v>49</v>
      </c>
      <c r="G4291" s="41" t="s">
        <v>6455</v>
      </c>
      <c r="H4291" s="40" t="s">
        <v>38</v>
      </c>
      <c r="I4291" s="41" t="s">
        <v>66</v>
      </c>
      <c r="J4291" s="41" t="s">
        <v>67</v>
      </c>
      <c r="K4291" s="41" t="s">
        <v>130</v>
      </c>
      <c r="L4291" s="46">
        <v>20257100305392</v>
      </c>
      <c r="M4291" s="43">
        <v>45988</v>
      </c>
      <c r="N4291" s="47">
        <v>9</v>
      </c>
      <c r="O4291" s="48" t="s">
        <v>2345</v>
      </c>
      <c r="P4291" s="41" t="s">
        <v>229</v>
      </c>
    </row>
    <row r="4292" spans="2:16" ht="15.75" customHeight="1" x14ac:dyDescent="0.35">
      <c r="B4292" s="41" t="s">
        <v>43</v>
      </c>
      <c r="C4292" s="46">
        <v>6629542025</v>
      </c>
      <c r="D4292" s="43">
        <v>45989</v>
      </c>
      <c r="E4292" s="41" t="s">
        <v>72</v>
      </c>
      <c r="F4292" s="41" t="s">
        <v>49</v>
      </c>
      <c r="G4292" s="41" t="s">
        <v>6456</v>
      </c>
      <c r="H4292" s="41" t="s">
        <v>141</v>
      </c>
      <c r="I4292" s="41" t="s">
        <v>27</v>
      </c>
      <c r="J4292" s="41" t="s">
        <v>63</v>
      </c>
      <c r="K4292" s="41" t="s">
        <v>173</v>
      </c>
      <c r="L4292" s="46">
        <v>20257100305992</v>
      </c>
      <c r="M4292" s="43">
        <v>45989</v>
      </c>
      <c r="N4292" s="47">
        <v>2</v>
      </c>
      <c r="O4292" s="48" t="s">
        <v>2345</v>
      </c>
      <c r="P4292" s="41" t="s">
        <v>229</v>
      </c>
    </row>
    <row r="4293" spans="2:16" ht="15.75" customHeight="1" x14ac:dyDescent="0.35">
      <c r="B4293" s="41" t="s">
        <v>43</v>
      </c>
      <c r="C4293" s="46">
        <v>6632652025</v>
      </c>
      <c r="D4293" s="43">
        <v>45989</v>
      </c>
      <c r="E4293" s="41" t="s">
        <v>72</v>
      </c>
      <c r="F4293" s="41" t="s">
        <v>37</v>
      </c>
      <c r="G4293" s="41" t="s">
        <v>6457</v>
      </c>
      <c r="H4293" s="41" t="s">
        <v>141</v>
      </c>
      <c r="I4293" s="41" t="s">
        <v>27</v>
      </c>
      <c r="J4293" s="41" t="s">
        <v>63</v>
      </c>
      <c r="K4293" s="41" t="s">
        <v>205</v>
      </c>
      <c r="L4293" s="46">
        <v>20257100306212</v>
      </c>
      <c r="M4293" s="43">
        <v>45989</v>
      </c>
      <c r="N4293" s="47">
        <v>2</v>
      </c>
      <c r="O4293" s="48" t="s">
        <v>2345</v>
      </c>
      <c r="P4293" s="41" t="s">
        <v>229</v>
      </c>
    </row>
    <row r="4294" spans="2:16" ht="15.75" customHeight="1" x14ac:dyDescent="0.35">
      <c r="B4294" s="41" t="s">
        <v>43</v>
      </c>
      <c r="C4294" s="46">
        <v>6633012025</v>
      </c>
      <c r="D4294" s="43">
        <v>45989</v>
      </c>
      <c r="E4294" s="41" t="s">
        <v>72</v>
      </c>
      <c r="F4294" s="41" t="s">
        <v>37</v>
      </c>
      <c r="G4294" s="41" t="s">
        <v>6458</v>
      </c>
      <c r="H4294" s="40" t="s">
        <v>38</v>
      </c>
      <c r="I4294" s="41" t="s">
        <v>66</v>
      </c>
      <c r="J4294" s="41" t="s">
        <v>67</v>
      </c>
      <c r="K4294" s="41" t="s">
        <v>93</v>
      </c>
      <c r="L4294" s="46">
        <v>20257100306622</v>
      </c>
      <c r="M4294" s="43">
        <v>45989</v>
      </c>
      <c r="N4294" s="47">
        <v>2</v>
      </c>
      <c r="O4294" s="48" t="s">
        <v>2345</v>
      </c>
      <c r="P4294" s="41" t="s">
        <v>229</v>
      </c>
    </row>
    <row r="4295" spans="2:16" ht="15.75" customHeight="1" x14ac:dyDescent="0.35">
      <c r="B4295" s="41" t="s">
        <v>43</v>
      </c>
      <c r="C4295" s="46">
        <v>6568872025</v>
      </c>
      <c r="D4295" s="43">
        <v>45988</v>
      </c>
      <c r="E4295" s="41" t="s">
        <v>72</v>
      </c>
      <c r="F4295" s="41" t="s">
        <v>49</v>
      </c>
      <c r="G4295" s="41" t="s">
        <v>6459</v>
      </c>
      <c r="H4295" s="40" t="s">
        <v>38</v>
      </c>
      <c r="I4295" s="41" t="s">
        <v>88</v>
      </c>
      <c r="J4295" s="41" t="s">
        <v>115</v>
      </c>
      <c r="K4295" s="41" t="s">
        <v>89</v>
      </c>
      <c r="L4295" s="46">
        <v>20257100304662</v>
      </c>
      <c r="M4295" s="43">
        <v>45988</v>
      </c>
      <c r="N4295" s="47">
        <v>14</v>
      </c>
      <c r="O4295" s="48" t="s">
        <v>2345</v>
      </c>
      <c r="P4295" s="41" t="s">
        <v>229</v>
      </c>
    </row>
    <row r="4296" spans="2:16" ht="15.75" customHeight="1" x14ac:dyDescent="0.35">
      <c r="B4296" s="41" t="s">
        <v>35</v>
      </c>
      <c r="C4296" s="46">
        <v>6579032025</v>
      </c>
      <c r="D4296" s="43">
        <v>45989</v>
      </c>
      <c r="E4296" s="41" t="s">
        <v>72</v>
      </c>
      <c r="F4296" s="41" t="s">
        <v>102</v>
      </c>
      <c r="G4296" s="41" t="s">
        <v>6460</v>
      </c>
      <c r="H4296" s="40" t="s">
        <v>38</v>
      </c>
      <c r="I4296" s="41" t="s">
        <v>75</v>
      </c>
      <c r="J4296" s="41" t="s">
        <v>77</v>
      </c>
      <c r="K4296" s="41" t="s">
        <v>76</v>
      </c>
      <c r="L4296" s="46">
        <v>20257100307002</v>
      </c>
      <c r="M4296" s="43">
        <v>45989</v>
      </c>
      <c r="N4296" s="47">
        <v>12</v>
      </c>
      <c r="O4296" s="48" t="s">
        <v>2345</v>
      </c>
      <c r="P4296" s="41" t="s">
        <v>229</v>
      </c>
    </row>
    <row r="4297" spans="2:16" ht="15.75" customHeight="1" x14ac:dyDescent="0.35">
      <c r="B4297" s="41" t="s">
        <v>43</v>
      </c>
      <c r="C4297" s="46">
        <v>6637722025</v>
      </c>
      <c r="D4297" s="43">
        <v>45989</v>
      </c>
      <c r="E4297" s="41" t="s">
        <v>72</v>
      </c>
      <c r="F4297" s="41" t="s">
        <v>49</v>
      </c>
      <c r="G4297" s="41" t="s">
        <v>6461</v>
      </c>
      <c r="H4297" s="40" t="s">
        <v>38</v>
      </c>
      <c r="I4297" s="41" t="s">
        <v>66</v>
      </c>
      <c r="J4297" s="41" t="s">
        <v>67</v>
      </c>
      <c r="K4297" s="41" t="s">
        <v>93</v>
      </c>
      <c r="L4297" s="46">
        <v>20257100307182</v>
      </c>
      <c r="M4297" s="43">
        <v>45989</v>
      </c>
      <c r="N4297" s="47">
        <v>2</v>
      </c>
      <c r="O4297" s="48" t="s">
        <v>2345</v>
      </c>
      <c r="P4297" s="41" t="s">
        <v>229</v>
      </c>
    </row>
    <row r="4298" spans="2:16" ht="15.75" customHeight="1" x14ac:dyDescent="0.35">
      <c r="B4298" s="41" t="s">
        <v>43</v>
      </c>
      <c r="C4298" s="46">
        <v>6633702025</v>
      </c>
      <c r="D4298" s="43">
        <v>45989</v>
      </c>
      <c r="E4298" s="41" t="s">
        <v>72</v>
      </c>
      <c r="F4298" s="41" t="s">
        <v>49</v>
      </c>
      <c r="G4298" s="41" t="s">
        <v>6462</v>
      </c>
      <c r="H4298" s="40" t="s">
        <v>38</v>
      </c>
      <c r="I4298" s="41" t="s">
        <v>85</v>
      </c>
      <c r="J4298" s="41" t="s">
        <v>86</v>
      </c>
      <c r="K4298" s="41" t="s">
        <v>6700</v>
      </c>
      <c r="L4298" s="46">
        <v>20257100306862</v>
      </c>
      <c r="M4298" s="43">
        <v>45989</v>
      </c>
      <c r="N4298" s="47">
        <v>10</v>
      </c>
      <c r="O4298" s="48" t="s">
        <v>2345</v>
      </c>
      <c r="P4298" s="41" t="s">
        <v>229</v>
      </c>
    </row>
    <row r="4299" spans="2:16" ht="15.75" customHeight="1" x14ac:dyDescent="0.35">
      <c r="B4299" s="41" t="s">
        <v>43</v>
      </c>
      <c r="C4299" s="46">
        <v>6634942025</v>
      </c>
      <c r="D4299" s="43">
        <v>45989</v>
      </c>
      <c r="E4299" s="41" t="s">
        <v>72</v>
      </c>
      <c r="F4299" s="41" t="s">
        <v>102</v>
      </c>
      <c r="G4299" s="41" t="s">
        <v>6463</v>
      </c>
      <c r="H4299" s="40" t="s">
        <v>38</v>
      </c>
      <c r="I4299" s="41" t="s">
        <v>75</v>
      </c>
      <c r="J4299" s="41" t="s">
        <v>84</v>
      </c>
      <c r="K4299" s="41" t="s">
        <v>76</v>
      </c>
      <c r="L4299" s="46">
        <v>20257100307022</v>
      </c>
      <c r="M4299" s="43">
        <v>45989</v>
      </c>
      <c r="N4299" s="47">
        <v>12</v>
      </c>
      <c r="O4299" s="48" t="s">
        <v>2345</v>
      </c>
      <c r="P4299" s="41" t="s">
        <v>229</v>
      </c>
    </row>
    <row r="4300" spans="2:16" ht="15.75" customHeight="1" x14ac:dyDescent="0.35">
      <c r="B4300" s="41" t="s">
        <v>43</v>
      </c>
      <c r="C4300" s="46">
        <v>6636402025</v>
      </c>
      <c r="D4300" s="43">
        <v>45989</v>
      </c>
      <c r="E4300" s="41" t="s">
        <v>72</v>
      </c>
      <c r="F4300" s="41" t="s">
        <v>57</v>
      </c>
      <c r="G4300" s="41" t="s">
        <v>6464</v>
      </c>
      <c r="H4300" s="40" t="s">
        <v>38</v>
      </c>
      <c r="I4300" s="41" t="s">
        <v>85</v>
      </c>
      <c r="J4300" s="41" t="s">
        <v>86</v>
      </c>
      <c r="K4300" s="41" t="s">
        <v>6700</v>
      </c>
      <c r="L4300" s="46">
        <v>20257100306702</v>
      </c>
      <c r="M4300" s="43">
        <v>45989</v>
      </c>
      <c r="N4300" s="47">
        <v>8</v>
      </c>
      <c r="O4300" s="48" t="s">
        <v>2345</v>
      </c>
      <c r="P4300" s="41" t="s">
        <v>229</v>
      </c>
    </row>
    <row r="4301" spans="2:16" ht="15.75" customHeight="1" x14ac:dyDescent="0.35">
      <c r="B4301" s="41" t="s">
        <v>35</v>
      </c>
      <c r="C4301" s="46">
        <v>6601642025</v>
      </c>
      <c r="D4301" s="43">
        <v>45992</v>
      </c>
      <c r="E4301" s="41" t="s">
        <v>72</v>
      </c>
      <c r="F4301" s="41" t="s">
        <v>37</v>
      </c>
      <c r="G4301" s="41" t="s">
        <v>5305</v>
      </c>
      <c r="H4301" s="41" t="s">
        <v>141</v>
      </c>
      <c r="I4301" s="41" t="s">
        <v>27</v>
      </c>
      <c r="J4301" s="41" t="s">
        <v>63</v>
      </c>
      <c r="K4301" s="41" t="s">
        <v>173</v>
      </c>
      <c r="L4301" s="46">
        <v>1</v>
      </c>
      <c r="M4301" s="43">
        <v>45992</v>
      </c>
      <c r="N4301" s="47">
        <v>-2</v>
      </c>
      <c r="O4301" s="48" t="s">
        <v>2345</v>
      </c>
      <c r="P4301" s="41" t="s">
        <v>263</v>
      </c>
    </row>
    <row r="4302" spans="2:16" ht="15.75" customHeight="1" x14ac:dyDescent="0.35">
      <c r="B4302" s="41" t="s">
        <v>43</v>
      </c>
      <c r="C4302" s="46">
        <v>6661522025</v>
      </c>
      <c r="D4302" s="43">
        <v>45992</v>
      </c>
      <c r="E4302" s="41" t="s">
        <v>72</v>
      </c>
      <c r="F4302" s="41" t="s">
        <v>37</v>
      </c>
      <c r="G4302" s="41" t="s">
        <v>6465</v>
      </c>
      <c r="H4302" s="40" t="s">
        <v>38</v>
      </c>
      <c r="I4302" s="41" t="s">
        <v>88</v>
      </c>
      <c r="J4302" s="41" t="s">
        <v>268</v>
      </c>
      <c r="K4302" s="41" t="s">
        <v>89</v>
      </c>
      <c r="L4302" s="46">
        <v>20257100309142</v>
      </c>
      <c r="M4302" s="43">
        <v>45992</v>
      </c>
      <c r="N4302" s="47">
        <v>14</v>
      </c>
      <c r="O4302" s="48" t="s">
        <v>2345</v>
      </c>
      <c r="P4302" s="41" t="s">
        <v>263</v>
      </c>
    </row>
    <row r="4303" spans="2:16" ht="15.75" customHeight="1" x14ac:dyDescent="0.35">
      <c r="B4303" s="41" t="s">
        <v>35</v>
      </c>
      <c r="C4303" s="46">
        <v>6629902025</v>
      </c>
      <c r="D4303" s="43">
        <v>45992</v>
      </c>
      <c r="E4303" s="41" t="s">
        <v>72</v>
      </c>
      <c r="F4303" s="41" t="s">
        <v>37</v>
      </c>
      <c r="G4303" s="41" t="s">
        <v>6466</v>
      </c>
      <c r="H4303" s="40" t="s">
        <v>38</v>
      </c>
      <c r="I4303" s="41" t="s">
        <v>66</v>
      </c>
      <c r="J4303" s="41" t="s">
        <v>118</v>
      </c>
      <c r="K4303" s="41" t="s">
        <v>93</v>
      </c>
      <c r="L4303" s="46">
        <v>1</v>
      </c>
      <c r="M4303" s="43">
        <v>45992</v>
      </c>
      <c r="N4303" s="47">
        <v>-2</v>
      </c>
      <c r="O4303" s="48" t="s">
        <v>2345</v>
      </c>
      <c r="P4303" s="41" t="s">
        <v>263</v>
      </c>
    </row>
    <row r="4304" spans="2:16" ht="15.75" customHeight="1" x14ac:dyDescent="0.35">
      <c r="B4304" s="41" t="s">
        <v>35</v>
      </c>
      <c r="C4304" s="46">
        <v>6621392025</v>
      </c>
      <c r="D4304" s="43">
        <v>45989</v>
      </c>
      <c r="E4304" s="41" t="s">
        <v>97</v>
      </c>
      <c r="F4304" s="41" t="s">
        <v>37</v>
      </c>
      <c r="G4304" s="41" t="s">
        <v>6467</v>
      </c>
      <c r="H4304" s="40" t="s">
        <v>38</v>
      </c>
      <c r="I4304" s="41" t="s">
        <v>88</v>
      </c>
      <c r="J4304" s="41" t="s">
        <v>115</v>
      </c>
      <c r="K4304" s="41" t="s">
        <v>89</v>
      </c>
      <c r="L4304" s="46">
        <v>20257100309332</v>
      </c>
      <c r="M4304" s="43">
        <v>45992</v>
      </c>
      <c r="N4304" s="47">
        <v>15</v>
      </c>
      <c r="O4304" s="48" t="s">
        <v>2345</v>
      </c>
      <c r="P4304" s="41" t="s">
        <v>229</v>
      </c>
    </row>
    <row r="4305" spans="2:16" ht="15.75" customHeight="1" x14ac:dyDescent="0.35">
      <c r="B4305" s="41" t="s">
        <v>43</v>
      </c>
      <c r="C4305" s="46">
        <v>6639572025</v>
      </c>
      <c r="D4305" s="43">
        <v>45992</v>
      </c>
      <c r="E4305" s="41" t="s">
        <v>109</v>
      </c>
      <c r="F4305" s="41" t="s">
        <v>37</v>
      </c>
      <c r="G4305" s="41" t="s">
        <v>6468</v>
      </c>
      <c r="H4305" s="40" t="s">
        <v>38</v>
      </c>
      <c r="I4305" s="41" t="s">
        <v>75</v>
      </c>
      <c r="J4305" s="41" t="s">
        <v>77</v>
      </c>
      <c r="K4305" s="41" t="s">
        <v>76</v>
      </c>
      <c r="L4305" s="46">
        <v>20257100307932</v>
      </c>
      <c r="M4305" s="43">
        <v>45992</v>
      </c>
      <c r="N4305" s="47">
        <v>13</v>
      </c>
      <c r="O4305" s="48" t="s">
        <v>2345</v>
      </c>
      <c r="P4305" s="41" t="s">
        <v>263</v>
      </c>
    </row>
    <row r="4306" spans="2:16" ht="15.75" customHeight="1" x14ac:dyDescent="0.35">
      <c r="B4306" s="41" t="s">
        <v>43</v>
      </c>
      <c r="C4306" s="46">
        <v>6641242025</v>
      </c>
      <c r="D4306" s="43">
        <v>45992</v>
      </c>
      <c r="E4306" s="41" t="s">
        <v>137</v>
      </c>
      <c r="F4306" s="41" t="s">
        <v>37</v>
      </c>
      <c r="G4306" s="41" t="s">
        <v>6469</v>
      </c>
      <c r="H4306" s="40" t="s">
        <v>38</v>
      </c>
      <c r="I4306" s="41" t="s">
        <v>50</v>
      </c>
      <c r="J4306" s="41" t="s">
        <v>53</v>
      </c>
      <c r="K4306" s="41" t="s">
        <v>82</v>
      </c>
      <c r="L4306" s="46">
        <v>20257100308022</v>
      </c>
      <c r="M4306" s="43">
        <v>45992</v>
      </c>
      <c r="N4306" s="47">
        <v>9</v>
      </c>
      <c r="O4306" s="48" t="s">
        <v>2345</v>
      </c>
      <c r="P4306" s="41" t="s">
        <v>263</v>
      </c>
    </row>
    <row r="4307" spans="2:16" ht="15.75" customHeight="1" x14ac:dyDescent="0.35">
      <c r="B4307" s="41" t="s">
        <v>35</v>
      </c>
      <c r="C4307" s="46">
        <v>6596322025</v>
      </c>
      <c r="D4307" s="43">
        <v>45992</v>
      </c>
      <c r="E4307" s="41" t="s">
        <v>72</v>
      </c>
      <c r="F4307" s="41" t="s">
        <v>37</v>
      </c>
      <c r="G4307" s="41" t="s">
        <v>6470</v>
      </c>
      <c r="H4307" s="40" t="s">
        <v>38</v>
      </c>
      <c r="I4307" s="41" t="s">
        <v>66</v>
      </c>
      <c r="J4307" s="41" t="s">
        <v>118</v>
      </c>
      <c r="K4307" s="41" t="s">
        <v>93</v>
      </c>
      <c r="L4307" s="46">
        <v>1</v>
      </c>
      <c r="M4307" s="43">
        <v>45993</v>
      </c>
      <c r="N4307" s="47">
        <v>1</v>
      </c>
      <c r="O4307" s="48" t="s">
        <v>2345</v>
      </c>
      <c r="P4307" s="41" t="s">
        <v>263</v>
      </c>
    </row>
    <row r="4308" spans="2:16" ht="15.75" customHeight="1" x14ac:dyDescent="0.35">
      <c r="B4308" s="41" t="s">
        <v>35</v>
      </c>
      <c r="C4308" s="46">
        <v>6631102025</v>
      </c>
      <c r="D4308" s="43">
        <v>45992</v>
      </c>
      <c r="E4308" s="41" t="s">
        <v>72</v>
      </c>
      <c r="F4308" s="41" t="s">
        <v>102</v>
      </c>
      <c r="G4308" s="41" t="s">
        <v>6471</v>
      </c>
      <c r="H4308" s="41" t="s">
        <v>141</v>
      </c>
      <c r="I4308" s="41" t="s">
        <v>27</v>
      </c>
      <c r="J4308" s="41" t="s">
        <v>63</v>
      </c>
      <c r="K4308" s="41" t="s">
        <v>223</v>
      </c>
      <c r="L4308" s="46">
        <v>1</v>
      </c>
      <c r="M4308" s="43">
        <v>45993</v>
      </c>
      <c r="N4308" s="47">
        <v>1</v>
      </c>
      <c r="O4308" s="48" t="s">
        <v>2345</v>
      </c>
      <c r="P4308" s="41" t="s">
        <v>263</v>
      </c>
    </row>
    <row r="4309" spans="2:16" ht="15.75" customHeight="1" x14ac:dyDescent="0.35">
      <c r="B4309" s="41" t="s">
        <v>35</v>
      </c>
      <c r="C4309" s="46">
        <v>6601412025</v>
      </c>
      <c r="D4309" s="43">
        <v>45992</v>
      </c>
      <c r="E4309" s="41" t="s">
        <v>72</v>
      </c>
      <c r="F4309" s="41" t="s">
        <v>37</v>
      </c>
      <c r="G4309" s="41" t="s">
        <v>5048</v>
      </c>
      <c r="H4309" s="40" t="s">
        <v>38</v>
      </c>
      <c r="I4309" s="41" t="s">
        <v>66</v>
      </c>
      <c r="J4309" s="41" t="s">
        <v>67</v>
      </c>
      <c r="K4309" s="41" t="s">
        <v>93</v>
      </c>
      <c r="L4309" s="46">
        <v>1</v>
      </c>
      <c r="M4309" s="43">
        <v>45993</v>
      </c>
      <c r="N4309" s="47">
        <v>1</v>
      </c>
      <c r="O4309" s="48" t="s">
        <v>2345</v>
      </c>
      <c r="P4309" s="41" t="s">
        <v>263</v>
      </c>
    </row>
    <row r="4310" spans="2:16" ht="15.75" customHeight="1" x14ac:dyDescent="0.35">
      <c r="B4310" s="41" t="s">
        <v>43</v>
      </c>
      <c r="C4310" s="46">
        <v>6659622025</v>
      </c>
      <c r="D4310" s="43">
        <v>45992</v>
      </c>
      <c r="E4310" s="41" t="s">
        <v>72</v>
      </c>
      <c r="F4310" s="41" t="s">
        <v>37</v>
      </c>
      <c r="G4310" s="41" t="s">
        <v>6472</v>
      </c>
      <c r="H4310" s="40" t="s">
        <v>38</v>
      </c>
      <c r="I4310" s="41" t="s">
        <v>88</v>
      </c>
      <c r="J4310" s="41" t="s">
        <v>115</v>
      </c>
      <c r="K4310" s="41" t="s">
        <v>89</v>
      </c>
      <c r="L4310" s="46">
        <v>20257100309032</v>
      </c>
      <c r="M4310" s="43">
        <v>45992</v>
      </c>
      <c r="N4310" s="47">
        <v>14</v>
      </c>
      <c r="O4310" s="48" t="s">
        <v>2345</v>
      </c>
      <c r="P4310" s="41" t="s">
        <v>263</v>
      </c>
    </row>
    <row r="4311" spans="2:16" ht="15.75" customHeight="1" x14ac:dyDescent="0.35">
      <c r="B4311" s="41" t="s">
        <v>43</v>
      </c>
      <c r="C4311" s="46">
        <v>6665062025</v>
      </c>
      <c r="D4311" s="43">
        <v>45993</v>
      </c>
      <c r="E4311" s="41" t="s">
        <v>72</v>
      </c>
      <c r="F4311" s="41" t="s">
        <v>49</v>
      </c>
      <c r="G4311" s="41" t="s">
        <v>6473</v>
      </c>
      <c r="H4311" s="40" t="s">
        <v>38</v>
      </c>
      <c r="I4311" s="41" t="s">
        <v>50</v>
      </c>
      <c r="J4311" s="41" t="s">
        <v>264</v>
      </c>
      <c r="K4311" s="41" t="s">
        <v>82</v>
      </c>
      <c r="L4311" s="46">
        <v>20257100309912</v>
      </c>
      <c r="M4311" s="43">
        <v>45993</v>
      </c>
      <c r="N4311" s="47">
        <v>14</v>
      </c>
      <c r="O4311" s="48" t="s">
        <v>2345</v>
      </c>
      <c r="P4311" s="41" t="s">
        <v>263</v>
      </c>
    </row>
    <row r="4312" spans="2:16" ht="15.75" customHeight="1" x14ac:dyDescent="0.35">
      <c r="B4312" s="41" t="s">
        <v>43</v>
      </c>
      <c r="C4312" s="46">
        <v>6662932025</v>
      </c>
      <c r="D4312" s="43">
        <v>45992</v>
      </c>
      <c r="E4312" s="41" t="s">
        <v>72</v>
      </c>
      <c r="F4312" s="41" t="s">
        <v>37</v>
      </c>
      <c r="G4312" s="41" t="s">
        <v>6474</v>
      </c>
      <c r="H4312" s="40" t="s">
        <v>38</v>
      </c>
      <c r="I4312" s="41" t="s">
        <v>88</v>
      </c>
      <c r="J4312" s="41" t="s">
        <v>95</v>
      </c>
      <c r="K4312" s="41" t="s">
        <v>89</v>
      </c>
      <c r="L4312" s="46">
        <v>20257100309142</v>
      </c>
      <c r="M4312" s="43">
        <v>45992</v>
      </c>
      <c r="N4312" s="47">
        <v>14</v>
      </c>
      <c r="O4312" s="48" t="s">
        <v>2345</v>
      </c>
      <c r="P4312" s="41" t="s">
        <v>263</v>
      </c>
    </row>
    <row r="4313" spans="2:16" ht="15.75" customHeight="1" x14ac:dyDescent="0.35">
      <c r="B4313" s="41" t="s">
        <v>43</v>
      </c>
      <c r="C4313" s="46">
        <v>6671672025</v>
      </c>
      <c r="D4313" s="43">
        <v>45993</v>
      </c>
      <c r="E4313" s="41" t="s">
        <v>72</v>
      </c>
      <c r="F4313" s="41" t="s">
        <v>49</v>
      </c>
      <c r="G4313" s="41" t="s">
        <v>6475</v>
      </c>
      <c r="H4313" s="40" t="s">
        <v>38</v>
      </c>
      <c r="I4313" s="41" t="s">
        <v>85</v>
      </c>
      <c r="J4313" s="41" t="s">
        <v>86</v>
      </c>
      <c r="K4313" s="41" t="s">
        <v>6700</v>
      </c>
      <c r="L4313" s="46">
        <v>20257100310342</v>
      </c>
      <c r="M4313" s="43">
        <v>45993</v>
      </c>
      <c r="N4313" s="47">
        <v>1</v>
      </c>
      <c r="O4313" s="48" t="s">
        <v>2345</v>
      </c>
      <c r="P4313" s="41" t="s">
        <v>263</v>
      </c>
    </row>
    <row r="4314" spans="2:16" ht="15.75" customHeight="1" x14ac:dyDescent="0.35">
      <c r="B4314" s="41" t="s">
        <v>43</v>
      </c>
      <c r="C4314" s="46">
        <v>6796412025</v>
      </c>
      <c r="D4314" s="43">
        <v>45992</v>
      </c>
      <c r="E4314" s="41" t="s">
        <v>72</v>
      </c>
      <c r="F4314" s="41" t="s">
        <v>37</v>
      </c>
      <c r="G4314" s="41" t="s">
        <v>6476</v>
      </c>
      <c r="H4314" s="41" t="s">
        <v>141</v>
      </c>
      <c r="I4314" s="41" t="s">
        <v>27</v>
      </c>
      <c r="J4314" s="41" t="s">
        <v>63</v>
      </c>
      <c r="K4314" s="41" t="s">
        <v>167</v>
      </c>
      <c r="L4314" s="46">
        <v>20257100308982</v>
      </c>
      <c r="M4314" s="43">
        <v>45992</v>
      </c>
      <c r="N4314" s="47">
        <v>5</v>
      </c>
      <c r="O4314" s="48" t="s">
        <v>2345</v>
      </c>
      <c r="P4314" s="41" t="s">
        <v>263</v>
      </c>
    </row>
    <row r="4315" spans="2:16" ht="15.75" customHeight="1" x14ac:dyDescent="0.35">
      <c r="B4315" s="41" t="s">
        <v>43</v>
      </c>
      <c r="C4315" s="46">
        <v>6664142025</v>
      </c>
      <c r="D4315" s="43">
        <v>45993</v>
      </c>
      <c r="E4315" s="41" t="s">
        <v>72</v>
      </c>
      <c r="F4315" s="41" t="s">
        <v>37</v>
      </c>
      <c r="G4315" s="41" t="s">
        <v>6477</v>
      </c>
      <c r="H4315" s="40" t="s">
        <v>38</v>
      </c>
      <c r="I4315" s="41" t="s">
        <v>50</v>
      </c>
      <c r="J4315" s="41" t="s">
        <v>53</v>
      </c>
      <c r="K4315" s="41" t="s">
        <v>82</v>
      </c>
      <c r="L4315" s="46">
        <v>20257100309702</v>
      </c>
      <c r="M4315" s="43">
        <v>45993</v>
      </c>
      <c r="N4315" s="47">
        <v>8</v>
      </c>
      <c r="O4315" s="48" t="s">
        <v>2345</v>
      </c>
      <c r="P4315" s="41" t="s">
        <v>263</v>
      </c>
    </row>
    <row r="4316" spans="2:16" ht="15.75" customHeight="1" x14ac:dyDescent="0.35">
      <c r="B4316" s="41" t="s">
        <v>43</v>
      </c>
      <c r="C4316" s="46">
        <v>6673592025</v>
      </c>
      <c r="D4316" s="43">
        <v>45993</v>
      </c>
      <c r="E4316" s="41" t="s">
        <v>72</v>
      </c>
      <c r="F4316" s="41" t="s">
        <v>49</v>
      </c>
      <c r="G4316" s="41" t="s">
        <v>6478</v>
      </c>
      <c r="H4316" s="40" t="s">
        <v>38</v>
      </c>
      <c r="I4316" s="41" t="s">
        <v>88</v>
      </c>
      <c r="J4316" s="41" t="s">
        <v>115</v>
      </c>
      <c r="K4316" s="41" t="s">
        <v>89</v>
      </c>
      <c r="L4316" s="46">
        <v>20257100310542</v>
      </c>
      <c r="M4316" s="43">
        <v>45993</v>
      </c>
      <c r="N4316" s="47">
        <v>15</v>
      </c>
      <c r="O4316" s="48" t="s">
        <v>2345</v>
      </c>
      <c r="P4316" s="41" t="s">
        <v>263</v>
      </c>
    </row>
    <row r="4317" spans="2:16" ht="15.75" customHeight="1" x14ac:dyDescent="0.35">
      <c r="B4317" s="41" t="s">
        <v>43</v>
      </c>
      <c r="C4317" s="46">
        <v>6666232025</v>
      </c>
      <c r="D4317" s="43">
        <v>45993</v>
      </c>
      <c r="E4317" s="41" t="s">
        <v>72</v>
      </c>
      <c r="F4317" s="41" t="s">
        <v>37</v>
      </c>
      <c r="G4317" s="41" t="s">
        <v>6479</v>
      </c>
      <c r="H4317" s="40" t="s">
        <v>38</v>
      </c>
      <c r="I4317" s="41" t="s">
        <v>50</v>
      </c>
      <c r="J4317" s="41" t="s">
        <v>53</v>
      </c>
      <c r="K4317" s="41" t="s">
        <v>82</v>
      </c>
      <c r="L4317" s="46">
        <v>20257100309842</v>
      </c>
      <c r="M4317" s="43">
        <v>45993</v>
      </c>
      <c r="N4317" s="47">
        <v>5</v>
      </c>
      <c r="O4317" s="48" t="s">
        <v>2345</v>
      </c>
      <c r="P4317" s="41" t="s">
        <v>263</v>
      </c>
    </row>
    <row r="4318" spans="2:16" ht="15.75" customHeight="1" x14ac:dyDescent="0.35">
      <c r="B4318" s="41" t="s">
        <v>43</v>
      </c>
      <c r="C4318" s="46">
        <v>6672922025</v>
      </c>
      <c r="D4318" s="43">
        <v>45993</v>
      </c>
      <c r="E4318" s="41" t="s">
        <v>72</v>
      </c>
      <c r="F4318" s="41" t="s">
        <v>37</v>
      </c>
      <c r="G4318" s="41" t="s">
        <v>6480</v>
      </c>
      <c r="H4318" s="40" t="s">
        <v>38</v>
      </c>
      <c r="I4318" s="41" t="s">
        <v>50</v>
      </c>
      <c r="J4318" s="41" t="s">
        <v>264</v>
      </c>
      <c r="K4318" s="41" t="s">
        <v>82</v>
      </c>
      <c r="L4318" s="46">
        <v>20257100310272</v>
      </c>
      <c r="M4318" s="43">
        <v>45993</v>
      </c>
      <c r="N4318" s="47">
        <v>1</v>
      </c>
      <c r="O4318" s="48" t="s">
        <v>2345</v>
      </c>
      <c r="P4318" s="41" t="s">
        <v>263</v>
      </c>
    </row>
    <row r="4319" spans="2:16" ht="15.75" customHeight="1" x14ac:dyDescent="0.35">
      <c r="B4319" s="41" t="s">
        <v>43</v>
      </c>
      <c r="C4319" s="46">
        <v>6675812025</v>
      </c>
      <c r="D4319" s="43">
        <v>45993</v>
      </c>
      <c r="E4319" s="41" t="s">
        <v>72</v>
      </c>
      <c r="F4319" s="41" t="s">
        <v>49</v>
      </c>
      <c r="G4319" s="41" t="s">
        <v>6481</v>
      </c>
      <c r="H4319" s="40" t="s">
        <v>38</v>
      </c>
      <c r="I4319" s="41" t="s">
        <v>88</v>
      </c>
      <c r="J4319" s="41" t="s">
        <v>115</v>
      </c>
      <c r="K4319" s="41" t="s">
        <v>89</v>
      </c>
      <c r="L4319" s="46">
        <v>20257100310742</v>
      </c>
      <c r="M4319" s="43">
        <v>45993</v>
      </c>
      <c r="N4319" s="47">
        <v>15</v>
      </c>
      <c r="O4319" s="48" t="s">
        <v>2345</v>
      </c>
      <c r="P4319" s="41" t="s">
        <v>263</v>
      </c>
    </row>
    <row r="4320" spans="2:16" ht="15.75" customHeight="1" x14ac:dyDescent="0.35">
      <c r="B4320" s="41" t="s">
        <v>43</v>
      </c>
      <c r="C4320" s="46">
        <v>6691502025</v>
      </c>
      <c r="D4320" s="43">
        <v>45993</v>
      </c>
      <c r="E4320" s="41" t="s">
        <v>72</v>
      </c>
      <c r="F4320" s="41" t="s">
        <v>49</v>
      </c>
      <c r="G4320" s="41" t="s">
        <v>6482</v>
      </c>
      <c r="H4320" s="40" t="s">
        <v>38</v>
      </c>
      <c r="I4320" s="41" t="s">
        <v>88</v>
      </c>
      <c r="J4320" s="41" t="s">
        <v>115</v>
      </c>
      <c r="K4320" s="41" t="s">
        <v>89</v>
      </c>
      <c r="L4320" s="46">
        <v>20257100311202</v>
      </c>
      <c r="M4320" s="43">
        <v>45993</v>
      </c>
      <c r="N4320" s="47">
        <v>15</v>
      </c>
      <c r="O4320" s="48" t="s">
        <v>2345</v>
      </c>
      <c r="P4320" s="41" t="s">
        <v>263</v>
      </c>
    </row>
    <row r="4321" spans="2:16" ht="15.75" customHeight="1" x14ac:dyDescent="0.35">
      <c r="B4321" s="41" t="s">
        <v>43</v>
      </c>
      <c r="C4321" s="46">
        <v>6725462025</v>
      </c>
      <c r="D4321" s="43">
        <v>45993</v>
      </c>
      <c r="E4321" s="41" t="s">
        <v>72</v>
      </c>
      <c r="F4321" s="41" t="s">
        <v>37</v>
      </c>
      <c r="G4321" s="41" t="s">
        <v>6483</v>
      </c>
      <c r="H4321" s="40" t="s">
        <v>38</v>
      </c>
      <c r="I4321" s="41" t="s">
        <v>50</v>
      </c>
      <c r="J4321" s="41" t="s">
        <v>264</v>
      </c>
      <c r="K4321" s="41" t="s">
        <v>68</v>
      </c>
      <c r="L4321" s="46">
        <v>20257100311312</v>
      </c>
      <c r="M4321" s="43">
        <v>45993</v>
      </c>
      <c r="N4321" s="47">
        <v>14</v>
      </c>
      <c r="O4321" s="48" t="s">
        <v>2345</v>
      </c>
      <c r="P4321" s="41" t="s">
        <v>263</v>
      </c>
    </row>
    <row r="4322" spans="2:16" ht="15.75" customHeight="1" x14ac:dyDescent="0.35">
      <c r="B4322" s="41" t="s">
        <v>35</v>
      </c>
      <c r="C4322" s="46">
        <v>6667302025</v>
      </c>
      <c r="D4322" s="43">
        <v>45993</v>
      </c>
      <c r="E4322" s="41" t="s">
        <v>72</v>
      </c>
      <c r="F4322" s="41" t="s">
        <v>49</v>
      </c>
      <c r="G4322" s="41" t="s">
        <v>6484</v>
      </c>
      <c r="H4322" s="40" t="s">
        <v>38</v>
      </c>
      <c r="I4322" s="41" t="s">
        <v>45</v>
      </c>
      <c r="J4322" s="41" t="s">
        <v>6696</v>
      </c>
      <c r="K4322" s="41" t="s">
        <v>46</v>
      </c>
      <c r="L4322" s="46">
        <v>20257100312222</v>
      </c>
      <c r="M4322" s="43">
        <v>45994</v>
      </c>
      <c r="N4322" s="47">
        <v>9</v>
      </c>
      <c r="O4322" s="48" t="s">
        <v>2345</v>
      </c>
      <c r="P4322" s="41" t="s">
        <v>263</v>
      </c>
    </row>
    <row r="4323" spans="2:16" ht="15.75" customHeight="1" x14ac:dyDescent="0.35">
      <c r="B4323" s="41" t="s">
        <v>43</v>
      </c>
      <c r="C4323" s="46">
        <v>6698182025</v>
      </c>
      <c r="D4323" s="43">
        <v>45994</v>
      </c>
      <c r="E4323" s="41" t="s">
        <v>72</v>
      </c>
      <c r="F4323" s="41" t="s">
        <v>49</v>
      </c>
      <c r="G4323" s="41" t="s">
        <v>6485</v>
      </c>
      <c r="H4323" s="40" t="s">
        <v>38</v>
      </c>
      <c r="I4323" s="41" t="s">
        <v>88</v>
      </c>
      <c r="J4323" s="41" t="s">
        <v>115</v>
      </c>
      <c r="K4323" s="41" t="s">
        <v>89</v>
      </c>
      <c r="L4323" s="46">
        <v>20257100312052</v>
      </c>
      <c r="M4323" s="43">
        <v>45994</v>
      </c>
      <c r="N4323" s="47">
        <v>15</v>
      </c>
      <c r="O4323" s="48" t="s">
        <v>2345</v>
      </c>
      <c r="P4323" s="41" t="s">
        <v>263</v>
      </c>
    </row>
    <row r="4324" spans="2:16" ht="15.75" customHeight="1" x14ac:dyDescent="0.35">
      <c r="B4324" s="41" t="s">
        <v>43</v>
      </c>
      <c r="C4324" s="46">
        <v>6666352025</v>
      </c>
      <c r="D4324" s="43">
        <v>45993</v>
      </c>
      <c r="E4324" s="41" t="s">
        <v>72</v>
      </c>
      <c r="F4324" s="41" t="s">
        <v>49</v>
      </c>
      <c r="G4324" s="41" t="s">
        <v>6486</v>
      </c>
      <c r="H4324" s="41" t="s">
        <v>141</v>
      </c>
      <c r="I4324" s="41" t="s">
        <v>27</v>
      </c>
      <c r="J4324" s="41" t="s">
        <v>63</v>
      </c>
      <c r="K4324" s="41" t="s">
        <v>246</v>
      </c>
      <c r="L4324" s="46">
        <v>20257100310032</v>
      </c>
      <c r="M4324" s="43">
        <v>45993</v>
      </c>
      <c r="N4324" s="47">
        <v>5</v>
      </c>
      <c r="O4324" s="48" t="s">
        <v>2345</v>
      </c>
      <c r="P4324" s="41" t="s">
        <v>263</v>
      </c>
    </row>
    <row r="4325" spans="2:16" ht="15.75" customHeight="1" x14ac:dyDescent="0.35">
      <c r="B4325" s="41" t="s">
        <v>43</v>
      </c>
      <c r="C4325" s="46">
        <v>6838672025</v>
      </c>
      <c r="D4325" s="43">
        <v>45993</v>
      </c>
      <c r="E4325" s="41" t="s">
        <v>72</v>
      </c>
      <c r="F4325" s="41" t="s">
        <v>49</v>
      </c>
      <c r="G4325" s="41" t="s">
        <v>6487</v>
      </c>
      <c r="H4325" s="41" t="s">
        <v>141</v>
      </c>
      <c r="I4325" s="41" t="s">
        <v>27</v>
      </c>
      <c r="J4325" s="41" t="s">
        <v>63</v>
      </c>
      <c r="K4325" s="41" t="s">
        <v>173</v>
      </c>
      <c r="L4325" s="46">
        <v>20257100310822</v>
      </c>
      <c r="M4325" s="43">
        <v>45993</v>
      </c>
      <c r="N4325" s="47">
        <v>5</v>
      </c>
      <c r="O4325" s="48" t="s">
        <v>2345</v>
      </c>
      <c r="P4325" s="41" t="s">
        <v>263</v>
      </c>
    </row>
    <row r="4326" spans="2:16" ht="15.75" customHeight="1" x14ac:dyDescent="0.35">
      <c r="B4326" s="41" t="s">
        <v>43</v>
      </c>
      <c r="C4326" s="46">
        <v>6839132025</v>
      </c>
      <c r="D4326" s="43">
        <v>45993</v>
      </c>
      <c r="E4326" s="41" t="s">
        <v>72</v>
      </c>
      <c r="F4326" s="41" t="s">
        <v>49</v>
      </c>
      <c r="G4326" s="41" t="s">
        <v>6488</v>
      </c>
      <c r="H4326" s="41" t="s">
        <v>141</v>
      </c>
      <c r="I4326" s="41" t="s">
        <v>27</v>
      </c>
      <c r="J4326" s="41" t="s">
        <v>63</v>
      </c>
      <c r="K4326" s="41" t="s">
        <v>142</v>
      </c>
      <c r="L4326" s="46">
        <v>20257100310942</v>
      </c>
      <c r="M4326" s="43">
        <v>45993</v>
      </c>
      <c r="N4326" s="47">
        <v>5</v>
      </c>
      <c r="O4326" s="48" t="s">
        <v>2345</v>
      </c>
      <c r="P4326" s="41" t="s">
        <v>263</v>
      </c>
    </row>
    <row r="4327" spans="2:16" ht="15.75" customHeight="1" x14ac:dyDescent="0.35">
      <c r="B4327" s="41" t="s">
        <v>43</v>
      </c>
      <c r="C4327" s="46">
        <v>6840392025</v>
      </c>
      <c r="D4327" s="43">
        <v>45993</v>
      </c>
      <c r="E4327" s="41" t="s">
        <v>72</v>
      </c>
      <c r="F4327" s="41" t="s">
        <v>49</v>
      </c>
      <c r="G4327" s="41" t="s">
        <v>6489</v>
      </c>
      <c r="H4327" s="41" t="s">
        <v>141</v>
      </c>
      <c r="I4327" s="41" t="s">
        <v>27</v>
      </c>
      <c r="J4327" s="41" t="s">
        <v>63</v>
      </c>
      <c r="K4327" s="41" t="s">
        <v>167</v>
      </c>
      <c r="L4327" s="46">
        <v>20257100311372</v>
      </c>
      <c r="M4327" s="43">
        <v>45993</v>
      </c>
      <c r="N4327" s="47">
        <v>5</v>
      </c>
      <c r="O4327" s="48" t="s">
        <v>2345</v>
      </c>
      <c r="P4327" s="41" t="s">
        <v>263</v>
      </c>
    </row>
    <row r="4328" spans="2:16" ht="15.75" customHeight="1" x14ac:dyDescent="0.35">
      <c r="B4328" s="41" t="s">
        <v>35</v>
      </c>
      <c r="C4328" s="46">
        <v>6160392025</v>
      </c>
      <c r="D4328" s="43">
        <v>45994</v>
      </c>
      <c r="E4328" s="41" t="s">
        <v>72</v>
      </c>
      <c r="F4328" s="41" t="s">
        <v>102</v>
      </c>
      <c r="G4328" s="41" t="s">
        <v>6490</v>
      </c>
      <c r="H4328" s="41" t="s">
        <v>141</v>
      </c>
      <c r="I4328" s="41" t="s">
        <v>27</v>
      </c>
      <c r="J4328" s="41" t="s">
        <v>63</v>
      </c>
      <c r="K4328" s="41" t="s">
        <v>246</v>
      </c>
      <c r="L4328" s="46">
        <v>1</v>
      </c>
      <c r="M4328" s="43">
        <v>45994</v>
      </c>
      <c r="N4328" s="47">
        <v>-2</v>
      </c>
      <c r="O4328" s="48" t="s">
        <v>2345</v>
      </c>
      <c r="P4328" s="41" t="s">
        <v>263</v>
      </c>
    </row>
    <row r="4329" spans="2:16" ht="15.75" customHeight="1" x14ac:dyDescent="0.35">
      <c r="B4329" s="41" t="s">
        <v>35</v>
      </c>
      <c r="C4329" s="46">
        <v>6704812025</v>
      </c>
      <c r="D4329" s="43">
        <v>45994</v>
      </c>
      <c r="E4329" s="41" t="s">
        <v>72</v>
      </c>
      <c r="F4329" s="41" t="s">
        <v>37</v>
      </c>
      <c r="G4329" s="41" t="s">
        <v>3987</v>
      </c>
      <c r="H4329" s="40" t="s">
        <v>38</v>
      </c>
      <c r="I4329" s="41" t="s">
        <v>66</v>
      </c>
      <c r="J4329" s="41" t="s">
        <v>67</v>
      </c>
      <c r="K4329" s="41" t="s">
        <v>93</v>
      </c>
      <c r="L4329" s="46">
        <v>1</v>
      </c>
      <c r="M4329" s="43">
        <v>45995</v>
      </c>
      <c r="N4329" s="47">
        <v>1</v>
      </c>
      <c r="O4329" s="48" t="s">
        <v>2345</v>
      </c>
      <c r="P4329" s="41" t="s">
        <v>263</v>
      </c>
    </row>
    <row r="4330" spans="2:16" ht="15.75" customHeight="1" x14ac:dyDescent="0.35">
      <c r="B4330" s="41" t="s">
        <v>43</v>
      </c>
      <c r="C4330" s="46">
        <v>6699342025</v>
      </c>
      <c r="D4330" s="43">
        <v>45994</v>
      </c>
      <c r="E4330" s="41" t="s">
        <v>72</v>
      </c>
      <c r="F4330" s="41" t="s">
        <v>49</v>
      </c>
      <c r="G4330" s="41" t="s">
        <v>6491</v>
      </c>
      <c r="H4330" s="40" t="s">
        <v>38</v>
      </c>
      <c r="I4330" s="41" t="s">
        <v>30</v>
      </c>
      <c r="J4330" s="41" t="s">
        <v>122</v>
      </c>
      <c r="K4330" s="41" t="s">
        <v>82</v>
      </c>
      <c r="L4330" s="46">
        <v>20257100312082</v>
      </c>
      <c r="M4330" s="43">
        <v>45994</v>
      </c>
      <c r="N4330" s="47">
        <v>14</v>
      </c>
      <c r="O4330" s="48" t="s">
        <v>2345</v>
      </c>
      <c r="P4330" s="41" t="s">
        <v>263</v>
      </c>
    </row>
    <row r="4331" spans="2:16" ht="15.75" customHeight="1" x14ac:dyDescent="0.35">
      <c r="B4331" s="41" t="s">
        <v>43</v>
      </c>
      <c r="C4331" s="46">
        <v>6696672025</v>
      </c>
      <c r="D4331" s="43">
        <v>45994</v>
      </c>
      <c r="E4331" s="41" t="s">
        <v>72</v>
      </c>
      <c r="F4331" s="41" t="s">
        <v>49</v>
      </c>
      <c r="G4331" s="41" t="s">
        <v>6492</v>
      </c>
      <c r="H4331" s="40" t="s">
        <v>38</v>
      </c>
      <c r="I4331" s="41" t="s">
        <v>88</v>
      </c>
      <c r="J4331" s="41" t="s">
        <v>115</v>
      </c>
      <c r="K4331" s="41" t="s">
        <v>89</v>
      </c>
      <c r="L4331" s="46">
        <v>20257100311912</v>
      </c>
      <c r="M4331" s="43">
        <v>45994</v>
      </c>
      <c r="N4331" s="47">
        <v>10</v>
      </c>
      <c r="O4331" s="48" t="s">
        <v>2345</v>
      </c>
      <c r="P4331" s="41" t="s">
        <v>263</v>
      </c>
    </row>
    <row r="4332" spans="2:16" ht="15.75" customHeight="1" x14ac:dyDescent="0.35">
      <c r="B4332" s="41" t="s">
        <v>35</v>
      </c>
      <c r="C4332" s="46">
        <v>6701312025</v>
      </c>
      <c r="D4332" s="43">
        <v>45995</v>
      </c>
      <c r="E4332" s="41" t="s">
        <v>72</v>
      </c>
      <c r="F4332" s="41" t="s">
        <v>37</v>
      </c>
      <c r="G4332" s="41" t="s">
        <v>6493</v>
      </c>
      <c r="H4332" s="40" t="s">
        <v>38</v>
      </c>
      <c r="I4332" s="41" t="s">
        <v>45</v>
      </c>
      <c r="J4332" s="41" t="s">
        <v>71</v>
      </c>
      <c r="K4332" s="41" t="s">
        <v>93</v>
      </c>
      <c r="L4332" s="46">
        <v>1</v>
      </c>
      <c r="M4332" s="43">
        <v>45995</v>
      </c>
      <c r="N4332" s="47">
        <v>-2</v>
      </c>
      <c r="O4332" s="48" t="s">
        <v>2345</v>
      </c>
      <c r="P4332" s="41" t="s">
        <v>263</v>
      </c>
    </row>
    <row r="4333" spans="2:16" ht="15.75" customHeight="1" x14ac:dyDescent="0.35">
      <c r="B4333" s="41" t="s">
        <v>35</v>
      </c>
      <c r="C4333" s="46">
        <v>6690572025</v>
      </c>
      <c r="D4333" s="43">
        <v>45994</v>
      </c>
      <c r="E4333" s="41" t="s">
        <v>72</v>
      </c>
      <c r="F4333" s="41" t="s">
        <v>49</v>
      </c>
      <c r="G4333" s="41" t="s">
        <v>6494</v>
      </c>
      <c r="H4333" s="40" t="s">
        <v>38</v>
      </c>
      <c r="I4333" s="41" t="s">
        <v>28</v>
      </c>
      <c r="J4333" s="41" t="s">
        <v>266</v>
      </c>
      <c r="K4333" s="41" t="s">
        <v>98</v>
      </c>
      <c r="L4333" s="46">
        <v>20257100312242</v>
      </c>
      <c r="M4333" s="43">
        <v>45994</v>
      </c>
      <c r="N4333" s="47">
        <v>15</v>
      </c>
      <c r="O4333" s="48" t="s">
        <v>2345</v>
      </c>
      <c r="P4333" s="41" t="s">
        <v>263</v>
      </c>
    </row>
    <row r="4334" spans="2:16" ht="15.75" customHeight="1" x14ac:dyDescent="0.35">
      <c r="B4334" s="41" t="s">
        <v>35</v>
      </c>
      <c r="C4334" s="46">
        <v>6398562025</v>
      </c>
      <c r="D4334" s="43">
        <v>45994</v>
      </c>
      <c r="E4334" s="41" t="s">
        <v>72</v>
      </c>
      <c r="F4334" s="41" t="s">
        <v>49</v>
      </c>
      <c r="G4334" s="41" t="s">
        <v>6495</v>
      </c>
      <c r="H4334" s="40" t="s">
        <v>38</v>
      </c>
      <c r="I4334" s="41" t="s">
        <v>85</v>
      </c>
      <c r="J4334" s="41" t="s">
        <v>86</v>
      </c>
      <c r="K4334" s="41" t="s">
        <v>6700</v>
      </c>
      <c r="L4334" s="46">
        <v>20257100312252</v>
      </c>
      <c r="M4334" s="43">
        <v>45994</v>
      </c>
      <c r="N4334" s="47">
        <v>14</v>
      </c>
      <c r="O4334" s="48" t="s">
        <v>2345</v>
      </c>
      <c r="P4334" s="41" t="s">
        <v>263</v>
      </c>
    </row>
    <row r="4335" spans="2:16" ht="15.75" customHeight="1" x14ac:dyDescent="0.35">
      <c r="B4335" s="41" t="s">
        <v>43</v>
      </c>
      <c r="C4335" s="46">
        <v>6723342025</v>
      </c>
      <c r="D4335" s="43">
        <v>45994</v>
      </c>
      <c r="E4335" s="41" t="s">
        <v>72</v>
      </c>
      <c r="F4335" s="41" t="s">
        <v>37</v>
      </c>
      <c r="G4335" s="41" t="s">
        <v>6496</v>
      </c>
      <c r="H4335" s="40" t="s">
        <v>38</v>
      </c>
      <c r="I4335" s="41" t="s">
        <v>88</v>
      </c>
      <c r="J4335" s="41" t="s">
        <v>115</v>
      </c>
      <c r="K4335" s="41" t="s">
        <v>89</v>
      </c>
      <c r="L4335" s="46">
        <v>20257100312912</v>
      </c>
      <c r="M4335" s="43">
        <v>45994</v>
      </c>
      <c r="N4335" s="47">
        <v>15</v>
      </c>
      <c r="O4335" s="48" t="s">
        <v>2345</v>
      </c>
      <c r="P4335" s="41" t="s">
        <v>263</v>
      </c>
    </row>
    <row r="4336" spans="2:16" ht="15.75" customHeight="1" x14ac:dyDescent="0.35">
      <c r="B4336" s="41" t="s">
        <v>43</v>
      </c>
      <c r="C4336" s="46">
        <v>6723212025</v>
      </c>
      <c r="D4336" s="43">
        <v>45994</v>
      </c>
      <c r="E4336" s="41" t="s">
        <v>72</v>
      </c>
      <c r="F4336" s="41" t="s">
        <v>49</v>
      </c>
      <c r="G4336" s="41" t="s">
        <v>6497</v>
      </c>
      <c r="H4336" s="40" t="s">
        <v>38</v>
      </c>
      <c r="I4336" s="41" t="s">
        <v>88</v>
      </c>
      <c r="J4336" s="41" t="s">
        <v>115</v>
      </c>
      <c r="K4336" s="41" t="s">
        <v>89</v>
      </c>
      <c r="L4336" s="46">
        <v>20257100312692</v>
      </c>
      <c r="M4336" s="43">
        <v>45994</v>
      </c>
      <c r="N4336" s="47">
        <v>11</v>
      </c>
      <c r="O4336" s="48" t="s">
        <v>2345</v>
      </c>
      <c r="P4336" s="41" t="s">
        <v>263</v>
      </c>
    </row>
    <row r="4337" spans="2:17" ht="15.75" customHeight="1" x14ac:dyDescent="0.35">
      <c r="B4337" s="41" t="s">
        <v>35</v>
      </c>
      <c r="C4337" s="46">
        <v>6638052025</v>
      </c>
      <c r="D4337" s="43">
        <v>45994</v>
      </c>
      <c r="E4337" s="41" t="s">
        <v>72</v>
      </c>
      <c r="F4337" s="41" t="s">
        <v>37</v>
      </c>
      <c r="G4337" s="41" t="s">
        <v>6498</v>
      </c>
      <c r="H4337" s="40" t="s">
        <v>38</v>
      </c>
      <c r="I4337" s="41" t="s">
        <v>88</v>
      </c>
      <c r="J4337" s="41" t="s">
        <v>115</v>
      </c>
      <c r="K4337" s="41" t="s">
        <v>89</v>
      </c>
      <c r="L4337" s="46">
        <v>20257100313472</v>
      </c>
      <c r="M4337" s="43">
        <v>45995</v>
      </c>
      <c r="N4337" s="47">
        <v>15</v>
      </c>
      <c r="O4337" s="48" t="s">
        <v>2345</v>
      </c>
      <c r="P4337" s="41" t="s">
        <v>263</v>
      </c>
    </row>
    <row r="4338" spans="2:17" ht="15.75" customHeight="1" x14ac:dyDescent="0.35">
      <c r="B4338" s="41" t="s">
        <v>43</v>
      </c>
      <c r="C4338" s="46">
        <v>6724042025</v>
      </c>
      <c r="D4338" s="43">
        <v>45994</v>
      </c>
      <c r="E4338" s="41" t="s">
        <v>72</v>
      </c>
      <c r="F4338" s="41" t="s">
        <v>49</v>
      </c>
      <c r="G4338" s="41" t="s">
        <v>6499</v>
      </c>
      <c r="H4338" s="40" t="s">
        <v>38</v>
      </c>
      <c r="I4338" s="41" t="s">
        <v>88</v>
      </c>
      <c r="J4338" s="41" t="s">
        <v>115</v>
      </c>
      <c r="K4338" s="41" t="s">
        <v>89</v>
      </c>
      <c r="L4338" s="46">
        <v>20257100312702</v>
      </c>
      <c r="M4338" s="43">
        <v>45994</v>
      </c>
      <c r="N4338" s="47">
        <v>11</v>
      </c>
      <c r="O4338" s="48" t="s">
        <v>2345</v>
      </c>
      <c r="P4338" s="41" t="s">
        <v>263</v>
      </c>
    </row>
    <row r="4339" spans="2:17" ht="15.75" customHeight="1" x14ac:dyDescent="0.35">
      <c r="B4339" s="41" t="s">
        <v>35</v>
      </c>
      <c r="C4339" s="46">
        <v>6660552025</v>
      </c>
      <c r="D4339" s="43">
        <v>45994</v>
      </c>
      <c r="E4339" s="41" t="s">
        <v>72</v>
      </c>
      <c r="F4339" s="41" t="s">
        <v>37</v>
      </c>
      <c r="G4339" s="41" t="s">
        <v>6500</v>
      </c>
      <c r="H4339" s="41" t="s">
        <v>141</v>
      </c>
      <c r="I4339" s="41" t="s">
        <v>27</v>
      </c>
      <c r="J4339" s="41" t="s">
        <v>63</v>
      </c>
      <c r="K4339" s="41" t="s">
        <v>167</v>
      </c>
      <c r="L4339" s="46">
        <v>1</v>
      </c>
      <c r="M4339" s="43">
        <v>45995</v>
      </c>
      <c r="N4339" s="47">
        <v>1</v>
      </c>
      <c r="O4339" s="48" t="s">
        <v>2345</v>
      </c>
      <c r="P4339" s="41" t="s">
        <v>263</v>
      </c>
    </row>
    <row r="4340" spans="2:17" ht="15.75" customHeight="1" x14ac:dyDescent="0.35">
      <c r="B4340" s="41" t="s">
        <v>35</v>
      </c>
      <c r="C4340" s="46">
        <v>6660432025</v>
      </c>
      <c r="D4340" s="43">
        <v>45994</v>
      </c>
      <c r="E4340" s="41" t="s">
        <v>72</v>
      </c>
      <c r="F4340" s="41" t="s">
        <v>37</v>
      </c>
      <c r="G4340" s="41" t="s">
        <v>6501</v>
      </c>
      <c r="H4340" s="41" t="s">
        <v>141</v>
      </c>
      <c r="I4340" s="41" t="s">
        <v>27</v>
      </c>
      <c r="J4340" s="41" t="s">
        <v>63</v>
      </c>
      <c r="K4340" s="41" t="s">
        <v>167</v>
      </c>
      <c r="L4340" s="46">
        <v>1</v>
      </c>
      <c r="M4340" s="43">
        <v>45995</v>
      </c>
      <c r="N4340" s="47">
        <v>1</v>
      </c>
      <c r="O4340" s="48" t="s">
        <v>2345</v>
      </c>
      <c r="P4340" s="41" t="s">
        <v>263</v>
      </c>
    </row>
    <row r="4341" spans="2:17" ht="15.75" customHeight="1" x14ac:dyDescent="0.35">
      <c r="B4341" s="41" t="s">
        <v>43</v>
      </c>
      <c r="C4341" s="46">
        <v>6731852025</v>
      </c>
      <c r="D4341" s="43">
        <v>45995</v>
      </c>
      <c r="E4341" s="41" t="s">
        <v>72</v>
      </c>
      <c r="F4341" s="41" t="s">
        <v>37</v>
      </c>
      <c r="G4341" s="41" t="s">
        <v>6502</v>
      </c>
      <c r="H4341" s="40" t="s">
        <v>38</v>
      </c>
      <c r="I4341" s="41" t="s">
        <v>28</v>
      </c>
      <c r="J4341" s="41" t="s">
        <v>256</v>
      </c>
      <c r="K4341" s="41" t="s">
        <v>130</v>
      </c>
      <c r="L4341" s="46">
        <v>20257100313282</v>
      </c>
      <c r="M4341" s="43">
        <v>45995</v>
      </c>
      <c r="N4341" s="47">
        <v>16</v>
      </c>
      <c r="O4341" s="48" t="s">
        <v>2345</v>
      </c>
      <c r="P4341" s="41" t="s">
        <v>263</v>
      </c>
    </row>
    <row r="4342" spans="2:17" ht="15.75" customHeight="1" x14ac:dyDescent="0.35">
      <c r="B4342" s="41" t="s">
        <v>35</v>
      </c>
      <c r="C4342" s="46">
        <v>6705652025</v>
      </c>
      <c r="D4342" s="43">
        <v>45994</v>
      </c>
      <c r="E4342" s="41" t="s">
        <v>134</v>
      </c>
      <c r="F4342" s="41" t="s">
        <v>49</v>
      </c>
      <c r="G4342" s="41" t="s">
        <v>6503</v>
      </c>
      <c r="H4342" s="40" t="s">
        <v>38</v>
      </c>
      <c r="I4342" s="41" t="s">
        <v>75</v>
      </c>
      <c r="J4342" s="41" t="s">
        <v>77</v>
      </c>
      <c r="K4342" s="41" t="s">
        <v>76</v>
      </c>
      <c r="L4342" s="46">
        <v>20257100314002</v>
      </c>
      <c r="M4342" s="43">
        <v>45995</v>
      </c>
      <c r="N4342" s="47">
        <v>12</v>
      </c>
      <c r="O4342" s="48" t="s">
        <v>2345</v>
      </c>
      <c r="P4342" s="41" t="s">
        <v>263</v>
      </c>
    </row>
    <row r="4343" spans="2:17" ht="15.75" customHeight="1" x14ac:dyDescent="0.35">
      <c r="B4343" s="41" t="s">
        <v>35</v>
      </c>
      <c r="C4343" s="46">
        <v>6711902025</v>
      </c>
      <c r="D4343" s="43">
        <v>45994</v>
      </c>
      <c r="E4343" s="41" t="s">
        <v>72</v>
      </c>
      <c r="F4343" s="41" t="s">
        <v>102</v>
      </c>
      <c r="G4343" s="41" t="s">
        <v>6504</v>
      </c>
      <c r="H4343" s="40" t="s">
        <v>38</v>
      </c>
      <c r="I4343" s="41" t="s">
        <v>85</v>
      </c>
      <c r="J4343" s="41" t="s">
        <v>86</v>
      </c>
      <c r="K4343" s="41" t="s">
        <v>6700</v>
      </c>
      <c r="L4343" s="46">
        <v>20257100314222</v>
      </c>
      <c r="M4343" s="43">
        <v>45995</v>
      </c>
      <c r="N4343" s="47">
        <v>6</v>
      </c>
      <c r="O4343" s="48" t="s">
        <v>2345</v>
      </c>
      <c r="P4343" s="41" t="s">
        <v>263</v>
      </c>
    </row>
    <row r="4344" spans="2:17" ht="15.75" customHeight="1" x14ac:dyDescent="0.35">
      <c r="B4344" s="41" t="s">
        <v>43</v>
      </c>
      <c r="C4344" s="46">
        <v>6726722025</v>
      </c>
      <c r="D4344" s="43">
        <v>45995</v>
      </c>
      <c r="E4344" s="41" t="s">
        <v>72</v>
      </c>
      <c r="F4344" s="41" t="s">
        <v>49</v>
      </c>
      <c r="G4344" s="41" t="s">
        <v>6505</v>
      </c>
      <c r="H4344" s="40" t="s">
        <v>38</v>
      </c>
      <c r="I4344" s="41" t="s">
        <v>88</v>
      </c>
      <c r="J4344" s="41" t="s">
        <v>115</v>
      </c>
      <c r="K4344" s="41" t="s">
        <v>89</v>
      </c>
      <c r="L4344" s="46">
        <v>20257100313132</v>
      </c>
      <c r="M4344" s="43">
        <v>45995</v>
      </c>
      <c r="N4344" s="47">
        <v>4</v>
      </c>
      <c r="O4344" s="48" t="s">
        <v>2345</v>
      </c>
      <c r="P4344" s="41" t="s">
        <v>263</v>
      </c>
    </row>
    <row r="4345" spans="2:17" ht="15.75" customHeight="1" x14ac:dyDescent="0.35">
      <c r="B4345" s="41" t="s">
        <v>35</v>
      </c>
      <c r="C4345" s="46">
        <v>6906272025</v>
      </c>
      <c r="D4345" s="43">
        <v>45994</v>
      </c>
      <c r="E4345" s="41" t="s">
        <v>72</v>
      </c>
      <c r="F4345" s="41" t="s">
        <v>49</v>
      </c>
      <c r="G4345" s="41" t="s">
        <v>6506</v>
      </c>
      <c r="H4345" s="40" t="s">
        <v>38</v>
      </c>
      <c r="I4345" s="41" t="s">
        <v>66</v>
      </c>
      <c r="J4345" s="41" t="s">
        <v>118</v>
      </c>
      <c r="K4345" s="41" t="s">
        <v>93</v>
      </c>
      <c r="L4345" s="46">
        <v>20257100311922</v>
      </c>
      <c r="M4345" s="43">
        <v>45994</v>
      </c>
      <c r="N4345" s="47">
        <v>8</v>
      </c>
      <c r="O4345" s="48" t="s">
        <v>2345</v>
      </c>
      <c r="P4345" s="41" t="s">
        <v>263</v>
      </c>
    </row>
    <row r="4346" spans="2:17" ht="15.75" customHeight="1" x14ac:dyDescent="0.35">
      <c r="B4346" s="41" t="s">
        <v>35</v>
      </c>
      <c r="C4346" s="46">
        <v>6692172025</v>
      </c>
      <c r="D4346" s="43">
        <v>45995</v>
      </c>
      <c r="E4346" s="41" t="s">
        <v>72</v>
      </c>
      <c r="F4346" s="41" t="s">
        <v>37</v>
      </c>
      <c r="G4346" s="41" t="s">
        <v>6507</v>
      </c>
      <c r="H4346" s="40" t="s">
        <v>38</v>
      </c>
      <c r="I4346" s="41" t="s">
        <v>50</v>
      </c>
      <c r="J4346" s="41" t="s">
        <v>264</v>
      </c>
      <c r="K4346" s="41" t="s">
        <v>82</v>
      </c>
      <c r="L4346" s="46">
        <v>20257100314162</v>
      </c>
      <c r="M4346" s="43">
        <v>45995</v>
      </c>
      <c r="N4346" s="47">
        <v>16</v>
      </c>
      <c r="O4346" s="48" t="s">
        <v>2345</v>
      </c>
      <c r="P4346" s="41" t="s">
        <v>263</v>
      </c>
    </row>
    <row r="4347" spans="2:17" ht="15.75" customHeight="1" x14ac:dyDescent="0.35">
      <c r="B4347" s="41" t="s">
        <v>43</v>
      </c>
      <c r="C4347" s="46">
        <v>6737562025</v>
      </c>
      <c r="D4347" s="43">
        <v>45995</v>
      </c>
      <c r="E4347" s="41" t="s">
        <v>72</v>
      </c>
      <c r="F4347" s="41" t="s">
        <v>49</v>
      </c>
      <c r="G4347" s="41" t="s">
        <v>6508</v>
      </c>
      <c r="H4347" s="40" t="s">
        <v>38</v>
      </c>
      <c r="I4347" s="41" t="s">
        <v>30</v>
      </c>
      <c r="J4347" s="41" t="s">
        <v>122</v>
      </c>
      <c r="K4347" s="41" t="s">
        <v>82</v>
      </c>
      <c r="L4347" s="46">
        <v>20257100314152</v>
      </c>
      <c r="M4347" s="43">
        <v>45995</v>
      </c>
      <c r="N4347" s="47">
        <v>14</v>
      </c>
      <c r="O4347" s="48" t="s">
        <v>2345</v>
      </c>
      <c r="P4347" s="41" t="s">
        <v>263</v>
      </c>
    </row>
    <row r="4348" spans="2:17" ht="15.75" customHeight="1" x14ac:dyDescent="0.35">
      <c r="B4348" s="41" t="s">
        <v>35</v>
      </c>
      <c r="C4348" s="46">
        <v>6728222025</v>
      </c>
      <c r="D4348" s="43">
        <v>45995</v>
      </c>
      <c r="E4348" s="41" t="s">
        <v>104</v>
      </c>
      <c r="F4348" s="41" t="s">
        <v>102</v>
      </c>
      <c r="G4348" s="41" t="s">
        <v>6509</v>
      </c>
      <c r="H4348" s="40" t="s">
        <v>38</v>
      </c>
      <c r="I4348" s="41" t="s">
        <v>66</v>
      </c>
      <c r="J4348" s="41" t="s">
        <v>67</v>
      </c>
      <c r="K4348" s="41" t="s">
        <v>119</v>
      </c>
      <c r="L4348" s="46">
        <v>20257100314202</v>
      </c>
      <c r="M4348" s="43">
        <v>45995</v>
      </c>
      <c r="N4348" s="47">
        <v>7</v>
      </c>
      <c r="O4348" s="48" t="s">
        <v>2345</v>
      </c>
      <c r="P4348" s="41" t="s">
        <v>263</v>
      </c>
    </row>
    <row r="4349" spans="2:17" ht="15.75" customHeight="1" x14ac:dyDescent="0.35">
      <c r="B4349" s="41" t="s">
        <v>35</v>
      </c>
      <c r="C4349" s="72">
        <v>6743892025</v>
      </c>
      <c r="D4349" s="73">
        <v>45995</v>
      </c>
      <c r="E4349" s="74" t="s">
        <v>72</v>
      </c>
      <c r="F4349" s="74" t="s">
        <v>49</v>
      </c>
      <c r="G4349" s="74" t="s">
        <v>6510</v>
      </c>
      <c r="H4349" s="75" t="s">
        <v>38</v>
      </c>
      <c r="I4349" s="74" t="s">
        <v>66</v>
      </c>
      <c r="J4349" s="74" t="s">
        <v>67</v>
      </c>
      <c r="K4349" s="75" t="s">
        <v>6701</v>
      </c>
      <c r="L4349" s="72">
        <v>20257100314912</v>
      </c>
      <c r="M4349" s="43">
        <v>45995</v>
      </c>
      <c r="N4349" s="47">
        <v>19</v>
      </c>
      <c r="O4349" s="48" t="s">
        <v>2345</v>
      </c>
      <c r="P4349" s="41" t="s">
        <v>263</v>
      </c>
      <c r="Q4349" s="76" t="s">
        <v>6725</v>
      </c>
    </row>
    <row r="4350" spans="2:17" ht="15.75" customHeight="1" x14ac:dyDescent="0.35">
      <c r="B4350" s="41" t="s">
        <v>35</v>
      </c>
      <c r="C4350" s="46">
        <v>6736442025</v>
      </c>
      <c r="D4350" s="43">
        <v>45995</v>
      </c>
      <c r="E4350" s="41" t="s">
        <v>72</v>
      </c>
      <c r="F4350" s="41" t="s">
        <v>49</v>
      </c>
      <c r="G4350" s="41" t="s">
        <v>5895</v>
      </c>
      <c r="H4350" s="41" t="s">
        <v>141</v>
      </c>
      <c r="I4350" s="41" t="s">
        <v>27</v>
      </c>
      <c r="J4350" s="41" t="s">
        <v>63</v>
      </c>
      <c r="K4350" s="41" t="s">
        <v>142</v>
      </c>
      <c r="L4350" s="46">
        <v>1</v>
      </c>
      <c r="M4350" s="43">
        <v>45995</v>
      </c>
      <c r="N4350" s="47">
        <v>-2</v>
      </c>
      <c r="O4350" s="48" t="s">
        <v>2345</v>
      </c>
      <c r="P4350" s="41" t="s">
        <v>263</v>
      </c>
    </row>
    <row r="4351" spans="2:17" ht="15.75" customHeight="1" x14ac:dyDescent="0.35">
      <c r="B4351" s="41" t="s">
        <v>35</v>
      </c>
      <c r="C4351" s="46">
        <v>6705502025</v>
      </c>
      <c r="D4351" s="43">
        <v>45995</v>
      </c>
      <c r="E4351" s="41" t="s">
        <v>72</v>
      </c>
      <c r="F4351" s="41" t="s">
        <v>37</v>
      </c>
      <c r="G4351" s="41" t="s">
        <v>6511</v>
      </c>
      <c r="H4351" s="40" t="s">
        <v>38</v>
      </c>
      <c r="I4351" s="41" t="s">
        <v>75</v>
      </c>
      <c r="J4351" s="41" t="s">
        <v>77</v>
      </c>
      <c r="K4351" s="41" t="s">
        <v>76</v>
      </c>
      <c r="L4351" s="46">
        <v>20257100317552</v>
      </c>
      <c r="M4351" s="43">
        <v>46000</v>
      </c>
      <c r="N4351" s="47">
        <v>13</v>
      </c>
      <c r="O4351" s="48" t="s">
        <v>2345</v>
      </c>
      <c r="P4351" s="41" t="s">
        <v>263</v>
      </c>
    </row>
    <row r="4352" spans="2:17" ht="15.75" customHeight="1" x14ac:dyDescent="0.35">
      <c r="B4352" s="41" t="s">
        <v>35</v>
      </c>
      <c r="C4352" s="46">
        <v>6740482025</v>
      </c>
      <c r="D4352" s="43">
        <v>45995</v>
      </c>
      <c r="E4352" s="41" t="s">
        <v>72</v>
      </c>
      <c r="F4352" s="41" t="s">
        <v>49</v>
      </c>
      <c r="G4352" s="41" t="s">
        <v>6512</v>
      </c>
      <c r="H4352" s="40" t="s">
        <v>38</v>
      </c>
      <c r="I4352" s="41" t="s">
        <v>45</v>
      </c>
      <c r="J4352" s="41" t="s">
        <v>6696</v>
      </c>
      <c r="K4352" s="41" t="s">
        <v>46</v>
      </c>
      <c r="L4352" s="46">
        <v>20257100314922</v>
      </c>
      <c r="M4352" s="43">
        <v>45996</v>
      </c>
      <c r="N4352" s="47">
        <v>7</v>
      </c>
      <c r="O4352" s="48" t="s">
        <v>2345</v>
      </c>
      <c r="P4352" s="41" t="s">
        <v>263</v>
      </c>
    </row>
    <row r="4353" spans="2:17" ht="15.75" customHeight="1" x14ac:dyDescent="0.35">
      <c r="B4353" s="41" t="s">
        <v>35</v>
      </c>
      <c r="C4353" s="46">
        <v>6464022025</v>
      </c>
      <c r="D4353" s="43">
        <v>45995</v>
      </c>
      <c r="E4353" s="41" t="s">
        <v>72</v>
      </c>
      <c r="F4353" s="41" t="s">
        <v>49</v>
      </c>
      <c r="G4353" s="41" t="s">
        <v>6513</v>
      </c>
      <c r="H4353" s="40" t="s">
        <v>38</v>
      </c>
      <c r="I4353" s="41" t="s">
        <v>88</v>
      </c>
      <c r="J4353" s="41" t="s">
        <v>115</v>
      </c>
      <c r="K4353" s="41" t="s">
        <v>89</v>
      </c>
      <c r="L4353" s="46">
        <v>20257100314942</v>
      </c>
      <c r="M4353" s="43">
        <v>45996</v>
      </c>
      <c r="N4353" s="47">
        <v>8</v>
      </c>
      <c r="O4353" s="48" t="s">
        <v>2345</v>
      </c>
      <c r="P4353" s="41" t="s">
        <v>263</v>
      </c>
    </row>
    <row r="4354" spans="2:17" ht="15.75" customHeight="1" x14ac:dyDescent="0.35">
      <c r="B4354" s="41" t="s">
        <v>43</v>
      </c>
      <c r="C4354" s="72">
        <v>6795482025</v>
      </c>
      <c r="D4354" s="73">
        <v>45996</v>
      </c>
      <c r="E4354" s="74" t="s">
        <v>72</v>
      </c>
      <c r="F4354" s="74" t="s">
        <v>49</v>
      </c>
      <c r="G4354" s="74" t="s">
        <v>6514</v>
      </c>
      <c r="H4354" s="75" t="s">
        <v>38</v>
      </c>
      <c r="I4354" s="74" t="s">
        <v>88</v>
      </c>
      <c r="J4354" s="74" t="s">
        <v>115</v>
      </c>
      <c r="K4354" s="74" t="s">
        <v>89</v>
      </c>
      <c r="L4354" s="72">
        <v>20257100315712</v>
      </c>
      <c r="M4354" s="43">
        <v>45996</v>
      </c>
      <c r="N4354" s="47">
        <v>16</v>
      </c>
      <c r="O4354" s="48" t="s">
        <v>2345</v>
      </c>
      <c r="P4354" s="41" t="s">
        <v>263</v>
      </c>
      <c r="Q4354" s="76" t="s">
        <v>6725</v>
      </c>
    </row>
    <row r="4355" spans="2:17" ht="15.75" customHeight="1" x14ac:dyDescent="0.35">
      <c r="B4355" s="41" t="s">
        <v>35</v>
      </c>
      <c r="C4355" s="46">
        <v>6756032025</v>
      </c>
      <c r="D4355" s="43">
        <v>45996</v>
      </c>
      <c r="E4355" s="41" t="s">
        <v>72</v>
      </c>
      <c r="F4355" s="41" t="s">
        <v>37</v>
      </c>
      <c r="G4355" s="41" t="s">
        <v>6493</v>
      </c>
      <c r="H4355" s="40" t="s">
        <v>38</v>
      </c>
      <c r="I4355" s="41" t="s">
        <v>45</v>
      </c>
      <c r="J4355" s="41" t="s">
        <v>71</v>
      </c>
      <c r="K4355" s="41" t="s">
        <v>93</v>
      </c>
      <c r="L4355" s="46">
        <v>1</v>
      </c>
      <c r="M4355" s="43">
        <v>46000</v>
      </c>
      <c r="N4355" s="47">
        <v>1</v>
      </c>
      <c r="O4355" s="48" t="s">
        <v>2345</v>
      </c>
      <c r="P4355" s="41" t="s">
        <v>263</v>
      </c>
    </row>
    <row r="4356" spans="2:17" ht="15.75" customHeight="1" x14ac:dyDescent="0.35">
      <c r="B4356" s="41" t="s">
        <v>43</v>
      </c>
      <c r="C4356" s="46">
        <v>6972722025</v>
      </c>
      <c r="D4356" s="43">
        <v>45995</v>
      </c>
      <c r="E4356" s="41" t="s">
        <v>72</v>
      </c>
      <c r="F4356" s="41" t="s">
        <v>37</v>
      </c>
      <c r="G4356" s="41" t="s">
        <v>6515</v>
      </c>
      <c r="H4356" s="40" t="s">
        <v>38</v>
      </c>
      <c r="I4356" s="41" t="s">
        <v>66</v>
      </c>
      <c r="J4356" s="41" t="s">
        <v>118</v>
      </c>
      <c r="K4356" s="41" t="s">
        <v>93</v>
      </c>
      <c r="L4356" s="46">
        <v>20257100314402</v>
      </c>
      <c r="M4356" s="43">
        <v>45995</v>
      </c>
      <c r="N4356" s="47">
        <v>8</v>
      </c>
      <c r="O4356" s="48" t="s">
        <v>2345</v>
      </c>
      <c r="P4356" s="41" t="s">
        <v>263</v>
      </c>
    </row>
    <row r="4357" spans="2:17" ht="15.75" customHeight="1" x14ac:dyDescent="0.35">
      <c r="B4357" s="41" t="s">
        <v>43</v>
      </c>
      <c r="C4357" s="46">
        <v>6795702025</v>
      </c>
      <c r="D4357" s="43">
        <v>45996</v>
      </c>
      <c r="E4357" s="41" t="s">
        <v>72</v>
      </c>
      <c r="F4357" s="41" t="s">
        <v>37</v>
      </c>
      <c r="G4357" s="41" t="s">
        <v>6516</v>
      </c>
      <c r="H4357" s="40" t="s">
        <v>38</v>
      </c>
      <c r="I4357" s="41" t="s">
        <v>75</v>
      </c>
      <c r="J4357" s="41" t="s">
        <v>84</v>
      </c>
      <c r="K4357" s="41" t="s">
        <v>76</v>
      </c>
      <c r="L4357" s="46">
        <v>20257100315722</v>
      </c>
      <c r="M4357" s="43">
        <v>45996</v>
      </c>
      <c r="N4357" s="47">
        <v>15</v>
      </c>
      <c r="O4357" s="48" t="s">
        <v>2345</v>
      </c>
      <c r="P4357" s="41" t="s">
        <v>263</v>
      </c>
    </row>
    <row r="4358" spans="2:17" ht="15.75" customHeight="1" x14ac:dyDescent="0.35">
      <c r="B4358" s="41" t="s">
        <v>43</v>
      </c>
      <c r="C4358" s="46">
        <v>6802882025</v>
      </c>
      <c r="D4358" s="43">
        <v>45996</v>
      </c>
      <c r="E4358" s="41" t="s">
        <v>72</v>
      </c>
      <c r="F4358" s="41" t="s">
        <v>49</v>
      </c>
      <c r="G4358" s="41" t="s">
        <v>6517</v>
      </c>
      <c r="H4358" s="40" t="s">
        <v>38</v>
      </c>
      <c r="I4358" s="41" t="s">
        <v>50</v>
      </c>
      <c r="J4358" s="41" t="s">
        <v>264</v>
      </c>
      <c r="K4358" s="41" t="s">
        <v>82</v>
      </c>
      <c r="L4358" s="46">
        <v>20257100315732</v>
      </c>
      <c r="M4358" s="43">
        <v>45996</v>
      </c>
      <c r="N4358" s="47">
        <v>13</v>
      </c>
      <c r="O4358" s="48" t="s">
        <v>2345</v>
      </c>
      <c r="P4358" s="41" t="s">
        <v>263</v>
      </c>
    </row>
    <row r="4359" spans="2:17" ht="15.75" customHeight="1" x14ac:dyDescent="0.35">
      <c r="B4359" s="41" t="s">
        <v>35</v>
      </c>
      <c r="C4359" s="46">
        <v>6764872025</v>
      </c>
      <c r="D4359" s="43">
        <v>45996</v>
      </c>
      <c r="E4359" s="41" t="s">
        <v>72</v>
      </c>
      <c r="F4359" s="41" t="s">
        <v>49</v>
      </c>
      <c r="G4359" s="41" t="s">
        <v>6518</v>
      </c>
      <c r="H4359" s="41" t="s">
        <v>141</v>
      </c>
      <c r="I4359" s="41" t="s">
        <v>27</v>
      </c>
      <c r="J4359" s="41" t="s">
        <v>63</v>
      </c>
      <c r="K4359" s="41" t="s">
        <v>142</v>
      </c>
      <c r="L4359" s="46">
        <v>1</v>
      </c>
      <c r="M4359" s="43">
        <v>46000</v>
      </c>
      <c r="N4359" s="47">
        <v>1</v>
      </c>
      <c r="O4359" s="48" t="s">
        <v>2345</v>
      </c>
      <c r="P4359" s="41" t="s">
        <v>263</v>
      </c>
    </row>
    <row r="4360" spans="2:17" ht="15.75" customHeight="1" x14ac:dyDescent="0.35">
      <c r="B4360" s="41" t="s">
        <v>35</v>
      </c>
      <c r="C4360" s="46">
        <v>6793832025</v>
      </c>
      <c r="D4360" s="43">
        <v>45999</v>
      </c>
      <c r="E4360" s="41" t="s">
        <v>72</v>
      </c>
      <c r="F4360" s="41" t="s">
        <v>37</v>
      </c>
      <c r="G4360" s="41" t="s">
        <v>6519</v>
      </c>
      <c r="H4360" s="41" t="s">
        <v>141</v>
      </c>
      <c r="I4360" s="41" t="s">
        <v>27</v>
      </c>
      <c r="J4360" s="41" t="s">
        <v>63</v>
      </c>
      <c r="K4360" s="41" t="s">
        <v>142</v>
      </c>
      <c r="L4360" s="46">
        <v>1</v>
      </c>
      <c r="M4360" s="43">
        <v>46000</v>
      </c>
      <c r="N4360" s="47">
        <v>1</v>
      </c>
      <c r="O4360" s="48" t="s">
        <v>2345</v>
      </c>
      <c r="P4360" s="41" t="s">
        <v>263</v>
      </c>
    </row>
    <row r="4361" spans="2:17" ht="15.75" customHeight="1" x14ac:dyDescent="0.35">
      <c r="B4361" s="41" t="s">
        <v>43</v>
      </c>
      <c r="C4361" s="46">
        <v>6804512025</v>
      </c>
      <c r="D4361" s="43">
        <v>45996</v>
      </c>
      <c r="E4361" s="41" t="s">
        <v>72</v>
      </c>
      <c r="F4361" s="41" t="s">
        <v>37</v>
      </c>
      <c r="G4361" s="41" t="s">
        <v>6520</v>
      </c>
      <c r="H4361" s="40" t="s">
        <v>38</v>
      </c>
      <c r="I4361" s="41" t="s">
        <v>28</v>
      </c>
      <c r="J4361" s="41" t="s">
        <v>266</v>
      </c>
      <c r="K4361" s="41" t="s">
        <v>6703</v>
      </c>
      <c r="L4361" s="46">
        <v>20257100315462</v>
      </c>
      <c r="M4361" s="43">
        <v>45996</v>
      </c>
      <c r="N4361" s="47">
        <v>14</v>
      </c>
      <c r="O4361" s="48" t="s">
        <v>2345</v>
      </c>
      <c r="P4361" s="41" t="s">
        <v>263</v>
      </c>
    </row>
    <row r="4362" spans="2:17" ht="15.75" customHeight="1" x14ac:dyDescent="0.35">
      <c r="B4362" s="41" t="s">
        <v>35</v>
      </c>
      <c r="C4362" s="46">
        <v>6754892025</v>
      </c>
      <c r="D4362" s="43">
        <v>45996</v>
      </c>
      <c r="E4362" s="41" t="s">
        <v>72</v>
      </c>
      <c r="F4362" s="41" t="s">
        <v>37</v>
      </c>
      <c r="G4362" s="41" t="s">
        <v>6521</v>
      </c>
      <c r="H4362" s="40" t="s">
        <v>38</v>
      </c>
      <c r="I4362" s="41" t="s">
        <v>85</v>
      </c>
      <c r="J4362" s="41" t="s">
        <v>86</v>
      </c>
      <c r="K4362" s="41" t="s">
        <v>6700</v>
      </c>
      <c r="L4362" s="46">
        <v>20257100317622</v>
      </c>
      <c r="M4362" s="43">
        <v>46000</v>
      </c>
      <c r="N4362" s="47">
        <v>13</v>
      </c>
      <c r="O4362" s="48" t="s">
        <v>2345</v>
      </c>
      <c r="P4362" s="41" t="s">
        <v>263</v>
      </c>
    </row>
    <row r="4363" spans="2:17" ht="15.75" customHeight="1" x14ac:dyDescent="0.35">
      <c r="B4363" s="41" t="s">
        <v>35</v>
      </c>
      <c r="C4363" s="72">
        <v>6601522025</v>
      </c>
      <c r="D4363" s="73">
        <v>45999</v>
      </c>
      <c r="E4363" s="74" t="s">
        <v>72</v>
      </c>
      <c r="F4363" s="74" t="s">
        <v>49</v>
      </c>
      <c r="G4363" s="74" t="s">
        <v>6522</v>
      </c>
      <c r="H4363" s="75" t="s">
        <v>38</v>
      </c>
      <c r="I4363" s="74" t="s">
        <v>88</v>
      </c>
      <c r="J4363" s="74" t="s">
        <v>115</v>
      </c>
      <c r="K4363" s="74" t="s">
        <v>89</v>
      </c>
      <c r="L4363" s="72">
        <v>20257100317662</v>
      </c>
      <c r="M4363" s="43">
        <v>46000</v>
      </c>
      <c r="N4363" s="47">
        <v>16</v>
      </c>
      <c r="O4363" s="48" t="s">
        <v>2345</v>
      </c>
      <c r="P4363" s="41" t="s">
        <v>263</v>
      </c>
      <c r="Q4363" s="76" t="s">
        <v>6725</v>
      </c>
    </row>
    <row r="4364" spans="2:17" ht="15.75" customHeight="1" x14ac:dyDescent="0.35">
      <c r="B4364" s="41" t="s">
        <v>35</v>
      </c>
      <c r="C4364" s="46">
        <v>6769162025</v>
      </c>
      <c r="D4364" s="43">
        <v>45996</v>
      </c>
      <c r="E4364" s="41" t="s">
        <v>72</v>
      </c>
      <c r="F4364" s="41" t="s">
        <v>37</v>
      </c>
      <c r="G4364" s="41" t="s">
        <v>6523</v>
      </c>
      <c r="H4364" s="40" t="s">
        <v>38</v>
      </c>
      <c r="I4364" s="41" t="s">
        <v>88</v>
      </c>
      <c r="J4364" s="41" t="s">
        <v>115</v>
      </c>
      <c r="K4364" s="41" t="s">
        <v>89</v>
      </c>
      <c r="L4364" s="46">
        <v>20257100318002</v>
      </c>
      <c r="M4364" s="43">
        <v>46000</v>
      </c>
      <c r="N4364" s="47">
        <v>9</v>
      </c>
      <c r="O4364" s="48" t="s">
        <v>2345</v>
      </c>
      <c r="P4364" s="41" t="s">
        <v>263</v>
      </c>
    </row>
    <row r="4365" spans="2:17" ht="15.75" customHeight="1" x14ac:dyDescent="0.35">
      <c r="B4365" s="41" t="s">
        <v>35</v>
      </c>
      <c r="C4365" s="46">
        <v>6727802025</v>
      </c>
      <c r="D4365" s="43">
        <v>45996</v>
      </c>
      <c r="E4365" s="41" t="s">
        <v>104</v>
      </c>
      <c r="F4365" s="41" t="s">
        <v>102</v>
      </c>
      <c r="G4365" s="41" t="s">
        <v>6524</v>
      </c>
      <c r="H4365" s="40" t="s">
        <v>38</v>
      </c>
      <c r="I4365" s="41" t="s">
        <v>28</v>
      </c>
      <c r="J4365" s="41" t="s">
        <v>266</v>
      </c>
      <c r="K4365" s="41" t="s">
        <v>119</v>
      </c>
      <c r="L4365" s="46">
        <v>20257100317952</v>
      </c>
      <c r="M4365" s="43">
        <v>46000</v>
      </c>
      <c r="N4365" s="47">
        <v>10</v>
      </c>
      <c r="O4365" s="48" t="s">
        <v>2345</v>
      </c>
      <c r="P4365" s="41" t="s">
        <v>263</v>
      </c>
    </row>
    <row r="4366" spans="2:17" ht="15.75" customHeight="1" x14ac:dyDescent="0.35">
      <c r="B4366" s="41" t="s">
        <v>43</v>
      </c>
      <c r="C4366" s="46">
        <v>6801182025</v>
      </c>
      <c r="D4366" s="43">
        <v>46000</v>
      </c>
      <c r="E4366" s="41" t="s">
        <v>72</v>
      </c>
      <c r="F4366" s="41" t="s">
        <v>37</v>
      </c>
      <c r="G4366" s="41" t="s">
        <v>6525</v>
      </c>
      <c r="H4366" s="40" t="s">
        <v>38</v>
      </c>
      <c r="I4366" s="41" t="s">
        <v>88</v>
      </c>
      <c r="J4366" s="41" t="s">
        <v>95</v>
      </c>
      <c r="K4366" s="41" t="s">
        <v>89</v>
      </c>
      <c r="L4366" s="46">
        <v>20257100316622</v>
      </c>
      <c r="M4366" s="43">
        <v>46000</v>
      </c>
      <c r="N4366" s="47">
        <v>4</v>
      </c>
      <c r="O4366" s="48" t="s">
        <v>2345</v>
      </c>
      <c r="P4366" s="41" t="s">
        <v>263</v>
      </c>
    </row>
    <row r="4367" spans="2:17" ht="15.75" customHeight="1" x14ac:dyDescent="0.35">
      <c r="B4367" s="41" t="s">
        <v>43</v>
      </c>
      <c r="C4367" s="46">
        <v>6798482025</v>
      </c>
      <c r="D4367" s="43">
        <v>46000</v>
      </c>
      <c r="E4367" s="41" t="s">
        <v>72</v>
      </c>
      <c r="F4367" s="41" t="s">
        <v>49</v>
      </c>
      <c r="G4367" s="41" t="s">
        <v>6526</v>
      </c>
      <c r="H4367" s="40" t="s">
        <v>38</v>
      </c>
      <c r="I4367" s="41" t="s">
        <v>88</v>
      </c>
      <c r="J4367" s="41" t="s">
        <v>115</v>
      </c>
      <c r="K4367" s="41" t="s">
        <v>89</v>
      </c>
      <c r="L4367" s="46">
        <v>20257100316552</v>
      </c>
      <c r="M4367" s="43">
        <v>46000</v>
      </c>
      <c r="N4367" s="47">
        <v>10</v>
      </c>
      <c r="O4367" s="48" t="s">
        <v>2345</v>
      </c>
      <c r="P4367" s="41" t="s">
        <v>263</v>
      </c>
    </row>
    <row r="4368" spans="2:17" ht="15.75" customHeight="1" x14ac:dyDescent="0.35">
      <c r="B4368" s="41" t="s">
        <v>43</v>
      </c>
      <c r="C4368" s="46">
        <v>6937682025</v>
      </c>
      <c r="D4368" s="43">
        <v>45996</v>
      </c>
      <c r="E4368" s="41" t="s">
        <v>72</v>
      </c>
      <c r="F4368" s="41" t="s">
        <v>49</v>
      </c>
      <c r="G4368" s="41" t="s">
        <v>6527</v>
      </c>
      <c r="H4368" s="41" t="s">
        <v>141</v>
      </c>
      <c r="I4368" s="41" t="s">
        <v>27</v>
      </c>
      <c r="J4368" s="41" t="s">
        <v>63</v>
      </c>
      <c r="K4368" s="41" t="s">
        <v>142</v>
      </c>
      <c r="L4368" s="46">
        <v>20257100315782</v>
      </c>
      <c r="M4368" s="43">
        <v>45996</v>
      </c>
      <c r="N4368" s="47">
        <v>5</v>
      </c>
      <c r="O4368" s="48" t="s">
        <v>2345</v>
      </c>
      <c r="P4368" s="41" t="s">
        <v>263</v>
      </c>
    </row>
    <row r="4369" spans="2:16" ht="15.75" customHeight="1" x14ac:dyDescent="0.35">
      <c r="B4369" s="41" t="s">
        <v>43</v>
      </c>
      <c r="C4369" s="46">
        <v>6972892025</v>
      </c>
      <c r="D4369" s="43">
        <v>45996</v>
      </c>
      <c r="E4369" s="41" t="s">
        <v>72</v>
      </c>
      <c r="F4369" s="41" t="s">
        <v>37</v>
      </c>
      <c r="G4369" s="41" t="s">
        <v>6528</v>
      </c>
      <c r="H4369" s="40" t="s">
        <v>38</v>
      </c>
      <c r="I4369" s="41" t="s">
        <v>66</v>
      </c>
      <c r="J4369" s="41" t="s">
        <v>67</v>
      </c>
      <c r="K4369" s="41" t="s">
        <v>93</v>
      </c>
      <c r="L4369" s="46">
        <v>20257100314812</v>
      </c>
      <c r="M4369" s="43">
        <v>45996</v>
      </c>
      <c r="N4369" s="47">
        <v>7</v>
      </c>
      <c r="O4369" s="48" t="s">
        <v>2345</v>
      </c>
      <c r="P4369" s="41" t="s">
        <v>263</v>
      </c>
    </row>
    <row r="4370" spans="2:16" ht="15.75" customHeight="1" x14ac:dyDescent="0.35">
      <c r="B4370" s="41" t="s">
        <v>43</v>
      </c>
      <c r="C4370" s="46">
        <v>6801692025</v>
      </c>
      <c r="D4370" s="43">
        <v>46000</v>
      </c>
      <c r="E4370" s="41" t="s">
        <v>72</v>
      </c>
      <c r="F4370" s="41" t="s">
        <v>37</v>
      </c>
      <c r="G4370" s="41" t="s">
        <v>6529</v>
      </c>
      <c r="H4370" s="40" t="s">
        <v>38</v>
      </c>
      <c r="I4370" s="41" t="s">
        <v>88</v>
      </c>
      <c r="J4370" s="41" t="s">
        <v>115</v>
      </c>
      <c r="K4370" s="41" t="s">
        <v>89</v>
      </c>
      <c r="L4370" s="46">
        <v>20257100316822</v>
      </c>
      <c r="M4370" s="43">
        <v>46000</v>
      </c>
      <c r="N4370" s="47">
        <v>15</v>
      </c>
      <c r="O4370" s="48" t="s">
        <v>2345</v>
      </c>
      <c r="P4370" s="41" t="s">
        <v>263</v>
      </c>
    </row>
    <row r="4371" spans="2:16" ht="15.75" customHeight="1" x14ac:dyDescent="0.35">
      <c r="B4371" s="41" t="s">
        <v>43</v>
      </c>
      <c r="C4371" s="46">
        <v>6808312025</v>
      </c>
      <c r="D4371" s="43">
        <v>46000</v>
      </c>
      <c r="E4371" s="41" t="s">
        <v>72</v>
      </c>
      <c r="F4371" s="41" t="s">
        <v>49</v>
      </c>
      <c r="G4371" s="41" t="s">
        <v>6530</v>
      </c>
      <c r="H4371" s="40" t="s">
        <v>38</v>
      </c>
      <c r="I4371" s="41" t="s">
        <v>66</v>
      </c>
      <c r="J4371" s="41" t="s">
        <v>67</v>
      </c>
      <c r="K4371" s="41" t="s">
        <v>89</v>
      </c>
      <c r="L4371" s="46">
        <v>20257100317102</v>
      </c>
      <c r="M4371" s="43">
        <v>46000</v>
      </c>
      <c r="N4371" s="47">
        <v>1</v>
      </c>
      <c r="O4371" s="48" t="s">
        <v>2345</v>
      </c>
      <c r="P4371" s="41" t="s">
        <v>263</v>
      </c>
    </row>
    <row r="4372" spans="2:16" ht="15.75" customHeight="1" x14ac:dyDescent="0.35">
      <c r="B4372" s="41" t="s">
        <v>35</v>
      </c>
      <c r="C4372" s="46">
        <v>6791112025</v>
      </c>
      <c r="D4372" s="43">
        <v>46000</v>
      </c>
      <c r="E4372" s="41" t="s">
        <v>72</v>
      </c>
      <c r="F4372" s="41" t="s">
        <v>37</v>
      </c>
      <c r="G4372" s="41" t="s">
        <v>6531</v>
      </c>
      <c r="H4372" s="41" t="s">
        <v>141</v>
      </c>
      <c r="I4372" s="41" t="s">
        <v>27</v>
      </c>
      <c r="J4372" s="41" t="s">
        <v>63</v>
      </c>
      <c r="K4372" s="41" t="s">
        <v>246</v>
      </c>
      <c r="L4372" s="46">
        <v>1</v>
      </c>
      <c r="M4372" s="43">
        <v>46000</v>
      </c>
      <c r="N4372" s="47">
        <v>-2</v>
      </c>
      <c r="O4372" s="48" t="s">
        <v>2345</v>
      </c>
      <c r="P4372" s="41" t="s">
        <v>263</v>
      </c>
    </row>
    <row r="4373" spans="2:16" ht="15.75" customHeight="1" x14ac:dyDescent="0.35">
      <c r="B4373" s="41" t="s">
        <v>43</v>
      </c>
      <c r="C4373" s="46">
        <v>6803272025</v>
      </c>
      <c r="D4373" s="43">
        <v>46000</v>
      </c>
      <c r="E4373" s="41" t="s">
        <v>72</v>
      </c>
      <c r="F4373" s="41" t="s">
        <v>49</v>
      </c>
      <c r="G4373" s="41" t="s">
        <v>6532</v>
      </c>
      <c r="H4373" s="40" t="s">
        <v>38</v>
      </c>
      <c r="I4373" s="41" t="s">
        <v>88</v>
      </c>
      <c r="J4373" s="41" t="s">
        <v>115</v>
      </c>
      <c r="K4373" s="41" t="s">
        <v>89</v>
      </c>
      <c r="L4373" s="46">
        <v>20257100316922</v>
      </c>
      <c r="M4373" s="43">
        <v>46000</v>
      </c>
      <c r="N4373" s="47">
        <v>11</v>
      </c>
      <c r="O4373" s="48" t="s">
        <v>2345</v>
      </c>
      <c r="P4373" s="41" t="s">
        <v>263</v>
      </c>
    </row>
    <row r="4374" spans="2:16" ht="15.75" customHeight="1" x14ac:dyDescent="0.35">
      <c r="B4374" s="41" t="s">
        <v>43</v>
      </c>
      <c r="C4374" s="46">
        <v>6805012025</v>
      </c>
      <c r="D4374" s="43">
        <v>46000</v>
      </c>
      <c r="E4374" s="41" t="s">
        <v>72</v>
      </c>
      <c r="F4374" s="41" t="s">
        <v>49</v>
      </c>
      <c r="G4374" s="41" t="s">
        <v>6533</v>
      </c>
      <c r="H4374" s="40" t="s">
        <v>38</v>
      </c>
      <c r="I4374" s="41" t="s">
        <v>30</v>
      </c>
      <c r="J4374" s="41" t="s">
        <v>122</v>
      </c>
      <c r="K4374" s="41" t="s">
        <v>82</v>
      </c>
      <c r="L4374" s="46">
        <v>20257100316702</v>
      </c>
      <c r="M4374" s="43">
        <v>46000</v>
      </c>
      <c r="N4374" s="47">
        <v>15</v>
      </c>
      <c r="O4374" s="48" t="s">
        <v>2345</v>
      </c>
      <c r="P4374" s="41" t="s">
        <v>263</v>
      </c>
    </row>
    <row r="4375" spans="2:16" ht="15.75" customHeight="1" x14ac:dyDescent="0.35">
      <c r="B4375" s="41" t="s">
        <v>43</v>
      </c>
      <c r="C4375" s="46">
        <v>6805382025</v>
      </c>
      <c r="D4375" s="43">
        <v>46000</v>
      </c>
      <c r="E4375" s="41" t="s">
        <v>72</v>
      </c>
      <c r="F4375" s="41" t="s">
        <v>49</v>
      </c>
      <c r="G4375" s="41" t="s">
        <v>6534</v>
      </c>
      <c r="H4375" s="40" t="s">
        <v>38</v>
      </c>
      <c r="I4375" s="41" t="s">
        <v>30</v>
      </c>
      <c r="J4375" s="41" t="s">
        <v>122</v>
      </c>
      <c r="K4375" s="41" t="s">
        <v>82</v>
      </c>
      <c r="L4375" s="46">
        <v>20257100316722</v>
      </c>
      <c r="M4375" s="43">
        <v>46000</v>
      </c>
      <c r="N4375" s="47">
        <v>15</v>
      </c>
      <c r="O4375" s="48" t="s">
        <v>2345</v>
      </c>
      <c r="P4375" s="41" t="s">
        <v>263</v>
      </c>
    </row>
    <row r="4376" spans="2:16" ht="15.75" customHeight="1" x14ac:dyDescent="0.35">
      <c r="B4376" s="41" t="s">
        <v>43</v>
      </c>
      <c r="C4376" s="46">
        <v>6808322025</v>
      </c>
      <c r="D4376" s="43">
        <v>46000</v>
      </c>
      <c r="E4376" s="41" t="s">
        <v>72</v>
      </c>
      <c r="F4376" s="41" t="s">
        <v>49</v>
      </c>
      <c r="G4376" s="41" t="s">
        <v>6535</v>
      </c>
      <c r="H4376" s="40" t="s">
        <v>38</v>
      </c>
      <c r="I4376" s="41" t="s">
        <v>88</v>
      </c>
      <c r="J4376" s="41" t="s">
        <v>115</v>
      </c>
      <c r="K4376" s="41" t="s">
        <v>89</v>
      </c>
      <c r="L4376" s="46">
        <v>20257100317102</v>
      </c>
      <c r="M4376" s="43">
        <v>46000</v>
      </c>
      <c r="N4376" s="47">
        <v>10</v>
      </c>
      <c r="O4376" s="48" t="s">
        <v>2345</v>
      </c>
      <c r="P4376" s="41" t="s">
        <v>263</v>
      </c>
    </row>
    <row r="4377" spans="2:16" ht="15.75" customHeight="1" x14ac:dyDescent="0.35">
      <c r="B4377" s="41" t="s">
        <v>43</v>
      </c>
      <c r="C4377" s="46">
        <v>6846802025</v>
      </c>
      <c r="D4377" s="43">
        <v>46000</v>
      </c>
      <c r="E4377" s="41" t="s">
        <v>72</v>
      </c>
      <c r="F4377" s="41" t="s">
        <v>49</v>
      </c>
      <c r="G4377" s="41" t="s">
        <v>6536</v>
      </c>
      <c r="H4377" s="40" t="s">
        <v>38</v>
      </c>
      <c r="I4377" s="41" t="s">
        <v>88</v>
      </c>
      <c r="J4377" s="41" t="s">
        <v>268</v>
      </c>
      <c r="K4377" s="41" t="s">
        <v>89</v>
      </c>
      <c r="L4377" s="46">
        <v>20257100317982</v>
      </c>
      <c r="M4377" s="43">
        <v>46000</v>
      </c>
      <c r="N4377" s="47">
        <v>4</v>
      </c>
      <c r="O4377" s="48" t="s">
        <v>2345</v>
      </c>
      <c r="P4377" s="41" t="s">
        <v>263</v>
      </c>
    </row>
    <row r="4378" spans="2:16" ht="15.75" customHeight="1" x14ac:dyDescent="0.35">
      <c r="B4378" s="41" t="s">
        <v>43</v>
      </c>
      <c r="C4378" s="46">
        <v>6808512025</v>
      </c>
      <c r="D4378" s="43">
        <v>46000</v>
      </c>
      <c r="E4378" s="41" t="s">
        <v>72</v>
      </c>
      <c r="F4378" s="41" t="s">
        <v>37</v>
      </c>
      <c r="G4378" s="41" t="s">
        <v>6537</v>
      </c>
      <c r="H4378" s="40" t="s">
        <v>38</v>
      </c>
      <c r="I4378" s="41" t="s">
        <v>88</v>
      </c>
      <c r="J4378" s="41" t="s">
        <v>115</v>
      </c>
      <c r="K4378" s="41" t="s">
        <v>89</v>
      </c>
      <c r="L4378" s="46">
        <v>20257100317382</v>
      </c>
      <c r="M4378" s="43">
        <v>46000</v>
      </c>
      <c r="N4378" s="47">
        <v>15</v>
      </c>
      <c r="O4378" s="48" t="s">
        <v>2345</v>
      </c>
      <c r="P4378" s="41" t="s">
        <v>263</v>
      </c>
    </row>
    <row r="4379" spans="2:16" ht="15.75" customHeight="1" x14ac:dyDescent="0.35">
      <c r="B4379" s="41" t="s">
        <v>43</v>
      </c>
      <c r="C4379" s="46">
        <v>6845932025</v>
      </c>
      <c r="D4379" s="43">
        <v>46000</v>
      </c>
      <c r="E4379" s="41" t="s">
        <v>72</v>
      </c>
      <c r="F4379" s="41" t="s">
        <v>102</v>
      </c>
      <c r="G4379" s="41" t="s">
        <v>6538</v>
      </c>
      <c r="H4379" s="40" t="s">
        <v>38</v>
      </c>
      <c r="I4379" s="41" t="s">
        <v>85</v>
      </c>
      <c r="J4379" s="41" t="s">
        <v>86</v>
      </c>
      <c r="K4379" s="41" t="s">
        <v>6700</v>
      </c>
      <c r="L4379" s="46">
        <v>20257100317492</v>
      </c>
      <c r="M4379" s="43">
        <v>46000</v>
      </c>
      <c r="N4379" s="47">
        <v>14</v>
      </c>
      <c r="O4379" s="48" t="s">
        <v>2345</v>
      </c>
      <c r="P4379" s="41" t="s">
        <v>263</v>
      </c>
    </row>
    <row r="4380" spans="2:16" ht="15.75" customHeight="1" x14ac:dyDescent="0.35">
      <c r="B4380" s="41" t="s">
        <v>43</v>
      </c>
      <c r="C4380" s="46">
        <v>6846392025</v>
      </c>
      <c r="D4380" s="43">
        <v>46000</v>
      </c>
      <c r="E4380" s="41" t="s">
        <v>72</v>
      </c>
      <c r="F4380" s="41" t="s">
        <v>49</v>
      </c>
      <c r="G4380" s="41" t="s">
        <v>6539</v>
      </c>
      <c r="H4380" s="40" t="s">
        <v>38</v>
      </c>
      <c r="I4380" s="41" t="s">
        <v>75</v>
      </c>
      <c r="J4380" s="41" t="s">
        <v>84</v>
      </c>
      <c r="K4380" s="41" t="s">
        <v>76</v>
      </c>
      <c r="L4380" s="46">
        <v>20257100317722</v>
      </c>
      <c r="M4380" s="43">
        <v>46000</v>
      </c>
      <c r="N4380" s="47">
        <v>11</v>
      </c>
      <c r="O4380" s="48" t="s">
        <v>2345</v>
      </c>
      <c r="P4380" s="41" t="s">
        <v>263</v>
      </c>
    </row>
    <row r="4381" spans="2:16" ht="15.75" customHeight="1" x14ac:dyDescent="0.35">
      <c r="B4381" s="41" t="s">
        <v>43</v>
      </c>
      <c r="C4381" s="46">
        <v>6870342025</v>
      </c>
      <c r="D4381" s="43">
        <v>46000</v>
      </c>
      <c r="E4381" s="41" t="s">
        <v>72</v>
      </c>
      <c r="F4381" s="41" t="s">
        <v>49</v>
      </c>
      <c r="G4381" s="41" t="s">
        <v>6540</v>
      </c>
      <c r="H4381" s="40" t="s">
        <v>38</v>
      </c>
      <c r="I4381" s="41" t="s">
        <v>31</v>
      </c>
      <c r="J4381" s="41" t="s">
        <v>74</v>
      </c>
      <c r="K4381" s="41" t="s">
        <v>100</v>
      </c>
      <c r="L4381" s="46">
        <v>257100318232</v>
      </c>
      <c r="M4381" s="43">
        <v>46000</v>
      </c>
      <c r="N4381" s="47">
        <v>12</v>
      </c>
      <c r="O4381" s="48" t="s">
        <v>2345</v>
      </c>
      <c r="P4381" s="41" t="s">
        <v>263</v>
      </c>
    </row>
    <row r="4382" spans="2:16" ht="15.75" customHeight="1" x14ac:dyDescent="0.35">
      <c r="B4382" s="41" t="s">
        <v>43</v>
      </c>
      <c r="C4382" s="46">
        <v>6847462025</v>
      </c>
      <c r="D4382" s="43">
        <v>46000</v>
      </c>
      <c r="E4382" s="41" t="s">
        <v>72</v>
      </c>
      <c r="F4382" s="41" t="s">
        <v>49</v>
      </c>
      <c r="G4382" s="41" t="s">
        <v>6541</v>
      </c>
      <c r="H4382" s="40" t="s">
        <v>38</v>
      </c>
      <c r="I4382" s="41" t="s">
        <v>45</v>
      </c>
      <c r="J4382" s="41" t="s">
        <v>71</v>
      </c>
      <c r="K4382" s="41" t="s">
        <v>46</v>
      </c>
      <c r="L4382" s="46">
        <v>20257100318302</v>
      </c>
      <c r="M4382" s="43">
        <v>46000</v>
      </c>
      <c r="N4382" s="47">
        <v>5</v>
      </c>
      <c r="O4382" s="48" t="s">
        <v>2345</v>
      </c>
      <c r="P4382" s="41" t="s">
        <v>263</v>
      </c>
    </row>
    <row r="4383" spans="2:16" ht="15.75" customHeight="1" x14ac:dyDescent="0.35">
      <c r="B4383" s="41" t="s">
        <v>35</v>
      </c>
      <c r="C4383" s="46">
        <v>6838612025</v>
      </c>
      <c r="D4383" s="43">
        <v>46001</v>
      </c>
      <c r="E4383" s="41" t="s">
        <v>72</v>
      </c>
      <c r="F4383" s="41" t="s">
        <v>37</v>
      </c>
      <c r="G4383" s="41" t="s">
        <v>3987</v>
      </c>
      <c r="H4383" s="40" t="s">
        <v>38</v>
      </c>
      <c r="I4383" s="41" t="s">
        <v>66</v>
      </c>
      <c r="J4383" s="41" t="s">
        <v>67</v>
      </c>
      <c r="K4383" s="41" t="s">
        <v>93</v>
      </c>
      <c r="L4383" s="46">
        <v>1</v>
      </c>
      <c r="M4383" s="43">
        <v>46001</v>
      </c>
      <c r="N4383" s="47">
        <v>-2</v>
      </c>
      <c r="O4383" s="48" t="s">
        <v>2345</v>
      </c>
      <c r="P4383" s="41" t="s">
        <v>263</v>
      </c>
    </row>
    <row r="4384" spans="2:16" ht="15.75" customHeight="1" x14ac:dyDescent="0.35">
      <c r="B4384" s="41" t="s">
        <v>35</v>
      </c>
      <c r="C4384" s="46">
        <v>6837832025</v>
      </c>
      <c r="D4384" s="43">
        <v>46001</v>
      </c>
      <c r="E4384" s="41" t="s">
        <v>72</v>
      </c>
      <c r="F4384" s="41" t="s">
        <v>37</v>
      </c>
      <c r="G4384" s="41" t="s">
        <v>3987</v>
      </c>
      <c r="H4384" s="40" t="s">
        <v>38</v>
      </c>
      <c r="I4384" s="41" t="s">
        <v>66</v>
      </c>
      <c r="J4384" s="41" t="s">
        <v>67</v>
      </c>
      <c r="K4384" s="41" t="s">
        <v>93</v>
      </c>
      <c r="L4384" s="46">
        <v>1</v>
      </c>
      <c r="M4384" s="43">
        <v>46001</v>
      </c>
      <c r="N4384" s="47">
        <v>-2</v>
      </c>
      <c r="O4384" s="48" t="s">
        <v>2345</v>
      </c>
      <c r="P4384" s="41" t="s">
        <v>263</v>
      </c>
    </row>
    <row r="4385" spans="2:16" ht="15.75" customHeight="1" x14ac:dyDescent="0.35">
      <c r="B4385" s="41" t="s">
        <v>35</v>
      </c>
      <c r="C4385" s="46">
        <v>6802712025</v>
      </c>
      <c r="D4385" s="43">
        <v>46000</v>
      </c>
      <c r="E4385" s="41" t="s">
        <v>72</v>
      </c>
      <c r="F4385" s="41" t="s">
        <v>37</v>
      </c>
      <c r="G4385" s="41" t="s">
        <v>5048</v>
      </c>
      <c r="H4385" s="41" t="s">
        <v>141</v>
      </c>
      <c r="I4385" s="41" t="s">
        <v>27</v>
      </c>
      <c r="J4385" s="41" t="s">
        <v>63</v>
      </c>
      <c r="K4385" s="41" t="s">
        <v>173</v>
      </c>
      <c r="L4385" s="46">
        <v>1</v>
      </c>
      <c r="M4385" s="43">
        <v>46001</v>
      </c>
      <c r="N4385" s="47">
        <v>1</v>
      </c>
      <c r="O4385" s="48" t="s">
        <v>2345</v>
      </c>
      <c r="P4385" s="41" t="s">
        <v>263</v>
      </c>
    </row>
    <row r="4386" spans="2:16" ht="15.75" customHeight="1" x14ac:dyDescent="0.35">
      <c r="B4386" s="41" t="s">
        <v>35</v>
      </c>
      <c r="C4386" s="46">
        <v>6797322025</v>
      </c>
      <c r="D4386" s="43">
        <v>46000</v>
      </c>
      <c r="E4386" s="41" t="s">
        <v>72</v>
      </c>
      <c r="F4386" s="41" t="s">
        <v>37</v>
      </c>
      <c r="G4386" s="41" t="s">
        <v>6542</v>
      </c>
      <c r="H4386" s="41" t="s">
        <v>141</v>
      </c>
      <c r="I4386" s="41" t="s">
        <v>27</v>
      </c>
      <c r="J4386" s="41" t="s">
        <v>63</v>
      </c>
      <c r="K4386" s="41" t="s">
        <v>142</v>
      </c>
      <c r="L4386" s="46">
        <v>1</v>
      </c>
      <c r="M4386" s="43">
        <v>46001</v>
      </c>
      <c r="N4386" s="47">
        <v>1</v>
      </c>
      <c r="O4386" s="48" t="s">
        <v>2345</v>
      </c>
      <c r="P4386" s="41" t="s">
        <v>263</v>
      </c>
    </row>
    <row r="4387" spans="2:16" ht="15.75" customHeight="1" x14ac:dyDescent="0.35">
      <c r="B4387" s="41" t="s">
        <v>43</v>
      </c>
      <c r="C4387" s="46">
        <v>6873592025</v>
      </c>
      <c r="D4387" s="43">
        <v>46000</v>
      </c>
      <c r="E4387" s="41" t="s">
        <v>72</v>
      </c>
      <c r="F4387" s="41" t="s">
        <v>37</v>
      </c>
      <c r="G4387" s="41" t="s">
        <v>6543</v>
      </c>
      <c r="H4387" s="40" t="s">
        <v>38</v>
      </c>
      <c r="I4387" s="41" t="s">
        <v>88</v>
      </c>
      <c r="J4387" s="41" t="s">
        <v>115</v>
      </c>
      <c r="K4387" s="41" t="s">
        <v>89</v>
      </c>
      <c r="L4387" s="46">
        <v>20257100317942</v>
      </c>
      <c r="M4387" s="43">
        <v>46000</v>
      </c>
      <c r="N4387" s="47">
        <v>15</v>
      </c>
      <c r="O4387" s="48" t="s">
        <v>2345</v>
      </c>
      <c r="P4387" s="41" t="s">
        <v>263</v>
      </c>
    </row>
    <row r="4388" spans="2:16" ht="15.75" customHeight="1" x14ac:dyDescent="0.35">
      <c r="B4388" s="41" t="s">
        <v>35</v>
      </c>
      <c r="C4388" s="46">
        <v>6782352025</v>
      </c>
      <c r="D4388" s="43">
        <v>46000</v>
      </c>
      <c r="E4388" s="41" t="s">
        <v>72</v>
      </c>
      <c r="F4388" s="41" t="s">
        <v>37</v>
      </c>
      <c r="G4388" s="41" t="s">
        <v>6544</v>
      </c>
      <c r="H4388" s="40" t="s">
        <v>38</v>
      </c>
      <c r="I4388" s="41" t="s">
        <v>30</v>
      </c>
      <c r="J4388" s="41" t="s">
        <v>111</v>
      </c>
      <c r="K4388" s="41" t="s">
        <v>89</v>
      </c>
      <c r="L4388" s="46">
        <v>20257100320312</v>
      </c>
      <c r="M4388" s="43">
        <v>46001</v>
      </c>
      <c r="N4388" s="47">
        <v>10</v>
      </c>
      <c r="O4388" s="48" t="s">
        <v>2345</v>
      </c>
      <c r="P4388" s="41" t="s">
        <v>263</v>
      </c>
    </row>
    <row r="4389" spans="2:16" ht="15.75" customHeight="1" x14ac:dyDescent="0.35">
      <c r="B4389" s="41" t="s">
        <v>35</v>
      </c>
      <c r="C4389" s="46">
        <v>6801372025</v>
      </c>
      <c r="D4389" s="43">
        <v>46000</v>
      </c>
      <c r="E4389" s="41" t="s">
        <v>36</v>
      </c>
      <c r="F4389" s="41" t="s">
        <v>49</v>
      </c>
      <c r="G4389" s="41" t="s">
        <v>6545</v>
      </c>
      <c r="H4389" s="40" t="s">
        <v>38</v>
      </c>
      <c r="I4389" s="41" t="s">
        <v>45</v>
      </c>
      <c r="J4389" s="41" t="s">
        <v>71</v>
      </c>
      <c r="K4389" s="41" t="s">
        <v>46</v>
      </c>
      <c r="L4389" s="46">
        <v>20257100320562</v>
      </c>
      <c r="M4389" s="43">
        <v>46000</v>
      </c>
      <c r="N4389" s="47">
        <v>20</v>
      </c>
      <c r="O4389" s="48" t="s">
        <v>2345</v>
      </c>
      <c r="P4389" s="41" t="s">
        <v>263</v>
      </c>
    </row>
    <row r="4390" spans="2:16" ht="15.75" customHeight="1" x14ac:dyDescent="0.35">
      <c r="B4390" s="41" t="s">
        <v>43</v>
      </c>
      <c r="C4390" s="46">
        <v>6837002025</v>
      </c>
      <c r="D4390" s="43">
        <v>46001</v>
      </c>
      <c r="E4390" s="41" t="s">
        <v>72</v>
      </c>
      <c r="F4390" s="41" t="s">
        <v>49</v>
      </c>
      <c r="G4390" s="41" t="s">
        <v>6546</v>
      </c>
      <c r="H4390" s="40" t="s">
        <v>38</v>
      </c>
      <c r="I4390" s="41" t="s">
        <v>88</v>
      </c>
      <c r="J4390" s="41" t="s">
        <v>115</v>
      </c>
      <c r="K4390" s="41" t="s">
        <v>89</v>
      </c>
      <c r="L4390" s="46">
        <v>20257100318432</v>
      </c>
      <c r="M4390" s="43">
        <v>46001</v>
      </c>
      <c r="N4390" s="47">
        <v>14</v>
      </c>
      <c r="O4390" s="48" t="s">
        <v>2345</v>
      </c>
      <c r="P4390" s="41" t="s">
        <v>263</v>
      </c>
    </row>
    <row r="4391" spans="2:16" ht="15.75" customHeight="1" x14ac:dyDescent="0.35">
      <c r="B4391" s="41" t="s">
        <v>43</v>
      </c>
      <c r="C4391" s="46">
        <v>6974722025</v>
      </c>
      <c r="D4391" s="43">
        <v>46000</v>
      </c>
      <c r="E4391" s="41" t="s">
        <v>72</v>
      </c>
      <c r="F4391" s="41" t="s">
        <v>49</v>
      </c>
      <c r="G4391" s="41" t="s">
        <v>6547</v>
      </c>
      <c r="H4391" s="41" t="s">
        <v>141</v>
      </c>
      <c r="I4391" s="41" t="s">
        <v>27</v>
      </c>
      <c r="J4391" s="41" t="s">
        <v>63</v>
      </c>
      <c r="K4391" s="41" t="s">
        <v>173</v>
      </c>
      <c r="L4391" s="46">
        <v>20257100317002</v>
      </c>
      <c r="M4391" s="43">
        <v>46007</v>
      </c>
      <c r="N4391" s="47">
        <v>5</v>
      </c>
      <c r="O4391" s="48" t="s">
        <v>2345</v>
      </c>
      <c r="P4391" s="41" t="s">
        <v>263</v>
      </c>
    </row>
    <row r="4392" spans="2:16" ht="15.75" customHeight="1" x14ac:dyDescent="0.35">
      <c r="B4392" s="41" t="s">
        <v>43</v>
      </c>
      <c r="C4392" s="46">
        <v>6975322025</v>
      </c>
      <c r="D4392" s="43">
        <v>46000</v>
      </c>
      <c r="E4392" s="41" t="s">
        <v>72</v>
      </c>
      <c r="F4392" s="41" t="s">
        <v>37</v>
      </c>
      <c r="G4392" s="41" t="s">
        <v>6548</v>
      </c>
      <c r="H4392" s="41" t="s">
        <v>141</v>
      </c>
      <c r="I4392" s="41" t="s">
        <v>27</v>
      </c>
      <c r="J4392" s="41" t="s">
        <v>63</v>
      </c>
      <c r="K4392" s="41" t="s">
        <v>142</v>
      </c>
      <c r="L4392" s="46">
        <v>20257100317392</v>
      </c>
      <c r="M4392" s="43">
        <v>46000</v>
      </c>
      <c r="N4392" s="47">
        <v>5</v>
      </c>
      <c r="O4392" s="48" t="s">
        <v>2345</v>
      </c>
      <c r="P4392" s="41" t="s">
        <v>263</v>
      </c>
    </row>
    <row r="4393" spans="2:16" ht="15.75" customHeight="1" x14ac:dyDescent="0.35">
      <c r="B4393" s="41" t="s">
        <v>43</v>
      </c>
      <c r="C4393" s="46">
        <v>6975782025</v>
      </c>
      <c r="D4393" s="43">
        <v>46000</v>
      </c>
      <c r="E4393" s="41" t="s">
        <v>72</v>
      </c>
      <c r="F4393" s="41" t="s">
        <v>37</v>
      </c>
      <c r="G4393" s="41" t="s">
        <v>6549</v>
      </c>
      <c r="H4393" s="40" t="s">
        <v>38</v>
      </c>
      <c r="I4393" s="41" t="s">
        <v>66</v>
      </c>
      <c r="J4393" s="41" t="s">
        <v>67</v>
      </c>
      <c r="K4393" s="41" t="s">
        <v>93</v>
      </c>
      <c r="L4393" s="46">
        <v>20257100317922</v>
      </c>
      <c r="M4393" s="43">
        <v>46000</v>
      </c>
      <c r="N4393" s="47">
        <v>6</v>
      </c>
      <c r="O4393" s="48" t="s">
        <v>2345</v>
      </c>
      <c r="P4393" s="41" t="s">
        <v>263</v>
      </c>
    </row>
    <row r="4394" spans="2:16" ht="15.75" customHeight="1" x14ac:dyDescent="0.35">
      <c r="B4394" s="41" t="s">
        <v>43</v>
      </c>
      <c r="C4394" s="46">
        <v>6977412025</v>
      </c>
      <c r="D4394" s="43">
        <v>46000</v>
      </c>
      <c r="E4394" s="41" t="s">
        <v>72</v>
      </c>
      <c r="F4394" s="41" t="s">
        <v>37</v>
      </c>
      <c r="G4394" s="41" t="s">
        <v>6550</v>
      </c>
      <c r="H4394" s="41" t="s">
        <v>141</v>
      </c>
      <c r="I4394" s="41" t="s">
        <v>27</v>
      </c>
      <c r="J4394" s="41" t="s">
        <v>63</v>
      </c>
      <c r="K4394" s="41" t="s">
        <v>164</v>
      </c>
      <c r="L4394" s="46">
        <v>20257100318242</v>
      </c>
      <c r="M4394" s="43">
        <v>46000</v>
      </c>
      <c r="N4394" s="47">
        <v>5</v>
      </c>
      <c r="O4394" s="48" t="s">
        <v>2345</v>
      </c>
      <c r="P4394" s="41" t="s">
        <v>263</v>
      </c>
    </row>
    <row r="4395" spans="2:16" ht="15.75" customHeight="1" x14ac:dyDescent="0.35">
      <c r="B4395" s="41" t="s">
        <v>43</v>
      </c>
      <c r="C4395" s="46">
        <v>6836672025</v>
      </c>
      <c r="D4395" s="43">
        <v>46001</v>
      </c>
      <c r="E4395" s="41" t="s">
        <v>72</v>
      </c>
      <c r="F4395" s="41" t="s">
        <v>49</v>
      </c>
      <c r="G4395" s="41" t="s">
        <v>6551</v>
      </c>
      <c r="H4395" s="40" t="s">
        <v>38</v>
      </c>
      <c r="I4395" s="41" t="s">
        <v>88</v>
      </c>
      <c r="J4395" s="41" t="s">
        <v>115</v>
      </c>
      <c r="K4395" s="41" t="s">
        <v>89</v>
      </c>
      <c r="L4395" s="46">
        <v>20257100318572</v>
      </c>
      <c r="M4395" s="43">
        <v>46001</v>
      </c>
      <c r="N4395" s="47">
        <v>14</v>
      </c>
      <c r="O4395" s="48" t="s">
        <v>2345</v>
      </c>
      <c r="P4395" s="41" t="s">
        <v>263</v>
      </c>
    </row>
    <row r="4396" spans="2:16" ht="15.75" customHeight="1" x14ac:dyDescent="0.35">
      <c r="B4396" s="41" t="s">
        <v>43</v>
      </c>
      <c r="C4396" s="46">
        <v>6844642025</v>
      </c>
      <c r="D4396" s="43">
        <v>46001</v>
      </c>
      <c r="E4396" s="41" t="s">
        <v>72</v>
      </c>
      <c r="F4396" s="41" t="s">
        <v>49</v>
      </c>
      <c r="G4396" s="41" t="s">
        <v>6552</v>
      </c>
      <c r="H4396" s="40" t="s">
        <v>38</v>
      </c>
      <c r="I4396" s="41" t="s">
        <v>88</v>
      </c>
      <c r="J4396" s="41" t="s">
        <v>95</v>
      </c>
      <c r="K4396" s="41" t="s">
        <v>89</v>
      </c>
      <c r="L4396" s="46">
        <v>20257100317972</v>
      </c>
      <c r="M4396" s="43">
        <v>46001</v>
      </c>
      <c r="N4396" s="47">
        <v>12</v>
      </c>
      <c r="O4396" s="48" t="s">
        <v>2345</v>
      </c>
      <c r="P4396" s="41" t="s">
        <v>263</v>
      </c>
    </row>
    <row r="4397" spans="2:16" ht="15.75" customHeight="1" x14ac:dyDescent="0.35">
      <c r="B4397" s="41" t="s">
        <v>35</v>
      </c>
      <c r="C4397" s="46">
        <v>6842042025</v>
      </c>
      <c r="D4397" s="43">
        <v>46001</v>
      </c>
      <c r="E4397" s="41" t="s">
        <v>72</v>
      </c>
      <c r="F4397" s="41" t="s">
        <v>49</v>
      </c>
      <c r="G4397" s="41" t="s">
        <v>6553</v>
      </c>
      <c r="H4397" s="40" t="s">
        <v>38</v>
      </c>
      <c r="I4397" s="41" t="s">
        <v>31</v>
      </c>
      <c r="J4397" s="41" t="s">
        <v>65</v>
      </c>
      <c r="K4397" s="41" t="s">
        <v>64</v>
      </c>
      <c r="L4397" s="46">
        <v>20257100320332</v>
      </c>
      <c r="M4397" s="43">
        <v>46001</v>
      </c>
      <c r="N4397" s="47">
        <v>17</v>
      </c>
      <c r="O4397" s="48" t="s">
        <v>2345</v>
      </c>
      <c r="P4397" s="41" t="s">
        <v>263</v>
      </c>
    </row>
    <row r="4398" spans="2:16" ht="15.75" customHeight="1" x14ac:dyDescent="0.35">
      <c r="B4398" s="41" t="s">
        <v>43</v>
      </c>
      <c r="C4398" s="46">
        <v>6875352025</v>
      </c>
      <c r="D4398" s="43">
        <v>46001</v>
      </c>
      <c r="E4398" s="41" t="s">
        <v>72</v>
      </c>
      <c r="F4398" s="41" t="s">
        <v>37</v>
      </c>
      <c r="G4398" s="41" t="s">
        <v>6554</v>
      </c>
      <c r="H4398" s="40" t="s">
        <v>38</v>
      </c>
      <c r="I4398" s="41" t="s">
        <v>28</v>
      </c>
      <c r="J4398" s="41" t="s">
        <v>266</v>
      </c>
      <c r="K4398" s="41" t="s">
        <v>6704</v>
      </c>
      <c r="L4398" s="46">
        <v>20257100318822</v>
      </c>
      <c r="M4398" s="43">
        <v>46001</v>
      </c>
      <c r="N4398" s="47">
        <v>15</v>
      </c>
      <c r="O4398" s="48" t="s">
        <v>2345</v>
      </c>
      <c r="P4398" s="41" t="s">
        <v>263</v>
      </c>
    </row>
    <row r="4399" spans="2:16" ht="15.75" customHeight="1" x14ac:dyDescent="0.35">
      <c r="B4399" s="41" t="s">
        <v>43</v>
      </c>
      <c r="C4399" s="46">
        <v>6876042025</v>
      </c>
      <c r="D4399" s="43">
        <v>46001</v>
      </c>
      <c r="E4399" s="41" t="s">
        <v>72</v>
      </c>
      <c r="F4399" s="41" t="s">
        <v>49</v>
      </c>
      <c r="G4399" s="41" t="s">
        <v>6555</v>
      </c>
      <c r="H4399" s="40" t="s">
        <v>38</v>
      </c>
      <c r="I4399" s="41" t="s">
        <v>88</v>
      </c>
      <c r="J4399" s="41" t="s">
        <v>115</v>
      </c>
      <c r="K4399" s="41" t="s">
        <v>89</v>
      </c>
      <c r="L4399" s="46">
        <v>20257100319352</v>
      </c>
      <c r="M4399" s="43">
        <v>46001</v>
      </c>
      <c r="N4399" s="47">
        <v>14</v>
      </c>
      <c r="O4399" s="48" t="s">
        <v>2345</v>
      </c>
      <c r="P4399" s="41" t="s">
        <v>263</v>
      </c>
    </row>
    <row r="4400" spans="2:16" ht="15.75" customHeight="1" x14ac:dyDescent="0.35">
      <c r="B4400" s="41" t="s">
        <v>43</v>
      </c>
      <c r="C4400" s="46">
        <v>6877912025</v>
      </c>
      <c r="D4400" s="43">
        <v>46001</v>
      </c>
      <c r="E4400" s="41" t="s">
        <v>72</v>
      </c>
      <c r="F4400" s="41" t="s">
        <v>49</v>
      </c>
      <c r="G4400" s="41" t="s">
        <v>6556</v>
      </c>
      <c r="H4400" s="40" t="s">
        <v>38</v>
      </c>
      <c r="I4400" s="41" t="s">
        <v>88</v>
      </c>
      <c r="J4400" s="41" t="s">
        <v>115</v>
      </c>
      <c r="K4400" s="41" t="s">
        <v>89</v>
      </c>
      <c r="L4400" s="46">
        <v>20257100319932</v>
      </c>
      <c r="M4400" s="43">
        <v>46001</v>
      </c>
      <c r="N4400" s="47">
        <v>10</v>
      </c>
      <c r="O4400" s="48" t="s">
        <v>2345</v>
      </c>
      <c r="P4400" s="41" t="s">
        <v>263</v>
      </c>
    </row>
    <row r="4401" spans="2:16" ht="15.75" customHeight="1" x14ac:dyDescent="0.35">
      <c r="B4401" s="41" t="s">
        <v>43</v>
      </c>
      <c r="C4401" s="46">
        <v>6878142025</v>
      </c>
      <c r="D4401" s="43">
        <v>46001</v>
      </c>
      <c r="E4401" s="41" t="s">
        <v>72</v>
      </c>
      <c r="F4401" s="41" t="s">
        <v>37</v>
      </c>
      <c r="G4401" s="41" t="s">
        <v>6557</v>
      </c>
      <c r="H4401" s="40" t="s">
        <v>38</v>
      </c>
      <c r="I4401" s="41" t="s">
        <v>50</v>
      </c>
      <c r="J4401" s="41" t="s">
        <v>53</v>
      </c>
      <c r="K4401" s="41" t="s">
        <v>82</v>
      </c>
      <c r="L4401" s="46">
        <v>20257100320182</v>
      </c>
      <c r="M4401" s="43">
        <v>46001</v>
      </c>
      <c r="N4401" s="47">
        <v>14</v>
      </c>
      <c r="O4401" s="48" t="s">
        <v>2345</v>
      </c>
      <c r="P4401" s="41" t="s">
        <v>263</v>
      </c>
    </row>
    <row r="4402" spans="2:16" ht="15.75" customHeight="1" x14ac:dyDescent="0.35">
      <c r="B4402" s="41" t="s">
        <v>43</v>
      </c>
      <c r="C4402" s="46">
        <v>6878702025</v>
      </c>
      <c r="D4402" s="43">
        <v>46001</v>
      </c>
      <c r="E4402" s="41" t="s">
        <v>72</v>
      </c>
      <c r="F4402" s="41" t="s">
        <v>49</v>
      </c>
      <c r="G4402" s="41" t="s">
        <v>6558</v>
      </c>
      <c r="H4402" s="40" t="s">
        <v>38</v>
      </c>
      <c r="I4402" s="41" t="s">
        <v>50</v>
      </c>
      <c r="J4402" s="41" t="s">
        <v>53</v>
      </c>
      <c r="K4402" s="41" t="s">
        <v>76</v>
      </c>
      <c r="L4402" s="46">
        <v>20257100319812</v>
      </c>
      <c r="M4402" s="43">
        <v>46001</v>
      </c>
      <c r="N4402" s="47">
        <v>11</v>
      </c>
      <c r="O4402" s="48" t="s">
        <v>2345</v>
      </c>
      <c r="P4402" s="41" t="s">
        <v>263</v>
      </c>
    </row>
    <row r="4403" spans="2:16" ht="15.75" customHeight="1" x14ac:dyDescent="0.35">
      <c r="B4403" s="41" t="s">
        <v>35</v>
      </c>
      <c r="C4403" s="46">
        <v>6839882025</v>
      </c>
      <c r="D4403" s="43">
        <v>46001</v>
      </c>
      <c r="E4403" s="41" t="s">
        <v>72</v>
      </c>
      <c r="F4403" s="41" t="s">
        <v>37</v>
      </c>
      <c r="G4403" s="41" t="s">
        <v>3987</v>
      </c>
      <c r="H4403" s="40" t="s">
        <v>38</v>
      </c>
      <c r="I4403" s="41" t="s">
        <v>66</v>
      </c>
      <c r="J4403" s="41" t="s">
        <v>67</v>
      </c>
      <c r="K4403" s="41" t="s">
        <v>93</v>
      </c>
      <c r="L4403" s="46">
        <v>1</v>
      </c>
      <c r="M4403" s="43">
        <v>46002</v>
      </c>
      <c r="N4403" s="47">
        <v>1</v>
      </c>
      <c r="O4403" s="48" t="s">
        <v>2345</v>
      </c>
      <c r="P4403" s="41" t="s">
        <v>263</v>
      </c>
    </row>
    <row r="4404" spans="2:16" ht="15.75" customHeight="1" x14ac:dyDescent="0.35">
      <c r="B4404" s="41" t="s">
        <v>43</v>
      </c>
      <c r="C4404" s="46">
        <v>6880412025</v>
      </c>
      <c r="D4404" s="43">
        <v>46001</v>
      </c>
      <c r="E4404" s="41" t="s">
        <v>72</v>
      </c>
      <c r="F4404" s="41" t="s">
        <v>49</v>
      </c>
      <c r="G4404" s="41" t="s">
        <v>6559</v>
      </c>
      <c r="H4404" s="40" t="s">
        <v>38</v>
      </c>
      <c r="I4404" s="41" t="s">
        <v>30</v>
      </c>
      <c r="J4404" s="41" t="s">
        <v>267</v>
      </c>
      <c r="K4404" s="41" t="s">
        <v>55</v>
      </c>
      <c r="L4404" s="46">
        <v>20257100319702</v>
      </c>
      <c r="M4404" s="43">
        <v>46001</v>
      </c>
      <c r="N4404" s="47">
        <v>13</v>
      </c>
      <c r="O4404" s="48" t="s">
        <v>2345</v>
      </c>
      <c r="P4404" s="41" t="s">
        <v>263</v>
      </c>
    </row>
    <row r="4405" spans="2:16" ht="15.75" customHeight="1" x14ac:dyDescent="0.35">
      <c r="B4405" s="41" t="s">
        <v>43</v>
      </c>
      <c r="C4405" s="46">
        <v>6880752025</v>
      </c>
      <c r="D4405" s="43">
        <v>46001</v>
      </c>
      <c r="E4405" s="41" t="s">
        <v>72</v>
      </c>
      <c r="F4405" s="41" t="s">
        <v>37</v>
      </c>
      <c r="G4405" s="41" t="s">
        <v>6560</v>
      </c>
      <c r="H4405" s="40" t="s">
        <v>38</v>
      </c>
      <c r="I4405" s="41" t="s">
        <v>30</v>
      </c>
      <c r="J4405" s="41" t="s">
        <v>267</v>
      </c>
      <c r="K4405" s="41" t="s">
        <v>130</v>
      </c>
      <c r="L4405" s="46">
        <v>20257100320032</v>
      </c>
      <c r="M4405" s="43">
        <v>46001</v>
      </c>
      <c r="N4405" s="47">
        <v>16</v>
      </c>
      <c r="O4405" s="48" t="s">
        <v>2345</v>
      </c>
      <c r="P4405" s="41" t="s">
        <v>263</v>
      </c>
    </row>
    <row r="4406" spans="2:16" ht="15.75" customHeight="1" x14ac:dyDescent="0.35">
      <c r="B4406" s="41" t="s">
        <v>35</v>
      </c>
      <c r="C4406" s="46">
        <v>6848172025</v>
      </c>
      <c r="D4406" s="43">
        <v>46001</v>
      </c>
      <c r="E4406" s="41" t="s">
        <v>72</v>
      </c>
      <c r="F4406" s="41" t="s">
        <v>37</v>
      </c>
      <c r="G4406" s="41" t="s">
        <v>6197</v>
      </c>
      <c r="H4406" s="40" t="s">
        <v>38</v>
      </c>
      <c r="I4406" s="41" t="s">
        <v>66</v>
      </c>
      <c r="J4406" s="41" t="s">
        <v>67</v>
      </c>
      <c r="K4406" s="41" t="s">
        <v>93</v>
      </c>
      <c r="L4406" s="46">
        <v>1</v>
      </c>
      <c r="M4406" s="43">
        <v>46001</v>
      </c>
      <c r="N4406" s="47">
        <v>1</v>
      </c>
      <c r="O4406" s="48" t="s">
        <v>2345</v>
      </c>
      <c r="P4406" s="41" t="s">
        <v>263</v>
      </c>
    </row>
    <row r="4407" spans="2:16" ht="15.75" customHeight="1" x14ac:dyDescent="0.35">
      <c r="B4407" s="41" t="s">
        <v>43</v>
      </c>
      <c r="C4407" s="46">
        <v>6881132025</v>
      </c>
      <c r="D4407" s="43">
        <v>46001</v>
      </c>
      <c r="E4407" s="41" t="s">
        <v>72</v>
      </c>
      <c r="F4407" s="41" t="s">
        <v>49</v>
      </c>
      <c r="G4407" s="41" t="s">
        <v>6561</v>
      </c>
      <c r="H4407" s="40" t="s">
        <v>38</v>
      </c>
      <c r="I4407" s="41" t="s">
        <v>88</v>
      </c>
      <c r="J4407" s="41" t="s">
        <v>90</v>
      </c>
      <c r="K4407" s="41" t="s">
        <v>64</v>
      </c>
      <c r="L4407" s="46">
        <v>20257100320662</v>
      </c>
      <c r="M4407" s="43">
        <v>46001</v>
      </c>
      <c r="N4407" s="47">
        <v>16</v>
      </c>
      <c r="O4407" s="48" t="s">
        <v>2345</v>
      </c>
      <c r="P4407" s="41" t="s">
        <v>263</v>
      </c>
    </row>
    <row r="4408" spans="2:16" ht="15.75" customHeight="1" x14ac:dyDescent="0.35">
      <c r="B4408" s="41" t="s">
        <v>43</v>
      </c>
      <c r="C4408" s="46">
        <v>6882502025</v>
      </c>
      <c r="D4408" s="43">
        <v>46001</v>
      </c>
      <c r="E4408" s="41" t="s">
        <v>72</v>
      </c>
      <c r="F4408" s="41" t="s">
        <v>37</v>
      </c>
      <c r="G4408" s="41" t="s">
        <v>6562</v>
      </c>
      <c r="H4408" s="40" t="s">
        <v>38</v>
      </c>
      <c r="I4408" s="41" t="s">
        <v>88</v>
      </c>
      <c r="J4408" s="41" t="s">
        <v>268</v>
      </c>
      <c r="K4408" s="41" t="s">
        <v>89</v>
      </c>
      <c r="L4408" s="46">
        <v>20257100320772</v>
      </c>
      <c r="M4408" s="43">
        <v>46001</v>
      </c>
      <c r="N4408" s="47">
        <v>12</v>
      </c>
      <c r="O4408" s="48" t="s">
        <v>2345</v>
      </c>
      <c r="P4408" s="41" t="s">
        <v>263</v>
      </c>
    </row>
    <row r="4409" spans="2:16" ht="15.75" customHeight="1" x14ac:dyDescent="0.35">
      <c r="B4409" s="41" t="s">
        <v>35</v>
      </c>
      <c r="C4409" s="46">
        <v>6839282025</v>
      </c>
      <c r="D4409" s="43">
        <v>46002</v>
      </c>
      <c r="E4409" s="41" t="s">
        <v>72</v>
      </c>
      <c r="F4409" s="41" t="s">
        <v>37</v>
      </c>
      <c r="G4409" s="41" t="s">
        <v>3987</v>
      </c>
      <c r="H4409" s="40" t="s">
        <v>38</v>
      </c>
      <c r="I4409" s="41" t="s">
        <v>66</v>
      </c>
      <c r="J4409" s="41" t="s">
        <v>67</v>
      </c>
      <c r="K4409" s="41" t="s">
        <v>93</v>
      </c>
      <c r="L4409" s="46">
        <v>1</v>
      </c>
      <c r="M4409" s="43">
        <v>46003</v>
      </c>
      <c r="N4409" s="47">
        <v>1</v>
      </c>
      <c r="O4409" s="48" t="s">
        <v>2345</v>
      </c>
      <c r="P4409" s="41" t="s">
        <v>263</v>
      </c>
    </row>
    <row r="4410" spans="2:16" ht="15.75" customHeight="1" x14ac:dyDescent="0.35">
      <c r="B4410" s="41" t="s">
        <v>43</v>
      </c>
      <c r="C4410" s="46">
        <v>6881772025</v>
      </c>
      <c r="D4410" s="43">
        <v>46001</v>
      </c>
      <c r="E4410" s="41" t="s">
        <v>72</v>
      </c>
      <c r="F4410" s="41" t="s">
        <v>49</v>
      </c>
      <c r="G4410" s="41" t="s">
        <v>6563</v>
      </c>
      <c r="H4410" s="41" t="s">
        <v>141</v>
      </c>
      <c r="I4410" s="41" t="s">
        <v>27</v>
      </c>
      <c r="J4410" s="41" t="s">
        <v>63</v>
      </c>
      <c r="K4410" s="41" t="s">
        <v>190</v>
      </c>
      <c r="L4410" s="46">
        <v>20257100320502</v>
      </c>
      <c r="M4410" s="43">
        <v>46001</v>
      </c>
      <c r="N4410" s="47">
        <v>1</v>
      </c>
      <c r="O4410" s="48" t="s">
        <v>2345</v>
      </c>
      <c r="P4410" s="41" t="s">
        <v>263</v>
      </c>
    </row>
    <row r="4411" spans="2:16" ht="15.75" customHeight="1" x14ac:dyDescent="0.35">
      <c r="B4411" s="41" t="s">
        <v>35</v>
      </c>
      <c r="C4411" s="46">
        <v>6711962025</v>
      </c>
      <c r="D4411" s="43">
        <v>46000</v>
      </c>
      <c r="E4411" s="41" t="s">
        <v>72</v>
      </c>
      <c r="F4411" s="41" t="s">
        <v>102</v>
      </c>
      <c r="G4411" s="41" t="s">
        <v>6564</v>
      </c>
      <c r="H4411" s="40" t="s">
        <v>38</v>
      </c>
      <c r="I4411" s="41" t="s">
        <v>66</v>
      </c>
      <c r="J4411" s="41" t="s">
        <v>67</v>
      </c>
      <c r="K4411" s="41" t="s">
        <v>93</v>
      </c>
      <c r="L4411" s="46">
        <v>1</v>
      </c>
      <c r="M4411" s="43">
        <v>46003</v>
      </c>
      <c r="N4411" s="47">
        <v>3</v>
      </c>
      <c r="O4411" s="48" t="s">
        <v>2345</v>
      </c>
      <c r="P4411" s="41" t="s">
        <v>263</v>
      </c>
    </row>
    <row r="4412" spans="2:16" ht="15.75" customHeight="1" x14ac:dyDescent="0.35">
      <c r="B4412" s="41" t="s">
        <v>35</v>
      </c>
      <c r="C4412" s="46">
        <v>6838182025</v>
      </c>
      <c r="D4412" s="43">
        <v>46001</v>
      </c>
      <c r="E4412" s="41" t="s">
        <v>72</v>
      </c>
      <c r="F4412" s="41" t="s">
        <v>37</v>
      </c>
      <c r="G4412" s="41" t="s">
        <v>3987</v>
      </c>
      <c r="H4412" s="40" t="s">
        <v>38</v>
      </c>
      <c r="I4412" s="41" t="s">
        <v>66</v>
      </c>
      <c r="J4412" s="41" t="s">
        <v>67</v>
      </c>
      <c r="K4412" s="41" t="s">
        <v>93</v>
      </c>
      <c r="L4412" s="46">
        <v>1</v>
      </c>
      <c r="M4412" s="43">
        <v>46002</v>
      </c>
      <c r="N4412" s="47">
        <v>1</v>
      </c>
      <c r="O4412" s="48" t="s">
        <v>2345</v>
      </c>
      <c r="P4412" s="41" t="s">
        <v>263</v>
      </c>
    </row>
    <row r="4413" spans="2:16" ht="15.75" customHeight="1" x14ac:dyDescent="0.35">
      <c r="B4413" s="41" t="s">
        <v>35</v>
      </c>
      <c r="C4413" s="46">
        <v>6829222025</v>
      </c>
      <c r="D4413" s="43">
        <v>46001</v>
      </c>
      <c r="E4413" s="41" t="s">
        <v>72</v>
      </c>
      <c r="F4413" s="41" t="s">
        <v>37</v>
      </c>
      <c r="G4413" s="41" t="s">
        <v>3987</v>
      </c>
      <c r="H4413" s="40" t="s">
        <v>38</v>
      </c>
      <c r="I4413" s="41" t="s">
        <v>66</v>
      </c>
      <c r="J4413" s="41" t="s">
        <v>67</v>
      </c>
      <c r="K4413" s="41" t="s">
        <v>93</v>
      </c>
      <c r="L4413" s="46">
        <v>1</v>
      </c>
      <c r="M4413" s="43">
        <v>46003</v>
      </c>
      <c r="N4413" s="47">
        <v>2</v>
      </c>
      <c r="O4413" s="48" t="s">
        <v>2345</v>
      </c>
      <c r="P4413" s="41" t="s">
        <v>263</v>
      </c>
    </row>
    <row r="4414" spans="2:16" ht="15.75" customHeight="1" x14ac:dyDescent="0.35">
      <c r="B4414" s="41" t="s">
        <v>35</v>
      </c>
      <c r="C4414" s="46">
        <v>6829202025</v>
      </c>
      <c r="D4414" s="43">
        <v>46001</v>
      </c>
      <c r="E4414" s="41" t="s">
        <v>72</v>
      </c>
      <c r="F4414" s="41" t="s">
        <v>37</v>
      </c>
      <c r="G4414" s="41" t="s">
        <v>6197</v>
      </c>
      <c r="H4414" s="40" t="s">
        <v>38</v>
      </c>
      <c r="I4414" s="41" t="s">
        <v>66</v>
      </c>
      <c r="J4414" s="41" t="s">
        <v>67</v>
      </c>
      <c r="K4414" s="41" t="s">
        <v>93</v>
      </c>
      <c r="L4414" s="46">
        <v>1</v>
      </c>
      <c r="M4414" s="43">
        <v>46003</v>
      </c>
      <c r="N4414" s="47">
        <v>2</v>
      </c>
      <c r="O4414" s="48" t="s">
        <v>2345</v>
      </c>
      <c r="P4414" s="41" t="s">
        <v>263</v>
      </c>
    </row>
    <row r="4415" spans="2:16" ht="15.75" customHeight="1" x14ac:dyDescent="0.35">
      <c r="B4415" s="41" t="s">
        <v>35</v>
      </c>
      <c r="C4415" s="46">
        <v>6761532025</v>
      </c>
      <c r="D4415" s="43">
        <v>46001</v>
      </c>
      <c r="E4415" s="41" t="s">
        <v>72</v>
      </c>
      <c r="F4415" s="41" t="s">
        <v>37</v>
      </c>
      <c r="G4415" s="41" t="s">
        <v>6565</v>
      </c>
      <c r="H4415" s="40" t="s">
        <v>38</v>
      </c>
      <c r="I4415" s="41" t="s">
        <v>85</v>
      </c>
      <c r="J4415" s="41" t="s">
        <v>103</v>
      </c>
      <c r="K4415" s="41" t="s">
        <v>6700</v>
      </c>
      <c r="L4415" s="46">
        <v>20257100321782</v>
      </c>
      <c r="M4415" s="43">
        <v>46002</v>
      </c>
      <c r="N4415" s="47">
        <v>9</v>
      </c>
      <c r="O4415" s="48" t="s">
        <v>2345</v>
      </c>
      <c r="P4415" s="41" t="s">
        <v>263</v>
      </c>
    </row>
    <row r="4416" spans="2:16" ht="15.75" customHeight="1" x14ac:dyDescent="0.35">
      <c r="B4416" s="41" t="s">
        <v>35</v>
      </c>
      <c r="C4416" s="46">
        <v>6437142025</v>
      </c>
      <c r="D4416" s="43">
        <v>46001</v>
      </c>
      <c r="E4416" s="41" t="s">
        <v>72</v>
      </c>
      <c r="F4416" s="41" t="s">
        <v>37</v>
      </c>
      <c r="G4416" s="41" t="s">
        <v>6566</v>
      </c>
      <c r="H4416" s="40" t="s">
        <v>38</v>
      </c>
      <c r="I4416" s="41" t="s">
        <v>75</v>
      </c>
      <c r="J4416" s="41" t="s">
        <v>77</v>
      </c>
      <c r="K4416" s="41" t="s">
        <v>76</v>
      </c>
      <c r="L4416" s="46">
        <v>20257100321802</v>
      </c>
      <c r="M4416" s="43">
        <v>46002</v>
      </c>
      <c r="N4416" s="47">
        <v>15</v>
      </c>
      <c r="O4416" s="48" t="s">
        <v>2345</v>
      </c>
      <c r="P4416" s="41" t="s">
        <v>263</v>
      </c>
    </row>
    <row r="4417" spans="2:16" ht="15.75" customHeight="1" x14ac:dyDescent="0.35">
      <c r="B4417" s="41" t="s">
        <v>43</v>
      </c>
      <c r="C4417" s="46">
        <v>6903942025</v>
      </c>
      <c r="D4417" s="43">
        <v>46001</v>
      </c>
      <c r="E4417" s="41" t="s">
        <v>72</v>
      </c>
      <c r="F4417" s="41" t="s">
        <v>49</v>
      </c>
      <c r="G4417" s="41" t="s">
        <v>6567</v>
      </c>
      <c r="H4417" s="40" t="s">
        <v>38</v>
      </c>
      <c r="I4417" s="41" t="s">
        <v>75</v>
      </c>
      <c r="J4417" s="41" t="s">
        <v>84</v>
      </c>
      <c r="K4417" s="41" t="s">
        <v>76</v>
      </c>
      <c r="L4417" s="46">
        <v>20257100320322</v>
      </c>
      <c r="M4417" s="43">
        <v>46001</v>
      </c>
      <c r="N4417" s="47">
        <v>9</v>
      </c>
      <c r="O4417" s="48" t="s">
        <v>2345</v>
      </c>
      <c r="P4417" s="41" t="s">
        <v>263</v>
      </c>
    </row>
    <row r="4418" spans="2:16" ht="15.75" customHeight="1" x14ac:dyDescent="0.35">
      <c r="B4418" s="41" t="s">
        <v>43</v>
      </c>
      <c r="C4418" s="46">
        <v>6875002025</v>
      </c>
      <c r="D4418" s="43">
        <v>46002</v>
      </c>
      <c r="E4418" s="41" t="s">
        <v>72</v>
      </c>
      <c r="F4418" s="41" t="s">
        <v>37</v>
      </c>
      <c r="G4418" s="41" t="s">
        <v>6568</v>
      </c>
      <c r="H4418" s="40" t="s">
        <v>38</v>
      </c>
      <c r="I4418" s="41" t="s">
        <v>88</v>
      </c>
      <c r="J4418" s="41" t="s">
        <v>115</v>
      </c>
      <c r="K4418" s="41" t="s">
        <v>89</v>
      </c>
      <c r="L4418" s="46">
        <v>20257100321062</v>
      </c>
      <c r="M4418" s="43">
        <v>46002</v>
      </c>
      <c r="N4418" s="47">
        <v>9</v>
      </c>
      <c r="O4418" s="48" t="s">
        <v>2345</v>
      </c>
      <c r="P4418" s="41" t="s">
        <v>263</v>
      </c>
    </row>
    <row r="4419" spans="2:16" ht="15.75" customHeight="1" x14ac:dyDescent="0.35">
      <c r="B4419" s="41" t="s">
        <v>43</v>
      </c>
      <c r="C4419" s="46">
        <v>6904912025</v>
      </c>
      <c r="D4419" s="43">
        <v>46001</v>
      </c>
      <c r="E4419" s="41" t="s">
        <v>72</v>
      </c>
      <c r="F4419" s="41" t="s">
        <v>37</v>
      </c>
      <c r="G4419" s="41" t="s">
        <v>6569</v>
      </c>
      <c r="H4419" s="41" t="s">
        <v>141</v>
      </c>
      <c r="I4419" s="41" t="s">
        <v>27</v>
      </c>
      <c r="J4419" s="41" t="s">
        <v>63</v>
      </c>
      <c r="K4419" s="41" t="s">
        <v>173</v>
      </c>
      <c r="L4419" s="46">
        <v>20257100320832</v>
      </c>
      <c r="M4419" s="43">
        <v>46001</v>
      </c>
      <c r="N4419" s="47">
        <v>5</v>
      </c>
      <c r="O4419" s="48" t="s">
        <v>2345</v>
      </c>
      <c r="P4419" s="41" t="s">
        <v>263</v>
      </c>
    </row>
    <row r="4420" spans="2:16" ht="15.75" customHeight="1" x14ac:dyDescent="0.35">
      <c r="B4420" s="41" t="s">
        <v>43</v>
      </c>
      <c r="C4420" s="46">
        <v>6879622025</v>
      </c>
      <c r="D4420" s="43">
        <v>46002</v>
      </c>
      <c r="E4420" s="41" t="s">
        <v>104</v>
      </c>
      <c r="F4420" s="41" t="s">
        <v>49</v>
      </c>
      <c r="G4420" s="41" t="s">
        <v>6570</v>
      </c>
      <c r="H4420" s="40" t="s">
        <v>38</v>
      </c>
      <c r="I4420" s="41" t="s">
        <v>66</v>
      </c>
      <c r="J4420" s="41" t="s">
        <v>6697</v>
      </c>
      <c r="K4420" s="41" t="s">
        <v>68</v>
      </c>
      <c r="L4420" s="46">
        <v>20257100321462</v>
      </c>
      <c r="M4420" s="43">
        <v>46002</v>
      </c>
      <c r="N4420" s="47">
        <v>8</v>
      </c>
      <c r="O4420" s="48" t="s">
        <v>2345</v>
      </c>
      <c r="P4420" s="41" t="s">
        <v>263</v>
      </c>
    </row>
    <row r="4421" spans="2:16" ht="15.75" customHeight="1" x14ac:dyDescent="0.35">
      <c r="B4421" s="41" t="s">
        <v>35</v>
      </c>
      <c r="C4421" s="46">
        <v>6878902025</v>
      </c>
      <c r="D4421" s="43">
        <v>46002</v>
      </c>
      <c r="E4421" s="41" t="s">
        <v>72</v>
      </c>
      <c r="F4421" s="41" t="s">
        <v>49</v>
      </c>
      <c r="G4421" s="41" t="s">
        <v>6571</v>
      </c>
      <c r="H4421" s="41" t="s">
        <v>141</v>
      </c>
      <c r="I4421" s="41" t="s">
        <v>27</v>
      </c>
      <c r="J4421" s="41" t="s">
        <v>63</v>
      </c>
      <c r="K4421" s="41" t="s">
        <v>142</v>
      </c>
      <c r="L4421" s="46">
        <v>1</v>
      </c>
      <c r="M4421" s="43">
        <v>46002</v>
      </c>
      <c r="N4421" s="47">
        <v>-2</v>
      </c>
      <c r="O4421" s="48" t="s">
        <v>2345</v>
      </c>
      <c r="P4421" s="41" t="s">
        <v>263</v>
      </c>
    </row>
    <row r="4422" spans="2:16" ht="15.75" customHeight="1" x14ac:dyDescent="0.35">
      <c r="B4422" s="41" t="s">
        <v>35</v>
      </c>
      <c r="C4422" s="46">
        <v>6869572025</v>
      </c>
      <c r="D4422" s="43">
        <v>46002</v>
      </c>
      <c r="E4422" s="41" t="s">
        <v>72</v>
      </c>
      <c r="F4422" s="41" t="s">
        <v>37</v>
      </c>
      <c r="G4422" s="41" t="s">
        <v>5306</v>
      </c>
      <c r="H4422" s="40" t="s">
        <v>38</v>
      </c>
      <c r="I4422" s="41" t="s">
        <v>66</v>
      </c>
      <c r="J4422" s="41" t="s">
        <v>67</v>
      </c>
      <c r="K4422" s="41" t="s">
        <v>93</v>
      </c>
      <c r="L4422" s="46">
        <v>1</v>
      </c>
      <c r="M4422" s="43">
        <v>46002</v>
      </c>
      <c r="N4422" s="47">
        <v>-2</v>
      </c>
      <c r="O4422" s="48" t="s">
        <v>2345</v>
      </c>
      <c r="P4422" s="41" t="s">
        <v>263</v>
      </c>
    </row>
    <row r="4423" spans="2:16" ht="15.75" customHeight="1" x14ac:dyDescent="0.35">
      <c r="B4423" s="41" t="s">
        <v>35</v>
      </c>
      <c r="C4423" s="46">
        <v>6889092025</v>
      </c>
      <c r="D4423" s="43">
        <v>46002</v>
      </c>
      <c r="E4423" s="41" t="s">
        <v>72</v>
      </c>
      <c r="F4423" s="41" t="s">
        <v>102</v>
      </c>
      <c r="G4423" s="41" t="s">
        <v>6572</v>
      </c>
      <c r="H4423" s="41" t="s">
        <v>141</v>
      </c>
      <c r="I4423" s="41" t="s">
        <v>27</v>
      </c>
      <c r="J4423" s="41" t="s">
        <v>63</v>
      </c>
      <c r="K4423" s="41" t="s">
        <v>223</v>
      </c>
      <c r="L4423" s="46">
        <v>1</v>
      </c>
      <c r="M4423" s="43">
        <v>46003</v>
      </c>
      <c r="N4423" s="47">
        <v>5</v>
      </c>
      <c r="O4423" s="48" t="s">
        <v>2345</v>
      </c>
      <c r="P4423" s="41" t="s">
        <v>263</v>
      </c>
    </row>
    <row r="4424" spans="2:16" ht="15.75" customHeight="1" x14ac:dyDescent="0.35">
      <c r="B4424" s="41" t="s">
        <v>35</v>
      </c>
      <c r="C4424" s="46">
        <v>6797892025</v>
      </c>
      <c r="D4424" s="43">
        <v>46002</v>
      </c>
      <c r="E4424" s="41" t="s">
        <v>72</v>
      </c>
      <c r="F4424" s="41" t="s">
        <v>37</v>
      </c>
      <c r="G4424" s="41" t="s">
        <v>5048</v>
      </c>
      <c r="H4424" s="41" t="s">
        <v>141</v>
      </c>
      <c r="I4424" s="41" t="s">
        <v>27</v>
      </c>
      <c r="J4424" s="41" t="s">
        <v>63</v>
      </c>
      <c r="K4424" s="41" t="s">
        <v>173</v>
      </c>
      <c r="L4424" s="46">
        <v>1</v>
      </c>
      <c r="M4424" s="43">
        <v>46003</v>
      </c>
      <c r="N4424" s="47">
        <v>1</v>
      </c>
      <c r="O4424" s="48" t="s">
        <v>2345</v>
      </c>
      <c r="P4424" s="41" t="s">
        <v>263</v>
      </c>
    </row>
    <row r="4425" spans="2:16" ht="15.75" customHeight="1" x14ac:dyDescent="0.35">
      <c r="B4425" s="41" t="s">
        <v>43</v>
      </c>
      <c r="C4425" s="46">
        <v>6944702025</v>
      </c>
      <c r="D4425" s="43">
        <v>46003</v>
      </c>
      <c r="E4425" s="41" t="s">
        <v>72</v>
      </c>
      <c r="F4425" s="41" t="s">
        <v>37</v>
      </c>
      <c r="G4425" s="41" t="s">
        <v>6573</v>
      </c>
      <c r="H4425" s="40" t="s">
        <v>38</v>
      </c>
      <c r="I4425" s="41" t="s">
        <v>30</v>
      </c>
      <c r="J4425" s="41" t="s">
        <v>267</v>
      </c>
      <c r="K4425" s="41" t="s">
        <v>130</v>
      </c>
      <c r="L4425" s="46">
        <v>20257100323272</v>
      </c>
      <c r="M4425" s="43">
        <v>46003</v>
      </c>
      <c r="N4425" s="47">
        <v>14</v>
      </c>
      <c r="O4425" s="48" t="s">
        <v>2345</v>
      </c>
      <c r="P4425" s="41" t="s">
        <v>263</v>
      </c>
    </row>
    <row r="4426" spans="2:16" ht="15.75" customHeight="1" x14ac:dyDescent="0.35">
      <c r="B4426" s="41" t="s">
        <v>43</v>
      </c>
      <c r="C4426" s="46">
        <v>7010752025</v>
      </c>
      <c r="D4426" s="43">
        <v>46002</v>
      </c>
      <c r="E4426" s="41" t="s">
        <v>72</v>
      </c>
      <c r="F4426" s="41" t="s">
        <v>49</v>
      </c>
      <c r="G4426" s="41" t="s">
        <v>6574</v>
      </c>
      <c r="H4426" s="40" t="s">
        <v>38</v>
      </c>
      <c r="I4426" s="41" t="s">
        <v>27</v>
      </c>
      <c r="J4426" s="41" t="s">
        <v>63</v>
      </c>
      <c r="K4426" s="41" t="s">
        <v>55</v>
      </c>
      <c r="L4426" s="46">
        <v>20257100321482</v>
      </c>
      <c r="M4426" s="43">
        <v>46002</v>
      </c>
      <c r="N4426" s="47">
        <v>12</v>
      </c>
      <c r="O4426" s="48" t="s">
        <v>2345</v>
      </c>
      <c r="P4426" s="41" t="s">
        <v>263</v>
      </c>
    </row>
    <row r="4427" spans="2:16" ht="15.75" customHeight="1" x14ac:dyDescent="0.35">
      <c r="B4427" s="41" t="s">
        <v>35</v>
      </c>
      <c r="C4427" s="46">
        <v>6902432025</v>
      </c>
      <c r="D4427" s="43">
        <v>46003</v>
      </c>
      <c r="E4427" s="41" t="s">
        <v>72</v>
      </c>
      <c r="F4427" s="41" t="s">
        <v>37</v>
      </c>
      <c r="G4427" s="41" t="s">
        <v>6575</v>
      </c>
      <c r="H4427" s="41" t="s">
        <v>141</v>
      </c>
      <c r="I4427" s="41" t="s">
        <v>27</v>
      </c>
      <c r="J4427" s="41" t="s">
        <v>63</v>
      </c>
      <c r="K4427" s="41" t="s">
        <v>173</v>
      </c>
      <c r="L4427" s="46">
        <v>1</v>
      </c>
      <c r="M4427" s="43">
        <v>46006</v>
      </c>
      <c r="N4427" s="47">
        <v>1</v>
      </c>
      <c r="O4427" s="48" t="s">
        <v>2345</v>
      </c>
      <c r="P4427" s="41" t="s">
        <v>263</v>
      </c>
    </row>
    <row r="4428" spans="2:16" ht="15.75" customHeight="1" x14ac:dyDescent="0.35">
      <c r="B4428" s="41" t="s">
        <v>43</v>
      </c>
      <c r="C4428" s="46">
        <v>6939192025</v>
      </c>
      <c r="D4428" s="43">
        <v>46003</v>
      </c>
      <c r="E4428" s="41" t="s">
        <v>72</v>
      </c>
      <c r="F4428" s="41" t="s">
        <v>49</v>
      </c>
      <c r="G4428" s="41" t="s">
        <v>6576</v>
      </c>
      <c r="H4428" s="40" t="s">
        <v>38</v>
      </c>
      <c r="I4428" s="41" t="s">
        <v>88</v>
      </c>
      <c r="J4428" s="41" t="s">
        <v>115</v>
      </c>
      <c r="K4428" s="41" t="s">
        <v>89</v>
      </c>
      <c r="L4428" s="46">
        <v>20257100323012</v>
      </c>
      <c r="M4428" s="43">
        <v>46003</v>
      </c>
      <c r="N4428" s="47">
        <v>14</v>
      </c>
      <c r="O4428" s="48" t="s">
        <v>2345</v>
      </c>
      <c r="P4428" s="41" t="s">
        <v>263</v>
      </c>
    </row>
    <row r="4429" spans="2:16" ht="15.75" customHeight="1" x14ac:dyDescent="0.35">
      <c r="B4429" s="41" t="s">
        <v>43</v>
      </c>
      <c r="C4429" s="46">
        <v>6945312025</v>
      </c>
      <c r="D4429" s="43">
        <v>46003</v>
      </c>
      <c r="E4429" s="41" t="s">
        <v>72</v>
      </c>
      <c r="F4429" s="41" t="s">
        <v>37</v>
      </c>
      <c r="G4429" s="41" t="s">
        <v>6577</v>
      </c>
      <c r="H4429" s="40" t="s">
        <v>38</v>
      </c>
      <c r="I4429" s="41" t="s">
        <v>30</v>
      </c>
      <c r="J4429" s="41" t="s">
        <v>111</v>
      </c>
      <c r="K4429" s="41" t="s">
        <v>55</v>
      </c>
      <c r="L4429" s="46">
        <v>20257100322592</v>
      </c>
      <c r="M4429" s="43">
        <v>46003</v>
      </c>
      <c r="N4429" s="47">
        <v>3</v>
      </c>
      <c r="O4429" s="48" t="s">
        <v>2345</v>
      </c>
      <c r="P4429" s="41" t="s">
        <v>263</v>
      </c>
    </row>
    <row r="4430" spans="2:16" ht="15.75" customHeight="1" x14ac:dyDescent="0.35">
      <c r="B4430" s="41" t="s">
        <v>43</v>
      </c>
      <c r="C4430" s="46">
        <v>6939232025</v>
      </c>
      <c r="D4430" s="43">
        <v>46003</v>
      </c>
      <c r="E4430" s="41" t="s">
        <v>72</v>
      </c>
      <c r="F4430" s="41" t="s">
        <v>37</v>
      </c>
      <c r="G4430" s="41" t="s">
        <v>6578</v>
      </c>
      <c r="H4430" s="40" t="s">
        <v>38</v>
      </c>
      <c r="I4430" s="41" t="s">
        <v>88</v>
      </c>
      <c r="J4430" s="41" t="s">
        <v>115</v>
      </c>
      <c r="K4430" s="41" t="s">
        <v>89</v>
      </c>
      <c r="L4430" s="46">
        <v>20257100323282</v>
      </c>
      <c r="M4430" s="43">
        <v>46003</v>
      </c>
      <c r="N4430" s="47">
        <v>14</v>
      </c>
      <c r="O4430" s="48" t="s">
        <v>2345</v>
      </c>
      <c r="P4430" s="41" t="s">
        <v>263</v>
      </c>
    </row>
    <row r="4431" spans="2:16" ht="15.75" customHeight="1" x14ac:dyDescent="0.35">
      <c r="B4431" s="41" t="s">
        <v>43</v>
      </c>
      <c r="C4431" s="46">
        <v>6939262025</v>
      </c>
      <c r="D4431" s="43">
        <v>46003</v>
      </c>
      <c r="E4431" s="41" t="s">
        <v>72</v>
      </c>
      <c r="F4431" s="41" t="s">
        <v>49</v>
      </c>
      <c r="G4431" s="41" t="s">
        <v>6579</v>
      </c>
      <c r="H4431" s="40" t="s">
        <v>38</v>
      </c>
      <c r="I4431" s="41" t="s">
        <v>88</v>
      </c>
      <c r="J4431" s="41" t="s">
        <v>115</v>
      </c>
      <c r="K4431" s="41" t="s">
        <v>89</v>
      </c>
      <c r="L4431" s="46">
        <v>20257100323162</v>
      </c>
      <c r="M4431" s="43">
        <v>46003</v>
      </c>
      <c r="N4431" s="47">
        <v>14</v>
      </c>
      <c r="O4431" s="48" t="s">
        <v>2345</v>
      </c>
      <c r="P4431" s="41" t="s">
        <v>263</v>
      </c>
    </row>
    <row r="4432" spans="2:16" ht="15.75" customHeight="1" x14ac:dyDescent="0.35">
      <c r="B4432" s="41" t="s">
        <v>43</v>
      </c>
      <c r="C4432" s="46">
        <v>6939302025</v>
      </c>
      <c r="D4432" s="43">
        <v>46003</v>
      </c>
      <c r="E4432" s="41" t="s">
        <v>72</v>
      </c>
      <c r="F4432" s="41" t="s">
        <v>49</v>
      </c>
      <c r="G4432" s="41" t="s">
        <v>6580</v>
      </c>
      <c r="H4432" s="40" t="s">
        <v>38</v>
      </c>
      <c r="I4432" s="41" t="s">
        <v>88</v>
      </c>
      <c r="J4432" s="41" t="s">
        <v>115</v>
      </c>
      <c r="K4432" s="41" t="s">
        <v>89</v>
      </c>
      <c r="L4432" s="46">
        <v>20257100323302</v>
      </c>
      <c r="M4432" s="43">
        <v>46003</v>
      </c>
      <c r="N4432" s="47">
        <v>14</v>
      </c>
      <c r="O4432" s="48" t="s">
        <v>2345</v>
      </c>
      <c r="P4432" s="41" t="s">
        <v>263</v>
      </c>
    </row>
    <row r="4433" spans="2:16" ht="15.75" customHeight="1" x14ac:dyDescent="0.35">
      <c r="B4433" s="41" t="s">
        <v>35</v>
      </c>
      <c r="C4433" s="46">
        <v>6902002025</v>
      </c>
      <c r="D4433" s="43">
        <v>46003</v>
      </c>
      <c r="E4433" s="41" t="s">
        <v>72</v>
      </c>
      <c r="F4433" s="41" t="s">
        <v>37</v>
      </c>
      <c r="G4433" s="41" t="s">
        <v>6581</v>
      </c>
      <c r="H4433" s="40" t="s">
        <v>38</v>
      </c>
      <c r="I4433" s="41" t="s">
        <v>30</v>
      </c>
      <c r="J4433" s="41" t="s">
        <v>267</v>
      </c>
      <c r="K4433" s="41" t="s">
        <v>89</v>
      </c>
      <c r="L4433" s="46">
        <v>20257100325712</v>
      </c>
      <c r="M4433" s="43">
        <v>46007</v>
      </c>
      <c r="N4433" s="47">
        <v>8</v>
      </c>
      <c r="O4433" s="48" t="s">
        <v>2345</v>
      </c>
      <c r="P4433" s="41" t="s">
        <v>263</v>
      </c>
    </row>
    <row r="4434" spans="2:16" ht="15.75" customHeight="1" x14ac:dyDescent="0.35">
      <c r="B4434" s="41" t="s">
        <v>43</v>
      </c>
      <c r="C4434" s="46">
        <v>6939312025</v>
      </c>
      <c r="D4434" s="43">
        <v>46006</v>
      </c>
      <c r="E4434" s="41" t="s">
        <v>72</v>
      </c>
      <c r="F4434" s="41" t="s">
        <v>49</v>
      </c>
      <c r="G4434" s="41" t="s">
        <v>6582</v>
      </c>
      <c r="H4434" s="40" t="s">
        <v>38</v>
      </c>
      <c r="I4434" s="41" t="s">
        <v>88</v>
      </c>
      <c r="J4434" s="41" t="s">
        <v>115</v>
      </c>
      <c r="K4434" s="41" t="s">
        <v>89</v>
      </c>
      <c r="L4434" s="46">
        <v>20257100323622</v>
      </c>
      <c r="M4434" s="43">
        <v>46003</v>
      </c>
      <c r="N4434" s="47">
        <v>13</v>
      </c>
      <c r="O4434" s="48" t="s">
        <v>2345</v>
      </c>
      <c r="P4434" s="41" t="s">
        <v>263</v>
      </c>
    </row>
    <row r="4435" spans="2:16" ht="15.75" customHeight="1" x14ac:dyDescent="0.35">
      <c r="B4435" s="41" t="s">
        <v>35</v>
      </c>
      <c r="C4435" s="46">
        <v>6935892025</v>
      </c>
      <c r="D4435" s="43">
        <v>46006</v>
      </c>
      <c r="E4435" s="41" t="s">
        <v>72</v>
      </c>
      <c r="F4435" s="41" t="s">
        <v>49</v>
      </c>
      <c r="G4435" s="41" t="s">
        <v>6583</v>
      </c>
      <c r="H4435" s="41" t="s">
        <v>141</v>
      </c>
      <c r="I4435" s="41" t="s">
        <v>27</v>
      </c>
      <c r="J4435" s="41" t="s">
        <v>63</v>
      </c>
      <c r="K4435" s="41" t="s">
        <v>167</v>
      </c>
      <c r="L4435" s="46">
        <v>20257100314052</v>
      </c>
      <c r="M4435" s="43">
        <v>45995</v>
      </c>
      <c r="N4435" s="47">
        <v>-2</v>
      </c>
      <c r="O4435" s="48" t="s">
        <v>2345</v>
      </c>
      <c r="P4435" s="41" t="s">
        <v>263</v>
      </c>
    </row>
    <row r="4436" spans="2:16" ht="15.75" customHeight="1" x14ac:dyDescent="0.35">
      <c r="B4436" s="41" t="s">
        <v>43</v>
      </c>
      <c r="C4436" s="46">
        <v>6939322025</v>
      </c>
      <c r="D4436" s="43">
        <v>46006</v>
      </c>
      <c r="E4436" s="41" t="s">
        <v>72</v>
      </c>
      <c r="F4436" s="41" t="s">
        <v>49</v>
      </c>
      <c r="G4436" s="41" t="s">
        <v>6584</v>
      </c>
      <c r="H4436" s="40" t="s">
        <v>38</v>
      </c>
      <c r="I4436" s="41" t="s">
        <v>88</v>
      </c>
      <c r="J4436" s="41" t="s">
        <v>115</v>
      </c>
      <c r="K4436" s="41" t="s">
        <v>89</v>
      </c>
      <c r="L4436" s="46">
        <v>20257100323652</v>
      </c>
      <c r="M4436" s="43">
        <v>46003</v>
      </c>
      <c r="N4436" s="47">
        <v>13</v>
      </c>
      <c r="O4436" s="48" t="s">
        <v>2345</v>
      </c>
      <c r="P4436" s="41" t="s">
        <v>263</v>
      </c>
    </row>
    <row r="4437" spans="2:16" ht="15.75" customHeight="1" x14ac:dyDescent="0.35">
      <c r="B4437" s="41" t="s">
        <v>43</v>
      </c>
      <c r="C4437" s="46">
        <v>6939332025</v>
      </c>
      <c r="D4437" s="43">
        <v>46006</v>
      </c>
      <c r="E4437" s="41" t="s">
        <v>72</v>
      </c>
      <c r="F4437" s="41" t="s">
        <v>37</v>
      </c>
      <c r="G4437" s="41" t="s">
        <v>6585</v>
      </c>
      <c r="H4437" s="40" t="s">
        <v>38</v>
      </c>
      <c r="I4437" s="41" t="s">
        <v>88</v>
      </c>
      <c r="J4437" s="41" t="s">
        <v>115</v>
      </c>
      <c r="K4437" s="41" t="s">
        <v>89</v>
      </c>
      <c r="L4437" s="46">
        <v>20257100323712</v>
      </c>
      <c r="M4437" s="43">
        <v>46003</v>
      </c>
      <c r="N4437" s="47">
        <v>13</v>
      </c>
      <c r="O4437" s="48" t="s">
        <v>2345</v>
      </c>
      <c r="P4437" s="41" t="s">
        <v>263</v>
      </c>
    </row>
    <row r="4438" spans="2:16" ht="15.75" customHeight="1" x14ac:dyDescent="0.35">
      <c r="B4438" s="41" t="s">
        <v>43</v>
      </c>
      <c r="C4438" s="46">
        <v>6939352025</v>
      </c>
      <c r="D4438" s="43">
        <v>46006</v>
      </c>
      <c r="E4438" s="41" t="s">
        <v>72</v>
      </c>
      <c r="F4438" s="41" t="s">
        <v>37</v>
      </c>
      <c r="G4438" s="41" t="s">
        <v>6586</v>
      </c>
      <c r="H4438" s="40" t="s">
        <v>38</v>
      </c>
      <c r="I4438" s="41" t="s">
        <v>88</v>
      </c>
      <c r="J4438" s="41" t="s">
        <v>115</v>
      </c>
      <c r="K4438" s="41" t="s">
        <v>89</v>
      </c>
      <c r="L4438" s="46">
        <v>20257100323772</v>
      </c>
      <c r="M4438" s="43">
        <v>46003</v>
      </c>
      <c r="N4438" s="47">
        <v>13</v>
      </c>
      <c r="O4438" s="48" t="s">
        <v>2345</v>
      </c>
      <c r="P4438" s="41" t="s">
        <v>263</v>
      </c>
    </row>
    <row r="4439" spans="2:16" ht="15.75" customHeight="1" x14ac:dyDescent="0.35">
      <c r="B4439" s="41" t="s">
        <v>43</v>
      </c>
      <c r="C4439" s="46">
        <v>6939392025</v>
      </c>
      <c r="D4439" s="43">
        <v>46006</v>
      </c>
      <c r="E4439" s="41" t="s">
        <v>72</v>
      </c>
      <c r="F4439" s="41" t="s">
        <v>37</v>
      </c>
      <c r="G4439" s="41" t="s">
        <v>6587</v>
      </c>
      <c r="H4439" s="40" t="s">
        <v>38</v>
      </c>
      <c r="I4439" s="41" t="s">
        <v>88</v>
      </c>
      <c r="J4439" s="41" t="s">
        <v>115</v>
      </c>
      <c r="K4439" s="41" t="s">
        <v>89</v>
      </c>
      <c r="L4439" s="46">
        <v>20257100323792</v>
      </c>
      <c r="M4439" s="43">
        <v>46006</v>
      </c>
      <c r="N4439" s="47">
        <v>13</v>
      </c>
      <c r="O4439" s="48" t="s">
        <v>2345</v>
      </c>
      <c r="P4439" s="41" t="s">
        <v>263</v>
      </c>
    </row>
    <row r="4440" spans="2:16" ht="15.75" customHeight="1" x14ac:dyDescent="0.35">
      <c r="B4440" s="41" t="s">
        <v>43</v>
      </c>
      <c r="C4440" s="46">
        <v>6939442025</v>
      </c>
      <c r="D4440" s="43">
        <v>46006</v>
      </c>
      <c r="E4440" s="41" t="s">
        <v>72</v>
      </c>
      <c r="F4440" s="41" t="s">
        <v>37</v>
      </c>
      <c r="G4440" s="41" t="s">
        <v>6588</v>
      </c>
      <c r="H4440" s="40" t="s">
        <v>38</v>
      </c>
      <c r="I4440" s="41" t="s">
        <v>88</v>
      </c>
      <c r="J4440" s="41" t="s">
        <v>115</v>
      </c>
      <c r="K4440" s="41" t="s">
        <v>89</v>
      </c>
      <c r="L4440" s="46">
        <v>20257100323802</v>
      </c>
      <c r="M4440" s="43">
        <v>46006</v>
      </c>
      <c r="N4440" s="47">
        <v>13</v>
      </c>
      <c r="O4440" s="48" t="s">
        <v>2345</v>
      </c>
      <c r="P4440" s="41" t="s">
        <v>263</v>
      </c>
    </row>
    <row r="4441" spans="2:16" ht="15.75" customHeight="1" x14ac:dyDescent="0.35">
      <c r="B4441" s="41" t="s">
        <v>43</v>
      </c>
      <c r="C4441" s="46">
        <v>6939902025</v>
      </c>
      <c r="D4441" s="43">
        <v>46006</v>
      </c>
      <c r="E4441" s="41" t="s">
        <v>72</v>
      </c>
      <c r="F4441" s="41" t="s">
        <v>49</v>
      </c>
      <c r="G4441" s="41" t="s">
        <v>6589</v>
      </c>
      <c r="H4441" s="40" t="s">
        <v>38</v>
      </c>
      <c r="I4441" s="41" t="s">
        <v>88</v>
      </c>
      <c r="J4441" s="41" t="s">
        <v>268</v>
      </c>
      <c r="K4441" s="41" t="s">
        <v>89</v>
      </c>
      <c r="L4441" s="46">
        <v>20257100322002</v>
      </c>
      <c r="M4441" s="43">
        <v>46006</v>
      </c>
      <c r="N4441" s="47">
        <v>7</v>
      </c>
      <c r="O4441" s="48" t="s">
        <v>2345</v>
      </c>
      <c r="P4441" s="41" t="s">
        <v>263</v>
      </c>
    </row>
    <row r="4442" spans="2:16" ht="15.75" customHeight="1" x14ac:dyDescent="0.35">
      <c r="B4442" s="41" t="s">
        <v>43</v>
      </c>
      <c r="C4442" s="46">
        <v>6972522025</v>
      </c>
      <c r="D4442" s="43">
        <v>46006</v>
      </c>
      <c r="E4442" s="41" t="s">
        <v>72</v>
      </c>
      <c r="F4442" s="41" t="s">
        <v>37</v>
      </c>
      <c r="G4442" s="41" t="s">
        <v>6590</v>
      </c>
      <c r="H4442" s="40" t="s">
        <v>38</v>
      </c>
      <c r="I4442" s="41" t="s">
        <v>88</v>
      </c>
      <c r="J4442" s="41" t="s">
        <v>115</v>
      </c>
      <c r="K4442" s="41" t="s">
        <v>89</v>
      </c>
      <c r="L4442" s="46">
        <v>20257100324192</v>
      </c>
      <c r="M4442" s="43">
        <v>46006</v>
      </c>
      <c r="N4442" s="47">
        <v>13</v>
      </c>
      <c r="O4442" s="48" t="s">
        <v>2345</v>
      </c>
      <c r="P4442" s="41" t="s">
        <v>263</v>
      </c>
    </row>
    <row r="4443" spans="2:16" ht="15.75" customHeight="1" x14ac:dyDescent="0.35">
      <c r="B4443" s="41" t="s">
        <v>43</v>
      </c>
      <c r="C4443" s="46">
        <v>6972742025</v>
      </c>
      <c r="D4443" s="43">
        <v>46006</v>
      </c>
      <c r="E4443" s="41" t="s">
        <v>72</v>
      </c>
      <c r="F4443" s="41" t="s">
        <v>37</v>
      </c>
      <c r="G4443" s="41" t="s">
        <v>6591</v>
      </c>
      <c r="H4443" s="40" t="s">
        <v>38</v>
      </c>
      <c r="I4443" s="41" t="s">
        <v>88</v>
      </c>
      <c r="J4443" s="41" t="s">
        <v>115</v>
      </c>
      <c r="K4443" s="41" t="s">
        <v>89</v>
      </c>
      <c r="L4443" s="46">
        <v>20257100324352</v>
      </c>
      <c r="M4443" s="43">
        <v>46006</v>
      </c>
      <c r="N4443" s="47">
        <v>13</v>
      </c>
      <c r="O4443" s="48" t="s">
        <v>2345</v>
      </c>
      <c r="P4443" s="41" t="s">
        <v>263</v>
      </c>
    </row>
    <row r="4444" spans="2:16" ht="15.75" customHeight="1" x14ac:dyDescent="0.35">
      <c r="B4444" s="41" t="s">
        <v>43</v>
      </c>
      <c r="C4444" s="46">
        <v>6972882025</v>
      </c>
      <c r="D4444" s="43">
        <v>46006</v>
      </c>
      <c r="E4444" s="41" t="s">
        <v>72</v>
      </c>
      <c r="F4444" s="41" t="s">
        <v>37</v>
      </c>
      <c r="G4444" s="41" t="s">
        <v>6592</v>
      </c>
      <c r="H4444" s="40" t="s">
        <v>38</v>
      </c>
      <c r="I4444" s="41" t="s">
        <v>88</v>
      </c>
      <c r="J4444" s="41" t="s">
        <v>115</v>
      </c>
      <c r="K4444" s="41" t="s">
        <v>89</v>
      </c>
      <c r="L4444" s="46">
        <v>20257100324462</v>
      </c>
      <c r="M4444" s="43">
        <v>46006</v>
      </c>
      <c r="N4444" s="47">
        <v>13</v>
      </c>
      <c r="O4444" s="48" t="s">
        <v>2345</v>
      </c>
      <c r="P4444" s="41" t="s">
        <v>263</v>
      </c>
    </row>
    <row r="4445" spans="2:16" ht="15.75" customHeight="1" x14ac:dyDescent="0.35">
      <c r="B4445" s="41" t="s">
        <v>43</v>
      </c>
      <c r="C4445" s="46">
        <v>6973002025</v>
      </c>
      <c r="D4445" s="43">
        <v>46006</v>
      </c>
      <c r="E4445" s="41" t="s">
        <v>72</v>
      </c>
      <c r="F4445" s="41" t="s">
        <v>37</v>
      </c>
      <c r="G4445" s="41" t="s">
        <v>6593</v>
      </c>
      <c r="H4445" s="40" t="s">
        <v>38</v>
      </c>
      <c r="I4445" s="41" t="s">
        <v>88</v>
      </c>
      <c r="J4445" s="41" t="s">
        <v>115</v>
      </c>
      <c r="K4445" s="41" t="s">
        <v>89</v>
      </c>
      <c r="L4445" s="46">
        <v>20257100324602</v>
      </c>
      <c r="M4445" s="43">
        <v>46006</v>
      </c>
      <c r="N4445" s="47">
        <v>13</v>
      </c>
      <c r="O4445" s="48" t="s">
        <v>2345</v>
      </c>
      <c r="P4445" s="41" t="s">
        <v>263</v>
      </c>
    </row>
    <row r="4446" spans="2:16" ht="15.75" customHeight="1" x14ac:dyDescent="0.35">
      <c r="B4446" s="41" t="s">
        <v>43</v>
      </c>
      <c r="C4446" s="46">
        <v>6979492025</v>
      </c>
      <c r="D4446" s="43">
        <v>46006</v>
      </c>
      <c r="E4446" s="41" t="s">
        <v>72</v>
      </c>
      <c r="F4446" s="41" t="s">
        <v>37</v>
      </c>
      <c r="G4446" s="41" t="s">
        <v>6594</v>
      </c>
      <c r="H4446" s="40" t="s">
        <v>38</v>
      </c>
      <c r="I4446" s="41" t="s">
        <v>85</v>
      </c>
      <c r="J4446" s="41" t="s">
        <v>86</v>
      </c>
      <c r="K4446" s="41" t="s">
        <v>6700</v>
      </c>
      <c r="L4446" s="46">
        <v>20257100324782</v>
      </c>
      <c r="M4446" s="43">
        <v>46006</v>
      </c>
      <c r="N4446" s="47">
        <v>13</v>
      </c>
      <c r="O4446" s="48" t="s">
        <v>2345</v>
      </c>
      <c r="P4446" s="41" t="s">
        <v>263</v>
      </c>
    </row>
    <row r="4447" spans="2:16" ht="15.75" customHeight="1" x14ac:dyDescent="0.35">
      <c r="B4447" s="41" t="s">
        <v>35</v>
      </c>
      <c r="C4447" s="46">
        <v>6973062025</v>
      </c>
      <c r="D4447" s="43">
        <v>46007</v>
      </c>
      <c r="E4447" s="41" t="s">
        <v>72</v>
      </c>
      <c r="F4447" s="41" t="s">
        <v>37</v>
      </c>
      <c r="G4447" s="41" t="s">
        <v>3987</v>
      </c>
      <c r="H4447" s="40" t="s">
        <v>38</v>
      </c>
      <c r="I4447" s="41" t="s">
        <v>66</v>
      </c>
      <c r="J4447" s="41" t="s">
        <v>67</v>
      </c>
      <c r="K4447" s="41" t="s">
        <v>93</v>
      </c>
      <c r="L4447" s="46">
        <v>1</v>
      </c>
      <c r="M4447" s="43">
        <v>46007</v>
      </c>
      <c r="N4447" s="47">
        <v>-2</v>
      </c>
      <c r="O4447" s="48" t="s">
        <v>2345</v>
      </c>
      <c r="P4447" s="41" t="s">
        <v>263</v>
      </c>
    </row>
    <row r="4448" spans="2:16" ht="15.75" customHeight="1" x14ac:dyDescent="0.35">
      <c r="B4448" s="41" t="s">
        <v>35</v>
      </c>
      <c r="C4448" s="46">
        <v>6936542025</v>
      </c>
      <c r="D4448" s="43">
        <v>46006</v>
      </c>
      <c r="E4448" s="41" t="s">
        <v>72</v>
      </c>
      <c r="F4448" s="41" t="s">
        <v>49</v>
      </c>
      <c r="G4448" s="41" t="s">
        <v>6595</v>
      </c>
      <c r="H4448" s="41" t="s">
        <v>141</v>
      </c>
      <c r="I4448" s="41" t="s">
        <v>27</v>
      </c>
      <c r="J4448" s="41" t="s">
        <v>63</v>
      </c>
      <c r="K4448" s="41" t="s">
        <v>167</v>
      </c>
      <c r="L4448" s="46">
        <v>1</v>
      </c>
      <c r="M4448" s="43">
        <v>46007</v>
      </c>
      <c r="N4448" s="47">
        <v>1</v>
      </c>
      <c r="O4448" s="48" t="s">
        <v>2345</v>
      </c>
      <c r="P4448" s="41" t="s">
        <v>263</v>
      </c>
    </row>
    <row r="4449" spans="2:16" ht="15.75" customHeight="1" x14ac:dyDescent="0.35">
      <c r="B4449" s="41" t="s">
        <v>35</v>
      </c>
      <c r="C4449" s="46">
        <v>6935502025</v>
      </c>
      <c r="D4449" s="43">
        <v>46006</v>
      </c>
      <c r="E4449" s="41" t="s">
        <v>72</v>
      </c>
      <c r="F4449" s="41" t="s">
        <v>37</v>
      </c>
      <c r="G4449" s="41" t="s">
        <v>3987</v>
      </c>
      <c r="H4449" s="40" t="s">
        <v>38</v>
      </c>
      <c r="I4449" s="41" t="s">
        <v>66</v>
      </c>
      <c r="J4449" s="41" t="s">
        <v>67</v>
      </c>
      <c r="K4449" s="41" t="s">
        <v>93</v>
      </c>
      <c r="L4449" s="46">
        <v>1</v>
      </c>
      <c r="M4449" s="43">
        <v>46007</v>
      </c>
      <c r="N4449" s="47">
        <v>1</v>
      </c>
      <c r="O4449" s="48" t="s">
        <v>2345</v>
      </c>
      <c r="P4449" s="41" t="s">
        <v>263</v>
      </c>
    </row>
    <row r="4450" spans="2:16" ht="15.75" customHeight="1" x14ac:dyDescent="0.35">
      <c r="B4450" s="41" t="s">
        <v>35</v>
      </c>
      <c r="C4450" s="46">
        <v>6550312025</v>
      </c>
      <c r="D4450" s="43">
        <v>46007</v>
      </c>
      <c r="E4450" s="41" t="s">
        <v>72</v>
      </c>
      <c r="F4450" s="41" t="s">
        <v>49</v>
      </c>
      <c r="G4450" s="41" t="s">
        <v>6596</v>
      </c>
      <c r="H4450" s="40" t="s">
        <v>38</v>
      </c>
      <c r="I4450" s="41" t="s">
        <v>50</v>
      </c>
      <c r="J4450" s="41" t="s">
        <v>264</v>
      </c>
      <c r="K4450" s="41" t="s">
        <v>82</v>
      </c>
      <c r="L4450" s="46">
        <v>20257100308742</v>
      </c>
      <c r="M4450" s="43">
        <v>45992</v>
      </c>
      <c r="N4450" s="47">
        <v>13</v>
      </c>
      <c r="O4450" s="48" t="s">
        <v>2345</v>
      </c>
      <c r="P4450" s="41" t="s">
        <v>229</v>
      </c>
    </row>
    <row r="4451" spans="2:16" ht="15.75" customHeight="1" x14ac:dyDescent="0.35">
      <c r="B4451" s="41" t="s">
        <v>43</v>
      </c>
      <c r="C4451" s="46">
        <v>6974832025</v>
      </c>
      <c r="D4451" s="43">
        <v>46007</v>
      </c>
      <c r="E4451" s="41" t="s">
        <v>72</v>
      </c>
      <c r="F4451" s="41" t="s">
        <v>49</v>
      </c>
      <c r="G4451" s="41" t="s">
        <v>6597</v>
      </c>
      <c r="H4451" s="40" t="s">
        <v>38</v>
      </c>
      <c r="I4451" s="41" t="s">
        <v>88</v>
      </c>
      <c r="J4451" s="41" t="s">
        <v>115</v>
      </c>
      <c r="K4451" s="41" t="s">
        <v>89</v>
      </c>
      <c r="L4451" s="46">
        <v>20257100325252</v>
      </c>
      <c r="M4451" s="43">
        <v>46007</v>
      </c>
      <c r="N4451" s="47">
        <v>6</v>
      </c>
      <c r="O4451" s="48" t="s">
        <v>2345</v>
      </c>
      <c r="P4451" s="41" t="s">
        <v>263</v>
      </c>
    </row>
    <row r="4452" spans="2:16" ht="15.75" customHeight="1" x14ac:dyDescent="0.35">
      <c r="B4452" s="41" t="s">
        <v>43</v>
      </c>
      <c r="C4452" s="46">
        <v>6975232025</v>
      </c>
      <c r="D4452" s="43">
        <v>46007</v>
      </c>
      <c r="E4452" s="41" t="s">
        <v>72</v>
      </c>
      <c r="F4452" s="41" t="s">
        <v>49</v>
      </c>
      <c r="G4452" s="41" t="s">
        <v>6598</v>
      </c>
      <c r="H4452" s="40" t="s">
        <v>38</v>
      </c>
      <c r="I4452" s="41" t="s">
        <v>88</v>
      </c>
      <c r="J4452" s="41" t="s">
        <v>115</v>
      </c>
      <c r="K4452" s="41" t="s">
        <v>89</v>
      </c>
      <c r="L4452" s="46">
        <v>20257100325322</v>
      </c>
      <c r="M4452" s="43">
        <v>46007</v>
      </c>
      <c r="N4452" s="47">
        <v>6</v>
      </c>
      <c r="O4452" s="48" t="s">
        <v>2345</v>
      </c>
      <c r="P4452" s="41" t="s">
        <v>263</v>
      </c>
    </row>
    <row r="4453" spans="2:16" ht="15.75" customHeight="1" x14ac:dyDescent="0.35">
      <c r="B4453" s="41" t="s">
        <v>43</v>
      </c>
      <c r="C4453" s="46">
        <v>6983902025</v>
      </c>
      <c r="D4453" s="43">
        <v>46007</v>
      </c>
      <c r="E4453" s="41" t="s">
        <v>72</v>
      </c>
      <c r="F4453" s="41" t="s">
        <v>37</v>
      </c>
      <c r="G4453" s="41" t="s">
        <v>6599</v>
      </c>
      <c r="H4453" s="40" t="s">
        <v>38</v>
      </c>
      <c r="I4453" s="41" t="s">
        <v>28</v>
      </c>
      <c r="J4453" s="41" t="s">
        <v>256</v>
      </c>
      <c r="K4453" s="41" t="s">
        <v>6704</v>
      </c>
      <c r="L4453" s="46">
        <v>20257100325602</v>
      </c>
      <c r="M4453" s="43">
        <v>46007</v>
      </c>
      <c r="N4453" s="47">
        <v>15</v>
      </c>
      <c r="O4453" s="48" t="s">
        <v>6714</v>
      </c>
      <c r="P4453" s="41" t="s">
        <v>263</v>
      </c>
    </row>
    <row r="4454" spans="2:16" ht="15.75" customHeight="1" x14ac:dyDescent="0.35">
      <c r="B4454" s="41" t="s">
        <v>35</v>
      </c>
      <c r="C4454" s="46">
        <v>6976802025</v>
      </c>
      <c r="D4454" s="43">
        <v>46007</v>
      </c>
      <c r="E4454" s="41" t="s">
        <v>72</v>
      </c>
      <c r="F4454" s="41" t="s">
        <v>37</v>
      </c>
      <c r="G4454" s="41" t="s">
        <v>6600</v>
      </c>
      <c r="H4454" s="40" t="s">
        <v>38</v>
      </c>
      <c r="I4454" s="41" t="s">
        <v>66</v>
      </c>
      <c r="J4454" s="41" t="s">
        <v>67</v>
      </c>
      <c r="K4454" s="41" t="s">
        <v>6704</v>
      </c>
      <c r="L4454" s="46">
        <v>20257100325722</v>
      </c>
      <c r="M4454" s="43">
        <v>46007</v>
      </c>
      <c r="N4454" s="47">
        <v>11</v>
      </c>
      <c r="O4454" s="48" t="s">
        <v>2345</v>
      </c>
      <c r="P4454" s="41" t="s">
        <v>263</v>
      </c>
    </row>
    <row r="4455" spans="2:16" ht="15.75" customHeight="1" x14ac:dyDescent="0.35">
      <c r="B4455" s="41" t="s">
        <v>43</v>
      </c>
      <c r="C4455" s="46">
        <v>6489702025</v>
      </c>
      <c r="D4455" s="43">
        <v>46007</v>
      </c>
      <c r="E4455" s="41" t="s">
        <v>72</v>
      </c>
      <c r="F4455" s="41" t="s">
        <v>37</v>
      </c>
      <c r="G4455" s="41" t="s">
        <v>6601</v>
      </c>
      <c r="H4455" s="40" t="s">
        <v>38</v>
      </c>
      <c r="I4455" s="41" t="s">
        <v>66</v>
      </c>
      <c r="J4455" s="41" t="s">
        <v>67</v>
      </c>
      <c r="K4455" s="41" t="s">
        <v>93</v>
      </c>
      <c r="L4455" s="46">
        <v>1</v>
      </c>
      <c r="M4455" s="43">
        <v>46008</v>
      </c>
      <c r="N4455" s="47">
        <v>1</v>
      </c>
      <c r="O4455" s="48" t="s">
        <v>2345</v>
      </c>
      <c r="P4455" s="41" t="s">
        <v>263</v>
      </c>
    </row>
    <row r="4456" spans="2:16" ht="15.75" customHeight="1" x14ac:dyDescent="0.35">
      <c r="B4456" s="41" t="s">
        <v>43</v>
      </c>
      <c r="C4456" s="46">
        <v>7011092025</v>
      </c>
      <c r="D4456" s="43">
        <v>46007</v>
      </c>
      <c r="E4456" s="41" t="s">
        <v>72</v>
      </c>
      <c r="F4456" s="41" t="s">
        <v>49</v>
      </c>
      <c r="G4456" s="41" t="s">
        <v>6602</v>
      </c>
      <c r="H4456" s="40" t="s">
        <v>38</v>
      </c>
      <c r="I4456" s="41" t="s">
        <v>30</v>
      </c>
      <c r="J4456" s="41" t="s">
        <v>111</v>
      </c>
      <c r="K4456" s="41" t="s">
        <v>55</v>
      </c>
      <c r="L4456" s="46">
        <v>20257100325862</v>
      </c>
      <c r="M4456" s="43">
        <v>46007</v>
      </c>
      <c r="N4456" s="47">
        <v>15</v>
      </c>
      <c r="O4456" s="48" t="s">
        <v>6714</v>
      </c>
      <c r="P4456" s="41" t="s">
        <v>263</v>
      </c>
    </row>
    <row r="4457" spans="2:16" ht="15.75" customHeight="1" x14ac:dyDescent="0.35">
      <c r="B4457" s="41" t="s">
        <v>35</v>
      </c>
      <c r="C4457" s="46">
        <v>6766052025</v>
      </c>
      <c r="D4457" s="43">
        <v>46001</v>
      </c>
      <c r="E4457" s="41" t="s">
        <v>72</v>
      </c>
      <c r="F4457" s="41" t="s">
        <v>49</v>
      </c>
      <c r="G4457" s="41" t="s">
        <v>6603</v>
      </c>
      <c r="H4457" s="40" t="s">
        <v>38</v>
      </c>
      <c r="I4457" s="41" t="s">
        <v>66</v>
      </c>
      <c r="J4457" s="41" t="s">
        <v>118</v>
      </c>
      <c r="K4457" s="41" t="s">
        <v>93</v>
      </c>
      <c r="L4457" s="46">
        <v>20257100321692</v>
      </c>
      <c r="M4457" s="43">
        <v>46001</v>
      </c>
      <c r="N4457" s="47">
        <v>6</v>
      </c>
      <c r="O4457" s="48" t="s">
        <v>2345</v>
      </c>
      <c r="P4457" s="41" t="s">
        <v>263</v>
      </c>
    </row>
    <row r="4458" spans="2:16" ht="15.75" customHeight="1" x14ac:dyDescent="0.35">
      <c r="B4458" s="41" t="s">
        <v>43</v>
      </c>
      <c r="C4458" s="46">
        <v>7012382025</v>
      </c>
      <c r="D4458" s="43">
        <v>46002</v>
      </c>
      <c r="E4458" s="41" t="s">
        <v>72</v>
      </c>
      <c r="F4458" s="41" t="s">
        <v>49</v>
      </c>
      <c r="G4458" s="41" t="s">
        <v>6604</v>
      </c>
      <c r="H4458" s="41" t="s">
        <v>141</v>
      </c>
      <c r="I4458" s="41" t="s">
        <v>27</v>
      </c>
      <c r="J4458" s="41" t="s">
        <v>63</v>
      </c>
      <c r="K4458" s="41" t="s">
        <v>173</v>
      </c>
      <c r="L4458" s="46">
        <v>20257100321752</v>
      </c>
      <c r="M4458" s="43">
        <v>46002</v>
      </c>
      <c r="N4458" s="47">
        <v>5</v>
      </c>
      <c r="O4458" s="48" t="s">
        <v>2345</v>
      </c>
      <c r="P4458" s="41" t="s">
        <v>263</v>
      </c>
    </row>
    <row r="4459" spans="2:16" ht="15.75" customHeight="1" x14ac:dyDescent="0.35">
      <c r="B4459" s="41" t="s">
        <v>35</v>
      </c>
      <c r="C4459" s="46">
        <v>6765392025</v>
      </c>
      <c r="D4459" s="43">
        <v>46001</v>
      </c>
      <c r="E4459" s="41" t="s">
        <v>72</v>
      </c>
      <c r="F4459" s="41" t="s">
        <v>49</v>
      </c>
      <c r="G4459" s="41" t="s">
        <v>6605</v>
      </c>
      <c r="H4459" s="40" t="s">
        <v>38</v>
      </c>
      <c r="I4459" s="41" t="s">
        <v>66</v>
      </c>
      <c r="J4459" s="41" t="s">
        <v>118</v>
      </c>
      <c r="K4459" s="41" t="s">
        <v>93</v>
      </c>
      <c r="L4459" s="46">
        <v>20257100322432</v>
      </c>
      <c r="M4459" s="43">
        <v>46003</v>
      </c>
      <c r="N4459" s="47">
        <v>6</v>
      </c>
      <c r="O4459" s="48" t="s">
        <v>2345</v>
      </c>
      <c r="P4459" s="41" t="s">
        <v>263</v>
      </c>
    </row>
    <row r="4460" spans="2:16" ht="15.75" customHeight="1" x14ac:dyDescent="0.35">
      <c r="B4460" s="41" t="s">
        <v>35</v>
      </c>
      <c r="C4460" s="46">
        <v>6810072025</v>
      </c>
      <c r="D4460" s="43">
        <v>46002</v>
      </c>
      <c r="E4460" s="41" t="s">
        <v>72</v>
      </c>
      <c r="F4460" s="41" t="s">
        <v>37</v>
      </c>
      <c r="G4460" s="41" t="s">
        <v>6606</v>
      </c>
      <c r="H4460" s="41" t="s">
        <v>141</v>
      </c>
      <c r="I4460" s="41" t="s">
        <v>27</v>
      </c>
      <c r="J4460" s="41" t="s">
        <v>215</v>
      </c>
      <c r="K4460" s="41" t="s">
        <v>142</v>
      </c>
      <c r="L4460" s="46">
        <v>20257100322542</v>
      </c>
      <c r="M4460" s="43">
        <v>46003</v>
      </c>
      <c r="N4460" s="47">
        <v>5</v>
      </c>
      <c r="O4460" s="48" t="s">
        <v>2345</v>
      </c>
      <c r="P4460" s="41" t="s">
        <v>263</v>
      </c>
    </row>
    <row r="4461" spans="2:16" ht="15.75" customHeight="1" x14ac:dyDescent="0.35">
      <c r="B4461" s="41" t="s">
        <v>43</v>
      </c>
      <c r="C4461" s="46">
        <v>7015962025</v>
      </c>
      <c r="D4461" s="43">
        <v>46006</v>
      </c>
      <c r="E4461" s="41" t="s">
        <v>72</v>
      </c>
      <c r="F4461" s="41" t="s">
        <v>37</v>
      </c>
      <c r="G4461" s="41" t="s">
        <v>6607</v>
      </c>
      <c r="H4461" s="41" t="s">
        <v>141</v>
      </c>
      <c r="I4461" s="41" t="s">
        <v>27</v>
      </c>
      <c r="J4461" s="41" t="s">
        <v>63</v>
      </c>
      <c r="K4461" s="41" t="s">
        <v>167</v>
      </c>
      <c r="L4461" s="46">
        <v>20257100323742</v>
      </c>
      <c r="M4461" s="43">
        <v>46006</v>
      </c>
      <c r="N4461" s="47">
        <v>3</v>
      </c>
      <c r="O4461" s="48" t="s">
        <v>2345</v>
      </c>
      <c r="P4461" s="41" t="s">
        <v>263</v>
      </c>
    </row>
    <row r="4462" spans="2:16" ht="15.75" customHeight="1" x14ac:dyDescent="0.35">
      <c r="B4462" s="41" t="s">
        <v>43</v>
      </c>
      <c r="C4462" s="46">
        <v>7016172025</v>
      </c>
      <c r="D4462" s="43">
        <v>46006</v>
      </c>
      <c r="E4462" s="41" t="s">
        <v>72</v>
      </c>
      <c r="F4462" s="41" t="s">
        <v>49</v>
      </c>
      <c r="G4462" s="41" t="s">
        <v>6608</v>
      </c>
      <c r="H4462" s="41" t="s">
        <v>141</v>
      </c>
      <c r="I4462" s="41" t="s">
        <v>27</v>
      </c>
      <c r="J4462" s="41" t="s">
        <v>63</v>
      </c>
      <c r="K4462" s="41" t="s">
        <v>207</v>
      </c>
      <c r="L4462" s="46">
        <v>20257100324412</v>
      </c>
      <c r="M4462" s="43">
        <v>46006</v>
      </c>
      <c r="N4462" s="47">
        <v>3</v>
      </c>
      <c r="O4462" s="48" t="s">
        <v>2345</v>
      </c>
      <c r="P4462" s="41" t="s">
        <v>263</v>
      </c>
    </row>
    <row r="4463" spans="2:16" ht="15.75" customHeight="1" x14ac:dyDescent="0.35">
      <c r="B4463" s="41" t="s">
        <v>43</v>
      </c>
      <c r="C4463" s="46">
        <v>7016532025</v>
      </c>
      <c r="D4463" s="43">
        <v>46008</v>
      </c>
      <c r="E4463" s="41" t="s">
        <v>72</v>
      </c>
      <c r="F4463" s="41" t="s">
        <v>49</v>
      </c>
      <c r="G4463" s="41" t="s">
        <v>6609</v>
      </c>
      <c r="H4463" s="40" t="s">
        <v>38</v>
      </c>
      <c r="I4463" s="41" t="s">
        <v>30</v>
      </c>
      <c r="J4463" s="41" t="s">
        <v>267</v>
      </c>
      <c r="K4463" s="41" t="s">
        <v>130</v>
      </c>
      <c r="L4463" s="46">
        <v>20257100325072</v>
      </c>
      <c r="M4463" s="43">
        <v>46007</v>
      </c>
      <c r="N4463" s="47">
        <v>15</v>
      </c>
      <c r="O4463" s="48" t="s">
        <v>2345</v>
      </c>
      <c r="P4463" s="41" t="s">
        <v>263</v>
      </c>
    </row>
    <row r="4464" spans="2:16" ht="15.75" customHeight="1" x14ac:dyDescent="0.35">
      <c r="B4464" s="41" t="s">
        <v>35</v>
      </c>
      <c r="C4464" s="46">
        <v>7017142025</v>
      </c>
      <c r="D4464" s="43">
        <v>46007</v>
      </c>
      <c r="E4464" s="41" t="s">
        <v>72</v>
      </c>
      <c r="F4464" s="41" t="s">
        <v>37</v>
      </c>
      <c r="G4464" s="41" t="s">
        <v>6610</v>
      </c>
      <c r="H4464" s="41" t="s">
        <v>141</v>
      </c>
      <c r="I4464" s="41" t="s">
        <v>27</v>
      </c>
      <c r="J4464" s="41" t="s">
        <v>63</v>
      </c>
      <c r="K4464" s="41" t="s">
        <v>173</v>
      </c>
      <c r="L4464" s="46">
        <v>20257100325772</v>
      </c>
      <c r="M4464" s="43">
        <v>46007</v>
      </c>
      <c r="N4464" s="47">
        <v>2</v>
      </c>
      <c r="O4464" s="48" t="s">
        <v>2345</v>
      </c>
      <c r="P4464" s="41" t="s">
        <v>263</v>
      </c>
    </row>
    <row r="4465" spans="2:16" ht="15.75" customHeight="1" x14ac:dyDescent="0.35">
      <c r="B4465" s="41" t="s">
        <v>35</v>
      </c>
      <c r="C4465" s="46">
        <v>6996842025</v>
      </c>
      <c r="D4465" s="43">
        <v>46008</v>
      </c>
      <c r="E4465" s="41" t="s">
        <v>36</v>
      </c>
      <c r="F4465" s="41" t="s">
        <v>37</v>
      </c>
      <c r="G4465" s="41" t="s">
        <v>6611</v>
      </c>
      <c r="H4465" s="40" t="s">
        <v>38</v>
      </c>
      <c r="I4465" s="41" t="s">
        <v>45</v>
      </c>
      <c r="J4465" s="41" t="s">
        <v>71</v>
      </c>
      <c r="K4465" s="41" t="s">
        <v>46</v>
      </c>
      <c r="L4465" s="46">
        <v>20257100326532</v>
      </c>
      <c r="M4465" s="43">
        <v>46008</v>
      </c>
      <c r="N4465" s="47">
        <v>14</v>
      </c>
      <c r="O4465" s="48" t="s">
        <v>6714</v>
      </c>
      <c r="P4465" s="41" t="s">
        <v>263</v>
      </c>
    </row>
    <row r="4466" spans="2:16" ht="15.75" customHeight="1" x14ac:dyDescent="0.35">
      <c r="B4466" s="41" t="s">
        <v>43</v>
      </c>
      <c r="C4466" s="46">
        <v>7022002025</v>
      </c>
      <c r="D4466" s="43">
        <v>46008</v>
      </c>
      <c r="E4466" s="41" t="s">
        <v>72</v>
      </c>
      <c r="F4466" s="41" t="s">
        <v>49</v>
      </c>
      <c r="G4466" s="41" t="s">
        <v>6612</v>
      </c>
      <c r="H4466" s="41" t="s">
        <v>38</v>
      </c>
      <c r="I4466" s="41" t="s">
        <v>75</v>
      </c>
      <c r="J4466" s="41" t="s">
        <v>77</v>
      </c>
      <c r="K4466" s="41" t="s">
        <v>76</v>
      </c>
      <c r="L4466" s="46">
        <v>20257100326212</v>
      </c>
      <c r="M4466" s="43">
        <v>46008</v>
      </c>
      <c r="N4466" s="47">
        <v>8</v>
      </c>
      <c r="O4466" s="48" t="s">
        <v>2345</v>
      </c>
      <c r="P4466" s="41" t="s">
        <v>263</v>
      </c>
    </row>
    <row r="4467" spans="2:16" ht="15.75" customHeight="1" x14ac:dyDescent="0.35">
      <c r="B4467" s="41" t="s">
        <v>43</v>
      </c>
      <c r="C4467" s="46">
        <v>7022482025</v>
      </c>
      <c r="D4467" s="43">
        <v>46008</v>
      </c>
      <c r="E4467" s="41" t="s">
        <v>72</v>
      </c>
      <c r="F4467" s="41" t="s">
        <v>49</v>
      </c>
      <c r="G4467" s="41" t="s">
        <v>6613</v>
      </c>
      <c r="H4467" s="40" t="s">
        <v>38</v>
      </c>
      <c r="I4467" s="41" t="s">
        <v>88</v>
      </c>
      <c r="J4467" s="41" t="s">
        <v>115</v>
      </c>
      <c r="K4467" s="41" t="s">
        <v>89</v>
      </c>
      <c r="L4467" s="46">
        <v>20257100326452</v>
      </c>
      <c r="M4467" s="43">
        <v>46008</v>
      </c>
      <c r="N4467" s="47">
        <v>5</v>
      </c>
      <c r="O4467" s="48" t="s">
        <v>2345</v>
      </c>
      <c r="P4467" s="41" t="s">
        <v>263</v>
      </c>
    </row>
    <row r="4468" spans="2:16" ht="15.75" customHeight="1" x14ac:dyDescent="0.35">
      <c r="B4468" s="41" t="s">
        <v>43</v>
      </c>
      <c r="C4468" s="46">
        <v>7023492025</v>
      </c>
      <c r="D4468" s="43">
        <v>46008</v>
      </c>
      <c r="E4468" s="41" t="s">
        <v>72</v>
      </c>
      <c r="F4468" s="41" t="s">
        <v>49</v>
      </c>
      <c r="G4468" s="41" t="s">
        <v>6614</v>
      </c>
      <c r="H4468" s="40" t="s">
        <v>38</v>
      </c>
      <c r="I4468" s="41" t="s">
        <v>88</v>
      </c>
      <c r="J4468" s="41" t="s">
        <v>115</v>
      </c>
      <c r="K4468" s="41" t="s">
        <v>89</v>
      </c>
      <c r="L4468" s="46">
        <v>20257100326572</v>
      </c>
      <c r="M4468" s="43">
        <v>46008</v>
      </c>
      <c r="N4468" s="47">
        <v>11</v>
      </c>
      <c r="O4468" s="48" t="s">
        <v>2345</v>
      </c>
      <c r="P4468" s="41" t="s">
        <v>263</v>
      </c>
    </row>
    <row r="4469" spans="2:16" ht="15.75" customHeight="1" x14ac:dyDescent="0.35">
      <c r="B4469" s="41" t="s">
        <v>43</v>
      </c>
      <c r="C4469" s="46">
        <v>7044752025</v>
      </c>
      <c r="D4469" s="43">
        <v>46008</v>
      </c>
      <c r="E4469" s="41" t="s">
        <v>72</v>
      </c>
      <c r="F4469" s="41" t="s">
        <v>37</v>
      </c>
      <c r="G4469" s="41" t="s">
        <v>6615</v>
      </c>
      <c r="H4469" s="40" t="s">
        <v>38</v>
      </c>
      <c r="I4469" s="41" t="s">
        <v>88</v>
      </c>
      <c r="J4469" s="41" t="s">
        <v>115</v>
      </c>
      <c r="K4469" s="41" t="s">
        <v>89</v>
      </c>
      <c r="L4469" s="46">
        <v>20257100326832</v>
      </c>
      <c r="M4469" s="43">
        <v>46008</v>
      </c>
      <c r="N4469" s="47">
        <v>11</v>
      </c>
      <c r="O4469" s="48" t="s">
        <v>2345</v>
      </c>
      <c r="P4469" s="41" t="s">
        <v>263</v>
      </c>
    </row>
    <row r="4470" spans="2:16" ht="15.75" customHeight="1" x14ac:dyDescent="0.35">
      <c r="B4470" s="41" t="s">
        <v>43</v>
      </c>
      <c r="C4470" s="46">
        <v>7044822025</v>
      </c>
      <c r="D4470" s="43">
        <v>46008</v>
      </c>
      <c r="E4470" s="41" t="s">
        <v>72</v>
      </c>
      <c r="F4470" s="41" t="s">
        <v>37</v>
      </c>
      <c r="G4470" s="41" t="s">
        <v>6616</v>
      </c>
      <c r="H4470" s="40" t="s">
        <v>38</v>
      </c>
      <c r="I4470" s="41" t="s">
        <v>88</v>
      </c>
      <c r="J4470" s="41" t="s">
        <v>115</v>
      </c>
      <c r="K4470" s="41" t="s">
        <v>89</v>
      </c>
      <c r="L4470" s="46">
        <v>20257100326842</v>
      </c>
      <c r="M4470" s="43">
        <v>46008</v>
      </c>
      <c r="N4470" s="47">
        <v>5</v>
      </c>
      <c r="O4470" s="48" t="s">
        <v>2345</v>
      </c>
      <c r="P4470" s="41" t="s">
        <v>263</v>
      </c>
    </row>
    <row r="4471" spans="2:16" ht="15.75" customHeight="1" x14ac:dyDescent="0.35">
      <c r="B4471" s="41" t="s">
        <v>43</v>
      </c>
      <c r="C4471" s="46">
        <v>7049972025</v>
      </c>
      <c r="D4471" s="43">
        <v>46008</v>
      </c>
      <c r="E4471" s="41" t="s">
        <v>72</v>
      </c>
      <c r="F4471" s="41" t="s">
        <v>49</v>
      </c>
      <c r="G4471" s="41" t="s">
        <v>6617</v>
      </c>
      <c r="H4471" s="40" t="s">
        <v>38</v>
      </c>
      <c r="I4471" s="41" t="s">
        <v>85</v>
      </c>
      <c r="J4471" s="41" t="s">
        <v>86</v>
      </c>
      <c r="K4471" s="41" t="s">
        <v>6700</v>
      </c>
      <c r="L4471" s="46">
        <v>20257100327292</v>
      </c>
      <c r="M4471" s="43">
        <v>46008</v>
      </c>
      <c r="N4471" s="47">
        <v>14</v>
      </c>
      <c r="O4471" s="48" t="s">
        <v>6714</v>
      </c>
      <c r="P4471" s="41" t="s">
        <v>263</v>
      </c>
    </row>
    <row r="4472" spans="2:16" ht="15.75" customHeight="1" x14ac:dyDescent="0.35">
      <c r="B4472" s="41" t="s">
        <v>35</v>
      </c>
      <c r="C4472" s="46">
        <v>6983712025</v>
      </c>
      <c r="D4472" s="43">
        <v>46008</v>
      </c>
      <c r="E4472" s="41" t="s">
        <v>72</v>
      </c>
      <c r="F4472" s="41" t="s">
        <v>37</v>
      </c>
      <c r="G4472" s="41" t="s">
        <v>3987</v>
      </c>
      <c r="H4472" s="40" t="s">
        <v>38</v>
      </c>
      <c r="I4472" s="41" t="s">
        <v>66</v>
      </c>
      <c r="J4472" s="41" t="s">
        <v>67</v>
      </c>
      <c r="K4472" s="41" t="s">
        <v>93</v>
      </c>
      <c r="L4472" s="46">
        <v>1</v>
      </c>
      <c r="M4472" s="43">
        <v>46009</v>
      </c>
      <c r="N4472" s="47">
        <v>1</v>
      </c>
      <c r="O4472" s="48" t="s">
        <v>2345</v>
      </c>
      <c r="P4472" s="41" t="s">
        <v>263</v>
      </c>
    </row>
    <row r="4473" spans="2:16" ht="15.75" customHeight="1" x14ac:dyDescent="0.35">
      <c r="B4473" s="41" t="s">
        <v>35</v>
      </c>
      <c r="C4473" s="46">
        <v>6984582025</v>
      </c>
      <c r="D4473" s="43">
        <v>46008</v>
      </c>
      <c r="E4473" s="41" t="s">
        <v>72</v>
      </c>
      <c r="F4473" s="41" t="s">
        <v>37</v>
      </c>
      <c r="G4473" s="41" t="s">
        <v>6618</v>
      </c>
      <c r="H4473" s="40" t="s">
        <v>38</v>
      </c>
      <c r="I4473" s="41" t="s">
        <v>50</v>
      </c>
      <c r="J4473" s="41" t="s">
        <v>264</v>
      </c>
      <c r="K4473" s="41" t="s">
        <v>82</v>
      </c>
      <c r="L4473" s="46">
        <v>20257100328372</v>
      </c>
      <c r="M4473" s="43">
        <v>46009</v>
      </c>
      <c r="N4473" s="47">
        <v>14</v>
      </c>
      <c r="O4473" s="48" t="s">
        <v>6714</v>
      </c>
      <c r="P4473" s="41" t="s">
        <v>263</v>
      </c>
    </row>
    <row r="4474" spans="2:16" ht="15.75" customHeight="1" x14ac:dyDescent="0.35">
      <c r="B4474" s="41" t="s">
        <v>43</v>
      </c>
      <c r="C4474" s="46">
        <v>7053422025</v>
      </c>
      <c r="D4474" s="43">
        <v>46009</v>
      </c>
      <c r="E4474" s="41" t="s">
        <v>72</v>
      </c>
      <c r="F4474" s="41" t="s">
        <v>49</v>
      </c>
      <c r="G4474" s="41" t="s">
        <v>6619</v>
      </c>
      <c r="H4474" s="40" t="s">
        <v>38</v>
      </c>
      <c r="I4474" s="41" t="s">
        <v>75</v>
      </c>
      <c r="J4474" s="41" t="s">
        <v>77</v>
      </c>
      <c r="K4474" s="41" t="s">
        <v>76</v>
      </c>
      <c r="L4474" s="46">
        <v>20257100327392</v>
      </c>
      <c r="M4474" s="43">
        <v>46009</v>
      </c>
      <c r="N4474" s="47">
        <v>13</v>
      </c>
      <c r="O4474" s="48" t="s">
        <v>6714</v>
      </c>
      <c r="P4474" s="41" t="s">
        <v>263</v>
      </c>
    </row>
    <row r="4475" spans="2:16" ht="15.75" customHeight="1" x14ac:dyDescent="0.35">
      <c r="B4475" s="41" t="s">
        <v>35</v>
      </c>
      <c r="C4475" s="46">
        <v>7013942025</v>
      </c>
      <c r="D4475" s="43">
        <v>46008</v>
      </c>
      <c r="E4475" s="41" t="s">
        <v>72</v>
      </c>
      <c r="F4475" s="41" t="s">
        <v>37</v>
      </c>
      <c r="G4475" s="41" t="s">
        <v>6197</v>
      </c>
      <c r="H4475" s="40" t="s">
        <v>38</v>
      </c>
      <c r="I4475" s="41" t="s">
        <v>66</v>
      </c>
      <c r="J4475" s="41" t="s">
        <v>67</v>
      </c>
      <c r="K4475" s="41" t="s">
        <v>93</v>
      </c>
      <c r="L4475" s="46">
        <v>1</v>
      </c>
      <c r="M4475" s="43">
        <v>46009</v>
      </c>
      <c r="N4475" s="47">
        <v>1</v>
      </c>
      <c r="O4475" s="48" t="s">
        <v>2345</v>
      </c>
      <c r="P4475" s="41" t="s">
        <v>263</v>
      </c>
    </row>
    <row r="4476" spans="2:16" ht="15.75" customHeight="1" x14ac:dyDescent="0.35">
      <c r="B4476" s="41" t="s">
        <v>43</v>
      </c>
      <c r="C4476" s="46">
        <v>7053672025</v>
      </c>
      <c r="D4476" s="43">
        <v>46009</v>
      </c>
      <c r="E4476" s="41" t="s">
        <v>72</v>
      </c>
      <c r="F4476" s="41" t="s">
        <v>37</v>
      </c>
      <c r="G4476" s="41" t="s">
        <v>6620</v>
      </c>
      <c r="H4476" s="40" t="s">
        <v>38</v>
      </c>
      <c r="I4476" s="41" t="s">
        <v>88</v>
      </c>
      <c r="J4476" s="41" t="s">
        <v>115</v>
      </c>
      <c r="K4476" s="41" t="s">
        <v>89</v>
      </c>
      <c r="L4476" s="46">
        <v>20257100327422</v>
      </c>
      <c r="M4476" s="43">
        <v>46009</v>
      </c>
      <c r="N4476" s="47">
        <v>10</v>
      </c>
      <c r="O4476" s="48" t="s">
        <v>2345</v>
      </c>
      <c r="P4476" s="41" t="s">
        <v>263</v>
      </c>
    </row>
    <row r="4477" spans="2:16" ht="15.75" customHeight="1" x14ac:dyDescent="0.35">
      <c r="B4477" s="41" t="s">
        <v>35</v>
      </c>
      <c r="C4477" s="46">
        <v>7046802025</v>
      </c>
      <c r="D4477" s="43">
        <v>46009</v>
      </c>
      <c r="E4477" s="41" t="s">
        <v>72</v>
      </c>
      <c r="F4477" s="41" t="s">
        <v>102</v>
      </c>
      <c r="G4477" s="41" t="s">
        <v>6621</v>
      </c>
      <c r="H4477" s="41" t="s">
        <v>141</v>
      </c>
      <c r="I4477" s="41" t="s">
        <v>27</v>
      </c>
      <c r="J4477" s="41" t="s">
        <v>63</v>
      </c>
      <c r="K4477" s="41" t="s">
        <v>142</v>
      </c>
      <c r="L4477" s="46">
        <v>1</v>
      </c>
      <c r="M4477" s="43">
        <v>46009</v>
      </c>
      <c r="N4477" s="47">
        <v>-2</v>
      </c>
      <c r="O4477" s="48" t="s">
        <v>2345</v>
      </c>
      <c r="P4477" s="41" t="s">
        <v>263</v>
      </c>
    </row>
    <row r="4478" spans="2:16" ht="15.75" customHeight="1" x14ac:dyDescent="0.35">
      <c r="B4478" s="41" t="s">
        <v>35</v>
      </c>
      <c r="C4478" s="46">
        <v>7053922025</v>
      </c>
      <c r="D4478" s="43">
        <v>46009</v>
      </c>
      <c r="E4478" s="41" t="s">
        <v>72</v>
      </c>
      <c r="F4478" s="41" t="s">
        <v>49</v>
      </c>
      <c r="G4478" s="41" t="s">
        <v>6622</v>
      </c>
      <c r="H4478" s="40" t="s">
        <v>141</v>
      </c>
      <c r="I4478" s="41" t="s">
        <v>66</v>
      </c>
      <c r="J4478" s="41" t="s">
        <v>67</v>
      </c>
      <c r="K4478" s="41" t="s">
        <v>130</v>
      </c>
      <c r="L4478" s="46">
        <v>20257100328382</v>
      </c>
      <c r="M4478" s="43">
        <v>46009</v>
      </c>
      <c r="N4478" s="47">
        <v>11</v>
      </c>
      <c r="O4478" s="48" t="s">
        <v>2345</v>
      </c>
      <c r="P4478" s="41" t="s">
        <v>263</v>
      </c>
    </row>
    <row r="4479" spans="2:16" ht="15.75" customHeight="1" x14ac:dyDescent="0.35">
      <c r="B4479" s="41" t="s">
        <v>43</v>
      </c>
      <c r="C4479" s="46">
        <v>7086762025</v>
      </c>
      <c r="D4479" s="43">
        <v>46009</v>
      </c>
      <c r="E4479" s="41" t="s">
        <v>72</v>
      </c>
      <c r="F4479" s="41" t="s">
        <v>49</v>
      </c>
      <c r="G4479" s="41" t="s">
        <v>6623</v>
      </c>
      <c r="H4479" s="40" t="s">
        <v>38</v>
      </c>
      <c r="I4479" s="41" t="s">
        <v>28</v>
      </c>
      <c r="J4479" s="41" t="s">
        <v>266</v>
      </c>
      <c r="K4479" s="41" t="s">
        <v>119</v>
      </c>
      <c r="L4479" s="46">
        <v>20257100328492</v>
      </c>
      <c r="M4479" s="43">
        <v>46009</v>
      </c>
      <c r="N4479" s="47">
        <v>8</v>
      </c>
      <c r="O4479" s="48" t="s">
        <v>2345</v>
      </c>
      <c r="P4479" s="41" t="s">
        <v>263</v>
      </c>
    </row>
    <row r="4480" spans="2:16" ht="15.75" customHeight="1" x14ac:dyDescent="0.35">
      <c r="B4480" s="41" t="s">
        <v>43</v>
      </c>
      <c r="C4480" s="46">
        <v>7087432025</v>
      </c>
      <c r="D4480" s="43">
        <v>46009</v>
      </c>
      <c r="E4480" s="41" t="s">
        <v>72</v>
      </c>
      <c r="F4480" s="41" t="s">
        <v>37</v>
      </c>
      <c r="G4480" s="41" t="s">
        <v>6624</v>
      </c>
      <c r="H4480" s="40" t="s">
        <v>38</v>
      </c>
      <c r="I4480" s="41" t="s">
        <v>45</v>
      </c>
      <c r="J4480" s="41" t="s">
        <v>71</v>
      </c>
      <c r="K4480" s="41" t="s">
        <v>6702</v>
      </c>
      <c r="L4480" s="46">
        <v>20257100328482</v>
      </c>
      <c r="M4480" s="43">
        <v>46009</v>
      </c>
      <c r="N4480" s="47">
        <v>13</v>
      </c>
      <c r="O4480" s="48" t="s">
        <v>6714</v>
      </c>
      <c r="P4480" s="41" t="s">
        <v>263</v>
      </c>
    </row>
    <row r="4481" spans="2:16" ht="15.75" customHeight="1" x14ac:dyDescent="0.35">
      <c r="B4481" s="41" t="s">
        <v>35</v>
      </c>
      <c r="C4481" s="46">
        <v>6973322025</v>
      </c>
      <c r="D4481" s="43">
        <v>46009</v>
      </c>
      <c r="E4481" s="41" t="s">
        <v>72</v>
      </c>
      <c r="F4481" s="41" t="s">
        <v>37</v>
      </c>
      <c r="G4481" s="41" t="s">
        <v>5048</v>
      </c>
      <c r="H4481" s="40" t="s">
        <v>141</v>
      </c>
      <c r="I4481" s="41" t="s">
        <v>27</v>
      </c>
      <c r="J4481" s="41" t="s">
        <v>63</v>
      </c>
      <c r="K4481" s="41" t="s">
        <v>173</v>
      </c>
      <c r="L4481" s="46">
        <v>1</v>
      </c>
      <c r="M4481" s="43">
        <v>46013</v>
      </c>
      <c r="N4481" s="47">
        <v>2</v>
      </c>
      <c r="O4481" s="48" t="s">
        <v>2345</v>
      </c>
      <c r="P4481" s="41" t="s">
        <v>263</v>
      </c>
    </row>
    <row r="4482" spans="2:16" ht="15.75" customHeight="1" x14ac:dyDescent="0.35">
      <c r="B4482" s="41" t="s">
        <v>43</v>
      </c>
      <c r="C4482" s="46">
        <v>6946532025</v>
      </c>
      <c r="D4482" s="43">
        <v>46006</v>
      </c>
      <c r="E4482" s="41" t="s">
        <v>134</v>
      </c>
      <c r="F4482" s="41" t="s">
        <v>37</v>
      </c>
      <c r="G4482" s="41" t="s">
        <v>6625</v>
      </c>
      <c r="H4482" s="40" t="s">
        <v>38</v>
      </c>
      <c r="I4482" s="41" t="s">
        <v>75</v>
      </c>
      <c r="J4482" s="41" t="s">
        <v>84</v>
      </c>
      <c r="K4482" s="41" t="s">
        <v>76</v>
      </c>
      <c r="L4482" s="46">
        <v>20257100323972</v>
      </c>
      <c r="M4482" s="43">
        <v>46006</v>
      </c>
      <c r="N4482" s="47">
        <v>4</v>
      </c>
      <c r="O4482" s="48" t="s">
        <v>2345</v>
      </c>
      <c r="P4482" s="41" t="s">
        <v>263</v>
      </c>
    </row>
    <row r="4483" spans="2:16" ht="15.75" customHeight="1" x14ac:dyDescent="0.35">
      <c r="B4483" s="41" t="s">
        <v>43</v>
      </c>
      <c r="C4483" s="46">
        <v>7083862025</v>
      </c>
      <c r="D4483" s="43">
        <v>46010</v>
      </c>
      <c r="E4483" s="41" t="s">
        <v>72</v>
      </c>
      <c r="F4483" s="41" t="s">
        <v>37</v>
      </c>
      <c r="G4483" s="41" t="s">
        <v>6626</v>
      </c>
      <c r="H4483" s="40" t="s">
        <v>38</v>
      </c>
      <c r="I4483" s="41" t="s">
        <v>88</v>
      </c>
      <c r="J4483" s="41" t="s">
        <v>115</v>
      </c>
      <c r="K4483" s="41" t="s">
        <v>89</v>
      </c>
      <c r="L4483" s="46">
        <v>20257100329082</v>
      </c>
      <c r="M4483" s="43">
        <v>46010</v>
      </c>
      <c r="N4483" s="47">
        <v>9</v>
      </c>
      <c r="O4483" s="48" t="s">
        <v>2345</v>
      </c>
      <c r="P4483" s="41" t="s">
        <v>263</v>
      </c>
    </row>
    <row r="4484" spans="2:16" ht="15.75" customHeight="1" x14ac:dyDescent="0.35">
      <c r="B4484" s="41" t="s">
        <v>43</v>
      </c>
      <c r="C4484" s="46">
        <v>7086002025</v>
      </c>
      <c r="D4484" s="43">
        <v>46010</v>
      </c>
      <c r="E4484" s="41" t="s">
        <v>72</v>
      </c>
      <c r="F4484" s="41" t="s">
        <v>37</v>
      </c>
      <c r="G4484" s="41" t="s">
        <v>6627</v>
      </c>
      <c r="H4484" s="40" t="s">
        <v>38</v>
      </c>
      <c r="I4484" s="41" t="s">
        <v>88</v>
      </c>
      <c r="J4484" s="41" t="s">
        <v>115</v>
      </c>
      <c r="K4484" s="41" t="s">
        <v>89</v>
      </c>
      <c r="L4484" s="46">
        <v>20257100328892</v>
      </c>
      <c r="M4484" s="43">
        <v>46010</v>
      </c>
      <c r="N4484" s="47">
        <v>9</v>
      </c>
      <c r="O4484" s="48" t="s">
        <v>2345</v>
      </c>
      <c r="P4484" s="41" t="s">
        <v>263</v>
      </c>
    </row>
    <row r="4485" spans="2:16" ht="15.75" customHeight="1" x14ac:dyDescent="0.35">
      <c r="B4485" s="41" t="s">
        <v>43</v>
      </c>
      <c r="C4485" s="46">
        <v>7087612025</v>
      </c>
      <c r="D4485" s="43">
        <v>46010</v>
      </c>
      <c r="E4485" s="41" t="s">
        <v>72</v>
      </c>
      <c r="F4485" s="41" t="s">
        <v>37</v>
      </c>
      <c r="G4485" s="41" t="s">
        <v>6628</v>
      </c>
      <c r="H4485" s="40" t="s">
        <v>38</v>
      </c>
      <c r="I4485" s="41" t="s">
        <v>88</v>
      </c>
      <c r="J4485" s="41" t="s">
        <v>115</v>
      </c>
      <c r="K4485" s="41" t="s">
        <v>89</v>
      </c>
      <c r="L4485" s="46">
        <v>20257100329102</v>
      </c>
      <c r="M4485" s="43">
        <v>46010</v>
      </c>
      <c r="N4485" s="47">
        <v>9</v>
      </c>
      <c r="O4485" s="48" t="s">
        <v>2345</v>
      </c>
      <c r="P4485" s="41" t="s">
        <v>263</v>
      </c>
    </row>
    <row r="4486" spans="2:16" ht="15.75" customHeight="1" x14ac:dyDescent="0.35">
      <c r="B4486" s="41" t="s">
        <v>43</v>
      </c>
      <c r="C4486" s="46">
        <v>7087792025</v>
      </c>
      <c r="D4486" s="43">
        <v>46010</v>
      </c>
      <c r="E4486" s="41" t="s">
        <v>72</v>
      </c>
      <c r="F4486" s="41" t="s">
        <v>37</v>
      </c>
      <c r="G4486" s="41" t="s">
        <v>6629</v>
      </c>
      <c r="H4486" s="40" t="s">
        <v>38</v>
      </c>
      <c r="I4486" s="41" t="s">
        <v>88</v>
      </c>
      <c r="J4486" s="41" t="s">
        <v>115</v>
      </c>
      <c r="K4486" s="41" t="s">
        <v>89</v>
      </c>
      <c r="L4486" s="46">
        <v>20257100329152</v>
      </c>
      <c r="M4486" s="43">
        <v>46010</v>
      </c>
      <c r="N4486" s="47">
        <v>7</v>
      </c>
      <c r="O4486" s="48" t="s">
        <v>2345</v>
      </c>
      <c r="P4486" s="41" t="s">
        <v>263</v>
      </c>
    </row>
    <row r="4487" spans="2:16" ht="15.75" customHeight="1" x14ac:dyDescent="0.35">
      <c r="B4487" s="41" t="s">
        <v>35</v>
      </c>
      <c r="C4487" s="46">
        <v>6974022025</v>
      </c>
      <c r="D4487" s="43">
        <v>46010</v>
      </c>
      <c r="E4487" s="41" t="s">
        <v>72</v>
      </c>
      <c r="F4487" s="41" t="s">
        <v>37</v>
      </c>
      <c r="G4487" s="41" t="s">
        <v>5048</v>
      </c>
      <c r="H4487" s="40" t="s">
        <v>141</v>
      </c>
      <c r="I4487" s="41" t="s">
        <v>27</v>
      </c>
      <c r="J4487" s="41" t="s">
        <v>63</v>
      </c>
      <c r="K4487" s="41" t="s">
        <v>173</v>
      </c>
      <c r="L4487" s="46">
        <v>1</v>
      </c>
      <c r="M4487" s="43">
        <v>46013</v>
      </c>
      <c r="N4487" s="47">
        <v>1</v>
      </c>
      <c r="O4487" s="48" t="s">
        <v>2345</v>
      </c>
      <c r="P4487" s="41" t="s">
        <v>263</v>
      </c>
    </row>
    <row r="4488" spans="2:16" ht="15.75" customHeight="1" x14ac:dyDescent="0.35">
      <c r="B4488" s="41" t="s">
        <v>43</v>
      </c>
      <c r="C4488" s="46">
        <v>7113682025</v>
      </c>
      <c r="D4488" s="43">
        <v>46010</v>
      </c>
      <c r="E4488" s="41" t="s">
        <v>72</v>
      </c>
      <c r="F4488" s="41" t="s">
        <v>37</v>
      </c>
      <c r="G4488" s="41" t="s">
        <v>6630</v>
      </c>
      <c r="H4488" s="40" t="s">
        <v>38</v>
      </c>
      <c r="I4488" s="41" t="s">
        <v>85</v>
      </c>
      <c r="J4488" s="41" t="s">
        <v>86</v>
      </c>
      <c r="K4488" s="41" t="s">
        <v>6700</v>
      </c>
      <c r="L4488" s="46">
        <v>20257100329242</v>
      </c>
      <c r="M4488" s="43">
        <v>46010</v>
      </c>
      <c r="N4488" s="47">
        <v>7</v>
      </c>
      <c r="O4488" s="48" t="s">
        <v>2345</v>
      </c>
      <c r="P4488" s="41" t="s">
        <v>263</v>
      </c>
    </row>
    <row r="4489" spans="2:16" ht="15.75" customHeight="1" x14ac:dyDescent="0.35">
      <c r="B4489" s="41" t="s">
        <v>35</v>
      </c>
      <c r="C4489" s="46">
        <v>7090062025</v>
      </c>
      <c r="D4489" s="43">
        <v>46013</v>
      </c>
      <c r="E4489" s="41" t="s">
        <v>72</v>
      </c>
      <c r="F4489" s="41" t="s">
        <v>37</v>
      </c>
      <c r="G4489" s="41" t="s">
        <v>3987</v>
      </c>
      <c r="H4489" s="40" t="s">
        <v>38</v>
      </c>
      <c r="I4489" s="41" t="s">
        <v>66</v>
      </c>
      <c r="J4489" s="41" t="s">
        <v>67</v>
      </c>
      <c r="K4489" s="41" t="s">
        <v>93</v>
      </c>
      <c r="L4489" s="46">
        <v>1</v>
      </c>
      <c r="M4489" s="43">
        <v>46013</v>
      </c>
      <c r="N4489" s="47">
        <v>-2</v>
      </c>
      <c r="O4489" s="48" t="s">
        <v>2345</v>
      </c>
      <c r="P4489" s="41" t="s">
        <v>263</v>
      </c>
    </row>
    <row r="4490" spans="2:16" ht="15.75" customHeight="1" x14ac:dyDescent="0.35">
      <c r="B4490" s="41" t="s">
        <v>43</v>
      </c>
      <c r="C4490" s="46">
        <v>7113952025</v>
      </c>
      <c r="D4490" s="43">
        <v>46010</v>
      </c>
      <c r="E4490" s="41" t="s">
        <v>72</v>
      </c>
      <c r="F4490" s="41" t="s">
        <v>37</v>
      </c>
      <c r="G4490" s="41" t="s">
        <v>6631</v>
      </c>
      <c r="H4490" s="40" t="s">
        <v>38</v>
      </c>
      <c r="I4490" s="41" t="s">
        <v>30</v>
      </c>
      <c r="J4490" s="41" t="s">
        <v>122</v>
      </c>
      <c r="K4490" s="41" t="s">
        <v>55</v>
      </c>
      <c r="L4490" s="46">
        <v>20257100329432</v>
      </c>
      <c r="M4490" s="43">
        <v>46010</v>
      </c>
      <c r="N4490" s="47">
        <v>7</v>
      </c>
      <c r="O4490" s="48" t="s">
        <v>2345</v>
      </c>
      <c r="P4490" s="41" t="s">
        <v>263</v>
      </c>
    </row>
    <row r="4491" spans="2:16" ht="15.75" customHeight="1" x14ac:dyDescent="0.35">
      <c r="B4491" s="41" t="s">
        <v>43</v>
      </c>
      <c r="C4491" s="46">
        <v>7114302025</v>
      </c>
      <c r="D4491" s="43">
        <v>46010</v>
      </c>
      <c r="E4491" s="41" t="s">
        <v>72</v>
      </c>
      <c r="F4491" s="41" t="s">
        <v>37</v>
      </c>
      <c r="G4491" s="41" t="s">
        <v>6632</v>
      </c>
      <c r="H4491" s="40" t="s">
        <v>38</v>
      </c>
      <c r="I4491" s="41" t="s">
        <v>88</v>
      </c>
      <c r="J4491" s="41" t="s">
        <v>115</v>
      </c>
      <c r="K4491" s="41" t="s">
        <v>89</v>
      </c>
      <c r="L4491" s="46">
        <v>20257100329562</v>
      </c>
      <c r="M4491" s="43">
        <v>46010</v>
      </c>
      <c r="N4491" s="47">
        <v>9</v>
      </c>
      <c r="O4491" s="48" t="s">
        <v>2345</v>
      </c>
      <c r="P4491" s="41" t="s">
        <v>263</v>
      </c>
    </row>
    <row r="4492" spans="2:16" ht="15.75" customHeight="1" x14ac:dyDescent="0.35">
      <c r="B4492" s="41" t="s">
        <v>35</v>
      </c>
      <c r="C4492" s="46">
        <v>7092592025</v>
      </c>
      <c r="D4492" s="43">
        <v>46010</v>
      </c>
      <c r="E4492" s="41" t="s">
        <v>97</v>
      </c>
      <c r="F4492" s="41" t="s">
        <v>102</v>
      </c>
      <c r="G4492" s="41" t="s">
        <v>6633</v>
      </c>
      <c r="H4492" s="40" t="s">
        <v>38</v>
      </c>
      <c r="I4492" s="41" t="s">
        <v>66</v>
      </c>
      <c r="J4492" s="41" t="s">
        <v>67</v>
      </c>
      <c r="K4492" s="41" t="s">
        <v>130</v>
      </c>
      <c r="L4492" s="46">
        <v>20257100330022</v>
      </c>
      <c r="M4492" s="43">
        <v>46013</v>
      </c>
      <c r="N4492" s="47">
        <v>10</v>
      </c>
      <c r="O4492" s="48" t="s">
        <v>2345</v>
      </c>
      <c r="P4492" s="41" t="s">
        <v>263</v>
      </c>
    </row>
    <row r="4493" spans="2:16" ht="15.75" customHeight="1" x14ac:dyDescent="0.35">
      <c r="B4493" s="41" t="s">
        <v>35</v>
      </c>
      <c r="C4493" s="46">
        <v>7052922025</v>
      </c>
      <c r="D4493" s="43">
        <v>46010</v>
      </c>
      <c r="E4493" s="41" t="s">
        <v>104</v>
      </c>
      <c r="F4493" s="41" t="s">
        <v>102</v>
      </c>
      <c r="G4493" s="41" t="s">
        <v>6634</v>
      </c>
      <c r="H4493" s="41" t="s">
        <v>38</v>
      </c>
      <c r="I4493" s="41" t="s">
        <v>75</v>
      </c>
      <c r="J4493" s="41" t="s">
        <v>77</v>
      </c>
      <c r="K4493" s="41" t="s">
        <v>76</v>
      </c>
      <c r="L4493" s="46">
        <v>20257100330032</v>
      </c>
      <c r="M4493" s="43">
        <v>46013</v>
      </c>
      <c r="N4493" s="47">
        <v>6</v>
      </c>
      <c r="O4493" s="48" t="s">
        <v>2345</v>
      </c>
      <c r="P4493" s="41" t="s">
        <v>263</v>
      </c>
    </row>
    <row r="4494" spans="2:16" ht="15.75" customHeight="1" x14ac:dyDescent="0.35">
      <c r="B4494" s="41" t="s">
        <v>43</v>
      </c>
      <c r="C4494" s="46">
        <v>7124382025</v>
      </c>
      <c r="D4494" s="43">
        <v>46010</v>
      </c>
      <c r="E4494" s="41" t="s">
        <v>72</v>
      </c>
      <c r="F4494" s="41" t="s">
        <v>37</v>
      </c>
      <c r="G4494" s="41" t="s">
        <v>6635</v>
      </c>
      <c r="H4494" s="40" t="s">
        <v>38</v>
      </c>
      <c r="I4494" s="41" t="s">
        <v>85</v>
      </c>
      <c r="J4494" s="41" t="s">
        <v>103</v>
      </c>
      <c r="K4494" s="41" t="s">
        <v>6700</v>
      </c>
      <c r="L4494" s="46">
        <v>20257100329172</v>
      </c>
      <c r="M4494" s="43">
        <v>46010</v>
      </c>
      <c r="N4494" s="47">
        <v>12</v>
      </c>
      <c r="O4494" s="48" t="s">
        <v>6714</v>
      </c>
      <c r="P4494" s="41" t="s">
        <v>263</v>
      </c>
    </row>
    <row r="4495" spans="2:16" ht="15.75" customHeight="1" x14ac:dyDescent="0.35">
      <c r="B4495" s="41" t="s">
        <v>43</v>
      </c>
      <c r="C4495" s="46">
        <v>7114412025</v>
      </c>
      <c r="D4495" s="43">
        <v>46013</v>
      </c>
      <c r="E4495" s="41" t="s">
        <v>72</v>
      </c>
      <c r="F4495" s="41" t="s">
        <v>49</v>
      </c>
      <c r="G4495" s="41" t="s">
        <v>6636</v>
      </c>
      <c r="H4495" s="40" t="s">
        <v>38</v>
      </c>
      <c r="I4495" s="41" t="s">
        <v>85</v>
      </c>
      <c r="J4495" s="41" t="s">
        <v>86</v>
      </c>
      <c r="K4495" s="41" t="s">
        <v>6700</v>
      </c>
      <c r="L4495" s="46">
        <v>20257100329722</v>
      </c>
      <c r="M4495" s="43">
        <v>46013</v>
      </c>
      <c r="N4495" s="47">
        <v>6</v>
      </c>
      <c r="O4495" s="48" t="s">
        <v>2345</v>
      </c>
      <c r="P4495" s="41" t="s">
        <v>263</v>
      </c>
    </row>
    <row r="4496" spans="2:16" ht="15.75" customHeight="1" x14ac:dyDescent="0.35">
      <c r="B4496" s="41" t="s">
        <v>43</v>
      </c>
      <c r="C4496" s="46">
        <v>7114592025</v>
      </c>
      <c r="D4496" s="43">
        <v>46013</v>
      </c>
      <c r="E4496" s="41" t="s">
        <v>72</v>
      </c>
      <c r="F4496" s="41" t="s">
        <v>49</v>
      </c>
      <c r="G4496" s="41" t="s">
        <v>6637</v>
      </c>
      <c r="H4496" s="40" t="s">
        <v>38</v>
      </c>
      <c r="I4496" s="41" t="s">
        <v>88</v>
      </c>
      <c r="J4496" s="41" t="s">
        <v>115</v>
      </c>
      <c r="K4496" s="41" t="s">
        <v>89</v>
      </c>
      <c r="L4496" s="46">
        <v>20257100329882</v>
      </c>
      <c r="M4496" s="43">
        <v>46013</v>
      </c>
      <c r="N4496" s="47">
        <v>8</v>
      </c>
      <c r="O4496" s="48" t="s">
        <v>2345</v>
      </c>
      <c r="P4496" s="41" t="s">
        <v>263</v>
      </c>
    </row>
    <row r="4497" spans="2:16" ht="15.75" customHeight="1" x14ac:dyDescent="0.35">
      <c r="B4497" s="41" t="s">
        <v>43</v>
      </c>
      <c r="C4497" s="46">
        <v>7114762025</v>
      </c>
      <c r="D4497" s="43">
        <v>46013</v>
      </c>
      <c r="E4497" s="41" t="s">
        <v>72</v>
      </c>
      <c r="F4497" s="41" t="s">
        <v>49</v>
      </c>
      <c r="G4497" s="41" t="s">
        <v>6638</v>
      </c>
      <c r="H4497" s="40" t="s">
        <v>38</v>
      </c>
      <c r="I4497" s="41" t="s">
        <v>85</v>
      </c>
      <c r="J4497" s="41" t="s">
        <v>86</v>
      </c>
      <c r="K4497" s="41" t="s">
        <v>6700</v>
      </c>
      <c r="L4497" s="46">
        <v>20257100329932</v>
      </c>
      <c r="M4497" s="43">
        <v>46013</v>
      </c>
      <c r="N4497" s="47">
        <v>11</v>
      </c>
      <c r="O4497" s="48" t="s">
        <v>6714</v>
      </c>
      <c r="P4497" s="41" t="s">
        <v>263</v>
      </c>
    </row>
    <row r="4498" spans="2:16" ht="15.75" customHeight="1" x14ac:dyDescent="0.35">
      <c r="B4498" s="41" t="s">
        <v>43</v>
      </c>
      <c r="C4498" s="46">
        <v>7116622025</v>
      </c>
      <c r="D4498" s="43">
        <v>46013</v>
      </c>
      <c r="E4498" s="41" t="s">
        <v>72</v>
      </c>
      <c r="F4498" s="41" t="s">
        <v>37</v>
      </c>
      <c r="G4498" s="41" t="s">
        <v>6639</v>
      </c>
      <c r="H4498" s="40" t="s">
        <v>38</v>
      </c>
      <c r="I4498" s="41" t="s">
        <v>75</v>
      </c>
      <c r="J4498" s="41" t="s">
        <v>188</v>
      </c>
      <c r="K4498" s="41" t="s">
        <v>76</v>
      </c>
      <c r="L4498" s="46">
        <v>20257100329692</v>
      </c>
      <c r="M4498" s="43">
        <v>46013</v>
      </c>
      <c r="N4498" s="47">
        <v>2</v>
      </c>
      <c r="O4498" s="48" t="s">
        <v>2345</v>
      </c>
      <c r="P4498" s="41" t="s">
        <v>263</v>
      </c>
    </row>
    <row r="4499" spans="2:16" ht="15.75" customHeight="1" x14ac:dyDescent="0.35">
      <c r="B4499" s="41" t="s">
        <v>43</v>
      </c>
      <c r="C4499" s="46">
        <v>7116882025</v>
      </c>
      <c r="D4499" s="43">
        <v>46013</v>
      </c>
      <c r="E4499" s="41" t="s">
        <v>72</v>
      </c>
      <c r="F4499" s="41" t="s">
        <v>49</v>
      </c>
      <c r="G4499" s="41" t="s">
        <v>6640</v>
      </c>
      <c r="H4499" s="40" t="s">
        <v>38</v>
      </c>
      <c r="I4499" s="41" t="s">
        <v>88</v>
      </c>
      <c r="J4499" s="41" t="s">
        <v>90</v>
      </c>
      <c r="K4499" s="41" t="s">
        <v>89</v>
      </c>
      <c r="L4499" s="46">
        <v>20257100329792</v>
      </c>
      <c r="M4499" s="43">
        <v>46013</v>
      </c>
      <c r="N4499" s="47">
        <v>3</v>
      </c>
      <c r="O4499" s="48" t="s">
        <v>2345</v>
      </c>
      <c r="P4499" s="41" t="s">
        <v>263</v>
      </c>
    </row>
    <row r="4500" spans="2:16" ht="15.75" customHeight="1" x14ac:dyDescent="0.35">
      <c r="B4500" s="41" t="s">
        <v>43</v>
      </c>
      <c r="C4500" s="46">
        <v>7117272025</v>
      </c>
      <c r="D4500" s="43">
        <v>46013</v>
      </c>
      <c r="E4500" s="41" t="s">
        <v>72</v>
      </c>
      <c r="F4500" s="41" t="s">
        <v>49</v>
      </c>
      <c r="G4500" s="41" t="s">
        <v>6641</v>
      </c>
      <c r="H4500" s="40" t="s">
        <v>38</v>
      </c>
      <c r="I4500" s="41" t="s">
        <v>50</v>
      </c>
      <c r="J4500" s="41" t="s">
        <v>53</v>
      </c>
      <c r="K4500" s="41" t="s">
        <v>82</v>
      </c>
      <c r="L4500" s="46">
        <v>20257100329972</v>
      </c>
      <c r="M4500" s="43">
        <v>46013</v>
      </c>
      <c r="N4500" s="47">
        <v>9</v>
      </c>
      <c r="O4500" s="48" t="s">
        <v>2345</v>
      </c>
      <c r="P4500" s="41" t="s">
        <v>263</v>
      </c>
    </row>
    <row r="4501" spans="2:16" ht="15.75" customHeight="1" x14ac:dyDescent="0.35">
      <c r="B4501" s="41" t="s">
        <v>43</v>
      </c>
      <c r="C4501" s="46">
        <v>7121582025</v>
      </c>
      <c r="D4501" s="43">
        <v>46013</v>
      </c>
      <c r="E4501" s="41" t="s">
        <v>72</v>
      </c>
      <c r="F4501" s="41" t="s">
        <v>49</v>
      </c>
      <c r="G4501" s="41" t="s">
        <v>6642</v>
      </c>
      <c r="H4501" s="40" t="s">
        <v>38</v>
      </c>
      <c r="I4501" s="41" t="s">
        <v>31</v>
      </c>
      <c r="J4501" s="41" t="s">
        <v>65</v>
      </c>
      <c r="K4501" s="41" t="s">
        <v>64</v>
      </c>
      <c r="L4501" s="46">
        <v>20257100330142</v>
      </c>
      <c r="M4501" s="43">
        <v>46013</v>
      </c>
      <c r="N4501" s="47">
        <v>11</v>
      </c>
      <c r="O4501" s="48" t="s">
        <v>6714</v>
      </c>
      <c r="P4501" s="41" t="s">
        <v>263</v>
      </c>
    </row>
    <row r="4502" spans="2:16" ht="15.75" customHeight="1" x14ac:dyDescent="0.35">
      <c r="B4502" s="41" t="s">
        <v>35</v>
      </c>
      <c r="C4502" s="46">
        <v>7049582025</v>
      </c>
      <c r="D4502" s="43">
        <v>46013</v>
      </c>
      <c r="E4502" s="41" t="s">
        <v>72</v>
      </c>
      <c r="F4502" s="41" t="s">
        <v>37</v>
      </c>
      <c r="G4502" s="41" t="s">
        <v>5048</v>
      </c>
      <c r="H4502" s="40" t="s">
        <v>141</v>
      </c>
      <c r="I4502" s="41" t="s">
        <v>27</v>
      </c>
      <c r="J4502" s="41" t="s">
        <v>63</v>
      </c>
      <c r="K4502" s="41" t="s">
        <v>173</v>
      </c>
      <c r="L4502" s="46">
        <v>1</v>
      </c>
      <c r="M4502" s="43">
        <v>46013</v>
      </c>
      <c r="N4502" s="47">
        <v>-2</v>
      </c>
      <c r="O4502" s="48" t="s">
        <v>2345</v>
      </c>
      <c r="P4502" s="41" t="s">
        <v>263</v>
      </c>
    </row>
    <row r="4503" spans="2:16" ht="15.75" customHeight="1" x14ac:dyDescent="0.35">
      <c r="B4503" s="41" t="s">
        <v>43</v>
      </c>
      <c r="C4503" s="46">
        <v>7125932025</v>
      </c>
      <c r="D4503" s="43">
        <v>46013</v>
      </c>
      <c r="E4503" s="41" t="s">
        <v>72</v>
      </c>
      <c r="F4503" s="41" t="s">
        <v>49</v>
      </c>
      <c r="G4503" s="41" t="s">
        <v>6643</v>
      </c>
      <c r="H4503" s="40" t="s">
        <v>38</v>
      </c>
      <c r="I4503" s="41" t="s">
        <v>30</v>
      </c>
      <c r="J4503" s="41" t="s">
        <v>111</v>
      </c>
      <c r="K4503" s="41" t="s">
        <v>55</v>
      </c>
      <c r="L4503" s="46">
        <v>20257100330162</v>
      </c>
      <c r="M4503" s="43">
        <v>46013</v>
      </c>
      <c r="N4503" s="47">
        <v>5</v>
      </c>
      <c r="O4503" s="48" t="s">
        <v>2345</v>
      </c>
      <c r="P4503" s="41" t="s">
        <v>263</v>
      </c>
    </row>
    <row r="4504" spans="2:16" ht="15.75" customHeight="1" x14ac:dyDescent="0.35">
      <c r="B4504" s="41" t="s">
        <v>35</v>
      </c>
      <c r="C4504" s="46">
        <v>7013682025</v>
      </c>
      <c r="D4504" s="43">
        <v>46012</v>
      </c>
      <c r="E4504" s="41" t="s">
        <v>72</v>
      </c>
      <c r="F4504" s="41" t="s">
        <v>37</v>
      </c>
      <c r="G4504" s="41" t="s">
        <v>6644</v>
      </c>
      <c r="H4504" s="40" t="s">
        <v>38</v>
      </c>
      <c r="I4504" s="41" t="s">
        <v>66</v>
      </c>
      <c r="J4504" s="41" t="s">
        <v>67</v>
      </c>
      <c r="K4504" s="41" t="s">
        <v>130</v>
      </c>
      <c r="L4504" s="46">
        <v>20257100331052</v>
      </c>
      <c r="M4504" s="43">
        <v>46013</v>
      </c>
      <c r="N4504" s="47">
        <v>12</v>
      </c>
      <c r="O4504" s="48" t="s">
        <v>6714</v>
      </c>
      <c r="P4504" s="41" t="s">
        <v>263</v>
      </c>
    </row>
    <row r="4505" spans="2:16" ht="15.75" customHeight="1" x14ac:dyDescent="0.35">
      <c r="B4505" s="41" t="s">
        <v>35</v>
      </c>
      <c r="C4505" s="46">
        <v>7092892025</v>
      </c>
      <c r="D4505" s="43">
        <v>46010</v>
      </c>
      <c r="E4505" s="41" t="s">
        <v>72</v>
      </c>
      <c r="F4505" s="41" t="s">
        <v>37</v>
      </c>
      <c r="G4505" s="41" t="s">
        <v>6645</v>
      </c>
      <c r="H4505" s="40" t="s">
        <v>38</v>
      </c>
      <c r="I4505" s="41" t="s">
        <v>30</v>
      </c>
      <c r="J4505" s="41" t="s">
        <v>267</v>
      </c>
      <c r="K4505" s="41" t="s">
        <v>6704</v>
      </c>
      <c r="L4505" s="46">
        <v>20257100331032</v>
      </c>
      <c r="M4505" s="43">
        <v>46013</v>
      </c>
      <c r="N4505" s="47">
        <v>12</v>
      </c>
      <c r="O4505" s="48" t="s">
        <v>6714</v>
      </c>
      <c r="P4505" s="41" t="s">
        <v>263</v>
      </c>
    </row>
    <row r="4506" spans="2:16" ht="15.75" customHeight="1" x14ac:dyDescent="0.35">
      <c r="B4506" s="41" t="s">
        <v>35</v>
      </c>
      <c r="C4506" s="46">
        <v>7082052025</v>
      </c>
      <c r="D4506" s="43">
        <v>46013</v>
      </c>
      <c r="E4506" s="41" t="s">
        <v>72</v>
      </c>
      <c r="F4506" s="41" t="s">
        <v>37</v>
      </c>
      <c r="G4506" s="41" t="s">
        <v>3987</v>
      </c>
      <c r="H4506" s="40" t="s">
        <v>38</v>
      </c>
      <c r="I4506" s="41" t="s">
        <v>66</v>
      </c>
      <c r="J4506" s="41" t="s">
        <v>67</v>
      </c>
      <c r="K4506" s="41" t="s">
        <v>93</v>
      </c>
      <c r="L4506" s="46">
        <v>1</v>
      </c>
      <c r="M4506" s="43">
        <v>46014</v>
      </c>
      <c r="N4506" s="47">
        <v>1</v>
      </c>
      <c r="O4506" s="48" t="s">
        <v>2345</v>
      </c>
      <c r="P4506" s="41" t="s">
        <v>263</v>
      </c>
    </row>
    <row r="4507" spans="2:16" ht="15.75" customHeight="1" x14ac:dyDescent="0.35">
      <c r="B4507" s="41" t="s">
        <v>35</v>
      </c>
      <c r="C4507" s="46">
        <v>7081552025</v>
      </c>
      <c r="D4507" s="43">
        <v>46013</v>
      </c>
      <c r="E4507" s="41" t="s">
        <v>72</v>
      </c>
      <c r="F4507" s="41" t="s">
        <v>37</v>
      </c>
      <c r="G4507" s="41" t="s">
        <v>3987</v>
      </c>
      <c r="H4507" s="40" t="s">
        <v>38</v>
      </c>
      <c r="I4507" s="41" t="s">
        <v>66</v>
      </c>
      <c r="J4507" s="41" t="s">
        <v>67</v>
      </c>
      <c r="K4507" s="41" t="s">
        <v>93</v>
      </c>
      <c r="L4507" s="46">
        <v>1</v>
      </c>
      <c r="M4507" s="43">
        <v>46014</v>
      </c>
      <c r="N4507" s="47">
        <v>1</v>
      </c>
      <c r="O4507" s="48" t="s">
        <v>2345</v>
      </c>
      <c r="P4507" s="41" t="s">
        <v>263</v>
      </c>
    </row>
    <row r="4508" spans="2:16" ht="15.75" customHeight="1" x14ac:dyDescent="0.35">
      <c r="B4508" s="41" t="s">
        <v>43</v>
      </c>
      <c r="C4508" s="46">
        <v>7129132025</v>
      </c>
      <c r="D4508" s="43">
        <v>46013</v>
      </c>
      <c r="E4508" s="41" t="s">
        <v>72</v>
      </c>
      <c r="F4508" s="41" t="s">
        <v>37</v>
      </c>
      <c r="G4508" s="41" t="s">
        <v>6646</v>
      </c>
      <c r="H4508" s="40" t="s">
        <v>38</v>
      </c>
      <c r="I4508" s="41" t="s">
        <v>66</v>
      </c>
      <c r="J4508" s="41" t="s">
        <v>67</v>
      </c>
      <c r="K4508" s="41" t="s">
        <v>93</v>
      </c>
      <c r="L4508" s="46">
        <v>1</v>
      </c>
      <c r="M4508" s="43">
        <v>46014</v>
      </c>
      <c r="N4508" s="47">
        <v>1</v>
      </c>
      <c r="O4508" s="48" t="s">
        <v>2345</v>
      </c>
      <c r="P4508" s="41" t="s">
        <v>263</v>
      </c>
    </row>
    <row r="4509" spans="2:16" ht="15.75" customHeight="1" x14ac:dyDescent="0.35">
      <c r="B4509" s="41" t="s">
        <v>43</v>
      </c>
      <c r="C4509" s="46">
        <v>7149982025</v>
      </c>
      <c r="D4509" s="43">
        <v>46009</v>
      </c>
      <c r="E4509" s="41" t="s">
        <v>72</v>
      </c>
      <c r="F4509" s="41" t="s">
        <v>37</v>
      </c>
      <c r="G4509" s="41" t="s">
        <v>6647</v>
      </c>
      <c r="H4509" s="40" t="s">
        <v>38</v>
      </c>
      <c r="I4509" s="41" t="s">
        <v>66</v>
      </c>
      <c r="J4509" s="41" t="s">
        <v>67</v>
      </c>
      <c r="K4509" s="41" t="s">
        <v>93</v>
      </c>
      <c r="L4509" s="46">
        <v>20257100327722</v>
      </c>
      <c r="M4509" s="43">
        <v>46009</v>
      </c>
      <c r="N4509" s="47">
        <v>3</v>
      </c>
      <c r="O4509" s="48" t="s">
        <v>2345</v>
      </c>
      <c r="P4509" s="41" t="s">
        <v>263</v>
      </c>
    </row>
    <row r="4510" spans="2:16" ht="15.75" customHeight="1" x14ac:dyDescent="0.35">
      <c r="B4510" s="41" t="s">
        <v>43</v>
      </c>
      <c r="C4510" s="46">
        <v>7150512025</v>
      </c>
      <c r="D4510" s="43">
        <v>46009</v>
      </c>
      <c r="E4510" s="41" t="s">
        <v>72</v>
      </c>
      <c r="F4510" s="41" t="s">
        <v>37</v>
      </c>
      <c r="G4510" s="41" t="s">
        <v>6648</v>
      </c>
      <c r="H4510" s="40" t="s">
        <v>38</v>
      </c>
      <c r="I4510" s="41" t="s">
        <v>66</v>
      </c>
      <c r="J4510" s="41" t="s">
        <v>118</v>
      </c>
      <c r="K4510" s="41" t="s">
        <v>93</v>
      </c>
      <c r="L4510" s="46">
        <v>20257100328342</v>
      </c>
      <c r="M4510" s="43">
        <v>46009</v>
      </c>
      <c r="N4510" s="47">
        <v>4</v>
      </c>
      <c r="O4510" s="48" t="s">
        <v>2345</v>
      </c>
      <c r="P4510" s="41" t="s">
        <v>263</v>
      </c>
    </row>
    <row r="4511" spans="2:16" ht="15.75" customHeight="1" x14ac:dyDescent="0.35">
      <c r="B4511" s="41" t="s">
        <v>43</v>
      </c>
      <c r="C4511" s="46">
        <v>7151842025</v>
      </c>
      <c r="D4511" s="43">
        <v>46013</v>
      </c>
      <c r="E4511" s="41" t="s">
        <v>72</v>
      </c>
      <c r="F4511" s="41" t="s">
        <v>49</v>
      </c>
      <c r="G4511" s="41" t="s">
        <v>6649</v>
      </c>
      <c r="H4511" s="40" t="s">
        <v>38</v>
      </c>
      <c r="I4511" s="41" t="s">
        <v>66</v>
      </c>
      <c r="J4511" s="41" t="s">
        <v>67</v>
      </c>
      <c r="K4511" s="41" t="s">
        <v>93</v>
      </c>
      <c r="L4511" s="46">
        <v>20257100329862</v>
      </c>
      <c r="M4511" s="43">
        <v>46013</v>
      </c>
      <c r="N4511" s="47">
        <v>1</v>
      </c>
      <c r="O4511" s="48" t="s">
        <v>2345</v>
      </c>
      <c r="P4511" s="41" t="s">
        <v>263</v>
      </c>
    </row>
    <row r="4512" spans="2:16" ht="15.75" customHeight="1" x14ac:dyDescent="0.35">
      <c r="B4512" s="41" t="s">
        <v>35</v>
      </c>
      <c r="C4512" s="46">
        <v>6941282025</v>
      </c>
      <c r="D4512" s="43">
        <v>46009</v>
      </c>
      <c r="E4512" s="41" t="s">
        <v>72</v>
      </c>
      <c r="F4512" s="41" t="s">
        <v>49</v>
      </c>
      <c r="G4512" s="41" t="s">
        <v>6650</v>
      </c>
      <c r="H4512" s="40" t="s">
        <v>38</v>
      </c>
      <c r="I4512" s="41" t="s">
        <v>50</v>
      </c>
      <c r="J4512" s="41" t="s">
        <v>264</v>
      </c>
      <c r="K4512" s="41" t="s">
        <v>82</v>
      </c>
      <c r="L4512" s="46">
        <v>1</v>
      </c>
      <c r="M4512" s="43">
        <v>46014</v>
      </c>
      <c r="N4512" s="47">
        <v>13</v>
      </c>
      <c r="O4512" s="48" t="s">
        <v>6714</v>
      </c>
      <c r="P4512" s="41" t="s">
        <v>263</v>
      </c>
    </row>
    <row r="4513" spans="2:16" ht="15.75" customHeight="1" x14ac:dyDescent="0.35">
      <c r="B4513" s="41" t="s">
        <v>35</v>
      </c>
      <c r="C4513" s="46">
        <v>7120532025</v>
      </c>
      <c r="D4513" s="43">
        <v>46013</v>
      </c>
      <c r="E4513" s="41" t="s">
        <v>72</v>
      </c>
      <c r="F4513" s="41" t="s">
        <v>49</v>
      </c>
      <c r="G4513" s="41" t="s">
        <v>6651</v>
      </c>
      <c r="H4513" s="41" t="s">
        <v>141</v>
      </c>
      <c r="I4513" s="41" t="s">
        <v>27</v>
      </c>
      <c r="J4513" s="41" t="s">
        <v>63</v>
      </c>
      <c r="K4513" s="41" t="s">
        <v>142</v>
      </c>
      <c r="L4513" s="46">
        <v>1</v>
      </c>
      <c r="M4513" s="43">
        <v>46014</v>
      </c>
      <c r="N4513" s="47">
        <v>1</v>
      </c>
      <c r="O4513" s="48" t="s">
        <v>2345</v>
      </c>
      <c r="P4513" s="41" t="s">
        <v>263</v>
      </c>
    </row>
    <row r="4514" spans="2:16" ht="15.75" customHeight="1" x14ac:dyDescent="0.35">
      <c r="B4514" s="41" t="s">
        <v>43</v>
      </c>
      <c r="C4514" s="46">
        <v>7154122025</v>
      </c>
      <c r="D4514" s="43">
        <v>46013</v>
      </c>
      <c r="E4514" s="41" t="s">
        <v>72</v>
      </c>
      <c r="F4514" s="41" t="s">
        <v>49</v>
      </c>
      <c r="G4514" s="41" t="s">
        <v>6652</v>
      </c>
      <c r="H4514" s="40" t="s">
        <v>38</v>
      </c>
      <c r="I4514" s="41" t="s">
        <v>85</v>
      </c>
      <c r="J4514" s="41" t="s">
        <v>86</v>
      </c>
      <c r="K4514" s="41" t="s">
        <v>6700</v>
      </c>
      <c r="L4514" s="46">
        <v>20257100330152</v>
      </c>
      <c r="M4514" s="43">
        <v>46013</v>
      </c>
      <c r="N4514" s="47">
        <v>11</v>
      </c>
      <c r="O4514" s="48" t="s">
        <v>6714</v>
      </c>
      <c r="P4514" s="41" t="s">
        <v>263</v>
      </c>
    </row>
    <row r="4515" spans="2:16" ht="15.75" customHeight="1" x14ac:dyDescent="0.35">
      <c r="B4515" s="41" t="s">
        <v>43</v>
      </c>
      <c r="C4515" s="46">
        <v>7156042025</v>
      </c>
      <c r="D4515" s="43">
        <v>46013</v>
      </c>
      <c r="E4515" s="41" t="s">
        <v>72</v>
      </c>
      <c r="F4515" s="41" t="s">
        <v>37</v>
      </c>
      <c r="G4515" s="41" t="s">
        <v>6653</v>
      </c>
      <c r="H4515" s="40" t="s">
        <v>38</v>
      </c>
      <c r="I4515" s="41" t="s">
        <v>88</v>
      </c>
      <c r="J4515" s="41" t="s">
        <v>115</v>
      </c>
      <c r="K4515" s="41" t="s">
        <v>89</v>
      </c>
      <c r="L4515" s="46">
        <v>20257100330682</v>
      </c>
      <c r="M4515" s="43">
        <v>46013</v>
      </c>
      <c r="N4515" s="47">
        <v>11</v>
      </c>
      <c r="O4515" s="48" t="s">
        <v>6714</v>
      </c>
      <c r="P4515" s="41" t="s">
        <v>263</v>
      </c>
    </row>
    <row r="4516" spans="2:16" ht="15.75" customHeight="1" x14ac:dyDescent="0.35">
      <c r="B4516" s="41" t="s">
        <v>35</v>
      </c>
      <c r="C4516" s="46">
        <v>7060472025</v>
      </c>
      <c r="D4516" s="43">
        <v>46013</v>
      </c>
      <c r="E4516" s="41" t="s">
        <v>72</v>
      </c>
      <c r="F4516" s="41" t="s">
        <v>49</v>
      </c>
      <c r="G4516" s="41" t="s">
        <v>6654</v>
      </c>
      <c r="H4516" s="40" t="s">
        <v>38</v>
      </c>
      <c r="I4516" s="41" t="s">
        <v>66</v>
      </c>
      <c r="J4516" s="41" t="s">
        <v>67</v>
      </c>
      <c r="K4516" s="41" t="s">
        <v>93</v>
      </c>
      <c r="L4516" s="46">
        <v>20257100331802</v>
      </c>
      <c r="M4516" s="43">
        <v>46014</v>
      </c>
      <c r="N4516" s="47">
        <v>2</v>
      </c>
      <c r="O4516" s="48" t="s">
        <v>2345</v>
      </c>
      <c r="P4516" s="41" t="s">
        <v>263</v>
      </c>
    </row>
    <row r="4517" spans="2:16" ht="15.75" customHeight="1" x14ac:dyDescent="0.35">
      <c r="B4517" s="41" t="s">
        <v>43</v>
      </c>
      <c r="C4517" s="46">
        <v>7158342025</v>
      </c>
      <c r="D4517" s="43">
        <v>46014</v>
      </c>
      <c r="E4517" s="41" t="s">
        <v>72</v>
      </c>
      <c r="F4517" s="41" t="s">
        <v>37</v>
      </c>
      <c r="G4517" s="41" t="s">
        <v>6655</v>
      </c>
      <c r="H4517" s="40" t="s">
        <v>38</v>
      </c>
      <c r="I4517" s="41" t="s">
        <v>88</v>
      </c>
      <c r="J4517" s="41" t="s">
        <v>115</v>
      </c>
      <c r="K4517" s="41" t="s">
        <v>89</v>
      </c>
      <c r="L4517" s="46">
        <v>20257100331582</v>
      </c>
      <c r="M4517" s="43">
        <v>46014</v>
      </c>
      <c r="N4517" s="47">
        <v>7</v>
      </c>
      <c r="O4517" s="48" t="s">
        <v>2345</v>
      </c>
      <c r="P4517" s="41" t="s">
        <v>263</v>
      </c>
    </row>
    <row r="4518" spans="2:16" ht="15.75" customHeight="1" x14ac:dyDescent="0.35">
      <c r="B4518" s="41" t="s">
        <v>43</v>
      </c>
      <c r="C4518" s="46">
        <v>7158732025</v>
      </c>
      <c r="D4518" s="43">
        <v>46013</v>
      </c>
      <c r="E4518" s="41" t="s">
        <v>72</v>
      </c>
      <c r="F4518" s="41" t="s">
        <v>49</v>
      </c>
      <c r="G4518" s="41" t="s">
        <v>6656</v>
      </c>
      <c r="H4518" s="40" t="s">
        <v>38</v>
      </c>
      <c r="I4518" s="41" t="s">
        <v>85</v>
      </c>
      <c r="J4518" s="41" t="s">
        <v>86</v>
      </c>
      <c r="K4518" s="41" t="s">
        <v>6700</v>
      </c>
      <c r="L4518" s="46">
        <v>20257100331322</v>
      </c>
      <c r="M4518" s="43">
        <v>46013</v>
      </c>
      <c r="N4518" s="47">
        <v>11</v>
      </c>
      <c r="O4518" s="48" t="s">
        <v>6714</v>
      </c>
      <c r="P4518" s="41" t="s">
        <v>263</v>
      </c>
    </row>
    <row r="4519" spans="2:16" ht="15.75" customHeight="1" x14ac:dyDescent="0.35">
      <c r="B4519" s="41" t="s">
        <v>43</v>
      </c>
      <c r="C4519" s="46">
        <v>7159222025</v>
      </c>
      <c r="D4519" s="43">
        <v>46014</v>
      </c>
      <c r="E4519" s="41" t="s">
        <v>72</v>
      </c>
      <c r="F4519" s="41" t="s">
        <v>49</v>
      </c>
      <c r="G4519" s="41" t="s">
        <v>6657</v>
      </c>
      <c r="H4519" s="40" t="s">
        <v>38</v>
      </c>
      <c r="I4519" s="41" t="s">
        <v>85</v>
      </c>
      <c r="J4519" s="41" t="s">
        <v>86</v>
      </c>
      <c r="K4519" s="41" t="s">
        <v>6700</v>
      </c>
      <c r="L4519" s="46">
        <v>20257100331792</v>
      </c>
      <c r="M4519" s="43">
        <v>46014</v>
      </c>
      <c r="N4519" s="47">
        <v>6</v>
      </c>
      <c r="O4519" s="48" t="s">
        <v>2345</v>
      </c>
      <c r="P4519" s="41" t="s">
        <v>263</v>
      </c>
    </row>
    <row r="4520" spans="2:16" ht="15.75" customHeight="1" x14ac:dyDescent="0.35">
      <c r="B4520" s="41" t="s">
        <v>43</v>
      </c>
      <c r="C4520" s="46">
        <v>7159842025</v>
      </c>
      <c r="D4520" s="43">
        <v>46014</v>
      </c>
      <c r="E4520" s="41" t="s">
        <v>97</v>
      </c>
      <c r="F4520" s="41" t="s">
        <v>49</v>
      </c>
      <c r="G4520" s="41" t="s">
        <v>6658</v>
      </c>
      <c r="H4520" s="40" t="s">
        <v>38</v>
      </c>
      <c r="I4520" s="41" t="s">
        <v>50</v>
      </c>
      <c r="J4520" s="41" t="s">
        <v>264</v>
      </c>
      <c r="K4520" s="41" t="s">
        <v>82</v>
      </c>
      <c r="L4520" s="46">
        <v>20257100331962</v>
      </c>
      <c r="M4520" s="43">
        <v>46014</v>
      </c>
      <c r="N4520" s="47">
        <v>2</v>
      </c>
      <c r="O4520" s="48" t="s">
        <v>2345</v>
      </c>
      <c r="P4520" s="41" t="s">
        <v>263</v>
      </c>
    </row>
    <row r="4521" spans="2:16" ht="15.75" customHeight="1" x14ac:dyDescent="0.35">
      <c r="B4521" s="41" t="s">
        <v>43</v>
      </c>
      <c r="C4521" s="46">
        <v>7159932025</v>
      </c>
      <c r="D4521" s="43">
        <v>46013</v>
      </c>
      <c r="E4521" s="41" t="s">
        <v>72</v>
      </c>
      <c r="F4521" s="41" t="s">
        <v>37</v>
      </c>
      <c r="G4521" s="41" t="s">
        <v>6659</v>
      </c>
      <c r="H4521" s="40" t="s">
        <v>38</v>
      </c>
      <c r="I4521" s="41" t="s">
        <v>28</v>
      </c>
      <c r="J4521" s="41" t="s">
        <v>266</v>
      </c>
      <c r="K4521" s="41" t="s">
        <v>92</v>
      </c>
      <c r="L4521" s="46">
        <v>20257100330902</v>
      </c>
      <c r="M4521" s="43">
        <v>46013</v>
      </c>
      <c r="N4521" s="47">
        <v>11</v>
      </c>
      <c r="O4521" s="48" t="s">
        <v>6714</v>
      </c>
      <c r="P4521" s="41" t="s">
        <v>263</v>
      </c>
    </row>
    <row r="4522" spans="2:16" ht="15.75" customHeight="1" x14ac:dyDescent="0.35">
      <c r="B4522" s="41" t="s">
        <v>43</v>
      </c>
      <c r="C4522" s="46">
        <v>7159722025</v>
      </c>
      <c r="D4522" s="43">
        <v>46014</v>
      </c>
      <c r="E4522" s="41" t="s">
        <v>72</v>
      </c>
      <c r="F4522" s="41" t="s">
        <v>49</v>
      </c>
      <c r="G4522" s="41" t="s">
        <v>6660</v>
      </c>
      <c r="H4522" s="40" t="s">
        <v>38</v>
      </c>
      <c r="I4522" s="41" t="s">
        <v>88</v>
      </c>
      <c r="J4522" s="41" t="s">
        <v>115</v>
      </c>
      <c r="K4522" s="41" t="s">
        <v>89</v>
      </c>
      <c r="L4522" s="46">
        <v>20257100331432</v>
      </c>
      <c r="M4522" s="43">
        <v>46014</v>
      </c>
      <c r="N4522" s="47">
        <v>7</v>
      </c>
      <c r="O4522" s="48" t="s">
        <v>2345</v>
      </c>
      <c r="P4522" s="41" t="s">
        <v>263</v>
      </c>
    </row>
    <row r="4523" spans="2:16" ht="15.75" customHeight="1" x14ac:dyDescent="0.35">
      <c r="B4523" s="41" t="s">
        <v>43</v>
      </c>
      <c r="C4523" s="46">
        <v>7161052025</v>
      </c>
      <c r="D4523" s="43">
        <v>46014</v>
      </c>
      <c r="E4523" s="41" t="s">
        <v>72</v>
      </c>
      <c r="F4523" s="41" t="s">
        <v>49</v>
      </c>
      <c r="G4523" s="41" t="s">
        <v>6661</v>
      </c>
      <c r="H4523" s="40" t="s">
        <v>38</v>
      </c>
      <c r="I4523" s="41" t="s">
        <v>88</v>
      </c>
      <c r="J4523" s="41" t="s">
        <v>115</v>
      </c>
      <c r="K4523" s="41" t="s">
        <v>89</v>
      </c>
      <c r="L4523" s="46">
        <v>20257100332002</v>
      </c>
      <c r="M4523" s="43">
        <v>46014</v>
      </c>
      <c r="N4523" s="47">
        <v>8</v>
      </c>
      <c r="O4523" s="48" t="s">
        <v>2345</v>
      </c>
      <c r="P4523" s="41" t="s">
        <v>263</v>
      </c>
    </row>
    <row r="4524" spans="2:16" ht="15.75" customHeight="1" x14ac:dyDescent="0.35">
      <c r="B4524" s="41" t="s">
        <v>43</v>
      </c>
      <c r="C4524" s="46">
        <v>7178032025</v>
      </c>
      <c r="D4524" s="43">
        <v>46014</v>
      </c>
      <c r="E4524" s="41" t="s">
        <v>72</v>
      </c>
      <c r="F4524" s="41" t="s">
        <v>37</v>
      </c>
      <c r="G4524" s="41" t="s">
        <v>6662</v>
      </c>
      <c r="H4524" s="40" t="s">
        <v>38</v>
      </c>
      <c r="I4524" s="41" t="s">
        <v>88</v>
      </c>
      <c r="J4524" s="41" t="s">
        <v>115</v>
      </c>
      <c r="K4524" s="41" t="s">
        <v>89</v>
      </c>
      <c r="L4524" s="46">
        <v>20257100332242</v>
      </c>
      <c r="M4524" s="43">
        <v>46014</v>
      </c>
      <c r="N4524" s="47">
        <v>7</v>
      </c>
      <c r="O4524" s="48" t="s">
        <v>2345</v>
      </c>
      <c r="P4524" s="41" t="s">
        <v>263</v>
      </c>
    </row>
    <row r="4525" spans="2:16" ht="15.75" customHeight="1" x14ac:dyDescent="0.35">
      <c r="B4525" s="41" t="s">
        <v>35</v>
      </c>
      <c r="C4525" s="46">
        <v>7150752025</v>
      </c>
      <c r="D4525" s="43">
        <v>46014</v>
      </c>
      <c r="E4525" s="41" t="s">
        <v>72</v>
      </c>
      <c r="F4525" s="41" t="s">
        <v>49</v>
      </c>
      <c r="G4525" s="41" t="s">
        <v>6663</v>
      </c>
      <c r="H4525" s="40" t="s">
        <v>38</v>
      </c>
      <c r="I4525" s="41" t="s">
        <v>66</v>
      </c>
      <c r="J4525" s="41" t="s">
        <v>6697</v>
      </c>
      <c r="K4525" s="41" t="s">
        <v>130</v>
      </c>
      <c r="L4525" s="46">
        <v>20257100332652</v>
      </c>
      <c r="M4525" s="43">
        <v>46014</v>
      </c>
      <c r="N4525" s="47">
        <v>8</v>
      </c>
      <c r="O4525" s="48" t="s">
        <v>2345</v>
      </c>
      <c r="P4525" s="41" t="s">
        <v>263</v>
      </c>
    </row>
    <row r="4526" spans="2:16" ht="15.75" customHeight="1" x14ac:dyDescent="0.35">
      <c r="B4526" s="41" t="s">
        <v>35</v>
      </c>
      <c r="C4526" s="46">
        <v>7118492025</v>
      </c>
      <c r="D4526" s="43">
        <v>46009</v>
      </c>
      <c r="E4526" s="41" t="s">
        <v>72</v>
      </c>
      <c r="F4526" s="41" t="s">
        <v>49</v>
      </c>
      <c r="G4526" s="41" t="s">
        <v>6664</v>
      </c>
      <c r="H4526" s="40" t="s">
        <v>38</v>
      </c>
      <c r="I4526" s="41" t="s">
        <v>28</v>
      </c>
      <c r="J4526" s="41" t="s">
        <v>266</v>
      </c>
      <c r="K4526" s="41" t="s">
        <v>119</v>
      </c>
      <c r="L4526" s="46">
        <v>20257100332092</v>
      </c>
      <c r="M4526" s="43">
        <v>46014</v>
      </c>
      <c r="N4526" s="47">
        <v>4</v>
      </c>
      <c r="O4526" s="48" t="s">
        <v>2345</v>
      </c>
      <c r="P4526" s="41" t="s">
        <v>263</v>
      </c>
    </row>
    <row r="4527" spans="2:16" ht="15.75" customHeight="1" x14ac:dyDescent="0.35">
      <c r="B4527" s="41" t="s">
        <v>35</v>
      </c>
      <c r="C4527" s="46">
        <v>7110012025</v>
      </c>
      <c r="D4527" s="43">
        <v>46014</v>
      </c>
      <c r="E4527" s="41" t="s">
        <v>72</v>
      </c>
      <c r="F4527" s="41" t="s">
        <v>49</v>
      </c>
      <c r="G4527" s="41" t="s">
        <v>6665</v>
      </c>
      <c r="H4527" s="41" t="s">
        <v>141</v>
      </c>
      <c r="I4527" s="41" t="s">
        <v>27</v>
      </c>
      <c r="J4527" s="41" t="s">
        <v>63</v>
      </c>
      <c r="K4527" s="41" t="s">
        <v>167</v>
      </c>
      <c r="L4527" s="46">
        <v>1</v>
      </c>
      <c r="M4527" s="43">
        <v>46015</v>
      </c>
      <c r="N4527" s="47">
        <v>1</v>
      </c>
      <c r="O4527" s="48" t="s">
        <v>2345</v>
      </c>
      <c r="P4527" s="41" t="s">
        <v>263</v>
      </c>
    </row>
    <row r="4528" spans="2:16" ht="15.75" customHeight="1" x14ac:dyDescent="0.35">
      <c r="B4528" s="41" t="s">
        <v>35</v>
      </c>
      <c r="C4528" s="46">
        <v>7151322025</v>
      </c>
      <c r="D4528" s="43">
        <v>46014</v>
      </c>
      <c r="E4528" s="41" t="s">
        <v>72</v>
      </c>
      <c r="F4528" s="41" t="s">
        <v>37</v>
      </c>
      <c r="G4528" s="41" t="s">
        <v>5048</v>
      </c>
      <c r="H4528" s="40" t="s">
        <v>141</v>
      </c>
      <c r="I4528" s="41" t="s">
        <v>27</v>
      </c>
      <c r="J4528" s="41" t="s">
        <v>63</v>
      </c>
      <c r="K4528" s="41" t="s">
        <v>173</v>
      </c>
      <c r="L4528" s="46">
        <v>1</v>
      </c>
      <c r="M4528" s="43">
        <v>46017</v>
      </c>
      <c r="N4528" s="47">
        <v>2</v>
      </c>
      <c r="O4528" s="48" t="s">
        <v>2345</v>
      </c>
      <c r="P4528" s="41" t="s">
        <v>263</v>
      </c>
    </row>
    <row r="4529" spans="2:16" ht="15.75" customHeight="1" x14ac:dyDescent="0.35">
      <c r="B4529" s="41" t="s">
        <v>43</v>
      </c>
      <c r="C4529" s="46">
        <v>7120682025</v>
      </c>
      <c r="D4529" s="43">
        <v>46015</v>
      </c>
      <c r="E4529" s="41" t="s">
        <v>72</v>
      </c>
      <c r="F4529" s="41" t="s">
        <v>37</v>
      </c>
      <c r="G4529" s="41" t="s">
        <v>5048</v>
      </c>
      <c r="H4529" s="40" t="s">
        <v>141</v>
      </c>
      <c r="I4529" s="41" t="s">
        <v>27</v>
      </c>
      <c r="J4529" s="41" t="s">
        <v>63</v>
      </c>
      <c r="K4529" s="41" t="s">
        <v>173</v>
      </c>
      <c r="L4529" s="46">
        <v>1</v>
      </c>
      <c r="M4529" s="43">
        <v>46017</v>
      </c>
      <c r="N4529" s="47">
        <v>1</v>
      </c>
      <c r="O4529" s="48" t="s">
        <v>2345</v>
      </c>
      <c r="P4529" s="41" t="s">
        <v>263</v>
      </c>
    </row>
    <row r="4530" spans="2:16" ht="15.75" customHeight="1" x14ac:dyDescent="0.35">
      <c r="B4530" s="41" t="s">
        <v>35</v>
      </c>
      <c r="C4530" s="46">
        <v>7120542025</v>
      </c>
      <c r="D4530" s="43">
        <v>46015</v>
      </c>
      <c r="E4530" s="41" t="s">
        <v>72</v>
      </c>
      <c r="F4530" s="41" t="s">
        <v>37</v>
      </c>
      <c r="G4530" s="41" t="s">
        <v>5048</v>
      </c>
      <c r="H4530" s="40" t="s">
        <v>141</v>
      </c>
      <c r="I4530" s="41" t="s">
        <v>27</v>
      </c>
      <c r="J4530" s="41" t="s">
        <v>63</v>
      </c>
      <c r="K4530" s="41" t="s">
        <v>173</v>
      </c>
      <c r="L4530" s="46">
        <v>1</v>
      </c>
      <c r="M4530" s="43">
        <v>46017</v>
      </c>
      <c r="N4530" s="47">
        <v>1</v>
      </c>
      <c r="O4530" s="48" t="s">
        <v>2345</v>
      </c>
      <c r="P4530" s="41" t="s">
        <v>263</v>
      </c>
    </row>
    <row r="4531" spans="2:16" ht="15.75" customHeight="1" x14ac:dyDescent="0.35">
      <c r="B4531" s="41" t="s">
        <v>35</v>
      </c>
      <c r="C4531" s="46">
        <v>7114772025</v>
      </c>
      <c r="D4531" s="43">
        <v>46015</v>
      </c>
      <c r="E4531" s="41" t="s">
        <v>72</v>
      </c>
      <c r="F4531" s="41" t="s">
        <v>37</v>
      </c>
      <c r="G4531" s="41" t="s">
        <v>5048</v>
      </c>
      <c r="H4531" s="40" t="s">
        <v>141</v>
      </c>
      <c r="I4531" s="41" t="s">
        <v>27</v>
      </c>
      <c r="J4531" s="41" t="s">
        <v>63</v>
      </c>
      <c r="K4531" s="41" t="s">
        <v>173</v>
      </c>
      <c r="L4531" s="46">
        <v>1</v>
      </c>
      <c r="M4531" s="43">
        <v>46017</v>
      </c>
      <c r="N4531" s="47">
        <v>1</v>
      </c>
      <c r="O4531" s="48" t="s">
        <v>2345</v>
      </c>
      <c r="P4531" s="41" t="s">
        <v>263</v>
      </c>
    </row>
    <row r="4532" spans="2:16" ht="15.75" customHeight="1" x14ac:dyDescent="0.35">
      <c r="B4532" s="41" t="s">
        <v>43</v>
      </c>
      <c r="C4532" s="46">
        <v>7126682025</v>
      </c>
      <c r="D4532" s="43">
        <v>46013</v>
      </c>
      <c r="E4532" s="41" t="s">
        <v>72</v>
      </c>
      <c r="F4532" s="41" t="s">
        <v>37</v>
      </c>
      <c r="G4532" s="41" t="s">
        <v>6666</v>
      </c>
      <c r="H4532" s="40" t="s">
        <v>141</v>
      </c>
      <c r="I4532" s="41" t="s">
        <v>27</v>
      </c>
      <c r="J4532" s="41" t="s">
        <v>63</v>
      </c>
      <c r="K4532" s="41" t="s">
        <v>173</v>
      </c>
      <c r="L4532" s="46">
        <v>20257100329612</v>
      </c>
      <c r="M4532" s="43">
        <v>46013</v>
      </c>
      <c r="N4532" s="47">
        <v>2</v>
      </c>
      <c r="O4532" s="48" t="s">
        <v>2345</v>
      </c>
      <c r="P4532" s="41" t="s">
        <v>263</v>
      </c>
    </row>
    <row r="4533" spans="2:16" ht="15.75" customHeight="1" x14ac:dyDescent="0.35">
      <c r="B4533" s="41" t="s">
        <v>43</v>
      </c>
      <c r="C4533" s="46">
        <v>7119012025</v>
      </c>
      <c r="D4533" s="43">
        <v>46010</v>
      </c>
      <c r="E4533" s="41" t="s">
        <v>72</v>
      </c>
      <c r="F4533" s="41" t="s">
        <v>49</v>
      </c>
      <c r="G4533" s="41" t="s">
        <v>6667</v>
      </c>
      <c r="H4533" s="41" t="s">
        <v>141</v>
      </c>
      <c r="I4533" s="41" t="s">
        <v>27</v>
      </c>
      <c r="J4533" s="41" t="s">
        <v>63</v>
      </c>
      <c r="K4533" s="41" t="s">
        <v>205</v>
      </c>
      <c r="L4533" s="46">
        <v>20257100329392</v>
      </c>
      <c r="M4533" s="43">
        <v>46010</v>
      </c>
      <c r="N4533" s="47">
        <v>3</v>
      </c>
      <c r="O4533" s="48" t="s">
        <v>2345</v>
      </c>
      <c r="P4533" s="41" t="s">
        <v>263</v>
      </c>
    </row>
    <row r="4534" spans="2:16" ht="15.75" customHeight="1" x14ac:dyDescent="0.35">
      <c r="B4534" s="41" t="s">
        <v>43</v>
      </c>
      <c r="C4534" s="46">
        <v>7189352025</v>
      </c>
      <c r="D4534" s="43">
        <v>46014</v>
      </c>
      <c r="E4534" s="41" t="s">
        <v>72</v>
      </c>
      <c r="F4534" s="41" t="s">
        <v>49</v>
      </c>
      <c r="G4534" s="41" t="s">
        <v>6668</v>
      </c>
      <c r="H4534" s="40" t="s">
        <v>38</v>
      </c>
      <c r="I4534" s="41" t="s">
        <v>50</v>
      </c>
      <c r="J4534" s="41" t="s">
        <v>53</v>
      </c>
      <c r="K4534" s="41" t="s">
        <v>82</v>
      </c>
      <c r="L4534" s="46">
        <v>20257100331552</v>
      </c>
      <c r="M4534" s="43">
        <v>46014</v>
      </c>
      <c r="N4534" s="47">
        <v>2</v>
      </c>
      <c r="O4534" s="48" t="s">
        <v>2345</v>
      </c>
      <c r="P4534" s="41" t="s">
        <v>263</v>
      </c>
    </row>
    <row r="4535" spans="2:16" ht="15.75" customHeight="1" x14ac:dyDescent="0.35">
      <c r="B4535" s="41" t="s">
        <v>43</v>
      </c>
      <c r="C4535" s="46">
        <v>7190142025</v>
      </c>
      <c r="D4535" s="43">
        <v>46014</v>
      </c>
      <c r="E4535" s="41" t="s">
        <v>72</v>
      </c>
      <c r="F4535" s="41" t="s">
        <v>102</v>
      </c>
      <c r="G4535" s="41" t="s">
        <v>6669</v>
      </c>
      <c r="H4535" s="40" t="s">
        <v>38</v>
      </c>
      <c r="I4535" s="41" t="s">
        <v>85</v>
      </c>
      <c r="J4535" s="41" t="s">
        <v>86</v>
      </c>
      <c r="K4535" s="41" t="s">
        <v>6700</v>
      </c>
      <c r="L4535" s="46">
        <v>20257100332132</v>
      </c>
      <c r="M4535" s="43">
        <v>46014</v>
      </c>
      <c r="N4535" s="47">
        <v>10</v>
      </c>
      <c r="O4535" s="48" t="s">
        <v>6714</v>
      </c>
      <c r="P4535" s="41" t="s">
        <v>263</v>
      </c>
    </row>
    <row r="4536" spans="2:16" ht="15.75" customHeight="1" x14ac:dyDescent="0.35">
      <c r="B4536" s="41" t="s">
        <v>43</v>
      </c>
      <c r="C4536" s="46">
        <v>7186632025</v>
      </c>
      <c r="D4536" s="43">
        <v>46017</v>
      </c>
      <c r="E4536" s="41" t="s">
        <v>72</v>
      </c>
      <c r="F4536" s="41" t="s">
        <v>49</v>
      </c>
      <c r="G4536" s="41" t="s">
        <v>6670</v>
      </c>
      <c r="H4536" s="41" t="s">
        <v>141</v>
      </c>
      <c r="I4536" s="41" t="s">
        <v>27</v>
      </c>
      <c r="J4536" s="41" t="s">
        <v>63</v>
      </c>
      <c r="K4536" s="41" t="s">
        <v>237</v>
      </c>
      <c r="L4536" s="46">
        <v>1</v>
      </c>
      <c r="M4536" s="43">
        <v>46017</v>
      </c>
      <c r="N4536" s="47">
        <v>-1</v>
      </c>
      <c r="O4536" s="48" t="s">
        <v>2345</v>
      </c>
      <c r="P4536" s="41" t="s">
        <v>263</v>
      </c>
    </row>
    <row r="4537" spans="2:16" ht="15.75" customHeight="1" x14ac:dyDescent="0.35">
      <c r="B4537" s="41" t="s">
        <v>43</v>
      </c>
      <c r="C4537" s="46">
        <v>7196132025</v>
      </c>
      <c r="D4537" s="43">
        <v>46017</v>
      </c>
      <c r="E4537" s="41" t="s">
        <v>72</v>
      </c>
      <c r="F4537" s="41" t="s">
        <v>37</v>
      </c>
      <c r="G4537" s="41" t="s">
        <v>6671</v>
      </c>
      <c r="H4537" s="40" t="s">
        <v>38</v>
      </c>
      <c r="I4537" s="41" t="s">
        <v>85</v>
      </c>
      <c r="J4537" s="41" t="s">
        <v>86</v>
      </c>
      <c r="K4537" s="41" t="s">
        <v>6700</v>
      </c>
      <c r="L4537" s="46">
        <v>20257100333242</v>
      </c>
      <c r="M4537" s="43">
        <v>46017</v>
      </c>
      <c r="N4537" s="47">
        <v>1</v>
      </c>
      <c r="O4537" s="48" t="s">
        <v>2345</v>
      </c>
      <c r="P4537" s="41" t="s">
        <v>263</v>
      </c>
    </row>
    <row r="4538" spans="2:16" ht="15.75" customHeight="1" x14ac:dyDescent="0.35">
      <c r="B4538" s="41" t="s">
        <v>43</v>
      </c>
      <c r="C4538" s="46">
        <v>7197942025</v>
      </c>
      <c r="D4538" s="43">
        <v>46017</v>
      </c>
      <c r="E4538" s="41" t="s">
        <v>72</v>
      </c>
      <c r="F4538" s="41" t="s">
        <v>37</v>
      </c>
      <c r="G4538" s="41" t="s">
        <v>6672</v>
      </c>
      <c r="H4538" s="40" t="s">
        <v>38</v>
      </c>
      <c r="I4538" s="41" t="s">
        <v>85</v>
      </c>
      <c r="J4538" s="41" t="s">
        <v>86</v>
      </c>
      <c r="K4538" s="41" t="s">
        <v>6700</v>
      </c>
      <c r="L4538" s="46">
        <v>20257100333242</v>
      </c>
      <c r="M4538" s="43">
        <v>46017</v>
      </c>
      <c r="N4538" s="47">
        <v>8</v>
      </c>
      <c r="O4538" s="48" t="s">
        <v>6714</v>
      </c>
      <c r="P4538" s="41" t="s">
        <v>263</v>
      </c>
    </row>
    <row r="4539" spans="2:16" ht="15.75" customHeight="1" x14ac:dyDescent="0.35">
      <c r="B4539" s="41" t="s">
        <v>43</v>
      </c>
      <c r="C4539" s="46">
        <v>7198142025</v>
      </c>
      <c r="D4539" s="43">
        <v>46017</v>
      </c>
      <c r="E4539" s="41" t="s">
        <v>72</v>
      </c>
      <c r="F4539" s="41" t="s">
        <v>49</v>
      </c>
      <c r="G4539" s="41" t="s">
        <v>6673</v>
      </c>
      <c r="H4539" s="40" t="s">
        <v>38</v>
      </c>
      <c r="I4539" s="41" t="s">
        <v>88</v>
      </c>
      <c r="J4539" s="41" t="s">
        <v>115</v>
      </c>
      <c r="K4539" s="41" t="s">
        <v>89</v>
      </c>
      <c r="L4539" s="46">
        <v>20257100333752</v>
      </c>
      <c r="M4539" s="43">
        <v>46017</v>
      </c>
      <c r="N4539" s="47">
        <v>8</v>
      </c>
      <c r="O4539" s="48" t="s">
        <v>6714</v>
      </c>
      <c r="P4539" s="41" t="s">
        <v>263</v>
      </c>
    </row>
    <row r="4540" spans="2:16" ht="15.75" customHeight="1" x14ac:dyDescent="0.35">
      <c r="B4540" s="41" t="s">
        <v>35</v>
      </c>
      <c r="C4540" s="46">
        <v>7193942025</v>
      </c>
      <c r="D4540" s="43">
        <v>46017</v>
      </c>
      <c r="E4540" s="41" t="s">
        <v>72</v>
      </c>
      <c r="F4540" s="41" t="s">
        <v>37</v>
      </c>
      <c r="G4540" s="41" t="s">
        <v>5048</v>
      </c>
      <c r="H4540" s="40" t="s">
        <v>141</v>
      </c>
      <c r="I4540" s="41" t="s">
        <v>27</v>
      </c>
      <c r="J4540" s="41" t="s">
        <v>63</v>
      </c>
      <c r="K4540" s="41" t="s">
        <v>173</v>
      </c>
      <c r="L4540" s="46">
        <v>1</v>
      </c>
      <c r="M4540" s="43">
        <v>46020</v>
      </c>
      <c r="N4540" s="47">
        <v>1</v>
      </c>
      <c r="O4540" s="48" t="s">
        <v>2345</v>
      </c>
      <c r="P4540" s="41" t="s">
        <v>263</v>
      </c>
    </row>
    <row r="4541" spans="2:16" ht="15.75" customHeight="1" x14ac:dyDescent="0.35">
      <c r="B4541" s="41" t="s">
        <v>35</v>
      </c>
      <c r="C4541" s="46">
        <v>7189772025</v>
      </c>
      <c r="D4541" s="43">
        <v>46017</v>
      </c>
      <c r="E4541" s="41" t="s">
        <v>72</v>
      </c>
      <c r="F4541" s="41" t="s">
        <v>102</v>
      </c>
      <c r="G4541" s="41" t="s">
        <v>6674</v>
      </c>
      <c r="H4541" s="40" t="s">
        <v>141</v>
      </c>
      <c r="I4541" s="41" t="s">
        <v>27</v>
      </c>
      <c r="J4541" s="41" t="s">
        <v>63</v>
      </c>
      <c r="K4541" s="41" t="s">
        <v>207</v>
      </c>
      <c r="L4541" s="46">
        <v>1</v>
      </c>
      <c r="M4541" s="43">
        <v>46020</v>
      </c>
      <c r="N4541" s="47">
        <v>1</v>
      </c>
      <c r="O4541" s="48" t="s">
        <v>2345</v>
      </c>
      <c r="P4541" s="41" t="s">
        <v>263</v>
      </c>
    </row>
    <row r="4542" spans="2:16" ht="15.75" customHeight="1" x14ac:dyDescent="0.35">
      <c r="B4542" s="41" t="s">
        <v>43</v>
      </c>
      <c r="C4542" s="46">
        <v>7220612025</v>
      </c>
      <c r="D4542" s="43">
        <v>46013</v>
      </c>
      <c r="E4542" s="41" t="s">
        <v>72</v>
      </c>
      <c r="F4542" s="41" t="s">
        <v>49</v>
      </c>
      <c r="G4542" s="41" t="s">
        <v>6675</v>
      </c>
      <c r="H4542" s="40" t="s">
        <v>38</v>
      </c>
      <c r="I4542" s="41" t="s">
        <v>66</v>
      </c>
      <c r="J4542" s="41" t="s">
        <v>67</v>
      </c>
      <c r="K4542" s="41" t="s">
        <v>93</v>
      </c>
      <c r="L4542" s="46">
        <v>20257100331012</v>
      </c>
      <c r="M4542" s="43">
        <v>46013</v>
      </c>
      <c r="N4542" s="47">
        <v>4</v>
      </c>
      <c r="O4542" s="48" t="s">
        <v>2345</v>
      </c>
      <c r="P4542" s="41" t="s">
        <v>263</v>
      </c>
    </row>
    <row r="4543" spans="2:16" ht="15.75" customHeight="1" x14ac:dyDescent="0.35">
      <c r="B4543" s="41" t="s">
        <v>43</v>
      </c>
      <c r="C4543" s="46">
        <v>7193452025</v>
      </c>
      <c r="D4543" s="43">
        <v>46017</v>
      </c>
      <c r="E4543" s="41" t="s">
        <v>72</v>
      </c>
      <c r="F4543" s="41" t="s">
        <v>37</v>
      </c>
      <c r="G4543" s="41" t="s">
        <v>6676</v>
      </c>
      <c r="H4543" s="40" t="s">
        <v>38</v>
      </c>
      <c r="I4543" s="41" t="s">
        <v>28</v>
      </c>
      <c r="J4543" s="41" t="s">
        <v>266</v>
      </c>
      <c r="K4543" s="41" t="s">
        <v>93</v>
      </c>
      <c r="L4543" s="46">
        <v>20257100333652</v>
      </c>
      <c r="M4543" s="43">
        <v>46017</v>
      </c>
      <c r="N4543" s="47">
        <v>1</v>
      </c>
      <c r="O4543" s="48" t="s">
        <v>2345</v>
      </c>
      <c r="P4543" s="41" t="s">
        <v>263</v>
      </c>
    </row>
    <row r="4544" spans="2:16" ht="15.75" customHeight="1" x14ac:dyDescent="0.35">
      <c r="B4544" s="41" t="s">
        <v>43</v>
      </c>
      <c r="C4544" s="46">
        <v>6727432025</v>
      </c>
      <c r="D4544" s="43">
        <v>46020</v>
      </c>
      <c r="E4544" s="41" t="s">
        <v>165</v>
      </c>
      <c r="F4544" s="41" t="s">
        <v>37</v>
      </c>
      <c r="G4544" s="41" t="s">
        <v>6677</v>
      </c>
      <c r="H4544" s="40" t="s">
        <v>38</v>
      </c>
      <c r="I4544" s="41" t="s">
        <v>88</v>
      </c>
      <c r="J4544" s="41" t="s">
        <v>115</v>
      </c>
      <c r="K4544" s="41" t="s">
        <v>101</v>
      </c>
      <c r="L4544" s="46">
        <v>20257100334752</v>
      </c>
      <c r="M4544" s="43">
        <v>46020</v>
      </c>
      <c r="N4544" s="47">
        <v>7</v>
      </c>
      <c r="O4544" s="48" t="s">
        <v>6714</v>
      </c>
      <c r="P4544" s="41" t="s">
        <v>263</v>
      </c>
    </row>
    <row r="4545" spans="2:16" ht="15.75" customHeight="1" x14ac:dyDescent="0.35">
      <c r="B4545" s="41" t="s">
        <v>43</v>
      </c>
      <c r="C4545" s="46">
        <v>7227902025</v>
      </c>
      <c r="D4545" s="43">
        <v>46020</v>
      </c>
      <c r="E4545" s="41" t="s">
        <v>72</v>
      </c>
      <c r="F4545" s="41" t="s">
        <v>49</v>
      </c>
      <c r="G4545" s="41" t="s">
        <v>6678</v>
      </c>
      <c r="H4545" s="40" t="s">
        <v>38</v>
      </c>
      <c r="I4545" s="41" t="s">
        <v>88</v>
      </c>
      <c r="J4545" s="41" t="s">
        <v>115</v>
      </c>
      <c r="K4545" s="41" t="s">
        <v>89</v>
      </c>
      <c r="L4545" s="46">
        <v>20257100334802</v>
      </c>
      <c r="M4545" s="43">
        <v>46020</v>
      </c>
      <c r="N4545" s="47">
        <v>7</v>
      </c>
      <c r="O4545" s="48" t="s">
        <v>6714</v>
      </c>
      <c r="P4545" s="41" t="s">
        <v>263</v>
      </c>
    </row>
    <row r="4546" spans="2:16" ht="15.75" customHeight="1" x14ac:dyDescent="0.35">
      <c r="B4546" s="41" t="s">
        <v>35</v>
      </c>
      <c r="C4546" s="46">
        <v>7228782025</v>
      </c>
      <c r="D4546" s="43">
        <v>46020</v>
      </c>
      <c r="E4546" s="41" t="s">
        <v>72</v>
      </c>
      <c r="F4546" s="41" t="s">
        <v>37</v>
      </c>
      <c r="G4546" s="41" t="s">
        <v>6679</v>
      </c>
      <c r="H4546" s="40" t="s">
        <v>38</v>
      </c>
      <c r="I4546" s="41" t="s">
        <v>66</v>
      </c>
      <c r="J4546" s="41" t="s">
        <v>118</v>
      </c>
      <c r="K4546" s="41" t="s">
        <v>93</v>
      </c>
      <c r="L4546" s="46">
        <v>1</v>
      </c>
      <c r="M4546" s="43">
        <v>46020</v>
      </c>
      <c r="N4546" s="47">
        <v>1</v>
      </c>
      <c r="O4546" s="48" t="s">
        <v>2345</v>
      </c>
      <c r="P4546" s="41" t="s">
        <v>263</v>
      </c>
    </row>
    <row r="4547" spans="2:16" ht="15.75" customHeight="1" x14ac:dyDescent="0.35">
      <c r="B4547" s="41" t="s">
        <v>35</v>
      </c>
      <c r="C4547" s="46">
        <v>7186662025</v>
      </c>
      <c r="D4547" s="43">
        <v>46020</v>
      </c>
      <c r="E4547" s="41" t="s">
        <v>72</v>
      </c>
      <c r="F4547" s="41" t="s">
        <v>37</v>
      </c>
      <c r="G4547" s="41" t="s">
        <v>6680</v>
      </c>
      <c r="H4547" s="41" t="s">
        <v>141</v>
      </c>
      <c r="I4547" s="41" t="s">
        <v>27</v>
      </c>
      <c r="J4547" s="41" t="s">
        <v>63</v>
      </c>
      <c r="K4547" s="41" t="s">
        <v>142</v>
      </c>
      <c r="L4547" s="46">
        <v>1</v>
      </c>
      <c r="M4547" s="43">
        <v>46020</v>
      </c>
      <c r="N4547" s="47">
        <v>-2</v>
      </c>
      <c r="O4547" s="48" t="s">
        <v>2345</v>
      </c>
      <c r="P4547" s="41" t="s">
        <v>263</v>
      </c>
    </row>
    <row r="4548" spans="2:16" ht="15.75" customHeight="1" x14ac:dyDescent="0.35">
      <c r="B4548" s="41" t="s">
        <v>43</v>
      </c>
      <c r="C4548" s="46">
        <v>7230962025</v>
      </c>
      <c r="D4548" s="43">
        <v>46020</v>
      </c>
      <c r="E4548" s="41" t="s">
        <v>72</v>
      </c>
      <c r="F4548" s="41" t="s">
        <v>49</v>
      </c>
      <c r="G4548" s="41" t="s">
        <v>6681</v>
      </c>
      <c r="H4548" s="40" t="s">
        <v>38</v>
      </c>
      <c r="I4548" s="41" t="s">
        <v>75</v>
      </c>
      <c r="J4548" s="41" t="s">
        <v>84</v>
      </c>
      <c r="K4548" s="41" t="s">
        <v>76</v>
      </c>
      <c r="L4548" s="46">
        <v>20257100335092</v>
      </c>
      <c r="M4548" s="43">
        <v>46020</v>
      </c>
      <c r="N4548" s="47">
        <v>3</v>
      </c>
      <c r="O4548" s="48" t="s">
        <v>2345</v>
      </c>
      <c r="P4548" s="41" t="s">
        <v>263</v>
      </c>
    </row>
    <row r="4549" spans="2:16" ht="15.75" customHeight="1" x14ac:dyDescent="0.35">
      <c r="B4549" s="41" t="s">
        <v>43</v>
      </c>
      <c r="C4549" s="46">
        <v>7231602025</v>
      </c>
      <c r="D4549" s="43">
        <v>46020</v>
      </c>
      <c r="E4549" s="41" t="s">
        <v>72</v>
      </c>
      <c r="F4549" s="41" t="s">
        <v>49</v>
      </c>
      <c r="G4549" s="41" t="s">
        <v>6682</v>
      </c>
      <c r="H4549" s="41" t="s">
        <v>141</v>
      </c>
      <c r="I4549" s="41" t="s">
        <v>27</v>
      </c>
      <c r="J4549" s="41" t="s">
        <v>63</v>
      </c>
      <c r="K4549" s="41" t="s">
        <v>173</v>
      </c>
      <c r="L4549" s="46">
        <v>20257100334742</v>
      </c>
      <c r="M4549" s="43">
        <v>46020</v>
      </c>
      <c r="N4549" s="47">
        <v>5</v>
      </c>
      <c r="O4549" s="48" t="s">
        <v>2345</v>
      </c>
      <c r="P4549" s="41" t="s">
        <v>263</v>
      </c>
    </row>
    <row r="4550" spans="2:16" ht="15.75" customHeight="1" x14ac:dyDescent="0.35">
      <c r="B4550" s="41" t="s">
        <v>43</v>
      </c>
      <c r="C4550" s="46">
        <v>7255612025</v>
      </c>
      <c r="D4550" s="43">
        <v>46021</v>
      </c>
      <c r="E4550" s="41" t="s">
        <v>72</v>
      </c>
      <c r="F4550" s="41" t="s">
        <v>49</v>
      </c>
      <c r="G4550" s="41" t="s">
        <v>6683</v>
      </c>
      <c r="H4550" s="40" t="s">
        <v>38</v>
      </c>
      <c r="I4550" s="41" t="s">
        <v>88</v>
      </c>
      <c r="J4550" s="41" t="s">
        <v>95</v>
      </c>
      <c r="K4550" s="41" t="s">
        <v>89</v>
      </c>
      <c r="L4550" s="46">
        <v>20257100335322</v>
      </c>
      <c r="M4550" s="43">
        <v>46021</v>
      </c>
      <c r="N4550" s="47">
        <v>3</v>
      </c>
      <c r="O4550" s="48" t="s">
        <v>2345</v>
      </c>
      <c r="P4550" s="41" t="s">
        <v>263</v>
      </c>
    </row>
    <row r="4551" spans="2:16" ht="15.75" customHeight="1" x14ac:dyDescent="0.35">
      <c r="B4551" s="41" t="s">
        <v>43</v>
      </c>
      <c r="C4551" s="46">
        <v>7256132025</v>
      </c>
      <c r="D4551" s="43">
        <v>46021</v>
      </c>
      <c r="E4551" s="41" t="s">
        <v>72</v>
      </c>
      <c r="F4551" s="41" t="s">
        <v>49</v>
      </c>
      <c r="G4551" s="41" t="s">
        <v>6684</v>
      </c>
      <c r="H4551" s="40" t="s">
        <v>38</v>
      </c>
      <c r="I4551" s="41" t="s">
        <v>30</v>
      </c>
      <c r="J4551" s="41" t="s">
        <v>99</v>
      </c>
      <c r="K4551" s="41" t="s">
        <v>76</v>
      </c>
      <c r="L4551" s="46">
        <v>20257100335352</v>
      </c>
      <c r="M4551" s="43">
        <v>46021</v>
      </c>
      <c r="N4551" s="47">
        <v>6</v>
      </c>
      <c r="O4551" s="48" t="s">
        <v>6714</v>
      </c>
      <c r="P4551" s="41" t="s">
        <v>263</v>
      </c>
    </row>
    <row r="4552" spans="2:16" ht="15.75" customHeight="1" x14ac:dyDescent="0.35">
      <c r="B4552" s="41" t="s">
        <v>43</v>
      </c>
      <c r="C4552" s="46">
        <v>7232202025</v>
      </c>
      <c r="D4552" s="43">
        <v>46020</v>
      </c>
      <c r="E4552" s="41" t="s">
        <v>72</v>
      </c>
      <c r="F4552" s="41" t="s">
        <v>37</v>
      </c>
      <c r="G4552" s="41" t="s">
        <v>6685</v>
      </c>
      <c r="H4552" s="40" t="s">
        <v>38</v>
      </c>
      <c r="I4552" s="41" t="s">
        <v>88</v>
      </c>
      <c r="J4552" s="41" t="s">
        <v>90</v>
      </c>
      <c r="K4552" s="41" t="s">
        <v>64</v>
      </c>
      <c r="L4552" s="46">
        <v>20257100334882</v>
      </c>
      <c r="M4552" s="43">
        <v>46020</v>
      </c>
      <c r="N4552" s="47">
        <v>7</v>
      </c>
      <c r="O4552" s="48" t="s">
        <v>6714</v>
      </c>
      <c r="P4552" s="41" t="s">
        <v>263</v>
      </c>
    </row>
    <row r="4553" spans="2:16" ht="15.75" customHeight="1" x14ac:dyDescent="0.35">
      <c r="B4553" s="41" t="s">
        <v>43</v>
      </c>
      <c r="C4553" s="46">
        <v>7257582025</v>
      </c>
      <c r="D4553" s="43">
        <v>46021</v>
      </c>
      <c r="E4553" s="41" t="s">
        <v>72</v>
      </c>
      <c r="F4553" s="41" t="s">
        <v>49</v>
      </c>
      <c r="G4553" s="41" t="s">
        <v>6686</v>
      </c>
      <c r="H4553" s="40" t="s">
        <v>38</v>
      </c>
      <c r="I4553" s="41" t="s">
        <v>88</v>
      </c>
      <c r="J4553" s="41" t="s">
        <v>115</v>
      </c>
      <c r="K4553" s="41" t="s">
        <v>89</v>
      </c>
      <c r="L4553" s="46">
        <v>20257100335752</v>
      </c>
      <c r="M4553" s="43">
        <v>46021</v>
      </c>
      <c r="N4553" s="47">
        <v>6</v>
      </c>
      <c r="O4553" s="48" t="s">
        <v>6714</v>
      </c>
      <c r="P4553" s="41" t="s">
        <v>263</v>
      </c>
    </row>
    <row r="4554" spans="2:16" ht="15.75" customHeight="1" x14ac:dyDescent="0.35">
      <c r="B4554" s="41" t="s">
        <v>35</v>
      </c>
      <c r="C4554" s="46">
        <v>7229262025</v>
      </c>
      <c r="D4554" s="43">
        <v>46020</v>
      </c>
      <c r="E4554" s="41" t="s">
        <v>72</v>
      </c>
      <c r="F4554" s="41" t="s">
        <v>37</v>
      </c>
      <c r="G4554" s="41" t="s">
        <v>6687</v>
      </c>
      <c r="H4554" s="40" t="s">
        <v>38</v>
      </c>
      <c r="I4554" s="41" t="s">
        <v>66</v>
      </c>
      <c r="J4554" s="41" t="s">
        <v>118</v>
      </c>
      <c r="K4554" s="41" t="s">
        <v>93</v>
      </c>
      <c r="L4554" s="46">
        <v>1</v>
      </c>
      <c r="M4554" s="43">
        <v>46020</v>
      </c>
      <c r="N4554" s="47">
        <v>3</v>
      </c>
      <c r="O4554" s="48" t="s">
        <v>2345</v>
      </c>
      <c r="P4554" s="41" t="s">
        <v>263</v>
      </c>
    </row>
    <row r="4555" spans="2:16" ht="15.75" customHeight="1" x14ac:dyDescent="0.35">
      <c r="B4555" s="41" t="s">
        <v>35</v>
      </c>
      <c r="C4555" s="46">
        <v>7221842025</v>
      </c>
      <c r="D4555" s="43">
        <v>46021</v>
      </c>
      <c r="E4555" s="41" t="s">
        <v>72</v>
      </c>
      <c r="F4555" s="41" t="s">
        <v>37</v>
      </c>
      <c r="G4555" s="41" t="s">
        <v>6688</v>
      </c>
      <c r="H4555" s="40" t="s">
        <v>141</v>
      </c>
      <c r="I4555" s="41" t="s">
        <v>27</v>
      </c>
      <c r="J4555" s="41" t="s">
        <v>63</v>
      </c>
      <c r="K4555" s="41" t="s">
        <v>173</v>
      </c>
      <c r="L4555" s="46">
        <v>1</v>
      </c>
      <c r="M4555" s="43">
        <v>46021</v>
      </c>
      <c r="N4555" s="47">
        <v>-2</v>
      </c>
      <c r="O4555" s="48" t="s">
        <v>2345</v>
      </c>
      <c r="P4555" s="41" t="s">
        <v>263</v>
      </c>
    </row>
    <row r="4556" spans="2:16" ht="15.75" customHeight="1" x14ac:dyDescent="0.35">
      <c r="B4556" s="41" t="s">
        <v>35</v>
      </c>
      <c r="C4556" s="46">
        <v>7150592025</v>
      </c>
      <c r="D4556" s="43">
        <v>46021</v>
      </c>
      <c r="E4556" s="41" t="s">
        <v>72</v>
      </c>
      <c r="F4556" s="41" t="s">
        <v>37</v>
      </c>
      <c r="G4556" s="41" t="s">
        <v>3987</v>
      </c>
      <c r="H4556" s="40" t="s">
        <v>38</v>
      </c>
      <c r="I4556" s="41" t="s">
        <v>66</v>
      </c>
      <c r="J4556" s="41" t="s">
        <v>67</v>
      </c>
      <c r="K4556" s="41" t="s">
        <v>93</v>
      </c>
      <c r="L4556" s="46">
        <v>1</v>
      </c>
      <c r="M4556" s="43">
        <v>46022</v>
      </c>
      <c r="N4556" s="47">
        <v>1</v>
      </c>
      <c r="O4556" s="48" t="s">
        <v>2345</v>
      </c>
      <c r="P4556" s="41" t="s">
        <v>263</v>
      </c>
    </row>
    <row r="4557" spans="2:16" ht="15.75" customHeight="1" x14ac:dyDescent="0.35">
      <c r="B4557" s="41" t="s">
        <v>35</v>
      </c>
      <c r="C4557" s="46">
        <v>7258352025</v>
      </c>
      <c r="D4557" s="43">
        <v>46021</v>
      </c>
      <c r="E4557" s="41" t="s">
        <v>72</v>
      </c>
      <c r="F4557" s="41" t="s">
        <v>37</v>
      </c>
      <c r="G4557" s="41" t="s">
        <v>3987</v>
      </c>
      <c r="H4557" s="40" t="s">
        <v>38</v>
      </c>
      <c r="I4557" s="41" t="s">
        <v>66</v>
      </c>
      <c r="J4557" s="41" t="s">
        <v>67</v>
      </c>
      <c r="K4557" s="41" t="s">
        <v>93</v>
      </c>
      <c r="L4557" s="46">
        <v>1</v>
      </c>
      <c r="M4557" s="43">
        <v>46022</v>
      </c>
      <c r="N4557" s="47">
        <v>2</v>
      </c>
      <c r="O4557" s="48" t="s">
        <v>2345</v>
      </c>
      <c r="P4557" s="41" t="s">
        <v>263</v>
      </c>
    </row>
    <row r="4558" spans="2:16" ht="15.75" customHeight="1" x14ac:dyDescent="0.35">
      <c r="B4558" s="41" t="s">
        <v>35</v>
      </c>
      <c r="C4558" s="46">
        <v>7222142025</v>
      </c>
      <c r="D4558" s="43">
        <v>46021</v>
      </c>
      <c r="E4558" s="41" t="s">
        <v>72</v>
      </c>
      <c r="F4558" s="41" t="s">
        <v>37</v>
      </c>
      <c r="G4558" s="41" t="s">
        <v>5048</v>
      </c>
      <c r="H4558" s="40" t="s">
        <v>141</v>
      </c>
      <c r="I4558" s="41" t="s">
        <v>27</v>
      </c>
      <c r="J4558" s="41" t="s">
        <v>63</v>
      </c>
      <c r="K4558" s="41" t="s">
        <v>173</v>
      </c>
      <c r="L4558" s="46">
        <v>1</v>
      </c>
      <c r="M4558" s="43">
        <v>46022</v>
      </c>
      <c r="N4558" s="47">
        <v>1</v>
      </c>
      <c r="O4558" s="48" t="s">
        <v>2345</v>
      </c>
      <c r="P4558" s="41" t="s">
        <v>263</v>
      </c>
    </row>
    <row r="4559" spans="2:16" ht="15.75" customHeight="1" x14ac:dyDescent="0.35">
      <c r="B4559" s="41" t="s">
        <v>35</v>
      </c>
      <c r="C4559" s="46">
        <v>7250912025</v>
      </c>
      <c r="D4559" s="43">
        <v>46022</v>
      </c>
      <c r="E4559" s="41" t="s">
        <v>72</v>
      </c>
      <c r="F4559" s="41" t="s">
        <v>37</v>
      </c>
      <c r="G4559" s="41" t="s">
        <v>5305</v>
      </c>
      <c r="H4559" s="40" t="s">
        <v>141</v>
      </c>
      <c r="I4559" s="41" t="s">
        <v>27</v>
      </c>
      <c r="J4559" s="41" t="s">
        <v>63</v>
      </c>
      <c r="K4559" s="41" t="s">
        <v>173</v>
      </c>
      <c r="L4559" s="46">
        <v>1</v>
      </c>
      <c r="M4559" s="43">
        <v>46022</v>
      </c>
      <c r="N4559" s="47">
        <v>-1</v>
      </c>
      <c r="O4559" s="48" t="s">
        <v>2345</v>
      </c>
      <c r="P4559" s="41" t="s">
        <v>263</v>
      </c>
    </row>
    <row r="4560" spans="2:16" ht="15.75" customHeight="1" x14ac:dyDescent="0.35">
      <c r="B4560" s="41" t="s">
        <v>35</v>
      </c>
      <c r="C4560" s="46">
        <v>7260942025</v>
      </c>
      <c r="D4560" s="43">
        <v>46021</v>
      </c>
      <c r="E4560" s="41" t="s">
        <v>72</v>
      </c>
      <c r="F4560" s="41" t="s">
        <v>37</v>
      </c>
      <c r="G4560" s="41" t="s">
        <v>6689</v>
      </c>
      <c r="H4560" s="40" t="s">
        <v>38</v>
      </c>
      <c r="I4560" s="41" t="s">
        <v>66</v>
      </c>
      <c r="J4560" s="41" t="s">
        <v>67</v>
      </c>
      <c r="K4560" s="41" t="s">
        <v>93</v>
      </c>
      <c r="L4560" s="46">
        <v>1</v>
      </c>
      <c r="M4560" s="43">
        <v>46052</v>
      </c>
      <c r="N4560" s="47">
        <v>2</v>
      </c>
      <c r="O4560" s="48" t="s">
        <v>2345</v>
      </c>
      <c r="P4560" s="41" t="s">
        <v>263</v>
      </c>
    </row>
    <row r="4561" spans="2:16" ht="15.75" customHeight="1" x14ac:dyDescent="0.35">
      <c r="B4561" s="41" t="s">
        <v>35</v>
      </c>
      <c r="C4561" s="46">
        <v>7227122025</v>
      </c>
      <c r="D4561" s="43">
        <v>46022</v>
      </c>
      <c r="E4561" s="41" t="s">
        <v>72</v>
      </c>
      <c r="F4561" s="41" t="s">
        <v>37</v>
      </c>
      <c r="G4561" s="41" t="s">
        <v>6690</v>
      </c>
      <c r="H4561" s="41" t="s">
        <v>141</v>
      </c>
      <c r="I4561" s="41" t="s">
        <v>27</v>
      </c>
      <c r="J4561" s="41" t="s">
        <v>63</v>
      </c>
      <c r="K4561" s="41" t="s">
        <v>142</v>
      </c>
      <c r="L4561" s="46">
        <v>1</v>
      </c>
      <c r="M4561" s="43">
        <v>46051</v>
      </c>
      <c r="N4561" s="47">
        <v>1</v>
      </c>
      <c r="O4561" s="48" t="s">
        <v>2345</v>
      </c>
      <c r="P4561" s="41" t="s">
        <v>263</v>
      </c>
    </row>
  </sheetData>
  <customSheetViews>
    <customSheetView guid="{80E25B20-8647-454C-A822-D3A7A032EB1F}" filter="1" showAutoFilter="1">
      <pageMargins left="0.7" right="0.7" top="0.75" bottom="0.75" header="0.3" footer="0.3"/>
      <autoFilter ref="A3:BA3245" xr:uid="{B84A10E9-E7F4-4EB0-B842-888092733F53}">
        <filterColumn colId="27">
          <filters blank="1">
            <filter val="EN TRAMITE"/>
          </filters>
        </filterColumn>
      </autoFilter>
    </customSheetView>
  </customSheetViews>
  <mergeCells count="2">
    <mergeCell ref="B1:P1"/>
    <mergeCell ref="B2:P2"/>
  </mergeCells>
  <conditionalFormatting sqref="N4:N4561">
    <cfRule type="cellIs" dxfId="9" priority="1" operator="lessThanOrEqual">
      <formula>5</formula>
    </cfRule>
    <cfRule type="cellIs" dxfId="8" priority="2" operator="between">
      <formula>6</formula>
      <formula>10</formula>
    </cfRule>
    <cfRule type="cellIs" dxfId="7" priority="3" operator="greaterThanOrEqual">
      <formula>10</formula>
    </cfRule>
  </conditionalFormatting>
  <conditionalFormatting sqref="O4:O4561">
    <cfRule type="containsText" dxfId="6" priority="4" operator="containsText" text="EN TRAMITE">
      <formula>NOT(ISERROR(SEARCH(("EN TRAMITE"),(O4))))</formula>
    </cfRule>
    <cfRule type="containsText" dxfId="5" priority="5" operator="containsText" text="RESPUESTA TOTAL">
      <formula>NOT(ISERROR(SEARCH(("RESPUESTA TOTAL"),(O4))))</formula>
    </cfRule>
  </conditionalFormatting>
  <pageMargins left="0.7" right="0.7" top="0.75" bottom="0.75" header="0.3" footer="0.3"/>
  <pageSetup paperSize="9" scale="46" orientation="landscape"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13"/>
  <sheetViews>
    <sheetView workbookViewId="0"/>
  </sheetViews>
  <sheetFormatPr baseColWidth="10" defaultColWidth="12.5703125" defaultRowHeight="15.75" customHeight="1" x14ac:dyDescent="0.2"/>
  <sheetData>
    <row r="1" spans="1:2" ht="15.75" customHeight="1" x14ac:dyDescent="0.2">
      <c r="A1" s="55" t="s">
        <v>275</v>
      </c>
      <c r="B1" s="56"/>
    </row>
    <row r="2" spans="1:2" ht="15.75" customHeight="1" x14ac:dyDescent="0.2">
      <c r="A2" s="15" t="s">
        <v>276</v>
      </c>
      <c r="B2" s="15">
        <v>34</v>
      </c>
    </row>
    <row r="3" spans="1:2" ht="15.75" customHeight="1" x14ac:dyDescent="0.2">
      <c r="A3" s="15" t="s">
        <v>277</v>
      </c>
      <c r="B3" s="15">
        <v>34</v>
      </c>
    </row>
    <row r="4" spans="1:2" ht="15.75" customHeight="1" x14ac:dyDescent="0.2">
      <c r="A4" s="15" t="s">
        <v>278</v>
      </c>
      <c r="B4" s="15">
        <v>24</v>
      </c>
    </row>
    <row r="5" spans="1:2" ht="15.75" customHeight="1" x14ac:dyDescent="0.2">
      <c r="A5" s="15" t="s">
        <v>279</v>
      </c>
      <c r="B5" s="15">
        <v>40</v>
      </c>
    </row>
    <row r="6" spans="1:2" ht="15.75" customHeight="1" x14ac:dyDescent="0.2">
      <c r="A6" s="15" t="s">
        <v>280</v>
      </c>
      <c r="B6" s="15">
        <v>26</v>
      </c>
    </row>
    <row r="7" spans="1:2" ht="15.75" customHeight="1" x14ac:dyDescent="0.2">
      <c r="A7" s="15" t="s">
        <v>281</v>
      </c>
      <c r="B7" s="15">
        <v>20</v>
      </c>
    </row>
    <row r="8" spans="1:2" ht="15.75" customHeight="1" x14ac:dyDescent="0.2">
      <c r="A8" s="15" t="s">
        <v>282</v>
      </c>
      <c r="B8" s="15">
        <v>18</v>
      </c>
    </row>
    <row r="9" spans="1:2" ht="15.75" customHeight="1" x14ac:dyDescent="0.2">
      <c r="A9" s="15" t="s">
        <v>283</v>
      </c>
      <c r="B9" s="15">
        <v>8</v>
      </c>
    </row>
    <row r="10" spans="1:2" ht="15.75" customHeight="1" x14ac:dyDescent="0.2">
      <c r="A10" s="15" t="s">
        <v>284</v>
      </c>
      <c r="B10" s="15">
        <v>6</v>
      </c>
    </row>
    <row r="11" spans="1:2" ht="15.75" customHeight="1" x14ac:dyDescent="0.2">
      <c r="A11" s="15" t="s">
        <v>285</v>
      </c>
    </row>
    <row r="12" spans="1:2" ht="15.75" customHeight="1" x14ac:dyDescent="0.2">
      <c r="A12" s="15" t="s">
        <v>286</v>
      </c>
    </row>
    <row r="13" spans="1:2" ht="15.75" customHeight="1" x14ac:dyDescent="0.2">
      <c r="A13" s="15" t="s">
        <v>287</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V1000"/>
  <sheetViews>
    <sheetView workbookViewId="0">
      <pane ySplit="1" topLeftCell="A2" activePane="bottomLeft" state="frozen"/>
      <selection pane="bottomLeft" activeCell="B3" sqref="B3"/>
    </sheetView>
  </sheetViews>
  <sheetFormatPr baseColWidth="10" defaultColWidth="12.5703125" defaultRowHeight="15.75" customHeight="1" x14ac:dyDescent="0.2"/>
  <cols>
    <col min="1" max="1" width="12.5703125" hidden="1"/>
    <col min="4" max="4" width="12.5703125" hidden="1"/>
    <col min="7" max="19" width="12.5703125" hidden="1"/>
    <col min="28" max="28" width="17" customWidth="1"/>
  </cols>
  <sheetData>
    <row r="1" spans="1:48" ht="15.75" customHeight="1" x14ac:dyDescent="0.35">
      <c r="A1" s="1" t="s">
        <v>0</v>
      </c>
      <c r="B1" s="1" t="s">
        <v>288</v>
      </c>
      <c r="C1" s="1" t="s">
        <v>1</v>
      </c>
      <c r="D1" s="1" t="s">
        <v>2</v>
      </c>
      <c r="E1" s="1" t="s">
        <v>3</v>
      </c>
      <c r="F1" s="1" t="s">
        <v>4</v>
      </c>
      <c r="G1" s="1" t="s">
        <v>6</v>
      </c>
      <c r="H1" s="1" t="s">
        <v>5</v>
      </c>
      <c r="I1" s="1" t="s">
        <v>8</v>
      </c>
      <c r="J1" s="1" t="s">
        <v>7</v>
      </c>
      <c r="K1" s="1" t="s">
        <v>10</v>
      </c>
      <c r="L1" s="1" t="s">
        <v>9</v>
      </c>
      <c r="M1" s="1" t="s">
        <v>11</v>
      </c>
      <c r="N1" s="1" t="s">
        <v>289</v>
      </c>
      <c r="O1" s="1" t="s">
        <v>12</v>
      </c>
      <c r="P1" s="1" t="s">
        <v>13</v>
      </c>
      <c r="Q1" s="1" t="s">
        <v>14</v>
      </c>
      <c r="R1" s="1" t="s">
        <v>15</v>
      </c>
      <c r="S1" s="1" t="s">
        <v>16</v>
      </c>
      <c r="T1" s="1" t="s">
        <v>17</v>
      </c>
      <c r="U1" s="1" t="s">
        <v>18</v>
      </c>
      <c r="V1" s="1" t="s">
        <v>19</v>
      </c>
      <c r="W1" s="1" t="s">
        <v>290</v>
      </c>
      <c r="X1" s="1" t="s">
        <v>20</v>
      </c>
      <c r="Y1" s="1" t="s">
        <v>21</v>
      </c>
      <c r="Z1" s="1" t="s">
        <v>22</v>
      </c>
      <c r="AA1" s="1" t="s">
        <v>23</v>
      </c>
      <c r="AB1" s="1" t="s">
        <v>24</v>
      </c>
      <c r="AC1" s="1" t="s">
        <v>25</v>
      </c>
      <c r="AD1" s="1" t="s">
        <v>26</v>
      </c>
      <c r="AE1" s="2"/>
      <c r="AF1" s="2"/>
      <c r="AG1" s="2"/>
      <c r="AH1" s="2"/>
      <c r="AI1" s="2"/>
      <c r="AJ1" s="2"/>
      <c r="AK1" s="2"/>
      <c r="AL1" s="2"/>
      <c r="AM1" s="2"/>
      <c r="AN1" s="2"/>
      <c r="AO1" s="2"/>
      <c r="AP1" s="2"/>
      <c r="AQ1" s="2"/>
      <c r="AR1" s="2"/>
      <c r="AS1" s="2"/>
      <c r="AT1" s="2"/>
      <c r="AU1" s="2"/>
      <c r="AV1" s="2"/>
    </row>
    <row r="2" spans="1:48" ht="15.75" customHeight="1" x14ac:dyDescent="0.35">
      <c r="A2" s="2"/>
      <c r="B2" s="2" t="s">
        <v>291</v>
      </c>
      <c r="C2" s="2" t="s">
        <v>43</v>
      </c>
      <c r="D2" s="18">
        <v>1</v>
      </c>
      <c r="E2" s="19">
        <v>45061</v>
      </c>
      <c r="F2" s="2" t="s">
        <v>292</v>
      </c>
      <c r="G2" s="2"/>
      <c r="H2" s="2"/>
      <c r="I2" s="2"/>
      <c r="J2" s="2"/>
      <c r="K2" s="2"/>
      <c r="L2" s="2"/>
      <c r="M2" s="2" t="s">
        <v>49</v>
      </c>
      <c r="N2" s="18">
        <v>1</v>
      </c>
      <c r="O2" s="2" t="s">
        <v>293</v>
      </c>
      <c r="P2" s="18">
        <v>1</v>
      </c>
      <c r="Q2" s="18">
        <v>1</v>
      </c>
      <c r="R2" s="2" t="s">
        <v>294</v>
      </c>
      <c r="S2" s="2" t="s">
        <v>295</v>
      </c>
      <c r="T2" s="2" t="s">
        <v>38</v>
      </c>
      <c r="U2" s="2" t="s">
        <v>296</v>
      </c>
      <c r="V2" s="2" t="s">
        <v>297</v>
      </c>
      <c r="W2" s="2" t="s">
        <v>79</v>
      </c>
      <c r="X2" s="18">
        <v>20237100075682</v>
      </c>
      <c r="Y2" s="19">
        <v>45061</v>
      </c>
      <c r="Z2" s="4"/>
      <c r="AA2" s="17">
        <f ca="1">IF(Z2=0,NETWORKDAYS(E2+1,TODAY(),FESTIVOS!A2:A37),NETWORKDAYS(E2+1,Z2,FESTIVOS!A2:A37))</f>
        <v>679</v>
      </c>
      <c r="AB2" s="10" t="str">
        <f t="shared" ref="AB2:AB162" si="0">IF(Z2=0,"EN TRAMITE","RESPUESTA TOTAL")</f>
        <v>EN TRAMITE</v>
      </c>
      <c r="AC2" s="4" t="s">
        <v>52</v>
      </c>
      <c r="AD2" s="2"/>
      <c r="AE2" s="2"/>
      <c r="AF2" s="2"/>
      <c r="AG2" s="2"/>
      <c r="AH2" s="2"/>
      <c r="AI2" s="2"/>
      <c r="AJ2" s="2"/>
      <c r="AK2" s="2"/>
      <c r="AL2" s="2"/>
      <c r="AM2" s="2"/>
      <c r="AN2" s="2"/>
      <c r="AO2" s="2"/>
      <c r="AP2" s="2"/>
      <c r="AQ2" s="2"/>
      <c r="AR2" s="2"/>
      <c r="AS2" s="2"/>
      <c r="AT2" s="2"/>
      <c r="AU2" s="2"/>
      <c r="AV2" s="2"/>
    </row>
    <row r="3" spans="1:48" ht="15.75" customHeight="1" x14ac:dyDescent="0.35">
      <c r="A3" s="2"/>
      <c r="B3" s="2" t="s">
        <v>291</v>
      </c>
      <c r="C3" s="2" t="s">
        <v>43</v>
      </c>
      <c r="D3" s="18">
        <v>1</v>
      </c>
      <c r="E3" s="19">
        <v>45063</v>
      </c>
      <c r="F3" s="2" t="s">
        <v>292</v>
      </c>
      <c r="G3" s="2"/>
      <c r="H3" s="2"/>
      <c r="I3" s="2"/>
      <c r="J3" s="2"/>
      <c r="K3" s="2"/>
      <c r="L3" s="2"/>
      <c r="M3" s="2" t="s">
        <v>37</v>
      </c>
      <c r="N3" s="18">
        <v>1</v>
      </c>
      <c r="O3" s="2" t="s">
        <v>298</v>
      </c>
      <c r="P3" s="2" t="s">
        <v>299</v>
      </c>
      <c r="Q3" s="18">
        <v>1</v>
      </c>
      <c r="R3" s="2" t="s">
        <v>300</v>
      </c>
      <c r="S3" s="2" t="s">
        <v>301</v>
      </c>
      <c r="T3" s="2" t="s">
        <v>38</v>
      </c>
      <c r="U3" s="2" t="s">
        <v>302</v>
      </c>
      <c r="V3" s="2" t="s">
        <v>303</v>
      </c>
      <c r="W3" s="2" t="s">
        <v>79</v>
      </c>
      <c r="X3" s="18">
        <v>20237100076882</v>
      </c>
      <c r="Y3" s="19">
        <v>45063</v>
      </c>
      <c r="Z3" s="4"/>
      <c r="AA3" s="17">
        <f ca="1">IF(Z3=0,NETWORKDAYS(E3+1,TODAY(),FESTIVOS!A3:A39),NETWORKDAYS(E3+1,Z3,FESTIVOS!A3:A39))</f>
        <v>675</v>
      </c>
      <c r="AB3" s="10" t="str">
        <f t="shared" si="0"/>
        <v>EN TRAMITE</v>
      </c>
      <c r="AC3" s="4" t="s">
        <v>52</v>
      </c>
      <c r="AD3" s="2"/>
      <c r="AE3" s="2"/>
      <c r="AF3" s="2"/>
      <c r="AG3" s="2"/>
      <c r="AH3" s="2"/>
      <c r="AI3" s="2"/>
      <c r="AJ3" s="2"/>
      <c r="AK3" s="2"/>
      <c r="AL3" s="2"/>
      <c r="AM3" s="2"/>
      <c r="AN3" s="2"/>
      <c r="AO3" s="2"/>
      <c r="AP3" s="2"/>
      <c r="AQ3" s="2"/>
      <c r="AR3" s="2"/>
      <c r="AS3" s="2"/>
      <c r="AT3" s="2"/>
      <c r="AU3" s="2"/>
      <c r="AV3" s="2"/>
    </row>
    <row r="4" spans="1:48" ht="15.75" customHeight="1" x14ac:dyDescent="0.35">
      <c r="A4" s="2"/>
      <c r="B4" s="2" t="s">
        <v>291</v>
      </c>
      <c r="C4" s="2" t="s">
        <v>43</v>
      </c>
      <c r="D4" s="18">
        <v>1</v>
      </c>
      <c r="E4" s="19">
        <v>45063</v>
      </c>
      <c r="F4" s="2" t="s">
        <v>292</v>
      </c>
      <c r="G4" s="2"/>
      <c r="H4" s="2"/>
      <c r="I4" s="2"/>
      <c r="J4" s="2"/>
      <c r="K4" s="2"/>
      <c r="L4" s="2"/>
      <c r="M4" s="2" t="s">
        <v>37</v>
      </c>
      <c r="N4" s="18">
        <v>1</v>
      </c>
      <c r="O4" s="2" t="s">
        <v>304</v>
      </c>
      <c r="P4" s="2" t="s">
        <v>305</v>
      </c>
      <c r="Q4" s="18">
        <v>3581600</v>
      </c>
      <c r="R4" s="2" t="s">
        <v>306</v>
      </c>
      <c r="S4" s="2" t="s">
        <v>307</v>
      </c>
      <c r="T4" s="2" t="s">
        <v>38</v>
      </c>
      <c r="U4" s="2" t="s">
        <v>308</v>
      </c>
      <c r="V4" s="2" t="s">
        <v>309</v>
      </c>
      <c r="W4" s="2" t="s">
        <v>310</v>
      </c>
      <c r="X4" s="18">
        <v>20237100077042</v>
      </c>
      <c r="Y4" s="19">
        <v>45063</v>
      </c>
      <c r="Z4" s="4"/>
      <c r="AA4" s="17">
        <f ca="1">IF(Z4=0,NETWORKDAYS(E4+1,TODAY(),FESTIVOS!A4:A40),NETWORKDAYS(E4+1,Z4,FESTIVOS!A4:A40))</f>
        <v>674</v>
      </c>
      <c r="AB4" s="10" t="str">
        <f t="shared" si="0"/>
        <v>EN TRAMITE</v>
      </c>
      <c r="AC4" s="4" t="s">
        <v>52</v>
      </c>
      <c r="AD4" s="2"/>
      <c r="AE4" s="2"/>
      <c r="AF4" s="2"/>
      <c r="AG4" s="2"/>
      <c r="AH4" s="2"/>
      <c r="AI4" s="2"/>
      <c r="AJ4" s="2"/>
      <c r="AK4" s="2"/>
      <c r="AL4" s="2"/>
      <c r="AM4" s="2"/>
      <c r="AN4" s="2"/>
      <c r="AO4" s="2"/>
      <c r="AP4" s="2"/>
      <c r="AQ4" s="2"/>
      <c r="AR4" s="2"/>
      <c r="AS4" s="2"/>
      <c r="AT4" s="2"/>
      <c r="AU4" s="2"/>
      <c r="AV4" s="2"/>
    </row>
    <row r="5" spans="1:48" ht="15.75" customHeight="1" x14ac:dyDescent="0.35">
      <c r="A5" s="2"/>
      <c r="B5" s="2" t="s">
        <v>291</v>
      </c>
      <c r="C5" s="2" t="s">
        <v>43</v>
      </c>
      <c r="D5" s="18">
        <v>1</v>
      </c>
      <c r="E5" s="19">
        <v>45063</v>
      </c>
      <c r="F5" s="2" t="s">
        <v>292</v>
      </c>
      <c r="G5" s="2"/>
      <c r="H5" s="2"/>
      <c r="I5" s="2"/>
      <c r="J5" s="2"/>
      <c r="K5" s="2"/>
      <c r="L5" s="2"/>
      <c r="M5" s="2" t="s">
        <v>37</v>
      </c>
      <c r="N5" s="18">
        <v>1</v>
      </c>
      <c r="O5" s="2" t="s">
        <v>311</v>
      </c>
      <c r="P5" s="2" t="s">
        <v>312</v>
      </c>
      <c r="Q5" s="18">
        <v>3904050</v>
      </c>
      <c r="R5" s="2" t="s">
        <v>313</v>
      </c>
      <c r="S5" s="2" t="s">
        <v>314</v>
      </c>
      <c r="T5" s="2" t="s">
        <v>38</v>
      </c>
      <c r="U5" s="2" t="s">
        <v>302</v>
      </c>
      <c r="V5" s="2" t="s">
        <v>303</v>
      </c>
      <c r="W5" s="2" t="s">
        <v>79</v>
      </c>
      <c r="X5" s="18">
        <v>20237100077052</v>
      </c>
      <c r="Y5" s="19">
        <v>45063</v>
      </c>
      <c r="Z5" s="4"/>
      <c r="AA5" s="17">
        <f ca="1">IF(Z5=0,NETWORKDAYS(E5+1,TODAY(),FESTIVOS!A5:A41),NETWORKDAYS(E5+1,Z5,FESTIVOS!A5:A41))</f>
        <v>673</v>
      </c>
      <c r="AB5" s="10" t="str">
        <f t="shared" si="0"/>
        <v>EN TRAMITE</v>
      </c>
      <c r="AC5" s="4" t="s">
        <v>52</v>
      </c>
      <c r="AD5" s="2"/>
      <c r="AE5" s="2"/>
      <c r="AF5" s="2"/>
      <c r="AG5" s="2"/>
      <c r="AH5" s="2"/>
      <c r="AI5" s="2"/>
      <c r="AJ5" s="2"/>
      <c r="AK5" s="2"/>
      <c r="AL5" s="2"/>
      <c r="AM5" s="2"/>
      <c r="AN5" s="2"/>
      <c r="AO5" s="2"/>
      <c r="AP5" s="2"/>
      <c r="AQ5" s="2"/>
      <c r="AR5" s="2"/>
      <c r="AS5" s="2"/>
      <c r="AT5" s="2"/>
      <c r="AU5" s="2"/>
      <c r="AV5" s="2"/>
    </row>
    <row r="6" spans="1:48" ht="15.75" customHeight="1" x14ac:dyDescent="0.35">
      <c r="A6" s="2"/>
      <c r="B6" s="2" t="s">
        <v>291</v>
      </c>
      <c r="C6" s="2" t="s">
        <v>43</v>
      </c>
      <c r="D6" s="18">
        <v>1</v>
      </c>
      <c r="E6" s="19">
        <v>44953</v>
      </c>
      <c r="F6" s="2" t="s">
        <v>315</v>
      </c>
      <c r="G6" s="2"/>
      <c r="H6" s="2"/>
      <c r="I6" s="2"/>
      <c r="J6" s="2"/>
      <c r="K6" s="2"/>
      <c r="L6" s="2"/>
      <c r="M6" s="2" t="s">
        <v>37</v>
      </c>
      <c r="N6" s="18">
        <v>1</v>
      </c>
      <c r="O6" s="2" t="s">
        <v>316</v>
      </c>
      <c r="P6" s="2" t="s">
        <v>317</v>
      </c>
      <c r="Q6" s="18">
        <v>2088210</v>
      </c>
      <c r="R6" s="2" t="s">
        <v>318</v>
      </c>
      <c r="S6" s="2" t="s">
        <v>319</v>
      </c>
      <c r="T6" s="2" t="s">
        <v>38</v>
      </c>
      <c r="U6" s="2" t="s">
        <v>45</v>
      </c>
      <c r="V6" s="2"/>
      <c r="W6" s="2" t="s">
        <v>79</v>
      </c>
      <c r="X6" s="18">
        <v>20237100014062</v>
      </c>
      <c r="Y6" s="19">
        <v>44953</v>
      </c>
      <c r="Z6" s="20">
        <v>44963</v>
      </c>
      <c r="AA6" s="21">
        <f ca="1">IF(Z6=0,NETWORKDAYS(E6+1,TODAY(),FESTIVOS!$A$2:$A$37),NETWORKDAYS(E6+1,Z6,FESTIVOS!$A$2:$A$37))</f>
        <v>6</v>
      </c>
      <c r="AB6" s="22" t="str">
        <f t="shared" si="0"/>
        <v>RESPUESTA TOTAL</v>
      </c>
      <c r="AC6" s="2"/>
      <c r="AD6" s="2"/>
      <c r="AE6" s="2"/>
      <c r="AF6" s="2"/>
      <c r="AG6" s="2"/>
      <c r="AH6" s="2"/>
      <c r="AI6" s="2"/>
      <c r="AJ6" s="2"/>
      <c r="AK6" s="2"/>
      <c r="AL6" s="2"/>
      <c r="AM6" s="2"/>
      <c r="AN6" s="2"/>
      <c r="AO6" s="2"/>
      <c r="AP6" s="2"/>
      <c r="AQ6" s="2"/>
      <c r="AR6" s="2"/>
      <c r="AS6" s="2"/>
      <c r="AT6" s="2"/>
      <c r="AU6" s="2"/>
      <c r="AV6" s="2"/>
    </row>
    <row r="7" spans="1:48" ht="15.75" customHeight="1" x14ac:dyDescent="0.35">
      <c r="A7" s="2"/>
      <c r="B7" s="2" t="s">
        <v>291</v>
      </c>
      <c r="C7" s="2" t="s">
        <v>43</v>
      </c>
      <c r="D7" s="18">
        <v>1</v>
      </c>
      <c r="E7" s="19">
        <v>44953</v>
      </c>
      <c r="F7" s="2" t="s">
        <v>292</v>
      </c>
      <c r="G7" s="2"/>
      <c r="H7" s="2"/>
      <c r="I7" s="2"/>
      <c r="J7" s="2"/>
      <c r="K7" s="2"/>
      <c r="L7" s="2"/>
      <c r="M7" s="2" t="s">
        <v>37</v>
      </c>
      <c r="N7" s="18">
        <v>1</v>
      </c>
      <c r="O7" s="2" t="s">
        <v>320</v>
      </c>
      <c r="P7" s="2" t="s">
        <v>321</v>
      </c>
      <c r="Q7" s="18">
        <v>2088210</v>
      </c>
      <c r="R7" s="2" t="s">
        <v>322</v>
      </c>
      <c r="S7" s="2" t="s">
        <v>323</v>
      </c>
      <c r="T7" s="2" t="s">
        <v>38</v>
      </c>
      <c r="U7" s="2" t="s">
        <v>324</v>
      </c>
      <c r="V7" s="2"/>
      <c r="W7" s="2" t="s">
        <v>79</v>
      </c>
      <c r="X7" s="18">
        <v>20237100014222</v>
      </c>
      <c r="Y7" s="19">
        <v>44953</v>
      </c>
      <c r="Z7" s="20">
        <v>44959</v>
      </c>
      <c r="AA7" s="23">
        <f ca="1">IF(Z7=0,NETWORKDAYS(E7+1,TODAY(),FESTIVOS!$A$2:$A$37),NETWORKDAYS(E7+1,Z7,FESTIVOS!$A$2:$A$37))</f>
        <v>4</v>
      </c>
      <c r="AB7" s="22" t="str">
        <f t="shared" si="0"/>
        <v>RESPUESTA TOTAL</v>
      </c>
      <c r="AC7" s="2"/>
      <c r="AD7" s="2"/>
      <c r="AE7" s="2"/>
      <c r="AF7" s="2"/>
      <c r="AG7" s="2"/>
      <c r="AH7" s="2"/>
      <c r="AI7" s="2"/>
      <c r="AJ7" s="2"/>
      <c r="AK7" s="2"/>
      <c r="AL7" s="2"/>
      <c r="AM7" s="2"/>
      <c r="AN7" s="2"/>
      <c r="AO7" s="2"/>
      <c r="AP7" s="2"/>
      <c r="AQ7" s="2"/>
      <c r="AR7" s="2"/>
      <c r="AS7" s="2"/>
      <c r="AT7" s="2"/>
      <c r="AU7" s="2"/>
      <c r="AV7" s="2"/>
    </row>
    <row r="8" spans="1:48" ht="15.75" customHeight="1" x14ac:dyDescent="0.35">
      <c r="A8" s="2"/>
      <c r="B8" s="2" t="s">
        <v>291</v>
      </c>
      <c r="C8" s="2" t="s">
        <v>43</v>
      </c>
      <c r="D8" s="18">
        <v>1</v>
      </c>
      <c r="E8" s="24">
        <v>44957</v>
      </c>
      <c r="F8" s="25" t="s">
        <v>292</v>
      </c>
      <c r="G8" s="2"/>
      <c r="H8" s="2"/>
      <c r="I8" s="2"/>
      <c r="J8" s="2"/>
      <c r="K8" s="2"/>
      <c r="L8" s="2"/>
      <c r="M8" s="25" t="s">
        <v>37</v>
      </c>
      <c r="N8" s="26">
        <v>1</v>
      </c>
      <c r="O8" s="25" t="s">
        <v>325</v>
      </c>
      <c r="P8" s="25" t="s">
        <v>326</v>
      </c>
      <c r="Q8" s="26">
        <v>2088210</v>
      </c>
      <c r="R8" s="25" t="s">
        <v>322</v>
      </c>
      <c r="S8" s="25" t="s">
        <v>327</v>
      </c>
      <c r="T8" s="2" t="s">
        <v>38</v>
      </c>
      <c r="U8" s="25" t="s">
        <v>29</v>
      </c>
      <c r="V8" s="2"/>
      <c r="W8" s="25" t="s">
        <v>79</v>
      </c>
      <c r="X8" s="26">
        <v>20237100015682</v>
      </c>
      <c r="Y8" s="19">
        <v>44957</v>
      </c>
      <c r="Z8" s="20">
        <v>44959</v>
      </c>
      <c r="AA8" s="23">
        <f ca="1">IF(Z8=0,NETWORKDAYS(E8+1,TODAY(),FESTIVOS!$A$2:$A$37),NETWORKDAYS(E8+1,Z8,FESTIVOS!$A$2:$A$37))</f>
        <v>2</v>
      </c>
      <c r="AB8" s="22" t="str">
        <f t="shared" si="0"/>
        <v>RESPUESTA TOTAL</v>
      </c>
      <c r="AC8" s="25"/>
      <c r="AD8" s="25"/>
      <c r="AE8" s="25"/>
      <c r="AF8" s="25"/>
      <c r="AG8" s="25"/>
      <c r="AH8" s="25"/>
      <c r="AI8" s="25"/>
      <c r="AJ8" s="2"/>
      <c r="AK8" s="2"/>
      <c r="AL8" s="2"/>
      <c r="AM8" s="2"/>
      <c r="AN8" s="2"/>
      <c r="AO8" s="2"/>
      <c r="AP8" s="2"/>
      <c r="AQ8" s="2"/>
      <c r="AR8" s="2"/>
      <c r="AS8" s="2"/>
      <c r="AT8" s="2"/>
      <c r="AU8" s="2"/>
      <c r="AV8" s="2"/>
    </row>
    <row r="9" spans="1:48" ht="15.75" customHeight="1" x14ac:dyDescent="0.35">
      <c r="A9" s="2"/>
      <c r="B9" s="2" t="s">
        <v>328</v>
      </c>
      <c r="C9" s="2" t="s">
        <v>43</v>
      </c>
      <c r="D9" s="18">
        <v>1</v>
      </c>
      <c r="E9" s="24">
        <v>44963</v>
      </c>
      <c r="F9" s="25" t="s">
        <v>292</v>
      </c>
      <c r="G9" s="2"/>
      <c r="H9" s="2"/>
      <c r="I9" s="2"/>
      <c r="J9" s="2"/>
      <c r="K9" s="2"/>
      <c r="L9" s="2"/>
      <c r="M9" s="25" t="s">
        <v>329</v>
      </c>
      <c r="N9" s="26">
        <v>1</v>
      </c>
      <c r="O9" s="25" t="s">
        <v>330</v>
      </c>
      <c r="P9" s="26">
        <v>1</v>
      </c>
      <c r="Q9" s="26">
        <v>1</v>
      </c>
      <c r="R9" s="26">
        <v>1</v>
      </c>
      <c r="S9" s="25" t="s">
        <v>331</v>
      </c>
      <c r="T9" s="2" t="s">
        <v>38</v>
      </c>
      <c r="U9" s="25" t="s">
        <v>296</v>
      </c>
      <c r="V9" s="2"/>
      <c r="W9" s="25" t="s">
        <v>332</v>
      </c>
      <c r="X9" s="26">
        <v>20237100019812</v>
      </c>
      <c r="Y9" s="19">
        <v>44963</v>
      </c>
      <c r="Z9" s="20">
        <v>44980</v>
      </c>
      <c r="AA9" s="27">
        <f ca="1">IF(Z9=0,NETWORKDAYS(E9+1,TODAY(),FESTIVOS!$A$2:$A$37),NETWORKDAYS(E9+1,Z9,FESTIVOS!$A$2:$A$37))</f>
        <v>13</v>
      </c>
      <c r="AB9" s="22" t="str">
        <f t="shared" si="0"/>
        <v>RESPUESTA TOTAL</v>
      </c>
      <c r="AC9" s="25"/>
      <c r="AD9" s="25"/>
      <c r="AE9" s="25"/>
      <c r="AF9" s="25"/>
      <c r="AG9" s="25"/>
      <c r="AH9" s="25"/>
      <c r="AI9" s="25"/>
      <c r="AJ9" s="2"/>
      <c r="AK9" s="2"/>
      <c r="AL9" s="2"/>
      <c r="AM9" s="2"/>
      <c r="AN9" s="2"/>
      <c r="AO9" s="2"/>
      <c r="AP9" s="2"/>
      <c r="AQ9" s="2"/>
      <c r="AR9" s="2"/>
      <c r="AS9" s="2"/>
      <c r="AT9" s="2"/>
      <c r="AU9" s="2"/>
      <c r="AV9" s="2"/>
    </row>
    <row r="10" spans="1:48" ht="15.75" customHeight="1" x14ac:dyDescent="0.35">
      <c r="A10" s="2"/>
      <c r="B10" s="2" t="s">
        <v>333</v>
      </c>
      <c r="C10" s="2" t="s">
        <v>43</v>
      </c>
      <c r="D10" s="18">
        <v>1</v>
      </c>
      <c r="E10" s="19">
        <v>44964</v>
      </c>
      <c r="F10" s="2" t="s">
        <v>72</v>
      </c>
      <c r="G10" s="2"/>
      <c r="H10" s="2"/>
      <c r="I10" s="2"/>
      <c r="J10" s="2"/>
      <c r="K10" s="2"/>
      <c r="L10" s="2"/>
      <c r="M10" s="2" t="s">
        <v>334</v>
      </c>
      <c r="N10" s="18">
        <v>901489163</v>
      </c>
      <c r="O10" s="2" t="s">
        <v>335</v>
      </c>
      <c r="P10" s="2" t="s">
        <v>336</v>
      </c>
      <c r="Q10" s="18">
        <v>3165154538</v>
      </c>
      <c r="R10" s="2" t="s">
        <v>337</v>
      </c>
      <c r="S10" s="2" t="s">
        <v>338</v>
      </c>
      <c r="T10" s="2" t="s">
        <v>38</v>
      </c>
      <c r="U10" s="2" t="s">
        <v>339</v>
      </c>
      <c r="V10" s="2"/>
      <c r="W10" s="2" t="s">
        <v>340</v>
      </c>
      <c r="X10" s="18">
        <v>20237100020852</v>
      </c>
      <c r="Y10" s="19">
        <v>44964</v>
      </c>
      <c r="Z10" s="20">
        <v>44965</v>
      </c>
      <c r="AA10" s="23">
        <f ca="1">IF(Z10=0,NETWORKDAYS(E10+1,TODAY(),FESTIVOS!$A$2:$A$37),NETWORKDAYS(E10+1,Z10,FESTIVOS!$A$2:$A$37))</f>
        <v>1</v>
      </c>
      <c r="AB10" s="22" t="str">
        <f t="shared" si="0"/>
        <v>RESPUESTA TOTAL</v>
      </c>
      <c r="AC10" s="2"/>
      <c r="AD10" s="2"/>
      <c r="AE10" s="2"/>
      <c r="AF10" s="2"/>
      <c r="AG10" s="2"/>
      <c r="AH10" s="2"/>
      <c r="AI10" s="2"/>
      <c r="AJ10" s="2"/>
      <c r="AK10" s="2"/>
      <c r="AL10" s="2"/>
      <c r="AM10" s="2"/>
      <c r="AN10" s="2"/>
      <c r="AO10" s="2"/>
      <c r="AP10" s="2"/>
      <c r="AQ10" s="2"/>
      <c r="AR10" s="2"/>
      <c r="AS10" s="2"/>
      <c r="AT10" s="2"/>
      <c r="AU10" s="2"/>
      <c r="AV10" s="2"/>
    </row>
    <row r="11" spans="1:48" ht="15.75" customHeight="1" x14ac:dyDescent="0.35">
      <c r="A11" s="2"/>
      <c r="B11" s="2" t="s">
        <v>328</v>
      </c>
      <c r="C11" s="2" t="s">
        <v>43</v>
      </c>
      <c r="D11" s="18">
        <v>1</v>
      </c>
      <c r="E11" s="19">
        <v>44970</v>
      </c>
      <c r="F11" s="9" t="s">
        <v>292</v>
      </c>
      <c r="G11" s="2"/>
      <c r="H11" s="2"/>
      <c r="I11" s="2"/>
      <c r="J11" s="2"/>
      <c r="K11" s="2"/>
      <c r="L11" s="2"/>
      <c r="M11" s="2" t="s">
        <v>334</v>
      </c>
      <c r="N11" s="18">
        <v>1</v>
      </c>
      <c r="O11" s="2" t="s">
        <v>341</v>
      </c>
      <c r="P11" s="18">
        <v>1</v>
      </c>
      <c r="Q11" s="18">
        <v>1</v>
      </c>
      <c r="R11" s="18">
        <v>1</v>
      </c>
      <c r="S11" s="2" t="s">
        <v>342</v>
      </c>
      <c r="T11" s="2" t="s">
        <v>38</v>
      </c>
      <c r="U11" s="2" t="s">
        <v>210</v>
      </c>
      <c r="V11" s="2"/>
      <c r="W11" s="2" t="s">
        <v>79</v>
      </c>
      <c r="X11" s="18">
        <v>20237100023952</v>
      </c>
      <c r="Y11" s="19">
        <v>44970</v>
      </c>
      <c r="Z11" s="20">
        <v>44981</v>
      </c>
      <c r="AA11" s="21">
        <f ca="1">IF(Z11=0,NETWORKDAYS(E11+1,TODAY(),FESTIVOS!$A$2:$A$37),NETWORKDAYS(E11+1,Z11,FESTIVOS!$A$2:$A$37))</f>
        <v>9</v>
      </c>
      <c r="AB11" s="22" t="str">
        <f t="shared" si="0"/>
        <v>RESPUESTA TOTAL</v>
      </c>
      <c r="AC11" s="2"/>
      <c r="AD11" s="2"/>
      <c r="AE11" s="2"/>
      <c r="AF11" s="2"/>
      <c r="AG11" s="2"/>
      <c r="AH11" s="2"/>
      <c r="AI11" s="2"/>
      <c r="AJ11" s="2"/>
      <c r="AK11" s="2"/>
      <c r="AL11" s="2"/>
      <c r="AM11" s="2"/>
      <c r="AN11" s="2"/>
      <c r="AO11" s="2"/>
      <c r="AP11" s="2"/>
      <c r="AQ11" s="2"/>
      <c r="AR11" s="2"/>
      <c r="AS11" s="2"/>
      <c r="AT11" s="2"/>
      <c r="AU11" s="2"/>
      <c r="AV11" s="2"/>
    </row>
    <row r="12" spans="1:48" ht="15.75" customHeight="1" x14ac:dyDescent="0.35">
      <c r="A12" s="2"/>
      <c r="B12" s="2" t="s">
        <v>333</v>
      </c>
      <c r="C12" s="2" t="s">
        <v>43</v>
      </c>
      <c r="D12" s="18">
        <v>1</v>
      </c>
      <c r="E12" s="19">
        <v>44972</v>
      </c>
      <c r="F12" s="2" t="s">
        <v>72</v>
      </c>
      <c r="G12" s="2"/>
      <c r="H12" s="2"/>
      <c r="I12" s="2"/>
      <c r="J12" s="2"/>
      <c r="K12" s="2"/>
      <c r="L12" s="2"/>
      <c r="M12" s="2" t="s">
        <v>37</v>
      </c>
      <c r="N12" s="18">
        <v>1</v>
      </c>
      <c r="O12" s="2" t="s">
        <v>343</v>
      </c>
      <c r="P12" s="18">
        <v>1</v>
      </c>
      <c r="Q12" s="2" t="s">
        <v>344</v>
      </c>
      <c r="R12" s="2" t="s">
        <v>345</v>
      </c>
      <c r="S12" s="2" t="s">
        <v>346</v>
      </c>
      <c r="T12" s="2" t="s">
        <v>38</v>
      </c>
      <c r="U12" s="2" t="s">
        <v>347</v>
      </c>
      <c r="V12" s="2"/>
      <c r="W12" s="2" t="s">
        <v>348</v>
      </c>
      <c r="X12" s="18">
        <v>20237100026702</v>
      </c>
      <c r="Y12" s="19">
        <v>44972</v>
      </c>
      <c r="Z12" s="20">
        <v>44981</v>
      </c>
      <c r="AA12" s="21">
        <f ca="1">IF(Z12=0,NETWORKDAYS(E12+1,TODAY(),FESTIVOS!$A$2:$A$37),NETWORKDAYS(E12+1,Z12,FESTIVOS!$A$2:$A$37))</f>
        <v>7</v>
      </c>
      <c r="AB12" s="22" t="str">
        <f t="shared" si="0"/>
        <v>RESPUESTA TOTAL</v>
      </c>
      <c r="AC12" s="2"/>
      <c r="AD12" s="2"/>
      <c r="AE12" s="2"/>
      <c r="AF12" s="2"/>
      <c r="AG12" s="2"/>
      <c r="AH12" s="2"/>
      <c r="AI12" s="2"/>
      <c r="AJ12" s="2"/>
      <c r="AK12" s="2"/>
      <c r="AL12" s="2"/>
      <c r="AM12" s="2"/>
      <c r="AN12" s="2"/>
      <c r="AO12" s="2"/>
      <c r="AP12" s="2"/>
      <c r="AQ12" s="2"/>
      <c r="AR12" s="2"/>
      <c r="AS12" s="2"/>
      <c r="AT12" s="2"/>
      <c r="AU12" s="2"/>
      <c r="AV12" s="2"/>
    </row>
    <row r="13" spans="1:48" ht="15.75" customHeight="1" x14ac:dyDescent="0.35">
      <c r="A13" s="2"/>
      <c r="B13" s="2" t="s">
        <v>349</v>
      </c>
      <c r="C13" s="2" t="s">
        <v>43</v>
      </c>
      <c r="D13" s="18">
        <v>1</v>
      </c>
      <c r="E13" s="19">
        <v>44973</v>
      </c>
      <c r="F13" s="2" t="s">
        <v>315</v>
      </c>
      <c r="G13" s="2"/>
      <c r="H13" s="2"/>
      <c r="I13" s="2"/>
      <c r="J13" s="2"/>
      <c r="K13" s="2"/>
      <c r="L13" s="2"/>
      <c r="M13" s="2" t="s">
        <v>49</v>
      </c>
      <c r="N13" s="18">
        <v>1</v>
      </c>
      <c r="O13" s="2" t="s">
        <v>350</v>
      </c>
      <c r="P13" s="2" t="s">
        <v>351</v>
      </c>
      <c r="Q13" s="18">
        <v>3279797</v>
      </c>
      <c r="R13" s="2" t="s">
        <v>352</v>
      </c>
      <c r="S13" s="2" t="s">
        <v>353</v>
      </c>
      <c r="T13" s="2" t="s">
        <v>38</v>
      </c>
      <c r="U13" s="2" t="s">
        <v>75</v>
      </c>
      <c r="V13" s="2"/>
      <c r="W13" s="2" t="s">
        <v>105</v>
      </c>
      <c r="X13" s="18">
        <v>20237100027802</v>
      </c>
      <c r="Y13" s="19">
        <v>44973</v>
      </c>
      <c r="Z13" s="20">
        <v>44985</v>
      </c>
      <c r="AA13" s="21">
        <f ca="1">IF(Z13=0,NETWORKDAYS(E13+1,TODAY(),FESTIVOS!$A$2:$A$37),NETWORKDAYS(E13+1,Z13,FESTIVOS!$A$2:$A$37))</f>
        <v>8</v>
      </c>
      <c r="AB13" s="22" t="str">
        <f t="shared" si="0"/>
        <v>RESPUESTA TOTAL</v>
      </c>
      <c r="AC13" s="2"/>
      <c r="AD13" s="2"/>
      <c r="AE13" s="2"/>
      <c r="AF13" s="2"/>
      <c r="AG13" s="2"/>
      <c r="AH13" s="2"/>
      <c r="AI13" s="2"/>
      <c r="AJ13" s="2"/>
      <c r="AK13" s="2"/>
      <c r="AL13" s="2"/>
      <c r="AM13" s="2"/>
      <c r="AN13" s="2"/>
      <c r="AO13" s="2"/>
      <c r="AP13" s="2"/>
      <c r="AQ13" s="2"/>
      <c r="AR13" s="2"/>
      <c r="AS13" s="2"/>
      <c r="AT13" s="2"/>
      <c r="AU13" s="2"/>
      <c r="AV13" s="2"/>
    </row>
    <row r="14" spans="1:48" ht="15.75" customHeight="1" x14ac:dyDescent="0.35">
      <c r="A14" s="2"/>
      <c r="B14" s="2" t="s">
        <v>333</v>
      </c>
      <c r="C14" s="2" t="s">
        <v>43</v>
      </c>
      <c r="D14" s="18">
        <v>1</v>
      </c>
      <c r="E14" s="19">
        <v>44979</v>
      </c>
      <c r="F14" s="2" t="s">
        <v>72</v>
      </c>
      <c r="G14" s="2"/>
      <c r="H14" s="2"/>
      <c r="I14" s="2"/>
      <c r="J14" s="2"/>
      <c r="K14" s="2"/>
      <c r="L14" s="2"/>
      <c r="M14" s="2" t="s">
        <v>37</v>
      </c>
      <c r="N14" s="18">
        <v>1</v>
      </c>
      <c r="O14" s="2" t="s">
        <v>354</v>
      </c>
      <c r="P14" s="18">
        <v>1</v>
      </c>
      <c r="Q14" s="18">
        <v>1</v>
      </c>
      <c r="R14" s="2" t="s">
        <v>355</v>
      </c>
      <c r="S14" s="2" t="s">
        <v>356</v>
      </c>
      <c r="T14" s="2" t="s">
        <v>38</v>
      </c>
      <c r="U14" s="2" t="s">
        <v>45</v>
      </c>
      <c r="V14" s="2"/>
      <c r="W14" s="2" t="s">
        <v>357</v>
      </c>
      <c r="X14" s="18">
        <v>20237100030702</v>
      </c>
      <c r="Y14" s="19">
        <v>44979</v>
      </c>
      <c r="Z14" s="20">
        <v>45002</v>
      </c>
      <c r="AA14" s="27">
        <f ca="1">IF(Z14=0,NETWORKDAYS(E14+1,TODAY(),FESTIVOS!$A$2:$A$37),NETWORKDAYS(E14+1,Z14,FESTIVOS!$A$2:$A$37))</f>
        <v>17</v>
      </c>
      <c r="AB14" s="22" t="str">
        <f t="shared" si="0"/>
        <v>RESPUESTA TOTAL</v>
      </c>
      <c r="AC14" s="2"/>
      <c r="AD14" s="2"/>
      <c r="AE14" s="2"/>
      <c r="AF14" s="2"/>
      <c r="AG14" s="2"/>
      <c r="AH14" s="2"/>
      <c r="AI14" s="2"/>
      <c r="AJ14" s="2"/>
      <c r="AK14" s="2"/>
      <c r="AL14" s="2"/>
      <c r="AM14" s="2"/>
      <c r="AN14" s="2"/>
      <c r="AO14" s="2"/>
      <c r="AP14" s="2"/>
      <c r="AQ14" s="2"/>
      <c r="AR14" s="2"/>
      <c r="AS14" s="2"/>
      <c r="AT14" s="2"/>
      <c r="AU14" s="2"/>
      <c r="AV14" s="2"/>
    </row>
    <row r="15" spans="1:48" ht="15.75" customHeight="1" x14ac:dyDescent="0.35">
      <c r="A15" s="2"/>
      <c r="B15" s="2" t="s">
        <v>333</v>
      </c>
      <c r="C15" s="2" t="s">
        <v>35</v>
      </c>
      <c r="D15" s="18">
        <v>1</v>
      </c>
      <c r="E15" s="19">
        <v>44977</v>
      </c>
      <c r="F15" s="2" t="s">
        <v>72</v>
      </c>
      <c r="G15" s="2"/>
      <c r="H15" s="2"/>
      <c r="I15" s="2"/>
      <c r="J15" s="2"/>
      <c r="K15" s="2"/>
      <c r="L15" s="2"/>
      <c r="M15" s="2" t="s">
        <v>334</v>
      </c>
      <c r="N15" s="18">
        <v>1</v>
      </c>
      <c r="O15" s="2" t="s">
        <v>358</v>
      </c>
      <c r="P15" s="2" t="s">
        <v>359</v>
      </c>
      <c r="Q15" s="18">
        <v>3387000</v>
      </c>
      <c r="R15" s="2" t="s">
        <v>360</v>
      </c>
      <c r="S15" s="2" t="s">
        <v>361</v>
      </c>
      <c r="T15" s="2" t="s">
        <v>38</v>
      </c>
      <c r="U15" s="2" t="s">
        <v>347</v>
      </c>
      <c r="V15" s="2"/>
      <c r="W15" s="2" t="s">
        <v>348</v>
      </c>
      <c r="X15" s="18">
        <v>20237100028772</v>
      </c>
      <c r="Y15" s="19">
        <v>44977</v>
      </c>
      <c r="Z15" s="20">
        <v>44986</v>
      </c>
      <c r="AA15" s="21">
        <f ca="1">IF(Z15=0,NETWORKDAYS(E15+1,TODAY(),FESTIVOS!$A$2:$A$37),NETWORKDAYS(E15+1,Z15,FESTIVOS!$A$2:$A$37))</f>
        <v>7</v>
      </c>
      <c r="AB15" s="22" t="str">
        <f t="shared" si="0"/>
        <v>RESPUESTA TOTAL</v>
      </c>
      <c r="AC15" s="2"/>
      <c r="AD15" s="2"/>
      <c r="AE15" s="2"/>
      <c r="AF15" s="2"/>
      <c r="AG15" s="2"/>
      <c r="AH15" s="2"/>
      <c r="AI15" s="2"/>
      <c r="AJ15" s="2"/>
      <c r="AK15" s="2"/>
      <c r="AL15" s="2"/>
      <c r="AM15" s="2"/>
      <c r="AN15" s="2"/>
      <c r="AO15" s="2"/>
      <c r="AP15" s="2"/>
      <c r="AQ15" s="2"/>
      <c r="AR15" s="2"/>
      <c r="AS15" s="2"/>
      <c r="AT15" s="2"/>
      <c r="AU15" s="2"/>
      <c r="AV15" s="2"/>
    </row>
    <row r="16" spans="1:48" ht="15.75" customHeight="1" x14ac:dyDescent="0.35">
      <c r="A16" s="2"/>
      <c r="B16" s="2" t="s">
        <v>333</v>
      </c>
      <c r="C16" s="2" t="s">
        <v>43</v>
      </c>
      <c r="D16" s="18">
        <v>1</v>
      </c>
      <c r="E16" s="19">
        <v>44978</v>
      </c>
      <c r="F16" s="2" t="s">
        <v>72</v>
      </c>
      <c r="G16" s="2"/>
      <c r="H16" s="2"/>
      <c r="I16" s="2"/>
      <c r="J16" s="2"/>
      <c r="K16" s="2"/>
      <c r="L16" s="2"/>
      <c r="M16" s="2" t="s">
        <v>334</v>
      </c>
      <c r="N16" s="18">
        <v>1</v>
      </c>
      <c r="O16" s="2" t="s">
        <v>362</v>
      </c>
      <c r="P16" s="2" t="s">
        <v>363</v>
      </c>
      <c r="Q16" s="18">
        <v>3174314584</v>
      </c>
      <c r="R16" s="2" t="s">
        <v>364</v>
      </c>
      <c r="S16" s="2" t="s">
        <v>365</v>
      </c>
      <c r="T16" s="2" t="s">
        <v>38</v>
      </c>
      <c r="U16" s="2" t="s">
        <v>79</v>
      </c>
      <c r="V16" s="2"/>
      <c r="W16" s="2" t="s">
        <v>79</v>
      </c>
      <c r="X16" s="18">
        <v>20237100029752</v>
      </c>
      <c r="Y16" s="19">
        <v>44978</v>
      </c>
      <c r="Z16" s="20">
        <v>44980</v>
      </c>
      <c r="AA16" s="23">
        <f ca="1">IF(Z16=0,NETWORKDAYS(E16+1,TODAY(),FESTIVOS!$A$2:$A$37),NETWORKDAYS(E16+1,Z16,FESTIVOS!$A$2:$A$37))</f>
        <v>2</v>
      </c>
      <c r="AB16" s="22" t="str">
        <f t="shared" si="0"/>
        <v>RESPUESTA TOTAL</v>
      </c>
      <c r="AC16" s="2"/>
      <c r="AD16" s="2"/>
      <c r="AE16" s="2"/>
      <c r="AF16" s="2"/>
      <c r="AG16" s="2"/>
      <c r="AH16" s="2"/>
      <c r="AI16" s="2"/>
      <c r="AJ16" s="2"/>
      <c r="AK16" s="2"/>
      <c r="AL16" s="2"/>
      <c r="AM16" s="2"/>
      <c r="AN16" s="2"/>
      <c r="AO16" s="2"/>
      <c r="AP16" s="2"/>
      <c r="AQ16" s="2"/>
      <c r="AR16" s="2"/>
      <c r="AS16" s="2"/>
      <c r="AT16" s="2"/>
      <c r="AU16" s="2"/>
      <c r="AV16" s="2"/>
    </row>
    <row r="17" spans="1:48" ht="15.75" customHeight="1" x14ac:dyDescent="0.35">
      <c r="A17" s="2"/>
      <c r="B17" s="2" t="s">
        <v>333</v>
      </c>
      <c r="C17" s="2" t="s">
        <v>43</v>
      </c>
      <c r="D17" s="18">
        <v>1</v>
      </c>
      <c r="E17" s="19">
        <v>44979</v>
      </c>
      <c r="F17" s="2" t="s">
        <v>72</v>
      </c>
      <c r="G17" s="2"/>
      <c r="H17" s="2"/>
      <c r="I17" s="2"/>
      <c r="J17" s="2"/>
      <c r="K17" s="2"/>
      <c r="L17" s="2"/>
      <c r="M17" s="2" t="s">
        <v>334</v>
      </c>
      <c r="N17" s="18">
        <v>1</v>
      </c>
      <c r="O17" s="2" t="s">
        <v>366</v>
      </c>
      <c r="P17" s="2" t="s">
        <v>367</v>
      </c>
      <c r="Q17" s="18">
        <v>3223934834</v>
      </c>
      <c r="R17" s="2" t="s">
        <v>368</v>
      </c>
      <c r="S17" s="2" t="s">
        <v>369</v>
      </c>
      <c r="T17" s="2" t="s">
        <v>38</v>
      </c>
      <c r="U17" s="2" t="s">
        <v>347</v>
      </c>
      <c r="V17" s="2"/>
      <c r="W17" s="2" t="s">
        <v>348</v>
      </c>
      <c r="X17" s="18">
        <v>20237100030542</v>
      </c>
      <c r="Y17" s="19">
        <v>44979</v>
      </c>
      <c r="Z17" s="20">
        <v>44981</v>
      </c>
      <c r="AA17" s="23">
        <f ca="1">IF(Z17=0,NETWORKDAYS(E17+1,TODAY(),FESTIVOS!$A$2:$A$37),NETWORKDAYS(E17+1,Z17,FESTIVOS!$A$2:$A$37))</f>
        <v>2</v>
      </c>
      <c r="AB17" s="22" t="str">
        <f t="shared" si="0"/>
        <v>RESPUESTA TOTAL</v>
      </c>
      <c r="AC17" s="2"/>
      <c r="AD17" s="2"/>
      <c r="AE17" s="2"/>
      <c r="AF17" s="2"/>
      <c r="AG17" s="2"/>
      <c r="AH17" s="2"/>
      <c r="AI17" s="2"/>
      <c r="AJ17" s="2"/>
      <c r="AK17" s="2"/>
      <c r="AL17" s="2"/>
      <c r="AM17" s="2"/>
      <c r="AN17" s="2"/>
      <c r="AO17" s="2"/>
      <c r="AP17" s="2"/>
      <c r="AQ17" s="2"/>
      <c r="AR17" s="2"/>
      <c r="AS17" s="2"/>
      <c r="AT17" s="2"/>
      <c r="AU17" s="2"/>
      <c r="AV17" s="2"/>
    </row>
    <row r="18" spans="1:48" ht="15.75" customHeight="1" x14ac:dyDescent="0.35">
      <c r="A18" s="2"/>
      <c r="B18" s="2" t="s">
        <v>333</v>
      </c>
      <c r="C18" s="2" t="s">
        <v>43</v>
      </c>
      <c r="D18" s="18">
        <v>1</v>
      </c>
      <c r="E18" s="19">
        <v>44980</v>
      </c>
      <c r="F18" s="2" t="s">
        <v>72</v>
      </c>
      <c r="G18" s="2"/>
      <c r="H18" s="2"/>
      <c r="I18" s="2"/>
      <c r="J18" s="2"/>
      <c r="K18" s="2"/>
      <c r="L18" s="2"/>
      <c r="M18" s="2" t="s">
        <v>37</v>
      </c>
      <c r="N18" s="18">
        <v>1</v>
      </c>
      <c r="O18" s="2" t="s">
        <v>370</v>
      </c>
      <c r="P18" s="18">
        <v>1</v>
      </c>
      <c r="Q18" s="18">
        <v>3017902573</v>
      </c>
      <c r="R18" s="2" t="s">
        <v>371</v>
      </c>
      <c r="S18" s="2" t="s">
        <v>372</v>
      </c>
      <c r="T18" s="2" t="s">
        <v>38</v>
      </c>
      <c r="U18" s="2" t="s">
        <v>347</v>
      </c>
      <c r="V18" s="2"/>
      <c r="W18" s="2" t="s">
        <v>332</v>
      </c>
      <c r="X18" s="18">
        <v>20237100031032</v>
      </c>
      <c r="Y18" s="19">
        <v>44980</v>
      </c>
      <c r="Z18" s="20">
        <v>44993</v>
      </c>
      <c r="AA18" s="21">
        <f ca="1">IF(Z18=0,NETWORKDAYS(E18+1,TODAY(),FESTIVOS!$A$2:$A$37),NETWORKDAYS(E18+1,Z18,FESTIVOS!$A$2:$A$37))</f>
        <v>9</v>
      </c>
      <c r="AB18" s="22" t="str">
        <f t="shared" si="0"/>
        <v>RESPUESTA TOTAL</v>
      </c>
      <c r="AC18" s="2"/>
      <c r="AD18" s="2"/>
      <c r="AE18" s="2"/>
      <c r="AF18" s="2"/>
      <c r="AG18" s="2"/>
      <c r="AH18" s="2"/>
      <c r="AI18" s="2"/>
      <c r="AJ18" s="2"/>
      <c r="AK18" s="2"/>
      <c r="AL18" s="2"/>
      <c r="AM18" s="2"/>
      <c r="AN18" s="2"/>
      <c r="AO18" s="2"/>
      <c r="AP18" s="2"/>
      <c r="AQ18" s="2"/>
      <c r="AR18" s="2"/>
      <c r="AS18" s="2"/>
      <c r="AT18" s="2"/>
      <c r="AU18" s="2"/>
      <c r="AV18" s="2"/>
    </row>
    <row r="19" spans="1:48" ht="15.75" customHeight="1" x14ac:dyDescent="0.35">
      <c r="A19" s="2"/>
      <c r="B19" s="2" t="s">
        <v>333</v>
      </c>
      <c r="C19" s="2" t="s">
        <v>43</v>
      </c>
      <c r="D19" s="18">
        <v>1</v>
      </c>
      <c r="E19" s="19">
        <v>44979</v>
      </c>
      <c r="F19" s="2" t="s">
        <v>315</v>
      </c>
      <c r="G19" s="2"/>
      <c r="H19" s="2"/>
      <c r="I19" s="2"/>
      <c r="J19" s="2"/>
      <c r="K19" s="2"/>
      <c r="L19" s="2"/>
      <c r="M19" s="2" t="s">
        <v>334</v>
      </c>
      <c r="N19" s="18">
        <v>900584180</v>
      </c>
      <c r="O19" s="2" t="s">
        <v>373</v>
      </c>
      <c r="P19" s="18">
        <v>1</v>
      </c>
      <c r="Q19" s="18">
        <v>1</v>
      </c>
      <c r="R19" s="2" t="s">
        <v>374</v>
      </c>
      <c r="S19" s="2" t="s">
        <v>375</v>
      </c>
      <c r="T19" s="2" t="s">
        <v>38</v>
      </c>
      <c r="U19" s="2" t="s">
        <v>28</v>
      </c>
      <c r="V19" s="2"/>
      <c r="W19" s="2" t="s">
        <v>108</v>
      </c>
      <c r="X19" s="18">
        <v>20237100030592</v>
      </c>
      <c r="Y19" s="19">
        <v>44979</v>
      </c>
      <c r="Z19" s="20">
        <v>44985</v>
      </c>
      <c r="AA19" s="23">
        <f ca="1">IF(Z19=0,NETWORKDAYS(E19+1,TODAY(),FESTIVOS!$A$2:$A$37),NETWORKDAYS(E19+1,Z19,FESTIVOS!$A$2:$A$37))</f>
        <v>4</v>
      </c>
      <c r="AB19" s="22" t="str">
        <f t="shared" si="0"/>
        <v>RESPUESTA TOTAL</v>
      </c>
      <c r="AC19" s="2"/>
      <c r="AD19" s="2"/>
      <c r="AE19" s="2"/>
      <c r="AF19" s="2"/>
      <c r="AG19" s="2"/>
      <c r="AH19" s="2"/>
      <c r="AI19" s="2"/>
      <c r="AJ19" s="2"/>
      <c r="AK19" s="2"/>
      <c r="AL19" s="2"/>
      <c r="AM19" s="2"/>
      <c r="AN19" s="2"/>
      <c r="AO19" s="2"/>
      <c r="AP19" s="2"/>
      <c r="AQ19" s="2"/>
      <c r="AR19" s="2"/>
      <c r="AS19" s="2"/>
      <c r="AT19" s="2"/>
      <c r="AU19" s="2"/>
      <c r="AV19" s="2"/>
    </row>
    <row r="20" spans="1:48" ht="15.75" customHeight="1" x14ac:dyDescent="0.35">
      <c r="A20" s="2"/>
      <c r="B20" s="2" t="s">
        <v>333</v>
      </c>
      <c r="C20" s="2" t="s">
        <v>43</v>
      </c>
      <c r="D20" s="18">
        <v>1</v>
      </c>
      <c r="E20" s="19">
        <v>44979</v>
      </c>
      <c r="F20" s="2" t="s">
        <v>72</v>
      </c>
      <c r="G20" s="2"/>
      <c r="H20" s="2"/>
      <c r="I20" s="2"/>
      <c r="J20" s="2"/>
      <c r="K20" s="2"/>
      <c r="L20" s="2"/>
      <c r="M20" s="2" t="s">
        <v>334</v>
      </c>
      <c r="N20" s="18">
        <v>1</v>
      </c>
      <c r="O20" s="2" t="s">
        <v>376</v>
      </c>
      <c r="P20" s="18">
        <v>1</v>
      </c>
      <c r="Q20" s="18">
        <v>1</v>
      </c>
      <c r="R20" s="2" t="s">
        <v>377</v>
      </c>
      <c r="S20" s="2" t="s">
        <v>378</v>
      </c>
      <c r="T20" s="2" t="s">
        <v>38</v>
      </c>
      <c r="U20" s="2" t="s">
        <v>308</v>
      </c>
      <c r="V20" s="2"/>
      <c r="W20" s="2" t="s">
        <v>310</v>
      </c>
      <c r="X20" s="18">
        <v>20237100030642</v>
      </c>
      <c r="Y20" s="19">
        <v>44979</v>
      </c>
      <c r="Z20" s="20">
        <v>44986</v>
      </c>
      <c r="AA20" s="23">
        <f ca="1">IF(Z20=0,NETWORKDAYS(E20+1,TODAY(),FESTIVOS!$A$2:$A$37),NETWORKDAYS(E20+1,Z20,FESTIVOS!$A$2:$A$37))</f>
        <v>5</v>
      </c>
      <c r="AB20" s="22" t="str">
        <f t="shared" si="0"/>
        <v>RESPUESTA TOTAL</v>
      </c>
      <c r="AC20" s="2"/>
      <c r="AD20" s="2"/>
      <c r="AE20" s="2"/>
      <c r="AF20" s="2"/>
      <c r="AG20" s="2"/>
      <c r="AH20" s="2"/>
      <c r="AI20" s="2"/>
      <c r="AJ20" s="2"/>
      <c r="AK20" s="2"/>
      <c r="AL20" s="2"/>
      <c r="AM20" s="2"/>
      <c r="AN20" s="2"/>
      <c r="AO20" s="2"/>
      <c r="AP20" s="2"/>
      <c r="AQ20" s="2"/>
      <c r="AR20" s="2"/>
      <c r="AS20" s="2"/>
      <c r="AT20" s="2"/>
      <c r="AU20" s="2"/>
      <c r="AV20" s="2"/>
    </row>
    <row r="21" spans="1:48" ht="15.75" customHeight="1" x14ac:dyDescent="0.35">
      <c r="A21" s="2"/>
      <c r="B21" s="2" t="s">
        <v>333</v>
      </c>
      <c r="C21" s="2" t="s">
        <v>43</v>
      </c>
      <c r="D21" s="18">
        <v>1</v>
      </c>
      <c r="E21" s="19">
        <v>44980</v>
      </c>
      <c r="F21" s="2" t="s">
        <v>72</v>
      </c>
      <c r="G21" s="2"/>
      <c r="H21" s="2"/>
      <c r="I21" s="2"/>
      <c r="J21" s="2"/>
      <c r="K21" s="2"/>
      <c r="L21" s="2"/>
      <c r="M21" s="2" t="s">
        <v>37</v>
      </c>
      <c r="N21" s="18">
        <v>1</v>
      </c>
      <c r="O21" s="2" t="s">
        <v>379</v>
      </c>
      <c r="P21" s="2" t="s">
        <v>380</v>
      </c>
      <c r="Q21" s="18">
        <v>1</v>
      </c>
      <c r="R21" s="2" t="s">
        <v>381</v>
      </c>
      <c r="S21" s="2" t="s">
        <v>382</v>
      </c>
      <c r="T21" s="2" t="s">
        <v>38</v>
      </c>
      <c r="U21" s="2" t="s">
        <v>45</v>
      </c>
      <c r="V21" s="2"/>
      <c r="W21" s="2" t="s">
        <v>357</v>
      </c>
      <c r="X21" s="18">
        <v>20237100031122</v>
      </c>
      <c r="Y21" s="19">
        <v>44980</v>
      </c>
      <c r="Z21" s="20">
        <v>44985</v>
      </c>
      <c r="AA21" s="23">
        <f ca="1">IF(Z21=0,NETWORKDAYS(E21+1,TODAY(),FESTIVOS!$A$2:$A$37),NETWORKDAYS(E21+1,Z21,FESTIVOS!$A$2:$A$37))</f>
        <v>3</v>
      </c>
      <c r="AB21" s="22" t="str">
        <f t="shared" si="0"/>
        <v>RESPUESTA TOTAL</v>
      </c>
      <c r="AC21" s="2"/>
      <c r="AD21" s="2"/>
      <c r="AE21" s="2"/>
      <c r="AF21" s="2"/>
      <c r="AG21" s="2"/>
      <c r="AH21" s="2"/>
      <c r="AI21" s="2"/>
      <c r="AJ21" s="2"/>
      <c r="AK21" s="2"/>
      <c r="AL21" s="2"/>
      <c r="AM21" s="2"/>
      <c r="AN21" s="2"/>
      <c r="AO21" s="2"/>
      <c r="AP21" s="2"/>
      <c r="AQ21" s="2"/>
      <c r="AR21" s="2"/>
      <c r="AS21" s="2"/>
      <c r="AT21" s="2"/>
      <c r="AU21" s="2"/>
      <c r="AV21" s="2"/>
    </row>
    <row r="22" spans="1:48" ht="15.75" customHeight="1" x14ac:dyDescent="0.35">
      <c r="A22" s="2"/>
      <c r="B22" s="2" t="s">
        <v>333</v>
      </c>
      <c r="C22" s="2" t="s">
        <v>43</v>
      </c>
      <c r="D22" s="18">
        <v>1</v>
      </c>
      <c r="E22" s="19">
        <v>44979</v>
      </c>
      <c r="F22" s="2" t="s">
        <v>315</v>
      </c>
      <c r="G22" s="2"/>
      <c r="H22" s="2"/>
      <c r="I22" s="2"/>
      <c r="J22" s="2"/>
      <c r="K22" s="2"/>
      <c r="L22" s="2"/>
      <c r="M22" s="2" t="s">
        <v>49</v>
      </c>
      <c r="N22" s="18">
        <v>1</v>
      </c>
      <c r="O22" s="2" t="s">
        <v>383</v>
      </c>
      <c r="P22" s="18">
        <v>1</v>
      </c>
      <c r="Q22" s="18">
        <v>1</v>
      </c>
      <c r="R22" s="2" t="s">
        <v>384</v>
      </c>
      <c r="S22" s="2" t="s">
        <v>385</v>
      </c>
      <c r="T22" s="2" t="s">
        <v>38</v>
      </c>
      <c r="U22" s="2" t="s">
        <v>45</v>
      </c>
      <c r="V22" s="2"/>
      <c r="W22" s="2" t="s">
        <v>93</v>
      </c>
      <c r="X22" s="18">
        <v>20237100030782</v>
      </c>
      <c r="Y22" s="19">
        <v>44979</v>
      </c>
      <c r="Z22" s="20">
        <v>44979</v>
      </c>
      <c r="AA22" s="23">
        <f ca="1">IF(Z22=0,NETWORKDAYS(E22+1,TODAY(),FESTIVOS!$A$2:$A$37),NETWORKDAYS(E22+1,Z22,FESTIVOS!$A$2:$A$37))</f>
        <v>-2</v>
      </c>
      <c r="AB22" s="22" t="str">
        <f t="shared" si="0"/>
        <v>RESPUESTA TOTAL</v>
      </c>
      <c r="AC22" s="2"/>
      <c r="AD22" s="2"/>
      <c r="AE22" s="2"/>
      <c r="AF22" s="2"/>
      <c r="AG22" s="2"/>
      <c r="AH22" s="2"/>
      <c r="AI22" s="2"/>
      <c r="AJ22" s="2"/>
      <c r="AK22" s="2"/>
      <c r="AL22" s="2"/>
      <c r="AM22" s="2"/>
      <c r="AN22" s="2"/>
      <c r="AO22" s="2"/>
      <c r="AP22" s="2"/>
      <c r="AQ22" s="2"/>
      <c r="AR22" s="2"/>
      <c r="AS22" s="2"/>
      <c r="AT22" s="2"/>
      <c r="AU22" s="2"/>
      <c r="AV22" s="2"/>
    </row>
    <row r="23" spans="1:48" ht="15.75" customHeight="1" x14ac:dyDescent="0.35">
      <c r="A23" s="2"/>
      <c r="B23" s="2" t="s">
        <v>333</v>
      </c>
      <c r="C23" s="2" t="s">
        <v>43</v>
      </c>
      <c r="D23" s="18">
        <v>1</v>
      </c>
      <c r="E23" s="19">
        <v>44980</v>
      </c>
      <c r="F23" s="2" t="s">
        <v>72</v>
      </c>
      <c r="G23" s="2"/>
      <c r="H23" s="2"/>
      <c r="I23" s="2"/>
      <c r="J23" s="2"/>
      <c r="K23" s="2"/>
      <c r="L23" s="2"/>
      <c r="M23" s="2" t="s">
        <v>334</v>
      </c>
      <c r="N23" s="18">
        <v>1</v>
      </c>
      <c r="O23" s="2" t="s">
        <v>386</v>
      </c>
      <c r="P23" s="2" t="s">
        <v>387</v>
      </c>
      <c r="Q23" s="18">
        <v>1</v>
      </c>
      <c r="R23" s="2" t="s">
        <v>388</v>
      </c>
      <c r="S23" s="2" t="s">
        <v>389</v>
      </c>
      <c r="T23" s="2" t="s">
        <v>38</v>
      </c>
      <c r="U23" s="2" t="s">
        <v>296</v>
      </c>
      <c r="V23" s="2"/>
      <c r="W23" s="2" t="s">
        <v>79</v>
      </c>
      <c r="X23" s="18">
        <v>20237100031232</v>
      </c>
      <c r="Y23" s="19">
        <v>44980</v>
      </c>
      <c r="Z23" s="20">
        <v>44986</v>
      </c>
      <c r="AA23" s="23">
        <f ca="1">IF(Z23=0,NETWORKDAYS(E23+1,TODAY(),FESTIVOS!$A$2:$A$37),NETWORKDAYS(E23+1,Z23,FESTIVOS!$A$2:$A$37))</f>
        <v>4</v>
      </c>
      <c r="AB23" s="22" t="str">
        <f t="shared" si="0"/>
        <v>RESPUESTA TOTAL</v>
      </c>
      <c r="AC23" s="2"/>
      <c r="AD23" s="2"/>
      <c r="AE23" s="2"/>
      <c r="AF23" s="2"/>
      <c r="AG23" s="2"/>
      <c r="AH23" s="2"/>
      <c r="AI23" s="2"/>
      <c r="AJ23" s="2"/>
      <c r="AK23" s="2"/>
      <c r="AL23" s="2"/>
      <c r="AM23" s="2"/>
      <c r="AN23" s="2"/>
      <c r="AO23" s="2"/>
      <c r="AP23" s="2"/>
      <c r="AQ23" s="2"/>
      <c r="AR23" s="2"/>
      <c r="AS23" s="2"/>
      <c r="AT23" s="2"/>
      <c r="AU23" s="2"/>
      <c r="AV23" s="2"/>
    </row>
    <row r="24" spans="1:48" ht="15.75" customHeight="1" x14ac:dyDescent="0.35">
      <c r="A24" s="2"/>
      <c r="B24" s="2" t="s">
        <v>333</v>
      </c>
      <c r="C24" s="2" t="s">
        <v>43</v>
      </c>
      <c r="D24" s="18">
        <v>1</v>
      </c>
      <c r="E24" s="19">
        <v>44980</v>
      </c>
      <c r="F24" s="2" t="s">
        <v>72</v>
      </c>
      <c r="G24" s="2"/>
      <c r="H24" s="2"/>
      <c r="I24" s="2"/>
      <c r="J24" s="2"/>
      <c r="K24" s="2"/>
      <c r="L24" s="2"/>
      <c r="M24" s="2" t="s">
        <v>49</v>
      </c>
      <c r="N24" s="18">
        <v>1</v>
      </c>
      <c r="O24" s="2" t="s">
        <v>390</v>
      </c>
      <c r="P24" s="2" t="s">
        <v>391</v>
      </c>
      <c r="Q24" s="18">
        <v>1</v>
      </c>
      <c r="R24" s="2" t="s">
        <v>392</v>
      </c>
      <c r="S24" s="2" t="s">
        <v>393</v>
      </c>
      <c r="T24" s="2" t="s">
        <v>38</v>
      </c>
      <c r="U24" s="2" t="s">
        <v>45</v>
      </c>
      <c r="V24" s="2"/>
      <c r="W24" s="2" t="s">
        <v>108</v>
      </c>
      <c r="X24" s="18">
        <v>20237100031562</v>
      </c>
      <c r="Y24" s="19">
        <v>44980</v>
      </c>
      <c r="Z24" s="20">
        <v>44986</v>
      </c>
      <c r="AA24" s="23">
        <f ca="1">IF(Z24=0,NETWORKDAYS(E24+1,TODAY(),FESTIVOS!$A$2:$A$37),NETWORKDAYS(E24+1,Z24,FESTIVOS!$A$2:$A$37))</f>
        <v>4</v>
      </c>
      <c r="AB24" s="22" t="str">
        <f t="shared" si="0"/>
        <v>RESPUESTA TOTAL</v>
      </c>
      <c r="AC24" s="2"/>
      <c r="AD24" s="2"/>
      <c r="AE24" s="2"/>
      <c r="AF24" s="2"/>
      <c r="AG24" s="2"/>
      <c r="AH24" s="2"/>
      <c r="AI24" s="2"/>
      <c r="AJ24" s="2"/>
      <c r="AK24" s="2"/>
      <c r="AL24" s="2"/>
      <c r="AM24" s="2"/>
      <c r="AN24" s="2"/>
      <c r="AO24" s="2"/>
      <c r="AP24" s="2"/>
      <c r="AQ24" s="2"/>
      <c r="AR24" s="2"/>
      <c r="AS24" s="2"/>
      <c r="AT24" s="2"/>
      <c r="AU24" s="2"/>
      <c r="AV24" s="2"/>
    </row>
    <row r="25" spans="1:48" ht="15.75" customHeight="1" x14ac:dyDescent="0.35">
      <c r="A25" s="2"/>
      <c r="B25" s="2" t="s">
        <v>333</v>
      </c>
      <c r="C25" s="2" t="s">
        <v>43</v>
      </c>
      <c r="D25" s="18">
        <v>1</v>
      </c>
      <c r="E25" s="19">
        <v>44981</v>
      </c>
      <c r="F25" s="2" t="s">
        <v>72</v>
      </c>
      <c r="G25" s="2"/>
      <c r="H25" s="2"/>
      <c r="I25" s="2"/>
      <c r="J25" s="2"/>
      <c r="K25" s="2"/>
      <c r="L25" s="2"/>
      <c r="M25" s="2" t="s">
        <v>49</v>
      </c>
      <c r="N25" s="18">
        <v>51910897</v>
      </c>
      <c r="O25" s="2" t="s">
        <v>394</v>
      </c>
      <c r="P25" s="18">
        <v>1</v>
      </c>
      <c r="Q25" s="18">
        <v>1</v>
      </c>
      <c r="R25" s="2" t="s">
        <v>395</v>
      </c>
      <c r="S25" s="2" t="s">
        <v>396</v>
      </c>
      <c r="T25" s="2" t="s">
        <v>38</v>
      </c>
      <c r="U25" s="2" t="s">
        <v>45</v>
      </c>
      <c r="V25" s="2"/>
      <c r="W25" s="2" t="s">
        <v>357</v>
      </c>
      <c r="X25" s="18">
        <v>20237100031672</v>
      </c>
      <c r="Y25" s="19">
        <v>44981</v>
      </c>
      <c r="Z25" s="20">
        <v>44991</v>
      </c>
      <c r="AA25" s="21">
        <f ca="1">IF(Z25=0,NETWORKDAYS(E25+1,TODAY(),FESTIVOS!$A$2:$A$37),NETWORKDAYS(E25+1,Z25,FESTIVOS!$A$2:$A$37))</f>
        <v>6</v>
      </c>
      <c r="AB25" s="22" t="str">
        <f t="shared" si="0"/>
        <v>RESPUESTA TOTAL</v>
      </c>
      <c r="AC25" s="2"/>
      <c r="AD25" s="2"/>
      <c r="AE25" s="2"/>
      <c r="AF25" s="2"/>
      <c r="AG25" s="2"/>
      <c r="AH25" s="2"/>
      <c r="AI25" s="2"/>
      <c r="AJ25" s="2"/>
      <c r="AK25" s="2"/>
      <c r="AL25" s="2"/>
      <c r="AM25" s="2"/>
      <c r="AN25" s="2"/>
      <c r="AO25" s="2"/>
      <c r="AP25" s="2"/>
      <c r="AQ25" s="2"/>
      <c r="AR25" s="2"/>
      <c r="AS25" s="2"/>
      <c r="AT25" s="2"/>
      <c r="AU25" s="2"/>
      <c r="AV25" s="2"/>
    </row>
    <row r="26" spans="1:48" ht="15.75" customHeight="1" x14ac:dyDescent="0.35">
      <c r="A26" s="2"/>
      <c r="B26" s="2" t="s">
        <v>333</v>
      </c>
      <c r="C26" s="2" t="s">
        <v>43</v>
      </c>
      <c r="D26" s="18">
        <v>1</v>
      </c>
      <c r="E26" s="19">
        <v>44980</v>
      </c>
      <c r="F26" s="2" t="s">
        <v>72</v>
      </c>
      <c r="G26" s="2"/>
      <c r="H26" s="2"/>
      <c r="I26" s="2"/>
      <c r="J26" s="2"/>
      <c r="K26" s="2"/>
      <c r="L26" s="2"/>
      <c r="M26" s="2" t="s">
        <v>49</v>
      </c>
      <c r="N26" s="18">
        <v>1</v>
      </c>
      <c r="O26" s="2" t="s">
        <v>397</v>
      </c>
      <c r="P26" s="18">
        <v>1</v>
      </c>
      <c r="Q26" s="18">
        <v>1</v>
      </c>
      <c r="R26" s="2" t="s">
        <v>398</v>
      </c>
      <c r="S26" s="2" t="s">
        <v>399</v>
      </c>
      <c r="T26" s="2" t="s">
        <v>38</v>
      </c>
      <c r="U26" s="2" t="s">
        <v>45</v>
      </c>
      <c r="V26" s="2"/>
      <c r="W26" s="2" t="s">
        <v>400</v>
      </c>
      <c r="X26" s="18">
        <v>20237100031522</v>
      </c>
      <c r="Y26" s="19">
        <v>44980</v>
      </c>
      <c r="Z26" s="20">
        <v>44993</v>
      </c>
      <c r="AA26" s="21">
        <f ca="1">IF(Z26=0,NETWORKDAYS(E26+1,TODAY(),FESTIVOS!$A$2:$A$37),NETWORKDAYS(E26+1,Z26,FESTIVOS!$A$2:$A$37))</f>
        <v>9</v>
      </c>
      <c r="AB26" s="22" t="str">
        <f t="shared" si="0"/>
        <v>RESPUESTA TOTAL</v>
      </c>
      <c r="AC26" s="2"/>
      <c r="AD26" s="2"/>
      <c r="AE26" s="2"/>
      <c r="AF26" s="2"/>
      <c r="AG26" s="2"/>
      <c r="AH26" s="2"/>
      <c r="AI26" s="2"/>
      <c r="AJ26" s="2"/>
      <c r="AK26" s="2"/>
      <c r="AL26" s="2"/>
      <c r="AM26" s="2"/>
      <c r="AN26" s="2"/>
      <c r="AO26" s="2"/>
      <c r="AP26" s="2"/>
      <c r="AQ26" s="2"/>
      <c r="AR26" s="2"/>
      <c r="AS26" s="2"/>
      <c r="AT26" s="2"/>
      <c r="AU26" s="2"/>
      <c r="AV26" s="2"/>
    </row>
    <row r="27" spans="1:48" ht="15.75" customHeight="1" x14ac:dyDescent="0.35">
      <c r="A27" s="2"/>
      <c r="B27" s="2" t="s">
        <v>333</v>
      </c>
      <c r="C27" s="2" t="s">
        <v>43</v>
      </c>
      <c r="D27" s="18">
        <v>1</v>
      </c>
      <c r="E27" s="19">
        <v>44984</v>
      </c>
      <c r="F27" s="2" t="s">
        <v>315</v>
      </c>
      <c r="G27" s="2"/>
      <c r="H27" s="2"/>
      <c r="I27" s="2"/>
      <c r="J27" s="2"/>
      <c r="K27" s="2"/>
      <c r="L27" s="2"/>
      <c r="M27" s="2" t="s">
        <v>37</v>
      </c>
      <c r="N27" s="18">
        <v>1</v>
      </c>
      <c r="O27" s="2" t="s">
        <v>401</v>
      </c>
      <c r="P27" s="18">
        <v>1</v>
      </c>
      <c r="Q27" s="18">
        <v>1</v>
      </c>
      <c r="R27" s="2" t="s">
        <v>402</v>
      </c>
      <c r="S27" s="2" t="s">
        <v>403</v>
      </c>
      <c r="T27" s="2" t="s">
        <v>38</v>
      </c>
      <c r="U27" s="2" t="s">
        <v>404</v>
      </c>
      <c r="V27" s="2"/>
      <c r="W27" s="2" t="s">
        <v>201</v>
      </c>
      <c r="X27" s="18">
        <v>20237100032602</v>
      </c>
      <c r="Y27" s="19">
        <v>44984</v>
      </c>
      <c r="Z27" s="20">
        <v>44998</v>
      </c>
      <c r="AA27" s="21">
        <f ca="1">IF(Z27=0,NETWORKDAYS(E27+1,TODAY(),FESTIVOS!$A$2:$A$37),NETWORKDAYS(E27+1,Z27,FESTIVOS!$A$2:$A$37))</f>
        <v>10</v>
      </c>
      <c r="AB27" s="22" t="str">
        <f t="shared" si="0"/>
        <v>RESPUESTA TOTAL</v>
      </c>
      <c r="AC27" s="2"/>
      <c r="AD27" s="2"/>
      <c r="AE27" s="2"/>
      <c r="AF27" s="2"/>
      <c r="AG27" s="2"/>
      <c r="AH27" s="2"/>
      <c r="AI27" s="2"/>
      <c r="AJ27" s="2"/>
      <c r="AK27" s="2"/>
      <c r="AL27" s="2"/>
      <c r="AM27" s="2"/>
      <c r="AN27" s="2"/>
      <c r="AO27" s="2"/>
      <c r="AP27" s="2"/>
      <c r="AQ27" s="2"/>
      <c r="AR27" s="2"/>
      <c r="AS27" s="2"/>
      <c r="AT27" s="2"/>
      <c r="AU27" s="2"/>
      <c r="AV27" s="2"/>
    </row>
    <row r="28" spans="1:48" ht="15.75" customHeight="1" x14ac:dyDescent="0.35">
      <c r="A28" s="2"/>
      <c r="B28" s="2" t="s">
        <v>333</v>
      </c>
      <c r="C28" s="2" t="s">
        <v>43</v>
      </c>
      <c r="D28" s="18">
        <v>1</v>
      </c>
      <c r="E28" s="19">
        <v>44986</v>
      </c>
      <c r="F28" s="2" t="s">
        <v>72</v>
      </c>
      <c r="G28" s="2"/>
      <c r="H28" s="2"/>
      <c r="I28" s="2"/>
      <c r="J28" s="2"/>
      <c r="K28" s="2"/>
      <c r="L28" s="2"/>
      <c r="M28" s="2" t="s">
        <v>49</v>
      </c>
      <c r="N28" s="18">
        <v>1</v>
      </c>
      <c r="O28" s="2" t="s">
        <v>405</v>
      </c>
      <c r="P28" s="2" t="s">
        <v>391</v>
      </c>
      <c r="Q28" s="18">
        <v>1</v>
      </c>
      <c r="R28" s="2" t="s">
        <v>392</v>
      </c>
      <c r="S28" s="2" t="s">
        <v>406</v>
      </c>
      <c r="T28" s="2" t="s">
        <v>38</v>
      </c>
      <c r="U28" s="2" t="s">
        <v>45</v>
      </c>
      <c r="V28" s="2"/>
      <c r="W28" s="2" t="s">
        <v>108</v>
      </c>
      <c r="X28" s="18">
        <v>20237100034252</v>
      </c>
      <c r="Y28" s="19">
        <v>44986</v>
      </c>
      <c r="Z28" s="20">
        <v>44986</v>
      </c>
      <c r="AA28" s="23">
        <f ca="1">IF(Z28=0,NETWORKDAYS(E28+1,TODAY(),FESTIVOS!$A$2:$A$37),NETWORKDAYS(E28+1,Z28,FESTIVOS!$A$2:$A$37))</f>
        <v>-2</v>
      </c>
      <c r="AB28" s="22" t="str">
        <f t="shared" si="0"/>
        <v>RESPUESTA TOTAL</v>
      </c>
      <c r="AC28" s="2"/>
      <c r="AD28" s="2"/>
      <c r="AE28" s="2"/>
      <c r="AF28" s="2"/>
      <c r="AG28" s="2"/>
      <c r="AH28" s="2"/>
      <c r="AI28" s="2"/>
      <c r="AJ28" s="2"/>
      <c r="AK28" s="2"/>
      <c r="AL28" s="2"/>
      <c r="AM28" s="2"/>
      <c r="AN28" s="2"/>
      <c r="AO28" s="2"/>
      <c r="AP28" s="2"/>
      <c r="AQ28" s="2"/>
      <c r="AR28" s="2"/>
      <c r="AS28" s="2"/>
      <c r="AT28" s="2"/>
      <c r="AU28" s="2"/>
      <c r="AV28" s="2"/>
    </row>
    <row r="29" spans="1:48" ht="15.75" customHeight="1" x14ac:dyDescent="0.35">
      <c r="A29" s="2"/>
      <c r="B29" s="2" t="s">
        <v>333</v>
      </c>
      <c r="C29" s="2" t="s">
        <v>43</v>
      </c>
      <c r="D29" s="18">
        <v>1</v>
      </c>
      <c r="E29" s="19">
        <v>44998</v>
      </c>
      <c r="F29" s="2" t="s">
        <v>72</v>
      </c>
      <c r="G29" s="2"/>
      <c r="H29" s="2"/>
      <c r="I29" s="2"/>
      <c r="J29" s="2"/>
      <c r="K29" s="2"/>
      <c r="L29" s="2"/>
      <c r="M29" s="2" t="s">
        <v>49</v>
      </c>
      <c r="N29" s="18">
        <v>66828035</v>
      </c>
      <c r="O29" s="2" t="s">
        <v>407</v>
      </c>
      <c r="P29" s="2" t="s">
        <v>408</v>
      </c>
      <c r="Q29" s="18">
        <v>3174614452</v>
      </c>
      <c r="R29" s="2" t="s">
        <v>409</v>
      </c>
      <c r="S29" s="2" t="s">
        <v>410</v>
      </c>
      <c r="T29" s="2" t="s">
        <v>141</v>
      </c>
      <c r="U29" s="2" t="s">
        <v>27</v>
      </c>
      <c r="V29" s="2"/>
      <c r="W29" s="2" t="s">
        <v>411</v>
      </c>
      <c r="X29" s="18">
        <v>20237100039252</v>
      </c>
      <c r="Y29" s="19">
        <v>44994</v>
      </c>
      <c r="Z29" s="19">
        <v>44998</v>
      </c>
      <c r="AA29" s="23">
        <f ca="1">IF(Z29=0,NETWORKDAYS(E29+1,TODAY(),FESTIVOS!$A$2:$A$37),NETWORKDAYS(E29+1,Z29,FESTIVOS!$A$2:$A$37))</f>
        <v>-2</v>
      </c>
      <c r="AB29" s="22" t="str">
        <f t="shared" si="0"/>
        <v>RESPUESTA TOTAL</v>
      </c>
      <c r="AC29" s="2"/>
      <c r="AD29" s="2"/>
      <c r="AE29" s="2"/>
      <c r="AF29" s="2"/>
      <c r="AG29" s="2"/>
      <c r="AH29" s="2"/>
      <c r="AI29" s="2"/>
      <c r="AJ29" s="2"/>
      <c r="AK29" s="2"/>
      <c r="AL29" s="2"/>
      <c r="AM29" s="2"/>
      <c r="AN29" s="2"/>
      <c r="AO29" s="2"/>
      <c r="AP29" s="2"/>
      <c r="AQ29" s="2"/>
      <c r="AR29" s="2"/>
      <c r="AS29" s="2"/>
      <c r="AT29" s="2"/>
      <c r="AU29" s="2"/>
      <c r="AV29" s="2"/>
    </row>
    <row r="30" spans="1:48" ht="15.75" customHeight="1" x14ac:dyDescent="0.35">
      <c r="A30" s="2"/>
      <c r="B30" s="2" t="s">
        <v>333</v>
      </c>
      <c r="C30" s="2" t="s">
        <v>43</v>
      </c>
      <c r="D30" s="18">
        <v>1</v>
      </c>
      <c r="E30" s="19">
        <v>44999</v>
      </c>
      <c r="F30" s="2" t="s">
        <v>72</v>
      </c>
      <c r="G30" s="2"/>
      <c r="H30" s="2"/>
      <c r="I30" s="2"/>
      <c r="J30" s="2"/>
      <c r="K30" s="2"/>
      <c r="L30" s="2"/>
      <c r="M30" s="2" t="s">
        <v>49</v>
      </c>
      <c r="N30" s="18">
        <v>1</v>
      </c>
      <c r="O30" s="2" t="s">
        <v>412</v>
      </c>
      <c r="P30" s="2" t="s">
        <v>413</v>
      </c>
      <c r="Q30" s="18">
        <v>6012170100</v>
      </c>
      <c r="R30" s="2" t="s">
        <v>414</v>
      </c>
      <c r="S30" s="2" t="s">
        <v>415</v>
      </c>
      <c r="T30" s="2" t="s">
        <v>38</v>
      </c>
      <c r="U30" s="2" t="s">
        <v>32</v>
      </c>
      <c r="V30" s="2"/>
      <c r="W30" s="2" t="s">
        <v>93</v>
      </c>
      <c r="X30" s="18">
        <v>20237100041472</v>
      </c>
      <c r="Y30" s="19">
        <v>44999</v>
      </c>
      <c r="Z30" s="20">
        <v>45000</v>
      </c>
      <c r="AA30" s="23">
        <f ca="1">IF(Z30=0,NETWORKDAYS(E30+1,TODAY(),FESTIVOS!$A$2:$A$37),NETWORKDAYS(E30+1,Z30,FESTIVOS!$A$2:$A$37))</f>
        <v>1</v>
      </c>
      <c r="AB30" s="22" t="str">
        <f t="shared" si="0"/>
        <v>RESPUESTA TOTAL</v>
      </c>
      <c r="AC30" s="2"/>
      <c r="AD30" s="2" t="s">
        <v>416</v>
      </c>
      <c r="AE30" s="2"/>
      <c r="AF30" s="2"/>
      <c r="AG30" s="2"/>
      <c r="AH30" s="2"/>
      <c r="AI30" s="2"/>
      <c r="AJ30" s="2"/>
      <c r="AK30" s="2"/>
      <c r="AL30" s="2"/>
      <c r="AM30" s="2"/>
      <c r="AN30" s="2"/>
      <c r="AO30" s="2"/>
      <c r="AP30" s="2"/>
      <c r="AQ30" s="2"/>
      <c r="AR30" s="2"/>
      <c r="AS30" s="2"/>
      <c r="AT30" s="2"/>
      <c r="AU30" s="2"/>
      <c r="AV30" s="2"/>
    </row>
    <row r="31" spans="1:48" ht="15.75" customHeight="1" x14ac:dyDescent="0.35">
      <c r="A31" s="2"/>
      <c r="B31" s="2" t="s">
        <v>291</v>
      </c>
      <c r="C31" s="2" t="s">
        <v>43</v>
      </c>
      <c r="D31" s="18">
        <v>1</v>
      </c>
      <c r="E31" s="19">
        <v>45001</v>
      </c>
      <c r="F31" s="2" t="s">
        <v>292</v>
      </c>
      <c r="G31" s="2"/>
      <c r="H31" s="2"/>
      <c r="I31" s="2"/>
      <c r="J31" s="2"/>
      <c r="K31" s="2"/>
      <c r="L31" s="2"/>
      <c r="M31" s="2" t="s">
        <v>49</v>
      </c>
      <c r="N31" s="18">
        <v>1</v>
      </c>
      <c r="O31" s="2" t="s">
        <v>417</v>
      </c>
      <c r="P31" s="2" t="s">
        <v>418</v>
      </c>
      <c r="Q31" s="18">
        <v>5878750</v>
      </c>
      <c r="R31" s="2" t="s">
        <v>419</v>
      </c>
      <c r="S31" s="2" t="s">
        <v>420</v>
      </c>
      <c r="T31" s="2" t="s">
        <v>38</v>
      </c>
      <c r="U31" s="2" t="s">
        <v>308</v>
      </c>
      <c r="V31" s="2"/>
      <c r="W31" s="2" t="s">
        <v>310</v>
      </c>
      <c r="X31" s="18">
        <v>20237100042422</v>
      </c>
      <c r="Y31" s="19">
        <v>45001</v>
      </c>
      <c r="Z31" s="20">
        <v>45026</v>
      </c>
      <c r="AA31" s="27">
        <f ca="1">IF(Z31=0,NETWORKDAYS(E31+1,TODAY(),FESTIVOS!$A$2:$A$37),NETWORKDAYS(E31+1,Z31,FESTIVOS!$A$2:$A$37))</f>
        <v>14</v>
      </c>
      <c r="AB31" s="22" t="str">
        <f t="shared" si="0"/>
        <v>RESPUESTA TOTAL</v>
      </c>
      <c r="AC31" s="2"/>
      <c r="AD31" s="2"/>
      <c r="AE31" s="2"/>
      <c r="AF31" s="2"/>
      <c r="AG31" s="2"/>
      <c r="AH31" s="2"/>
      <c r="AI31" s="2"/>
      <c r="AJ31" s="2"/>
      <c r="AK31" s="2"/>
      <c r="AL31" s="2"/>
      <c r="AM31" s="2"/>
      <c r="AN31" s="2"/>
      <c r="AO31" s="2"/>
      <c r="AP31" s="2"/>
      <c r="AQ31" s="2"/>
      <c r="AR31" s="2"/>
      <c r="AS31" s="2"/>
      <c r="AT31" s="2"/>
      <c r="AU31" s="2"/>
      <c r="AV31" s="2"/>
    </row>
    <row r="32" spans="1:48" ht="15.75" customHeight="1" x14ac:dyDescent="0.35">
      <c r="A32" s="2"/>
      <c r="B32" s="2" t="s">
        <v>291</v>
      </c>
      <c r="C32" s="2" t="s">
        <v>43</v>
      </c>
      <c r="D32" s="18">
        <v>1</v>
      </c>
      <c r="E32" s="19">
        <v>45001</v>
      </c>
      <c r="F32" s="2" t="s">
        <v>109</v>
      </c>
      <c r="G32" s="2"/>
      <c r="H32" s="2"/>
      <c r="I32" s="2"/>
      <c r="J32" s="2"/>
      <c r="K32" s="2"/>
      <c r="L32" s="2"/>
      <c r="M32" s="2" t="s">
        <v>37</v>
      </c>
      <c r="N32" s="18">
        <v>1</v>
      </c>
      <c r="O32" s="2" t="s">
        <v>421</v>
      </c>
      <c r="P32" s="2" t="s">
        <v>422</v>
      </c>
      <c r="Q32" s="18">
        <v>1</v>
      </c>
      <c r="R32" s="18">
        <v>1</v>
      </c>
      <c r="S32" s="2" t="s">
        <v>423</v>
      </c>
      <c r="T32" s="2" t="s">
        <v>38</v>
      </c>
      <c r="U32" s="2" t="s">
        <v>347</v>
      </c>
      <c r="V32" s="2"/>
      <c r="W32" s="2" t="s">
        <v>93</v>
      </c>
      <c r="X32" s="18">
        <v>20237100042872</v>
      </c>
      <c r="Y32" s="19">
        <v>45001</v>
      </c>
      <c r="Z32" s="20">
        <v>45001</v>
      </c>
      <c r="AA32" s="23">
        <f ca="1">IF(Z32=0,NETWORKDAYS(E32+1,TODAY(),FESTIVOS!$A$2:$A$37),NETWORKDAYS(E32+1,Z32,FESTIVOS!$A$2:$A$37))</f>
        <v>-2</v>
      </c>
      <c r="AB32" s="22" t="str">
        <f t="shared" si="0"/>
        <v>RESPUESTA TOTAL</v>
      </c>
      <c r="AC32" s="2"/>
      <c r="AD32" s="2"/>
      <c r="AE32" s="2"/>
      <c r="AF32" s="2"/>
      <c r="AG32" s="2"/>
      <c r="AH32" s="2"/>
      <c r="AI32" s="2"/>
      <c r="AJ32" s="2"/>
      <c r="AK32" s="2"/>
      <c r="AL32" s="2"/>
      <c r="AM32" s="2"/>
      <c r="AN32" s="2"/>
      <c r="AO32" s="2"/>
      <c r="AP32" s="2"/>
      <c r="AQ32" s="2"/>
      <c r="AR32" s="2"/>
      <c r="AS32" s="2"/>
      <c r="AT32" s="2"/>
      <c r="AU32" s="2"/>
      <c r="AV32" s="2"/>
    </row>
    <row r="33" spans="1:48" ht="15.75" customHeight="1" x14ac:dyDescent="0.35">
      <c r="A33" s="2"/>
      <c r="B33" s="2" t="s">
        <v>333</v>
      </c>
      <c r="C33" s="2" t="s">
        <v>43</v>
      </c>
      <c r="D33" s="18">
        <v>1</v>
      </c>
      <c r="E33" s="19">
        <v>45002</v>
      </c>
      <c r="F33" s="2" t="s">
        <v>72</v>
      </c>
      <c r="G33" s="2"/>
      <c r="H33" s="2"/>
      <c r="I33" s="2"/>
      <c r="J33" s="2"/>
      <c r="K33" s="2"/>
      <c r="L33" s="2"/>
      <c r="M33" s="2" t="s">
        <v>49</v>
      </c>
      <c r="N33" s="18">
        <v>1</v>
      </c>
      <c r="O33" s="2" t="s">
        <v>424</v>
      </c>
      <c r="P33" s="18">
        <v>1</v>
      </c>
      <c r="Q33" s="18">
        <v>1</v>
      </c>
      <c r="R33" s="2" t="s">
        <v>425</v>
      </c>
      <c r="S33" s="2" t="s">
        <v>426</v>
      </c>
      <c r="T33" s="2" t="s">
        <v>141</v>
      </c>
      <c r="U33" s="2" t="s">
        <v>27</v>
      </c>
      <c r="V33" s="2"/>
      <c r="W33" s="2" t="s">
        <v>427</v>
      </c>
      <c r="X33" s="18">
        <v>20237100043382</v>
      </c>
      <c r="Y33" s="19">
        <v>45002</v>
      </c>
      <c r="Z33" s="19">
        <v>45002</v>
      </c>
      <c r="AA33" s="23">
        <f ca="1">IF(Z33=0,NETWORKDAYS(E33+1,TODAY(),FESTIVOS!$A$2:$A$37),NETWORKDAYS(E33+1,Z33,FESTIVOS!$A$2:$A$37))</f>
        <v>-1</v>
      </c>
      <c r="AB33" s="22" t="str">
        <f t="shared" si="0"/>
        <v>RESPUESTA TOTAL</v>
      </c>
      <c r="AC33" s="2"/>
      <c r="AD33" s="2"/>
      <c r="AE33" s="2"/>
      <c r="AF33" s="2"/>
      <c r="AG33" s="2"/>
      <c r="AH33" s="2"/>
      <c r="AI33" s="2"/>
      <c r="AJ33" s="2"/>
      <c r="AK33" s="2"/>
      <c r="AL33" s="2"/>
      <c r="AM33" s="2"/>
      <c r="AN33" s="2"/>
      <c r="AO33" s="2"/>
      <c r="AP33" s="2"/>
      <c r="AQ33" s="2"/>
      <c r="AR33" s="2"/>
      <c r="AS33" s="2"/>
      <c r="AT33" s="2"/>
      <c r="AU33" s="2"/>
      <c r="AV33" s="2"/>
    </row>
    <row r="34" spans="1:48" ht="15.75" customHeight="1" x14ac:dyDescent="0.35">
      <c r="A34" s="2"/>
      <c r="B34" s="2" t="s">
        <v>333</v>
      </c>
      <c r="C34" s="2" t="s">
        <v>43</v>
      </c>
      <c r="D34" s="18">
        <v>1</v>
      </c>
      <c r="E34" s="19">
        <v>45007</v>
      </c>
      <c r="F34" s="2" t="s">
        <v>72</v>
      </c>
      <c r="G34" s="2"/>
      <c r="H34" s="2"/>
      <c r="I34" s="2"/>
      <c r="J34" s="2"/>
      <c r="K34" s="2"/>
      <c r="L34" s="2"/>
      <c r="M34" s="2" t="s">
        <v>37</v>
      </c>
      <c r="N34" s="18">
        <v>19414676</v>
      </c>
      <c r="O34" s="2" t="s">
        <v>428</v>
      </c>
      <c r="P34" s="2" t="s">
        <v>429</v>
      </c>
      <c r="Q34" s="18">
        <v>1</v>
      </c>
      <c r="R34" s="2" t="s">
        <v>430</v>
      </c>
      <c r="S34" s="2" t="s">
        <v>431</v>
      </c>
      <c r="T34" s="2" t="s">
        <v>38</v>
      </c>
      <c r="U34" s="2" t="s">
        <v>45</v>
      </c>
      <c r="V34" s="2"/>
      <c r="W34" s="2" t="s">
        <v>400</v>
      </c>
      <c r="X34" s="18">
        <v>20237100045242</v>
      </c>
      <c r="Y34" s="19">
        <v>45007</v>
      </c>
      <c r="Z34" s="20">
        <v>45021</v>
      </c>
      <c r="AA34" s="21">
        <f ca="1">IF(Z34=0,NETWORKDAYS(E34+1,TODAY(),FESTIVOS!$A$2:$A$37),NETWORKDAYS(E34+1,Z34,FESTIVOS!$A$2:$A$37))</f>
        <v>10</v>
      </c>
      <c r="AB34" s="22" t="str">
        <f t="shared" si="0"/>
        <v>RESPUESTA TOTAL</v>
      </c>
      <c r="AC34" s="2"/>
      <c r="AD34" s="2"/>
      <c r="AE34" s="2"/>
      <c r="AF34" s="2"/>
      <c r="AG34" s="2"/>
      <c r="AH34" s="2"/>
      <c r="AI34" s="2"/>
      <c r="AJ34" s="2"/>
      <c r="AK34" s="2"/>
      <c r="AL34" s="2"/>
      <c r="AM34" s="2"/>
      <c r="AN34" s="2"/>
      <c r="AO34" s="2"/>
      <c r="AP34" s="2"/>
      <c r="AQ34" s="2"/>
      <c r="AR34" s="2"/>
      <c r="AS34" s="2"/>
      <c r="AT34" s="2"/>
      <c r="AU34" s="2"/>
      <c r="AV34" s="2"/>
    </row>
    <row r="35" spans="1:48" ht="15.75" customHeight="1" x14ac:dyDescent="0.35">
      <c r="A35" s="2"/>
      <c r="B35" s="2" t="s">
        <v>291</v>
      </c>
      <c r="C35" s="2" t="s">
        <v>43</v>
      </c>
      <c r="D35" s="18">
        <v>1</v>
      </c>
      <c r="E35" s="19">
        <v>45008</v>
      </c>
      <c r="F35" s="2" t="s">
        <v>72</v>
      </c>
      <c r="G35" s="2"/>
      <c r="H35" s="2"/>
      <c r="I35" s="2"/>
      <c r="J35" s="2"/>
      <c r="K35" s="2"/>
      <c r="L35" s="2"/>
      <c r="M35" s="2" t="s">
        <v>37</v>
      </c>
      <c r="N35" s="18">
        <v>19495913</v>
      </c>
      <c r="O35" s="2" t="s">
        <v>432</v>
      </c>
      <c r="P35" s="18">
        <v>1</v>
      </c>
      <c r="Q35" s="18">
        <v>3012842523</v>
      </c>
      <c r="R35" s="2" t="s">
        <v>433</v>
      </c>
      <c r="S35" s="2" t="s">
        <v>434</v>
      </c>
      <c r="T35" s="2" t="s">
        <v>38</v>
      </c>
      <c r="U35" s="2" t="s">
        <v>45</v>
      </c>
      <c r="V35" s="2"/>
      <c r="W35" s="2" t="s">
        <v>400</v>
      </c>
      <c r="X35" s="18">
        <v>20237100045792</v>
      </c>
      <c r="Y35" s="19">
        <v>45008</v>
      </c>
      <c r="Z35" s="20">
        <v>45035</v>
      </c>
      <c r="AA35" s="27">
        <f ca="1">IF(Z35=0,NETWORKDAYS(E35+1,TODAY(),FESTIVOS!$A$2:$A$37),NETWORKDAYS(E35+1,Z35,FESTIVOS!$A$2:$A$37))</f>
        <v>17</v>
      </c>
      <c r="AB35" s="22" t="str">
        <f t="shared" si="0"/>
        <v>RESPUESTA TOTAL</v>
      </c>
      <c r="AC35" s="2"/>
      <c r="AD35" s="2"/>
      <c r="AE35" s="2"/>
      <c r="AF35" s="2"/>
      <c r="AG35" s="2"/>
      <c r="AH35" s="2"/>
      <c r="AI35" s="2"/>
      <c r="AJ35" s="2"/>
      <c r="AK35" s="2"/>
      <c r="AL35" s="2"/>
      <c r="AM35" s="2"/>
      <c r="AN35" s="2"/>
      <c r="AO35" s="2"/>
      <c r="AP35" s="2"/>
      <c r="AQ35" s="2"/>
      <c r="AR35" s="2"/>
      <c r="AS35" s="2"/>
      <c r="AT35" s="2"/>
      <c r="AU35" s="2"/>
      <c r="AV35" s="2"/>
    </row>
    <row r="36" spans="1:48" ht="15" x14ac:dyDescent="0.35">
      <c r="A36" s="2"/>
      <c r="B36" s="2" t="s">
        <v>333</v>
      </c>
      <c r="C36" s="2" t="s">
        <v>43</v>
      </c>
      <c r="D36" s="18">
        <v>1</v>
      </c>
      <c r="E36" s="19">
        <v>45014</v>
      </c>
      <c r="F36" s="2" t="s">
        <v>72</v>
      </c>
      <c r="G36" s="2"/>
      <c r="H36" s="2"/>
      <c r="I36" s="2"/>
      <c r="J36" s="2"/>
      <c r="K36" s="2"/>
      <c r="L36" s="2"/>
      <c r="M36" s="2" t="s">
        <v>334</v>
      </c>
      <c r="N36" s="18">
        <v>830024606</v>
      </c>
      <c r="O36" s="2" t="s">
        <v>435</v>
      </c>
      <c r="P36" s="18">
        <v>1</v>
      </c>
      <c r="Q36" s="18">
        <v>2573146</v>
      </c>
      <c r="R36" s="2" t="s">
        <v>436</v>
      </c>
      <c r="S36" s="2" t="s">
        <v>437</v>
      </c>
      <c r="T36" s="2" t="s">
        <v>38</v>
      </c>
      <c r="U36" s="2" t="s">
        <v>404</v>
      </c>
      <c r="V36" s="2"/>
      <c r="W36" s="2" t="s">
        <v>201</v>
      </c>
      <c r="X36" s="18">
        <v>20237100048772</v>
      </c>
      <c r="Y36" s="19">
        <v>45014</v>
      </c>
      <c r="Z36" s="20">
        <v>45029</v>
      </c>
      <c r="AA36" s="21">
        <f ca="1">IF(Z36=0,NETWORKDAYS(E36+1,TODAY(),FESTIVOS!$A$2:$A$37),NETWORKDAYS(E36+1,Z36,FESTIVOS!$A$2:$A$37))</f>
        <v>9</v>
      </c>
      <c r="AB36" s="22" t="str">
        <f t="shared" si="0"/>
        <v>RESPUESTA TOTAL</v>
      </c>
      <c r="AC36" s="2"/>
      <c r="AD36" s="2"/>
      <c r="AE36" s="2"/>
      <c r="AF36" s="2"/>
      <c r="AG36" s="2"/>
      <c r="AH36" s="2"/>
      <c r="AI36" s="2"/>
      <c r="AJ36" s="2"/>
      <c r="AK36" s="2"/>
      <c r="AL36" s="2"/>
      <c r="AM36" s="2"/>
      <c r="AN36" s="2"/>
      <c r="AO36" s="2"/>
      <c r="AP36" s="2"/>
      <c r="AQ36" s="2"/>
      <c r="AR36" s="2"/>
      <c r="AS36" s="2"/>
      <c r="AT36" s="2"/>
      <c r="AU36" s="2"/>
      <c r="AV36" s="2"/>
    </row>
    <row r="37" spans="1:48" ht="15" x14ac:dyDescent="0.35">
      <c r="A37" s="2"/>
      <c r="B37" s="2" t="s">
        <v>291</v>
      </c>
      <c r="C37" s="2" t="s">
        <v>43</v>
      </c>
      <c r="D37" s="18">
        <v>1</v>
      </c>
      <c r="E37" s="19">
        <v>45015</v>
      </c>
      <c r="F37" s="2" t="s">
        <v>292</v>
      </c>
      <c r="G37" s="2"/>
      <c r="H37" s="2"/>
      <c r="I37" s="2"/>
      <c r="J37" s="2"/>
      <c r="K37" s="2"/>
      <c r="L37" s="2"/>
      <c r="M37" s="2" t="s">
        <v>37</v>
      </c>
      <c r="N37" s="18">
        <v>1</v>
      </c>
      <c r="O37" s="2" t="s">
        <v>438</v>
      </c>
      <c r="P37" s="2" t="s">
        <v>439</v>
      </c>
      <c r="Q37" s="18">
        <v>2088210</v>
      </c>
      <c r="R37" s="2" t="s">
        <v>440</v>
      </c>
      <c r="S37" s="2" t="s">
        <v>441</v>
      </c>
      <c r="T37" s="2" t="s">
        <v>38</v>
      </c>
      <c r="U37" s="2" t="s">
        <v>29</v>
      </c>
      <c r="V37" s="2"/>
      <c r="W37" s="2" t="s">
        <v>79</v>
      </c>
      <c r="X37" s="18">
        <v>20237100050712</v>
      </c>
      <c r="Y37" s="19">
        <v>45015</v>
      </c>
      <c r="Z37" s="20">
        <v>45029</v>
      </c>
      <c r="AA37" s="21">
        <f ca="1">IF(Z37=0,NETWORKDAYS(E37+1,TODAY(),FESTIVOS!$A$2:$A$37),NETWORKDAYS(E37+1,Z37,FESTIVOS!$A$2:$A$37))</f>
        <v>8</v>
      </c>
      <c r="AB37" s="22" t="str">
        <f t="shared" si="0"/>
        <v>RESPUESTA TOTAL</v>
      </c>
      <c r="AC37" s="2"/>
      <c r="AD37" s="2"/>
      <c r="AE37" s="2"/>
      <c r="AF37" s="2"/>
      <c r="AG37" s="2"/>
      <c r="AH37" s="2"/>
      <c r="AI37" s="2"/>
      <c r="AJ37" s="2"/>
      <c r="AK37" s="2"/>
      <c r="AL37" s="2"/>
      <c r="AM37" s="2"/>
      <c r="AN37" s="2"/>
      <c r="AO37" s="2"/>
      <c r="AP37" s="2"/>
      <c r="AQ37" s="2"/>
      <c r="AR37" s="2"/>
      <c r="AS37" s="2"/>
      <c r="AT37" s="2"/>
      <c r="AU37" s="2"/>
      <c r="AV37" s="2"/>
    </row>
    <row r="38" spans="1:48" ht="15" x14ac:dyDescent="0.35">
      <c r="A38" s="2"/>
      <c r="B38" s="2" t="s">
        <v>291</v>
      </c>
      <c r="C38" s="2" t="s">
        <v>43</v>
      </c>
      <c r="D38" s="18">
        <v>1</v>
      </c>
      <c r="E38" s="19">
        <v>45020</v>
      </c>
      <c r="F38" s="2" t="s">
        <v>125</v>
      </c>
      <c r="G38" s="2"/>
      <c r="H38" s="2"/>
      <c r="I38" s="2"/>
      <c r="J38" s="2"/>
      <c r="K38" s="2"/>
      <c r="L38" s="2"/>
      <c r="M38" s="2" t="s">
        <v>37</v>
      </c>
      <c r="N38" s="18">
        <v>1</v>
      </c>
      <c r="O38" s="2" t="s">
        <v>442</v>
      </c>
      <c r="P38" s="18">
        <v>1</v>
      </c>
      <c r="Q38" s="18">
        <v>1</v>
      </c>
      <c r="R38" s="2" t="s">
        <v>443</v>
      </c>
      <c r="S38" s="2" t="s">
        <v>444</v>
      </c>
      <c r="T38" s="2" t="s">
        <v>38</v>
      </c>
      <c r="U38" s="2" t="s">
        <v>308</v>
      </c>
      <c r="V38" s="2"/>
      <c r="W38" s="2" t="s">
        <v>310</v>
      </c>
      <c r="X38" s="18">
        <v>20237100053142</v>
      </c>
      <c r="Y38" s="19">
        <v>45020</v>
      </c>
      <c r="Z38" s="20">
        <v>45042</v>
      </c>
      <c r="AA38" s="27">
        <f ca="1">IF(Z38=0,NETWORKDAYS(E38+1,TODAY(),FESTIVOS!$A$2:$A$37),NETWORKDAYS(E38+1,Z38,FESTIVOS!$A$2:$A$37))</f>
        <v>14</v>
      </c>
      <c r="AB38" s="22" t="str">
        <f t="shared" si="0"/>
        <v>RESPUESTA TOTAL</v>
      </c>
      <c r="AC38" s="2"/>
      <c r="AD38" s="2"/>
      <c r="AE38" s="2"/>
      <c r="AF38" s="2"/>
      <c r="AG38" s="2"/>
      <c r="AH38" s="2"/>
      <c r="AI38" s="2"/>
      <c r="AJ38" s="2"/>
      <c r="AK38" s="2"/>
      <c r="AL38" s="2"/>
      <c r="AM38" s="2"/>
      <c r="AN38" s="2"/>
      <c r="AO38" s="2"/>
      <c r="AP38" s="2"/>
      <c r="AQ38" s="2"/>
      <c r="AR38" s="2"/>
      <c r="AS38" s="2"/>
      <c r="AT38" s="2"/>
      <c r="AU38" s="2"/>
      <c r="AV38" s="2"/>
    </row>
    <row r="39" spans="1:48" ht="15" x14ac:dyDescent="0.35">
      <c r="A39" s="2"/>
      <c r="B39" s="2" t="s">
        <v>291</v>
      </c>
      <c r="C39" s="2" t="s">
        <v>43</v>
      </c>
      <c r="D39" s="18">
        <v>1</v>
      </c>
      <c r="E39" s="19">
        <v>45020</v>
      </c>
      <c r="F39" s="2" t="s">
        <v>292</v>
      </c>
      <c r="G39" s="2"/>
      <c r="H39" s="2"/>
      <c r="I39" s="2"/>
      <c r="J39" s="2"/>
      <c r="K39" s="2"/>
      <c r="L39" s="2"/>
      <c r="M39" s="2" t="s">
        <v>49</v>
      </c>
      <c r="N39" s="18">
        <v>1</v>
      </c>
      <c r="O39" s="2" t="s">
        <v>445</v>
      </c>
      <c r="P39" s="18">
        <v>1</v>
      </c>
      <c r="Q39" s="18">
        <v>3846666</v>
      </c>
      <c r="R39" s="2" t="s">
        <v>446</v>
      </c>
      <c r="S39" s="2" t="s">
        <v>447</v>
      </c>
      <c r="T39" s="2" t="s">
        <v>38</v>
      </c>
      <c r="U39" s="2" t="s">
        <v>32</v>
      </c>
      <c r="V39" s="2"/>
      <c r="W39" s="2" t="s">
        <v>93</v>
      </c>
      <c r="X39" s="18">
        <v>20237100053882</v>
      </c>
      <c r="Y39" s="19">
        <v>45020</v>
      </c>
      <c r="Z39" s="20">
        <v>45021</v>
      </c>
      <c r="AA39" s="23">
        <f ca="1">IF(Z39=0,NETWORKDAYS(E39+1,TODAY(),FESTIVOS!$A$2:$A$37),NETWORKDAYS(E39+1,Z39,FESTIVOS!$A$2:$A$37))</f>
        <v>1</v>
      </c>
      <c r="AB39" s="22" t="str">
        <f t="shared" si="0"/>
        <v>RESPUESTA TOTAL</v>
      </c>
      <c r="AC39" s="2"/>
      <c r="AD39" s="2" t="s">
        <v>416</v>
      </c>
      <c r="AE39" s="2"/>
      <c r="AF39" s="2"/>
      <c r="AG39" s="2"/>
      <c r="AH39" s="2"/>
      <c r="AI39" s="2"/>
      <c r="AJ39" s="2"/>
      <c r="AK39" s="2"/>
      <c r="AL39" s="2"/>
      <c r="AM39" s="2"/>
      <c r="AN39" s="2"/>
      <c r="AO39" s="2"/>
      <c r="AP39" s="2"/>
      <c r="AQ39" s="2"/>
      <c r="AR39" s="2"/>
      <c r="AS39" s="2"/>
      <c r="AT39" s="2"/>
      <c r="AU39" s="2"/>
      <c r="AV39" s="2"/>
    </row>
    <row r="40" spans="1:48" ht="15" x14ac:dyDescent="0.35">
      <c r="A40" s="2"/>
      <c r="B40" s="2" t="s">
        <v>291</v>
      </c>
      <c r="C40" s="2" t="s">
        <v>43</v>
      </c>
      <c r="D40" s="18">
        <v>1</v>
      </c>
      <c r="E40" s="19">
        <v>45020</v>
      </c>
      <c r="F40" s="2" t="s">
        <v>72</v>
      </c>
      <c r="G40" s="2"/>
      <c r="H40" s="2"/>
      <c r="I40" s="2"/>
      <c r="J40" s="2"/>
      <c r="K40" s="2"/>
      <c r="L40" s="2"/>
      <c r="M40" s="2" t="s">
        <v>49</v>
      </c>
      <c r="N40" s="18">
        <v>35465821</v>
      </c>
      <c r="O40" s="2" t="s">
        <v>448</v>
      </c>
      <c r="P40" s="18">
        <v>1</v>
      </c>
      <c r="Q40" s="18">
        <v>1</v>
      </c>
      <c r="R40" s="2" t="s">
        <v>449</v>
      </c>
      <c r="S40" s="2" t="s">
        <v>450</v>
      </c>
      <c r="T40" s="2" t="s">
        <v>38</v>
      </c>
      <c r="U40" s="2" t="s">
        <v>45</v>
      </c>
      <c r="V40" s="2"/>
      <c r="W40" s="2" t="s">
        <v>400</v>
      </c>
      <c r="X40" s="18">
        <v>20237100053912</v>
      </c>
      <c r="Y40" s="19">
        <v>45020</v>
      </c>
      <c r="Z40" s="20">
        <v>45042</v>
      </c>
      <c r="AA40" s="27">
        <f ca="1">IF(Z40=0,NETWORKDAYS(E40+1,TODAY(),FESTIVOS!$A$2:$A$37),NETWORKDAYS(E40+1,Z40,FESTIVOS!$A$2:$A$37))</f>
        <v>14</v>
      </c>
      <c r="AB40" s="22" t="str">
        <f t="shared" si="0"/>
        <v>RESPUESTA TOTAL</v>
      </c>
      <c r="AC40" s="2"/>
      <c r="AD40" s="2"/>
      <c r="AE40" s="2"/>
      <c r="AF40" s="2"/>
      <c r="AG40" s="2"/>
      <c r="AH40" s="2"/>
      <c r="AI40" s="2"/>
      <c r="AJ40" s="2"/>
      <c r="AK40" s="2"/>
      <c r="AL40" s="2"/>
      <c r="AM40" s="2"/>
      <c r="AN40" s="2"/>
      <c r="AO40" s="2"/>
      <c r="AP40" s="2"/>
      <c r="AQ40" s="2"/>
      <c r="AR40" s="2"/>
      <c r="AS40" s="2"/>
      <c r="AT40" s="2"/>
      <c r="AU40" s="2"/>
      <c r="AV40" s="2"/>
    </row>
    <row r="41" spans="1:48" ht="15" x14ac:dyDescent="0.35">
      <c r="A41" s="2"/>
      <c r="B41" s="2" t="s">
        <v>291</v>
      </c>
      <c r="C41" s="2" t="s">
        <v>43</v>
      </c>
      <c r="D41" s="18">
        <v>1</v>
      </c>
      <c r="E41" s="19">
        <v>45020</v>
      </c>
      <c r="F41" s="2" t="s">
        <v>72</v>
      </c>
      <c r="G41" s="2"/>
      <c r="H41" s="2"/>
      <c r="I41" s="2"/>
      <c r="J41" s="2"/>
      <c r="K41" s="2"/>
      <c r="L41" s="2"/>
      <c r="M41" s="2" t="s">
        <v>37</v>
      </c>
      <c r="N41" s="18">
        <v>13386618</v>
      </c>
      <c r="O41" s="2" t="s">
        <v>451</v>
      </c>
      <c r="P41" s="18">
        <v>1</v>
      </c>
      <c r="Q41" s="18">
        <v>1</v>
      </c>
      <c r="R41" s="2" t="s">
        <v>452</v>
      </c>
      <c r="S41" s="2" t="s">
        <v>453</v>
      </c>
      <c r="T41" s="2" t="s">
        <v>38</v>
      </c>
      <c r="U41" s="2" t="s">
        <v>308</v>
      </c>
      <c r="V41" s="2"/>
      <c r="W41" s="2" t="s">
        <v>310</v>
      </c>
      <c r="X41" s="18">
        <v>20237100053872</v>
      </c>
      <c r="Y41" s="19">
        <v>45020</v>
      </c>
      <c r="Z41" s="20">
        <v>45043</v>
      </c>
      <c r="AA41" s="27">
        <f ca="1">IF(Z41=0,NETWORKDAYS(E41+1,TODAY(),FESTIVOS!$A$2:$A$37),NETWORKDAYS(E41+1,Z41,FESTIVOS!$A$2:$A$37))</f>
        <v>15</v>
      </c>
      <c r="AB41" s="22" t="str">
        <f t="shared" si="0"/>
        <v>RESPUESTA TOTAL</v>
      </c>
      <c r="AC41" s="2"/>
      <c r="AD41" s="2"/>
      <c r="AE41" s="2"/>
      <c r="AF41" s="2"/>
      <c r="AG41" s="2"/>
      <c r="AH41" s="2"/>
      <c r="AI41" s="2"/>
      <c r="AJ41" s="2"/>
      <c r="AK41" s="2"/>
      <c r="AL41" s="2"/>
      <c r="AM41" s="2"/>
      <c r="AN41" s="2"/>
      <c r="AO41" s="2"/>
      <c r="AP41" s="2"/>
      <c r="AQ41" s="2"/>
      <c r="AR41" s="2"/>
      <c r="AS41" s="2"/>
      <c r="AT41" s="2"/>
      <c r="AU41" s="2"/>
      <c r="AV41" s="2"/>
    </row>
    <row r="42" spans="1:48" ht="15" x14ac:dyDescent="0.35">
      <c r="A42" s="2"/>
      <c r="B42" s="2" t="s">
        <v>291</v>
      </c>
      <c r="C42" s="2" t="s">
        <v>35</v>
      </c>
      <c r="D42" s="18">
        <v>1</v>
      </c>
      <c r="E42" s="19">
        <v>45020</v>
      </c>
      <c r="F42" s="2" t="s">
        <v>72</v>
      </c>
      <c r="G42" s="2"/>
      <c r="H42" s="2"/>
      <c r="I42" s="2"/>
      <c r="J42" s="2"/>
      <c r="K42" s="2"/>
      <c r="L42" s="2"/>
      <c r="M42" s="2" t="s">
        <v>37</v>
      </c>
      <c r="N42" s="18">
        <v>80067406</v>
      </c>
      <c r="O42" s="2" t="s">
        <v>454</v>
      </c>
      <c r="P42" s="18">
        <v>1</v>
      </c>
      <c r="Q42" s="18">
        <v>3164103524</v>
      </c>
      <c r="R42" s="2" t="s">
        <v>455</v>
      </c>
      <c r="S42" s="2" t="s">
        <v>456</v>
      </c>
      <c r="T42" s="2" t="s">
        <v>38</v>
      </c>
      <c r="U42" s="2" t="s">
        <v>308</v>
      </c>
      <c r="V42" s="2"/>
      <c r="W42" s="2" t="s">
        <v>310</v>
      </c>
      <c r="X42" s="18">
        <v>20237100054862</v>
      </c>
      <c r="Y42" s="19">
        <v>45021</v>
      </c>
      <c r="Z42" s="20">
        <v>45033</v>
      </c>
      <c r="AA42" s="21">
        <f ca="1">IF(Z42=0,NETWORKDAYS(E42+1,TODAY(),FESTIVOS!$A$2:$A$37),NETWORKDAYS(E42+1,Z42,FESTIVOS!$A$2:$A$37))</f>
        <v>7</v>
      </c>
      <c r="AB42" s="22" t="str">
        <f t="shared" si="0"/>
        <v>RESPUESTA TOTAL</v>
      </c>
      <c r="AC42" s="2"/>
      <c r="AD42" s="2"/>
      <c r="AE42" s="2"/>
      <c r="AF42" s="2"/>
      <c r="AG42" s="2"/>
      <c r="AH42" s="2"/>
      <c r="AI42" s="2"/>
      <c r="AJ42" s="2"/>
      <c r="AK42" s="2"/>
      <c r="AL42" s="2"/>
      <c r="AM42" s="2"/>
      <c r="AN42" s="2"/>
      <c r="AO42" s="2"/>
      <c r="AP42" s="2"/>
      <c r="AQ42" s="2"/>
      <c r="AR42" s="2"/>
      <c r="AS42" s="2"/>
      <c r="AT42" s="2"/>
      <c r="AU42" s="2"/>
      <c r="AV42" s="2"/>
    </row>
    <row r="43" spans="1:48" ht="15" x14ac:dyDescent="0.35">
      <c r="A43" s="2"/>
      <c r="B43" s="2" t="s">
        <v>291</v>
      </c>
      <c r="C43" s="2" t="s">
        <v>457</v>
      </c>
      <c r="D43" s="18">
        <v>1</v>
      </c>
      <c r="E43" s="19">
        <v>45021</v>
      </c>
      <c r="F43" s="2" t="s">
        <v>125</v>
      </c>
      <c r="G43" s="2"/>
      <c r="H43" s="2"/>
      <c r="I43" s="2"/>
      <c r="J43" s="2"/>
      <c r="K43" s="2"/>
      <c r="L43" s="2"/>
      <c r="M43" s="2" t="s">
        <v>37</v>
      </c>
      <c r="N43" s="18">
        <v>17090569</v>
      </c>
      <c r="O43" s="2" t="s">
        <v>458</v>
      </c>
      <c r="P43" s="18">
        <v>1</v>
      </c>
      <c r="Q43" s="18">
        <v>1</v>
      </c>
      <c r="R43" s="2" t="s">
        <v>459</v>
      </c>
      <c r="S43" s="2" t="s">
        <v>460</v>
      </c>
      <c r="T43" s="2" t="s">
        <v>38</v>
      </c>
      <c r="U43" s="2" t="s">
        <v>461</v>
      </c>
      <c r="V43" s="2"/>
      <c r="W43" s="2" t="s">
        <v>163</v>
      </c>
      <c r="X43" s="18">
        <v>20237100054752</v>
      </c>
      <c r="Y43" s="19">
        <v>45021</v>
      </c>
      <c r="Z43" s="20">
        <v>45030</v>
      </c>
      <c r="AA43" s="23">
        <f ca="1">IF(Z43=0,NETWORKDAYS(E43+1,TODAY(),FESTIVOS!$A$2:$A$37),NETWORKDAYS(E43+1,Z43,FESTIVOS!$A$2:$A$37))</f>
        <v>5</v>
      </c>
      <c r="AB43" s="22" t="str">
        <f t="shared" si="0"/>
        <v>RESPUESTA TOTAL</v>
      </c>
      <c r="AC43" s="2"/>
      <c r="AD43" s="2"/>
      <c r="AE43" s="2"/>
      <c r="AF43" s="2"/>
      <c r="AG43" s="2"/>
      <c r="AH43" s="2"/>
      <c r="AI43" s="2"/>
      <c r="AJ43" s="2"/>
      <c r="AK43" s="2"/>
      <c r="AL43" s="2"/>
      <c r="AM43" s="2"/>
      <c r="AN43" s="2"/>
      <c r="AO43" s="2"/>
      <c r="AP43" s="2"/>
      <c r="AQ43" s="2"/>
      <c r="AR43" s="2"/>
      <c r="AS43" s="2"/>
      <c r="AT43" s="2"/>
      <c r="AU43" s="2"/>
      <c r="AV43" s="2"/>
    </row>
    <row r="44" spans="1:48" ht="15" x14ac:dyDescent="0.35">
      <c r="A44" s="2"/>
      <c r="B44" s="2" t="s">
        <v>291</v>
      </c>
      <c r="C44" s="2" t="s">
        <v>35</v>
      </c>
      <c r="D44" s="18">
        <v>1</v>
      </c>
      <c r="E44" s="19">
        <v>45026</v>
      </c>
      <c r="F44" s="2" t="s">
        <v>125</v>
      </c>
      <c r="G44" s="2"/>
      <c r="H44" s="2"/>
      <c r="I44" s="2"/>
      <c r="J44" s="2"/>
      <c r="K44" s="2"/>
      <c r="L44" s="2"/>
      <c r="M44" s="2" t="s">
        <v>37</v>
      </c>
      <c r="N44" s="18">
        <v>1</v>
      </c>
      <c r="O44" s="2" t="s">
        <v>462</v>
      </c>
      <c r="P44" s="18">
        <v>1</v>
      </c>
      <c r="Q44" s="18">
        <v>1</v>
      </c>
      <c r="R44" s="2" t="s">
        <v>463</v>
      </c>
      <c r="S44" s="2" t="s">
        <v>464</v>
      </c>
      <c r="T44" s="2" t="s">
        <v>141</v>
      </c>
      <c r="U44" s="2" t="s">
        <v>27</v>
      </c>
      <c r="V44" s="2"/>
      <c r="W44" s="2" t="s">
        <v>93</v>
      </c>
      <c r="X44" s="18">
        <v>20237100055502</v>
      </c>
      <c r="Y44" s="19">
        <v>45026</v>
      </c>
      <c r="Z44" s="20">
        <v>45027</v>
      </c>
      <c r="AA44" s="23">
        <f ca="1">IF(Z44=0,NETWORKDAYS(E44+1,TODAY(),FESTIVOS!$A$2:$A$37),NETWORKDAYS(E44+1,Z44,FESTIVOS!$A$2:$A$37))</f>
        <v>1</v>
      </c>
      <c r="AB44" s="22" t="str">
        <f t="shared" si="0"/>
        <v>RESPUESTA TOTAL</v>
      </c>
      <c r="AC44" s="2"/>
      <c r="AD44" s="2"/>
      <c r="AE44" s="2"/>
      <c r="AF44" s="2"/>
      <c r="AG44" s="2"/>
      <c r="AH44" s="2"/>
      <c r="AI44" s="2"/>
      <c r="AJ44" s="2"/>
      <c r="AK44" s="2"/>
      <c r="AL44" s="2"/>
      <c r="AM44" s="2"/>
      <c r="AN44" s="2"/>
      <c r="AO44" s="2"/>
      <c r="AP44" s="2"/>
      <c r="AQ44" s="2"/>
      <c r="AR44" s="2"/>
      <c r="AS44" s="2"/>
      <c r="AT44" s="2"/>
      <c r="AU44" s="2"/>
      <c r="AV44" s="2"/>
    </row>
    <row r="45" spans="1:48" ht="15" x14ac:dyDescent="0.35">
      <c r="A45" s="2"/>
      <c r="B45" s="2" t="s">
        <v>333</v>
      </c>
      <c r="C45" s="2" t="s">
        <v>43</v>
      </c>
      <c r="D45" s="18">
        <v>1</v>
      </c>
      <c r="E45" s="19">
        <v>45026</v>
      </c>
      <c r="F45" s="2" t="s">
        <v>72</v>
      </c>
      <c r="G45" s="2"/>
      <c r="H45" s="2"/>
      <c r="I45" s="2"/>
      <c r="J45" s="2"/>
      <c r="K45" s="2"/>
      <c r="L45" s="2"/>
      <c r="M45" s="2" t="s">
        <v>334</v>
      </c>
      <c r="N45" s="18">
        <v>1</v>
      </c>
      <c r="O45" s="2" t="s">
        <v>465</v>
      </c>
      <c r="P45" s="2" t="s">
        <v>466</v>
      </c>
      <c r="Q45" s="18">
        <v>1</v>
      </c>
      <c r="R45" s="2" t="s">
        <v>467</v>
      </c>
      <c r="S45" s="2" t="s">
        <v>468</v>
      </c>
      <c r="T45" s="2" t="s">
        <v>38</v>
      </c>
      <c r="U45" s="2" t="s">
        <v>32</v>
      </c>
      <c r="V45" s="2"/>
      <c r="W45" s="2" t="s">
        <v>93</v>
      </c>
      <c r="X45" s="18">
        <v>20237100055322</v>
      </c>
      <c r="Y45" s="19">
        <v>45026</v>
      </c>
      <c r="Z45" s="20">
        <v>45027</v>
      </c>
      <c r="AA45" s="23">
        <f ca="1">IF(Z45=0,NETWORKDAYS(E45+1,TODAY(),FESTIVOS!$A$2:$A$37),NETWORKDAYS(E45+1,Z45,FESTIVOS!$A$2:$A$37))</f>
        <v>1</v>
      </c>
      <c r="AB45" s="22" t="str">
        <f t="shared" si="0"/>
        <v>RESPUESTA TOTAL</v>
      </c>
      <c r="AC45" s="2"/>
      <c r="AD45" s="2" t="s">
        <v>416</v>
      </c>
      <c r="AE45" s="2"/>
      <c r="AF45" s="2"/>
      <c r="AG45" s="2"/>
      <c r="AH45" s="2"/>
      <c r="AI45" s="2"/>
      <c r="AJ45" s="2"/>
      <c r="AK45" s="2"/>
      <c r="AL45" s="2"/>
      <c r="AM45" s="2"/>
      <c r="AN45" s="2"/>
      <c r="AO45" s="2"/>
      <c r="AP45" s="2"/>
      <c r="AQ45" s="2"/>
      <c r="AR45" s="2"/>
      <c r="AS45" s="2"/>
      <c r="AT45" s="2"/>
      <c r="AU45" s="2"/>
      <c r="AV45" s="2"/>
    </row>
    <row r="46" spans="1:48" ht="15" x14ac:dyDescent="0.35">
      <c r="A46" s="2"/>
      <c r="B46" s="2" t="s">
        <v>291</v>
      </c>
      <c r="C46" s="2" t="s">
        <v>43</v>
      </c>
      <c r="D46" s="18">
        <v>1</v>
      </c>
      <c r="E46" s="19">
        <v>45034</v>
      </c>
      <c r="F46" s="2" t="s">
        <v>72</v>
      </c>
      <c r="G46" s="2"/>
      <c r="H46" s="2"/>
      <c r="I46" s="2"/>
      <c r="J46" s="2"/>
      <c r="K46" s="2"/>
      <c r="L46" s="2"/>
      <c r="M46" s="2" t="s">
        <v>37</v>
      </c>
      <c r="N46" s="18">
        <v>1</v>
      </c>
      <c r="O46" s="2" t="s">
        <v>469</v>
      </c>
      <c r="P46" s="18">
        <v>1</v>
      </c>
      <c r="Q46" s="18">
        <v>3145011295</v>
      </c>
      <c r="R46" s="2" t="s">
        <v>470</v>
      </c>
      <c r="S46" s="2" t="s">
        <v>471</v>
      </c>
      <c r="T46" s="2" t="s">
        <v>141</v>
      </c>
      <c r="U46" s="2" t="s">
        <v>27</v>
      </c>
      <c r="V46" s="2"/>
      <c r="W46" s="2" t="s">
        <v>472</v>
      </c>
      <c r="X46" s="18">
        <v>20237100059852</v>
      </c>
      <c r="Y46" s="19">
        <v>45034</v>
      </c>
      <c r="Z46" s="20">
        <v>45034</v>
      </c>
      <c r="AA46" s="23">
        <f ca="1">IF(Z46=0,NETWORKDAYS(E46+1,TODAY(),FESTIVOS!$A$2:$A$37),NETWORKDAYS(E46+1,Z46,FESTIVOS!$A$2:$A$37))</f>
        <v>-2</v>
      </c>
      <c r="AB46" s="22" t="str">
        <f t="shared" si="0"/>
        <v>RESPUESTA TOTAL</v>
      </c>
      <c r="AC46" s="2"/>
      <c r="AD46" s="2"/>
      <c r="AE46" s="2"/>
      <c r="AF46" s="2"/>
      <c r="AG46" s="2"/>
      <c r="AH46" s="2"/>
      <c r="AI46" s="2"/>
      <c r="AJ46" s="2"/>
      <c r="AK46" s="2"/>
      <c r="AL46" s="2"/>
      <c r="AM46" s="2"/>
      <c r="AN46" s="2"/>
      <c r="AO46" s="2"/>
      <c r="AP46" s="2"/>
      <c r="AQ46" s="2"/>
      <c r="AR46" s="2"/>
      <c r="AS46" s="2"/>
      <c r="AT46" s="2"/>
      <c r="AU46" s="2"/>
      <c r="AV46" s="2"/>
    </row>
    <row r="47" spans="1:48" ht="15" x14ac:dyDescent="0.35">
      <c r="A47" s="2"/>
      <c r="B47" s="2" t="s">
        <v>291</v>
      </c>
      <c r="C47" s="2" t="s">
        <v>43</v>
      </c>
      <c r="D47" s="18">
        <v>1</v>
      </c>
      <c r="E47" s="19">
        <v>45029</v>
      </c>
      <c r="F47" s="2" t="s">
        <v>72</v>
      </c>
      <c r="G47" s="2"/>
      <c r="H47" s="2"/>
      <c r="I47" s="2"/>
      <c r="J47" s="2"/>
      <c r="K47" s="2"/>
      <c r="L47" s="2"/>
      <c r="M47" s="2" t="s">
        <v>37</v>
      </c>
      <c r="N47" s="18">
        <v>1</v>
      </c>
      <c r="O47" s="2" t="s">
        <v>161</v>
      </c>
      <c r="P47" s="18">
        <v>1</v>
      </c>
      <c r="Q47" s="18">
        <v>1</v>
      </c>
      <c r="R47" s="2" t="s">
        <v>153</v>
      </c>
      <c r="S47" s="2" t="s">
        <v>473</v>
      </c>
      <c r="T47" s="2" t="s">
        <v>38</v>
      </c>
      <c r="U47" s="2" t="s">
        <v>32</v>
      </c>
      <c r="V47" s="2"/>
      <c r="W47" s="2" t="s">
        <v>93</v>
      </c>
      <c r="X47" s="18">
        <v>20237100057642</v>
      </c>
      <c r="Y47" s="19">
        <v>45029</v>
      </c>
      <c r="Z47" s="19">
        <v>45029</v>
      </c>
      <c r="AA47" s="23">
        <f ca="1">IF(Z47=0,NETWORKDAYS(E47+1,TODAY(),FESTIVOS!$A$2:$A$37),NETWORKDAYS(E47+1,Z47,FESTIVOS!$A$2:$A$37))</f>
        <v>-2</v>
      </c>
      <c r="AB47" s="22" t="str">
        <f t="shared" si="0"/>
        <v>RESPUESTA TOTAL</v>
      </c>
      <c r="AC47" s="2"/>
      <c r="AD47" s="2" t="s">
        <v>416</v>
      </c>
      <c r="AE47" s="2"/>
      <c r="AF47" s="2"/>
      <c r="AG47" s="2"/>
      <c r="AH47" s="2"/>
      <c r="AI47" s="2"/>
      <c r="AJ47" s="2"/>
      <c r="AK47" s="2"/>
      <c r="AL47" s="2"/>
      <c r="AM47" s="2"/>
      <c r="AN47" s="2"/>
      <c r="AO47" s="2"/>
      <c r="AP47" s="2"/>
      <c r="AQ47" s="2"/>
      <c r="AR47" s="2"/>
      <c r="AS47" s="2"/>
      <c r="AT47" s="2"/>
      <c r="AU47" s="2"/>
      <c r="AV47" s="2"/>
    </row>
    <row r="48" spans="1:48" ht="15" x14ac:dyDescent="0.35">
      <c r="A48" s="2"/>
      <c r="B48" s="2" t="s">
        <v>291</v>
      </c>
      <c r="C48" s="2" t="s">
        <v>43</v>
      </c>
      <c r="D48" s="18">
        <v>1</v>
      </c>
      <c r="E48" s="19">
        <v>45028</v>
      </c>
      <c r="F48" s="2" t="s">
        <v>72</v>
      </c>
      <c r="G48" s="2"/>
      <c r="H48" s="2"/>
      <c r="I48" s="2"/>
      <c r="J48" s="2"/>
      <c r="K48" s="2"/>
      <c r="L48" s="2"/>
      <c r="M48" s="2" t="s">
        <v>37</v>
      </c>
      <c r="N48" s="18">
        <v>1</v>
      </c>
      <c r="O48" s="2" t="s">
        <v>161</v>
      </c>
      <c r="P48" s="18">
        <v>1</v>
      </c>
      <c r="Q48" s="18">
        <v>1</v>
      </c>
      <c r="R48" s="2" t="s">
        <v>153</v>
      </c>
      <c r="S48" s="2" t="s">
        <v>474</v>
      </c>
      <c r="T48" s="2" t="s">
        <v>38</v>
      </c>
      <c r="U48" s="2" t="s">
        <v>32</v>
      </c>
      <c r="V48" s="2"/>
      <c r="W48" s="2" t="s">
        <v>93</v>
      </c>
      <c r="X48" s="18">
        <v>20237100056972</v>
      </c>
      <c r="Y48" s="19">
        <v>45028</v>
      </c>
      <c r="Z48" s="19">
        <v>45028</v>
      </c>
      <c r="AA48" s="23">
        <f ca="1">IF(Z48=0,NETWORKDAYS(E48+1,TODAY(),FESTIVOS!$A$2:$A$37),NETWORKDAYS(E48+1,Z48,FESTIVOS!$A$2:$A$37))</f>
        <v>-2</v>
      </c>
      <c r="AB48" s="22" t="str">
        <f t="shared" si="0"/>
        <v>RESPUESTA TOTAL</v>
      </c>
      <c r="AC48" s="2"/>
      <c r="AD48" s="2" t="s">
        <v>416</v>
      </c>
      <c r="AE48" s="2"/>
      <c r="AF48" s="2"/>
      <c r="AG48" s="2"/>
      <c r="AH48" s="2"/>
      <c r="AI48" s="2"/>
      <c r="AJ48" s="2"/>
      <c r="AK48" s="2"/>
      <c r="AL48" s="2"/>
      <c r="AM48" s="2"/>
      <c r="AN48" s="2"/>
      <c r="AO48" s="2"/>
      <c r="AP48" s="2"/>
      <c r="AQ48" s="2"/>
      <c r="AR48" s="2"/>
      <c r="AS48" s="2"/>
      <c r="AT48" s="2"/>
      <c r="AU48" s="2"/>
      <c r="AV48" s="2"/>
    </row>
    <row r="49" spans="1:48" ht="15" x14ac:dyDescent="0.35">
      <c r="A49" s="2"/>
      <c r="B49" s="2" t="s">
        <v>291</v>
      </c>
      <c r="C49" s="2" t="s">
        <v>43</v>
      </c>
      <c r="D49" s="18">
        <v>1</v>
      </c>
      <c r="E49" s="19">
        <v>45034</v>
      </c>
      <c r="F49" s="2" t="s">
        <v>72</v>
      </c>
      <c r="G49" s="2"/>
      <c r="H49" s="2"/>
      <c r="I49" s="2"/>
      <c r="J49" s="2"/>
      <c r="K49" s="2"/>
      <c r="L49" s="2"/>
      <c r="M49" s="2" t="s">
        <v>37</v>
      </c>
      <c r="N49" s="18">
        <v>1</v>
      </c>
      <c r="O49" s="2" t="s">
        <v>161</v>
      </c>
      <c r="P49" s="18">
        <v>1</v>
      </c>
      <c r="Q49" s="18">
        <v>1</v>
      </c>
      <c r="R49" s="2" t="s">
        <v>153</v>
      </c>
      <c r="S49" s="2" t="s">
        <v>475</v>
      </c>
      <c r="T49" s="2" t="s">
        <v>38</v>
      </c>
      <c r="U49" s="2" t="s">
        <v>75</v>
      </c>
      <c r="V49" s="2"/>
      <c r="W49" s="2" t="s">
        <v>93</v>
      </c>
      <c r="X49" s="18">
        <v>20237100060252</v>
      </c>
      <c r="Y49" s="19">
        <v>45034</v>
      </c>
      <c r="Z49" s="19">
        <v>45034</v>
      </c>
      <c r="AA49" s="23">
        <f ca="1">IF(Z49=0,NETWORKDAYS(E49+1,TODAY(),FESTIVOS!$A$2:$A$37),NETWORKDAYS(E49+1,Z49,FESTIVOS!$A$2:$A$37))</f>
        <v>-2</v>
      </c>
      <c r="AB49" s="22" t="str">
        <f t="shared" si="0"/>
        <v>RESPUESTA TOTAL</v>
      </c>
      <c r="AC49" s="2"/>
      <c r="AD49" s="2"/>
      <c r="AE49" s="2"/>
      <c r="AF49" s="2"/>
      <c r="AG49" s="2"/>
      <c r="AH49" s="2"/>
      <c r="AI49" s="2"/>
      <c r="AJ49" s="2"/>
      <c r="AK49" s="2"/>
      <c r="AL49" s="2"/>
      <c r="AM49" s="2"/>
      <c r="AN49" s="2"/>
      <c r="AO49" s="2"/>
      <c r="AP49" s="2"/>
      <c r="AQ49" s="2"/>
      <c r="AR49" s="2"/>
      <c r="AS49" s="2"/>
      <c r="AT49" s="2"/>
      <c r="AU49" s="2"/>
      <c r="AV49" s="2"/>
    </row>
    <row r="50" spans="1:48" ht="15" x14ac:dyDescent="0.35">
      <c r="A50" s="2"/>
      <c r="B50" s="2" t="s">
        <v>291</v>
      </c>
      <c r="C50" s="2" t="s">
        <v>43</v>
      </c>
      <c r="D50" s="18">
        <v>1</v>
      </c>
      <c r="E50" s="19">
        <v>45034</v>
      </c>
      <c r="F50" s="2" t="s">
        <v>72</v>
      </c>
      <c r="G50" s="2"/>
      <c r="H50" s="2"/>
      <c r="I50" s="2"/>
      <c r="J50" s="2"/>
      <c r="K50" s="2"/>
      <c r="L50" s="2"/>
      <c r="M50" s="2" t="s">
        <v>37</v>
      </c>
      <c r="N50" s="18">
        <v>1</v>
      </c>
      <c r="O50" s="2" t="s">
        <v>161</v>
      </c>
      <c r="P50" s="18">
        <v>1</v>
      </c>
      <c r="Q50" s="18">
        <v>1</v>
      </c>
      <c r="R50" s="2" t="s">
        <v>153</v>
      </c>
      <c r="S50" s="2" t="s">
        <v>475</v>
      </c>
      <c r="T50" s="2" t="s">
        <v>38</v>
      </c>
      <c r="U50" s="2" t="s">
        <v>75</v>
      </c>
      <c r="V50" s="2"/>
      <c r="W50" s="2" t="s">
        <v>93</v>
      </c>
      <c r="X50" s="18">
        <v>20237100060262</v>
      </c>
      <c r="Y50" s="19">
        <v>45034</v>
      </c>
      <c r="Z50" s="19">
        <v>45034</v>
      </c>
      <c r="AA50" s="23">
        <f ca="1">IF(Z50=0,NETWORKDAYS(E50+1,TODAY(),FESTIVOS!$A$2:$A$37),NETWORKDAYS(E50+1,Z50,FESTIVOS!$A$2:$A$37))</f>
        <v>-2</v>
      </c>
      <c r="AB50" s="22" t="str">
        <f t="shared" si="0"/>
        <v>RESPUESTA TOTAL</v>
      </c>
      <c r="AC50" s="2"/>
      <c r="AD50" s="2"/>
      <c r="AE50" s="2"/>
      <c r="AF50" s="2"/>
      <c r="AG50" s="2"/>
      <c r="AH50" s="2"/>
      <c r="AI50" s="2"/>
      <c r="AJ50" s="2"/>
      <c r="AK50" s="2"/>
      <c r="AL50" s="2"/>
      <c r="AM50" s="2"/>
      <c r="AN50" s="2"/>
      <c r="AO50" s="2"/>
      <c r="AP50" s="2"/>
      <c r="AQ50" s="2"/>
      <c r="AR50" s="2"/>
      <c r="AS50" s="2"/>
      <c r="AT50" s="2"/>
      <c r="AU50" s="2"/>
      <c r="AV50" s="2"/>
    </row>
    <row r="51" spans="1:48" ht="15" x14ac:dyDescent="0.35">
      <c r="A51" s="2"/>
      <c r="B51" s="2" t="s">
        <v>291</v>
      </c>
      <c r="C51" s="2" t="s">
        <v>43</v>
      </c>
      <c r="D51" s="18">
        <v>1</v>
      </c>
      <c r="E51" s="19">
        <v>45034</v>
      </c>
      <c r="F51" s="2" t="s">
        <v>292</v>
      </c>
      <c r="G51" s="2"/>
      <c r="H51" s="2"/>
      <c r="I51" s="2"/>
      <c r="J51" s="2"/>
      <c r="K51" s="2"/>
      <c r="L51" s="2"/>
      <c r="M51" s="2" t="s">
        <v>49</v>
      </c>
      <c r="N51" s="18">
        <v>1</v>
      </c>
      <c r="O51" s="2" t="s">
        <v>476</v>
      </c>
      <c r="P51" s="18">
        <v>1</v>
      </c>
      <c r="Q51" s="18">
        <v>1</v>
      </c>
      <c r="R51" s="2" t="s">
        <v>477</v>
      </c>
      <c r="S51" s="2" t="s">
        <v>478</v>
      </c>
      <c r="T51" s="2" t="s">
        <v>38</v>
      </c>
      <c r="U51" s="2" t="s">
        <v>75</v>
      </c>
      <c r="V51" s="2"/>
      <c r="W51" s="2" t="s">
        <v>105</v>
      </c>
      <c r="X51" s="28">
        <v>20237100060672</v>
      </c>
      <c r="Y51" s="19">
        <v>45034</v>
      </c>
      <c r="Z51" s="20">
        <v>45043</v>
      </c>
      <c r="AA51" s="21">
        <f ca="1">IF(Z51=0,NETWORKDAYS(E51+1,TODAY(),FESTIVOS!$A$2:$A$37),NETWORKDAYS(E51+1,Z51,FESTIVOS!$A$2:$A$37))</f>
        <v>7</v>
      </c>
      <c r="AB51" s="22" t="str">
        <f t="shared" si="0"/>
        <v>RESPUESTA TOTAL</v>
      </c>
      <c r="AC51" s="2"/>
      <c r="AD51" s="2"/>
      <c r="AE51" s="2"/>
      <c r="AF51" s="2"/>
      <c r="AG51" s="2"/>
      <c r="AH51" s="2"/>
      <c r="AI51" s="2"/>
      <c r="AJ51" s="2"/>
      <c r="AK51" s="2"/>
      <c r="AL51" s="2"/>
      <c r="AM51" s="2"/>
      <c r="AN51" s="2"/>
      <c r="AO51" s="2"/>
      <c r="AP51" s="2"/>
      <c r="AQ51" s="2"/>
      <c r="AR51" s="2"/>
      <c r="AS51" s="2"/>
      <c r="AT51" s="2"/>
      <c r="AU51" s="2"/>
      <c r="AV51" s="2"/>
    </row>
    <row r="52" spans="1:48" ht="15" x14ac:dyDescent="0.35">
      <c r="A52" s="2"/>
      <c r="B52" s="2" t="s">
        <v>291</v>
      </c>
      <c r="C52" s="2" t="s">
        <v>43</v>
      </c>
      <c r="D52" s="18">
        <v>1</v>
      </c>
      <c r="E52" s="19">
        <v>45035</v>
      </c>
      <c r="F52" s="2" t="s">
        <v>72</v>
      </c>
      <c r="G52" s="2"/>
      <c r="H52" s="2"/>
      <c r="I52" s="2"/>
      <c r="J52" s="2"/>
      <c r="K52" s="2"/>
      <c r="L52" s="2"/>
      <c r="M52" s="2" t="s">
        <v>37</v>
      </c>
      <c r="N52" s="18">
        <v>1</v>
      </c>
      <c r="O52" s="2" t="s">
        <v>479</v>
      </c>
      <c r="P52" s="18">
        <v>1</v>
      </c>
      <c r="Q52" s="18">
        <v>1</v>
      </c>
      <c r="R52" s="2" t="s">
        <v>153</v>
      </c>
      <c r="S52" s="2" t="s">
        <v>480</v>
      </c>
      <c r="T52" s="2" t="s">
        <v>38</v>
      </c>
      <c r="U52" s="2" t="s">
        <v>75</v>
      </c>
      <c r="V52" s="2"/>
      <c r="W52" s="2" t="s">
        <v>93</v>
      </c>
      <c r="X52" s="18">
        <v>20237100060932</v>
      </c>
      <c r="Y52" s="19">
        <v>45035</v>
      </c>
      <c r="Z52" s="19">
        <v>45035</v>
      </c>
      <c r="AA52" s="23">
        <f ca="1">IF(Z52=0,NETWORKDAYS(E52+1,TODAY(),FESTIVOS!$A$2:$A$37),NETWORKDAYS(E52+1,Z52,FESTIVOS!$A$2:$A$37))</f>
        <v>-2</v>
      </c>
      <c r="AB52" s="22" t="str">
        <f t="shared" si="0"/>
        <v>RESPUESTA TOTAL</v>
      </c>
      <c r="AC52" s="2"/>
      <c r="AD52" s="2"/>
      <c r="AE52" s="2"/>
      <c r="AF52" s="2"/>
      <c r="AG52" s="2"/>
      <c r="AH52" s="2"/>
      <c r="AI52" s="2"/>
      <c r="AJ52" s="2"/>
      <c r="AK52" s="2"/>
      <c r="AL52" s="2"/>
      <c r="AM52" s="2"/>
      <c r="AN52" s="2"/>
      <c r="AO52" s="2"/>
      <c r="AP52" s="2"/>
      <c r="AQ52" s="2"/>
      <c r="AR52" s="2"/>
      <c r="AS52" s="2"/>
      <c r="AT52" s="2"/>
      <c r="AU52" s="2"/>
      <c r="AV52" s="2"/>
    </row>
    <row r="53" spans="1:48" ht="15" x14ac:dyDescent="0.35">
      <c r="A53" s="2"/>
      <c r="B53" s="2" t="s">
        <v>291</v>
      </c>
      <c r="C53" s="2" t="s">
        <v>43</v>
      </c>
      <c r="D53" s="18">
        <v>1</v>
      </c>
      <c r="E53" s="19">
        <v>45033</v>
      </c>
      <c r="F53" s="2" t="s">
        <v>72</v>
      </c>
      <c r="G53" s="2"/>
      <c r="H53" s="2"/>
      <c r="I53" s="2"/>
      <c r="J53" s="2"/>
      <c r="K53" s="2"/>
      <c r="L53" s="2"/>
      <c r="M53" s="2" t="s">
        <v>37</v>
      </c>
      <c r="N53" s="18">
        <v>1</v>
      </c>
      <c r="O53" s="2" t="s">
        <v>161</v>
      </c>
      <c r="P53" s="18">
        <v>1</v>
      </c>
      <c r="Q53" s="18">
        <v>1</v>
      </c>
      <c r="R53" s="2" t="s">
        <v>153</v>
      </c>
      <c r="S53" s="2" t="s">
        <v>481</v>
      </c>
      <c r="T53" s="2" t="s">
        <v>38</v>
      </c>
      <c r="U53" s="2" t="s">
        <v>32</v>
      </c>
      <c r="V53" s="2"/>
      <c r="W53" s="2" t="s">
        <v>93</v>
      </c>
      <c r="X53" s="18">
        <v>20237100059162</v>
      </c>
      <c r="Y53" s="19">
        <v>45033</v>
      </c>
      <c r="Z53" s="19">
        <v>45033</v>
      </c>
      <c r="AA53" s="23">
        <f ca="1">IF(Z53=0,NETWORKDAYS(E53+1,TODAY(),FESTIVOS!$A$2:$A$37),NETWORKDAYS(E53+1,Z53,FESTIVOS!$A$2:$A$37))</f>
        <v>-2</v>
      </c>
      <c r="AB53" s="22" t="str">
        <f t="shared" si="0"/>
        <v>RESPUESTA TOTAL</v>
      </c>
      <c r="AC53" s="2"/>
      <c r="AD53" s="2" t="s">
        <v>416</v>
      </c>
      <c r="AE53" s="2"/>
      <c r="AF53" s="2"/>
      <c r="AG53" s="2"/>
      <c r="AH53" s="2"/>
      <c r="AI53" s="2"/>
      <c r="AJ53" s="2"/>
      <c r="AK53" s="2"/>
      <c r="AL53" s="2"/>
      <c r="AM53" s="2"/>
      <c r="AN53" s="2"/>
      <c r="AO53" s="2"/>
      <c r="AP53" s="2"/>
      <c r="AQ53" s="2"/>
      <c r="AR53" s="2"/>
      <c r="AS53" s="2"/>
      <c r="AT53" s="2"/>
      <c r="AU53" s="2"/>
      <c r="AV53" s="2"/>
    </row>
    <row r="54" spans="1:48" ht="15" x14ac:dyDescent="0.35">
      <c r="A54" s="2"/>
      <c r="B54" s="2" t="s">
        <v>291</v>
      </c>
      <c r="C54" s="2" t="s">
        <v>43</v>
      </c>
      <c r="D54" s="18">
        <v>1</v>
      </c>
      <c r="E54" s="19">
        <v>45035</v>
      </c>
      <c r="F54" s="2" t="s">
        <v>125</v>
      </c>
      <c r="G54" s="2"/>
      <c r="H54" s="2"/>
      <c r="I54" s="2"/>
      <c r="J54" s="2"/>
      <c r="K54" s="2"/>
      <c r="L54" s="2"/>
      <c r="M54" s="2" t="s">
        <v>49</v>
      </c>
      <c r="N54" s="18">
        <v>1</v>
      </c>
      <c r="O54" s="2" t="s">
        <v>482</v>
      </c>
      <c r="P54" s="18">
        <v>1</v>
      </c>
      <c r="Q54" s="18">
        <v>1</v>
      </c>
      <c r="R54" s="2" t="s">
        <v>483</v>
      </c>
      <c r="S54" s="2" t="s">
        <v>484</v>
      </c>
      <c r="T54" s="2" t="s">
        <v>141</v>
      </c>
      <c r="U54" s="2" t="s">
        <v>27</v>
      </c>
      <c r="V54" s="2"/>
      <c r="W54" s="2" t="s">
        <v>197</v>
      </c>
      <c r="X54" s="18">
        <v>20237100060852</v>
      </c>
      <c r="Y54" s="19">
        <v>45035</v>
      </c>
      <c r="Z54" s="19">
        <v>45035</v>
      </c>
      <c r="AA54" s="23">
        <f ca="1">IF(Z54=0,NETWORKDAYS(E54+1,TODAY(),FESTIVOS!$A$2:$A$37),NETWORKDAYS(E54+1,Z54,FESTIVOS!$A$2:$A$37))</f>
        <v>-2</v>
      </c>
      <c r="AB54" s="22" t="str">
        <f t="shared" si="0"/>
        <v>RESPUESTA TOTAL</v>
      </c>
      <c r="AC54" s="2"/>
      <c r="AD54" s="2"/>
      <c r="AE54" s="2"/>
      <c r="AF54" s="2"/>
      <c r="AG54" s="2"/>
      <c r="AH54" s="2"/>
      <c r="AI54" s="2"/>
      <c r="AJ54" s="2"/>
      <c r="AK54" s="2"/>
      <c r="AL54" s="2"/>
      <c r="AM54" s="2"/>
      <c r="AN54" s="2"/>
      <c r="AO54" s="2"/>
      <c r="AP54" s="2"/>
      <c r="AQ54" s="2"/>
      <c r="AR54" s="2"/>
      <c r="AS54" s="2"/>
      <c r="AT54" s="2"/>
      <c r="AU54" s="2"/>
      <c r="AV54" s="2"/>
    </row>
    <row r="55" spans="1:48" ht="15" x14ac:dyDescent="0.35">
      <c r="A55" s="2"/>
      <c r="B55" s="2" t="s">
        <v>291</v>
      </c>
      <c r="C55" s="2" t="s">
        <v>43</v>
      </c>
      <c r="D55" s="18">
        <v>1</v>
      </c>
      <c r="E55" s="19">
        <v>45035</v>
      </c>
      <c r="F55" s="2" t="s">
        <v>72</v>
      </c>
      <c r="G55" s="2"/>
      <c r="H55" s="2"/>
      <c r="I55" s="2"/>
      <c r="J55" s="2"/>
      <c r="K55" s="2"/>
      <c r="L55" s="2"/>
      <c r="M55" s="2" t="s">
        <v>49</v>
      </c>
      <c r="N55" s="18">
        <v>1</v>
      </c>
      <c r="O55" s="2" t="s">
        <v>485</v>
      </c>
      <c r="P55" s="18">
        <v>1</v>
      </c>
      <c r="Q55" s="18">
        <v>1</v>
      </c>
      <c r="R55" s="2" t="s">
        <v>486</v>
      </c>
      <c r="S55" s="2" t="s">
        <v>487</v>
      </c>
      <c r="T55" s="2" t="s">
        <v>141</v>
      </c>
      <c r="U55" s="2" t="s">
        <v>27</v>
      </c>
      <c r="V55" s="2"/>
      <c r="W55" s="2" t="s">
        <v>197</v>
      </c>
      <c r="X55" s="18">
        <v>20237100060872</v>
      </c>
      <c r="Y55" s="19">
        <v>45035</v>
      </c>
      <c r="Z55" s="19">
        <v>45035</v>
      </c>
      <c r="AA55" s="23">
        <f ca="1">IF(Z55=0,NETWORKDAYS(E55+1,TODAY(),FESTIVOS!$A$2:$A$37),NETWORKDAYS(E55+1,Z55,FESTIVOS!$A$2:$A$37))</f>
        <v>-2</v>
      </c>
      <c r="AB55" s="22" t="str">
        <f t="shared" si="0"/>
        <v>RESPUESTA TOTAL</v>
      </c>
      <c r="AC55" s="2"/>
      <c r="AD55" s="2"/>
      <c r="AE55" s="2"/>
      <c r="AF55" s="2"/>
      <c r="AG55" s="2"/>
      <c r="AH55" s="2"/>
      <c r="AI55" s="2"/>
      <c r="AJ55" s="2"/>
      <c r="AK55" s="2"/>
      <c r="AL55" s="2"/>
      <c r="AM55" s="2"/>
      <c r="AN55" s="2"/>
      <c r="AO55" s="2"/>
      <c r="AP55" s="2"/>
      <c r="AQ55" s="2"/>
      <c r="AR55" s="2"/>
      <c r="AS55" s="2"/>
      <c r="AT55" s="2"/>
      <c r="AU55" s="2"/>
      <c r="AV55" s="2"/>
    </row>
    <row r="56" spans="1:48" ht="15" x14ac:dyDescent="0.35">
      <c r="A56" s="2"/>
      <c r="B56" s="2" t="s">
        <v>291</v>
      </c>
      <c r="C56" s="2" t="s">
        <v>43</v>
      </c>
      <c r="D56" s="18">
        <v>1</v>
      </c>
      <c r="E56" s="19">
        <v>45036</v>
      </c>
      <c r="F56" s="2" t="s">
        <v>292</v>
      </c>
      <c r="G56" s="2"/>
      <c r="H56" s="2"/>
      <c r="I56" s="2"/>
      <c r="J56" s="2"/>
      <c r="K56" s="2"/>
      <c r="L56" s="2"/>
      <c r="M56" s="2" t="s">
        <v>37</v>
      </c>
      <c r="N56" s="18">
        <v>1</v>
      </c>
      <c r="O56" s="2" t="s">
        <v>488</v>
      </c>
      <c r="P56" s="2" t="s">
        <v>489</v>
      </c>
      <c r="Q56" s="18">
        <v>2088210</v>
      </c>
      <c r="R56" s="2" t="s">
        <v>490</v>
      </c>
      <c r="S56" s="2" t="s">
        <v>491</v>
      </c>
      <c r="T56" s="2" t="s">
        <v>38</v>
      </c>
      <c r="U56" s="2" t="s">
        <v>79</v>
      </c>
      <c r="V56" s="2"/>
      <c r="W56" s="2" t="s">
        <v>79</v>
      </c>
      <c r="X56" s="18">
        <v>20237100061612</v>
      </c>
      <c r="Y56" s="19">
        <v>45036</v>
      </c>
      <c r="Z56" s="20">
        <v>45044</v>
      </c>
      <c r="AA56" s="21">
        <f ca="1">IF(Z56=0,NETWORKDAYS(E56+1,TODAY(),FESTIVOS!$A$2:$A$37),NETWORKDAYS(E56+1,Z56,FESTIVOS!$A$2:$A$37))</f>
        <v>6</v>
      </c>
      <c r="AB56" s="22" t="str">
        <f t="shared" si="0"/>
        <v>RESPUESTA TOTAL</v>
      </c>
      <c r="AC56" s="2"/>
      <c r="AD56" s="2"/>
      <c r="AE56" s="2"/>
      <c r="AF56" s="2"/>
      <c r="AG56" s="2"/>
      <c r="AH56" s="2"/>
      <c r="AI56" s="2"/>
      <c r="AJ56" s="2"/>
      <c r="AK56" s="2"/>
      <c r="AL56" s="2"/>
      <c r="AM56" s="2"/>
      <c r="AN56" s="2"/>
      <c r="AO56" s="2"/>
      <c r="AP56" s="2"/>
      <c r="AQ56" s="2"/>
      <c r="AR56" s="2"/>
      <c r="AS56" s="2"/>
      <c r="AT56" s="2"/>
      <c r="AU56" s="2"/>
      <c r="AV56" s="2"/>
    </row>
    <row r="57" spans="1:48" ht="15" x14ac:dyDescent="0.35">
      <c r="A57" s="2"/>
      <c r="B57" s="2" t="s">
        <v>291</v>
      </c>
      <c r="C57" s="2" t="s">
        <v>43</v>
      </c>
      <c r="D57" s="18">
        <v>1</v>
      </c>
      <c r="E57" s="19">
        <v>45036</v>
      </c>
      <c r="F57" s="2" t="s">
        <v>72</v>
      </c>
      <c r="G57" s="2"/>
      <c r="H57" s="2"/>
      <c r="I57" s="2"/>
      <c r="J57" s="2"/>
      <c r="K57" s="2"/>
      <c r="L57" s="2"/>
      <c r="M57" s="2" t="s">
        <v>334</v>
      </c>
      <c r="N57" s="18">
        <v>1</v>
      </c>
      <c r="O57" s="2" t="s">
        <v>492</v>
      </c>
      <c r="P57" s="18">
        <v>1</v>
      </c>
      <c r="Q57" s="18">
        <v>3167931685</v>
      </c>
      <c r="R57" s="2" t="s">
        <v>493</v>
      </c>
      <c r="S57" s="2" t="s">
        <v>494</v>
      </c>
      <c r="T57" s="2" t="s">
        <v>38</v>
      </c>
      <c r="U57" s="2" t="s">
        <v>45</v>
      </c>
      <c r="V57" s="2"/>
      <c r="W57" s="2" t="s">
        <v>108</v>
      </c>
      <c r="X57" s="28">
        <v>20237100062032</v>
      </c>
      <c r="Y57" s="19">
        <v>45036</v>
      </c>
      <c r="Z57" s="20">
        <v>45050</v>
      </c>
      <c r="AA57" s="21">
        <f ca="1">IF(Z57=0,NETWORKDAYS(E57+1,TODAY(),FESTIVOS!$A$2:$A$37),NETWORKDAYS(E57+1,Z57,FESTIVOS!$A$2:$A$37))</f>
        <v>9</v>
      </c>
      <c r="AB57" s="22" t="str">
        <f t="shared" si="0"/>
        <v>RESPUESTA TOTAL</v>
      </c>
      <c r="AC57" s="2"/>
      <c r="AD57" s="2"/>
      <c r="AE57" s="2"/>
      <c r="AF57" s="2"/>
      <c r="AG57" s="2"/>
      <c r="AH57" s="2"/>
      <c r="AI57" s="2"/>
      <c r="AJ57" s="2"/>
      <c r="AK57" s="2"/>
      <c r="AL57" s="2"/>
      <c r="AM57" s="2"/>
      <c r="AN57" s="2"/>
      <c r="AO57" s="2"/>
      <c r="AP57" s="2"/>
      <c r="AQ57" s="2"/>
      <c r="AR57" s="2"/>
      <c r="AS57" s="2"/>
      <c r="AT57" s="2"/>
      <c r="AU57" s="2"/>
      <c r="AV57" s="2"/>
    </row>
    <row r="58" spans="1:48" ht="15" x14ac:dyDescent="0.35">
      <c r="A58" s="2"/>
      <c r="B58" s="2" t="s">
        <v>291</v>
      </c>
      <c r="C58" s="2" t="s">
        <v>43</v>
      </c>
      <c r="D58" s="18">
        <v>1</v>
      </c>
      <c r="E58" s="19">
        <v>45036</v>
      </c>
      <c r="F58" s="2" t="s">
        <v>72</v>
      </c>
      <c r="G58" s="2"/>
      <c r="H58" s="2"/>
      <c r="I58" s="2"/>
      <c r="J58" s="2"/>
      <c r="K58" s="2"/>
      <c r="L58" s="2"/>
      <c r="M58" s="2" t="s">
        <v>37</v>
      </c>
      <c r="N58" s="18">
        <v>1</v>
      </c>
      <c r="O58" s="2" t="s">
        <v>495</v>
      </c>
      <c r="P58" s="18">
        <v>1</v>
      </c>
      <c r="Q58" s="18">
        <v>1</v>
      </c>
      <c r="R58" s="2" t="s">
        <v>496</v>
      </c>
      <c r="S58" s="2" t="s">
        <v>497</v>
      </c>
      <c r="T58" s="2" t="s">
        <v>38</v>
      </c>
      <c r="U58" s="2" t="s">
        <v>498</v>
      </c>
      <c r="V58" s="2"/>
      <c r="W58" s="2" t="s">
        <v>93</v>
      </c>
      <c r="X58" s="18">
        <v>20237100061952</v>
      </c>
      <c r="Y58" s="19">
        <v>45036</v>
      </c>
      <c r="Z58" s="20">
        <v>45040</v>
      </c>
      <c r="AA58" s="23">
        <f ca="1">IF(Z58=0,NETWORKDAYS(E58+1,TODAY(),FESTIVOS!$A$2:$A$37),NETWORKDAYS(E58+1,Z58,FESTIVOS!$A$2:$A$37))</f>
        <v>2</v>
      </c>
      <c r="AB58" s="22" t="str">
        <f t="shared" si="0"/>
        <v>RESPUESTA TOTAL</v>
      </c>
      <c r="AC58" s="2"/>
      <c r="AD58" s="2"/>
      <c r="AE58" s="2"/>
      <c r="AF58" s="2"/>
      <c r="AG58" s="2"/>
      <c r="AH58" s="2"/>
      <c r="AI58" s="2"/>
      <c r="AJ58" s="2"/>
      <c r="AK58" s="2"/>
      <c r="AL58" s="2"/>
      <c r="AM58" s="2"/>
      <c r="AN58" s="2"/>
      <c r="AO58" s="2"/>
      <c r="AP58" s="2"/>
      <c r="AQ58" s="2"/>
      <c r="AR58" s="2"/>
      <c r="AS58" s="2"/>
      <c r="AT58" s="2"/>
      <c r="AU58" s="2"/>
      <c r="AV58" s="2"/>
    </row>
    <row r="59" spans="1:48" ht="15" x14ac:dyDescent="0.35">
      <c r="A59" s="2"/>
      <c r="B59" s="2" t="s">
        <v>291</v>
      </c>
      <c r="C59" s="2" t="s">
        <v>43</v>
      </c>
      <c r="D59" s="18">
        <v>1</v>
      </c>
      <c r="E59" s="19">
        <v>45040</v>
      </c>
      <c r="F59" s="2" t="s">
        <v>72</v>
      </c>
      <c r="G59" s="2"/>
      <c r="H59" s="2"/>
      <c r="I59" s="2"/>
      <c r="J59" s="2"/>
      <c r="K59" s="2"/>
      <c r="L59" s="2"/>
      <c r="M59" s="2" t="s">
        <v>37</v>
      </c>
      <c r="N59" s="18">
        <v>1</v>
      </c>
      <c r="O59" s="2" t="s">
        <v>499</v>
      </c>
      <c r="P59" s="18">
        <v>1</v>
      </c>
      <c r="Q59" s="18">
        <v>1</v>
      </c>
      <c r="R59" s="2" t="s">
        <v>500</v>
      </c>
      <c r="S59" s="2" t="s">
        <v>501</v>
      </c>
      <c r="T59" s="2" t="s">
        <v>274</v>
      </c>
      <c r="U59" s="2" t="s">
        <v>32</v>
      </c>
      <c r="V59" s="2"/>
      <c r="W59" s="2" t="s">
        <v>93</v>
      </c>
      <c r="X59" s="18">
        <v>20237100063302</v>
      </c>
      <c r="Y59" s="19">
        <v>45040</v>
      </c>
      <c r="Z59" s="20">
        <v>45042</v>
      </c>
      <c r="AA59" s="23">
        <f ca="1">IF(Z59=0,NETWORKDAYS(E59+1,TODAY(),FESTIVOS!$A$2:$A$37),NETWORKDAYS(E59+1,Z59,FESTIVOS!$A$2:$A$37))</f>
        <v>2</v>
      </c>
      <c r="AB59" s="22" t="str">
        <f t="shared" si="0"/>
        <v>RESPUESTA TOTAL</v>
      </c>
      <c r="AC59" s="2"/>
      <c r="AD59" s="2" t="s">
        <v>416</v>
      </c>
      <c r="AE59" s="2"/>
      <c r="AF59" s="2"/>
      <c r="AG59" s="2"/>
      <c r="AH59" s="2"/>
      <c r="AI59" s="2"/>
      <c r="AJ59" s="2"/>
      <c r="AK59" s="2"/>
      <c r="AL59" s="2"/>
      <c r="AM59" s="2"/>
      <c r="AN59" s="2"/>
      <c r="AO59" s="2"/>
      <c r="AP59" s="2"/>
      <c r="AQ59" s="2"/>
      <c r="AR59" s="2"/>
      <c r="AS59" s="2"/>
      <c r="AT59" s="2"/>
      <c r="AU59" s="2"/>
      <c r="AV59" s="2"/>
    </row>
    <row r="60" spans="1:48" ht="15" x14ac:dyDescent="0.35">
      <c r="A60" s="2"/>
      <c r="B60" s="2" t="s">
        <v>291</v>
      </c>
      <c r="C60" s="2" t="s">
        <v>43</v>
      </c>
      <c r="D60" s="18">
        <v>1</v>
      </c>
      <c r="E60" s="19">
        <v>45048</v>
      </c>
      <c r="F60" s="2" t="s">
        <v>72</v>
      </c>
      <c r="G60" s="2"/>
      <c r="H60" s="2"/>
      <c r="I60" s="2"/>
      <c r="J60" s="2"/>
      <c r="K60" s="2"/>
      <c r="L60" s="2"/>
      <c r="M60" s="2" t="s">
        <v>37</v>
      </c>
      <c r="N60" s="18">
        <v>1</v>
      </c>
      <c r="O60" s="2" t="s">
        <v>502</v>
      </c>
      <c r="P60" s="18">
        <v>1</v>
      </c>
      <c r="Q60" s="18">
        <v>1</v>
      </c>
      <c r="R60" s="2" t="s">
        <v>503</v>
      </c>
      <c r="S60" s="2" t="s">
        <v>504</v>
      </c>
      <c r="T60" s="2" t="s">
        <v>38</v>
      </c>
      <c r="U60" s="2" t="s">
        <v>461</v>
      </c>
      <c r="V60" s="2"/>
      <c r="W60" s="2" t="s">
        <v>163</v>
      </c>
      <c r="X60" s="18">
        <v>20237100067212</v>
      </c>
      <c r="Y60" s="19">
        <v>45048</v>
      </c>
      <c r="Z60" s="2"/>
      <c r="AA60" s="27">
        <f ca="1">IF(Z60=0,NETWORKDAYS(E60+1,TODAY(),FESTIVOS!$A$2:$A$37),NETWORKDAYS(E60+1,Z60,FESTIVOS!$A$2:$A$37))</f>
        <v>688</v>
      </c>
      <c r="AB60" s="29" t="str">
        <f t="shared" si="0"/>
        <v>EN TRAMITE</v>
      </c>
      <c r="AC60" s="4" t="s">
        <v>52</v>
      </c>
      <c r="AD60" s="2"/>
      <c r="AE60" s="2"/>
      <c r="AF60" s="2"/>
      <c r="AG60" s="2"/>
      <c r="AH60" s="2"/>
      <c r="AI60" s="2"/>
      <c r="AJ60" s="2"/>
      <c r="AK60" s="2"/>
      <c r="AL60" s="2"/>
      <c r="AM60" s="2"/>
      <c r="AN60" s="2"/>
      <c r="AO60" s="2"/>
      <c r="AP60" s="2" t="s">
        <v>52</v>
      </c>
      <c r="AQ60" s="2"/>
      <c r="AR60" s="2"/>
      <c r="AS60" s="2"/>
      <c r="AT60" s="2"/>
      <c r="AU60" s="2"/>
      <c r="AV60" s="2"/>
    </row>
    <row r="61" spans="1:48" ht="15" x14ac:dyDescent="0.35">
      <c r="A61" s="2"/>
      <c r="B61" s="2" t="s">
        <v>291</v>
      </c>
      <c r="C61" s="2" t="s">
        <v>43</v>
      </c>
      <c r="D61" s="18">
        <v>1</v>
      </c>
      <c r="E61" s="19">
        <v>45049</v>
      </c>
      <c r="F61" s="2" t="s">
        <v>292</v>
      </c>
      <c r="G61" s="2"/>
      <c r="H61" s="2"/>
      <c r="I61" s="2"/>
      <c r="J61" s="2"/>
      <c r="K61" s="2"/>
      <c r="L61" s="2"/>
      <c r="M61" s="2" t="s">
        <v>37</v>
      </c>
      <c r="N61" s="18">
        <v>1</v>
      </c>
      <c r="O61" s="2" t="s">
        <v>505</v>
      </c>
      <c r="P61" s="18">
        <v>1</v>
      </c>
      <c r="Q61" s="18">
        <v>1</v>
      </c>
      <c r="R61" s="2" t="s">
        <v>506</v>
      </c>
      <c r="S61" s="2" t="s">
        <v>507</v>
      </c>
      <c r="T61" s="2" t="s">
        <v>38</v>
      </c>
      <c r="U61" s="2" t="s">
        <v>308</v>
      </c>
      <c r="V61" s="2"/>
      <c r="W61" s="2" t="s">
        <v>79</v>
      </c>
      <c r="X61" s="18">
        <v>20237100068962</v>
      </c>
      <c r="Y61" s="19">
        <v>45049</v>
      </c>
      <c r="Z61" s="2"/>
      <c r="AA61" s="27">
        <f ca="1">IF(Z61=0,NETWORKDAYS(E61+1,TODAY(),FESTIVOS!$A$2:$A$37),NETWORKDAYS(E61+1,Z61,FESTIVOS!$A$2:$A$37))</f>
        <v>687</v>
      </c>
      <c r="AB61" s="29" t="str">
        <f t="shared" si="0"/>
        <v>EN TRAMITE</v>
      </c>
      <c r="AC61" s="4" t="s">
        <v>52</v>
      </c>
      <c r="AD61" s="2"/>
      <c r="AE61" s="2"/>
      <c r="AF61" s="2"/>
      <c r="AG61" s="2"/>
      <c r="AH61" s="2"/>
      <c r="AI61" s="2"/>
      <c r="AJ61" s="2"/>
      <c r="AK61" s="2"/>
      <c r="AL61" s="2"/>
      <c r="AM61" s="2"/>
      <c r="AN61" s="2"/>
      <c r="AO61" s="2"/>
      <c r="AP61" s="2" t="s">
        <v>52</v>
      </c>
      <c r="AQ61" s="2"/>
      <c r="AR61" s="2"/>
      <c r="AS61" s="2"/>
      <c r="AT61" s="2"/>
      <c r="AU61" s="2"/>
      <c r="AV61" s="2"/>
    </row>
    <row r="62" spans="1:48" ht="15" x14ac:dyDescent="0.35">
      <c r="A62" s="2"/>
      <c r="B62" s="2" t="s">
        <v>291</v>
      </c>
      <c r="C62" s="2" t="s">
        <v>43</v>
      </c>
      <c r="D62" s="18">
        <v>1</v>
      </c>
      <c r="E62" s="19">
        <v>45050</v>
      </c>
      <c r="F62" s="2" t="s">
        <v>72</v>
      </c>
      <c r="G62" s="2"/>
      <c r="H62" s="2"/>
      <c r="I62" s="2"/>
      <c r="J62" s="2"/>
      <c r="K62" s="2"/>
      <c r="L62" s="2"/>
      <c r="M62" s="2" t="s">
        <v>49</v>
      </c>
      <c r="N62" s="18">
        <v>1</v>
      </c>
      <c r="O62" s="2" t="s">
        <v>508</v>
      </c>
      <c r="P62" s="18">
        <v>1</v>
      </c>
      <c r="Q62" s="18">
        <v>3175609945</v>
      </c>
      <c r="R62" s="2" t="s">
        <v>509</v>
      </c>
      <c r="S62" s="2" t="s">
        <v>510</v>
      </c>
      <c r="T62" s="2" t="s">
        <v>38</v>
      </c>
      <c r="U62" s="2" t="s">
        <v>308</v>
      </c>
      <c r="V62" s="2"/>
      <c r="W62" s="2" t="s">
        <v>310</v>
      </c>
      <c r="X62" s="18">
        <v>20237100069552</v>
      </c>
      <c r="Y62" s="19">
        <v>45050</v>
      </c>
      <c r="Z62" s="2"/>
      <c r="AA62" s="21">
        <f ca="1">IF(Z62=0,NETWORKDAYS(E62+1,TODAY(),FESTIVOS!$A$2:$A$37),NETWORKDAYS(E62+1,Z62,FESTIVOS!$A$2:$A$37))</f>
        <v>686</v>
      </c>
      <c r="AB62" s="29" t="str">
        <f t="shared" si="0"/>
        <v>EN TRAMITE</v>
      </c>
      <c r="AC62" s="4" t="s">
        <v>52</v>
      </c>
      <c r="AD62" s="2"/>
      <c r="AE62" s="2"/>
      <c r="AF62" s="2"/>
      <c r="AG62" s="2"/>
      <c r="AH62" s="2"/>
      <c r="AI62" s="2"/>
      <c r="AJ62" s="2"/>
      <c r="AK62" s="2"/>
      <c r="AL62" s="2"/>
      <c r="AM62" s="2"/>
      <c r="AN62" s="2"/>
      <c r="AO62" s="2"/>
      <c r="AP62" s="2" t="s">
        <v>52</v>
      </c>
      <c r="AQ62" s="2"/>
      <c r="AR62" s="2"/>
      <c r="AS62" s="2"/>
      <c r="AT62" s="2"/>
      <c r="AU62" s="2"/>
      <c r="AV62" s="2"/>
    </row>
    <row r="63" spans="1:48" ht="15" x14ac:dyDescent="0.35">
      <c r="A63" s="2"/>
      <c r="B63" s="2" t="s">
        <v>291</v>
      </c>
      <c r="C63" s="2" t="s">
        <v>43</v>
      </c>
      <c r="D63" s="18">
        <v>1</v>
      </c>
      <c r="E63" s="19">
        <v>45050</v>
      </c>
      <c r="F63" s="2" t="s">
        <v>72</v>
      </c>
      <c r="G63" s="2"/>
      <c r="H63" s="2"/>
      <c r="I63" s="2"/>
      <c r="J63" s="2"/>
      <c r="K63" s="2"/>
      <c r="L63" s="2"/>
      <c r="M63" s="2" t="s">
        <v>37</v>
      </c>
      <c r="N63" s="18">
        <v>1020757540</v>
      </c>
      <c r="O63" s="2" t="s">
        <v>511</v>
      </c>
      <c r="P63" s="2" t="s">
        <v>512</v>
      </c>
      <c r="Q63" s="18">
        <v>3115993794</v>
      </c>
      <c r="R63" s="2" t="s">
        <v>513</v>
      </c>
      <c r="S63" s="2" t="s">
        <v>514</v>
      </c>
      <c r="T63" s="2" t="s">
        <v>38</v>
      </c>
      <c r="U63" s="2" t="s">
        <v>45</v>
      </c>
      <c r="V63" s="2"/>
      <c r="W63" s="2" t="s">
        <v>108</v>
      </c>
      <c r="X63" s="18">
        <v>20237100069732</v>
      </c>
      <c r="Y63" s="19">
        <v>45050</v>
      </c>
      <c r="Z63" s="2"/>
      <c r="AA63" s="21">
        <f ca="1">IF(Z63=0,NETWORKDAYS(E63+1,TODAY(),FESTIVOS!$A$2:$A$37),NETWORKDAYS(E63+1,Z63,FESTIVOS!$A$2:$A$37))</f>
        <v>686</v>
      </c>
      <c r="AB63" s="29" t="str">
        <f t="shared" si="0"/>
        <v>EN TRAMITE</v>
      </c>
      <c r="AC63" s="4" t="s">
        <v>52</v>
      </c>
      <c r="AD63" s="2"/>
      <c r="AE63" s="2"/>
      <c r="AF63" s="2"/>
      <c r="AG63" s="2"/>
      <c r="AH63" s="2"/>
      <c r="AI63" s="2"/>
      <c r="AJ63" s="2"/>
      <c r="AK63" s="2"/>
      <c r="AL63" s="2"/>
      <c r="AM63" s="2"/>
      <c r="AN63" s="2"/>
      <c r="AO63" s="2"/>
      <c r="AP63" s="2" t="s">
        <v>52</v>
      </c>
      <c r="AQ63" s="2"/>
      <c r="AR63" s="2"/>
      <c r="AS63" s="2"/>
      <c r="AT63" s="2"/>
      <c r="AU63" s="2"/>
      <c r="AV63" s="2"/>
    </row>
    <row r="64" spans="1:48" ht="15" x14ac:dyDescent="0.35">
      <c r="A64" s="30">
        <v>45055.319879907409</v>
      </c>
      <c r="B64" s="2" t="s">
        <v>291</v>
      </c>
      <c r="C64" s="2" t="s">
        <v>43</v>
      </c>
      <c r="D64" s="18">
        <v>1</v>
      </c>
      <c r="E64" s="19">
        <v>45054</v>
      </c>
      <c r="F64" s="2" t="s">
        <v>72</v>
      </c>
      <c r="G64" s="2"/>
      <c r="H64" s="2"/>
      <c r="I64" s="2"/>
      <c r="J64" s="2"/>
      <c r="K64" s="2"/>
      <c r="L64" s="2"/>
      <c r="M64" s="2" t="s">
        <v>49</v>
      </c>
      <c r="N64" s="18">
        <v>1</v>
      </c>
      <c r="O64" s="2" t="s">
        <v>515</v>
      </c>
      <c r="P64" s="18">
        <v>1</v>
      </c>
      <c r="Q64" s="18">
        <v>1</v>
      </c>
      <c r="R64" s="2" t="s">
        <v>516</v>
      </c>
      <c r="S64" s="2" t="s">
        <v>517</v>
      </c>
      <c r="T64" s="2" t="s">
        <v>274</v>
      </c>
      <c r="U64" s="2" t="s">
        <v>32</v>
      </c>
      <c r="V64" s="2"/>
      <c r="W64" s="2" t="s">
        <v>93</v>
      </c>
      <c r="X64" s="18">
        <v>20237100071062</v>
      </c>
      <c r="Y64" s="19">
        <v>45054</v>
      </c>
      <c r="Z64" s="2"/>
      <c r="AA64" s="21">
        <f ca="1">IF(Z64=0,NETWORKDAYS(E64+1,TODAY(),FESTIVOS!$A$2:$A$37),NETWORKDAYS(E64+1,Z64,FESTIVOS!$A$2:$A$37))</f>
        <v>684</v>
      </c>
      <c r="AB64" s="29" t="str">
        <f t="shared" si="0"/>
        <v>EN TRAMITE</v>
      </c>
      <c r="AC64" s="4" t="s">
        <v>52</v>
      </c>
      <c r="AD64" s="2" t="s">
        <v>416</v>
      </c>
      <c r="AE64" s="2"/>
      <c r="AF64" s="2"/>
      <c r="AG64" s="2"/>
      <c r="AH64" s="2"/>
      <c r="AI64" s="2"/>
      <c r="AJ64" s="2"/>
      <c r="AK64" s="2"/>
      <c r="AL64" s="2"/>
      <c r="AM64" s="2"/>
      <c r="AN64" s="2"/>
      <c r="AO64" s="2"/>
      <c r="AP64" s="2" t="s">
        <v>52</v>
      </c>
      <c r="AQ64" s="2"/>
      <c r="AR64" s="2" t="s">
        <v>41</v>
      </c>
      <c r="AS64" s="2"/>
      <c r="AT64" s="2"/>
      <c r="AU64" s="2"/>
      <c r="AV64" s="2"/>
    </row>
    <row r="65" spans="1:48" ht="15" x14ac:dyDescent="0.35">
      <c r="A65" s="30">
        <v>45057.357852696761</v>
      </c>
      <c r="B65" s="2" t="s">
        <v>333</v>
      </c>
      <c r="C65" s="2" t="s">
        <v>43</v>
      </c>
      <c r="D65" s="18">
        <v>1</v>
      </c>
      <c r="E65" s="19">
        <v>45056</v>
      </c>
      <c r="F65" s="2" t="s">
        <v>72</v>
      </c>
      <c r="G65" s="2"/>
      <c r="H65" s="2"/>
      <c r="I65" s="2"/>
      <c r="J65" s="2"/>
      <c r="K65" s="2"/>
      <c r="L65" s="2"/>
      <c r="M65" s="2" t="s">
        <v>334</v>
      </c>
      <c r="N65" s="18">
        <v>1</v>
      </c>
      <c r="O65" s="2" t="s">
        <v>518</v>
      </c>
      <c r="P65" s="2" t="s">
        <v>519</v>
      </c>
      <c r="Q65" s="18">
        <v>1</v>
      </c>
      <c r="R65" s="2" t="s">
        <v>520</v>
      </c>
      <c r="S65" s="2" t="s">
        <v>521</v>
      </c>
      <c r="T65" s="2" t="s">
        <v>38</v>
      </c>
      <c r="U65" s="2" t="s">
        <v>308</v>
      </c>
      <c r="V65" s="2"/>
      <c r="W65" s="2" t="s">
        <v>93</v>
      </c>
      <c r="X65" s="18">
        <v>20237100072812</v>
      </c>
      <c r="Y65" s="19">
        <v>45056</v>
      </c>
      <c r="Z65" s="2"/>
      <c r="AA65" s="21">
        <f ca="1">IF(Z65=0,NETWORKDAYS(E65+1,TODAY(),FESTIVOS!$A$2:$A$37),NETWORKDAYS(E65+1,Z65,FESTIVOS!$A$2:$A$37))</f>
        <v>682</v>
      </c>
      <c r="AB65" s="29" t="str">
        <f t="shared" si="0"/>
        <v>EN TRAMITE</v>
      </c>
      <c r="AC65" s="4" t="s">
        <v>52</v>
      </c>
      <c r="AD65" s="2"/>
      <c r="AE65" s="2"/>
      <c r="AF65" s="2"/>
      <c r="AG65" s="2"/>
      <c r="AH65" s="2"/>
      <c r="AI65" s="2"/>
      <c r="AJ65" s="2"/>
      <c r="AK65" s="2"/>
      <c r="AL65" s="2"/>
      <c r="AM65" s="2"/>
      <c r="AN65" s="2"/>
      <c r="AO65" s="2"/>
      <c r="AP65" s="2" t="s">
        <v>52</v>
      </c>
      <c r="AQ65" s="2"/>
      <c r="AR65" s="2" t="s">
        <v>41</v>
      </c>
      <c r="AS65" s="2"/>
      <c r="AT65" s="2"/>
      <c r="AU65" s="2"/>
      <c r="AV65" s="2"/>
    </row>
    <row r="66" spans="1:48" ht="15" x14ac:dyDescent="0.35">
      <c r="A66" s="30">
        <v>45060.684839467591</v>
      </c>
      <c r="B66" s="2" t="s">
        <v>291</v>
      </c>
      <c r="C66" s="2" t="s">
        <v>43</v>
      </c>
      <c r="D66" s="18">
        <v>1</v>
      </c>
      <c r="E66" s="19">
        <v>45058</v>
      </c>
      <c r="F66" s="2" t="s">
        <v>315</v>
      </c>
      <c r="G66" s="2"/>
      <c r="H66" s="2"/>
      <c r="I66" s="2"/>
      <c r="J66" s="2"/>
      <c r="K66" s="2"/>
      <c r="L66" s="2"/>
      <c r="M66" s="2" t="s">
        <v>37</v>
      </c>
      <c r="N66" s="18">
        <v>1</v>
      </c>
      <c r="O66" s="2" t="s">
        <v>522</v>
      </c>
      <c r="P66" s="18">
        <v>1</v>
      </c>
      <c r="Q66" s="18">
        <v>1</v>
      </c>
      <c r="R66" s="2" t="s">
        <v>523</v>
      </c>
      <c r="S66" s="2" t="s">
        <v>524</v>
      </c>
      <c r="T66" s="2" t="s">
        <v>38</v>
      </c>
      <c r="U66" s="2" t="s">
        <v>308</v>
      </c>
      <c r="V66" s="2"/>
      <c r="W66" s="2" t="s">
        <v>310</v>
      </c>
      <c r="X66" s="18">
        <v>20237100074502</v>
      </c>
      <c r="Y66" s="19">
        <v>45058</v>
      </c>
      <c r="Z66" s="2"/>
      <c r="AA66" s="23">
        <f ca="1">IF(Z66=0,NETWORKDAYS(E66+1,TODAY(),FESTIVOS!$A$2:$A$37),NETWORKDAYS(E66+1,Z66,FESTIVOS!$A$2:$A$37))</f>
        <v>680</v>
      </c>
      <c r="AB66" s="29" t="str">
        <f t="shared" si="0"/>
        <v>EN TRAMITE</v>
      </c>
      <c r="AC66" s="4" t="s">
        <v>52</v>
      </c>
      <c r="AD66" s="2"/>
      <c r="AE66" s="2"/>
      <c r="AF66" s="2"/>
      <c r="AG66" s="2"/>
      <c r="AH66" s="2"/>
      <c r="AI66" s="2"/>
      <c r="AJ66" s="2"/>
      <c r="AK66" s="2"/>
      <c r="AL66" s="2"/>
      <c r="AM66" s="2"/>
      <c r="AN66" s="2"/>
      <c r="AO66" s="2"/>
      <c r="AP66" s="2" t="s">
        <v>52</v>
      </c>
      <c r="AQ66" s="2"/>
      <c r="AR66" s="2" t="s">
        <v>41</v>
      </c>
      <c r="AS66" s="2"/>
      <c r="AT66" s="2"/>
      <c r="AU66" s="2"/>
      <c r="AV66" s="2"/>
    </row>
    <row r="67" spans="1:48" ht="15" x14ac:dyDescent="0.35">
      <c r="A67" s="30">
        <v>45060.68987707176</v>
      </c>
      <c r="B67" s="2" t="s">
        <v>291</v>
      </c>
      <c r="C67" s="2" t="s">
        <v>43</v>
      </c>
      <c r="D67" s="18">
        <v>1</v>
      </c>
      <c r="E67" s="19">
        <v>45058</v>
      </c>
      <c r="F67" s="2" t="s">
        <v>292</v>
      </c>
      <c r="G67" s="2"/>
      <c r="H67" s="2"/>
      <c r="I67" s="2"/>
      <c r="J67" s="2"/>
      <c r="K67" s="2"/>
      <c r="L67" s="2"/>
      <c r="M67" s="2" t="s">
        <v>37</v>
      </c>
      <c r="N67" s="18">
        <v>1</v>
      </c>
      <c r="O67" s="2" t="s">
        <v>525</v>
      </c>
      <c r="P67" s="18">
        <v>1</v>
      </c>
      <c r="Q67" s="18">
        <v>1</v>
      </c>
      <c r="R67" s="2" t="s">
        <v>526</v>
      </c>
      <c r="S67" s="2" t="s">
        <v>527</v>
      </c>
      <c r="T67" s="2" t="s">
        <v>38</v>
      </c>
      <c r="U67" s="2" t="s">
        <v>347</v>
      </c>
      <c r="V67" s="2"/>
      <c r="W67" s="2" t="s">
        <v>348</v>
      </c>
      <c r="X67" s="18">
        <v>20237100074562</v>
      </c>
      <c r="Y67" s="19">
        <v>45058</v>
      </c>
      <c r="Z67" s="2"/>
      <c r="AA67" s="23">
        <f ca="1">IF(Z67=0,NETWORKDAYS(E67+1,TODAY(),FESTIVOS!$A$2:$A$37),NETWORKDAYS(E67+1,Z67,FESTIVOS!$A$2:$A$37))</f>
        <v>680</v>
      </c>
      <c r="AB67" s="29" t="str">
        <f t="shared" si="0"/>
        <v>EN TRAMITE</v>
      </c>
      <c r="AC67" s="4" t="s">
        <v>52</v>
      </c>
      <c r="AD67" s="2"/>
      <c r="AE67" s="2"/>
      <c r="AF67" s="2"/>
      <c r="AG67" s="2"/>
      <c r="AH67" s="2"/>
      <c r="AI67" s="2"/>
      <c r="AJ67" s="2"/>
      <c r="AK67" s="2"/>
      <c r="AL67" s="2"/>
      <c r="AM67" s="2"/>
      <c r="AN67" s="2"/>
      <c r="AO67" s="2"/>
      <c r="AP67" s="2" t="s">
        <v>52</v>
      </c>
      <c r="AQ67" s="2"/>
      <c r="AR67" s="2" t="s">
        <v>41</v>
      </c>
      <c r="AS67" s="2"/>
      <c r="AT67" s="2"/>
      <c r="AU67" s="2"/>
      <c r="AV67" s="2"/>
    </row>
    <row r="68" spans="1:48" ht="15" x14ac:dyDescent="0.35">
      <c r="A68" s="30">
        <v>45060.702617986113</v>
      </c>
      <c r="B68" s="2" t="s">
        <v>291</v>
      </c>
      <c r="C68" s="2" t="s">
        <v>43</v>
      </c>
      <c r="D68" s="18">
        <v>1</v>
      </c>
      <c r="E68" s="19">
        <v>45058</v>
      </c>
      <c r="F68" s="2" t="s">
        <v>292</v>
      </c>
      <c r="G68" s="2"/>
      <c r="H68" s="2"/>
      <c r="I68" s="2"/>
      <c r="J68" s="2"/>
      <c r="K68" s="2"/>
      <c r="L68" s="2"/>
      <c r="M68" s="2" t="s">
        <v>49</v>
      </c>
      <c r="N68" s="18">
        <v>1</v>
      </c>
      <c r="O68" s="2" t="s">
        <v>528</v>
      </c>
      <c r="P68" s="18">
        <v>1</v>
      </c>
      <c r="Q68" s="18">
        <v>1</v>
      </c>
      <c r="R68" s="2" t="s">
        <v>529</v>
      </c>
      <c r="S68" s="2" t="s">
        <v>530</v>
      </c>
      <c r="T68" s="2" t="s">
        <v>38</v>
      </c>
      <c r="U68" s="2" t="s">
        <v>29</v>
      </c>
      <c r="V68" s="2"/>
      <c r="W68" s="2" t="s">
        <v>101</v>
      </c>
      <c r="X68" s="18">
        <v>20237100074762</v>
      </c>
      <c r="Y68" s="19">
        <v>45058</v>
      </c>
      <c r="Z68" s="2"/>
      <c r="AA68" s="23">
        <f ca="1">IF(Z68=0,NETWORKDAYS(E68+1,TODAY(),FESTIVOS!$A$2:$A$37),NETWORKDAYS(E68+1,Z68,FESTIVOS!$A$2:$A$37))</f>
        <v>680</v>
      </c>
      <c r="AB68" s="29" t="str">
        <f t="shared" si="0"/>
        <v>EN TRAMITE</v>
      </c>
      <c r="AC68" s="4" t="s">
        <v>52</v>
      </c>
      <c r="AD68" s="2"/>
      <c r="AE68" s="2"/>
      <c r="AF68" s="2"/>
      <c r="AG68" s="2"/>
      <c r="AH68" s="2"/>
      <c r="AI68" s="2"/>
      <c r="AJ68" s="2"/>
      <c r="AK68" s="2"/>
      <c r="AL68" s="2"/>
      <c r="AM68" s="2"/>
      <c r="AN68" s="2"/>
      <c r="AO68" s="2"/>
      <c r="AP68" s="2" t="s">
        <v>52</v>
      </c>
      <c r="AQ68" s="2"/>
      <c r="AR68" s="2" t="s">
        <v>41</v>
      </c>
      <c r="AS68" s="2"/>
      <c r="AT68" s="2"/>
      <c r="AU68" s="2"/>
      <c r="AV68" s="2"/>
    </row>
    <row r="69" spans="1:48" ht="15" x14ac:dyDescent="0.35">
      <c r="A69" s="30">
        <v>45061.353117638893</v>
      </c>
      <c r="B69" s="2" t="s">
        <v>291</v>
      </c>
      <c r="C69" s="2" t="s">
        <v>43</v>
      </c>
      <c r="D69" s="18">
        <v>1</v>
      </c>
      <c r="E69" s="19">
        <v>45058</v>
      </c>
      <c r="F69" s="2" t="s">
        <v>72</v>
      </c>
      <c r="G69" s="2"/>
      <c r="H69" s="2"/>
      <c r="I69" s="2"/>
      <c r="J69" s="2"/>
      <c r="K69" s="2"/>
      <c r="L69" s="2"/>
      <c r="M69" s="2" t="s">
        <v>49</v>
      </c>
      <c r="N69" s="18">
        <v>1</v>
      </c>
      <c r="O69" s="2" t="s">
        <v>531</v>
      </c>
      <c r="P69" s="18">
        <v>1</v>
      </c>
      <c r="Q69" s="18">
        <v>1</v>
      </c>
      <c r="R69" s="2" t="s">
        <v>532</v>
      </c>
      <c r="S69" s="2" t="s">
        <v>533</v>
      </c>
      <c r="T69" s="2" t="s">
        <v>38</v>
      </c>
      <c r="U69" s="2" t="s">
        <v>32</v>
      </c>
      <c r="V69" s="2"/>
      <c r="W69" s="2" t="s">
        <v>93</v>
      </c>
      <c r="X69" s="18">
        <v>20237100074942</v>
      </c>
      <c r="Y69" s="19">
        <v>45058</v>
      </c>
      <c r="Z69" s="2"/>
      <c r="AA69" s="23">
        <f ca="1">IF(Z69=0,NETWORKDAYS(E69+1,TODAY(),FESTIVOS!$A$2:$A$37),NETWORKDAYS(E69+1,Z69,FESTIVOS!$A$2:$A$37))</f>
        <v>680</v>
      </c>
      <c r="AB69" s="29" t="str">
        <f t="shared" si="0"/>
        <v>EN TRAMITE</v>
      </c>
      <c r="AC69" s="4" t="s">
        <v>52</v>
      </c>
      <c r="AD69" s="2" t="s">
        <v>416</v>
      </c>
      <c r="AE69" s="2"/>
      <c r="AF69" s="2"/>
      <c r="AG69" s="2"/>
      <c r="AH69" s="2"/>
      <c r="AI69" s="2"/>
      <c r="AJ69" s="2"/>
      <c r="AK69" s="2"/>
      <c r="AL69" s="2"/>
      <c r="AM69" s="2"/>
      <c r="AN69" s="2"/>
      <c r="AO69" s="2"/>
      <c r="AP69" s="2" t="s">
        <v>52</v>
      </c>
      <c r="AQ69" s="2"/>
      <c r="AR69" s="2" t="s">
        <v>41</v>
      </c>
      <c r="AS69" s="2"/>
      <c r="AT69" s="2"/>
      <c r="AU69" s="2"/>
      <c r="AV69" s="2"/>
    </row>
    <row r="70" spans="1:48" ht="15" x14ac:dyDescent="0.35">
      <c r="A70" s="2"/>
      <c r="B70" s="2" t="s">
        <v>291</v>
      </c>
      <c r="C70" s="2" t="s">
        <v>43</v>
      </c>
      <c r="D70" s="2">
        <v>1</v>
      </c>
      <c r="E70" s="4">
        <v>45075</v>
      </c>
      <c r="F70" s="2" t="s">
        <v>72</v>
      </c>
      <c r="G70" s="2"/>
      <c r="H70" s="2"/>
      <c r="I70" s="2"/>
      <c r="J70" s="2"/>
      <c r="K70" s="2"/>
      <c r="L70" s="2"/>
      <c r="M70" s="2" t="s">
        <v>49</v>
      </c>
      <c r="N70" s="2">
        <v>1</v>
      </c>
      <c r="O70" s="2" t="s">
        <v>534</v>
      </c>
      <c r="P70" s="2">
        <v>1</v>
      </c>
      <c r="Q70" s="2">
        <v>3124448111</v>
      </c>
      <c r="R70" s="2" t="s">
        <v>535</v>
      </c>
      <c r="S70" s="2" t="s">
        <v>536</v>
      </c>
      <c r="T70" s="2" t="s">
        <v>38</v>
      </c>
      <c r="U70" s="2" t="s">
        <v>33</v>
      </c>
      <c r="V70" s="2" t="str">
        <f t="shared" ref="V70:V177" ca="1" si="1">CONCATENATE(W70,X70,Y70,Z70,AA70,AB70,AC70,AD70,AE70,AF70,AG70,AH70,AI70,AJ70,AK70,AL70,AM70)</f>
        <v>670EN TRAMITECERTIFICADO DE INSPECCIÓN VIGILANCIA Y CONTROL -IVC</v>
      </c>
      <c r="W70" s="2"/>
      <c r="X70" s="2"/>
      <c r="Y70" s="2"/>
      <c r="Z70" s="2"/>
      <c r="AA70" s="23">
        <f ca="1">IF(Z70=0,NETWORKDAYS(E70+1,TODAY(),FESTIVOS!$A$2:$A$37),NETWORKDAYS(E70+1,Z70,FESTIVOS!$A$2:$A$37))</f>
        <v>670</v>
      </c>
      <c r="AB70" s="29" t="str">
        <f t="shared" si="0"/>
        <v>EN TRAMITE</v>
      </c>
      <c r="AC70" s="2"/>
      <c r="AD70" s="2"/>
      <c r="AE70" s="2"/>
      <c r="AF70" s="2"/>
      <c r="AG70" s="2"/>
      <c r="AH70" s="2"/>
      <c r="AI70" s="2"/>
      <c r="AJ70" s="2" t="s">
        <v>537</v>
      </c>
      <c r="AK70" s="2"/>
      <c r="AL70" s="2"/>
      <c r="AM70" s="2"/>
      <c r="AN70" s="2" t="s">
        <v>201</v>
      </c>
      <c r="AO70" s="2">
        <v>20237100082612</v>
      </c>
      <c r="AP70" s="4">
        <v>45075</v>
      </c>
      <c r="AQ70" s="2"/>
      <c r="AR70" s="17">
        <f ca="1">IF(AQ70=0,NETWORKDAYS(E70+1,TODAY(),FESTIVOS!$A$2:$A$37),NETWORKDAYS(E70+1,AQ70,FESTIVOS!$A$2:$A$37))</f>
        <v>670</v>
      </c>
      <c r="AS70" s="10" t="str">
        <f t="shared" ref="AS70:AS281" si="2">IF(AQ70=0,"EN TRAMITE","RESPUESTA TOTAL")</f>
        <v>EN TRAMITE</v>
      </c>
      <c r="AT70" s="4" t="s">
        <v>52</v>
      </c>
      <c r="AU70" s="4"/>
      <c r="AV70" s="4"/>
    </row>
    <row r="71" spans="1:48" ht="15" x14ac:dyDescent="0.35">
      <c r="A71" s="2"/>
      <c r="B71" s="2" t="s">
        <v>291</v>
      </c>
      <c r="C71" s="2" t="s">
        <v>43</v>
      </c>
      <c r="D71" s="2">
        <v>1</v>
      </c>
      <c r="E71" s="4">
        <v>45077</v>
      </c>
      <c r="F71" s="2" t="s">
        <v>292</v>
      </c>
      <c r="G71" s="2"/>
      <c r="H71" s="2"/>
      <c r="I71" s="2"/>
      <c r="J71" s="2"/>
      <c r="K71" s="2"/>
      <c r="L71" s="2"/>
      <c r="M71" s="2" t="s">
        <v>37</v>
      </c>
      <c r="N71" s="2">
        <v>1</v>
      </c>
      <c r="O71" s="2" t="s">
        <v>538</v>
      </c>
      <c r="P71" s="2" t="s">
        <v>539</v>
      </c>
      <c r="Q71" s="2">
        <v>2088210</v>
      </c>
      <c r="R71" s="2" t="s">
        <v>540</v>
      </c>
      <c r="S71" s="2" t="s">
        <v>541</v>
      </c>
      <c r="T71" s="2" t="s">
        <v>38</v>
      </c>
      <c r="U71" s="2" t="s">
        <v>45</v>
      </c>
      <c r="V71" s="2" t="str">
        <f t="shared" ca="1" si="1"/>
        <v>INFORMACION LABORAL - PASANTIAS668EN TRAMITE</v>
      </c>
      <c r="W71" s="2"/>
      <c r="X71" s="2"/>
      <c r="Y71" s="2" t="s">
        <v>542</v>
      </c>
      <c r="Z71" s="2"/>
      <c r="AA71" s="23">
        <f ca="1">IF(Z71=0,NETWORKDAYS(E71+1,TODAY(),FESTIVOS!$A$2:$A$37),NETWORKDAYS(E71+1,Z71,FESTIVOS!$A$2:$A$37))</f>
        <v>668</v>
      </c>
      <c r="AB71" s="29" t="str">
        <f t="shared" si="0"/>
        <v>EN TRAMITE</v>
      </c>
      <c r="AC71" s="2"/>
      <c r="AD71" s="2"/>
      <c r="AE71" s="2"/>
      <c r="AF71" s="2"/>
      <c r="AG71" s="2"/>
      <c r="AH71" s="2"/>
      <c r="AI71" s="2"/>
      <c r="AJ71" s="2"/>
      <c r="AK71" s="2"/>
      <c r="AL71" s="2"/>
      <c r="AM71" s="2"/>
      <c r="AN71" s="2" t="s">
        <v>79</v>
      </c>
      <c r="AO71" s="2">
        <v>20237100084402</v>
      </c>
      <c r="AP71" s="4">
        <v>45077</v>
      </c>
      <c r="AQ71" s="2"/>
      <c r="AR71" s="17">
        <f ca="1">IF(AQ71=0,NETWORKDAYS(E71+1,TODAY(),FESTIVOS!$A$2:$A$37),NETWORKDAYS(E71+1,AQ71,FESTIVOS!$A$2:$A$37))</f>
        <v>668</v>
      </c>
      <c r="AS71" s="10" t="str">
        <f t="shared" si="2"/>
        <v>EN TRAMITE</v>
      </c>
      <c r="AT71" s="4" t="s">
        <v>52</v>
      </c>
      <c r="AU71" s="4"/>
      <c r="AV71" s="4"/>
    </row>
    <row r="72" spans="1:48" ht="15" x14ac:dyDescent="0.35">
      <c r="A72" s="2"/>
      <c r="B72" s="2" t="s">
        <v>291</v>
      </c>
      <c r="C72" s="2" t="s">
        <v>43</v>
      </c>
      <c r="D72" s="2">
        <v>1</v>
      </c>
      <c r="E72" s="4">
        <v>45082</v>
      </c>
      <c r="F72" s="2" t="s">
        <v>72</v>
      </c>
      <c r="G72" s="2"/>
      <c r="H72" s="2"/>
      <c r="I72" s="2"/>
      <c r="J72" s="2"/>
      <c r="K72" s="2"/>
      <c r="L72" s="2"/>
      <c r="M72" s="2" t="s">
        <v>37</v>
      </c>
      <c r="N72" s="2">
        <v>1</v>
      </c>
      <c r="O72" s="2" t="s">
        <v>543</v>
      </c>
      <c r="P72" s="2">
        <v>1</v>
      </c>
      <c r="Q72" s="2">
        <v>3144800586</v>
      </c>
      <c r="R72" s="2" t="s">
        <v>544</v>
      </c>
      <c r="S72" s="2" t="s">
        <v>545</v>
      </c>
      <c r="T72" s="2" t="s">
        <v>38</v>
      </c>
      <c r="U72" s="2" t="s">
        <v>66</v>
      </c>
      <c r="V72" s="2" t="str">
        <f t="shared" ca="1" si="1"/>
        <v>665EN TRAMITEPERCEPCIÓN - FELICITACIONES</v>
      </c>
      <c r="W72" s="2"/>
      <c r="X72" s="2"/>
      <c r="Y72" s="2"/>
      <c r="Z72" s="2"/>
      <c r="AA72" s="23">
        <f ca="1">IF(Z72=0,NETWORKDAYS(E72+1,TODAY(),FESTIVOS!$A$2:$A$37),NETWORKDAYS(E72+1,Z72,FESTIVOS!$A$2:$A$37))</f>
        <v>665</v>
      </c>
      <c r="AB72" s="29" t="str">
        <f t="shared" si="0"/>
        <v>EN TRAMITE</v>
      </c>
      <c r="AC72" s="2"/>
      <c r="AD72" s="2" t="s">
        <v>149</v>
      </c>
      <c r="AE72" s="2"/>
      <c r="AF72" s="2"/>
      <c r="AG72" s="2"/>
      <c r="AH72" s="2"/>
      <c r="AI72" s="2"/>
      <c r="AJ72" s="2"/>
      <c r="AK72" s="2"/>
      <c r="AL72" s="2"/>
      <c r="AM72" s="2"/>
      <c r="AN72" s="2" t="s">
        <v>93</v>
      </c>
      <c r="AO72" s="2">
        <v>20237100087452</v>
      </c>
      <c r="AP72" s="4">
        <v>45082</v>
      </c>
      <c r="AQ72" s="2"/>
      <c r="AR72" s="17">
        <f ca="1">IF(AQ72=0,NETWORKDAYS(E72+1,TODAY(),FESTIVOS!$A$2:$A$37),NETWORKDAYS(E72+1,AQ72,FESTIVOS!$A$2:$A$37))</f>
        <v>665</v>
      </c>
      <c r="AS72" s="10" t="str">
        <f t="shared" si="2"/>
        <v>EN TRAMITE</v>
      </c>
      <c r="AT72" s="2" t="s">
        <v>70</v>
      </c>
      <c r="AU72" s="2"/>
      <c r="AV72" s="2"/>
    </row>
    <row r="73" spans="1:48" ht="15" x14ac:dyDescent="0.35">
      <c r="A73" s="2"/>
      <c r="B73" s="2" t="s">
        <v>291</v>
      </c>
      <c r="C73" s="2" t="s">
        <v>43</v>
      </c>
      <c r="D73" s="2">
        <v>1</v>
      </c>
      <c r="E73" s="4">
        <v>45085</v>
      </c>
      <c r="F73" s="2" t="s">
        <v>292</v>
      </c>
      <c r="G73" s="2"/>
      <c r="H73" s="2"/>
      <c r="I73" s="2"/>
      <c r="J73" s="2"/>
      <c r="K73" s="2"/>
      <c r="L73" s="2"/>
      <c r="M73" s="2" t="s">
        <v>37</v>
      </c>
      <c r="N73" s="2">
        <v>1</v>
      </c>
      <c r="O73" s="2" t="s">
        <v>546</v>
      </c>
      <c r="P73" s="2" t="s">
        <v>547</v>
      </c>
      <c r="Q73" s="2">
        <v>2088210</v>
      </c>
      <c r="R73" s="2">
        <v>1</v>
      </c>
      <c r="S73" s="2" t="s">
        <v>548</v>
      </c>
      <c r="T73" s="2" t="s">
        <v>38</v>
      </c>
      <c r="U73" s="2" t="s">
        <v>31</v>
      </c>
      <c r="V73" s="2" t="str">
        <f t="shared" ca="1" si="1"/>
        <v>662EN TRAMITEOBSERVATORIO - MEDICIONES E INVESTIGACIONES</v>
      </c>
      <c r="W73" s="2"/>
      <c r="X73" s="2"/>
      <c r="Y73" s="2"/>
      <c r="Z73" s="2"/>
      <c r="AA73" s="23">
        <f ca="1">IF(Z73=0,NETWORKDAYS(E73+1,TODAY(),FESTIVOS!$A$2:$A$37),NETWORKDAYS(E73+1,Z73,FESTIVOS!$A$2:$A$37))</f>
        <v>662</v>
      </c>
      <c r="AB73" s="29" t="str">
        <f t="shared" si="0"/>
        <v>EN TRAMITE</v>
      </c>
      <c r="AC73" s="2" t="s">
        <v>74</v>
      </c>
      <c r="AD73" s="2"/>
      <c r="AE73" s="2"/>
      <c r="AF73" s="2"/>
      <c r="AG73" s="2"/>
      <c r="AH73" s="2"/>
      <c r="AI73" s="2"/>
      <c r="AJ73" s="2"/>
      <c r="AK73" s="2"/>
      <c r="AL73" s="2"/>
      <c r="AM73" s="2"/>
      <c r="AN73" s="2" t="s">
        <v>79</v>
      </c>
      <c r="AO73" s="2">
        <v>20237100089822</v>
      </c>
      <c r="AP73" s="4">
        <v>45085</v>
      </c>
      <c r="AQ73" s="2"/>
      <c r="AR73" s="17">
        <f ca="1">IF(AQ73=0,NETWORKDAYS(E73+1,TODAY(),FESTIVOS!$A$2:$A$37),NETWORKDAYS(E73+1,AQ73,FESTIVOS!$A$2:$A$37))</f>
        <v>662</v>
      </c>
      <c r="AS73" s="10" t="str">
        <f t="shared" si="2"/>
        <v>EN TRAMITE</v>
      </c>
      <c r="AT73" s="2" t="s">
        <v>70</v>
      </c>
      <c r="AU73" s="2"/>
      <c r="AV73" s="2"/>
    </row>
    <row r="74" spans="1:48" ht="15" x14ac:dyDescent="0.35">
      <c r="A74" s="2"/>
      <c r="B74" s="2" t="s">
        <v>333</v>
      </c>
      <c r="C74" s="2" t="s">
        <v>43</v>
      </c>
      <c r="D74" s="2">
        <v>1</v>
      </c>
      <c r="E74" s="4">
        <v>45085</v>
      </c>
      <c r="F74" s="2" t="s">
        <v>72</v>
      </c>
      <c r="G74" s="2"/>
      <c r="H74" s="2"/>
      <c r="I74" s="2"/>
      <c r="J74" s="2"/>
      <c r="K74" s="2"/>
      <c r="L74" s="2"/>
      <c r="M74" s="2" t="s">
        <v>37</v>
      </c>
      <c r="N74" s="2">
        <v>13818807</v>
      </c>
      <c r="O74" s="2" t="s">
        <v>549</v>
      </c>
      <c r="P74" s="2" t="s">
        <v>550</v>
      </c>
      <c r="Q74" s="2">
        <v>3133009940</v>
      </c>
      <c r="R74" s="2" t="s">
        <v>551</v>
      </c>
      <c r="S74" s="2" t="s">
        <v>552</v>
      </c>
      <c r="T74" s="2" t="s">
        <v>38</v>
      </c>
      <c r="U74" s="2" t="s">
        <v>45</v>
      </c>
      <c r="V74" s="2" t="str">
        <f t="shared" ca="1" si="1"/>
        <v>INFORMACION LABORAL - PASANTIAS662EN TRAMITE</v>
      </c>
      <c r="W74" s="2"/>
      <c r="X74" s="2"/>
      <c r="Y74" s="2" t="s">
        <v>542</v>
      </c>
      <c r="Z74" s="2"/>
      <c r="AA74" s="23">
        <f ca="1">IF(Z74=0,NETWORKDAYS(E74+1,TODAY(),FESTIVOS!$A$2:$A$37),NETWORKDAYS(E74+1,Z74,FESTIVOS!$A$2:$A$37))</f>
        <v>662</v>
      </c>
      <c r="AB74" s="29" t="str">
        <f t="shared" si="0"/>
        <v>EN TRAMITE</v>
      </c>
      <c r="AC74" s="2"/>
      <c r="AD74" s="2"/>
      <c r="AE74" s="2"/>
      <c r="AF74" s="2"/>
      <c r="AG74" s="2"/>
      <c r="AH74" s="2"/>
      <c r="AI74" s="2"/>
      <c r="AJ74" s="2"/>
      <c r="AK74" s="2"/>
      <c r="AL74" s="2"/>
      <c r="AM74" s="2"/>
      <c r="AN74" s="2" t="s">
        <v>553</v>
      </c>
      <c r="AO74" s="2">
        <v>20237100090232</v>
      </c>
      <c r="AP74" s="4">
        <v>45085</v>
      </c>
      <c r="AQ74" s="2"/>
      <c r="AR74" s="17">
        <f ca="1">IF(AQ74=0,NETWORKDAYS(E74+1,TODAY(),FESTIVOS!$A$2:$A$37),NETWORKDAYS(E74+1,AQ74,FESTIVOS!$A$2:$A$37))</f>
        <v>662</v>
      </c>
      <c r="AS74" s="10" t="str">
        <f t="shared" si="2"/>
        <v>EN TRAMITE</v>
      </c>
      <c r="AT74" s="2" t="s">
        <v>70</v>
      </c>
      <c r="AU74" s="2"/>
      <c r="AV74" s="2"/>
    </row>
    <row r="75" spans="1:48" ht="15" x14ac:dyDescent="0.35">
      <c r="A75" s="2"/>
      <c r="B75" s="2" t="s">
        <v>291</v>
      </c>
      <c r="C75" s="2" t="s">
        <v>43</v>
      </c>
      <c r="D75" s="2">
        <v>1</v>
      </c>
      <c r="E75" s="4">
        <v>45086</v>
      </c>
      <c r="F75" s="2" t="s">
        <v>292</v>
      </c>
      <c r="G75" s="2"/>
      <c r="H75" s="2"/>
      <c r="I75" s="2"/>
      <c r="J75" s="2"/>
      <c r="K75" s="2"/>
      <c r="L75" s="2"/>
      <c r="M75" s="2" t="s">
        <v>37</v>
      </c>
      <c r="N75" s="2">
        <v>1</v>
      </c>
      <c r="O75" s="2" t="s">
        <v>311</v>
      </c>
      <c r="P75" s="2" t="s">
        <v>554</v>
      </c>
      <c r="Q75" s="2">
        <v>1</v>
      </c>
      <c r="R75" s="2" t="s">
        <v>313</v>
      </c>
      <c r="S75" s="2" t="s">
        <v>555</v>
      </c>
      <c r="T75" s="2" t="s">
        <v>38</v>
      </c>
      <c r="U75" s="2" t="s">
        <v>28</v>
      </c>
      <c r="V75" s="2" t="str">
        <f t="shared" ca="1" si="1"/>
        <v>661EN TRAMITE</v>
      </c>
      <c r="W75" s="2"/>
      <c r="X75" s="2"/>
      <c r="Y75" s="2"/>
      <c r="Z75" s="2"/>
      <c r="AA75" s="23">
        <f ca="1">IF(Z75=0,NETWORKDAYS(E75+1,TODAY(),FESTIVOS!$A$2:$A$37),NETWORKDAYS(E75+1,Z75,FESTIVOS!$A$2:$A$37))</f>
        <v>661</v>
      </c>
      <c r="AB75" s="29" t="str">
        <f t="shared" si="0"/>
        <v>EN TRAMITE</v>
      </c>
      <c r="AC75" s="2"/>
      <c r="AD75" s="2"/>
      <c r="AE75" s="2"/>
      <c r="AF75" s="2"/>
      <c r="AG75" s="2"/>
      <c r="AH75" s="2"/>
      <c r="AI75" s="2"/>
      <c r="AJ75" s="2"/>
      <c r="AK75" s="2"/>
      <c r="AL75" s="2"/>
      <c r="AM75" s="2"/>
      <c r="AN75" s="2" t="s">
        <v>79</v>
      </c>
      <c r="AO75" s="2">
        <v>20237100090952</v>
      </c>
      <c r="AP75" s="4">
        <v>45086</v>
      </c>
      <c r="AQ75" s="2"/>
      <c r="AR75" s="17">
        <f ca="1">IF(AQ75=0,NETWORKDAYS(E75+1,TODAY(),FESTIVOS!$A$2:$A$37),NETWORKDAYS(E75+1,AQ75,FESTIVOS!$A$2:$A$37))</f>
        <v>661</v>
      </c>
      <c r="AS75" s="10" t="str">
        <f t="shared" si="2"/>
        <v>EN TRAMITE</v>
      </c>
      <c r="AT75" s="2" t="s">
        <v>70</v>
      </c>
      <c r="AU75" s="2"/>
      <c r="AV75" s="2"/>
    </row>
    <row r="76" spans="1:48" ht="15" x14ac:dyDescent="0.35">
      <c r="A76" s="2"/>
      <c r="B76" s="2" t="s">
        <v>291</v>
      </c>
      <c r="C76" s="2" t="s">
        <v>43</v>
      </c>
      <c r="D76" s="2">
        <v>1</v>
      </c>
      <c r="E76" s="4">
        <v>45090</v>
      </c>
      <c r="F76" s="2" t="s">
        <v>292</v>
      </c>
      <c r="G76" s="2"/>
      <c r="H76" s="2"/>
      <c r="I76" s="2"/>
      <c r="J76" s="2"/>
      <c r="K76" s="2"/>
      <c r="L76" s="2"/>
      <c r="M76" s="2" t="s">
        <v>37</v>
      </c>
      <c r="N76" s="2">
        <v>1</v>
      </c>
      <c r="O76" s="2" t="s">
        <v>556</v>
      </c>
      <c r="P76" s="2" t="s">
        <v>539</v>
      </c>
      <c r="Q76" s="2">
        <v>2088210</v>
      </c>
      <c r="R76" s="2" t="s">
        <v>557</v>
      </c>
      <c r="S76" s="2" t="s">
        <v>558</v>
      </c>
      <c r="T76" s="2" t="s">
        <v>38</v>
      </c>
      <c r="U76" s="2" t="s">
        <v>88</v>
      </c>
      <c r="V76" s="2" t="str">
        <f t="shared" ca="1" si="1"/>
        <v>660EN TRAMITEARTE EN ESPACIO PUBLICO</v>
      </c>
      <c r="W76" s="2"/>
      <c r="X76" s="2"/>
      <c r="Y76" s="2"/>
      <c r="Z76" s="2"/>
      <c r="AA76" s="23">
        <f ca="1">IF(Z76=0,NETWORKDAYS(E76+1,TODAY(),FESTIVOS!$A$2:$A$37),NETWORKDAYS(E76+1,Z76,FESTIVOS!$A$2:$A$37))</f>
        <v>660</v>
      </c>
      <c r="AB76" s="29" t="str">
        <f t="shared" si="0"/>
        <v>EN TRAMITE</v>
      </c>
      <c r="AC76" s="2"/>
      <c r="AD76" s="2"/>
      <c r="AE76" s="2"/>
      <c r="AF76" s="2"/>
      <c r="AG76" s="2"/>
      <c r="AH76" s="2"/>
      <c r="AI76" s="2"/>
      <c r="AJ76" s="2"/>
      <c r="AK76" s="2"/>
      <c r="AL76" s="2"/>
      <c r="AM76" s="2" t="s">
        <v>116</v>
      </c>
      <c r="AN76" s="2" t="s">
        <v>79</v>
      </c>
      <c r="AO76" s="2">
        <v>20237100092922</v>
      </c>
      <c r="AP76" s="4">
        <v>45090</v>
      </c>
      <c r="AQ76" s="2"/>
      <c r="AR76" s="17">
        <f ca="1">IF(AQ76=0,NETWORKDAYS(E76+1,TODAY(),FESTIVOS!$A$2:$A$37),NETWORKDAYS(E76+1,AQ76,FESTIVOS!$A$2:$A$37))</f>
        <v>660</v>
      </c>
      <c r="AS76" s="10" t="str">
        <f t="shared" si="2"/>
        <v>EN TRAMITE</v>
      </c>
      <c r="AT76" s="2" t="s">
        <v>70</v>
      </c>
      <c r="AU76" s="2"/>
      <c r="AV76" s="2"/>
    </row>
    <row r="77" spans="1:48" ht="15" x14ac:dyDescent="0.35">
      <c r="A77" s="2"/>
      <c r="B77" s="2"/>
      <c r="C77" s="2" t="s">
        <v>43</v>
      </c>
      <c r="D77" s="2">
        <v>1</v>
      </c>
      <c r="E77" s="4">
        <v>45086</v>
      </c>
      <c r="F77" s="2" t="s">
        <v>292</v>
      </c>
      <c r="G77" s="2"/>
      <c r="H77" s="2"/>
      <c r="I77" s="2"/>
      <c r="J77" s="2"/>
      <c r="K77" s="2"/>
      <c r="L77" s="2"/>
      <c r="M77" s="2" t="s">
        <v>37</v>
      </c>
      <c r="N77" s="2">
        <v>1</v>
      </c>
      <c r="O77" s="2" t="s">
        <v>559</v>
      </c>
      <c r="P77" s="2" t="s">
        <v>560</v>
      </c>
      <c r="Q77" s="2">
        <v>3234446758</v>
      </c>
      <c r="R77" s="2" t="s">
        <v>561</v>
      </c>
      <c r="S77" s="2" t="s">
        <v>562</v>
      </c>
      <c r="T77" s="2" t="s">
        <v>38</v>
      </c>
      <c r="U77" s="2" t="s">
        <v>75</v>
      </c>
      <c r="V77" s="2" t="str">
        <f t="shared" ca="1" si="1"/>
        <v>661EN TRAMITEFUNCIONAMIENTO BIBLIOTECAS</v>
      </c>
      <c r="W77" s="2"/>
      <c r="X77" s="2"/>
      <c r="Y77" s="2"/>
      <c r="Z77" s="2"/>
      <c r="AA77" s="23">
        <f ca="1">IF(Z77=0,NETWORKDAYS(E77+1,TODAY(),FESTIVOS!$A$2:$A$37),NETWORKDAYS(E77+1,Z77,FESTIVOS!$A$2:$A$37))</f>
        <v>661</v>
      </c>
      <c r="AB77" s="29" t="str">
        <f t="shared" si="0"/>
        <v>EN TRAMITE</v>
      </c>
      <c r="AC77" s="2"/>
      <c r="AD77" s="2"/>
      <c r="AE77" s="2"/>
      <c r="AF77" s="2"/>
      <c r="AG77" s="2"/>
      <c r="AH77" s="2"/>
      <c r="AI77" s="2" t="s">
        <v>77</v>
      </c>
      <c r="AJ77" s="2"/>
      <c r="AK77" s="2"/>
      <c r="AL77" s="2"/>
      <c r="AM77" s="2"/>
      <c r="AN77" s="2" t="s">
        <v>105</v>
      </c>
      <c r="AO77" s="2">
        <v>20237100091492</v>
      </c>
      <c r="AP77" s="4">
        <v>45086</v>
      </c>
      <c r="AQ77" s="5">
        <v>45104</v>
      </c>
      <c r="AR77" s="17">
        <f ca="1">IF(AQ77=0,NETWORKDAYS(E77+1,TODAY(),FESTIVOS!$A$2:$A$37),NETWORKDAYS(E77+1,AQ77,FESTIVOS!$A$2:$A$37))</f>
        <v>10</v>
      </c>
      <c r="AS77" s="10" t="str">
        <f t="shared" si="2"/>
        <v>RESPUESTA TOTAL</v>
      </c>
      <c r="AT77" s="2" t="s">
        <v>70</v>
      </c>
      <c r="AU77" s="2"/>
      <c r="AV77" s="2"/>
    </row>
    <row r="78" spans="1:48" ht="15" x14ac:dyDescent="0.35">
      <c r="A78" s="2"/>
      <c r="B78" s="2" t="s">
        <v>291</v>
      </c>
      <c r="C78" s="2" t="s">
        <v>43</v>
      </c>
      <c r="D78" s="2">
        <v>1</v>
      </c>
      <c r="E78" s="4">
        <v>45097</v>
      </c>
      <c r="F78" s="2" t="s">
        <v>109</v>
      </c>
      <c r="G78" s="2"/>
      <c r="H78" s="2"/>
      <c r="I78" s="2"/>
      <c r="J78" s="2"/>
      <c r="K78" s="2"/>
      <c r="L78" s="2"/>
      <c r="M78" s="2" t="s">
        <v>57</v>
      </c>
      <c r="N78" s="2" t="s">
        <v>563</v>
      </c>
      <c r="O78" s="2" t="s">
        <v>564</v>
      </c>
      <c r="P78" s="2">
        <v>1</v>
      </c>
      <c r="Q78" s="2">
        <v>1</v>
      </c>
      <c r="R78" s="2" t="s">
        <v>151</v>
      </c>
      <c r="S78" s="2" t="s">
        <v>565</v>
      </c>
      <c r="T78" s="2" t="s">
        <v>38</v>
      </c>
      <c r="U78" s="2" t="s">
        <v>45</v>
      </c>
      <c r="V78" s="2" t="str">
        <f t="shared" ca="1" si="1"/>
        <v>INFORMACION LABORAL - PASANTIAS656EN TRAMITE</v>
      </c>
      <c r="W78" s="2"/>
      <c r="X78" s="2"/>
      <c r="Y78" s="2" t="s">
        <v>542</v>
      </c>
      <c r="Z78" s="2"/>
      <c r="AA78" s="23">
        <f ca="1">IF(Z78=0,NETWORKDAYS(E78+1,TODAY(),FESTIVOS!$A$2:$A$37),NETWORKDAYS(E78+1,Z78,FESTIVOS!$A$2:$A$37))</f>
        <v>656</v>
      </c>
      <c r="AB78" s="29" t="str">
        <f t="shared" si="0"/>
        <v>EN TRAMITE</v>
      </c>
      <c r="AC78" s="2"/>
      <c r="AD78" s="2"/>
      <c r="AE78" s="2"/>
      <c r="AF78" s="2"/>
      <c r="AG78" s="2"/>
      <c r="AH78" s="2"/>
      <c r="AI78" s="2"/>
      <c r="AJ78" s="2"/>
      <c r="AK78" s="2"/>
      <c r="AL78" s="2"/>
      <c r="AM78" s="2"/>
      <c r="AN78" s="2" t="s">
        <v>553</v>
      </c>
      <c r="AO78" s="2">
        <v>20237100096672</v>
      </c>
      <c r="AP78" s="4">
        <v>45097</v>
      </c>
      <c r="AQ78" s="2"/>
      <c r="AR78" s="17">
        <f ca="1">IF(AQ78=0,NETWORKDAYS(E78+1,TODAY(),FESTIVOS!$A$2:$A$37),NETWORKDAYS(E78+1,AQ78,FESTIVOS!$A$2:$A$37))</f>
        <v>656</v>
      </c>
      <c r="AS78" s="10" t="str">
        <f t="shared" si="2"/>
        <v>EN TRAMITE</v>
      </c>
      <c r="AT78" s="2" t="s">
        <v>70</v>
      </c>
      <c r="AU78" s="2"/>
      <c r="AV78" s="2"/>
    </row>
    <row r="79" spans="1:48" ht="15" x14ac:dyDescent="0.35">
      <c r="A79" s="2"/>
      <c r="B79" s="2" t="s">
        <v>291</v>
      </c>
      <c r="C79" s="2" t="s">
        <v>43</v>
      </c>
      <c r="D79" s="2">
        <v>1</v>
      </c>
      <c r="E79" s="4">
        <v>45097</v>
      </c>
      <c r="F79" s="2" t="s">
        <v>292</v>
      </c>
      <c r="G79" s="2"/>
      <c r="H79" s="2"/>
      <c r="I79" s="2"/>
      <c r="J79" s="2"/>
      <c r="K79" s="2"/>
      <c r="L79" s="2"/>
      <c r="M79" s="2" t="s">
        <v>49</v>
      </c>
      <c r="N79" s="2">
        <v>1</v>
      </c>
      <c r="O79" s="2" t="s">
        <v>566</v>
      </c>
      <c r="P79" s="2" t="s">
        <v>567</v>
      </c>
      <c r="Q79" s="2">
        <v>3820450</v>
      </c>
      <c r="R79" s="2">
        <v>1</v>
      </c>
      <c r="S79" s="2" t="s">
        <v>568</v>
      </c>
      <c r="T79" s="2" t="s">
        <v>38</v>
      </c>
      <c r="U79" s="2" t="s">
        <v>31</v>
      </c>
      <c r="V79" s="2" t="str">
        <f t="shared" ca="1" si="1"/>
        <v>656EN TRAMITELÍNEA CALMA</v>
      </c>
      <c r="W79" s="2"/>
      <c r="X79" s="2"/>
      <c r="Y79" s="2"/>
      <c r="Z79" s="2"/>
      <c r="AA79" s="23">
        <f ca="1">IF(Z79=0,NETWORKDAYS(E79+1,TODAY(),FESTIVOS!$A$2:$A$37),NETWORKDAYS(E79+1,Z79,FESTIVOS!$A$2:$A$37))</f>
        <v>656</v>
      </c>
      <c r="AB79" s="29" t="str">
        <f t="shared" si="0"/>
        <v>EN TRAMITE</v>
      </c>
      <c r="AC79" s="2" t="s">
        <v>65</v>
      </c>
      <c r="AD79" s="2"/>
      <c r="AE79" s="2"/>
      <c r="AF79" s="2"/>
      <c r="AG79" s="2"/>
      <c r="AH79" s="2"/>
      <c r="AI79" s="2"/>
      <c r="AJ79" s="2"/>
      <c r="AK79" s="2"/>
      <c r="AL79" s="2"/>
      <c r="AM79" s="2"/>
      <c r="AN79" s="2" t="s">
        <v>569</v>
      </c>
      <c r="AO79" s="2">
        <v>20237100096702</v>
      </c>
      <c r="AP79" s="4">
        <v>45097</v>
      </c>
      <c r="AQ79" s="2"/>
      <c r="AR79" s="17">
        <f ca="1">IF(AQ79=0,NETWORKDAYS(E79+1,TODAY(),FESTIVOS!$A$2:$A$37),NETWORKDAYS(E79+1,AQ79,FESTIVOS!$A$2:$A$37))</f>
        <v>656</v>
      </c>
      <c r="AS79" s="10" t="str">
        <f t="shared" si="2"/>
        <v>EN TRAMITE</v>
      </c>
      <c r="AT79" s="2" t="s">
        <v>70</v>
      </c>
      <c r="AU79" s="2"/>
      <c r="AV79" s="2"/>
    </row>
    <row r="80" spans="1:48" ht="15" x14ac:dyDescent="0.35">
      <c r="A80" s="2"/>
      <c r="B80" s="2" t="s">
        <v>333</v>
      </c>
      <c r="C80" s="2" t="s">
        <v>43</v>
      </c>
      <c r="D80" s="2">
        <v>1</v>
      </c>
      <c r="E80" s="4">
        <v>45100</v>
      </c>
      <c r="F80" s="2" t="s">
        <v>292</v>
      </c>
      <c r="G80" s="2"/>
      <c r="H80" s="2"/>
      <c r="I80" s="2"/>
      <c r="J80" s="2"/>
      <c r="K80" s="2"/>
      <c r="L80" s="2"/>
      <c r="M80" s="2" t="s">
        <v>49</v>
      </c>
      <c r="N80" s="2">
        <v>1</v>
      </c>
      <c r="O80" s="2" t="s">
        <v>570</v>
      </c>
      <c r="P80" s="2" t="s">
        <v>571</v>
      </c>
      <c r="Q80" s="2">
        <v>6013424100</v>
      </c>
      <c r="R80" s="2" t="s">
        <v>572</v>
      </c>
      <c r="S80" s="2" t="s">
        <v>573</v>
      </c>
      <c r="T80" s="2" t="s">
        <v>38</v>
      </c>
      <c r="U80" s="2" t="s">
        <v>28</v>
      </c>
      <c r="V80" s="2" t="e">
        <f t="shared" ca="1" si="1"/>
        <v>#VALUE!</v>
      </c>
      <c r="W80" s="2"/>
      <c r="X80" s="2"/>
      <c r="Y80" s="2"/>
      <c r="Z80" s="2" t="s">
        <v>42</v>
      </c>
      <c r="AA80" s="23" t="e">
        <f ca="1">IF(Z80=0,NETWORKDAYS(E80+1,TODAY(),FESTIVOS!$A$2:$A$37),NETWORKDAYS(E80+1,Z80,FESTIVOS!$A$2:$A$37))</f>
        <v>#VALUE!</v>
      </c>
      <c r="AB80" s="29" t="str">
        <f t="shared" si="0"/>
        <v>RESPUESTA TOTAL</v>
      </c>
      <c r="AC80" s="2"/>
      <c r="AD80" s="2"/>
      <c r="AE80" s="2"/>
      <c r="AF80" s="2"/>
      <c r="AG80" s="2"/>
      <c r="AH80" s="2"/>
      <c r="AI80" s="2"/>
      <c r="AJ80" s="2"/>
      <c r="AK80" s="2"/>
      <c r="AL80" s="2"/>
      <c r="AM80" s="2"/>
      <c r="AN80" s="2" t="s">
        <v>310</v>
      </c>
      <c r="AO80" s="2">
        <v>20237100100342</v>
      </c>
      <c r="AP80" s="4">
        <v>45100</v>
      </c>
      <c r="AQ80" s="2"/>
      <c r="AR80" s="17">
        <f ca="1">IF(AQ80=0,NETWORKDAYS(E80+1,TODAY(),FESTIVOS!$A$2:$A$37),NETWORKDAYS(E80+1,AQ80,FESTIVOS!$A$2:$A$37))</f>
        <v>653</v>
      </c>
      <c r="AS80" s="10" t="str">
        <f t="shared" si="2"/>
        <v>EN TRAMITE</v>
      </c>
      <c r="AT80" s="2" t="s">
        <v>70</v>
      </c>
      <c r="AU80" s="2"/>
      <c r="AV80" s="2"/>
    </row>
    <row r="81" spans="1:48" ht="15" x14ac:dyDescent="0.35">
      <c r="A81" s="2"/>
      <c r="B81" s="2" t="s">
        <v>333</v>
      </c>
      <c r="C81" s="2" t="s">
        <v>43</v>
      </c>
      <c r="D81" s="2">
        <v>1</v>
      </c>
      <c r="E81" s="4">
        <v>45103</v>
      </c>
      <c r="F81" s="2" t="s">
        <v>292</v>
      </c>
      <c r="G81" s="2"/>
      <c r="H81" s="2"/>
      <c r="I81" s="2"/>
      <c r="J81" s="2"/>
      <c r="K81" s="2"/>
      <c r="L81" s="2"/>
      <c r="M81" s="2" t="s">
        <v>49</v>
      </c>
      <c r="N81" s="2">
        <v>1</v>
      </c>
      <c r="O81" s="2" t="s">
        <v>574</v>
      </c>
      <c r="P81" s="2" t="s">
        <v>575</v>
      </c>
      <c r="Q81" s="2">
        <v>6013280450</v>
      </c>
      <c r="R81" s="2">
        <v>1</v>
      </c>
      <c r="S81" s="2" t="s">
        <v>576</v>
      </c>
      <c r="T81" s="2" t="s">
        <v>38</v>
      </c>
      <c r="U81" s="2" t="s">
        <v>28</v>
      </c>
      <c r="V81" s="2" t="e">
        <f t="shared" ca="1" si="1"/>
        <v>#VALUE!</v>
      </c>
      <c r="W81" s="2"/>
      <c r="X81" s="2"/>
      <c r="Y81" s="2"/>
      <c r="Z81" s="2" t="s">
        <v>42</v>
      </c>
      <c r="AA81" s="23" t="e">
        <f ca="1">IF(Z81=0,NETWORKDAYS(E81+1,TODAY(),FESTIVOS!$A$2:$A$37),NETWORKDAYS(E81+1,Z81,FESTIVOS!$A$2:$A$37))</f>
        <v>#VALUE!</v>
      </c>
      <c r="AB81" s="29" t="str">
        <f t="shared" si="0"/>
        <v>RESPUESTA TOTAL</v>
      </c>
      <c r="AC81" s="2"/>
      <c r="AD81" s="2"/>
      <c r="AE81" s="2"/>
      <c r="AF81" s="2"/>
      <c r="AG81" s="2"/>
      <c r="AH81" s="2"/>
      <c r="AI81" s="2"/>
      <c r="AJ81" s="2"/>
      <c r="AK81" s="2"/>
      <c r="AL81" s="2"/>
      <c r="AM81" s="2"/>
      <c r="AN81" s="2" t="s">
        <v>577</v>
      </c>
      <c r="AO81" s="2">
        <v>20237100101822</v>
      </c>
      <c r="AP81" s="4">
        <v>45103</v>
      </c>
      <c r="AQ81" s="2"/>
      <c r="AR81" s="17">
        <f ca="1">IF(AQ81=0,NETWORKDAYS(E81+1,TODAY(),FESTIVOS!$A$2:$A$37),NETWORKDAYS(E81+1,AQ81,FESTIVOS!$A$2:$A$37))</f>
        <v>652</v>
      </c>
      <c r="AS81" s="10" t="str">
        <f t="shared" si="2"/>
        <v>EN TRAMITE</v>
      </c>
      <c r="AT81" s="2" t="s">
        <v>70</v>
      </c>
      <c r="AU81" s="2"/>
      <c r="AV81" s="2"/>
    </row>
    <row r="82" spans="1:48" ht="15" x14ac:dyDescent="0.35">
      <c r="A82" s="2"/>
      <c r="B82" s="2" t="s">
        <v>333</v>
      </c>
      <c r="C82" s="2" t="s">
        <v>43</v>
      </c>
      <c r="D82" s="2">
        <v>1</v>
      </c>
      <c r="E82" s="4">
        <v>45104</v>
      </c>
      <c r="F82" s="2" t="s">
        <v>292</v>
      </c>
      <c r="G82" s="2"/>
      <c r="H82" s="2"/>
      <c r="I82" s="2"/>
      <c r="J82" s="2"/>
      <c r="K82" s="2"/>
      <c r="L82" s="2"/>
      <c r="M82" s="2" t="s">
        <v>37</v>
      </c>
      <c r="N82" s="2">
        <v>1</v>
      </c>
      <c r="O82" s="2" t="s">
        <v>578</v>
      </c>
      <c r="P82" s="2">
        <v>1</v>
      </c>
      <c r="Q82" s="2">
        <v>1</v>
      </c>
      <c r="R82" s="2" t="s">
        <v>579</v>
      </c>
      <c r="S82" s="2" t="s">
        <v>580</v>
      </c>
      <c r="T82" s="2" t="s">
        <v>38</v>
      </c>
      <c r="U82" s="2" t="s">
        <v>28</v>
      </c>
      <c r="V82" s="2" t="e">
        <f t="shared" ca="1" si="1"/>
        <v>#VALUE!</v>
      </c>
      <c r="W82" s="2"/>
      <c r="X82" s="2"/>
      <c r="Y82" s="2"/>
      <c r="Z82" s="2" t="s">
        <v>42</v>
      </c>
      <c r="AA82" s="23" t="e">
        <f ca="1">IF(Z82=0,NETWORKDAYS(E82+1,TODAY(),FESTIVOS!$A$2:$A$37),NETWORKDAYS(E82+1,Z82,FESTIVOS!$A$2:$A$37))</f>
        <v>#VALUE!</v>
      </c>
      <c r="AB82" s="29" t="str">
        <f t="shared" si="0"/>
        <v>RESPUESTA TOTAL</v>
      </c>
      <c r="AC82" s="2"/>
      <c r="AD82" s="2"/>
      <c r="AE82" s="2"/>
      <c r="AF82" s="2"/>
      <c r="AG82" s="2"/>
      <c r="AH82" s="2"/>
      <c r="AI82" s="2"/>
      <c r="AJ82" s="2"/>
      <c r="AK82" s="2"/>
      <c r="AL82" s="2"/>
      <c r="AM82" s="2"/>
      <c r="AN82" s="2" t="s">
        <v>79</v>
      </c>
      <c r="AO82" s="2">
        <v>20237100102162</v>
      </c>
      <c r="AP82" s="4">
        <v>45104</v>
      </c>
      <c r="AQ82" s="2"/>
      <c r="AR82" s="17">
        <f ca="1">IF(AQ82=0,NETWORKDAYS(E82+1,TODAY(),FESTIVOS!$A$2:$A$37),NETWORKDAYS(E82+1,AQ82,FESTIVOS!$A$2:$A$37))</f>
        <v>651</v>
      </c>
      <c r="AS82" s="10" t="str">
        <f t="shared" si="2"/>
        <v>EN TRAMITE</v>
      </c>
      <c r="AT82" s="2" t="s">
        <v>70</v>
      </c>
      <c r="AU82" s="2"/>
      <c r="AV82" s="2"/>
    </row>
    <row r="83" spans="1:48" ht="15" x14ac:dyDescent="0.35">
      <c r="A83" s="2"/>
      <c r="B83" s="2" t="s">
        <v>291</v>
      </c>
      <c r="C83" s="2" t="s">
        <v>43</v>
      </c>
      <c r="D83" s="2">
        <v>1</v>
      </c>
      <c r="E83" s="4">
        <v>45106</v>
      </c>
      <c r="F83" s="2" t="s">
        <v>292</v>
      </c>
      <c r="G83" s="2"/>
      <c r="H83" s="2"/>
      <c r="I83" s="2"/>
      <c r="J83" s="2"/>
      <c r="K83" s="2"/>
      <c r="L83" s="2"/>
      <c r="M83" s="2" t="s">
        <v>57</v>
      </c>
      <c r="N83" s="2">
        <v>1</v>
      </c>
      <c r="O83" s="2" t="s">
        <v>581</v>
      </c>
      <c r="P83" s="2">
        <v>1</v>
      </c>
      <c r="Q83" s="2">
        <v>1</v>
      </c>
      <c r="R83" s="2" t="s">
        <v>582</v>
      </c>
      <c r="S83" s="2" t="s">
        <v>583</v>
      </c>
      <c r="T83" s="2" t="s">
        <v>38</v>
      </c>
      <c r="U83" s="2" t="s">
        <v>28</v>
      </c>
      <c r="V83" s="2" t="e">
        <f t="shared" ca="1" si="1"/>
        <v>#VALUE!</v>
      </c>
      <c r="W83" s="2"/>
      <c r="X83" s="2"/>
      <c r="Y83" s="2"/>
      <c r="Z83" s="2" t="s">
        <v>42</v>
      </c>
      <c r="AA83" s="23" t="e">
        <f ca="1">IF(Z83=0,NETWORKDAYS(E83+1,TODAY(),FESTIVOS!$A$2:$A$37),NETWORKDAYS(E83+1,Z83,FESTIVOS!$A$2:$A$37))</f>
        <v>#VALUE!</v>
      </c>
      <c r="AB83" s="29" t="str">
        <f t="shared" si="0"/>
        <v>RESPUESTA TOTAL</v>
      </c>
      <c r="AC83" s="2"/>
      <c r="AD83" s="2"/>
      <c r="AE83" s="2"/>
      <c r="AF83" s="2"/>
      <c r="AG83" s="2"/>
      <c r="AH83" s="2"/>
      <c r="AI83" s="2"/>
      <c r="AJ83" s="2"/>
      <c r="AK83" s="2"/>
      <c r="AL83" s="2"/>
      <c r="AM83" s="2"/>
      <c r="AN83" s="2" t="s">
        <v>577</v>
      </c>
      <c r="AO83" s="2">
        <v>20237100104742</v>
      </c>
      <c r="AP83" s="4">
        <v>45106</v>
      </c>
      <c r="AQ83" s="2"/>
      <c r="AR83" s="17">
        <f ca="1">IF(AQ83=0,NETWORKDAYS(E83+1,TODAY(),FESTIVOS!$A$2:$A$37),NETWORKDAYS(E83+1,AQ83,FESTIVOS!$A$2:$A$37))</f>
        <v>649</v>
      </c>
      <c r="AS83" s="10" t="str">
        <f t="shared" si="2"/>
        <v>EN TRAMITE</v>
      </c>
      <c r="AT83" s="2" t="s">
        <v>70</v>
      </c>
      <c r="AU83" s="2"/>
      <c r="AV83" s="2"/>
    </row>
    <row r="84" spans="1:48" ht="15" x14ac:dyDescent="0.35">
      <c r="A84" s="2"/>
      <c r="B84" s="2" t="s">
        <v>333</v>
      </c>
      <c r="C84" s="2" t="s">
        <v>43</v>
      </c>
      <c r="D84" s="2">
        <v>1</v>
      </c>
      <c r="E84" s="4">
        <v>45107</v>
      </c>
      <c r="F84" s="2" t="s">
        <v>72</v>
      </c>
      <c r="G84" s="2"/>
      <c r="H84" s="2"/>
      <c r="I84" s="2"/>
      <c r="J84" s="2"/>
      <c r="K84" s="2"/>
      <c r="L84" s="2"/>
      <c r="M84" s="2" t="s">
        <v>49</v>
      </c>
      <c r="N84" s="2">
        <v>51637767</v>
      </c>
      <c r="O84" s="2" t="s">
        <v>584</v>
      </c>
      <c r="P84" s="2" t="s">
        <v>585</v>
      </c>
      <c r="Q84" s="2">
        <v>3158111147</v>
      </c>
      <c r="R84" s="2" t="s">
        <v>586</v>
      </c>
      <c r="S84" s="2" t="s">
        <v>587</v>
      </c>
      <c r="T84" s="2" t="s">
        <v>38</v>
      </c>
      <c r="U84" s="2" t="s">
        <v>45</v>
      </c>
      <c r="V84" s="2" t="str">
        <f t="shared" ca="1" si="1"/>
        <v>INFORMACION LABORAL - PASANTIAS648EN TRAMITE</v>
      </c>
      <c r="W84" s="2"/>
      <c r="X84" s="2"/>
      <c r="Y84" s="2" t="s">
        <v>542</v>
      </c>
      <c r="Z84" s="2"/>
      <c r="AA84" s="23">
        <f ca="1">IF(Z84=0,NETWORKDAYS(E84+1,TODAY(),FESTIVOS!$A$2:$A$37),NETWORKDAYS(E84+1,Z84,FESTIVOS!$A$2:$A$37))</f>
        <v>648</v>
      </c>
      <c r="AB84" s="29" t="str">
        <f t="shared" si="0"/>
        <v>EN TRAMITE</v>
      </c>
      <c r="AC84" s="2"/>
      <c r="AD84" s="2"/>
      <c r="AE84" s="2"/>
      <c r="AF84" s="2"/>
      <c r="AG84" s="2"/>
      <c r="AH84" s="2"/>
      <c r="AI84" s="2"/>
      <c r="AJ84" s="2"/>
      <c r="AK84" s="2"/>
      <c r="AL84" s="2"/>
      <c r="AM84" s="2"/>
      <c r="AN84" s="2" t="s">
        <v>553</v>
      </c>
      <c r="AO84" s="2">
        <v>20237100106022</v>
      </c>
      <c r="AP84" s="4">
        <v>45107</v>
      </c>
      <c r="AQ84" s="2"/>
      <c r="AR84" s="17">
        <f ca="1">IF(AQ84=0,NETWORKDAYS(E84+1,TODAY(),FESTIVOS!$A$2:$A$37),NETWORKDAYS(E84+1,AQ84,FESTIVOS!$A$2:$A$37))</f>
        <v>648</v>
      </c>
      <c r="AS84" s="10" t="str">
        <f t="shared" si="2"/>
        <v>EN TRAMITE</v>
      </c>
      <c r="AT84" s="2" t="s">
        <v>70</v>
      </c>
      <c r="AU84" s="2"/>
      <c r="AV84" s="2"/>
    </row>
    <row r="85" spans="1:48" ht="15" x14ac:dyDescent="0.35">
      <c r="A85" s="2"/>
      <c r="B85" s="2"/>
      <c r="C85" s="2" t="s">
        <v>43</v>
      </c>
      <c r="D85" s="2">
        <v>1</v>
      </c>
      <c r="E85" s="4">
        <v>45111</v>
      </c>
      <c r="F85" s="2" t="s">
        <v>292</v>
      </c>
      <c r="G85" s="2"/>
      <c r="H85" s="2"/>
      <c r="I85" s="2"/>
      <c r="J85" s="2"/>
      <c r="K85" s="2"/>
      <c r="L85" s="2"/>
      <c r="M85" s="2" t="s">
        <v>49</v>
      </c>
      <c r="N85" s="2">
        <v>1</v>
      </c>
      <c r="O85" s="2" t="s">
        <v>293</v>
      </c>
      <c r="P85" s="2" t="s">
        <v>588</v>
      </c>
      <c r="Q85" s="2">
        <v>2088210</v>
      </c>
      <c r="R85" s="2" t="s">
        <v>589</v>
      </c>
      <c r="S85" s="2" t="s">
        <v>590</v>
      </c>
      <c r="T85" s="2" t="s">
        <v>38</v>
      </c>
      <c r="U85" s="2" t="s">
        <v>88</v>
      </c>
      <c r="V85" s="2" t="str">
        <f t="shared" ca="1" si="1"/>
        <v>647EN TRAMITEARTE EN ESPACIO PUBLICO</v>
      </c>
      <c r="W85" s="2"/>
      <c r="X85" s="2"/>
      <c r="Y85" s="2"/>
      <c r="Z85" s="2"/>
      <c r="AA85" s="23">
        <f ca="1">IF(Z85=0,NETWORKDAYS(E85+1,TODAY(),FESTIVOS!$A$2:$A$37),NETWORKDAYS(E85+1,Z85,FESTIVOS!$A$2:$A$37))</f>
        <v>647</v>
      </c>
      <c r="AB85" s="29" t="str">
        <f t="shared" si="0"/>
        <v>EN TRAMITE</v>
      </c>
      <c r="AC85" s="2"/>
      <c r="AD85" s="2"/>
      <c r="AE85" s="2"/>
      <c r="AF85" s="2"/>
      <c r="AG85" s="2"/>
      <c r="AH85" s="2"/>
      <c r="AI85" s="2"/>
      <c r="AJ85" s="2"/>
      <c r="AK85" s="2"/>
      <c r="AL85" s="2"/>
      <c r="AM85" s="2" t="s">
        <v>116</v>
      </c>
      <c r="AN85" s="2" t="s">
        <v>79</v>
      </c>
      <c r="AO85" s="2">
        <v>20237100106302</v>
      </c>
      <c r="AP85" s="4">
        <v>45111</v>
      </c>
      <c r="AQ85" s="2"/>
      <c r="AR85" s="17">
        <f ca="1">IF(AQ85=0,NETWORKDAYS(E85+1,TODAY(),FESTIVOS!$A$2:$A$37),NETWORKDAYS(E85+1,AQ85,FESTIVOS!$A$2:$A$37))</f>
        <v>647</v>
      </c>
      <c r="AS85" s="10" t="str">
        <f t="shared" si="2"/>
        <v>EN TRAMITE</v>
      </c>
      <c r="AT85" s="2" t="s">
        <v>73</v>
      </c>
      <c r="AU85" s="2"/>
      <c r="AV85" s="2"/>
    </row>
    <row r="86" spans="1:48" ht="15" x14ac:dyDescent="0.35">
      <c r="A86" s="2"/>
      <c r="B86" s="2"/>
      <c r="C86" s="2" t="s">
        <v>43</v>
      </c>
      <c r="D86" s="2">
        <v>1</v>
      </c>
      <c r="E86" s="4">
        <v>45111</v>
      </c>
      <c r="F86" s="2" t="s">
        <v>72</v>
      </c>
      <c r="G86" s="2"/>
      <c r="H86" s="2"/>
      <c r="I86" s="2"/>
      <c r="J86" s="2"/>
      <c r="K86" s="2"/>
      <c r="L86" s="2"/>
      <c r="M86" s="2" t="s">
        <v>37</v>
      </c>
      <c r="N86" s="2">
        <v>1</v>
      </c>
      <c r="O86" s="2" t="s">
        <v>591</v>
      </c>
      <c r="P86" s="2">
        <v>1</v>
      </c>
      <c r="Q86" s="2">
        <v>1</v>
      </c>
      <c r="R86" s="2" t="s">
        <v>592</v>
      </c>
      <c r="S86" s="2" t="s">
        <v>593</v>
      </c>
      <c r="T86" s="2" t="s">
        <v>141</v>
      </c>
      <c r="U86" s="2" t="s">
        <v>27</v>
      </c>
      <c r="V86" s="2" t="str">
        <f t="shared" ca="1" si="1"/>
        <v>TRASLADO A ENTIDADES NACIONES Y/O TERRITORIALES647EN TRAMITE</v>
      </c>
      <c r="W86" s="2"/>
      <c r="X86" s="2" t="s">
        <v>209</v>
      </c>
      <c r="Y86" s="2"/>
      <c r="Z86" s="2"/>
      <c r="AA86" s="23">
        <f ca="1">IF(Z86=0,NETWORKDAYS(E86+1,TODAY(),FESTIVOS!$A$2:$A$37),NETWORKDAYS(E86+1,Z86,FESTIVOS!$A$2:$A$37))</f>
        <v>647</v>
      </c>
      <c r="AB86" s="29" t="str">
        <f t="shared" si="0"/>
        <v>EN TRAMITE</v>
      </c>
      <c r="AC86" s="2"/>
      <c r="AD86" s="2"/>
      <c r="AE86" s="2"/>
      <c r="AF86" s="2"/>
      <c r="AG86" s="2"/>
      <c r="AH86" s="2"/>
      <c r="AI86" s="2"/>
      <c r="AJ86" s="2"/>
      <c r="AK86" s="2"/>
      <c r="AL86" s="2"/>
      <c r="AM86" s="2"/>
      <c r="AN86" s="2" t="s">
        <v>93</v>
      </c>
      <c r="AO86" s="2">
        <v>20237100107142</v>
      </c>
      <c r="AP86" s="4">
        <v>45111</v>
      </c>
      <c r="AQ86" s="2"/>
      <c r="AR86" s="17">
        <f ca="1">IF(AQ86=0,NETWORKDAYS(E86+1,TODAY(),FESTIVOS!$A$2:$A$37),NETWORKDAYS(E86+1,AQ86,FESTIVOS!$A$2:$A$37))</f>
        <v>647</v>
      </c>
      <c r="AS86" s="10" t="str">
        <f t="shared" si="2"/>
        <v>EN TRAMITE</v>
      </c>
      <c r="AT86" s="2" t="s">
        <v>73</v>
      </c>
      <c r="AU86" s="2"/>
      <c r="AV86" s="2"/>
    </row>
    <row r="87" spans="1:48" ht="15" x14ac:dyDescent="0.35">
      <c r="A87" s="2"/>
      <c r="B87" s="2"/>
      <c r="C87" s="2" t="s">
        <v>43</v>
      </c>
      <c r="D87" s="2">
        <v>1</v>
      </c>
      <c r="E87" s="4">
        <v>45112</v>
      </c>
      <c r="F87" s="2" t="s">
        <v>594</v>
      </c>
      <c r="G87" s="2"/>
      <c r="H87" s="2"/>
      <c r="I87" s="2"/>
      <c r="J87" s="2"/>
      <c r="K87" s="2"/>
      <c r="L87" s="2"/>
      <c r="M87" s="2" t="s">
        <v>49</v>
      </c>
      <c r="N87" s="2">
        <v>52539183</v>
      </c>
      <c r="O87" s="2" t="s">
        <v>595</v>
      </c>
      <c r="P87" s="2">
        <v>1</v>
      </c>
      <c r="Q87" s="2">
        <v>3144725942</v>
      </c>
      <c r="R87" s="2" t="s">
        <v>596</v>
      </c>
      <c r="S87" s="2" t="s">
        <v>597</v>
      </c>
      <c r="T87" s="2" t="s">
        <v>38</v>
      </c>
      <c r="U87" s="2" t="s">
        <v>33</v>
      </c>
      <c r="V87" s="2" t="str">
        <f t="shared" ca="1" si="1"/>
        <v>646EN TRAMITEFACULTADES ADMVAS ORGANISMOS DEPORTIVOS SND</v>
      </c>
      <c r="W87" s="2"/>
      <c r="X87" s="2"/>
      <c r="Y87" s="2"/>
      <c r="Z87" s="2"/>
      <c r="AA87" s="23">
        <f ca="1">IF(Z87=0,NETWORKDAYS(E87+1,TODAY(),FESTIVOS!$A$2:$A$37),NETWORKDAYS(E87+1,Z87,FESTIVOS!$A$2:$A$37))</f>
        <v>646</v>
      </c>
      <c r="AB87" s="29" t="str">
        <f t="shared" si="0"/>
        <v>EN TRAMITE</v>
      </c>
      <c r="AC87" s="2"/>
      <c r="AD87" s="2"/>
      <c r="AE87" s="2"/>
      <c r="AF87" s="2"/>
      <c r="AG87" s="2"/>
      <c r="AH87" s="2"/>
      <c r="AI87" s="2"/>
      <c r="AJ87" s="2" t="s">
        <v>120</v>
      </c>
      <c r="AK87" s="2"/>
      <c r="AL87" s="2"/>
      <c r="AM87" s="2"/>
      <c r="AN87" s="2" t="s">
        <v>201</v>
      </c>
      <c r="AO87" s="2">
        <v>20237100107562</v>
      </c>
      <c r="AP87" s="4">
        <v>45112</v>
      </c>
      <c r="AQ87" s="2"/>
      <c r="AR87" s="17">
        <f ca="1">IF(AQ87=0,NETWORKDAYS(E87+1,TODAY(),FESTIVOS!$A$2:$A$37),NETWORKDAYS(E87+1,AQ87,FESTIVOS!$A$2:$A$37))</f>
        <v>646</v>
      </c>
      <c r="AS87" s="10" t="str">
        <f t="shared" si="2"/>
        <v>EN TRAMITE</v>
      </c>
      <c r="AT87" s="2" t="s">
        <v>73</v>
      </c>
      <c r="AU87" s="2"/>
      <c r="AV87" s="2"/>
    </row>
    <row r="88" spans="1:48" ht="15" x14ac:dyDescent="0.35">
      <c r="A88" s="2"/>
      <c r="B88" s="2"/>
      <c r="C88" s="2" t="s">
        <v>43</v>
      </c>
      <c r="D88" s="2">
        <v>1</v>
      </c>
      <c r="E88" s="4">
        <v>45112</v>
      </c>
      <c r="F88" s="2" t="s">
        <v>72</v>
      </c>
      <c r="G88" s="2"/>
      <c r="H88" s="2"/>
      <c r="I88" s="2"/>
      <c r="J88" s="2"/>
      <c r="K88" s="2"/>
      <c r="L88" s="2"/>
      <c r="M88" s="2" t="s">
        <v>57</v>
      </c>
      <c r="N88" s="2">
        <v>1</v>
      </c>
      <c r="O88" s="2" t="s">
        <v>598</v>
      </c>
      <c r="P88" s="2">
        <v>1</v>
      </c>
      <c r="Q88" s="2">
        <v>1</v>
      </c>
      <c r="R88" s="2" t="s">
        <v>599</v>
      </c>
      <c r="S88" s="2" t="s">
        <v>600</v>
      </c>
      <c r="T88" s="2" t="s">
        <v>141</v>
      </c>
      <c r="U88" s="2" t="s">
        <v>27</v>
      </c>
      <c r="V88" s="2" t="str">
        <f t="shared" ca="1" si="1"/>
        <v>TRASLADO A ENTIDADES PRIVADAS646EN TRAMITE</v>
      </c>
      <c r="W88" s="2"/>
      <c r="X88" s="2" t="s">
        <v>215</v>
      </c>
      <c r="Y88" s="2"/>
      <c r="Z88" s="2"/>
      <c r="AA88" s="23">
        <f ca="1">IF(Z88=0,NETWORKDAYS(E88+1,TODAY(),FESTIVOS!$A$2:$A$37),NETWORKDAYS(E88+1,Z88,FESTIVOS!$A$2:$A$37))</f>
        <v>646</v>
      </c>
      <c r="AB88" s="29" t="str">
        <f t="shared" si="0"/>
        <v>EN TRAMITE</v>
      </c>
      <c r="AC88" s="2"/>
      <c r="AD88" s="2"/>
      <c r="AE88" s="2"/>
      <c r="AF88" s="2"/>
      <c r="AG88" s="2"/>
      <c r="AH88" s="2"/>
      <c r="AI88" s="2"/>
      <c r="AJ88" s="2"/>
      <c r="AK88" s="2"/>
      <c r="AL88" s="2"/>
      <c r="AM88" s="2"/>
      <c r="AN88" s="2" t="s">
        <v>93</v>
      </c>
      <c r="AO88" s="2">
        <v>20237100108072</v>
      </c>
      <c r="AP88" s="4">
        <v>45112</v>
      </c>
      <c r="AQ88" s="2"/>
      <c r="AR88" s="17">
        <f ca="1">IF(AQ88=0,NETWORKDAYS(E88+1,TODAY(),FESTIVOS!$A$2:$A$37),NETWORKDAYS(E88+1,AQ88,FESTIVOS!$A$2:$A$37))</f>
        <v>646</v>
      </c>
      <c r="AS88" s="10" t="str">
        <f t="shared" si="2"/>
        <v>EN TRAMITE</v>
      </c>
      <c r="AT88" s="2" t="s">
        <v>73</v>
      </c>
      <c r="AU88" s="2"/>
      <c r="AV88" s="2"/>
    </row>
    <row r="89" spans="1:48" ht="15" x14ac:dyDescent="0.35">
      <c r="A89" s="2"/>
      <c r="B89" s="2"/>
      <c r="C89" s="2" t="s">
        <v>43</v>
      </c>
      <c r="D89" s="2">
        <v>1</v>
      </c>
      <c r="E89" s="4">
        <v>45113</v>
      </c>
      <c r="F89" s="2" t="s">
        <v>292</v>
      </c>
      <c r="G89" s="2"/>
      <c r="H89" s="2"/>
      <c r="I89" s="2"/>
      <c r="J89" s="2"/>
      <c r="K89" s="2"/>
      <c r="L89" s="2"/>
      <c r="M89" s="2" t="s">
        <v>49</v>
      </c>
      <c r="N89" s="2">
        <v>1</v>
      </c>
      <c r="O89" s="2" t="s">
        <v>601</v>
      </c>
      <c r="P89" s="2">
        <v>1</v>
      </c>
      <c r="Q89" s="2">
        <v>1</v>
      </c>
      <c r="R89" s="2" t="s">
        <v>602</v>
      </c>
      <c r="S89" s="2" t="s">
        <v>603</v>
      </c>
      <c r="T89" s="2" t="s">
        <v>38</v>
      </c>
      <c r="U89" s="2" t="s">
        <v>31</v>
      </c>
      <c r="V89" s="2" t="str">
        <f t="shared" ca="1" si="1"/>
        <v>645EN TRAMITELÍNEA CALMA</v>
      </c>
      <c r="W89" s="2"/>
      <c r="X89" s="2"/>
      <c r="Y89" s="2"/>
      <c r="Z89" s="2"/>
      <c r="AA89" s="23">
        <f ca="1">IF(Z89=0,NETWORKDAYS(E89+1,TODAY(),FESTIVOS!$A$2:$A$37),NETWORKDAYS(E89+1,Z89,FESTIVOS!$A$2:$A$37))</f>
        <v>645</v>
      </c>
      <c r="AB89" s="29" t="str">
        <f t="shared" si="0"/>
        <v>EN TRAMITE</v>
      </c>
      <c r="AC89" s="2" t="s">
        <v>65</v>
      </c>
      <c r="AD89" s="2"/>
      <c r="AE89" s="2"/>
      <c r="AF89" s="2"/>
      <c r="AG89" s="2"/>
      <c r="AH89" s="2"/>
      <c r="AI89" s="2"/>
      <c r="AJ89" s="2"/>
      <c r="AK89" s="2"/>
      <c r="AL89" s="2"/>
      <c r="AM89" s="2"/>
      <c r="AN89" s="2" t="s">
        <v>569</v>
      </c>
      <c r="AO89" s="2">
        <v>20237100108252</v>
      </c>
      <c r="AP89" s="4">
        <v>45113</v>
      </c>
      <c r="AQ89" s="2"/>
      <c r="AR89" s="17">
        <f ca="1">IF(AQ89=0,NETWORKDAYS(E89+1,TODAY(),FESTIVOS!$A$2:$A$37),NETWORKDAYS(E89+1,AQ89,FESTIVOS!$A$2:$A$37))</f>
        <v>645</v>
      </c>
      <c r="AS89" s="10" t="str">
        <f t="shared" si="2"/>
        <v>EN TRAMITE</v>
      </c>
      <c r="AT89" s="2" t="s">
        <v>73</v>
      </c>
      <c r="AU89" s="2"/>
      <c r="AV89" s="2"/>
    </row>
    <row r="90" spans="1:48" ht="15" x14ac:dyDescent="0.35">
      <c r="A90" s="2"/>
      <c r="B90" s="2"/>
      <c r="C90" s="2" t="s">
        <v>43</v>
      </c>
      <c r="D90" s="2">
        <v>1</v>
      </c>
      <c r="E90" s="4">
        <v>45113</v>
      </c>
      <c r="F90" s="2" t="s">
        <v>109</v>
      </c>
      <c r="G90" s="2"/>
      <c r="H90" s="2"/>
      <c r="I90" s="2"/>
      <c r="J90" s="2"/>
      <c r="K90" s="2"/>
      <c r="L90" s="2"/>
      <c r="M90" s="2" t="s">
        <v>37</v>
      </c>
      <c r="N90" s="2">
        <v>8779527</v>
      </c>
      <c r="O90" s="2" t="s">
        <v>604</v>
      </c>
      <c r="P90" s="2">
        <v>1</v>
      </c>
      <c r="Q90" s="2">
        <v>3041125637</v>
      </c>
      <c r="R90" s="2" t="s">
        <v>605</v>
      </c>
      <c r="S90" s="2" t="s">
        <v>606</v>
      </c>
      <c r="T90" s="2" t="s">
        <v>38</v>
      </c>
      <c r="U90" s="2" t="s">
        <v>81</v>
      </c>
      <c r="V90" s="2" t="str">
        <f t="shared" ca="1" si="1"/>
        <v>645EN TRAMITECASAS DE CULTURA</v>
      </c>
      <c r="W90" s="2"/>
      <c r="X90" s="2"/>
      <c r="Y90" s="2"/>
      <c r="Z90" s="2"/>
      <c r="AA90" s="23">
        <f ca="1">IF(Z90=0,NETWORKDAYS(E90+1,TODAY(),FESTIVOS!$A$2:$A$37),NETWORKDAYS(E90+1,Z90,FESTIVOS!$A$2:$A$37))</f>
        <v>645</v>
      </c>
      <c r="AB90" s="29" t="str">
        <f t="shared" si="0"/>
        <v>EN TRAMITE</v>
      </c>
      <c r="AC90" s="2"/>
      <c r="AD90" s="2"/>
      <c r="AE90" s="2"/>
      <c r="AF90" s="2"/>
      <c r="AG90" s="2"/>
      <c r="AH90" s="2"/>
      <c r="AI90" s="2"/>
      <c r="AJ90" s="2"/>
      <c r="AK90" s="2"/>
      <c r="AL90" s="2" t="s">
        <v>133</v>
      </c>
      <c r="AM90" s="2"/>
      <c r="AN90" s="2" t="s">
        <v>348</v>
      </c>
      <c r="AO90" s="2">
        <v>20237100109072</v>
      </c>
      <c r="AP90" s="4">
        <v>45113</v>
      </c>
      <c r="AQ90" s="2"/>
      <c r="AR90" s="17">
        <f ca="1">IF(AQ90=0,NETWORKDAYS(E90+1,TODAY(),FESTIVOS!$A$2:$A$37),NETWORKDAYS(E90+1,AQ90,FESTIVOS!$A$2:$A$37))</f>
        <v>645</v>
      </c>
      <c r="AS90" s="10" t="str">
        <f t="shared" si="2"/>
        <v>EN TRAMITE</v>
      </c>
      <c r="AT90" s="2" t="s">
        <v>73</v>
      </c>
      <c r="AU90" s="2"/>
      <c r="AV90" s="2"/>
    </row>
    <row r="91" spans="1:48" ht="15" x14ac:dyDescent="0.35">
      <c r="A91" s="2"/>
      <c r="B91" s="2"/>
      <c r="C91" s="2" t="s">
        <v>43</v>
      </c>
      <c r="D91" s="2">
        <v>1</v>
      </c>
      <c r="E91" s="4">
        <v>45114</v>
      </c>
      <c r="F91" s="2" t="s">
        <v>170</v>
      </c>
      <c r="G91" s="2"/>
      <c r="H91" s="2"/>
      <c r="I91" s="2"/>
      <c r="J91" s="2"/>
      <c r="K91" s="2"/>
      <c r="L91" s="2"/>
      <c r="M91" s="2" t="s">
        <v>37</v>
      </c>
      <c r="N91" s="2">
        <v>19403740</v>
      </c>
      <c r="O91" s="2" t="s">
        <v>607</v>
      </c>
      <c r="P91" s="2" t="s">
        <v>608</v>
      </c>
      <c r="Q91" s="2">
        <v>3158818403</v>
      </c>
      <c r="R91" s="2" t="s">
        <v>609</v>
      </c>
      <c r="S91" s="2" t="s">
        <v>610</v>
      </c>
      <c r="T91" s="2" t="s">
        <v>38</v>
      </c>
      <c r="U91" s="2" t="s">
        <v>85</v>
      </c>
      <c r="V91" s="2" t="str">
        <f t="shared" ca="1" si="1"/>
        <v>644EN TRAMITECONTROL URBANO SOBRE BIC EN BOGOTÁ</v>
      </c>
      <c r="W91" s="2"/>
      <c r="X91" s="2"/>
      <c r="Y91" s="2"/>
      <c r="Z91" s="2"/>
      <c r="AA91" s="23">
        <f ca="1">IF(Z91=0,NETWORKDAYS(E91+1,TODAY(),FESTIVOS!$A$2:$A$37),NETWORKDAYS(E91+1,Z91,FESTIVOS!$A$2:$A$37))</f>
        <v>644</v>
      </c>
      <c r="AB91" s="29" t="str">
        <f t="shared" si="0"/>
        <v>EN TRAMITE</v>
      </c>
      <c r="AC91" s="2"/>
      <c r="AD91" s="2"/>
      <c r="AE91" s="2"/>
      <c r="AF91" s="2"/>
      <c r="AG91" s="2"/>
      <c r="AH91" s="2"/>
      <c r="AI91" s="2"/>
      <c r="AJ91" s="2"/>
      <c r="AK91" s="2" t="s">
        <v>86</v>
      </c>
      <c r="AL91" s="2"/>
      <c r="AM91" s="2"/>
      <c r="AN91" s="2" t="s">
        <v>310</v>
      </c>
      <c r="AO91" s="2">
        <v>20237100109292</v>
      </c>
      <c r="AP91" s="4">
        <v>45114</v>
      </c>
      <c r="AQ91" s="2"/>
      <c r="AR91" s="17">
        <f ca="1">IF(AQ91=0,NETWORKDAYS(E91+1,TODAY(),FESTIVOS!$A$2:$A$37),NETWORKDAYS(E91+1,AQ91,FESTIVOS!$A$2:$A$37))</f>
        <v>644</v>
      </c>
      <c r="AS91" s="10" t="str">
        <f t="shared" si="2"/>
        <v>EN TRAMITE</v>
      </c>
      <c r="AT91" s="2" t="s">
        <v>73</v>
      </c>
      <c r="AU91" s="2"/>
      <c r="AV91" s="2"/>
    </row>
    <row r="92" spans="1:48" ht="15" x14ac:dyDescent="0.35">
      <c r="A92" s="2"/>
      <c r="B92" s="2"/>
      <c r="C92" s="2" t="s">
        <v>43</v>
      </c>
      <c r="D92" s="2">
        <v>1</v>
      </c>
      <c r="E92" s="4">
        <v>45117</v>
      </c>
      <c r="F92" s="2" t="s">
        <v>292</v>
      </c>
      <c r="G92" s="2"/>
      <c r="H92" s="2"/>
      <c r="I92" s="2"/>
      <c r="J92" s="2"/>
      <c r="K92" s="2"/>
      <c r="L92" s="2"/>
      <c r="M92" s="2" t="s">
        <v>37</v>
      </c>
      <c r="N92" s="2">
        <v>1</v>
      </c>
      <c r="O92" s="2" t="s">
        <v>611</v>
      </c>
      <c r="P92" s="2" t="s">
        <v>612</v>
      </c>
      <c r="Q92" s="2">
        <v>2088210</v>
      </c>
      <c r="R92" s="2" t="s">
        <v>613</v>
      </c>
      <c r="S92" s="2" t="s">
        <v>614</v>
      </c>
      <c r="T92" s="2" t="s">
        <v>38</v>
      </c>
      <c r="U92" s="2" t="s">
        <v>81</v>
      </c>
      <c r="V92" s="2" t="str">
        <f t="shared" ca="1" si="1"/>
        <v>643EN TRAMITESISTEMA DISTRITAL DE ARTE CULTURA Y PATRIMONIO</v>
      </c>
      <c r="W92" s="2"/>
      <c r="X92" s="2"/>
      <c r="Y92" s="2"/>
      <c r="Z92" s="2"/>
      <c r="AA92" s="23">
        <f ca="1">IF(Z92=0,NETWORKDAYS(E92+1,TODAY(),FESTIVOS!$A$2:$A$37),NETWORKDAYS(E92+1,Z92,FESTIVOS!$A$2:$A$37))</f>
        <v>643</v>
      </c>
      <c r="AB92" s="29" t="str">
        <f t="shared" si="0"/>
        <v>EN TRAMITE</v>
      </c>
      <c r="AC92" s="2"/>
      <c r="AD92" s="2"/>
      <c r="AE92" s="2"/>
      <c r="AF92" s="2"/>
      <c r="AG92" s="2"/>
      <c r="AH92" s="2"/>
      <c r="AI92" s="2"/>
      <c r="AJ92" s="2"/>
      <c r="AK92" s="2"/>
      <c r="AL92" s="2" t="s">
        <v>83</v>
      </c>
      <c r="AM92" s="2"/>
      <c r="AN92" s="2" t="s">
        <v>79</v>
      </c>
      <c r="AO92" s="2">
        <v>20237100111272</v>
      </c>
      <c r="AP92" s="4">
        <v>45117</v>
      </c>
      <c r="AQ92" s="2"/>
      <c r="AR92" s="17">
        <f ca="1">IF(AQ92=0,NETWORKDAYS(E92+1,TODAY(),FESTIVOS!$A$2:$A$37),NETWORKDAYS(E92+1,AQ92,FESTIVOS!$A$2:$A$37))</f>
        <v>643</v>
      </c>
      <c r="AS92" s="10" t="str">
        <f t="shared" si="2"/>
        <v>EN TRAMITE</v>
      </c>
      <c r="AT92" s="2" t="s">
        <v>73</v>
      </c>
      <c r="AU92" s="2"/>
      <c r="AV92" s="2"/>
    </row>
    <row r="93" spans="1:48" ht="15" x14ac:dyDescent="0.35">
      <c r="A93" s="2"/>
      <c r="B93" s="2"/>
      <c r="C93" s="2" t="s">
        <v>43</v>
      </c>
      <c r="D93" s="2">
        <v>1</v>
      </c>
      <c r="E93" s="4">
        <v>45117</v>
      </c>
      <c r="F93" s="2" t="s">
        <v>72</v>
      </c>
      <c r="G93" s="2"/>
      <c r="H93" s="2"/>
      <c r="I93" s="2"/>
      <c r="J93" s="2"/>
      <c r="K93" s="2"/>
      <c r="L93" s="2"/>
      <c r="M93" s="2" t="s">
        <v>49</v>
      </c>
      <c r="N93" s="2">
        <v>1</v>
      </c>
      <c r="O93" s="2" t="s">
        <v>534</v>
      </c>
      <c r="P93" s="2">
        <v>1</v>
      </c>
      <c r="Q93" s="2">
        <v>3124448111</v>
      </c>
      <c r="R93" s="2" t="s">
        <v>535</v>
      </c>
      <c r="S93" s="2" t="s">
        <v>615</v>
      </c>
      <c r="T93" s="2" t="s">
        <v>38</v>
      </c>
      <c r="U93" s="2" t="s">
        <v>33</v>
      </c>
      <c r="V93" s="2" t="str">
        <f t="shared" ca="1" si="1"/>
        <v>643EN TRAMITEFACULTADES ADMVAS ORGANISMOS DEPORTIVOS SND</v>
      </c>
      <c r="W93" s="2"/>
      <c r="X93" s="2"/>
      <c r="Y93" s="2"/>
      <c r="Z93" s="2"/>
      <c r="AA93" s="23">
        <f ca="1">IF(Z93=0,NETWORKDAYS(E93+1,TODAY(),FESTIVOS!$A$2:$A$37),NETWORKDAYS(E93+1,Z93,FESTIVOS!$A$2:$A$37))</f>
        <v>643</v>
      </c>
      <c r="AB93" s="29" t="str">
        <f t="shared" si="0"/>
        <v>EN TRAMITE</v>
      </c>
      <c r="AC93" s="2"/>
      <c r="AD93" s="2"/>
      <c r="AE93" s="2"/>
      <c r="AF93" s="2"/>
      <c r="AG93" s="2"/>
      <c r="AH93" s="2"/>
      <c r="AI93" s="2"/>
      <c r="AJ93" s="2" t="s">
        <v>120</v>
      </c>
      <c r="AK93" s="2"/>
      <c r="AL93" s="2"/>
      <c r="AM93" s="2"/>
      <c r="AN93" s="2" t="s">
        <v>201</v>
      </c>
      <c r="AO93" s="2">
        <v>20237100110642</v>
      </c>
      <c r="AP93" s="4">
        <v>45117</v>
      </c>
      <c r="AQ93" s="2"/>
      <c r="AR93" s="17">
        <f ca="1">IF(AQ93=0,NETWORKDAYS(E93+1,TODAY(),FESTIVOS!$A$2:$A$37),NETWORKDAYS(E93+1,AQ93,FESTIVOS!$A$2:$A$37))</f>
        <v>643</v>
      </c>
      <c r="AS93" s="10" t="str">
        <f t="shared" si="2"/>
        <v>EN TRAMITE</v>
      </c>
      <c r="AT93" s="2" t="s">
        <v>73</v>
      </c>
      <c r="AU93" s="2"/>
      <c r="AV93" s="2"/>
    </row>
    <row r="94" spans="1:48" ht="15" x14ac:dyDescent="0.35">
      <c r="A94" s="2"/>
      <c r="B94" s="2"/>
      <c r="C94" s="2" t="s">
        <v>43</v>
      </c>
      <c r="D94" s="2">
        <v>1</v>
      </c>
      <c r="E94" s="4">
        <v>45117</v>
      </c>
      <c r="F94" s="2" t="s">
        <v>72</v>
      </c>
      <c r="G94" s="2"/>
      <c r="H94" s="2"/>
      <c r="I94" s="2"/>
      <c r="J94" s="2"/>
      <c r="K94" s="2"/>
      <c r="L94" s="2"/>
      <c r="M94" s="2" t="s">
        <v>49</v>
      </c>
      <c r="N94" s="2">
        <v>35461155</v>
      </c>
      <c r="O94" s="2" t="s">
        <v>192</v>
      </c>
      <c r="P94" s="2" t="s">
        <v>616</v>
      </c>
      <c r="Q94" s="2">
        <v>1</v>
      </c>
      <c r="R94" s="2" t="s">
        <v>193</v>
      </c>
      <c r="S94" s="2" t="s">
        <v>617</v>
      </c>
      <c r="T94" s="2" t="s">
        <v>38</v>
      </c>
      <c r="U94" s="2" t="s">
        <v>45</v>
      </c>
      <c r="V94" s="2" t="str">
        <f t="shared" ca="1" si="1"/>
        <v>INFORMACION LABORAL - PASANTIAS643EN TRAMITE</v>
      </c>
      <c r="W94" s="2"/>
      <c r="X94" s="2"/>
      <c r="Y94" s="2" t="s">
        <v>542</v>
      </c>
      <c r="Z94" s="2"/>
      <c r="AA94" s="23">
        <f ca="1">IF(Z94=0,NETWORKDAYS(E94+1,TODAY(),FESTIVOS!$A$2:$A$37),NETWORKDAYS(E94+1,Z94,FESTIVOS!$A$2:$A$37))</f>
        <v>643</v>
      </c>
      <c r="AB94" s="29" t="str">
        <f t="shared" si="0"/>
        <v>EN TRAMITE</v>
      </c>
      <c r="AC94" s="2"/>
      <c r="AD94" s="2"/>
      <c r="AE94" s="2"/>
      <c r="AF94" s="2"/>
      <c r="AG94" s="2"/>
      <c r="AH94" s="2"/>
      <c r="AI94" s="2"/>
      <c r="AJ94" s="2"/>
      <c r="AK94" s="2"/>
      <c r="AL94" s="2"/>
      <c r="AM94" s="2"/>
      <c r="AN94" s="2" t="s">
        <v>92</v>
      </c>
      <c r="AO94" s="2">
        <v>20237100110772</v>
      </c>
      <c r="AP94" s="4">
        <v>45117</v>
      </c>
      <c r="AQ94" s="2"/>
      <c r="AR94" s="17">
        <f ca="1">IF(AQ94=0,NETWORKDAYS(E94+1,TODAY(),FESTIVOS!$A$2:$A$37),NETWORKDAYS(E94+1,AQ94,FESTIVOS!$A$2:$A$37))</f>
        <v>643</v>
      </c>
      <c r="AS94" s="10" t="str">
        <f t="shared" si="2"/>
        <v>EN TRAMITE</v>
      </c>
      <c r="AT94" s="2" t="s">
        <v>73</v>
      </c>
      <c r="AU94" s="2"/>
      <c r="AV94" s="2"/>
    </row>
    <row r="95" spans="1:48" ht="15" x14ac:dyDescent="0.35">
      <c r="A95" s="2"/>
      <c r="B95" s="2"/>
      <c r="C95" s="2" t="s">
        <v>43</v>
      </c>
      <c r="D95" s="2">
        <v>1</v>
      </c>
      <c r="E95" s="4">
        <v>45117</v>
      </c>
      <c r="F95" s="2" t="s">
        <v>72</v>
      </c>
      <c r="G95" s="2"/>
      <c r="H95" s="2"/>
      <c r="I95" s="2"/>
      <c r="J95" s="2"/>
      <c r="K95" s="2"/>
      <c r="L95" s="2"/>
      <c r="M95" s="2" t="s">
        <v>49</v>
      </c>
      <c r="N95" s="2">
        <v>1</v>
      </c>
      <c r="O95" s="2" t="s">
        <v>618</v>
      </c>
      <c r="P95" s="2">
        <v>1</v>
      </c>
      <c r="Q95" s="2">
        <v>3234986720</v>
      </c>
      <c r="R95" s="2" t="s">
        <v>619</v>
      </c>
      <c r="S95" s="2" t="s">
        <v>620</v>
      </c>
      <c r="T95" s="2" t="s">
        <v>38</v>
      </c>
      <c r="U95" s="2" t="s">
        <v>33</v>
      </c>
      <c r="V95" s="2" t="str">
        <f t="shared" ca="1" si="1"/>
        <v>643EN TRAMITECERTIFICADO DE INSPECCIÓN VIGILANCIA Y CONTROL -IVC</v>
      </c>
      <c r="W95" s="2"/>
      <c r="X95" s="2"/>
      <c r="Y95" s="2"/>
      <c r="Z95" s="2"/>
      <c r="AA95" s="23">
        <f ca="1">IF(Z95=0,NETWORKDAYS(E95+1,TODAY(),FESTIVOS!$A$2:$A$37),NETWORKDAYS(E95+1,Z95,FESTIVOS!$A$2:$A$37))</f>
        <v>643</v>
      </c>
      <c r="AB95" s="29" t="str">
        <f t="shared" si="0"/>
        <v>EN TRAMITE</v>
      </c>
      <c r="AC95" s="2"/>
      <c r="AD95" s="2"/>
      <c r="AE95" s="2"/>
      <c r="AF95" s="2"/>
      <c r="AG95" s="2"/>
      <c r="AH95" s="2"/>
      <c r="AI95" s="2"/>
      <c r="AJ95" s="2" t="s">
        <v>537</v>
      </c>
      <c r="AK95" s="2"/>
      <c r="AL95" s="2"/>
      <c r="AM95" s="2"/>
      <c r="AN95" s="2" t="s">
        <v>201</v>
      </c>
      <c r="AO95" s="2">
        <v>20237100110912</v>
      </c>
      <c r="AP95" s="4">
        <v>45117</v>
      </c>
      <c r="AQ95" s="2"/>
      <c r="AR95" s="17">
        <f ca="1">IF(AQ95=0,NETWORKDAYS(E95+1,TODAY(),FESTIVOS!$A$2:$A$37),NETWORKDAYS(E95+1,AQ95,FESTIVOS!$A$2:$A$37))</f>
        <v>643</v>
      </c>
      <c r="AS95" s="10" t="str">
        <f t="shared" si="2"/>
        <v>EN TRAMITE</v>
      </c>
      <c r="AT95" s="2" t="s">
        <v>73</v>
      </c>
      <c r="AU95" s="2"/>
      <c r="AV95" s="2"/>
    </row>
    <row r="96" spans="1:48" ht="15" x14ac:dyDescent="0.35">
      <c r="A96" s="2"/>
      <c r="B96" s="2"/>
      <c r="C96" s="2" t="s">
        <v>43</v>
      </c>
      <c r="D96" s="2">
        <v>1</v>
      </c>
      <c r="E96" s="4">
        <v>45117</v>
      </c>
      <c r="F96" s="2" t="s">
        <v>292</v>
      </c>
      <c r="G96" s="2"/>
      <c r="H96" s="2"/>
      <c r="I96" s="2"/>
      <c r="J96" s="2"/>
      <c r="K96" s="2"/>
      <c r="L96" s="2"/>
      <c r="M96" s="2" t="s">
        <v>49</v>
      </c>
      <c r="N96" s="2">
        <v>1</v>
      </c>
      <c r="O96" s="2" t="s">
        <v>621</v>
      </c>
      <c r="P96" s="2" t="s">
        <v>622</v>
      </c>
      <c r="Q96" s="2">
        <v>5801111</v>
      </c>
      <c r="R96" s="2" t="s">
        <v>623</v>
      </c>
      <c r="S96" s="2" t="s">
        <v>624</v>
      </c>
      <c r="T96" s="2" t="s">
        <v>38</v>
      </c>
      <c r="U96" s="2" t="s">
        <v>85</v>
      </c>
      <c r="V96" s="2" t="str">
        <f t="shared" ca="1" si="1"/>
        <v>643EN TRAMITECONTROL URBANO SOBRE BIC EN BOGOTÁ</v>
      </c>
      <c r="W96" s="2"/>
      <c r="X96" s="2"/>
      <c r="Y96" s="2"/>
      <c r="Z96" s="2"/>
      <c r="AA96" s="23">
        <f ca="1">IF(Z96=0,NETWORKDAYS(E96+1,TODAY(),FESTIVOS!$A$2:$A$37),NETWORKDAYS(E96+1,Z96,FESTIVOS!$A$2:$A$37))</f>
        <v>643</v>
      </c>
      <c r="AB96" s="29" t="str">
        <f t="shared" si="0"/>
        <v>EN TRAMITE</v>
      </c>
      <c r="AC96" s="2"/>
      <c r="AD96" s="2"/>
      <c r="AE96" s="2"/>
      <c r="AF96" s="2"/>
      <c r="AG96" s="2"/>
      <c r="AH96" s="2"/>
      <c r="AI96" s="2"/>
      <c r="AJ96" s="2"/>
      <c r="AK96" s="2" t="s">
        <v>86</v>
      </c>
      <c r="AL96" s="2"/>
      <c r="AM96" s="2"/>
      <c r="AN96" s="2" t="s">
        <v>310</v>
      </c>
      <c r="AO96" s="2">
        <v>20237100111412</v>
      </c>
      <c r="AP96" s="4">
        <v>45117</v>
      </c>
      <c r="AQ96" s="2"/>
      <c r="AR96" s="17">
        <f ca="1">IF(AQ96=0,NETWORKDAYS(E96+1,TODAY(),FESTIVOS!$A$2:$A$37),NETWORKDAYS(E96+1,AQ96,FESTIVOS!$A$2:$A$37))</f>
        <v>643</v>
      </c>
      <c r="AS96" s="10" t="str">
        <f t="shared" si="2"/>
        <v>EN TRAMITE</v>
      </c>
      <c r="AT96" s="2" t="s">
        <v>73</v>
      </c>
      <c r="AU96" s="2"/>
      <c r="AV96" s="2"/>
    </row>
    <row r="97" spans="1:48" ht="15" x14ac:dyDescent="0.35">
      <c r="A97" s="2"/>
      <c r="B97" s="2"/>
      <c r="C97" s="2" t="s">
        <v>43</v>
      </c>
      <c r="D97" s="2">
        <v>1</v>
      </c>
      <c r="E97" s="4">
        <v>45118</v>
      </c>
      <c r="F97" s="2" t="s">
        <v>292</v>
      </c>
      <c r="G97" s="2"/>
      <c r="H97" s="2"/>
      <c r="I97" s="2"/>
      <c r="J97" s="2"/>
      <c r="K97" s="2"/>
      <c r="L97" s="2"/>
      <c r="M97" s="2" t="s">
        <v>49</v>
      </c>
      <c r="N97" s="2">
        <v>1</v>
      </c>
      <c r="O97" s="2" t="s">
        <v>625</v>
      </c>
      <c r="P97" s="2" t="s">
        <v>626</v>
      </c>
      <c r="Q97" s="2">
        <v>5878750</v>
      </c>
      <c r="R97" s="2" t="s">
        <v>627</v>
      </c>
      <c r="S97" s="2" t="s">
        <v>628</v>
      </c>
      <c r="T97" s="2" t="s">
        <v>38</v>
      </c>
      <c r="U97" s="2" t="s">
        <v>85</v>
      </c>
      <c r="V97" s="2" t="str">
        <f t="shared" ca="1" si="1"/>
        <v>642EN TRAMITECONTROL URBANO SOBRE BIC EN BOGOTÁ</v>
      </c>
      <c r="W97" s="2"/>
      <c r="X97" s="2"/>
      <c r="Y97" s="2"/>
      <c r="Z97" s="2"/>
      <c r="AA97" s="23">
        <f ca="1">IF(Z97=0,NETWORKDAYS(E97+1,TODAY(),FESTIVOS!$A$2:$A$37),NETWORKDAYS(E97+1,Z97,FESTIVOS!$A$2:$A$37))</f>
        <v>642</v>
      </c>
      <c r="AB97" s="29" t="str">
        <f t="shared" si="0"/>
        <v>EN TRAMITE</v>
      </c>
      <c r="AC97" s="2"/>
      <c r="AD97" s="2"/>
      <c r="AE97" s="2"/>
      <c r="AF97" s="2"/>
      <c r="AG97" s="2"/>
      <c r="AH97" s="2"/>
      <c r="AI97" s="2"/>
      <c r="AJ97" s="2"/>
      <c r="AK97" s="2" t="s">
        <v>86</v>
      </c>
      <c r="AL97" s="2"/>
      <c r="AM97" s="2"/>
      <c r="AN97" s="2" t="s">
        <v>310</v>
      </c>
      <c r="AO97" s="2">
        <v>20237100111622</v>
      </c>
      <c r="AP97" s="4">
        <v>45118</v>
      </c>
      <c r="AQ97" s="2"/>
      <c r="AR97" s="17">
        <f ca="1">IF(AQ97=0,NETWORKDAYS(E97+1,TODAY(),FESTIVOS!$A$2:$A$37),NETWORKDAYS(E97+1,AQ97,FESTIVOS!$A$2:$A$37))</f>
        <v>642</v>
      </c>
      <c r="AS97" s="10" t="str">
        <f t="shared" si="2"/>
        <v>EN TRAMITE</v>
      </c>
      <c r="AT97" s="2" t="s">
        <v>73</v>
      </c>
      <c r="AU97" s="2"/>
      <c r="AV97" s="2"/>
    </row>
    <row r="98" spans="1:48" ht="15" x14ac:dyDescent="0.35">
      <c r="A98" s="2"/>
      <c r="B98" s="2"/>
      <c r="C98" s="2" t="s">
        <v>43</v>
      </c>
      <c r="D98" s="2">
        <v>1</v>
      </c>
      <c r="E98" s="4">
        <v>45118</v>
      </c>
      <c r="F98" s="2" t="s">
        <v>292</v>
      </c>
      <c r="G98" s="2"/>
      <c r="H98" s="2"/>
      <c r="I98" s="2"/>
      <c r="J98" s="2"/>
      <c r="K98" s="2"/>
      <c r="L98" s="2"/>
      <c r="M98" s="2" t="s">
        <v>49</v>
      </c>
      <c r="N98" s="2">
        <v>1</v>
      </c>
      <c r="O98" s="2" t="s">
        <v>625</v>
      </c>
      <c r="P98" s="2" t="s">
        <v>626</v>
      </c>
      <c r="Q98" s="2">
        <v>5878750</v>
      </c>
      <c r="R98" s="2" t="s">
        <v>627</v>
      </c>
      <c r="S98" s="2" t="s">
        <v>629</v>
      </c>
      <c r="T98" s="2" t="s">
        <v>38</v>
      </c>
      <c r="U98" s="2" t="s">
        <v>85</v>
      </c>
      <c r="V98" s="2" t="str">
        <f t="shared" ca="1" si="1"/>
        <v>642EN TRAMITECONTROL URBANO SOBRE BIC EN BOGOTÁ</v>
      </c>
      <c r="W98" s="2"/>
      <c r="X98" s="2"/>
      <c r="Y98" s="2"/>
      <c r="Z98" s="2"/>
      <c r="AA98" s="23">
        <f ca="1">IF(Z98=0,NETWORKDAYS(E98+1,TODAY(),FESTIVOS!$A$2:$A$37),NETWORKDAYS(E98+1,Z98,FESTIVOS!$A$2:$A$37))</f>
        <v>642</v>
      </c>
      <c r="AB98" s="29" t="str">
        <f t="shared" si="0"/>
        <v>EN TRAMITE</v>
      </c>
      <c r="AC98" s="2"/>
      <c r="AD98" s="2"/>
      <c r="AE98" s="2"/>
      <c r="AF98" s="2"/>
      <c r="AG98" s="2"/>
      <c r="AH98" s="2"/>
      <c r="AI98" s="2"/>
      <c r="AJ98" s="2"/>
      <c r="AK98" s="2" t="s">
        <v>86</v>
      </c>
      <c r="AL98" s="2"/>
      <c r="AM98" s="2"/>
      <c r="AN98" s="2" t="s">
        <v>310</v>
      </c>
      <c r="AO98" s="2">
        <v>20237100111672</v>
      </c>
      <c r="AP98" s="4">
        <v>45118</v>
      </c>
      <c r="AQ98" s="2"/>
      <c r="AR98" s="17">
        <f ca="1">IF(AQ98=0,NETWORKDAYS(E98+1,TODAY(),FESTIVOS!$A$2:$A$37),NETWORKDAYS(E98+1,AQ98,FESTIVOS!$A$2:$A$37))</f>
        <v>642</v>
      </c>
      <c r="AS98" s="10" t="str">
        <f t="shared" si="2"/>
        <v>EN TRAMITE</v>
      </c>
      <c r="AT98" s="2" t="s">
        <v>73</v>
      </c>
      <c r="AU98" s="2"/>
      <c r="AV98" s="2"/>
    </row>
    <row r="99" spans="1:48" ht="15" x14ac:dyDescent="0.35">
      <c r="A99" s="2"/>
      <c r="B99" s="2"/>
      <c r="C99" s="2" t="s">
        <v>43</v>
      </c>
      <c r="D99" s="2">
        <v>1</v>
      </c>
      <c r="E99" s="4">
        <v>45118</v>
      </c>
      <c r="F99" s="2" t="s">
        <v>72</v>
      </c>
      <c r="G99" s="2"/>
      <c r="H99" s="2"/>
      <c r="I99" s="2"/>
      <c r="J99" s="2"/>
      <c r="K99" s="2"/>
      <c r="L99" s="2"/>
      <c r="M99" s="2" t="s">
        <v>37</v>
      </c>
      <c r="N99" s="2">
        <v>17140500</v>
      </c>
      <c r="O99" s="2" t="s">
        <v>630</v>
      </c>
      <c r="P99" s="2" t="s">
        <v>631</v>
      </c>
      <c r="Q99" s="2">
        <v>3124318730</v>
      </c>
      <c r="R99" s="2">
        <v>1</v>
      </c>
      <c r="S99" s="2" t="s">
        <v>632</v>
      </c>
      <c r="T99" s="2" t="s">
        <v>38</v>
      </c>
      <c r="U99" s="2" t="s">
        <v>88</v>
      </c>
      <c r="V99" s="2" t="str">
        <f t="shared" ca="1" si="1"/>
        <v>642EN TRAMITEBENEFICIO ECONÓMICOS PERIÓDICOS</v>
      </c>
      <c r="W99" s="2"/>
      <c r="X99" s="2"/>
      <c r="Y99" s="2"/>
      <c r="Z99" s="2"/>
      <c r="AA99" s="23">
        <f ca="1">IF(Z99=0,NETWORKDAYS(E99+1,TODAY(),FESTIVOS!$A$2:$A$37),NETWORKDAYS(E99+1,Z99,FESTIVOS!$A$2:$A$37))</f>
        <v>642</v>
      </c>
      <c r="AB99" s="29" t="str">
        <f t="shared" si="0"/>
        <v>EN TRAMITE</v>
      </c>
      <c r="AC99" s="2"/>
      <c r="AD99" s="2"/>
      <c r="AE99" s="2"/>
      <c r="AF99" s="2"/>
      <c r="AG99" s="2"/>
      <c r="AH99" s="2"/>
      <c r="AI99" s="2"/>
      <c r="AJ99" s="2"/>
      <c r="AK99" s="2"/>
      <c r="AL99" s="2"/>
      <c r="AM99" s="2" t="s">
        <v>124</v>
      </c>
      <c r="AN99" s="2" t="s">
        <v>633</v>
      </c>
      <c r="AO99" s="2">
        <v>20237100112112</v>
      </c>
      <c r="AP99" s="4">
        <v>45118</v>
      </c>
      <c r="AQ99" s="2"/>
      <c r="AR99" s="17">
        <f ca="1">IF(AQ99=0,NETWORKDAYS(E99+1,TODAY(),FESTIVOS!$A$2:$A$37),NETWORKDAYS(E99+1,AQ99,FESTIVOS!$A$2:$A$37))</f>
        <v>642</v>
      </c>
      <c r="AS99" s="10" t="str">
        <f t="shared" si="2"/>
        <v>EN TRAMITE</v>
      </c>
      <c r="AT99" s="2" t="s">
        <v>73</v>
      </c>
      <c r="AU99" s="2"/>
      <c r="AV99" s="2"/>
    </row>
    <row r="100" spans="1:48" ht="15" x14ac:dyDescent="0.35">
      <c r="A100" s="2"/>
      <c r="B100" s="2"/>
      <c r="C100" s="2" t="s">
        <v>43</v>
      </c>
      <c r="D100" s="2">
        <v>1</v>
      </c>
      <c r="E100" s="4">
        <v>45117</v>
      </c>
      <c r="F100" s="2" t="s">
        <v>72</v>
      </c>
      <c r="G100" s="2"/>
      <c r="H100" s="2"/>
      <c r="I100" s="2"/>
      <c r="J100" s="2"/>
      <c r="K100" s="2"/>
      <c r="L100" s="2"/>
      <c r="M100" s="2" t="s">
        <v>37</v>
      </c>
      <c r="N100" s="2">
        <v>1</v>
      </c>
      <c r="O100" s="2" t="s">
        <v>634</v>
      </c>
      <c r="P100" s="2">
        <v>1</v>
      </c>
      <c r="Q100" s="2">
        <v>5493471569209</v>
      </c>
      <c r="R100" s="2" t="s">
        <v>635</v>
      </c>
      <c r="S100" s="2" t="s">
        <v>636</v>
      </c>
      <c r="T100" s="2" t="s">
        <v>141</v>
      </c>
      <c r="U100" s="2" t="s">
        <v>27</v>
      </c>
      <c r="V100" s="2" t="str">
        <f t="shared" ca="1" si="1"/>
        <v>TRASLADO A ENTIDADES PRIVADAS643EN TRAMITE</v>
      </c>
      <c r="W100" s="2"/>
      <c r="X100" s="2" t="s">
        <v>215</v>
      </c>
      <c r="Y100" s="2"/>
      <c r="Z100" s="2"/>
      <c r="AA100" s="23">
        <f ca="1">IF(Z100=0,NETWORKDAYS(E100+1,TODAY(),FESTIVOS!$A$2:$A$37),NETWORKDAYS(E100+1,Z100,FESTIVOS!$A$2:$A$37))</f>
        <v>643</v>
      </c>
      <c r="AB100" s="29" t="str">
        <f t="shared" si="0"/>
        <v>EN TRAMITE</v>
      </c>
      <c r="AC100" s="2"/>
      <c r="AD100" s="2"/>
      <c r="AE100" s="2"/>
      <c r="AF100" s="2"/>
      <c r="AG100" s="2"/>
      <c r="AH100" s="2"/>
      <c r="AI100" s="2"/>
      <c r="AJ100" s="2"/>
      <c r="AK100" s="2"/>
      <c r="AL100" s="2"/>
      <c r="AM100" s="2"/>
      <c r="AN100" s="2" t="s">
        <v>93</v>
      </c>
      <c r="AO100" s="2">
        <v>20237100110712</v>
      </c>
      <c r="AP100" s="4">
        <v>45117</v>
      </c>
      <c r="AQ100" s="2"/>
      <c r="AR100" s="17">
        <f ca="1">IF(AQ100=0,NETWORKDAYS(E100+1,TODAY(),FESTIVOS!$A$2:$A$37),NETWORKDAYS(E100+1,AQ100,FESTIVOS!$A$2:$A$37))</f>
        <v>643</v>
      </c>
      <c r="AS100" s="10" t="str">
        <f t="shared" si="2"/>
        <v>EN TRAMITE</v>
      </c>
      <c r="AT100" s="2" t="s">
        <v>73</v>
      </c>
      <c r="AU100" s="2"/>
      <c r="AV100" s="2"/>
    </row>
    <row r="101" spans="1:48" ht="15" x14ac:dyDescent="0.35">
      <c r="A101" s="2"/>
      <c r="B101" s="2"/>
      <c r="C101" s="2" t="s">
        <v>43</v>
      </c>
      <c r="D101" s="2">
        <v>1</v>
      </c>
      <c r="E101" s="4">
        <v>45120</v>
      </c>
      <c r="F101" s="2" t="s">
        <v>72</v>
      </c>
      <c r="G101" s="2"/>
      <c r="H101" s="2"/>
      <c r="I101" s="2"/>
      <c r="J101" s="2"/>
      <c r="K101" s="2"/>
      <c r="L101" s="2"/>
      <c r="M101" s="2" t="s">
        <v>37</v>
      </c>
      <c r="N101" s="2">
        <v>1</v>
      </c>
      <c r="O101" s="2" t="s">
        <v>637</v>
      </c>
      <c r="P101" s="2" t="s">
        <v>638</v>
      </c>
      <c r="Q101" s="2">
        <v>7574115</v>
      </c>
      <c r="R101" s="2" t="s">
        <v>639</v>
      </c>
      <c r="S101" s="2" t="s">
        <v>640</v>
      </c>
      <c r="T101" s="2" t="s">
        <v>38</v>
      </c>
      <c r="U101" s="2" t="s">
        <v>33</v>
      </c>
      <c r="V101" s="2" t="str">
        <f t="shared" ca="1" si="1"/>
        <v>640EN TRAMITEFACULTADES ADMVAS ORGANISMOS DEPORTIVOS SND</v>
      </c>
      <c r="W101" s="2"/>
      <c r="X101" s="2"/>
      <c r="Y101" s="2"/>
      <c r="Z101" s="2"/>
      <c r="AA101" s="23">
        <f ca="1">IF(Z101=0,NETWORKDAYS(E101+1,TODAY(),FESTIVOS!$A$2:$A$37),NETWORKDAYS(E101+1,Z101,FESTIVOS!$A$2:$A$37))</f>
        <v>640</v>
      </c>
      <c r="AB101" s="29" t="str">
        <f t="shared" si="0"/>
        <v>EN TRAMITE</v>
      </c>
      <c r="AC101" s="2"/>
      <c r="AD101" s="2"/>
      <c r="AE101" s="2"/>
      <c r="AF101" s="2"/>
      <c r="AG101" s="2"/>
      <c r="AH101" s="2"/>
      <c r="AI101" s="2"/>
      <c r="AJ101" s="2" t="s">
        <v>120</v>
      </c>
      <c r="AK101" s="2"/>
      <c r="AL101" s="2"/>
      <c r="AM101" s="2"/>
      <c r="AN101" s="2" t="s">
        <v>201</v>
      </c>
      <c r="AO101" s="2">
        <v>20237100113092</v>
      </c>
      <c r="AP101" s="4">
        <v>45120</v>
      </c>
      <c r="AQ101" s="2"/>
      <c r="AR101" s="17">
        <f ca="1">IF(AQ101=0,NETWORKDAYS(E101+1,TODAY(),FESTIVOS!$A$2:$A$37),NETWORKDAYS(E101+1,AQ101,FESTIVOS!$A$2:$A$37))</f>
        <v>640</v>
      </c>
      <c r="AS101" s="10" t="str">
        <f t="shared" si="2"/>
        <v>EN TRAMITE</v>
      </c>
      <c r="AT101" s="2" t="s">
        <v>73</v>
      </c>
      <c r="AU101" s="2"/>
      <c r="AV101" s="2"/>
    </row>
    <row r="102" spans="1:48" ht="15" x14ac:dyDescent="0.35">
      <c r="A102" s="2"/>
      <c r="B102" s="2"/>
      <c r="C102" s="2" t="s">
        <v>43</v>
      </c>
      <c r="D102" s="2">
        <v>1</v>
      </c>
      <c r="E102" s="4">
        <v>45120</v>
      </c>
      <c r="F102" s="2" t="s">
        <v>292</v>
      </c>
      <c r="G102" s="2"/>
      <c r="H102" s="2"/>
      <c r="I102" s="2"/>
      <c r="J102" s="2"/>
      <c r="K102" s="2"/>
      <c r="L102" s="2"/>
      <c r="M102" s="2" t="s">
        <v>37</v>
      </c>
      <c r="N102" s="2">
        <v>1</v>
      </c>
      <c r="O102" s="2" t="s">
        <v>641</v>
      </c>
      <c r="P102" s="2" t="s">
        <v>612</v>
      </c>
      <c r="Q102" s="2">
        <v>2088210</v>
      </c>
      <c r="R102" s="2" t="s">
        <v>642</v>
      </c>
      <c r="S102" s="2" t="s">
        <v>643</v>
      </c>
      <c r="T102" s="2" t="s">
        <v>38</v>
      </c>
      <c r="U102" s="2" t="s">
        <v>81</v>
      </c>
      <c r="V102" s="2" t="str">
        <f t="shared" ca="1" si="1"/>
        <v>640EN TRAMITECASAS DE CULTURA</v>
      </c>
      <c r="W102" s="2"/>
      <c r="X102" s="2"/>
      <c r="Y102" s="2"/>
      <c r="Z102" s="2"/>
      <c r="AA102" s="23">
        <f ca="1">IF(Z102=0,NETWORKDAYS(E102+1,TODAY(),FESTIVOS!$A$2:$A$37),NETWORKDAYS(E102+1,Z102,FESTIVOS!$A$2:$A$37))</f>
        <v>640</v>
      </c>
      <c r="AB102" s="29" t="str">
        <f t="shared" si="0"/>
        <v>EN TRAMITE</v>
      </c>
      <c r="AC102" s="2"/>
      <c r="AD102" s="2"/>
      <c r="AE102" s="2"/>
      <c r="AF102" s="2"/>
      <c r="AG102" s="2"/>
      <c r="AH102" s="2"/>
      <c r="AI102" s="2"/>
      <c r="AJ102" s="2"/>
      <c r="AK102" s="2"/>
      <c r="AL102" s="2" t="s">
        <v>133</v>
      </c>
      <c r="AM102" s="2"/>
      <c r="AN102" s="2" t="s">
        <v>79</v>
      </c>
      <c r="AO102" s="2">
        <v>20237100113342</v>
      </c>
      <c r="AP102" s="4">
        <v>45120</v>
      </c>
      <c r="AQ102" s="2"/>
      <c r="AR102" s="17">
        <f ca="1">IF(AQ102=0,NETWORKDAYS(E102+1,TODAY(),FESTIVOS!$A$2:$A$37),NETWORKDAYS(E102+1,AQ102,FESTIVOS!$A$2:$A$37))</f>
        <v>640</v>
      </c>
      <c r="AS102" s="10" t="str">
        <f t="shared" si="2"/>
        <v>EN TRAMITE</v>
      </c>
      <c r="AT102" s="2" t="s">
        <v>73</v>
      </c>
      <c r="AU102" s="2"/>
      <c r="AV102" s="2"/>
    </row>
    <row r="103" spans="1:48" ht="15" x14ac:dyDescent="0.35">
      <c r="A103" s="2"/>
      <c r="B103" s="2"/>
      <c r="C103" s="2" t="s">
        <v>43</v>
      </c>
      <c r="D103" s="18">
        <v>1</v>
      </c>
      <c r="E103" s="19">
        <v>45121</v>
      </c>
      <c r="F103" s="2" t="s">
        <v>72</v>
      </c>
      <c r="G103" s="2"/>
      <c r="H103" s="2"/>
      <c r="I103" s="2"/>
      <c r="J103" s="2"/>
      <c r="K103" s="2"/>
      <c r="L103" s="2"/>
      <c r="M103" s="2" t="s">
        <v>49</v>
      </c>
      <c r="N103" s="18">
        <v>41578409</v>
      </c>
      <c r="O103" s="2" t="s">
        <v>644</v>
      </c>
      <c r="P103" s="2" t="s">
        <v>645</v>
      </c>
      <c r="Q103" s="18">
        <v>1</v>
      </c>
      <c r="R103" s="2" t="s">
        <v>646</v>
      </c>
      <c r="S103" s="2" t="s">
        <v>647</v>
      </c>
      <c r="T103" s="2" t="s">
        <v>38</v>
      </c>
      <c r="U103" s="2" t="s">
        <v>85</v>
      </c>
      <c r="V103" s="2" t="str">
        <f t="shared" ca="1" si="1"/>
        <v>639EN TRAMITECONTROL URBANO SOBRE BIC EN BOGOTÁ</v>
      </c>
      <c r="W103" s="2"/>
      <c r="X103" s="2"/>
      <c r="Y103" s="2"/>
      <c r="Z103" s="2"/>
      <c r="AA103" s="23">
        <f ca="1">IF(Z103=0,NETWORKDAYS(E103+1,TODAY(),FESTIVOS!$A$2:$A$37),NETWORKDAYS(E103+1,Z103,FESTIVOS!$A$2:$A$37))</f>
        <v>639</v>
      </c>
      <c r="AB103" s="29" t="str">
        <f t="shared" si="0"/>
        <v>EN TRAMITE</v>
      </c>
      <c r="AC103" s="2"/>
      <c r="AD103" s="2"/>
      <c r="AE103" s="2"/>
      <c r="AF103" s="2"/>
      <c r="AG103" s="2"/>
      <c r="AH103" s="2"/>
      <c r="AI103" s="2"/>
      <c r="AJ103" s="2"/>
      <c r="AK103" s="2" t="s">
        <v>86</v>
      </c>
      <c r="AL103" s="2"/>
      <c r="AM103" s="2"/>
      <c r="AN103" s="2" t="s">
        <v>310</v>
      </c>
      <c r="AO103" s="18">
        <v>20237100114422</v>
      </c>
      <c r="AP103" s="19">
        <v>45121</v>
      </c>
      <c r="AQ103" s="20">
        <v>45124</v>
      </c>
      <c r="AR103" s="31">
        <f ca="1">IF(AQ103=0,NETWORKDAYS(E103+1,TODAY(),FESTIVOS!$A$2:$A$37),NETWORKDAYS(E103+1,AQ103,FESTIVOS!$A$2:$A$37))</f>
        <v>1</v>
      </c>
      <c r="AS103" s="32" t="str">
        <f t="shared" si="2"/>
        <v>RESPUESTA TOTAL</v>
      </c>
      <c r="AT103" s="2" t="s">
        <v>73</v>
      </c>
      <c r="AU103" s="2"/>
      <c r="AV103" s="2"/>
    </row>
    <row r="104" spans="1:48" ht="15" x14ac:dyDescent="0.35">
      <c r="A104" s="2"/>
      <c r="B104" s="2"/>
      <c r="C104" s="2" t="s">
        <v>43</v>
      </c>
      <c r="D104" s="2">
        <v>1</v>
      </c>
      <c r="E104" s="4">
        <v>45124</v>
      </c>
      <c r="F104" s="2" t="s">
        <v>72</v>
      </c>
      <c r="G104" s="2"/>
      <c r="H104" s="2"/>
      <c r="I104" s="2"/>
      <c r="J104" s="2"/>
      <c r="K104" s="2"/>
      <c r="L104" s="2"/>
      <c r="M104" s="2" t="s">
        <v>37</v>
      </c>
      <c r="N104" s="2">
        <v>1</v>
      </c>
      <c r="O104" s="2" t="s">
        <v>648</v>
      </c>
      <c r="P104" s="2" t="s">
        <v>649</v>
      </c>
      <c r="Q104" s="2">
        <v>2430818</v>
      </c>
      <c r="R104" s="2" t="s">
        <v>650</v>
      </c>
      <c r="S104" s="2" t="s">
        <v>651</v>
      </c>
      <c r="T104" s="2" t="s">
        <v>38</v>
      </c>
      <c r="U104" s="2" t="s">
        <v>81</v>
      </c>
      <c r="V104" s="2" t="str">
        <f t="shared" ca="1" si="1"/>
        <v>638EN TRAMITESISTEMA DISTRITAL DE ARTE CULTURA Y PATRIMONIO</v>
      </c>
      <c r="W104" s="2"/>
      <c r="X104" s="2"/>
      <c r="Y104" s="2"/>
      <c r="Z104" s="2"/>
      <c r="AA104" s="23">
        <f ca="1">IF(Z104=0,NETWORKDAYS(E104+1,TODAY(),FESTIVOS!$A$2:$A$37),NETWORKDAYS(E104+1,Z104,FESTIVOS!$A$2:$A$37))</f>
        <v>638</v>
      </c>
      <c r="AB104" s="29" t="str">
        <f t="shared" si="0"/>
        <v>EN TRAMITE</v>
      </c>
      <c r="AC104" s="2"/>
      <c r="AD104" s="2"/>
      <c r="AE104" s="2"/>
      <c r="AF104" s="2"/>
      <c r="AG104" s="2"/>
      <c r="AH104" s="2"/>
      <c r="AI104" s="2"/>
      <c r="AJ104" s="2"/>
      <c r="AK104" s="2"/>
      <c r="AL104" s="2" t="s">
        <v>83</v>
      </c>
      <c r="AM104" s="2"/>
      <c r="AN104" s="2" t="s">
        <v>348</v>
      </c>
      <c r="AO104" s="2">
        <v>20237100115332</v>
      </c>
      <c r="AP104" s="4">
        <v>45124</v>
      </c>
      <c r="AQ104" s="2"/>
      <c r="AR104" s="17">
        <f ca="1">IF(AQ104=0,NETWORKDAYS(E104+1,TODAY(),FESTIVOS!$A$2:$A$37),NETWORKDAYS(E104+1,AQ104,FESTIVOS!$A$2:$A$37))</f>
        <v>638</v>
      </c>
      <c r="AS104" s="10" t="str">
        <f t="shared" si="2"/>
        <v>EN TRAMITE</v>
      </c>
      <c r="AT104" s="2" t="s">
        <v>73</v>
      </c>
      <c r="AU104" s="2"/>
      <c r="AV104" s="2"/>
    </row>
    <row r="105" spans="1:48" ht="15" x14ac:dyDescent="0.35">
      <c r="A105" s="2"/>
      <c r="B105" s="2"/>
      <c r="C105" s="2" t="s">
        <v>43</v>
      </c>
      <c r="D105" s="2">
        <v>1</v>
      </c>
      <c r="E105" s="4">
        <v>45124</v>
      </c>
      <c r="F105" s="2" t="s">
        <v>72</v>
      </c>
      <c r="G105" s="2"/>
      <c r="H105" s="2"/>
      <c r="I105" s="2"/>
      <c r="J105" s="2"/>
      <c r="K105" s="2"/>
      <c r="L105" s="2"/>
      <c r="M105" s="2" t="s">
        <v>37</v>
      </c>
      <c r="N105" s="2">
        <v>71665630</v>
      </c>
      <c r="O105" s="2" t="s">
        <v>652</v>
      </c>
      <c r="P105" s="2">
        <v>1</v>
      </c>
      <c r="Q105" s="2">
        <v>3224319448</v>
      </c>
      <c r="R105" s="2" t="s">
        <v>653</v>
      </c>
      <c r="S105" s="2" t="s">
        <v>654</v>
      </c>
      <c r="T105" s="2" t="s">
        <v>38</v>
      </c>
      <c r="U105" s="2" t="s">
        <v>81</v>
      </c>
      <c r="V105" s="2" t="str">
        <f t="shared" ca="1" si="1"/>
        <v>638EN TRAMITESISTEMA DISTRITAL DE ARTE CULTURA Y PATRIMONIO</v>
      </c>
      <c r="W105" s="2"/>
      <c r="X105" s="2"/>
      <c r="Y105" s="2"/>
      <c r="Z105" s="2"/>
      <c r="AA105" s="23">
        <f ca="1">IF(Z105=0,NETWORKDAYS(E105+1,TODAY(),FESTIVOS!$A$2:$A$37),NETWORKDAYS(E105+1,Z105,FESTIVOS!$A$2:$A$37))</f>
        <v>638</v>
      </c>
      <c r="AB105" s="29" t="str">
        <f t="shared" si="0"/>
        <v>EN TRAMITE</v>
      </c>
      <c r="AC105" s="2"/>
      <c r="AD105" s="2"/>
      <c r="AE105" s="2"/>
      <c r="AF105" s="2"/>
      <c r="AG105" s="2"/>
      <c r="AH105" s="2"/>
      <c r="AI105" s="2"/>
      <c r="AJ105" s="2"/>
      <c r="AK105" s="2"/>
      <c r="AL105" s="2" t="s">
        <v>83</v>
      </c>
      <c r="AM105" s="2"/>
      <c r="AN105" s="2" t="s">
        <v>348</v>
      </c>
      <c r="AO105" s="2">
        <v>20237100115642</v>
      </c>
      <c r="AP105" s="4">
        <v>45124</v>
      </c>
      <c r="AQ105" s="2"/>
      <c r="AR105" s="17">
        <f ca="1">IF(AQ105=0,NETWORKDAYS(E105+1,TODAY(),FESTIVOS!$A$2:$A$37),NETWORKDAYS(E105+1,AQ105,FESTIVOS!$A$2:$A$37))</f>
        <v>638</v>
      </c>
      <c r="AS105" s="10" t="str">
        <f t="shared" si="2"/>
        <v>EN TRAMITE</v>
      </c>
      <c r="AT105" s="2" t="s">
        <v>73</v>
      </c>
      <c r="AU105" s="2"/>
      <c r="AV105" s="2"/>
    </row>
    <row r="106" spans="1:48" ht="15" x14ac:dyDescent="0.35">
      <c r="A106" s="2"/>
      <c r="B106" s="2"/>
      <c r="C106" s="2" t="s">
        <v>43</v>
      </c>
      <c r="D106" s="2">
        <v>1</v>
      </c>
      <c r="E106" s="4">
        <v>45124</v>
      </c>
      <c r="F106" s="2" t="s">
        <v>72</v>
      </c>
      <c r="G106" s="2"/>
      <c r="H106" s="2"/>
      <c r="I106" s="2"/>
      <c r="J106" s="2"/>
      <c r="K106" s="2"/>
      <c r="L106" s="2"/>
      <c r="M106" s="2" t="s">
        <v>37</v>
      </c>
      <c r="N106" s="2">
        <v>1</v>
      </c>
      <c r="O106" s="2" t="s">
        <v>655</v>
      </c>
      <c r="P106" s="2">
        <v>1</v>
      </c>
      <c r="Q106" s="2">
        <v>1</v>
      </c>
      <c r="R106" s="2" t="s">
        <v>656</v>
      </c>
      <c r="S106" s="2" t="s">
        <v>657</v>
      </c>
      <c r="T106" s="2" t="s">
        <v>38</v>
      </c>
      <c r="U106" s="2" t="s">
        <v>81</v>
      </c>
      <c r="V106" s="2" t="str">
        <f t="shared" ca="1" si="1"/>
        <v>638EN TRAMITESISTEMA DISTRITAL DE ARTE CULTURA Y PATRIMONIO</v>
      </c>
      <c r="W106" s="2"/>
      <c r="X106" s="2"/>
      <c r="Y106" s="2"/>
      <c r="Z106" s="2"/>
      <c r="AA106" s="23">
        <f ca="1">IF(Z106=0,NETWORKDAYS(E106+1,TODAY(),FESTIVOS!$A$2:$A$37),NETWORKDAYS(E106+1,Z106,FESTIVOS!$A$2:$A$37))</f>
        <v>638</v>
      </c>
      <c r="AB106" s="29" t="str">
        <f t="shared" si="0"/>
        <v>EN TRAMITE</v>
      </c>
      <c r="AC106" s="2"/>
      <c r="AD106" s="2"/>
      <c r="AE106" s="2"/>
      <c r="AF106" s="2"/>
      <c r="AG106" s="2"/>
      <c r="AH106" s="2"/>
      <c r="AI106" s="2"/>
      <c r="AJ106" s="2"/>
      <c r="AK106" s="2"/>
      <c r="AL106" s="2" t="s">
        <v>83</v>
      </c>
      <c r="AM106" s="2"/>
      <c r="AN106" s="2" t="s">
        <v>348</v>
      </c>
      <c r="AO106" s="2">
        <v>20237100115732</v>
      </c>
      <c r="AP106" s="4">
        <v>45124</v>
      </c>
      <c r="AQ106" s="2"/>
      <c r="AR106" s="17">
        <f ca="1">IF(AQ106=0,NETWORKDAYS(E106+1,TODAY(),FESTIVOS!$A$2:$A$37),NETWORKDAYS(E106+1,AQ106,FESTIVOS!$A$2:$A$37))</f>
        <v>638</v>
      </c>
      <c r="AS106" s="10" t="str">
        <f t="shared" si="2"/>
        <v>EN TRAMITE</v>
      </c>
      <c r="AT106" s="2" t="s">
        <v>73</v>
      </c>
      <c r="AU106" s="2"/>
      <c r="AV106" s="2"/>
    </row>
    <row r="107" spans="1:48" ht="15" x14ac:dyDescent="0.35">
      <c r="A107" s="2"/>
      <c r="B107" s="2"/>
      <c r="C107" s="2" t="s">
        <v>43</v>
      </c>
      <c r="D107" s="2">
        <v>1</v>
      </c>
      <c r="E107" s="4">
        <v>45124</v>
      </c>
      <c r="F107" s="2" t="s">
        <v>72</v>
      </c>
      <c r="G107" s="2"/>
      <c r="H107" s="2"/>
      <c r="I107" s="2"/>
      <c r="J107" s="2"/>
      <c r="K107" s="2"/>
      <c r="L107" s="2"/>
      <c r="M107" s="2" t="s">
        <v>37</v>
      </c>
      <c r="N107" s="2">
        <v>1093800979</v>
      </c>
      <c r="O107" s="2" t="s">
        <v>658</v>
      </c>
      <c r="P107" s="2" t="s">
        <v>659</v>
      </c>
      <c r="Q107" s="2">
        <v>3232323031</v>
      </c>
      <c r="R107" s="2" t="s">
        <v>660</v>
      </c>
      <c r="S107" s="2" t="s">
        <v>661</v>
      </c>
      <c r="T107" s="2" t="s">
        <v>38</v>
      </c>
      <c r="U107" s="2" t="s">
        <v>81</v>
      </c>
      <c r="V107" s="2" t="str">
        <f t="shared" ca="1" si="1"/>
        <v>638EN TRAMITESISTEMA DISTRITAL DE ARTE CULTURA Y PATRIMONIO</v>
      </c>
      <c r="W107" s="2"/>
      <c r="X107" s="2"/>
      <c r="Y107" s="2"/>
      <c r="Z107" s="2"/>
      <c r="AA107" s="23">
        <f ca="1">IF(Z107=0,NETWORKDAYS(E107+1,TODAY(),FESTIVOS!$A$2:$A$37),NETWORKDAYS(E107+1,Z107,FESTIVOS!$A$2:$A$37))</f>
        <v>638</v>
      </c>
      <c r="AB107" s="29" t="str">
        <f t="shared" si="0"/>
        <v>EN TRAMITE</v>
      </c>
      <c r="AC107" s="2"/>
      <c r="AD107" s="2"/>
      <c r="AE107" s="2"/>
      <c r="AF107" s="2"/>
      <c r="AG107" s="2"/>
      <c r="AH107" s="2"/>
      <c r="AI107" s="2"/>
      <c r="AJ107" s="2"/>
      <c r="AK107" s="2"/>
      <c r="AL107" s="2" t="s">
        <v>83</v>
      </c>
      <c r="AM107" s="2"/>
      <c r="AN107" s="2" t="s">
        <v>348</v>
      </c>
      <c r="AO107" s="2">
        <v>20237100115752</v>
      </c>
      <c r="AP107" s="4">
        <v>45124</v>
      </c>
      <c r="AQ107" s="2"/>
      <c r="AR107" s="17">
        <f ca="1">IF(AQ107=0,NETWORKDAYS(E107+1,TODAY(),FESTIVOS!$A$2:$A$37),NETWORKDAYS(E107+1,AQ107,FESTIVOS!$A$2:$A$37))</f>
        <v>638</v>
      </c>
      <c r="AS107" s="10" t="str">
        <f t="shared" si="2"/>
        <v>EN TRAMITE</v>
      </c>
      <c r="AT107" s="2" t="s">
        <v>73</v>
      </c>
      <c r="AU107" s="2"/>
      <c r="AV107" s="2"/>
    </row>
    <row r="108" spans="1:48" ht="15" x14ac:dyDescent="0.35">
      <c r="A108" s="2"/>
      <c r="B108" s="2"/>
      <c r="C108" s="2" t="s">
        <v>43</v>
      </c>
      <c r="D108" s="2">
        <v>1</v>
      </c>
      <c r="E108" s="4">
        <v>45124</v>
      </c>
      <c r="F108" s="2" t="s">
        <v>72</v>
      </c>
      <c r="G108" s="2"/>
      <c r="H108" s="2"/>
      <c r="I108" s="2"/>
      <c r="J108" s="2"/>
      <c r="K108" s="2"/>
      <c r="L108" s="2"/>
      <c r="M108" s="2" t="s">
        <v>37</v>
      </c>
      <c r="N108" s="2">
        <v>1</v>
      </c>
      <c r="O108" s="2" t="s">
        <v>662</v>
      </c>
      <c r="P108" s="2">
        <v>1</v>
      </c>
      <c r="Q108" s="2">
        <v>1</v>
      </c>
      <c r="R108" s="2" t="s">
        <v>663</v>
      </c>
      <c r="S108" s="2" t="s">
        <v>664</v>
      </c>
      <c r="T108" s="2" t="s">
        <v>141</v>
      </c>
      <c r="U108" s="2" t="s">
        <v>27</v>
      </c>
      <c r="V108" s="2" t="str">
        <f t="shared" ca="1" si="1"/>
        <v>TRASLADO A ENTIDADES NACIONES Y/O TERRITORIALES638EN TRAMITE</v>
      </c>
      <c r="W108" s="2"/>
      <c r="X108" s="2" t="s">
        <v>209</v>
      </c>
      <c r="Y108" s="2"/>
      <c r="Z108" s="2"/>
      <c r="AA108" s="23">
        <f ca="1">IF(Z108=0,NETWORKDAYS(E108+1,TODAY(),FESTIVOS!$A$2:$A$37),NETWORKDAYS(E108+1,Z108,FESTIVOS!$A$2:$A$37))</f>
        <v>638</v>
      </c>
      <c r="AB108" s="29" t="str">
        <f t="shared" si="0"/>
        <v>EN TRAMITE</v>
      </c>
      <c r="AC108" s="2"/>
      <c r="AD108" s="2"/>
      <c r="AE108" s="2"/>
      <c r="AF108" s="2"/>
      <c r="AG108" s="2"/>
      <c r="AH108" s="2"/>
      <c r="AI108" s="2"/>
      <c r="AJ108" s="2"/>
      <c r="AK108" s="2"/>
      <c r="AL108" s="2"/>
      <c r="AM108" s="2"/>
      <c r="AN108" s="2" t="s">
        <v>93</v>
      </c>
      <c r="AO108" s="2">
        <v>20237100115302</v>
      </c>
      <c r="AP108" s="4">
        <v>45124</v>
      </c>
      <c r="AQ108" s="2"/>
      <c r="AR108" s="17">
        <f ca="1">IF(AQ108=0,NETWORKDAYS(E108+1,TODAY(),FESTIVOS!$A$2:$A$37),NETWORKDAYS(E108+1,AQ108,FESTIVOS!$A$2:$A$37))</f>
        <v>638</v>
      </c>
      <c r="AS108" s="10" t="str">
        <f t="shared" si="2"/>
        <v>EN TRAMITE</v>
      </c>
      <c r="AT108" s="2" t="s">
        <v>73</v>
      </c>
      <c r="AU108" s="2"/>
      <c r="AV108" s="2"/>
    </row>
    <row r="109" spans="1:48" ht="15" x14ac:dyDescent="0.35">
      <c r="A109" s="2"/>
      <c r="B109" s="2"/>
      <c r="C109" s="2" t="s">
        <v>43</v>
      </c>
      <c r="D109" s="2">
        <v>1</v>
      </c>
      <c r="E109" s="4">
        <v>45125</v>
      </c>
      <c r="F109" s="2" t="s">
        <v>292</v>
      </c>
      <c r="G109" s="2"/>
      <c r="H109" s="2"/>
      <c r="I109" s="2"/>
      <c r="J109" s="2"/>
      <c r="K109" s="2"/>
      <c r="L109" s="2"/>
      <c r="M109" s="2" t="s">
        <v>37</v>
      </c>
      <c r="N109" s="2">
        <v>1</v>
      </c>
      <c r="O109" s="2" t="s">
        <v>665</v>
      </c>
      <c r="P109" s="2" t="s">
        <v>666</v>
      </c>
      <c r="Q109" s="2">
        <v>3123428649</v>
      </c>
      <c r="R109" s="2" t="s">
        <v>667</v>
      </c>
      <c r="S109" s="2" t="s">
        <v>668</v>
      </c>
      <c r="T109" s="2" t="s">
        <v>38</v>
      </c>
      <c r="U109" s="2" t="s">
        <v>88</v>
      </c>
      <c r="V109" s="2" t="str">
        <f t="shared" ca="1" si="1"/>
        <v>637EN TRAMITEARTE EN ESPACIO PUBLICO</v>
      </c>
      <c r="W109" s="2"/>
      <c r="X109" s="2"/>
      <c r="Y109" s="2"/>
      <c r="Z109" s="2"/>
      <c r="AA109" s="23">
        <f ca="1">IF(Z109=0,NETWORKDAYS(E109+1,TODAY(),FESTIVOS!$A$2:$A$37),NETWORKDAYS(E109+1,Z109,FESTIVOS!$A$2:$A$37))</f>
        <v>637</v>
      </c>
      <c r="AB109" s="29" t="str">
        <f t="shared" si="0"/>
        <v>EN TRAMITE</v>
      </c>
      <c r="AC109" s="2"/>
      <c r="AD109" s="2"/>
      <c r="AE109" s="2"/>
      <c r="AF109" s="2"/>
      <c r="AG109" s="2"/>
      <c r="AH109" s="2"/>
      <c r="AI109" s="2"/>
      <c r="AJ109" s="2"/>
      <c r="AK109" s="2"/>
      <c r="AL109" s="2"/>
      <c r="AM109" s="2" t="s">
        <v>116</v>
      </c>
      <c r="AN109" s="2" t="s">
        <v>79</v>
      </c>
      <c r="AO109" s="2">
        <v>20237100116542</v>
      </c>
      <c r="AP109" s="4">
        <v>45125</v>
      </c>
      <c r="AQ109" s="2"/>
      <c r="AR109" s="17">
        <f ca="1">IF(AQ109=0,NETWORKDAYS(E109+1,TODAY(),FESTIVOS!$A$2:$A$37),NETWORKDAYS(E109+1,AQ109,FESTIVOS!$A$2:$A$37))</f>
        <v>637</v>
      </c>
      <c r="AS109" s="10" t="str">
        <f t="shared" si="2"/>
        <v>EN TRAMITE</v>
      </c>
      <c r="AT109" s="2" t="s">
        <v>73</v>
      </c>
      <c r="AU109" s="2"/>
      <c r="AV109" s="2"/>
    </row>
    <row r="110" spans="1:48" ht="15" x14ac:dyDescent="0.35">
      <c r="A110" s="2"/>
      <c r="B110" s="2"/>
      <c r="C110" s="2" t="s">
        <v>43</v>
      </c>
      <c r="D110" s="2">
        <v>1</v>
      </c>
      <c r="E110" s="4">
        <v>45125</v>
      </c>
      <c r="F110" s="2" t="s">
        <v>292</v>
      </c>
      <c r="G110" s="2"/>
      <c r="H110" s="2"/>
      <c r="I110" s="2"/>
      <c r="J110" s="2"/>
      <c r="K110" s="2"/>
      <c r="L110" s="2"/>
      <c r="M110" s="2" t="s">
        <v>37</v>
      </c>
      <c r="N110" s="2">
        <v>1</v>
      </c>
      <c r="O110" s="2" t="s">
        <v>669</v>
      </c>
      <c r="P110" s="2">
        <v>1</v>
      </c>
      <c r="Q110" s="2">
        <v>1</v>
      </c>
      <c r="R110" s="2" t="s">
        <v>670</v>
      </c>
      <c r="S110" s="2" t="s">
        <v>671</v>
      </c>
      <c r="T110" s="2" t="s">
        <v>38</v>
      </c>
      <c r="U110" s="2" t="s">
        <v>81</v>
      </c>
      <c r="V110" s="2" t="str">
        <f t="shared" ca="1" si="1"/>
        <v>637EN TRAMITETRANSFORMACIONES CULTURALES</v>
      </c>
      <c r="W110" s="2"/>
      <c r="X110" s="2"/>
      <c r="Y110" s="2"/>
      <c r="Z110" s="2"/>
      <c r="AA110" s="23">
        <f ca="1">IF(Z110=0,NETWORKDAYS(E110+1,TODAY(),FESTIVOS!$A$2:$A$37),NETWORKDAYS(E110+1,Z110,FESTIVOS!$A$2:$A$37))</f>
        <v>637</v>
      </c>
      <c r="AB110" s="29" t="str">
        <f t="shared" si="0"/>
        <v>EN TRAMITE</v>
      </c>
      <c r="AC110" s="2"/>
      <c r="AD110" s="2"/>
      <c r="AE110" s="2"/>
      <c r="AF110" s="2"/>
      <c r="AG110" s="2"/>
      <c r="AH110" s="2"/>
      <c r="AI110" s="2"/>
      <c r="AJ110" s="2"/>
      <c r="AK110" s="2"/>
      <c r="AL110" s="2" t="s">
        <v>140</v>
      </c>
      <c r="AM110" s="2"/>
      <c r="AN110" s="2" t="s">
        <v>79</v>
      </c>
      <c r="AO110" s="2">
        <v>20237100117052</v>
      </c>
      <c r="AP110" s="4">
        <v>45125</v>
      </c>
      <c r="AQ110" s="2"/>
      <c r="AR110" s="17">
        <f ca="1">IF(AQ110=0,NETWORKDAYS(E110+1,TODAY(),FESTIVOS!$A$2:$A$37),NETWORKDAYS(E110+1,AQ110,FESTIVOS!$A$2:$A$37))</f>
        <v>637</v>
      </c>
      <c r="AS110" s="10" t="str">
        <f t="shared" si="2"/>
        <v>EN TRAMITE</v>
      </c>
      <c r="AT110" s="2" t="s">
        <v>73</v>
      </c>
      <c r="AU110" s="2"/>
      <c r="AV110" s="2"/>
    </row>
    <row r="111" spans="1:48" ht="15" x14ac:dyDescent="0.35">
      <c r="A111" s="2"/>
      <c r="B111" s="2"/>
      <c r="C111" s="2" t="s">
        <v>43</v>
      </c>
      <c r="D111" s="2">
        <v>1</v>
      </c>
      <c r="E111" s="4">
        <v>45125</v>
      </c>
      <c r="F111" s="2" t="s">
        <v>292</v>
      </c>
      <c r="G111" s="2"/>
      <c r="H111" s="2"/>
      <c r="I111" s="2"/>
      <c r="J111" s="2"/>
      <c r="K111" s="2"/>
      <c r="L111" s="2"/>
      <c r="M111" s="2" t="s">
        <v>37</v>
      </c>
      <c r="N111" s="2">
        <v>1</v>
      </c>
      <c r="O111" s="2" t="s">
        <v>672</v>
      </c>
      <c r="P111" s="2" t="s">
        <v>673</v>
      </c>
      <c r="Q111" s="2">
        <v>6013731088</v>
      </c>
      <c r="R111" s="2">
        <v>1</v>
      </c>
      <c r="S111" s="2" t="s">
        <v>674</v>
      </c>
      <c r="T111" s="2" t="s">
        <v>38</v>
      </c>
      <c r="U111" s="2" t="s">
        <v>81</v>
      </c>
      <c r="V111" s="2" t="str">
        <f t="shared" ca="1" si="1"/>
        <v>637EN TRAMITESISTEMA DISTRITAL DE ARTE CULTURA Y PATRIMONIO</v>
      </c>
      <c r="W111" s="2"/>
      <c r="X111" s="2"/>
      <c r="Y111" s="2"/>
      <c r="Z111" s="2"/>
      <c r="AA111" s="23">
        <f ca="1">IF(Z111=0,NETWORKDAYS(E111+1,TODAY(),FESTIVOS!$A$2:$A$37),NETWORKDAYS(E111+1,Z111,FESTIVOS!$A$2:$A$37))</f>
        <v>637</v>
      </c>
      <c r="AB111" s="29" t="str">
        <f t="shared" si="0"/>
        <v>EN TRAMITE</v>
      </c>
      <c r="AC111" s="2"/>
      <c r="AD111" s="2"/>
      <c r="AE111" s="2"/>
      <c r="AF111" s="2"/>
      <c r="AG111" s="2"/>
      <c r="AH111" s="2"/>
      <c r="AI111" s="2"/>
      <c r="AJ111" s="2"/>
      <c r="AK111" s="2"/>
      <c r="AL111" s="2" t="s">
        <v>83</v>
      </c>
      <c r="AM111" s="2"/>
      <c r="AN111" s="2" t="s">
        <v>675</v>
      </c>
      <c r="AO111" s="2">
        <v>20237100117082</v>
      </c>
      <c r="AP111" s="4">
        <v>45125</v>
      </c>
      <c r="AQ111" s="2"/>
      <c r="AR111" s="17">
        <f ca="1">IF(AQ111=0,NETWORKDAYS(E111+1,TODAY(),FESTIVOS!$A$2:$A$37),NETWORKDAYS(E111+1,AQ111,FESTIVOS!$A$2:$A$37))</f>
        <v>637</v>
      </c>
      <c r="AS111" s="10" t="str">
        <f t="shared" si="2"/>
        <v>EN TRAMITE</v>
      </c>
      <c r="AT111" s="2" t="s">
        <v>73</v>
      </c>
      <c r="AU111" s="2"/>
      <c r="AV111" s="2"/>
    </row>
    <row r="112" spans="1:48" ht="15" x14ac:dyDescent="0.35">
      <c r="A112" s="2"/>
      <c r="B112" s="2"/>
      <c r="C112" s="2" t="s">
        <v>43</v>
      </c>
      <c r="D112" s="2">
        <v>1</v>
      </c>
      <c r="E112" s="4">
        <v>45126</v>
      </c>
      <c r="F112" s="2" t="s">
        <v>292</v>
      </c>
      <c r="G112" s="2"/>
      <c r="H112" s="2"/>
      <c r="I112" s="2"/>
      <c r="J112" s="2"/>
      <c r="K112" s="2"/>
      <c r="L112" s="2"/>
      <c r="M112" s="2" t="s">
        <v>49</v>
      </c>
      <c r="N112" s="2">
        <v>1</v>
      </c>
      <c r="O112" s="2" t="s">
        <v>676</v>
      </c>
      <c r="P112" s="2">
        <v>1</v>
      </c>
      <c r="Q112" s="2">
        <v>6015878750</v>
      </c>
      <c r="R112" s="2" t="s">
        <v>627</v>
      </c>
      <c r="S112" s="2" t="s">
        <v>677</v>
      </c>
      <c r="T112" s="2" t="s">
        <v>38</v>
      </c>
      <c r="U112" s="2" t="s">
        <v>85</v>
      </c>
      <c r="V112" s="2" t="str">
        <f t="shared" ca="1" si="1"/>
        <v>636EN TRAMITEDECLARACIÓN REVOCATORIA O CAMBIO DE CATEGORÍA DEL BIC</v>
      </c>
      <c r="W112" s="2"/>
      <c r="X112" s="2"/>
      <c r="Y112" s="2"/>
      <c r="Z112" s="2"/>
      <c r="AA112" s="23">
        <f ca="1">IF(Z112=0,NETWORKDAYS(E112+1,TODAY(),FESTIVOS!$A$2:$A$37),NETWORKDAYS(E112+1,Z112,FESTIVOS!$A$2:$A$37))</f>
        <v>636</v>
      </c>
      <c r="AB112" s="29" t="str">
        <f t="shared" si="0"/>
        <v>EN TRAMITE</v>
      </c>
      <c r="AC112" s="2"/>
      <c r="AD112" s="2"/>
      <c r="AE112" s="2"/>
      <c r="AF112" s="2"/>
      <c r="AG112" s="2"/>
      <c r="AH112" s="2"/>
      <c r="AI112" s="2"/>
      <c r="AJ112" s="2"/>
      <c r="AK112" s="2" t="s">
        <v>103</v>
      </c>
      <c r="AL112" s="2"/>
      <c r="AM112" s="2"/>
      <c r="AN112" s="2" t="s">
        <v>310</v>
      </c>
      <c r="AO112" s="2">
        <v>20237100117612</v>
      </c>
      <c r="AP112" s="4">
        <v>45126</v>
      </c>
      <c r="AQ112" s="2"/>
      <c r="AR112" s="17">
        <f ca="1">IF(AQ112=0,NETWORKDAYS(E112+1,TODAY(),FESTIVOS!$A$2:$A$37),NETWORKDAYS(E112+1,AQ112,FESTIVOS!$A$2:$A$37))</f>
        <v>636</v>
      </c>
      <c r="AS112" s="10" t="str">
        <f t="shared" si="2"/>
        <v>EN TRAMITE</v>
      </c>
      <c r="AT112" s="2" t="s">
        <v>73</v>
      </c>
      <c r="AU112" s="2"/>
      <c r="AV112" s="2"/>
    </row>
    <row r="113" spans="1:48" ht="15" x14ac:dyDescent="0.35">
      <c r="A113" s="2"/>
      <c r="B113" s="2"/>
      <c r="C113" s="2" t="s">
        <v>43</v>
      </c>
      <c r="D113" s="2">
        <v>1</v>
      </c>
      <c r="E113" s="4">
        <v>45126</v>
      </c>
      <c r="F113" s="2" t="s">
        <v>72</v>
      </c>
      <c r="G113" s="2"/>
      <c r="H113" s="2"/>
      <c r="I113" s="2"/>
      <c r="J113" s="2"/>
      <c r="K113" s="2"/>
      <c r="L113" s="2"/>
      <c r="M113" s="2" t="s">
        <v>37</v>
      </c>
      <c r="N113" s="2">
        <v>1</v>
      </c>
      <c r="O113" s="2" t="s">
        <v>678</v>
      </c>
      <c r="P113" s="2">
        <v>1</v>
      </c>
      <c r="Q113" s="2">
        <v>5187000</v>
      </c>
      <c r="R113" s="2" t="s">
        <v>679</v>
      </c>
      <c r="S113" s="2" t="s">
        <v>680</v>
      </c>
      <c r="T113" s="2" t="s">
        <v>38</v>
      </c>
      <c r="U113" s="2" t="s">
        <v>88</v>
      </c>
      <c r="V113" s="2" t="str">
        <f t="shared" ca="1" si="1"/>
        <v>636EN TRAMITEARTE EN ESPACIO PUBLICO</v>
      </c>
      <c r="W113" s="2"/>
      <c r="X113" s="2"/>
      <c r="Y113" s="2"/>
      <c r="Z113" s="2"/>
      <c r="AA113" s="23">
        <f ca="1">IF(Z113=0,NETWORKDAYS(E113+1,TODAY(),FESTIVOS!$A$2:$A$37),NETWORKDAYS(E113+1,Z113,FESTIVOS!$A$2:$A$37))</f>
        <v>636</v>
      </c>
      <c r="AB113" s="29" t="str">
        <f t="shared" si="0"/>
        <v>EN TRAMITE</v>
      </c>
      <c r="AC113" s="2"/>
      <c r="AD113" s="2"/>
      <c r="AE113" s="2"/>
      <c r="AF113" s="2"/>
      <c r="AG113" s="2"/>
      <c r="AH113" s="2"/>
      <c r="AI113" s="2"/>
      <c r="AJ113" s="2"/>
      <c r="AK113" s="2"/>
      <c r="AL113" s="2"/>
      <c r="AM113" s="2" t="s">
        <v>116</v>
      </c>
      <c r="AN113" s="2" t="s">
        <v>681</v>
      </c>
      <c r="AO113" s="2">
        <v>20237100117602</v>
      </c>
      <c r="AP113" s="4">
        <v>45126</v>
      </c>
      <c r="AQ113" s="2"/>
      <c r="AR113" s="17">
        <f ca="1">IF(AQ113=0,NETWORKDAYS(E113+1,TODAY(),FESTIVOS!$A$2:$A$37),NETWORKDAYS(E113+1,AQ113,FESTIVOS!$A$2:$A$37))</f>
        <v>636</v>
      </c>
      <c r="AS113" s="10" t="str">
        <f t="shared" si="2"/>
        <v>EN TRAMITE</v>
      </c>
      <c r="AT113" s="2" t="s">
        <v>73</v>
      </c>
      <c r="AU113" s="2"/>
      <c r="AV113" s="2"/>
    </row>
    <row r="114" spans="1:48" ht="15" x14ac:dyDescent="0.35">
      <c r="A114" s="2"/>
      <c r="B114" s="2"/>
      <c r="C114" s="2" t="s">
        <v>43</v>
      </c>
      <c r="D114" s="2">
        <v>1</v>
      </c>
      <c r="E114" s="4">
        <v>45128</v>
      </c>
      <c r="F114" s="2" t="s">
        <v>109</v>
      </c>
      <c r="G114" s="2"/>
      <c r="H114" s="2"/>
      <c r="I114" s="2"/>
      <c r="J114" s="2"/>
      <c r="K114" s="2"/>
      <c r="L114" s="2"/>
      <c r="M114" s="2" t="s">
        <v>37</v>
      </c>
      <c r="N114" s="2">
        <v>1</v>
      </c>
      <c r="O114" s="2" t="s">
        <v>682</v>
      </c>
      <c r="P114" s="2" t="s">
        <v>683</v>
      </c>
      <c r="Q114" s="2">
        <v>3012781235</v>
      </c>
      <c r="R114" s="2" t="s">
        <v>684</v>
      </c>
      <c r="S114" s="2" t="s">
        <v>685</v>
      </c>
      <c r="T114" s="2" t="s">
        <v>38</v>
      </c>
      <c r="U114" s="2" t="s">
        <v>45</v>
      </c>
      <c r="V114" s="2" t="str">
        <f t="shared" ca="1" si="1"/>
        <v>INFORMACION LABORAL - PASANTIAS635EN TRAMITE</v>
      </c>
      <c r="W114" s="2"/>
      <c r="X114" s="2"/>
      <c r="Y114" s="2" t="s">
        <v>542</v>
      </c>
      <c r="Z114" s="2"/>
      <c r="AA114" s="23">
        <f ca="1">IF(Z114=0,NETWORKDAYS(E114+1,TODAY(),FESTIVOS!$A$2:$A$37),NETWORKDAYS(E114+1,Z114,FESTIVOS!$A$2:$A$37))</f>
        <v>635</v>
      </c>
      <c r="AB114" s="29" t="str">
        <f t="shared" si="0"/>
        <v>EN TRAMITE</v>
      </c>
      <c r="AC114" s="2"/>
      <c r="AD114" s="2"/>
      <c r="AE114" s="2"/>
      <c r="AF114" s="2"/>
      <c r="AG114" s="2"/>
      <c r="AH114" s="2"/>
      <c r="AI114" s="2"/>
      <c r="AJ114" s="2"/>
      <c r="AK114" s="2"/>
      <c r="AL114" s="2"/>
      <c r="AM114" s="2"/>
      <c r="AN114" s="2" t="s">
        <v>93</v>
      </c>
      <c r="AO114" s="2">
        <v>20237100119252</v>
      </c>
      <c r="AP114" s="4">
        <v>45128</v>
      </c>
      <c r="AQ114" s="2"/>
      <c r="AR114" s="17">
        <f ca="1">IF(AQ114=0,NETWORKDAYS(E114+1,TODAY(),FESTIVOS!$A$2:$A$37),NETWORKDAYS(E114+1,AQ114,FESTIVOS!$A$2:$A$37))</f>
        <v>635</v>
      </c>
      <c r="AS114" s="10" t="str">
        <f t="shared" si="2"/>
        <v>EN TRAMITE</v>
      </c>
      <c r="AT114" s="2" t="s">
        <v>73</v>
      </c>
      <c r="AU114" s="2"/>
      <c r="AV114" s="2"/>
    </row>
    <row r="115" spans="1:48" ht="15" x14ac:dyDescent="0.35">
      <c r="A115" s="2"/>
      <c r="B115" s="2"/>
      <c r="C115" s="2" t="s">
        <v>43</v>
      </c>
      <c r="D115" s="2">
        <v>1</v>
      </c>
      <c r="E115" s="4">
        <v>45128</v>
      </c>
      <c r="F115" s="2" t="s">
        <v>72</v>
      </c>
      <c r="G115" s="2"/>
      <c r="H115" s="2"/>
      <c r="I115" s="2"/>
      <c r="J115" s="2"/>
      <c r="K115" s="2"/>
      <c r="L115" s="2"/>
      <c r="M115" s="2" t="s">
        <v>57</v>
      </c>
      <c r="N115" s="2">
        <v>1</v>
      </c>
      <c r="O115" s="2" t="s">
        <v>686</v>
      </c>
      <c r="P115" s="2" t="s">
        <v>687</v>
      </c>
      <c r="Q115" s="2">
        <v>2170100</v>
      </c>
      <c r="R115" s="2" t="s">
        <v>688</v>
      </c>
      <c r="S115" s="2" t="s">
        <v>689</v>
      </c>
      <c r="T115" s="2" t="s">
        <v>38</v>
      </c>
      <c r="U115" s="2" t="s">
        <v>88</v>
      </c>
      <c r="V115" s="2" t="str">
        <f t="shared" ca="1" si="1"/>
        <v>635EN TRAMITEFORMACIÓN EN ARTE Y CULTURA</v>
      </c>
      <c r="W115" s="2"/>
      <c r="X115" s="2"/>
      <c r="Y115" s="2"/>
      <c r="Z115" s="2"/>
      <c r="AA115" s="23">
        <f ca="1">IF(Z115=0,NETWORKDAYS(E115+1,TODAY(),FESTIVOS!$A$2:$A$37),NETWORKDAYS(E115+1,Z115,FESTIVOS!$A$2:$A$37))</f>
        <v>635</v>
      </c>
      <c r="AB115" s="29" t="str">
        <f t="shared" si="0"/>
        <v>EN TRAMITE</v>
      </c>
      <c r="AC115" s="2"/>
      <c r="AD115" s="2"/>
      <c r="AE115" s="2"/>
      <c r="AF115" s="2"/>
      <c r="AG115" s="2"/>
      <c r="AH115" s="2"/>
      <c r="AI115" s="2"/>
      <c r="AJ115" s="2"/>
      <c r="AK115" s="2"/>
      <c r="AL115" s="2"/>
      <c r="AM115" s="2" t="s">
        <v>90</v>
      </c>
      <c r="AN115" s="2" t="s">
        <v>93</v>
      </c>
      <c r="AO115" s="2">
        <v>20237100119642</v>
      </c>
      <c r="AP115" s="4">
        <v>45128</v>
      </c>
      <c r="AQ115" s="2"/>
      <c r="AR115" s="17">
        <f ca="1">IF(AQ115=0,NETWORKDAYS(E115+1,TODAY(),FESTIVOS!$A$2:$A$37),NETWORKDAYS(E115+1,AQ115,FESTIVOS!$A$2:$A$37))</f>
        <v>635</v>
      </c>
      <c r="AS115" s="10" t="str">
        <f t="shared" si="2"/>
        <v>EN TRAMITE</v>
      </c>
      <c r="AT115" s="2" t="s">
        <v>73</v>
      </c>
      <c r="AU115" s="2"/>
      <c r="AV115" s="2"/>
    </row>
    <row r="116" spans="1:48" ht="15" x14ac:dyDescent="0.35">
      <c r="A116" s="2"/>
      <c r="B116" s="2"/>
      <c r="C116" s="2" t="s">
        <v>43</v>
      </c>
      <c r="D116" s="2">
        <v>1</v>
      </c>
      <c r="E116" s="4">
        <v>45131</v>
      </c>
      <c r="F116" s="2" t="s">
        <v>292</v>
      </c>
      <c r="G116" s="2"/>
      <c r="H116" s="2"/>
      <c r="I116" s="2"/>
      <c r="J116" s="2"/>
      <c r="K116" s="2"/>
      <c r="L116" s="2"/>
      <c r="M116" s="2" t="s">
        <v>49</v>
      </c>
      <c r="N116" s="2">
        <v>1</v>
      </c>
      <c r="O116" s="2" t="s">
        <v>690</v>
      </c>
      <c r="P116" s="2" t="s">
        <v>691</v>
      </c>
      <c r="Q116" s="2">
        <v>3778899</v>
      </c>
      <c r="R116" s="2" t="s">
        <v>692</v>
      </c>
      <c r="S116" s="2" t="s">
        <v>693</v>
      </c>
      <c r="T116" s="2" t="s">
        <v>38</v>
      </c>
      <c r="U116" s="2" t="s">
        <v>28</v>
      </c>
      <c r="V116" s="2" t="e">
        <f t="shared" ca="1" si="1"/>
        <v>#VALUE!</v>
      </c>
      <c r="W116" s="2"/>
      <c r="X116" s="2"/>
      <c r="Y116" s="2"/>
      <c r="Z116" s="2" t="s">
        <v>42</v>
      </c>
      <c r="AA116" s="23" t="e">
        <f ca="1">IF(Z116=0,NETWORKDAYS(E116+1,TODAY(),FESTIVOS!$A$2:$A$37),NETWORKDAYS(E116+1,Z116,FESTIVOS!$A$2:$A$37))</f>
        <v>#VALUE!</v>
      </c>
      <c r="AB116" s="29" t="str">
        <f t="shared" si="0"/>
        <v>RESPUESTA TOTAL</v>
      </c>
      <c r="AC116" s="2"/>
      <c r="AD116" s="2"/>
      <c r="AE116" s="2"/>
      <c r="AF116" s="2"/>
      <c r="AG116" s="2"/>
      <c r="AH116" s="2"/>
      <c r="AI116" s="2"/>
      <c r="AJ116" s="2"/>
      <c r="AK116" s="2"/>
      <c r="AL116" s="2"/>
      <c r="AM116" s="2"/>
      <c r="AN116" s="2" t="s">
        <v>577</v>
      </c>
      <c r="AO116" s="2">
        <v>20237100122052</v>
      </c>
      <c r="AP116" s="4">
        <v>45131</v>
      </c>
      <c r="AQ116" s="2"/>
      <c r="AR116" s="17">
        <f ca="1">IF(AQ116=0,NETWORKDAYS(E116+1,TODAY(),FESTIVOS!$A$2:$A$37),NETWORKDAYS(E116+1,AQ116,FESTIVOS!$A$2:$A$37))</f>
        <v>634</v>
      </c>
      <c r="AS116" s="10" t="str">
        <f t="shared" si="2"/>
        <v>EN TRAMITE</v>
      </c>
      <c r="AT116" s="2" t="s">
        <v>73</v>
      </c>
      <c r="AU116" s="2"/>
      <c r="AV116" s="2"/>
    </row>
    <row r="117" spans="1:48" ht="15" x14ac:dyDescent="0.35">
      <c r="A117" s="2"/>
      <c r="B117" s="2"/>
      <c r="C117" s="2" t="s">
        <v>43</v>
      </c>
      <c r="D117" s="2">
        <v>1</v>
      </c>
      <c r="E117" s="4">
        <v>45132</v>
      </c>
      <c r="F117" s="2" t="s">
        <v>292</v>
      </c>
      <c r="G117" s="2"/>
      <c r="H117" s="2"/>
      <c r="I117" s="2"/>
      <c r="J117" s="2"/>
      <c r="K117" s="2"/>
      <c r="L117" s="2"/>
      <c r="M117" s="2" t="s">
        <v>49</v>
      </c>
      <c r="N117" s="2">
        <v>1</v>
      </c>
      <c r="O117" s="2" t="s">
        <v>672</v>
      </c>
      <c r="P117" s="2" t="s">
        <v>694</v>
      </c>
      <c r="Q117" s="2">
        <v>6013731088</v>
      </c>
      <c r="R117" s="2">
        <v>1</v>
      </c>
      <c r="S117" s="2" t="s">
        <v>695</v>
      </c>
      <c r="T117" s="2" t="s">
        <v>38</v>
      </c>
      <c r="U117" s="2" t="s">
        <v>31</v>
      </c>
      <c r="V117" s="2" t="str">
        <f t="shared" ca="1" si="1"/>
        <v>633EN TRAMITEOBSERVATORIO - MEDICIONES E INVESTIGACIONES</v>
      </c>
      <c r="W117" s="2"/>
      <c r="X117" s="2"/>
      <c r="Y117" s="2"/>
      <c r="Z117" s="2"/>
      <c r="AA117" s="23">
        <f ca="1">IF(Z117=0,NETWORKDAYS(E117+1,TODAY(),FESTIVOS!$A$2:$A$37),NETWORKDAYS(E117+1,Z117,FESTIVOS!$A$2:$A$37))</f>
        <v>633</v>
      </c>
      <c r="AB117" s="29" t="str">
        <f t="shared" si="0"/>
        <v>EN TRAMITE</v>
      </c>
      <c r="AC117" s="2" t="s">
        <v>74</v>
      </c>
      <c r="AD117" s="2"/>
      <c r="AE117" s="2"/>
      <c r="AF117" s="2"/>
      <c r="AG117" s="2"/>
      <c r="AH117" s="2"/>
      <c r="AI117" s="2"/>
      <c r="AJ117" s="2"/>
      <c r="AK117" s="2"/>
      <c r="AL117" s="2"/>
      <c r="AM117" s="2"/>
      <c r="AN117" s="2" t="s">
        <v>577</v>
      </c>
      <c r="AO117" s="2">
        <v>20237100123032</v>
      </c>
      <c r="AP117" s="4">
        <v>45132</v>
      </c>
      <c r="AQ117" s="2"/>
      <c r="AR117" s="17">
        <f ca="1">IF(AQ117=0,NETWORKDAYS(E117+1,TODAY(),FESTIVOS!$A$2:$A$37),NETWORKDAYS(E117+1,AQ117,FESTIVOS!$A$2:$A$37))</f>
        <v>633</v>
      </c>
      <c r="AS117" s="10" t="str">
        <f t="shared" si="2"/>
        <v>EN TRAMITE</v>
      </c>
      <c r="AT117" s="2" t="s">
        <v>73</v>
      </c>
      <c r="AU117" s="2"/>
      <c r="AV117" s="2"/>
    </row>
    <row r="118" spans="1:48" ht="15" x14ac:dyDescent="0.35">
      <c r="A118" s="2"/>
      <c r="B118" s="2"/>
      <c r="C118" s="2" t="s">
        <v>43</v>
      </c>
      <c r="D118" s="2">
        <v>1</v>
      </c>
      <c r="E118" s="4">
        <v>45132</v>
      </c>
      <c r="F118" s="2" t="s">
        <v>134</v>
      </c>
      <c r="G118" s="2" t="s">
        <v>105</v>
      </c>
      <c r="H118" s="2" t="s">
        <v>135</v>
      </c>
      <c r="I118" s="2"/>
      <c r="J118" s="2"/>
      <c r="K118" s="2"/>
      <c r="L118" s="2"/>
      <c r="M118" s="2" t="s">
        <v>102</v>
      </c>
      <c r="N118" s="2"/>
      <c r="O118" s="2"/>
      <c r="P118" s="2"/>
      <c r="Q118" s="2"/>
      <c r="R118" s="2"/>
      <c r="S118" s="2" t="s">
        <v>696</v>
      </c>
      <c r="T118" s="2" t="s">
        <v>38</v>
      </c>
      <c r="U118" s="2" t="s">
        <v>75</v>
      </c>
      <c r="V118" s="2" t="str">
        <f t="shared" ca="1" si="1"/>
        <v>633EN TRAMITEFUNCIONAMIENTO BIBLIOTECAS</v>
      </c>
      <c r="W118" s="2"/>
      <c r="X118" s="2"/>
      <c r="Y118" s="2"/>
      <c r="Z118" s="2"/>
      <c r="AA118" s="23">
        <f ca="1">IF(Z118=0,NETWORKDAYS(E118+1,TODAY(),FESTIVOS!$A$2:$A$37),NETWORKDAYS(E118+1,Z118,FESTIVOS!$A$2:$A$37))</f>
        <v>633</v>
      </c>
      <c r="AB118" s="29" t="str">
        <f t="shared" si="0"/>
        <v>EN TRAMITE</v>
      </c>
      <c r="AC118" s="2"/>
      <c r="AD118" s="2"/>
      <c r="AE118" s="2"/>
      <c r="AF118" s="2"/>
      <c r="AG118" s="2"/>
      <c r="AH118" s="2"/>
      <c r="AI118" s="2" t="s">
        <v>77</v>
      </c>
      <c r="AJ118" s="2"/>
      <c r="AK118" s="2"/>
      <c r="AL118" s="2"/>
      <c r="AM118" s="2"/>
      <c r="AN118" s="2" t="s">
        <v>105</v>
      </c>
      <c r="AO118" s="2">
        <v>20237100122082</v>
      </c>
      <c r="AP118" s="4">
        <v>45132</v>
      </c>
      <c r="AQ118" s="2"/>
      <c r="AR118" s="17">
        <f ca="1">IF(AQ118=0,NETWORKDAYS(E118+1,TODAY(),FESTIVOS!$A$2:$A$37),NETWORKDAYS(E118+1,AQ118,FESTIVOS!$A$2:$A$37))</f>
        <v>633</v>
      </c>
      <c r="AS118" s="10" t="str">
        <f t="shared" si="2"/>
        <v>EN TRAMITE</v>
      </c>
      <c r="AT118" s="2" t="s">
        <v>73</v>
      </c>
      <c r="AU118" s="2"/>
      <c r="AV118" s="2"/>
    </row>
    <row r="119" spans="1:48" ht="15" x14ac:dyDescent="0.35">
      <c r="A119" s="2"/>
      <c r="B119" s="2"/>
      <c r="C119" s="2" t="s">
        <v>43</v>
      </c>
      <c r="D119" s="2">
        <v>1</v>
      </c>
      <c r="E119" s="4">
        <v>45132</v>
      </c>
      <c r="F119" s="2" t="s">
        <v>292</v>
      </c>
      <c r="G119" s="2"/>
      <c r="H119" s="2"/>
      <c r="I119" s="2"/>
      <c r="J119" s="2"/>
      <c r="K119" s="2"/>
      <c r="L119" s="2"/>
      <c r="M119" s="2" t="s">
        <v>49</v>
      </c>
      <c r="N119" s="2">
        <v>1</v>
      </c>
      <c r="O119" s="2" t="s">
        <v>697</v>
      </c>
      <c r="P119" s="2">
        <v>1</v>
      </c>
      <c r="Q119" s="2">
        <v>1</v>
      </c>
      <c r="R119" s="2" t="s">
        <v>294</v>
      </c>
      <c r="S119" s="2" t="s">
        <v>698</v>
      </c>
      <c r="T119" s="2" t="s">
        <v>38</v>
      </c>
      <c r="U119" s="2" t="s">
        <v>81</v>
      </c>
      <c r="V119" s="2" t="str">
        <f t="shared" ca="1" si="1"/>
        <v>633EN TRAMITESISTEMA DISTRITAL DE ARTE CULTURA Y PATRIMONIO</v>
      </c>
      <c r="W119" s="2"/>
      <c r="X119" s="2"/>
      <c r="Y119" s="2"/>
      <c r="Z119" s="2"/>
      <c r="AA119" s="23">
        <f ca="1">IF(Z119=0,NETWORKDAYS(E119+1,TODAY(),FESTIVOS!$A$2:$A$37),NETWORKDAYS(E119+1,Z119,FESTIVOS!$A$2:$A$37))</f>
        <v>633</v>
      </c>
      <c r="AB119" s="29" t="str">
        <f t="shared" si="0"/>
        <v>EN TRAMITE</v>
      </c>
      <c r="AC119" s="2"/>
      <c r="AD119" s="2"/>
      <c r="AE119" s="2"/>
      <c r="AF119" s="2"/>
      <c r="AG119" s="2"/>
      <c r="AH119" s="2"/>
      <c r="AI119" s="2"/>
      <c r="AJ119" s="2"/>
      <c r="AK119" s="2"/>
      <c r="AL119" s="2" t="s">
        <v>83</v>
      </c>
      <c r="AM119" s="2"/>
      <c r="AN119" s="2" t="s">
        <v>79</v>
      </c>
      <c r="AO119" s="2">
        <v>20237100123352</v>
      </c>
      <c r="AP119" s="4">
        <v>45132</v>
      </c>
      <c r="AQ119" s="2"/>
      <c r="AR119" s="17">
        <f ca="1">IF(AQ119=0,NETWORKDAYS(E119+1,TODAY(),FESTIVOS!$A$2:$A$37),NETWORKDAYS(E119+1,AQ119,FESTIVOS!$A$2:$A$37))</f>
        <v>633</v>
      </c>
      <c r="AS119" s="10" t="str">
        <f t="shared" si="2"/>
        <v>EN TRAMITE</v>
      </c>
      <c r="AT119" s="2" t="s">
        <v>73</v>
      </c>
      <c r="AU119" s="2"/>
      <c r="AV119" s="2"/>
    </row>
    <row r="120" spans="1:48" ht="15" x14ac:dyDescent="0.35">
      <c r="A120" s="2"/>
      <c r="B120" s="2"/>
      <c r="C120" s="2" t="s">
        <v>43</v>
      </c>
      <c r="D120" s="2">
        <v>1</v>
      </c>
      <c r="E120" s="4">
        <v>45132</v>
      </c>
      <c r="F120" s="2" t="s">
        <v>72</v>
      </c>
      <c r="G120" s="2"/>
      <c r="H120" s="2"/>
      <c r="I120" s="2"/>
      <c r="J120" s="2"/>
      <c r="K120" s="2"/>
      <c r="L120" s="2"/>
      <c r="M120" s="2" t="s">
        <v>37</v>
      </c>
      <c r="N120" s="2">
        <v>1</v>
      </c>
      <c r="O120" s="2" t="s">
        <v>699</v>
      </c>
      <c r="P120" s="2" t="s">
        <v>700</v>
      </c>
      <c r="Q120" s="2">
        <v>3486200</v>
      </c>
      <c r="R120" s="2" t="s">
        <v>78</v>
      </c>
      <c r="S120" s="2" t="s">
        <v>701</v>
      </c>
      <c r="T120" s="2" t="s">
        <v>38</v>
      </c>
      <c r="U120" s="2" t="s">
        <v>85</v>
      </c>
      <c r="V120" s="2" t="str">
        <f t="shared" ca="1" si="1"/>
        <v>633EN TRAMITECONTROL URBANO SOBRE BIC EN BOGOTÁ</v>
      </c>
      <c r="W120" s="2"/>
      <c r="X120" s="2"/>
      <c r="Y120" s="2"/>
      <c r="Z120" s="2"/>
      <c r="AA120" s="23">
        <f ca="1">IF(Z120=0,NETWORKDAYS(E120+1,TODAY(),FESTIVOS!$A$2:$A$37),NETWORKDAYS(E120+1,Z120,FESTIVOS!$A$2:$A$37))</f>
        <v>633</v>
      </c>
      <c r="AB120" s="29" t="str">
        <f t="shared" si="0"/>
        <v>EN TRAMITE</v>
      </c>
      <c r="AC120" s="2"/>
      <c r="AD120" s="2"/>
      <c r="AE120" s="2"/>
      <c r="AF120" s="2"/>
      <c r="AG120" s="2"/>
      <c r="AH120" s="2"/>
      <c r="AI120" s="2"/>
      <c r="AJ120" s="2"/>
      <c r="AK120" s="2" t="s">
        <v>86</v>
      </c>
      <c r="AL120" s="2"/>
      <c r="AM120" s="2"/>
      <c r="AN120" s="2" t="s">
        <v>310</v>
      </c>
      <c r="AO120" s="2">
        <v>20237100123342</v>
      </c>
      <c r="AP120" s="4">
        <v>45132</v>
      </c>
      <c r="AQ120" s="2"/>
      <c r="AR120" s="17">
        <f ca="1">IF(AQ120=0,NETWORKDAYS(E120+1,TODAY(),FESTIVOS!$A$2:$A$37),NETWORKDAYS(E120+1,AQ120,FESTIVOS!$A$2:$A$37))</f>
        <v>633</v>
      </c>
      <c r="AS120" s="10" t="str">
        <f t="shared" si="2"/>
        <v>EN TRAMITE</v>
      </c>
      <c r="AT120" s="2" t="s">
        <v>73</v>
      </c>
      <c r="AU120" s="2"/>
      <c r="AV120" s="2"/>
    </row>
    <row r="121" spans="1:48" ht="15" x14ac:dyDescent="0.35">
      <c r="A121" s="2"/>
      <c r="B121" s="2"/>
      <c r="C121" s="2" t="s">
        <v>43</v>
      </c>
      <c r="D121" s="2">
        <v>1</v>
      </c>
      <c r="E121" s="4">
        <v>45133</v>
      </c>
      <c r="F121" s="2" t="s">
        <v>594</v>
      </c>
      <c r="G121" s="2"/>
      <c r="H121" s="2"/>
      <c r="I121" s="2"/>
      <c r="J121" s="2"/>
      <c r="K121" s="2"/>
      <c r="L121" s="2"/>
      <c r="M121" s="2" t="s">
        <v>49</v>
      </c>
      <c r="N121" s="2">
        <v>1</v>
      </c>
      <c r="O121" s="2" t="s">
        <v>702</v>
      </c>
      <c r="P121" s="2">
        <v>1</v>
      </c>
      <c r="Q121" s="2">
        <v>3182481662</v>
      </c>
      <c r="R121" s="2" t="s">
        <v>703</v>
      </c>
      <c r="S121" s="2" t="s">
        <v>704</v>
      </c>
      <c r="T121" s="2" t="s">
        <v>38</v>
      </c>
      <c r="U121" s="2" t="s">
        <v>45</v>
      </c>
      <c r="V121" s="2" t="str">
        <f t="shared" ca="1" si="1"/>
        <v>INFORMACION LABORAL - PASANTIAS632EN TRAMITE</v>
      </c>
      <c r="W121" s="2"/>
      <c r="X121" s="2"/>
      <c r="Y121" s="2" t="s">
        <v>542</v>
      </c>
      <c r="Z121" s="2"/>
      <c r="AA121" s="23">
        <f ca="1">IF(Z121=0,NETWORKDAYS(E121+1,TODAY(),FESTIVOS!$A$2:$A$37),NETWORKDAYS(E121+1,Z121,FESTIVOS!$A$2:$A$37))</f>
        <v>632</v>
      </c>
      <c r="AB121" s="29" t="str">
        <f t="shared" si="0"/>
        <v>EN TRAMITE</v>
      </c>
      <c r="AC121" s="2"/>
      <c r="AD121" s="2"/>
      <c r="AE121" s="2"/>
      <c r="AF121" s="2"/>
      <c r="AG121" s="2"/>
      <c r="AH121" s="2"/>
      <c r="AI121" s="2"/>
      <c r="AJ121" s="2"/>
      <c r="AK121" s="2"/>
      <c r="AL121" s="2"/>
      <c r="AM121" s="2"/>
      <c r="AN121" s="2" t="s">
        <v>553</v>
      </c>
      <c r="AO121" s="2">
        <v>20237100124102</v>
      </c>
      <c r="AP121" s="4">
        <v>45133</v>
      </c>
      <c r="AQ121" s="2"/>
      <c r="AR121" s="17">
        <f ca="1">IF(AQ121=0,NETWORKDAYS(E121+1,TODAY(),FESTIVOS!$A$2:$A$37),NETWORKDAYS(E121+1,AQ121,FESTIVOS!$A$2:$A$37))</f>
        <v>632</v>
      </c>
      <c r="AS121" s="10" t="str">
        <f t="shared" si="2"/>
        <v>EN TRAMITE</v>
      </c>
      <c r="AT121" s="2" t="s">
        <v>73</v>
      </c>
      <c r="AU121" s="2"/>
      <c r="AV121" s="2"/>
    </row>
    <row r="122" spans="1:48" ht="15" x14ac:dyDescent="0.35">
      <c r="A122" s="2"/>
      <c r="B122" s="2"/>
      <c r="C122" s="2" t="s">
        <v>43</v>
      </c>
      <c r="D122" s="2">
        <v>1</v>
      </c>
      <c r="E122" s="4">
        <v>45125</v>
      </c>
      <c r="F122" s="2" t="s">
        <v>72</v>
      </c>
      <c r="G122" s="2"/>
      <c r="H122" s="2"/>
      <c r="I122" s="2"/>
      <c r="J122" s="2"/>
      <c r="K122" s="2"/>
      <c r="L122" s="2"/>
      <c r="M122" s="2" t="s">
        <v>57</v>
      </c>
      <c r="N122" s="2">
        <v>9015482466</v>
      </c>
      <c r="O122" s="2" t="s">
        <v>705</v>
      </c>
      <c r="P122" s="2" t="s">
        <v>706</v>
      </c>
      <c r="Q122" s="2">
        <v>3105661134</v>
      </c>
      <c r="R122" s="2" t="s">
        <v>707</v>
      </c>
      <c r="S122" s="2" t="s">
        <v>708</v>
      </c>
      <c r="T122" s="2" t="s">
        <v>38</v>
      </c>
      <c r="U122" s="2" t="s">
        <v>66</v>
      </c>
      <c r="V122" s="2" t="str">
        <f t="shared" ca="1" si="1"/>
        <v>637EN TRAMITEPERCEPCIÓN - FELICITACIONES</v>
      </c>
      <c r="W122" s="2"/>
      <c r="X122" s="2"/>
      <c r="Y122" s="2"/>
      <c r="Z122" s="2"/>
      <c r="AA122" s="23">
        <f ca="1">IF(Z122=0,NETWORKDAYS(E122+1,TODAY(),FESTIVOS!$A$2:$A$37),NETWORKDAYS(E122+1,Z122,FESTIVOS!$A$2:$A$37))</f>
        <v>637</v>
      </c>
      <c r="AB122" s="29" t="str">
        <f t="shared" si="0"/>
        <v>EN TRAMITE</v>
      </c>
      <c r="AC122" s="2"/>
      <c r="AD122" s="2" t="s">
        <v>149</v>
      </c>
      <c r="AE122" s="2"/>
      <c r="AF122" s="2"/>
      <c r="AG122" s="2"/>
      <c r="AH122" s="2"/>
      <c r="AI122" s="2"/>
      <c r="AJ122" s="2"/>
      <c r="AK122" s="2"/>
      <c r="AL122" s="2"/>
      <c r="AM122" s="2"/>
      <c r="AN122" s="2" t="s">
        <v>93</v>
      </c>
      <c r="AO122" s="2">
        <v>20237100116822</v>
      </c>
      <c r="AP122" s="4">
        <v>45125</v>
      </c>
      <c r="AQ122" s="2"/>
      <c r="AR122" s="17">
        <f ca="1">IF(AQ122=0,NETWORKDAYS(E122+1,TODAY(),FESTIVOS!$A$2:$A$37),NETWORKDAYS(E122+1,AQ122,FESTIVOS!$A$2:$A$37))</f>
        <v>637</v>
      </c>
      <c r="AS122" s="10" t="str">
        <f t="shared" si="2"/>
        <v>EN TRAMITE</v>
      </c>
      <c r="AT122" s="2" t="s">
        <v>73</v>
      </c>
      <c r="AU122" s="2"/>
      <c r="AV122" s="2"/>
    </row>
    <row r="123" spans="1:48" ht="15" x14ac:dyDescent="0.35">
      <c r="A123" s="2"/>
      <c r="B123" s="2"/>
      <c r="C123" s="2" t="s">
        <v>43</v>
      </c>
      <c r="D123" s="2">
        <v>1</v>
      </c>
      <c r="E123" s="4">
        <v>45139</v>
      </c>
      <c r="F123" s="2" t="s">
        <v>292</v>
      </c>
      <c r="G123" s="2"/>
      <c r="H123" s="2"/>
      <c r="I123" s="2"/>
      <c r="J123" s="2"/>
      <c r="K123" s="2"/>
      <c r="L123" s="2"/>
      <c r="M123" s="2" t="s">
        <v>49</v>
      </c>
      <c r="N123" s="2">
        <v>1</v>
      </c>
      <c r="O123" s="2" t="s">
        <v>709</v>
      </c>
      <c r="P123" s="2">
        <v>1</v>
      </c>
      <c r="Q123" s="2">
        <v>1</v>
      </c>
      <c r="R123" s="2">
        <v>1</v>
      </c>
      <c r="S123" s="2" t="s">
        <v>710</v>
      </c>
      <c r="T123" s="2" t="s">
        <v>38</v>
      </c>
      <c r="U123" s="2" t="s">
        <v>85</v>
      </c>
      <c r="V123" s="2" t="str">
        <f t="shared" ca="1" si="1"/>
        <v>628EN TRAMITEDECLARACIÓN REVOCATORIA O CAMBIO DE CATEGORÍA DEL BIC</v>
      </c>
      <c r="W123" s="2"/>
      <c r="X123" s="2"/>
      <c r="Y123" s="2"/>
      <c r="Z123" s="2"/>
      <c r="AA123" s="23">
        <f ca="1">IF(Z123=0,NETWORKDAYS(E123+1,TODAY(),FESTIVOS!$A$2:$A$37),NETWORKDAYS(E123+1,Z123,FESTIVOS!$A$2:$A$37))</f>
        <v>628</v>
      </c>
      <c r="AB123" s="29" t="str">
        <f t="shared" si="0"/>
        <v>EN TRAMITE</v>
      </c>
      <c r="AC123" s="2"/>
      <c r="AD123" s="2"/>
      <c r="AE123" s="2"/>
      <c r="AF123" s="2"/>
      <c r="AG123" s="2"/>
      <c r="AH123" s="2"/>
      <c r="AI123" s="2"/>
      <c r="AJ123" s="2"/>
      <c r="AK123" s="2" t="s">
        <v>103</v>
      </c>
      <c r="AL123" s="2"/>
      <c r="AM123" s="2"/>
      <c r="AN123" s="2" t="s">
        <v>79</v>
      </c>
      <c r="AO123" s="2">
        <v>20237100129262</v>
      </c>
      <c r="AP123" s="4">
        <v>45139</v>
      </c>
      <c r="AQ123" s="2"/>
      <c r="AR123" s="17">
        <f ca="1">IF(AQ123=0,NETWORKDAYS(E123+1,TODAY(),FESTIVOS!$A$2:$A$37),NETWORKDAYS(E123+1,AQ123,FESTIVOS!$A$2:$A$37))</f>
        <v>628</v>
      </c>
      <c r="AS123" s="10" t="str">
        <f t="shared" si="2"/>
        <v>EN TRAMITE</v>
      </c>
      <c r="AT123" s="2" t="s">
        <v>106</v>
      </c>
      <c r="AU123" s="2"/>
      <c r="AV123" s="2"/>
    </row>
    <row r="124" spans="1:48" ht="15" x14ac:dyDescent="0.35">
      <c r="A124" s="2"/>
      <c r="B124" s="2"/>
      <c r="C124" s="2" t="s">
        <v>43</v>
      </c>
      <c r="D124" s="2">
        <v>1</v>
      </c>
      <c r="E124" s="4">
        <v>45139</v>
      </c>
      <c r="F124" s="2" t="s">
        <v>292</v>
      </c>
      <c r="G124" s="2"/>
      <c r="H124" s="2"/>
      <c r="I124" s="2"/>
      <c r="J124" s="2"/>
      <c r="K124" s="2"/>
      <c r="L124" s="2"/>
      <c r="M124" s="2" t="s">
        <v>37</v>
      </c>
      <c r="N124" s="2">
        <v>1</v>
      </c>
      <c r="O124" s="2" t="s">
        <v>711</v>
      </c>
      <c r="P124" s="2">
        <v>1</v>
      </c>
      <c r="Q124" s="2">
        <v>3114827181</v>
      </c>
      <c r="R124" s="2" t="s">
        <v>712</v>
      </c>
      <c r="S124" s="2" t="s">
        <v>713</v>
      </c>
      <c r="T124" s="2" t="s">
        <v>38</v>
      </c>
      <c r="U124" s="2" t="s">
        <v>81</v>
      </c>
      <c r="V124" s="2" t="str">
        <f t="shared" ca="1" si="1"/>
        <v>628EN TRAMITETRANSFORMACIONES CULTURALES</v>
      </c>
      <c r="W124" s="2"/>
      <c r="X124" s="2"/>
      <c r="Y124" s="2"/>
      <c r="Z124" s="2"/>
      <c r="AA124" s="23">
        <f ca="1">IF(Z124=0,NETWORKDAYS(E124+1,TODAY(),FESTIVOS!$A$2:$A$37),NETWORKDAYS(E124+1,Z124,FESTIVOS!$A$2:$A$37))</f>
        <v>628</v>
      </c>
      <c r="AB124" s="29" t="str">
        <f t="shared" si="0"/>
        <v>EN TRAMITE</v>
      </c>
      <c r="AC124" s="2"/>
      <c r="AD124" s="2"/>
      <c r="AE124" s="2"/>
      <c r="AF124" s="2"/>
      <c r="AG124" s="2"/>
      <c r="AH124" s="2"/>
      <c r="AI124" s="2"/>
      <c r="AJ124" s="2"/>
      <c r="AK124" s="2"/>
      <c r="AL124" s="2" t="s">
        <v>140</v>
      </c>
      <c r="AM124" s="2"/>
      <c r="AN124" s="2" t="s">
        <v>105</v>
      </c>
      <c r="AO124" s="2">
        <v>20237100129062</v>
      </c>
      <c r="AP124" s="4">
        <v>45139</v>
      </c>
      <c r="AQ124" s="2"/>
      <c r="AR124" s="17">
        <f ca="1">IF(AQ124=0,NETWORKDAYS(E124+1,TODAY(),FESTIVOS!$A$2:$A$37),NETWORKDAYS(E124+1,AQ124,FESTIVOS!$A$2:$A$37))</f>
        <v>628</v>
      </c>
      <c r="AS124" s="10" t="str">
        <f t="shared" si="2"/>
        <v>EN TRAMITE</v>
      </c>
      <c r="AT124" s="2" t="s">
        <v>106</v>
      </c>
      <c r="AU124" s="2"/>
      <c r="AV124" s="2"/>
    </row>
    <row r="125" spans="1:48" ht="15" x14ac:dyDescent="0.35">
      <c r="A125" s="2"/>
      <c r="B125" s="2"/>
      <c r="C125" s="2" t="s">
        <v>43</v>
      </c>
      <c r="D125" s="2">
        <v>1</v>
      </c>
      <c r="E125" s="4">
        <v>45106</v>
      </c>
      <c r="F125" s="2" t="s">
        <v>72</v>
      </c>
      <c r="G125" s="2"/>
      <c r="H125" s="2"/>
      <c r="I125" s="2"/>
      <c r="J125" s="2"/>
      <c r="K125" s="2"/>
      <c r="L125" s="2"/>
      <c r="M125" s="2" t="s">
        <v>37</v>
      </c>
      <c r="N125" s="2">
        <v>1037660183</v>
      </c>
      <c r="O125" s="2" t="s">
        <v>714</v>
      </c>
      <c r="P125" s="2">
        <v>1</v>
      </c>
      <c r="Q125" s="2">
        <v>3206074978</v>
      </c>
      <c r="R125" s="2" t="s">
        <v>715</v>
      </c>
      <c r="S125" s="2" t="s">
        <v>716</v>
      </c>
      <c r="T125" s="2" t="s">
        <v>141</v>
      </c>
      <c r="U125" s="2" t="s">
        <v>27</v>
      </c>
      <c r="V125" s="2" t="str">
        <f t="shared" ca="1" si="1"/>
        <v>TRASLADO A ENTIDADES NACIONES Y/O TERRITORIALES649EN TRAMITE</v>
      </c>
      <c r="W125" s="2"/>
      <c r="X125" s="2" t="s">
        <v>209</v>
      </c>
      <c r="Y125" s="2"/>
      <c r="Z125" s="2"/>
      <c r="AA125" s="23">
        <f ca="1">IF(Z125=0,NETWORKDAYS(E125+1,TODAY(),FESTIVOS!$A$2:$A$37),NETWORKDAYS(E125+1,Z125,FESTIVOS!$A$2:$A$37))</f>
        <v>649</v>
      </c>
      <c r="AB125" s="29" t="str">
        <f t="shared" si="0"/>
        <v>EN TRAMITE</v>
      </c>
      <c r="AC125" s="2"/>
      <c r="AD125" s="2"/>
      <c r="AE125" s="2"/>
      <c r="AF125" s="2"/>
      <c r="AG125" s="2"/>
      <c r="AH125" s="2"/>
      <c r="AI125" s="2"/>
      <c r="AJ125" s="2"/>
      <c r="AK125" s="2"/>
      <c r="AL125" s="2"/>
      <c r="AM125" s="2"/>
      <c r="AN125" s="2" t="s">
        <v>717</v>
      </c>
      <c r="AO125" s="2">
        <v>20237100104792</v>
      </c>
      <c r="AP125" s="4">
        <v>45106</v>
      </c>
      <c r="AQ125" s="4">
        <v>45106</v>
      </c>
      <c r="AR125" s="17">
        <f ca="1">IF(AQ125=0,NETWORKDAYS(E125+1,TODAY(),FESTIVOS!$A$2:$A$37),NETWORKDAYS(E125+1,AQ125,FESTIVOS!$A$2:$A$37))</f>
        <v>-2</v>
      </c>
      <c r="AS125" s="10" t="str">
        <f t="shared" si="2"/>
        <v>RESPUESTA TOTAL</v>
      </c>
      <c r="AT125" s="2" t="s">
        <v>73</v>
      </c>
      <c r="AU125" s="2"/>
      <c r="AV125" s="2"/>
    </row>
    <row r="126" spans="1:48" ht="15" x14ac:dyDescent="0.35">
      <c r="A126" s="2"/>
      <c r="B126" s="2"/>
      <c r="C126" s="2" t="s">
        <v>43</v>
      </c>
      <c r="D126" s="2">
        <v>1</v>
      </c>
      <c r="E126" s="4">
        <v>45140</v>
      </c>
      <c r="F126" s="2" t="s">
        <v>72</v>
      </c>
      <c r="G126" s="2"/>
      <c r="H126" s="2"/>
      <c r="I126" s="2"/>
      <c r="J126" s="2"/>
      <c r="K126" s="2"/>
      <c r="L126" s="2"/>
      <c r="M126" s="2" t="s">
        <v>49</v>
      </c>
      <c r="N126" s="2">
        <v>1</v>
      </c>
      <c r="O126" s="2" t="s">
        <v>718</v>
      </c>
      <c r="P126" s="2" t="s">
        <v>719</v>
      </c>
      <c r="Q126" s="2">
        <v>7560016</v>
      </c>
      <c r="R126" s="2" t="s">
        <v>720</v>
      </c>
      <c r="S126" s="2" t="s">
        <v>721</v>
      </c>
      <c r="T126" s="2" t="s">
        <v>38</v>
      </c>
      <c r="U126" s="2" t="s">
        <v>45</v>
      </c>
      <c r="V126" s="2" t="str">
        <f t="shared" ca="1" si="1"/>
        <v>INFORMACION LABORAL - PASANTIAS627EN TRAMITE</v>
      </c>
      <c r="W126" s="2"/>
      <c r="X126" s="2"/>
      <c r="Y126" s="2" t="s">
        <v>542</v>
      </c>
      <c r="Z126" s="2"/>
      <c r="AA126" s="23">
        <f ca="1">IF(Z126=0,NETWORKDAYS(E126+1,TODAY(),FESTIVOS!$A$2:$A$37),NETWORKDAYS(E126+1,Z126,FESTIVOS!$A$2:$A$37))</f>
        <v>627</v>
      </c>
      <c r="AB126" s="29" t="str">
        <f t="shared" si="0"/>
        <v>EN TRAMITE</v>
      </c>
      <c r="AC126" s="2"/>
      <c r="AD126" s="2"/>
      <c r="AE126" s="2"/>
      <c r="AF126" s="2"/>
      <c r="AG126" s="2"/>
      <c r="AH126" s="2"/>
      <c r="AI126" s="2"/>
      <c r="AJ126" s="2"/>
      <c r="AK126" s="2"/>
      <c r="AL126" s="2"/>
      <c r="AM126" s="2"/>
      <c r="AN126" s="2" t="s">
        <v>92</v>
      </c>
      <c r="AO126" s="2">
        <v>20237100130142</v>
      </c>
      <c r="AP126" s="4">
        <v>45140</v>
      </c>
      <c r="AQ126" s="2"/>
      <c r="AR126" s="17">
        <f ca="1">IF(AQ126=0,NETWORKDAYS(E126+1,TODAY(),FESTIVOS!$A$2:$A$37),NETWORKDAYS(E126+1,AQ126,FESTIVOS!$A$2:$A$37))</f>
        <v>627</v>
      </c>
      <c r="AS126" s="10" t="str">
        <f t="shared" si="2"/>
        <v>EN TRAMITE</v>
      </c>
      <c r="AT126" s="2"/>
      <c r="AU126" s="2"/>
      <c r="AV126" s="2"/>
    </row>
    <row r="127" spans="1:48" ht="15" x14ac:dyDescent="0.35">
      <c r="A127" s="2"/>
      <c r="B127" s="2"/>
      <c r="C127" s="2" t="s">
        <v>43</v>
      </c>
      <c r="D127" s="2">
        <v>1</v>
      </c>
      <c r="E127" s="4">
        <v>45140</v>
      </c>
      <c r="F127" s="2" t="s">
        <v>292</v>
      </c>
      <c r="G127" s="2"/>
      <c r="H127" s="2"/>
      <c r="I127" s="2"/>
      <c r="J127" s="2"/>
      <c r="K127" s="2"/>
      <c r="L127" s="2"/>
      <c r="M127" s="2" t="s">
        <v>49</v>
      </c>
      <c r="N127" s="2">
        <v>1</v>
      </c>
      <c r="O127" s="2" t="s">
        <v>722</v>
      </c>
      <c r="P127" s="2">
        <v>1</v>
      </c>
      <c r="Q127" s="2">
        <v>1</v>
      </c>
      <c r="R127" s="2" t="s">
        <v>723</v>
      </c>
      <c r="S127" s="2" t="s">
        <v>724</v>
      </c>
      <c r="T127" s="2" t="s">
        <v>141</v>
      </c>
      <c r="U127" s="2" t="s">
        <v>27</v>
      </c>
      <c r="V127" s="2" t="str">
        <f t="shared" ca="1" si="1"/>
        <v>TRASLADO A ENTIDADES DISTRITALES627EN TRAMITE</v>
      </c>
      <c r="W127" s="2"/>
      <c r="X127" s="2" t="s">
        <v>63</v>
      </c>
      <c r="Y127" s="2"/>
      <c r="Z127" s="2"/>
      <c r="AA127" s="23">
        <f ca="1">IF(Z127=0,NETWORKDAYS(E127+1,TODAY(),FESTIVOS!$A$2:$A$37),NETWORKDAYS(E127+1,Z127,FESTIVOS!$A$2:$A$37))</f>
        <v>627</v>
      </c>
      <c r="AB127" s="29" t="str">
        <f t="shared" si="0"/>
        <v>EN TRAMITE</v>
      </c>
      <c r="AC127" s="2"/>
      <c r="AD127" s="2"/>
      <c r="AE127" s="2"/>
      <c r="AF127" s="2"/>
      <c r="AG127" s="2"/>
      <c r="AH127" s="2"/>
      <c r="AI127" s="2"/>
      <c r="AJ127" s="2"/>
      <c r="AK127" s="2"/>
      <c r="AL127" s="2"/>
      <c r="AM127" s="2"/>
      <c r="AN127" s="2" t="s">
        <v>93</v>
      </c>
      <c r="AO127" s="2">
        <v>20237100130102</v>
      </c>
      <c r="AP127" s="4">
        <v>45140</v>
      </c>
      <c r="AQ127" s="2"/>
      <c r="AR127" s="17">
        <f ca="1">IF(AQ127=0,NETWORKDAYS(E127+1,TODAY(),FESTIVOS!$A$2:$A$37),NETWORKDAYS(E127+1,AQ127,FESTIVOS!$A$2:$A$37))</f>
        <v>627</v>
      </c>
      <c r="AS127" s="10" t="str">
        <f t="shared" si="2"/>
        <v>EN TRAMITE</v>
      </c>
      <c r="AT127" s="2"/>
      <c r="AU127" s="2"/>
      <c r="AV127" s="2"/>
    </row>
    <row r="128" spans="1:48" ht="15" x14ac:dyDescent="0.35">
      <c r="A128" s="2"/>
      <c r="B128" s="2"/>
      <c r="C128" s="2" t="s">
        <v>43</v>
      </c>
      <c r="D128" s="2">
        <v>1</v>
      </c>
      <c r="E128" s="4">
        <v>45141</v>
      </c>
      <c r="F128" s="2" t="s">
        <v>72</v>
      </c>
      <c r="G128" s="2"/>
      <c r="H128" s="2"/>
      <c r="I128" s="2"/>
      <c r="J128" s="2"/>
      <c r="K128" s="2"/>
      <c r="L128" s="2"/>
      <c r="M128" s="2" t="s">
        <v>37</v>
      </c>
      <c r="N128" s="2">
        <v>1</v>
      </c>
      <c r="O128" s="2" t="s">
        <v>637</v>
      </c>
      <c r="P128" s="2" t="s">
        <v>725</v>
      </c>
      <c r="Q128" s="2">
        <v>7574115</v>
      </c>
      <c r="R128" s="2" t="s">
        <v>639</v>
      </c>
      <c r="S128" s="2" t="s">
        <v>726</v>
      </c>
      <c r="T128" s="2" t="s">
        <v>38</v>
      </c>
      <c r="U128" s="2" t="s">
        <v>33</v>
      </c>
      <c r="V128" s="2" t="str">
        <f t="shared" ca="1" si="1"/>
        <v>626EN TRAMITECERTIFICADO DE INSPECCIÓN VIGILANCIA Y CONTROL -IVC</v>
      </c>
      <c r="W128" s="2"/>
      <c r="X128" s="2"/>
      <c r="Y128" s="2"/>
      <c r="Z128" s="2"/>
      <c r="AA128" s="23">
        <f ca="1">IF(Z128=0,NETWORKDAYS(E128+1,TODAY(),FESTIVOS!$A$2:$A$37),NETWORKDAYS(E128+1,Z128,FESTIVOS!$A$2:$A$37))</f>
        <v>626</v>
      </c>
      <c r="AB128" s="29" t="str">
        <f t="shared" si="0"/>
        <v>EN TRAMITE</v>
      </c>
      <c r="AC128" s="2"/>
      <c r="AD128" s="2"/>
      <c r="AE128" s="2"/>
      <c r="AF128" s="2"/>
      <c r="AG128" s="2"/>
      <c r="AH128" s="2"/>
      <c r="AI128" s="2"/>
      <c r="AJ128" s="2" t="s">
        <v>537</v>
      </c>
      <c r="AK128" s="2"/>
      <c r="AL128" s="2"/>
      <c r="AM128" s="2"/>
      <c r="AN128" s="2" t="s">
        <v>201</v>
      </c>
      <c r="AO128" s="2">
        <v>20237100130602</v>
      </c>
      <c r="AP128" s="4">
        <v>45141</v>
      </c>
      <c r="AQ128" s="2"/>
      <c r="AR128" s="17">
        <f ca="1">IF(AQ128=0,NETWORKDAYS(E128+1,TODAY(),FESTIVOS!$A$2:$A$37),NETWORKDAYS(E128+1,AQ128,FESTIVOS!$A$2:$A$37))</f>
        <v>626</v>
      </c>
      <c r="AS128" s="10" t="str">
        <f t="shared" si="2"/>
        <v>EN TRAMITE</v>
      </c>
      <c r="AT128" s="2" t="s">
        <v>106</v>
      </c>
      <c r="AU128" s="2"/>
      <c r="AV128" s="2"/>
    </row>
    <row r="129" spans="1:48" ht="15" x14ac:dyDescent="0.35">
      <c r="A129" s="2"/>
      <c r="B129" s="2"/>
      <c r="C129" s="2" t="s">
        <v>43</v>
      </c>
      <c r="D129" s="2">
        <v>1</v>
      </c>
      <c r="E129" s="4">
        <v>45146</v>
      </c>
      <c r="F129" s="2" t="s">
        <v>292</v>
      </c>
      <c r="G129" s="2"/>
      <c r="H129" s="2"/>
      <c r="I129" s="2"/>
      <c r="J129" s="2"/>
      <c r="K129" s="2"/>
      <c r="L129" s="2"/>
      <c r="M129" s="2" t="s">
        <v>37</v>
      </c>
      <c r="N129" s="2">
        <v>1</v>
      </c>
      <c r="O129" s="2" t="s">
        <v>665</v>
      </c>
      <c r="P129" s="2">
        <v>1</v>
      </c>
      <c r="Q129" s="2">
        <v>3123428649</v>
      </c>
      <c r="R129" s="2" t="s">
        <v>667</v>
      </c>
      <c r="S129" s="2" t="s">
        <v>727</v>
      </c>
      <c r="T129" s="2" t="s">
        <v>38</v>
      </c>
      <c r="U129" s="2" t="s">
        <v>45</v>
      </c>
      <c r="V129" s="2" t="str">
        <f t="shared" ca="1" si="1"/>
        <v>INFORMACION LABORAL - PASANTIAS624EN TRAMITE</v>
      </c>
      <c r="W129" s="2"/>
      <c r="X129" s="2"/>
      <c r="Y129" s="2" t="s">
        <v>542</v>
      </c>
      <c r="Z129" s="2"/>
      <c r="AA129" s="23">
        <f ca="1">IF(Z129=0,NETWORKDAYS(E129+1,TODAY(),FESTIVOS!$A$2:$A$37),NETWORKDAYS(E129+1,Z129,FESTIVOS!$A$2:$A$37))</f>
        <v>624</v>
      </c>
      <c r="AB129" s="29" t="str">
        <f t="shared" si="0"/>
        <v>EN TRAMITE</v>
      </c>
      <c r="AC129" s="2"/>
      <c r="AD129" s="2"/>
      <c r="AE129" s="2"/>
      <c r="AF129" s="2"/>
      <c r="AG129" s="2"/>
      <c r="AH129" s="2"/>
      <c r="AI129" s="2"/>
      <c r="AJ129" s="2"/>
      <c r="AK129" s="2"/>
      <c r="AL129" s="2"/>
      <c r="AM129" s="2"/>
      <c r="AN129" s="2" t="s">
        <v>79</v>
      </c>
      <c r="AO129" s="2">
        <v>20237100132402</v>
      </c>
      <c r="AP129" s="4">
        <v>45146</v>
      </c>
      <c r="AQ129" s="2"/>
      <c r="AR129" s="17">
        <f ca="1">IF(AQ129=0,NETWORKDAYS(E129+1,TODAY(),FESTIVOS!$A$2:$A$37),NETWORKDAYS(E129+1,AQ129,FESTIVOS!$A$2:$A$37))</f>
        <v>624</v>
      </c>
      <c r="AS129" s="10" t="str">
        <f t="shared" si="2"/>
        <v>EN TRAMITE</v>
      </c>
      <c r="AT129" s="2" t="s">
        <v>106</v>
      </c>
      <c r="AU129" s="2"/>
      <c r="AV129" s="2"/>
    </row>
    <row r="130" spans="1:48" ht="15" x14ac:dyDescent="0.35">
      <c r="A130" s="2"/>
      <c r="B130" s="2"/>
      <c r="C130" s="2" t="s">
        <v>43</v>
      </c>
      <c r="D130" s="2">
        <v>1</v>
      </c>
      <c r="E130" s="4">
        <v>45146</v>
      </c>
      <c r="F130" s="2" t="s">
        <v>72</v>
      </c>
      <c r="G130" s="2"/>
      <c r="H130" s="2"/>
      <c r="I130" s="2"/>
      <c r="J130" s="2"/>
      <c r="K130" s="2"/>
      <c r="L130" s="2"/>
      <c r="M130" s="2" t="s">
        <v>49</v>
      </c>
      <c r="N130" s="2">
        <v>2011368703</v>
      </c>
      <c r="O130" s="2" t="s">
        <v>728</v>
      </c>
      <c r="P130" s="2">
        <v>1</v>
      </c>
      <c r="Q130" s="2">
        <v>1</v>
      </c>
      <c r="R130" s="2" t="s">
        <v>729</v>
      </c>
      <c r="S130" s="2" t="s">
        <v>730</v>
      </c>
      <c r="T130" s="2" t="s">
        <v>38</v>
      </c>
      <c r="U130" s="2" t="s">
        <v>28</v>
      </c>
      <c r="V130" s="2" t="e">
        <f t="shared" ca="1" si="1"/>
        <v>#VALUE!</v>
      </c>
      <c r="W130" s="2"/>
      <c r="X130" s="2"/>
      <c r="Y130" s="2"/>
      <c r="Z130" s="2" t="s">
        <v>42</v>
      </c>
      <c r="AA130" s="23" t="e">
        <f ca="1">IF(Z130=0,NETWORKDAYS(E130+1,TODAY(),FESTIVOS!$A$2:$A$37),NETWORKDAYS(E130+1,Z130,FESTIVOS!$A$2:$A$37))</f>
        <v>#VALUE!</v>
      </c>
      <c r="AB130" s="29" t="str">
        <f t="shared" si="0"/>
        <v>RESPUESTA TOTAL</v>
      </c>
      <c r="AC130" s="2"/>
      <c r="AD130" s="2"/>
      <c r="AE130" s="2"/>
      <c r="AF130" s="2"/>
      <c r="AG130" s="2"/>
      <c r="AH130" s="2"/>
      <c r="AI130" s="2"/>
      <c r="AJ130" s="2"/>
      <c r="AK130" s="2"/>
      <c r="AL130" s="2"/>
      <c r="AM130" s="2"/>
      <c r="AN130" s="2" t="s">
        <v>107</v>
      </c>
      <c r="AO130" s="2">
        <v>20237100131692</v>
      </c>
      <c r="AP130" s="4">
        <v>45146</v>
      </c>
      <c r="AQ130" s="2"/>
      <c r="AR130" s="17">
        <f ca="1">IF(AQ130=0,NETWORKDAYS(E130+1,TODAY(),FESTIVOS!$A$2:$A$37),NETWORKDAYS(E130+1,AQ130,FESTIVOS!$A$2:$A$37))</f>
        <v>624</v>
      </c>
      <c r="AS130" s="10" t="str">
        <f t="shared" si="2"/>
        <v>EN TRAMITE</v>
      </c>
      <c r="AT130" s="2" t="s">
        <v>106</v>
      </c>
      <c r="AU130" s="2"/>
      <c r="AV130" s="2"/>
    </row>
    <row r="131" spans="1:48" ht="15" x14ac:dyDescent="0.35">
      <c r="A131" s="2"/>
      <c r="B131" s="2"/>
      <c r="C131" s="2" t="s">
        <v>43</v>
      </c>
      <c r="D131" s="2">
        <v>1</v>
      </c>
      <c r="E131" s="4">
        <v>45147</v>
      </c>
      <c r="F131" s="2" t="s">
        <v>72</v>
      </c>
      <c r="G131" s="2"/>
      <c r="H131" s="2"/>
      <c r="I131" s="2"/>
      <c r="J131" s="2"/>
      <c r="K131" s="2"/>
      <c r="L131" s="2"/>
      <c r="M131" s="2" t="s">
        <v>49</v>
      </c>
      <c r="N131" s="2">
        <v>1</v>
      </c>
      <c r="O131" s="2" t="s">
        <v>731</v>
      </c>
      <c r="P131" s="2">
        <v>1</v>
      </c>
      <c r="Q131" s="2">
        <v>1</v>
      </c>
      <c r="R131" s="2" t="s">
        <v>732</v>
      </c>
      <c r="S131" s="2" t="s">
        <v>733</v>
      </c>
      <c r="T131" s="2" t="s">
        <v>38</v>
      </c>
      <c r="U131" s="2" t="s">
        <v>88</v>
      </c>
      <c r="V131" s="2" t="str">
        <f t="shared" ca="1" si="1"/>
        <v>623EN TRAMITEFORMACIÓN EN ARTE Y CULTURA</v>
      </c>
      <c r="W131" s="2"/>
      <c r="X131" s="2"/>
      <c r="Y131" s="2"/>
      <c r="Z131" s="2"/>
      <c r="AA131" s="23">
        <f ca="1">IF(Z131=0,NETWORKDAYS(E131+1,TODAY(),FESTIVOS!$A$2:$A$37),NETWORKDAYS(E131+1,Z131,FESTIVOS!$A$2:$A$37))</f>
        <v>623</v>
      </c>
      <c r="AB131" s="29" t="str">
        <f t="shared" si="0"/>
        <v>EN TRAMITE</v>
      </c>
      <c r="AC131" s="2"/>
      <c r="AD131" s="2"/>
      <c r="AE131" s="2"/>
      <c r="AF131" s="2"/>
      <c r="AG131" s="2"/>
      <c r="AH131" s="2"/>
      <c r="AI131" s="2"/>
      <c r="AJ131" s="2"/>
      <c r="AK131" s="2"/>
      <c r="AL131" s="2"/>
      <c r="AM131" s="2" t="s">
        <v>90</v>
      </c>
      <c r="AN131" s="2" t="s">
        <v>569</v>
      </c>
      <c r="AO131" s="2">
        <v>20237100133042</v>
      </c>
      <c r="AP131" s="4">
        <v>45147</v>
      </c>
      <c r="AQ131" s="2"/>
      <c r="AR131" s="17">
        <f ca="1">IF(AQ131=0,NETWORKDAYS(E131+1,TODAY(),FESTIVOS!$A$2:$A$37),NETWORKDAYS(E131+1,AQ131,FESTIVOS!$A$2:$A$37))</f>
        <v>623</v>
      </c>
      <c r="AS131" s="10" t="str">
        <f t="shared" si="2"/>
        <v>EN TRAMITE</v>
      </c>
      <c r="AT131" s="2" t="s">
        <v>106</v>
      </c>
      <c r="AU131" s="2"/>
      <c r="AV131" s="2"/>
    </row>
    <row r="132" spans="1:48" ht="15" x14ac:dyDescent="0.35">
      <c r="A132" s="2"/>
      <c r="B132" s="2"/>
      <c r="C132" s="2" t="s">
        <v>43</v>
      </c>
      <c r="D132" s="2">
        <v>1</v>
      </c>
      <c r="E132" s="4">
        <v>45148</v>
      </c>
      <c r="F132" s="2" t="s">
        <v>72</v>
      </c>
      <c r="G132" s="2"/>
      <c r="H132" s="2"/>
      <c r="I132" s="2"/>
      <c r="J132" s="2"/>
      <c r="K132" s="2"/>
      <c r="L132" s="2"/>
      <c r="M132" s="2" t="s">
        <v>49</v>
      </c>
      <c r="N132" s="2">
        <v>1</v>
      </c>
      <c r="O132" s="2" t="s">
        <v>731</v>
      </c>
      <c r="P132" s="2">
        <v>1</v>
      </c>
      <c r="Q132" s="2">
        <v>1</v>
      </c>
      <c r="R132" s="2" t="s">
        <v>734</v>
      </c>
      <c r="S132" s="2" t="s">
        <v>735</v>
      </c>
      <c r="T132" s="2" t="s">
        <v>38</v>
      </c>
      <c r="U132" s="2" t="s">
        <v>88</v>
      </c>
      <c r="V132" s="2" t="str">
        <f t="shared" ca="1" si="1"/>
        <v>622EN TRAMITEFORMACIÓN EN ARTE Y CULTURA</v>
      </c>
      <c r="W132" s="2"/>
      <c r="X132" s="2"/>
      <c r="Y132" s="2"/>
      <c r="Z132" s="2"/>
      <c r="AA132" s="23">
        <f ca="1">IF(Z132=0,NETWORKDAYS(E132+1,TODAY(),FESTIVOS!$A$2:$A$37),NETWORKDAYS(E132+1,Z132,FESTIVOS!$A$2:$A$37))</f>
        <v>622</v>
      </c>
      <c r="AB132" s="29" t="str">
        <f t="shared" si="0"/>
        <v>EN TRAMITE</v>
      </c>
      <c r="AC132" s="2"/>
      <c r="AD132" s="2"/>
      <c r="AE132" s="2"/>
      <c r="AF132" s="2"/>
      <c r="AG132" s="2"/>
      <c r="AH132" s="2"/>
      <c r="AI132" s="2"/>
      <c r="AJ132" s="2"/>
      <c r="AK132" s="2"/>
      <c r="AL132" s="2"/>
      <c r="AM132" s="2" t="s">
        <v>90</v>
      </c>
      <c r="AN132" s="2" t="s">
        <v>569</v>
      </c>
      <c r="AO132" s="2">
        <v>20237100133522</v>
      </c>
      <c r="AP132" s="4">
        <v>45148</v>
      </c>
      <c r="AQ132" s="2"/>
      <c r="AR132" s="17">
        <f ca="1">IF(AQ132=0,NETWORKDAYS(E132+1,TODAY(),FESTIVOS!$A$2:$A$37),NETWORKDAYS(E132+1,AQ132,FESTIVOS!$A$2:$A$37))</f>
        <v>622</v>
      </c>
      <c r="AS132" s="10" t="str">
        <f t="shared" si="2"/>
        <v>EN TRAMITE</v>
      </c>
      <c r="AT132" s="2" t="s">
        <v>106</v>
      </c>
      <c r="AU132" s="2"/>
      <c r="AV132" s="2"/>
    </row>
    <row r="133" spans="1:48" ht="15" x14ac:dyDescent="0.35">
      <c r="A133" s="2"/>
      <c r="B133" s="2"/>
      <c r="C133" s="2" t="s">
        <v>43</v>
      </c>
      <c r="D133" s="2">
        <v>1</v>
      </c>
      <c r="E133" s="4">
        <v>45148</v>
      </c>
      <c r="F133" s="2" t="s">
        <v>72</v>
      </c>
      <c r="G133" s="2"/>
      <c r="H133" s="2"/>
      <c r="I133" s="2"/>
      <c r="J133" s="2"/>
      <c r="K133" s="2"/>
      <c r="L133" s="2"/>
      <c r="M133" s="2" t="s">
        <v>49</v>
      </c>
      <c r="N133" s="2">
        <v>43206132</v>
      </c>
      <c r="O133" s="2" t="s">
        <v>736</v>
      </c>
      <c r="P133" s="2">
        <v>1</v>
      </c>
      <c r="Q133" s="2">
        <v>1</v>
      </c>
      <c r="R133" s="2" t="s">
        <v>737</v>
      </c>
      <c r="S133" s="2" t="s">
        <v>738</v>
      </c>
      <c r="T133" s="2" t="s">
        <v>38</v>
      </c>
      <c r="U133" s="2" t="s">
        <v>28</v>
      </c>
      <c r="V133" s="2" t="e">
        <f t="shared" ca="1" si="1"/>
        <v>#VALUE!</v>
      </c>
      <c r="W133" s="2"/>
      <c r="X133" s="2"/>
      <c r="Y133" s="2"/>
      <c r="Z133" s="2" t="s">
        <v>42</v>
      </c>
      <c r="AA133" s="23" t="e">
        <f ca="1">IF(Z133=0,NETWORKDAYS(E133+1,TODAY(),FESTIVOS!$A$2:$A$37),NETWORKDAYS(E133+1,Z133,FESTIVOS!$A$2:$A$37))</f>
        <v>#VALUE!</v>
      </c>
      <c r="AB133" s="29" t="str">
        <f t="shared" si="0"/>
        <v>RESPUESTA TOTAL</v>
      </c>
      <c r="AC133" s="2"/>
      <c r="AD133" s="2"/>
      <c r="AE133" s="2"/>
      <c r="AF133" s="2"/>
      <c r="AG133" s="2"/>
      <c r="AH133" s="2"/>
      <c r="AI133" s="2"/>
      <c r="AJ133" s="2"/>
      <c r="AK133" s="2"/>
      <c r="AL133" s="2"/>
      <c r="AM133" s="2"/>
      <c r="AN133" s="2" t="s">
        <v>107</v>
      </c>
      <c r="AO133" s="2">
        <v>20237100133842</v>
      </c>
      <c r="AP133" s="4">
        <v>45148</v>
      </c>
      <c r="AQ133" s="2"/>
      <c r="AR133" s="17">
        <f ca="1">IF(AQ133=0,NETWORKDAYS(E133+1,TODAY(),FESTIVOS!$A$2:$A$37),NETWORKDAYS(E133+1,AQ133,FESTIVOS!$A$2:$A$37))</f>
        <v>622</v>
      </c>
      <c r="AS133" s="10" t="str">
        <f t="shared" si="2"/>
        <v>EN TRAMITE</v>
      </c>
      <c r="AT133" s="2" t="s">
        <v>106</v>
      </c>
      <c r="AU133" s="2"/>
      <c r="AV133" s="2"/>
    </row>
    <row r="134" spans="1:48" ht="15" x14ac:dyDescent="0.35">
      <c r="A134" s="2"/>
      <c r="B134" s="2"/>
      <c r="C134" s="2" t="s">
        <v>43</v>
      </c>
      <c r="D134" s="2">
        <v>1</v>
      </c>
      <c r="E134" s="4">
        <v>45149</v>
      </c>
      <c r="F134" s="2" t="s">
        <v>292</v>
      </c>
      <c r="G134" s="2"/>
      <c r="H134" s="2"/>
      <c r="I134" s="2"/>
      <c r="J134" s="2"/>
      <c r="K134" s="2"/>
      <c r="L134" s="2"/>
      <c r="M134" s="2" t="s">
        <v>37</v>
      </c>
      <c r="N134" s="2">
        <v>1</v>
      </c>
      <c r="O134" s="2" t="s">
        <v>739</v>
      </c>
      <c r="P134" s="2" t="s">
        <v>740</v>
      </c>
      <c r="Q134" s="2">
        <v>2088210</v>
      </c>
      <c r="R134" s="2" t="s">
        <v>741</v>
      </c>
      <c r="S134" s="2" t="s">
        <v>742</v>
      </c>
      <c r="T134" s="2" t="s">
        <v>38</v>
      </c>
      <c r="U134" s="2" t="s">
        <v>81</v>
      </c>
      <c r="V134" s="2" t="str">
        <f t="shared" ca="1" si="1"/>
        <v>621EN TRAMITETRANSFORMACIONES CULTURALES</v>
      </c>
      <c r="W134" s="2"/>
      <c r="X134" s="2"/>
      <c r="Y134" s="2"/>
      <c r="Z134" s="2"/>
      <c r="AA134" s="23">
        <f ca="1">IF(Z134=0,NETWORKDAYS(E134+1,TODAY(),FESTIVOS!$A$2:$A$37),NETWORKDAYS(E134+1,Z134,FESTIVOS!$A$2:$A$37))</f>
        <v>621</v>
      </c>
      <c r="AB134" s="29" t="str">
        <f t="shared" si="0"/>
        <v>EN TRAMITE</v>
      </c>
      <c r="AC134" s="2"/>
      <c r="AD134" s="2"/>
      <c r="AE134" s="2"/>
      <c r="AF134" s="2"/>
      <c r="AG134" s="2"/>
      <c r="AH134" s="2"/>
      <c r="AI134" s="2"/>
      <c r="AJ134" s="2"/>
      <c r="AK134" s="2"/>
      <c r="AL134" s="2" t="s">
        <v>140</v>
      </c>
      <c r="AM134" s="2"/>
      <c r="AN134" s="2" t="s">
        <v>79</v>
      </c>
      <c r="AO134" s="2">
        <v>20237100134352</v>
      </c>
      <c r="AP134" s="4">
        <v>45149</v>
      </c>
      <c r="AQ134" s="2"/>
      <c r="AR134" s="17">
        <f ca="1">IF(AQ134=0,NETWORKDAYS(E134+1,TODAY(),FESTIVOS!$A$2:$A$37),NETWORKDAYS(E134+1,AQ134,FESTIVOS!$A$2:$A$37))</f>
        <v>621</v>
      </c>
      <c r="AS134" s="10" t="str">
        <f t="shared" si="2"/>
        <v>EN TRAMITE</v>
      </c>
      <c r="AT134" s="2" t="s">
        <v>106</v>
      </c>
      <c r="AU134" s="2"/>
      <c r="AV134" s="2"/>
    </row>
    <row r="135" spans="1:48" ht="15" x14ac:dyDescent="0.35">
      <c r="A135" s="2"/>
      <c r="B135" s="2"/>
      <c r="C135" s="2" t="s">
        <v>43</v>
      </c>
      <c r="D135" s="2">
        <v>1</v>
      </c>
      <c r="E135" s="4">
        <v>45149</v>
      </c>
      <c r="F135" s="2" t="s">
        <v>72</v>
      </c>
      <c r="G135" s="2"/>
      <c r="H135" s="2"/>
      <c r="I135" s="2"/>
      <c r="J135" s="2"/>
      <c r="K135" s="2"/>
      <c r="L135" s="2"/>
      <c r="M135" s="2" t="s">
        <v>37</v>
      </c>
      <c r="N135" s="2">
        <v>1</v>
      </c>
      <c r="O135" s="2" t="s">
        <v>743</v>
      </c>
      <c r="P135" s="2" t="s">
        <v>744</v>
      </c>
      <c r="Q135" s="2">
        <v>1</v>
      </c>
      <c r="R135" s="2" t="s">
        <v>151</v>
      </c>
      <c r="S135" s="2" t="s">
        <v>745</v>
      </c>
      <c r="T135" s="2" t="s">
        <v>38</v>
      </c>
      <c r="U135" s="2" t="s">
        <v>45</v>
      </c>
      <c r="V135" s="2" t="str">
        <f t="shared" ca="1" si="1"/>
        <v>INFORMACION LABORAL - PASANTIAS621EN TRAMITE</v>
      </c>
      <c r="W135" s="2"/>
      <c r="X135" s="2"/>
      <c r="Y135" s="2" t="s">
        <v>542</v>
      </c>
      <c r="Z135" s="2"/>
      <c r="AA135" s="23">
        <f ca="1">IF(Z135=0,NETWORKDAYS(E135+1,TODAY(),FESTIVOS!$A$2:$A$37),NETWORKDAYS(E135+1,Z135,FESTIVOS!$A$2:$A$37))</f>
        <v>621</v>
      </c>
      <c r="AB135" s="29" t="str">
        <f t="shared" si="0"/>
        <v>EN TRAMITE</v>
      </c>
      <c r="AC135" s="2"/>
      <c r="AD135" s="2"/>
      <c r="AE135" s="2"/>
      <c r="AF135" s="2"/>
      <c r="AG135" s="2"/>
      <c r="AH135" s="2"/>
      <c r="AI135" s="2"/>
      <c r="AJ135" s="2"/>
      <c r="AK135" s="2"/>
      <c r="AL135" s="2"/>
      <c r="AM135" s="2"/>
      <c r="AN135" s="2" t="s">
        <v>60</v>
      </c>
      <c r="AO135" s="2">
        <v>20237100134982</v>
      </c>
      <c r="AP135" s="4">
        <v>45149</v>
      </c>
      <c r="AQ135" s="2"/>
      <c r="AR135" s="17">
        <f ca="1">IF(AQ135=0,NETWORKDAYS(E135+1,TODAY(),FESTIVOS!$A$2:$A$37),NETWORKDAYS(E135+1,AQ135,FESTIVOS!$A$2:$A$37))</f>
        <v>621</v>
      </c>
      <c r="AS135" s="10" t="str">
        <f t="shared" si="2"/>
        <v>EN TRAMITE</v>
      </c>
      <c r="AT135" s="2" t="s">
        <v>106</v>
      </c>
      <c r="AU135" s="2"/>
      <c r="AV135" s="2"/>
    </row>
    <row r="136" spans="1:48" ht="15" x14ac:dyDescent="0.35">
      <c r="A136" s="2"/>
      <c r="B136" s="2"/>
      <c r="C136" s="2" t="s">
        <v>43</v>
      </c>
      <c r="D136" s="2">
        <v>1</v>
      </c>
      <c r="E136" s="4">
        <v>45152</v>
      </c>
      <c r="F136" s="2" t="s">
        <v>292</v>
      </c>
      <c r="G136" s="2"/>
      <c r="H136" s="2"/>
      <c r="I136" s="2"/>
      <c r="J136" s="2"/>
      <c r="K136" s="2"/>
      <c r="L136" s="2"/>
      <c r="M136" s="2" t="s">
        <v>49</v>
      </c>
      <c r="N136" s="2">
        <v>1</v>
      </c>
      <c r="O136" s="2" t="s">
        <v>746</v>
      </c>
      <c r="P136" s="2">
        <v>1</v>
      </c>
      <c r="Q136" s="2">
        <v>3057065692</v>
      </c>
      <c r="R136" s="2" t="s">
        <v>747</v>
      </c>
      <c r="S136" s="2" t="s">
        <v>748</v>
      </c>
      <c r="T136" s="2" t="s">
        <v>38</v>
      </c>
      <c r="U136" s="2" t="s">
        <v>88</v>
      </c>
      <c r="V136" s="2" t="str">
        <f t="shared" ca="1" si="1"/>
        <v>620EN TRAMITEBOGOTÁ DISTRITO GRAFITI</v>
      </c>
      <c r="W136" s="2"/>
      <c r="X136" s="2"/>
      <c r="Y136" s="2"/>
      <c r="Z136" s="2"/>
      <c r="AA136" s="23">
        <f ca="1">IF(Z136=0,NETWORKDAYS(E136+1,TODAY(),FESTIVOS!$A$2:$A$37),NETWORKDAYS(E136+1,Z136,FESTIVOS!$A$2:$A$37))</f>
        <v>620</v>
      </c>
      <c r="AB136" s="29" t="str">
        <f t="shared" si="0"/>
        <v>EN TRAMITE</v>
      </c>
      <c r="AC136" s="2"/>
      <c r="AD136" s="2"/>
      <c r="AE136" s="2"/>
      <c r="AF136" s="2"/>
      <c r="AG136" s="2"/>
      <c r="AH136" s="2"/>
      <c r="AI136" s="2"/>
      <c r="AJ136" s="2"/>
      <c r="AK136" s="2"/>
      <c r="AL136" s="2"/>
      <c r="AM136" s="2" t="s">
        <v>95</v>
      </c>
      <c r="AN136" s="2" t="s">
        <v>633</v>
      </c>
      <c r="AO136" s="2">
        <v>20237100135042</v>
      </c>
      <c r="AP136" s="4">
        <v>45152</v>
      </c>
      <c r="AQ136" s="2"/>
      <c r="AR136" s="17">
        <f ca="1">IF(AQ136=0,NETWORKDAYS(E136+1,TODAY(),FESTIVOS!$A$2:$A$37),NETWORKDAYS(E136+1,AQ136,FESTIVOS!$A$2:$A$37))</f>
        <v>620</v>
      </c>
      <c r="AS136" s="10" t="str">
        <f t="shared" si="2"/>
        <v>EN TRAMITE</v>
      </c>
      <c r="AT136" s="2" t="s">
        <v>106</v>
      </c>
      <c r="AU136" s="2"/>
      <c r="AV136" s="2"/>
    </row>
    <row r="137" spans="1:48" ht="15" x14ac:dyDescent="0.35">
      <c r="A137" s="2"/>
      <c r="B137" s="2"/>
      <c r="C137" s="2" t="s">
        <v>43</v>
      </c>
      <c r="D137" s="2">
        <v>1</v>
      </c>
      <c r="E137" s="4">
        <v>45152</v>
      </c>
      <c r="F137" s="2" t="s">
        <v>72</v>
      </c>
      <c r="G137" s="2"/>
      <c r="H137" s="2"/>
      <c r="I137" s="2"/>
      <c r="J137" s="2"/>
      <c r="K137" s="2"/>
      <c r="L137" s="2"/>
      <c r="M137" s="2" t="s">
        <v>37</v>
      </c>
      <c r="N137" s="2">
        <v>1</v>
      </c>
      <c r="O137" s="2" t="s">
        <v>749</v>
      </c>
      <c r="P137" s="2" t="s">
        <v>750</v>
      </c>
      <c r="Q137" s="2">
        <v>1</v>
      </c>
      <c r="R137" s="2" t="s">
        <v>151</v>
      </c>
      <c r="S137" s="2" t="s">
        <v>751</v>
      </c>
      <c r="T137" s="2" t="s">
        <v>38</v>
      </c>
      <c r="U137" s="2" t="s">
        <v>45</v>
      </c>
      <c r="V137" s="2" t="str">
        <f t="shared" ca="1" si="1"/>
        <v>INFORMACION LABORAL - PASANTIAS620EN TRAMITE</v>
      </c>
      <c r="W137" s="2"/>
      <c r="X137" s="2"/>
      <c r="Y137" s="2" t="s">
        <v>542</v>
      </c>
      <c r="Z137" s="2"/>
      <c r="AA137" s="23">
        <f ca="1">IF(Z137=0,NETWORKDAYS(E137+1,TODAY(),FESTIVOS!$A$2:$A$37),NETWORKDAYS(E137+1,Z137,FESTIVOS!$A$2:$A$37))</f>
        <v>620</v>
      </c>
      <c r="AB137" s="29" t="str">
        <f t="shared" si="0"/>
        <v>EN TRAMITE</v>
      </c>
      <c r="AC137" s="2"/>
      <c r="AD137" s="2"/>
      <c r="AE137" s="2"/>
      <c r="AF137" s="2"/>
      <c r="AG137" s="2"/>
      <c r="AH137" s="2"/>
      <c r="AI137" s="2"/>
      <c r="AJ137" s="2"/>
      <c r="AK137" s="2"/>
      <c r="AL137" s="2"/>
      <c r="AM137" s="2"/>
      <c r="AN137" s="2" t="s">
        <v>553</v>
      </c>
      <c r="AO137" s="2">
        <v>20237100135072</v>
      </c>
      <c r="AP137" s="4">
        <v>45152</v>
      </c>
      <c r="AQ137" s="2"/>
      <c r="AR137" s="17">
        <f ca="1">IF(AQ137=0,NETWORKDAYS(E137+1,TODAY(),FESTIVOS!$A$2:$A$37),NETWORKDAYS(E137+1,AQ137,FESTIVOS!$A$2:$A$37))</f>
        <v>620</v>
      </c>
      <c r="AS137" s="10" t="str">
        <f t="shared" si="2"/>
        <v>EN TRAMITE</v>
      </c>
      <c r="AT137" s="2" t="s">
        <v>106</v>
      </c>
      <c r="AU137" s="2"/>
      <c r="AV137" s="2"/>
    </row>
    <row r="138" spans="1:48" ht="15" x14ac:dyDescent="0.35">
      <c r="A138" s="2"/>
      <c r="B138" s="2"/>
      <c r="C138" s="2" t="s">
        <v>43</v>
      </c>
      <c r="D138" s="2">
        <v>1</v>
      </c>
      <c r="E138" s="4">
        <v>45148</v>
      </c>
      <c r="F138" s="2" t="s">
        <v>72</v>
      </c>
      <c r="G138" s="2"/>
      <c r="H138" s="2"/>
      <c r="I138" s="2"/>
      <c r="J138" s="2"/>
      <c r="K138" s="2"/>
      <c r="L138" s="2"/>
      <c r="M138" s="2" t="s">
        <v>37</v>
      </c>
      <c r="N138" s="2">
        <v>1</v>
      </c>
      <c r="O138" s="2" t="s">
        <v>752</v>
      </c>
      <c r="P138" s="2">
        <v>1</v>
      </c>
      <c r="Q138" s="2">
        <v>1</v>
      </c>
      <c r="R138" s="2" t="s">
        <v>753</v>
      </c>
      <c r="S138" s="2" t="s">
        <v>754</v>
      </c>
      <c r="T138" s="2" t="s">
        <v>141</v>
      </c>
      <c r="U138" s="2" t="s">
        <v>27</v>
      </c>
      <c r="V138" s="2" t="str">
        <f t="shared" ca="1" si="1"/>
        <v>TRASLADO A ENTIDADES DISTRITALES622EN TRAMITE</v>
      </c>
      <c r="W138" s="2"/>
      <c r="X138" s="2" t="s">
        <v>63</v>
      </c>
      <c r="Y138" s="2"/>
      <c r="Z138" s="2"/>
      <c r="AA138" s="23">
        <f ca="1">IF(Z138=0,NETWORKDAYS(E138+1,TODAY(),FESTIVOS!$A$2:$A$37),NETWORKDAYS(E138+1,Z138,FESTIVOS!$A$2:$A$37))</f>
        <v>622</v>
      </c>
      <c r="AB138" s="29" t="str">
        <f t="shared" si="0"/>
        <v>EN TRAMITE</v>
      </c>
      <c r="AC138" s="2"/>
      <c r="AD138" s="2"/>
      <c r="AE138" s="2"/>
      <c r="AF138" s="2"/>
      <c r="AG138" s="2"/>
      <c r="AH138" s="2"/>
      <c r="AI138" s="2"/>
      <c r="AJ138" s="2"/>
      <c r="AK138" s="2"/>
      <c r="AL138" s="2"/>
      <c r="AM138" s="2"/>
      <c r="AN138" s="2" t="s">
        <v>93</v>
      </c>
      <c r="AO138" s="2">
        <v>20237100134022</v>
      </c>
      <c r="AP138" s="4">
        <v>45148</v>
      </c>
      <c r="AQ138" s="2"/>
      <c r="AR138" s="17">
        <f ca="1">IF(AQ138=0,NETWORKDAYS(E138+1,TODAY(),FESTIVOS!$A$2:$A$37),NETWORKDAYS(E138+1,AQ138,FESTIVOS!$A$2:$A$37))</f>
        <v>622</v>
      </c>
      <c r="AS138" s="10" t="str">
        <f t="shared" si="2"/>
        <v>EN TRAMITE</v>
      </c>
      <c r="AT138" s="2" t="s">
        <v>106</v>
      </c>
      <c r="AU138" s="2"/>
      <c r="AV138" s="2"/>
    </row>
    <row r="139" spans="1:48" ht="15" x14ac:dyDescent="0.35">
      <c r="A139" s="2"/>
      <c r="B139" s="2"/>
      <c r="C139" s="2" t="s">
        <v>43</v>
      </c>
      <c r="D139" s="2">
        <v>1</v>
      </c>
      <c r="E139" s="4">
        <v>45154</v>
      </c>
      <c r="F139" s="2" t="s">
        <v>292</v>
      </c>
      <c r="G139" s="2"/>
      <c r="H139" s="2"/>
      <c r="I139" s="2"/>
      <c r="J139" s="2"/>
      <c r="K139" s="2"/>
      <c r="L139" s="2"/>
      <c r="M139" s="2" t="s">
        <v>37</v>
      </c>
      <c r="N139" s="2">
        <v>1</v>
      </c>
      <c r="O139" s="2" t="s">
        <v>755</v>
      </c>
      <c r="P139" s="2">
        <v>1</v>
      </c>
      <c r="Q139" s="2">
        <v>1</v>
      </c>
      <c r="R139" s="2" t="s">
        <v>756</v>
      </c>
      <c r="S139" s="2" t="s">
        <v>757</v>
      </c>
      <c r="T139" s="2" t="s">
        <v>38</v>
      </c>
      <c r="U139" s="2" t="s">
        <v>28</v>
      </c>
      <c r="V139" s="2" t="e">
        <f t="shared" ca="1" si="1"/>
        <v>#VALUE!</v>
      </c>
      <c r="W139" s="2"/>
      <c r="X139" s="2"/>
      <c r="Y139" s="2"/>
      <c r="Z139" s="2" t="s">
        <v>42</v>
      </c>
      <c r="AA139" s="23" t="e">
        <f ca="1">IF(Z139=0,NETWORKDAYS(E139+1,TODAY(),FESTIVOS!$A$2:$A$37),NETWORKDAYS(E139+1,Z139,FESTIVOS!$A$2:$A$37))</f>
        <v>#VALUE!</v>
      </c>
      <c r="AB139" s="29" t="str">
        <f t="shared" si="0"/>
        <v>RESPUESTA TOTAL</v>
      </c>
      <c r="AC139" s="2"/>
      <c r="AD139" s="2"/>
      <c r="AE139" s="2"/>
      <c r="AF139" s="2"/>
      <c r="AG139" s="2"/>
      <c r="AH139" s="2"/>
      <c r="AI139" s="2"/>
      <c r="AJ139" s="2"/>
      <c r="AK139" s="2"/>
      <c r="AL139" s="2"/>
      <c r="AM139" s="2"/>
      <c r="AN139" s="2" t="s">
        <v>92</v>
      </c>
      <c r="AO139" s="2">
        <v>20237100137122</v>
      </c>
      <c r="AP139" s="4">
        <v>45154</v>
      </c>
      <c r="AQ139" s="2"/>
      <c r="AR139" s="17">
        <f ca="1">IF(AQ139=0,NETWORKDAYS(E139+1,TODAY(),FESTIVOS!$A$2:$A$37),NETWORKDAYS(E139+1,AQ139,FESTIVOS!$A$2:$A$37))</f>
        <v>618</v>
      </c>
      <c r="AS139" s="10" t="str">
        <f t="shared" si="2"/>
        <v>EN TRAMITE</v>
      </c>
      <c r="AT139" s="2" t="s">
        <v>106</v>
      </c>
      <c r="AU139" s="2"/>
      <c r="AV139" s="2"/>
    </row>
    <row r="140" spans="1:48" ht="15" x14ac:dyDescent="0.35">
      <c r="A140" s="2"/>
      <c r="B140" s="2"/>
      <c r="C140" s="2" t="s">
        <v>43</v>
      </c>
      <c r="D140" s="2">
        <v>1</v>
      </c>
      <c r="E140" s="4">
        <v>45154</v>
      </c>
      <c r="F140" s="2" t="s">
        <v>292</v>
      </c>
      <c r="G140" s="2"/>
      <c r="H140" s="2"/>
      <c r="I140" s="2"/>
      <c r="J140" s="2"/>
      <c r="K140" s="2"/>
      <c r="L140" s="2"/>
      <c r="M140" s="2" t="s">
        <v>49</v>
      </c>
      <c r="N140" s="2">
        <v>1</v>
      </c>
      <c r="O140" s="2" t="s">
        <v>758</v>
      </c>
      <c r="P140" s="2">
        <v>1</v>
      </c>
      <c r="Q140" s="2">
        <v>1</v>
      </c>
      <c r="R140" s="2" t="s">
        <v>759</v>
      </c>
      <c r="S140" s="2" t="s">
        <v>760</v>
      </c>
      <c r="T140" s="2" t="s">
        <v>38</v>
      </c>
      <c r="U140" s="2" t="s">
        <v>28</v>
      </c>
      <c r="V140" s="2" t="e">
        <f t="shared" ca="1" si="1"/>
        <v>#VALUE!</v>
      </c>
      <c r="W140" s="2"/>
      <c r="X140" s="2"/>
      <c r="Y140" s="2"/>
      <c r="Z140" s="2" t="s">
        <v>42</v>
      </c>
      <c r="AA140" s="23" t="e">
        <f ca="1">IF(Z140=0,NETWORKDAYS(E140+1,TODAY(),FESTIVOS!$A$2:$A$37),NETWORKDAYS(E140+1,Z140,FESTIVOS!$A$2:$A$37))</f>
        <v>#VALUE!</v>
      </c>
      <c r="AB140" s="29" t="str">
        <f t="shared" si="0"/>
        <v>RESPUESTA TOTAL</v>
      </c>
      <c r="AC140" s="2"/>
      <c r="AD140" s="2"/>
      <c r="AE140" s="2"/>
      <c r="AF140" s="2"/>
      <c r="AG140" s="2"/>
      <c r="AH140" s="2"/>
      <c r="AI140" s="2"/>
      <c r="AJ140" s="2"/>
      <c r="AK140" s="2"/>
      <c r="AL140" s="2"/>
      <c r="AM140" s="2"/>
      <c r="AN140" s="2" t="s">
        <v>93</v>
      </c>
      <c r="AO140" s="2">
        <v>20237100137062</v>
      </c>
      <c r="AP140" s="4">
        <v>45154</v>
      </c>
      <c r="AQ140" s="2"/>
      <c r="AR140" s="17">
        <f ca="1">IF(AQ140=0,NETWORKDAYS(E140+1,TODAY(),FESTIVOS!$A$2:$A$37),NETWORKDAYS(E140+1,AQ140,FESTIVOS!$A$2:$A$37))</f>
        <v>618</v>
      </c>
      <c r="AS140" s="10" t="str">
        <f t="shared" si="2"/>
        <v>EN TRAMITE</v>
      </c>
      <c r="AT140" s="2" t="s">
        <v>106</v>
      </c>
      <c r="AU140" s="2"/>
      <c r="AV140" s="2"/>
    </row>
    <row r="141" spans="1:48" ht="15" x14ac:dyDescent="0.35">
      <c r="A141" s="2"/>
      <c r="B141" s="2"/>
      <c r="C141" s="2" t="s">
        <v>43</v>
      </c>
      <c r="D141" s="2">
        <v>1</v>
      </c>
      <c r="E141" s="4">
        <v>45155</v>
      </c>
      <c r="F141" s="2" t="s">
        <v>72</v>
      </c>
      <c r="G141" s="2"/>
      <c r="H141" s="2"/>
      <c r="I141" s="2"/>
      <c r="J141" s="2"/>
      <c r="K141" s="2"/>
      <c r="L141" s="2"/>
      <c r="M141" s="2" t="s">
        <v>49</v>
      </c>
      <c r="N141" s="2">
        <v>1</v>
      </c>
      <c r="O141" s="2" t="s">
        <v>761</v>
      </c>
      <c r="P141" s="2">
        <v>1</v>
      </c>
      <c r="Q141" s="2">
        <v>1</v>
      </c>
      <c r="R141" s="2" t="s">
        <v>762</v>
      </c>
      <c r="S141" s="2" t="s">
        <v>763</v>
      </c>
      <c r="T141" s="2" t="s">
        <v>38</v>
      </c>
      <c r="U141" s="2" t="s">
        <v>85</v>
      </c>
      <c r="V141" s="2" t="str">
        <f t="shared" ca="1" si="1"/>
        <v>617EN TRAMITECONTROL URBANO SOBRE BIC EN BOGOTÁ</v>
      </c>
      <c r="W141" s="2"/>
      <c r="X141" s="2"/>
      <c r="Y141" s="2"/>
      <c r="Z141" s="2"/>
      <c r="AA141" s="23">
        <f ca="1">IF(Z141=0,NETWORKDAYS(E141+1,TODAY(),FESTIVOS!$A$2:$A$37),NETWORKDAYS(E141+1,Z141,FESTIVOS!$A$2:$A$37))</f>
        <v>617</v>
      </c>
      <c r="AB141" s="29" t="str">
        <f t="shared" si="0"/>
        <v>EN TRAMITE</v>
      </c>
      <c r="AC141" s="2"/>
      <c r="AD141" s="2"/>
      <c r="AE141" s="2"/>
      <c r="AF141" s="2"/>
      <c r="AG141" s="2"/>
      <c r="AH141" s="2"/>
      <c r="AI141" s="2"/>
      <c r="AJ141" s="2"/>
      <c r="AK141" s="2" t="s">
        <v>86</v>
      </c>
      <c r="AL141" s="2"/>
      <c r="AM141" s="2"/>
      <c r="AN141" s="2" t="s">
        <v>310</v>
      </c>
      <c r="AO141" s="2">
        <v>20237100137742</v>
      </c>
      <c r="AP141" s="4">
        <v>45155</v>
      </c>
      <c r="AQ141" s="2"/>
      <c r="AR141" s="17">
        <f ca="1">IF(AQ141=0,NETWORKDAYS(E141+1,TODAY(),FESTIVOS!$A$2:$A$37),NETWORKDAYS(E141+1,AQ141,FESTIVOS!$A$2:$A$37))</f>
        <v>617</v>
      </c>
      <c r="AS141" s="10" t="str">
        <f t="shared" si="2"/>
        <v>EN TRAMITE</v>
      </c>
      <c r="AT141" s="2" t="s">
        <v>106</v>
      </c>
      <c r="AU141" s="2"/>
      <c r="AV141" s="2"/>
    </row>
    <row r="142" spans="1:48" ht="15" x14ac:dyDescent="0.35">
      <c r="A142" s="2"/>
      <c r="B142" s="2"/>
      <c r="C142" s="2" t="s">
        <v>43</v>
      </c>
      <c r="D142" s="2">
        <v>1</v>
      </c>
      <c r="E142" s="4">
        <v>45156</v>
      </c>
      <c r="F142" s="2" t="s">
        <v>72</v>
      </c>
      <c r="G142" s="2"/>
      <c r="H142" s="2"/>
      <c r="I142" s="2"/>
      <c r="J142" s="2"/>
      <c r="K142" s="2"/>
      <c r="L142" s="2"/>
      <c r="M142" s="2" t="s">
        <v>37</v>
      </c>
      <c r="N142" s="2">
        <v>1</v>
      </c>
      <c r="O142" s="2" t="s">
        <v>764</v>
      </c>
      <c r="P142" s="2">
        <v>1</v>
      </c>
      <c r="Q142" s="2">
        <v>1</v>
      </c>
      <c r="R142" s="2" t="s">
        <v>151</v>
      </c>
      <c r="S142" s="2" t="s">
        <v>765</v>
      </c>
      <c r="T142" s="2" t="s">
        <v>38</v>
      </c>
      <c r="U142" s="2" t="s">
        <v>45</v>
      </c>
      <c r="V142" s="2" t="str">
        <f t="shared" ca="1" si="1"/>
        <v>INFORMACION LABORAL - PASANTIAS616EN TRAMITE</v>
      </c>
      <c r="W142" s="2"/>
      <c r="X142" s="2"/>
      <c r="Y142" s="2" t="s">
        <v>542</v>
      </c>
      <c r="Z142" s="2"/>
      <c r="AA142" s="23">
        <f ca="1">IF(Z142=0,NETWORKDAYS(E142+1,TODAY(),FESTIVOS!$A$2:$A$37),NETWORKDAYS(E142+1,Z142,FESTIVOS!$A$2:$A$37))</f>
        <v>616</v>
      </c>
      <c r="AB142" s="29" t="str">
        <f t="shared" si="0"/>
        <v>EN TRAMITE</v>
      </c>
      <c r="AC142" s="2"/>
      <c r="AD142" s="2"/>
      <c r="AE142" s="2"/>
      <c r="AF142" s="2"/>
      <c r="AG142" s="2"/>
      <c r="AH142" s="2"/>
      <c r="AI142" s="2"/>
      <c r="AJ142" s="2"/>
      <c r="AK142" s="2"/>
      <c r="AL142" s="2"/>
      <c r="AM142" s="2"/>
      <c r="AN142" s="2" t="s">
        <v>553</v>
      </c>
      <c r="AO142" s="2">
        <v>20237100138262</v>
      </c>
      <c r="AP142" s="4">
        <v>45156</v>
      </c>
      <c r="AQ142" s="2"/>
      <c r="AR142" s="17">
        <f ca="1">IF(AQ142=0,NETWORKDAYS(E142+1,TODAY(),FESTIVOS!$A$2:$A$37),NETWORKDAYS(E142+1,AQ142,FESTIVOS!$A$2:$A$37))</f>
        <v>616</v>
      </c>
      <c r="AS142" s="10" t="str">
        <f t="shared" si="2"/>
        <v>EN TRAMITE</v>
      </c>
      <c r="AT142" s="2" t="s">
        <v>106</v>
      </c>
      <c r="AU142" s="2"/>
      <c r="AV142" s="2"/>
    </row>
    <row r="143" spans="1:48" ht="15" x14ac:dyDescent="0.35">
      <c r="A143" s="2"/>
      <c r="B143" s="2"/>
      <c r="C143" s="2" t="s">
        <v>43</v>
      </c>
      <c r="D143" s="2">
        <v>1</v>
      </c>
      <c r="E143" s="4">
        <v>45160</v>
      </c>
      <c r="F143" s="2" t="s">
        <v>292</v>
      </c>
      <c r="G143" s="2"/>
      <c r="H143" s="2"/>
      <c r="I143" s="2"/>
      <c r="J143" s="2"/>
      <c r="K143" s="2"/>
      <c r="L143" s="2"/>
      <c r="M143" s="2" t="s">
        <v>37</v>
      </c>
      <c r="N143" s="2">
        <v>1</v>
      </c>
      <c r="O143" s="2" t="s">
        <v>766</v>
      </c>
      <c r="P143" s="2">
        <v>1</v>
      </c>
      <c r="Q143" s="2">
        <v>1</v>
      </c>
      <c r="R143" s="2">
        <v>1</v>
      </c>
      <c r="S143" s="2" t="s">
        <v>767</v>
      </c>
      <c r="T143" s="2" t="s">
        <v>38</v>
      </c>
      <c r="U143" s="2" t="s">
        <v>81</v>
      </c>
      <c r="V143" s="2" t="str">
        <f t="shared" ca="1" si="1"/>
        <v>615EN TRAMITESISTEMA DISTRITAL DE ARTE CULTURA Y PATRIMONIO</v>
      </c>
      <c r="W143" s="2"/>
      <c r="X143" s="2"/>
      <c r="Y143" s="2"/>
      <c r="Z143" s="2"/>
      <c r="AA143" s="23">
        <f ca="1">IF(Z143=0,NETWORKDAYS(E143+1,TODAY(),FESTIVOS!$A$2:$A$37),NETWORKDAYS(E143+1,Z143,FESTIVOS!$A$2:$A$37))</f>
        <v>615</v>
      </c>
      <c r="AB143" s="29" t="str">
        <f t="shared" si="0"/>
        <v>EN TRAMITE</v>
      </c>
      <c r="AC143" s="2"/>
      <c r="AD143" s="2"/>
      <c r="AE143" s="2"/>
      <c r="AF143" s="2"/>
      <c r="AG143" s="2"/>
      <c r="AH143" s="2"/>
      <c r="AI143" s="2"/>
      <c r="AJ143" s="2"/>
      <c r="AK143" s="2"/>
      <c r="AL143" s="2" t="s">
        <v>83</v>
      </c>
      <c r="AM143" s="2"/>
      <c r="AN143" s="2" t="s">
        <v>79</v>
      </c>
      <c r="AO143" s="2">
        <v>20237100138782</v>
      </c>
      <c r="AP143" s="4">
        <v>45160</v>
      </c>
      <c r="AQ143" s="2"/>
      <c r="AR143" s="17">
        <f ca="1">IF(AQ143=0,NETWORKDAYS(E143+1,TODAY(),FESTIVOS!$A$2:$A$37),NETWORKDAYS(E143+1,AQ143,FESTIVOS!$A$2:$A$37))</f>
        <v>615</v>
      </c>
      <c r="AS143" s="10" t="str">
        <f t="shared" si="2"/>
        <v>EN TRAMITE</v>
      </c>
      <c r="AT143" s="2" t="s">
        <v>106</v>
      </c>
      <c r="AU143" s="2"/>
      <c r="AV143" s="2"/>
    </row>
    <row r="144" spans="1:48" ht="15" x14ac:dyDescent="0.35">
      <c r="A144" s="2"/>
      <c r="B144" s="2"/>
      <c r="C144" s="2" t="s">
        <v>43</v>
      </c>
      <c r="D144" s="2">
        <v>1</v>
      </c>
      <c r="E144" s="4">
        <v>45161</v>
      </c>
      <c r="F144" s="2" t="s">
        <v>292</v>
      </c>
      <c r="G144" s="2"/>
      <c r="H144" s="2"/>
      <c r="I144" s="2"/>
      <c r="J144" s="2"/>
      <c r="K144" s="2"/>
      <c r="L144" s="2"/>
      <c r="M144" s="2" t="s">
        <v>49</v>
      </c>
      <c r="N144" s="2">
        <v>1</v>
      </c>
      <c r="O144" s="2" t="s">
        <v>768</v>
      </c>
      <c r="P144" s="2" t="s">
        <v>769</v>
      </c>
      <c r="Q144" s="2">
        <v>3820450</v>
      </c>
      <c r="R144" s="2" t="s">
        <v>770</v>
      </c>
      <c r="S144" s="2" t="s">
        <v>771</v>
      </c>
      <c r="T144" s="2" t="s">
        <v>38</v>
      </c>
      <c r="U144" s="2" t="s">
        <v>81</v>
      </c>
      <c r="V144" s="2" t="str">
        <f t="shared" ca="1" si="1"/>
        <v>614EN TRAMITESISTEMA DISTRITAL DE ARTE CULTURA Y PATRIMONIO</v>
      </c>
      <c r="W144" s="2"/>
      <c r="X144" s="2"/>
      <c r="Y144" s="2"/>
      <c r="Z144" s="2"/>
      <c r="AA144" s="23">
        <f ca="1">IF(Z144=0,NETWORKDAYS(E144+1,TODAY(),FESTIVOS!$A$2:$A$37),NETWORKDAYS(E144+1,Z144,FESTIVOS!$A$2:$A$37))</f>
        <v>614</v>
      </c>
      <c r="AB144" s="29" t="str">
        <f t="shared" si="0"/>
        <v>EN TRAMITE</v>
      </c>
      <c r="AC144" s="2"/>
      <c r="AD144" s="2"/>
      <c r="AE144" s="2"/>
      <c r="AF144" s="2"/>
      <c r="AG144" s="2"/>
      <c r="AH144" s="2"/>
      <c r="AI144" s="2"/>
      <c r="AJ144" s="2"/>
      <c r="AK144" s="2"/>
      <c r="AL144" s="2" t="s">
        <v>83</v>
      </c>
      <c r="AM144" s="2"/>
      <c r="AN144" s="2" t="s">
        <v>348</v>
      </c>
      <c r="AO144" s="2">
        <v>20237100139832</v>
      </c>
      <c r="AP144" s="4">
        <v>45161</v>
      </c>
      <c r="AQ144" s="2"/>
      <c r="AR144" s="17">
        <f ca="1">IF(AQ144=0,NETWORKDAYS(E144+1,TODAY(),FESTIVOS!$A$2:$A$37),NETWORKDAYS(E144+1,AQ144,FESTIVOS!$A$2:$A$37))</f>
        <v>614</v>
      </c>
      <c r="AS144" s="10" t="str">
        <f t="shared" si="2"/>
        <v>EN TRAMITE</v>
      </c>
      <c r="AT144" s="2" t="s">
        <v>106</v>
      </c>
      <c r="AU144" s="2"/>
      <c r="AV144" s="2"/>
    </row>
    <row r="145" spans="1:48" ht="15" x14ac:dyDescent="0.35">
      <c r="A145" s="2"/>
      <c r="B145" s="2"/>
      <c r="C145" s="2" t="s">
        <v>43</v>
      </c>
      <c r="D145" s="2">
        <v>1</v>
      </c>
      <c r="E145" s="4">
        <v>45161</v>
      </c>
      <c r="F145" s="2" t="s">
        <v>72</v>
      </c>
      <c r="G145" s="2"/>
      <c r="H145" s="2"/>
      <c r="I145" s="2"/>
      <c r="J145" s="2"/>
      <c r="K145" s="2"/>
      <c r="L145" s="2"/>
      <c r="M145" s="2" t="s">
        <v>37</v>
      </c>
      <c r="N145" s="2">
        <v>1</v>
      </c>
      <c r="O145" s="2" t="s">
        <v>772</v>
      </c>
      <c r="P145" s="2">
        <v>1</v>
      </c>
      <c r="Q145" s="2">
        <v>1</v>
      </c>
      <c r="R145" s="2" t="s">
        <v>773</v>
      </c>
      <c r="S145" s="2" t="s">
        <v>774</v>
      </c>
      <c r="T145" s="2" t="s">
        <v>141</v>
      </c>
      <c r="U145" s="2" t="s">
        <v>27</v>
      </c>
      <c r="V145" s="2" t="str">
        <f t="shared" ca="1" si="1"/>
        <v>TRASLADO A ENTIDADES PRIVADAS614EN TRAMITE</v>
      </c>
      <c r="W145" s="2"/>
      <c r="X145" s="2" t="s">
        <v>215</v>
      </c>
      <c r="Y145" s="2"/>
      <c r="Z145" s="2"/>
      <c r="AA145" s="23">
        <f ca="1">IF(Z145=0,NETWORKDAYS(E145+1,TODAY(),FESTIVOS!$A$2:$A$37),NETWORKDAYS(E145+1,Z145,FESTIVOS!$A$2:$A$37))</f>
        <v>614</v>
      </c>
      <c r="AB145" s="29" t="str">
        <f t="shared" si="0"/>
        <v>EN TRAMITE</v>
      </c>
      <c r="AC145" s="2"/>
      <c r="AD145" s="2"/>
      <c r="AE145" s="2"/>
      <c r="AF145" s="2"/>
      <c r="AG145" s="2"/>
      <c r="AH145" s="2"/>
      <c r="AI145" s="2"/>
      <c r="AJ145" s="2"/>
      <c r="AK145" s="2"/>
      <c r="AL145" s="2"/>
      <c r="AM145" s="2"/>
      <c r="AN145" s="2" t="s">
        <v>93</v>
      </c>
      <c r="AO145" s="2">
        <v>20237100139812</v>
      </c>
      <c r="AP145" s="4">
        <v>45161</v>
      </c>
      <c r="AQ145" s="2"/>
      <c r="AR145" s="17">
        <f ca="1">IF(AQ145=0,NETWORKDAYS(E145+1,TODAY(),FESTIVOS!$A$2:$A$37),NETWORKDAYS(E145+1,AQ145,FESTIVOS!$A$2:$A$37))</f>
        <v>614</v>
      </c>
      <c r="AS145" s="10" t="str">
        <f t="shared" si="2"/>
        <v>EN TRAMITE</v>
      </c>
      <c r="AT145" s="2" t="s">
        <v>106</v>
      </c>
      <c r="AU145" s="2"/>
      <c r="AV145" s="2"/>
    </row>
    <row r="146" spans="1:48" ht="15" x14ac:dyDescent="0.35">
      <c r="A146" s="2"/>
      <c r="B146" s="2"/>
      <c r="C146" s="2" t="s">
        <v>43</v>
      </c>
      <c r="D146" s="2">
        <v>1</v>
      </c>
      <c r="E146" s="4">
        <v>45162</v>
      </c>
      <c r="F146" s="2" t="s">
        <v>292</v>
      </c>
      <c r="G146" s="2"/>
      <c r="H146" s="2"/>
      <c r="I146" s="2"/>
      <c r="J146" s="2"/>
      <c r="K146" s="2"/>
      <c r="L146" s="2"/>
      <c r="M146" s="2" t="s">
        <v>49</v>
      </c>
      <c r="N146" s="2">
        <v>1</v>
      </c>
      <c r="O146" s="2" t="s">
        <v>775</v>
      </c>
      <c r="P146" s="2">
        <v>1</v>
      </c>
      <c r="Q146" s="2">
        <v>1</v>
      </c>
      <c r="R146" s="2" t="s">
        <v>776</v>
      </c>
      <c r="S146" s="2" t="s">
        <v>777</v>
      </c>
      <c r="T146" s="2" t="s">
        <v>38</v>
      </c>
      <c r="U146" s="2" t="s">
        <v>28</v>
      </c>
      <c r="V146" s="2" t="e">
        <f t="shared" ca="1" si="1"/>
        <v>#VALUE!</v>
      </c>
      <c r="W146" s="2"/>
      <c r="X146" s="2"/>
      <c r="Y146" s="2"/>
      <c r="Z146" s="2" t="s">
        <v>42</v>
      </c>
      <c r="AA146" s="23" t="e">
        <f ca="1">IF(Z146=0,NETWORKDAYS(E146+1,TODAY(),FESTIVOS!$A$2:$A$37),NETWORKDAYS(E146+1,Z146,FESTIVOS!$A$2:$A$37))</f>
        <v>#VALUE!</v>
      </c>
      <c r="AB146" s="29" t="str">
        <f t="shared" si="0"/>
        <v>RESPUESTA TOTAL</v>
      </c>
      <c r="AC146" s="2"/>
      <c r="AD146" s="2"/>
      <c r="AE146" s="2"/>
      <c r="AF146" s="2"/>
      <c r="AG146" s="2"/>
      <c r="AH146" s="2"/>
      <c r="AI146" s="2"/>
      <c r="AJ146" s="2"/>
      <c r="AK146" s="2"/>
      <c r="AL146" s="2"/>
      <c r="AM146" s="2"/>
      <c r="AN146" s="2" t="s">
        <v>778</v>
      </c>
      <c r="AO146" s="2">
        <v>20237100140012</v>
      </c>
      <c r="AP146" s="4">
        <v>45162</v>
      </c>
      <c r="AQ146" s="2"/>
      <c r="AR146" s="17">
        <f ca="1">IF(AQ146=0,NETWORKDAYS(E146+1,TODAY(),FESTIVOS!$A$2:$A$37),NETWORKDAYS(E146+1,AQ146,FESTIVOS!$A$2:$A$37))</f>
        <v>613</v>
      </c>
      <c r="AS146" s="10" t="str">
        <f t="shared" si="2"/>
        <v>EN TRAMITE</v>
      </c>
      <c r="AT146" s="2" t="s">
        <v>106</v>
      </c>
      <c r="AU146" s="2"/>
      <c r="AV146" s="2"/>
    </row>
    <row r="147" spans="1:48" ht="15" x14ac:dyDescent="0.35">
      <c r="A147" s="2"/>
      <c r="B147" s="2"/>
      <c r="C147" s="2" t="s">
        <v>43</v>
      </c>
      <c r="D147" s="2">
        <v>1</v>
      </c>
      <c r="E147" s="4">
        <v>45168</v>
      </c>
      <c r="F147" s="2" t="s">
        <v>292</v>
      </c>
      <c r="G147" s="2"/>
      <c r="H147" s="2"/>
      <c r="I147" s="2"/>
      <c r="J147" s="2"/>
      <c r="K147" s="2"/>
      <c r="L147" s="2"/>
      <c r="M147" s="2" t="s">
        <v>37</v>
      </c>
      <c r="N147" s="2">
        <v>1</v>
      </c>
      <c r="O147" s="2" t="s">
        <v>766</v>
      </c>
      <c r="P147" s="2">
        <v>1</v>
      </c>
      <c r="Q147" s="2">
        <v>1</v>
      </c>
      <c r="R147" s="2">
        <v>1</v>
      </c>
      <c r="S147" s="2" t="s">
        <v>779</v>
      </c>
      <c r="T147" s="2" t="s">
        <v>38</v>
      </c>
      <c r="U147" s="2" t="s">
        <v>88</v>
      </c>
      <c r="V147" s="2" t="str">
        <f t="shared" ca="1" si="1"/>
        <v>609EN TRAMITEFORMACIÓN EN ARTE Y CULTURA</v>
      </c>
      <c r="W147" s="2"/>
      <c r="X147" s="2"/>
      <c r="Y147" s="2"/>
      <c r="Z147" s="2"/>
      <c r="AA147" s="23">
        <f ca="1">IF(Z147=0,NETWORKDAYS(E147+1,TODAY(),FESTIVOS!$A$2:$A$37),NETWORKDAYS(E147+1,Z147,FESTIVOS!$A$2:$A$37))</f>
        <v>609</v>
      </c>
      <c r="AB147" s="29" t="str">
        <f t="shared" si="0"/>
        <v>EN TRAMITE</v>
      </c>
      <c r="AC147" s="2"/>
      <c r="AD147" s="2"/>
      <c r="AE147" s="2"/>
      <c r="AF147" s="2"/>
      <c r="AG147" s="2"/>
      <c r="AH147" s="2"/>
      <c r="AI147" s="2"/>
      <c r="AJ147" s="2"/>
      <c r="AK147" s="2"/>
      <c r="AL147" s="2"/>
      <c r="AM147" s="2" t="s">
        <v>90</v>
      </c>
      <c r="AN147" s="2" t="s">
        <v>79</v>
      </c>
      <c r="AO147" s="2">
        <v>20237100143042</v>
      </c>
      <c r="AP147" s="4">
        <v>45168</v>
      </c>
      <c r="AQ147" s="2"/>
      <c r="AR147" s="17">
        <f ca="1">IF(AQ147=0,NETWORKDAYS(E147+1,TODAY(),FESTIVOS!$A$2:$A$37),NETWORKDAYS(E147+1,AQ147,FESTIVOS!$A$2:$A$37))</f>
        <v>609</v>
      </c>
      <c r="AS147" s="10" t="str">
        <f t="shared" si="2"/>
        <v>EN TRAMITE</v>
      </c>
      <c r="AT147" s="2" t="s">
        <v>106</v>
      </c>
      <c r="AU147" s="2"/>
      <c r="AV147" s="2"/>
    </row>
    <row r="148" spans="1:48" ht="15" x14ac:dyDescent="0.35">
      <c r="A148" s="2"/>
      <c r="B148" s="2"/>
      <c r="C148" s="2" t="s">
        <v>43</v>
      </c>
      <c r="D148" s="2">
        <v>1</v>
      </c>
      <c r="E148" s="4">
        <v>45168</v>
      </c>
      <c r="F148" s="2" t="s">
        <v>292</v>
      </c>
      <c r="G148" s="2"/>
      <c r="H148" s="2"/>
      <c r="I148" s="2"/>
      <c r="J148" s="2"/>
      <c r="K148" s="2"/>
      <c r="L148" s="2"/>
      <c r="M148" s="2" t="s">
        <v>37</v>
      </c>
      <c r="N148" s="2">
        <v>1</v>
      </c>
      <c r="O148" s="2" t="s">
        <v>780</v>
      </c>
      <c r="P148" s="2" t="s">
        <v>781</v>
      </c>
      <c r="Q148" s="2">
        <v>6017395656</v>
      </c>
      <c r="R148" s="2" t="s">
        <v>782</v>
      </c>
      <c r="S148" s="2" t="s">
        <v>783</v>
      </c>
      <c r="T148" s="2" t="s">
        <v>38</v>
      </c>
      <c r="U148" s="2" t="s">
        <v>45</v>
      </c>
      <c r="V148" s="2" t="str">
        <f t="shared" ca="1" si="1"/>
        <v>INFORMACION LABORAL - PASANTIAS609EN TRAMITE</v>
      </c>
      <c r="W148" s="2"/>
      <c r="X148" s="2"/>
      <c r="Y148" s="2" t="s">
        <v>542</v>
      </c>
      <c r="Z148" s="2"/>
      <c r="AA148" s="23">
        <f ca="1">IF(Z148=0,NETWORKDAYS(E148+1,TODAY(),FESTIVOS!$A$2:$A$37),NETWORKDAYS(E148+1,Z148,FESTIVOS!$A$2:$A$37))</f>
        <v>609</v>
      </c>
      <c r="AB148" s="29" t="str">
        <f t="shared" si="0"/>
        <v>EN TRAMITE</v>
      </c>
      <c r="AC148" s="2"/>
      <c r="AD148" s="2"/>
      <c r="AE148" s="2"/>
      <c r="AF148" s="2"/>
      <c r="AG148" s="2"/>
      <c r="AH148" s="2"/>
      <c r="AI148" s="2"/>
      <c r="AJ148" s="2"/>
      <c r="AK148" s="2"/>
      <c r="AL148" s="2"/>
      <c r="AM148" s="2"/>
      <c r="AN148" s="2" t="s">
        <v>553</v>
      </c>
      <c r="AO148" s="2">
        <v>20237100143232</v>
      </c>
      <c r="AP148" s="4">
        <v>45168</v>
      </c>
      <c r="AQ148" s="2"/>
      <c r="AR148" s="17">
        <f ca="1">IF(AQ148=0,NETWORKDAYS(E148+1,TODAY(),FESTIVOS!$A$2:$A$37),NETWORKDAYS(E148+1,AQ148,FESTIVOS!$A$2:$A$37))</f>
        <v>609</v>
      </c>
      <c r="AS148" s="10" t="str">
        <f t="shared" si="2"/>
        <v>EN TRAMITE</v>
      </c>
      <c r="AT148" s="2" t="s">
        <v>106</v>
      </c>
      <c r="AU148" s="2"/>
      <c r="AV148" s="2"/>
    </row>
    <row r="149" spans="1:48" ht="15" x14ac:dyDescent="0.35">
      <c r="A149" s="2"/>
      <c r="B149" s="2"/>
      <c r="C149" s="2" t="s">
        <v>43</v>
      </c>
      <c r="D149" s="2">
        <v>1</v>
      </c>
      <c r="E149" s="4">
        <v>45168</v>
      </c>
      <c r="F149" s="2" t="s">
        <v>72</v>
      </c>
      <c r="G149" s="2"/>
      <c r="H149" s="2"/>
      <c r="I149" s="2"/>
      <c r="J149" s="2"/>
      <c r="K149" s="2"/>
      <c r="L149" s="2"/>
      <c r="M149" s="2" t="s">
        <v>57</v>
      </c>
      <c r="N149" s="2">
        <v>1</v>
      </c>
      <c r="O149" s="2" t="s">
        <v>245</v>
      </c>
      <c r="P149" s="2">
        <v>1</v>
      </c>
      <c r="Q149" s="2">
        <v>1</v>
      </c>
      <c r="R149" s="2" t="s">
        <v>216</v>
      </c>
      <c r="S149" s="2" t="s">
        <v>784</v>
      </c>
      <c r="T149" s="2" t="s">
        <v>141</v>
      </c>
      <c r="U149" s="2" t="s">
        <v>27</v>
      </c>
      <c r="V149" s="2" t="str">
        <f t="shared" ca="1" si="1"/>
        <v>TRASLADO A ENTIDADES DISTRITALES609EN TRAMITE</v>
      </c>
      <c r="W149" s="2"/>
      <c r="X149" s="2" t="s">
        <v>63</v>
      </c>
      <c r="Y149" s="2"/>
      <c r="Z149" s="2"/>
      <c r="AA149" s="23">
        <f ca="1">IF(Z149=0,NETWORKDAYS(E149+1,TODAY(),FESTIVOS!$A$2:$A$37),NETWORKDAYS(E149+1,Z149,FESTIVOS!$A$2:$A$37))</f>
        <v>609</v>
      </c>
      <c r="AB149" s="29" t="str">
        <f t="shared" si="0"/>
        <v>EN TRAMITE</v>
      </c>
      <c r="AC149" s="2"/>
      <c r="AD149" s="2"/>
      <c r="AE149" s="2"/>
      <c r="AF149" s="2"/>
      <c r="AG149" s="2"/>
      <c r="AH149" s="2"/>
      <c r="AI149" s="2"/>
      <c r="AJ149" s="2"/>
      <c r="AK149" s="2"/>
      <c r="AL149" s="2"/>
      <c r="AM149" s="2"/>
      <c r="AN149" s="2" t="s">
        <v>63</v>
      </c>
      <c r="AO149" s="2">
        <v>20237100143252</v>
      </c>
      <c r="AP149" s="4">
        <v>45168</v>
      </c>
      <c r="AQ149" s="2"/>
      <c r="AR149" s="17">
        <f ca="1">IF(AQ149=0,NETWORKDAYS(E149+1,TODAY(),FESTIVOS!$A$2:$A$37),NETWORKDAYS(E149+1,AQ149,FESTIVOS!$A$2:$A$37))</f>
        <v>609</v>
      </c>
      <c r="AS149" s="10" t="str">
        <f t="shared" si="2"/>
        <v>EN TRAMITE</v>
      </c>
      <c r="AT149" s="2" t="s">
        <v>106</v>
      </c>
      <c r="AU149" s="2"/>
      <c r="AV149" s="2"/>
    </row>
    <row r="150" spans="1:48" ht="15" x14ac:dyDescent="0.35">
      <c r="A150" s="2"/>
      <c r="B150" s="2"/>
      <c r="C150" s="2" t="s">
        <v>43</v>
      </c>
      <c r="D150" s="2">
        <v>1</v>
      </c>
      <c r="E150" s="4">
        <v>45168</v>
      </c>
      <c r="F150" s="2" t="s">
        <v>72</v>
      </c>
      <c r="G150" s="2"/>
      <c r="H150" s="2"/>
      <c r="I150" s="2"/>
      <c r="J150" s="2"/>
      <c r="K150" s="2"/>
      <c r="L150" s="2"/>
      <c r="M150" s="2" t="s">
        <v>57</v>
      </c>
      <c r="N150" s="2">
        <v>1</v>
      </c>
      <c r="O150" s="2" t="s">
        <v>785</v>
      </c>
      <c r="P150" s="2">
        <v>1</v>
      </c>
      <c r="Q150" s="2">
        <v>1</v>
      </c>
      <c r="R150" s="2" t="s">
        <v>786</v>
      </c>
      <c r="S150" s="2" t="s">
        <v>787</v>
      </c>
      <c r="T150" s="2" t="s">
        <v>38</v>
      </c>
      <c r="U150" s="2" t="s">
        <v>45</v>
      </c>
      <c r="V150" s="2" t="str">
        <f t="shared" ca="1" si="1"/>
        <v>INFORMACION LABORAL - PASANTIAS609EN TRAMITE</v>
      </c>
      <c r="W150" s="2"/>
      <c r="X150" s="2"/>
      <c r="Y150" s="2" t="s">
        <v>542</v>
      </c>
      <c r="Z150" s="2"/>
      <c r="AA150" s="23">
        <f ca="1">IF(Z150=0,NETWORKDAYS(E150+1,TODAY(),FESTIVOS!$A$2:$A$37),NETWORKDAYS(E150+1,Z150,FESTIVOS!$A$2:$A$37))</f>
        <v>609</v>
      </c>
      <c r="AB150" s="29" t="str">
        <f t="shared" si="0"/>
        <v>EN TRAMITE</v>
      </c>
      <c r="AC150" s="2"/>
      <c r="AD150" s="2"/>
      <c r="AE150" s="2"/>
      <c r="AF150" s="2"/>
      <c r="AG150" s="2"/>
      <c r="AH150" s="2"/>
      <c r="AI150" s="2"/>
      <c r="AJ150" s="2"/>
      <c r="AK150" s="2"/>
      <c r="AL150" s="2"/>
      <c r="AM150" s="2"/>
      <c r="AN150" s="2" t="s">
        <v>92</v>
      </c>
      <c r="AO150" s="2">
        <v>20237100143432</v>
      </c>
      <c r="AP150" s="4">
        <v>45168</v>
      </c>
      <c r="AQ150" s="2"/>
      <c r="AR150" s="17">
        <f ca="1">IF(AQ150=0,NETWORKDAYS(E150+1,TODAY(),FESTIVOS!$A$2:$A$37),NETWORKDAYS(E150+1,AQ150,FESTIVOS!$A$2:$A$37))</f>
        <v>609</v>
      </c>
      <c r="AS150" s="10" t="str">
        <f t="shared" si="2"/>
        <v>EN TRAMITE</v>
      </c>
      <c r="AT150" s="2" t="s">
        <v>106</v>
      </c>
      <c r="AU150" s="2"/>
      <c r="AV150" s="2"/>
    </row>
    <row r="151" spans="1:48" ht="15" x14ac:dyDescent="0.35">
      <c r="A151" s="2"/>
      <c r="B151" s="2"/>
      <c r="C151" s="2" t="s">
        <v>43</v>
      </c>
      <c r="D151" s="2">
        <v>1</v>
      </c>
      <c r="E151" s="4">
        <v>45168</v>
      </c>
      <c r="F151" s="2" t="s">
        <v>72</v>
      </c>
      <c r="G151" s="2"/>
      <c r="H151" s="2"/>
      <c r="I151" s="2"/>
      <c r="J151" s="2"/>
      <c r="K151" s="2"/>
      <c r="L151" s="2"/>
      <c r="M151" s="2" t="s">
        <v>49</v>
      </c>
      <c r="N151" s="2">
        <v>1</v>
      </c>
      <c r="O151" s="2" t="s">
        <v>788</v>
      </c>
      <c r="P151" s="2" t="s">
        <v>789</v>
      </c>
      <c r="Q151" s="2">
        <v>3424100</v>
      </c>
      <c r="R151" s="2" t="s">
        <v>790</v>
      </c>
      <c r="S151" s="2" t="s">
        <v>791</v>
      </c>
      <c r="T151" s="2" t="s">
        <v>38</v>
      </c>
      <c r="U151" s="2" t="s">
        <v>45</v>
      </c>
      <c r="V151" s="2" t="str">
        <f t="shared" ca="1" si="1"/>
        <v>INFORMACION LABORAL - PASANTIAS609EN TRAMITE</v>
      </c>
      <c r="W151" s="2"/>
      <c r="X151" s="2"/>
      <c r="Y151" s="2" t="s">
        <v>542</v>
      </c>
      <c r="Z151" s="2"/>
      <c r="AA151" s="23">
        <f ca="1">IF(Z151=0,NETWORKDAYS(E151+1,TODAY(),FESTIVOS!$A$2:$A$37),NETWORKDAYS(E151+1,Z151,FESTIVOS!$A$2:$A$37))</f>
        <v>609</v>
      </c>
      <c r="AB151" s="29" t="str">
        <f t="shared" si="0"/>
        <v>EN TRAMITE</v>
      </c>
      <c r="AC151" s="2"/>
      <c r="AD151" s="2"/>
      <c r="AE151" s="2"/>
      <c r="AF151" s="2"/>
      <c r="AG151" s="2"/>
      <c r="AH151" s="2"/>
      <c r="AI151" s="2"/>
      <c r="AJ151" s="2"/>
      <c r="AK151" s="2"/>
      <c r="AL151" s="2"/>
      <c r="AM151" s="2"/>
      <c r="AN151" s="2" t="s">
        <v>92</v>
      </c>
      <c r="AO151" s="2">
        <v>20237100143492</v>
      </c>
      <c r="AP151" s="4">
        <v>45168</v>
      </c>
      <c r="AQ151" s="2"/>
      <c r="AR151" s="17">
        <f ca="1">IF(AQ151=0,NETWORKDAYS(E151+1,TODAY(),FESTIVOS!$A$2:$A$37),NETWORKDAYS(E151+1,AQ151,FESTIVOS!$A$2:$A$37))</f>
        <v>609</v>
      </c>
      <c r="AS151" s="10" t="str">
        <f t="shared" si="2"/>
        <v>EN TRAMITE</v>
      </c>
      <c r="AT151" s="2" t="s">
        <v>106</v>
      </c>
      <c r="AU151" s="2"/>
      <c r="AV151" s="2"/>
    </row>
    <row r="152" spans="1:48" ht="15" x14ac:dyDescent="0.35">
      <c r="A152" s="2"/>
      <c r="B152" s="2"/>
      <c r="C152" s="2" t="s">
        <v>43</v>
      </c>
      <c r="D152" s="2">
        <v>1</v>
      </c>
      <c r="E152" s="4">
        <v>45169</v>
      </c>
      <c r="F152" s="2" t="s">
        <v>72</v>
      </c>
      <c r="G152" s="2"/>
      <c r="H152" s="2"/>
      <c r="I152" s="2"/>
      <c r="J152" s="2"/>
      <c r="K152" s="2"/>
      <c r="L152" s="2"/>
      <c r="M152" s="2" t="s">
        <v>37</v>
      </c>
      <c r="N152" s="2">
        <v>1</v>
      </c>
      <c r="O152" s="2" t="s">
        <v>792</v>
      </c>
      <c r="P152" s="2">
        <v>1</v>
      </c>
      <c r="Q152" s="2">
        <v>3795750</v>
      </c>
      <c r="R152" s="2" t="s">
        <v>793</v>
      </c>
      <c r="S152" s="2" t="s">
        <v>794</v>
      </c>
      <c r="T152" s="2" t="s">
        <v>38</v>
      </c>
      <c r="U152" s="2" t="s">
        <v>88</v>
      </c>
      <c r="V152" s="2" t="str">
        <f t="shared" ca="1" si="1"/>
        <v>608EN TRAMITEBENEFICIO ECONÓMICOS PERIÓDICOS</v>
      </c>
      <c r="W152" s="2"/>
      <c r="X152" s="2"/>
      <c r="Y152" s="2"/>
      <c r="Z152" s="2"/>
      <c r="AA152" s="23">
        <f ca="1">IF(Z152=0,NETWORKDAYS(E152+1,TODAY(),FESTIVOS!$A$2:$A$37),NETWORKDAYS(E152+1,Z152,FESTIVOS!$A$2:$A$37))</f>
        <v>608</v>
      </c>
      <c r="AB152" s="29" t="str">
        <f t="shared" si="0"/>
        <v>EN TRAMITE</v>
      </c>
      <c r="AC152" s="2"/>
      <c r="AD152" s="2"/>
      <c r="AE152" s="2"/>
      <c r="AF152" s="2"/>
      <c r="AG152" s="2"/>
      <c r="AH152" s="2"/>
      <c r="AI152" s="2"/>
      <c r="AJ152" s="2"/>
      <c r="AK152" s="2"/>
      <c r="AL152" s="2"/>
      <c r="AM152" s="2" t="s">
        <v>124</v>
      </c>
      <c r="AN152" s="2" t="s">
        <v>633</v>
      </c>
      <c r="AO152" s="2">
        <v>20237100143842</v>
      </c>
      <c r="AP152" s="4">
        <v>45169</v>
      </c>
      <c r="AQ152" s="2"/>
      <c r="AR152" s="17">
        <f ca="1">IF(AQ152=0,NETWORKDAYS(E152+1,TODAY(),FESTIVOS!$A$2:$A$37),NETWORKDAYS(E152+1,AQ152,FESTIVOS!$A$2:$A$37))</f>
        <v>608</v>
      </c>
      <c r="AS152" s="10" t="str">
        <f t="shared" si="2"/>
        <v>EN TRAMITE</v>
      </c>
      <c r="AT152" s="2" t="s">
        <v>106</v>
      </c>
      <c r="AU152" s="2"/>
      <c r="AV152" s="2"/>
    </row>
    <row r="153" spans="1:48" ht="15" x14ac:dyDescent="0.35">
      <c r="A153" s="2"/>
      <c r="B153" s="2"/>
      <c r="C153" s="2" t="s">
        <v>43</v>
      </c>
      <c r="D153" s="2">
        <v>1</v>
      </c>
      <c r="E153" s="4">
        <v>45173</v>
      </c>
      <c r="F153" s="2" t="s">
        <v>72</v>
      </c>
      <c r="G153" s="2"/>
      <c r="H153" s="2"/>
      <c r="I153" s="2"/>
      <c r="J153" s="2"/>
      <c r="K153" s="2"/>
      <c r="L153" s="2"/>
      <c r="M153" s="2" t="s">
        <v>37</v>
      </c>
      <c r="N153" s="2">
        <v>1</v>
      </c>
      <c r="O153" s="2" t="s">
        <v>795</v>
      </c>
      <c r="P153" s="2">
        <v>1</v>
      </c>
      <c r="Q153" s="2">
        <v>1</v>
      </c>
      <c r="R153" s="2" t="s">
        <v>796</v>
      </c>
      <c r="S153" s="2" t="s">
        <v>797</v>
      </c>
      <c r="T153" s="2" t="s">
        <v>38</v>
      </c>
      <c r="U153" s="2" t="s">
        <v>45</v>
      </c>
      <c r="V153" s="2" t="str">
        <f t="shared" ca="1" si="1"/>
        <v>INFORMACION LABORAL - PASANTIAS606EN TRAMITE</v>
      </c>
      <c r="W153" s="2"/>
      <c r="X153" s="2"/>
      <c r="Y153" s="2" t="s">
        <v>542</v>
      </c>
      <c r="Z153" s="2"/>
      <c r="AA153" s="23">
        <f ca="1">IF(Z153=0,NETWORKDAYS(E153+1,TODAY(),FESTIVOS!$A$2:$A$37),NETWORKDAYS(E153+1,Z153,FESTIVOS!$A$2:$A$37))</f>
        <v>606</v>
      </c>
      <c r="AB153" s="29" t="str">
        <f t="shared" si="0"/>
        <v>EN TRAMITE</v>
      </c>
      <c r="AC153" s="2"/>
      <c r="AD153" s="2"/>
      <c r="AE153" s="2"/>
      <c r="AF153" s="2"/>
      <c r="AG153" s="2"/>
      <c r="AH153" s="2"/>
      <c r="AI153" s="2"/>
      <c r="AJ153" s="2"/>
      <c r="AK153" s="2"/>
      <c r="AL153" s="2"/>
      <c r="AM153" s="2"/>
      <c r="AN153" s="2" t="s">
        <v>92</v>
      </c>
      <c r="AO153" s="2">
        <v>20237100146122</v>
      </c>
      <c r="AP153" s="4">
        <v>45173</v>
      </c>
      <c r="AQ153" s="2"/>
      <c r="AR153" s="17">
        <f ca="1">IF(AQ153=0,NETWORKDAYS(E153+1,TODAY(),FESTIVOS!$A$2:$A$37),NETWORKDAYS(E153+1,AQ153,FESTIVOS!$A$2:$A$37))</f>
        <v>606</v>
      </c>
      <c r="AS153" s="10" t="str">
        <f t="shared" si="2"/>
        <v>EN TRAMITE</v>
      </c>
      <c r="AT153" s="2" t="s">
        <v>110</v>
      </c>
      <c r="AU153" s="2"/>
      <c r="AV153" s="2"/>
    </row>
    <row r="154" spans="1:48" ht="15" x14ac:dyDescent="0.35">
      <c r="A154" s="2"/>
      <c r="B154" s="2"/>
      <c r="C154" s="2" t="s">
        <v>43</v>
      </c>
      <c r="D154" s="2">
        <v>1</v>
      </c>
      <c r="E154" s="4">
        <v>45174</v>
      </c>
      <c r="F154" s="2" t="s">
        <v>292</v>
      </c>
      <c r="G154" s="2"/>
      <c r="H154" s="2"/>
      <c r="I154" s="2"/>
      <c r="J154" s="2"/>
      <c r="K154" s="2"/>
      <c r="L154" s="2"/>
      <c r="M154" s="2" t="s">
        <v>37</v>
      </c>
      <c r="N154" s="2">
        <v>1</v>
      </c>
      <c r="O154" s="2" t="s">
        <v>798</v>
      </c>
      <c r="P154" s="2" t="s">
        <v>799</v>
      </c>
      <c r="Q154" s="2">
        <v>2088210</v>
      </c>
      <c r="R154" s="2" t="s">
        <v>557</v>
      </c>
      <c r="S154" s="2" t="s">
        <v>800</v>
      </c>
      <c r="T154" s="2" t="s">
        <v>38</v>
      </c>
      <c r="U154" s="2" t="s">
        <v>88</v>
      </c>
      <c r="V154" s="2" t="str">
        <f t="shared" ca="1" si="1"/>
        <v>605EN TRAMITEARTE EN ESPACIO PUBLICO</v>
      </c>
      <c r="W154" s="2"/>
      <c r="X154" s="2"/>
      <c r="Y154" s="2"/>
      <c r="Z154" s="2"/>
      <c r="AA154" s="23">
        <f ca="1">IF(Z154=0,NETWORKDAYS(E154+1,TODAY(),FESTIVOS!$A$2:$A$37),NETWORKDAYS(E154+1,Z154,FESTIVOS!$A$2:$A$37))</f>
        <v>605</v>
      </c>
      <c r="AB154" s="29" t="str">
        <f t="shared" si="0"/>
        <v>EN TRAMITE</v>
      </c>
      <c r="AC154" s="2"/>
      <c r="AD154" s="2"/>
      <c r="AE154" s="2"/>
      <c r="AF154" s="2"/>
      <c r="AG154" s="2"/>
      <c r="AH154" s="2"/>
      <c r="AI154" s="2"/>
      <c r="AJ154" s="2"/>
      <c r="AK154" s="2"/>
      <c r="AL154" s="2"/>
      <c r="AM154" s="2" t="s">
        <v>116</v>
      </c>
      <c r="AN154" s="2" t="s">
        <v>79</v>
      </c>
      <c r="AO154" s="2">
        <v>20237100146402</v>
      </c>
      <c r="AP154" s="4">
        <v>45174</v>
      </c>
      <c r="AQ154" s="2"/>
      <c r="AR154" s="17">
        <f ca="1">IF(AQ154=0,NETWORKDAYS(E154+1,TODAY(),FESTIVOS!$A$2:$A$37),NETWORKDAYS(E154+1,AQ154,FESTIVOS!$A$2:$A$37))</f>
        <v>605</v>
      </c>
      <c r="AS154" s="10" t="str">
        <f t="shared" si="2"/>
        <v>EN TRAMITE</v>
      </c>
      <c r="AT154" s="2" t="s">
        <v>110</v>
      </c>
      <c r="AU154" s="2"/>
      <c r="AV154" s="2"/>
    </row>
    <row r="155" spans="1:48" ht="15" x14ac:dyDescent="0.35">
      <c r="A155" s="2"/>
      <c r="B155" s="2"/>
      <c r="C155" s="2" t="s">
        <v>43</v>
      </c>
      <c r="D155" s="2">
        <v>1</v>
      </c>
      <c r="E155" s="4">
        <v>45175</v>
      </c>
      <c r="F155" s="2" t="s">
        <v>292</v>
      </c>
      <c r="G155" s="2"/>
      <c r="H155" s="2"/>
      <c r="I155" s="2"/>
      <c r="J155" s="2"/>
      <c r="K155" s="2"/>
      <c r="L155" s="2"/>
      <c r="M155" s="2" t="s">
        <v>37</v>
      </c>
      <c r="N155" s="2">
        <v>1</v>
      </c>
      <c r="O155" s="2" t="s">
        <v>795</v>
      </c>
      <c r="P155" s="2" t="s">
        <v>801</v>
      </c>
      <c r="Q155" s="2">
        <v>3386660</v>
      </c>
      <c r="R155" s="2">
        <v>1</v>
      </c>
      <c r="S155" s="2" t="s">
        <v>802</v>
      </c>
      <c r="T155" s="2" t="s">
        <v>38</v>
      </c>
      <c r="U155" s="2" t="s">
        <v>45</v>
      </c>
      <c r="V155" s="2" t="str">
        <f t="shared" ca="1" si="1"/>
        <v>INFORMACION LABORAL - PASANTIAS604EN TRAMITE</v>
      </c>
      <c r="W155" s="2"/>
      <c r="X155" s="2"/>
      <c r="Y155" s="2" t="s">
        <v>542</v>
      </c>
      <c r="Z155" s="2"/>
      <c r="AA155" s="23">
        <f ca="1">IF(Z155=0,NETWORKDAYS(E155+1,TODAY(),FESTIVOS!$A$2:$A$37),NETWORKDAYS(E155+1,Z155,FESTIVOS!$A$2:$A$37))</f>
        <v>604</v>
      </c>
      <c r="AB155" s="29" t="str">
        <f t="shared" si="0"/>
        <v>EN TRAMITE</v>
      </c>
      <c r="AC155" s="2"/>
      <c r="AD155" s="2"/>
      <c r="AE155" s="2"/>
      <c r="AF155" s="2"/>
      <c r="AG155" s="2"/>
      <c r="AH155" s="2"/>
      <c r="AI155" s="2"/>
      <c r="AJ155" s="2"/>
      <c r="AK155" s="2"/>
      <c r="AL155" s="2"/>
      <c r="AM155" s="2"/>
      <c r="AN155" s="2" t="s">
        <v>92</v>
      </c>
      <c r="AO155" s="2">
        <v>20237100147412</v>
      </c>
      <c r="AP155" s="4">
        <v>45175</v>
      </c>
      <c r="AQ155" s="2"/>
      <c r="AR155" s="17">
        <f ca="1">IF(AQ155=0,NETWORKDAYS(E155+1,TODAY(),FESTIVOS!$A$2:$A$37),NETWORKDAYS(E155+1,AQ155,FESTIVOS!$A$2:$A$37))</f>
        <v>604</v>
      </c>
      <c r="AS155" s="10" t="str">
        <f t="shared" si="2"/>
        <v>EN TRAMITE</v>
      </c>
      <c r="AT155" s="2" t="s">
        <v>110</v>
      </c>
      <c r="AU155" s="2"/>
      <c r="AV155" s="2"/>
    </row>
    <row r="156" spans="1:48" ht="15" x14ac:dyDescent="0.35">
      <c r="A156" s="2"/>
      <c r="B156" s="2"/>
      <c r="C156" s="2" t="s">
        <v>43</v>
      </c>
      <c r="D156" s="2">
        <v>1</v>
      </c>
      <c r="E156" s="4">
        <v>45176</v>
      </c>
      <c r="F156" s="2" t="s">
        <v>72</v>
      </c>
      <c r="G156" s="2"/>
      <c r="H156" s="2"/>
      <c r="I156" s="2"/>
      <c r="J156" s="2"/>
      <c r="K156" s="2"/>
      <c r="L156" s="2"/>
      <c r="M156" s="2" t="s">
        <v>37</v>
      </c>
      <c r="N156" s="2">
        <v>1</v>
      </c>
      <c r="O156" s="2" t="s">
        <v>803</v>
      </c>
      <c r="P156" s="2">
        <v>1</v>
      </c>
      <c r="Q156" s="2">
        <v>1</v>
      </c>
      <c r="R156" s="2">
        <v>1</v>
      </c>
      <c r="S156" s="2" t="s">
        <v>804</v>
      </c>
      <c r="T156" s="2" t="s">
        <v>38</v>
      </c>
      <c r="U156" s="2" t="s">
        <v>28</v>
      </c>
      <c r="V156" s="2" t="e">
        <f t="shared" ca="1" si="1"/>
        <v>#VALUE!</v>
      </c>
      <c r="W156" s="2"/>
      <c r="X156" s="2"/>
      <c r="Y156" s="2"/>
      <c r="Z156" s="2" t="s">
        <v>42</v>
      </c>
      <c r="AA156" s="23" t="e">
        <f ca="1">IF(Z156=0,NETWORKDAYS(E156+1,TODAY(),FESTIVOS!$A$2:$A$37),NETWORKDAYS(E156+1,Z156,FESTIVOS!$A$2:$A$37))</f>
        <v>#VALUE!</v>
      </c>
      <c r="AB156" s="29" t="str">
        <f t="shared" si="0"/>
        <v>RESPUESTA TOTAL</v>
      </c>
      <c r="AC156" s="2"/>
      <c r="AD156" s="2"/>
      <c r="AE156" s="2"/>
      <c r="AF156" s="2"/>
      <c r="AG156" s="2"/>
      <c r="AH156" s="2"/>
      <c r="AI156" s="2"/>
      <c r="AJ156" s="2"/>
      <c r="AK156" s="2"/>
      <c r="AL156" s="2"/>
      <c r="AM156" s="2"/>
      <c r="AN156" s="2" t="s">
        <v>163</v>
      </c>
      <c r="AO156" s="2">
        <v>20237100148272</v>
      </c>
      <c r="AP156" s="4">
        <v>45176</v>
      </c>
      <c r="AQ156" s="2"/>
      <c r="AR156" s="17">
        <f ca="1">IF(AQ156=0,NETWORKDAYS(E156+1,TODAY(),FESTIVOS!$A$2:$A$37),NETWORKDAYS(E156+1,AQ156,FESTIVOS!$A$2:$A$37))</f>
        <v>603</v>
      </c>
      <c r="AS156" s="10" t="str">
        <f t="shared" si="2"/>
        <v>EN TRAMITE</v>
      </c>
      <c r="AT156" s="2" t="s">
        <v>110</v>
      </c>
      <c r="AU156" s="2"/>
      <c r="AV156" s="2"/>
    </row>
    <row r="157" spans="1:48" ht="15" x14ac:dyDescent="0.35">
      <c r="A157" s="2"/>
      <c r="B157" s="2"/>
      <c r="C157" s="2" t="s">
        <v>43</v>
      </c>
      <c r="D157" s="2">
        <v>1</v>
      </c>
      <c r="E157" s="4">
        <v>45176</v>
      </c>
      <c r="F157" s="2" t="s">
        <v>292</v>
      </c>
      <c r="G157" s="2"/>
      <c r="H157" s="2"/>
      <c r="I157" s="2"/>
      <c r="J157" s="2"/>
      <c r="K157" s="2"/>
      <c r="L157" s="2"/>
      <c r="M157" s="2" t="s">
        <v>37</v>
      </c>
      <c r="N157" s="2">
        <v>1</v>
      </c>
      <c r="O157" s="2" t="s">
        <v>805</v>
      </c>
      <c r="P157" s="2">
        <v>1</v>
      </c>
      <c r="Q157" s="2">
        <v>1</v>
      </c>
      <c r="R157" s="2">
        <v>1</v>
      </c>
      <c r="S157" s="2" t="s">
        <v>806</v>
      </c>
      <c r="T157" s="2" t="s">
        <v>38</v>
      </c>
      <c r="U157" s="2" t="s">
        <v>85</v>
      </c>
      <c r="V157" s="2" t="str">
        <f t="shared" ca="1" si="1"/>
        <v>603EN TRAMITECONTROL URBANO SOBRE BIC EN BOGOTÁ</v>
      </c>
      <c r="W157" s="2"/>
      <c r="X157" s="2"/>
      <c r="Y157" s="2"/>
      <c r="Z157" s="2"/>
      <c r="AA157" s="23">
        <f ca="1">IF(Z157=0,NETWORKDAYS(E157+1,TODAY(),FESTIVOS!$A$2:$A$37),NETWORKDAYS(E157+1,Z157,FESTIVOS!$A$2:$A$37))</f>
        <v>603</v>
      </c>
      <c r="AB157" s="29" t="str">
        <f t="shared" si="0"/>
        <v>EN TRAMITE</v>
      </c>
      <c r="AC157" s="2"/>
      <c r="AD157" s="2"/>
      <c r="AE157" s="2"/>
      <c r="AF157" s="2"/>
      <c r="AG157" s="2"/>
      <c r="AH157" s="2"/>
      <c r="AI157" s="2"/>
      <c r="AJ157" s="2"/>
      <c r="AK157" s="2" t="s">
        <v>86</v>
      </c>
      <c r="AL157" s="2"/>
      <c r="AM157" s="2"/>
      <c r="AN157" s="2" t="s">
        <v>310</v>
      </c>
      <c r="AO157" s="2">
        <v>20237100148662</v>
      </c>
      <c r="AP157" s="4">
        <v>45176</v>
      </c>
      <c r="AQ157" s="2"/>
      <c r="AR157" s="17">
        <f ca="1">IF(AQ157=0,NETWORKDAYS(E157+1,TODAY(),FESTIVOS!$A$2:$A$37),NETWORKDAYS(E157+1,AQ157,FESTIVOS!$A$2:$A$37))</f>
        <v>603</v>
      </c>
      <c r="AS157" s="10" t="str">
        <f t="shared" si="2"/>
        <v>EN TRAMITE</v>
      </c>
      <c r="AT157" s="2" t="s">
        <v>110</v>
      </c>
      <c r="AU157" s="2"/>
      <c r="AV157" s="2"/>
    </row>
    <row r="158" spans="1:48" ht="15" x14ac:dyDescent="0.35">
      <c r="A158" s="2"/>
      <c r="B158" s="2"/>
      <c r="C158" s="2" t="s">
        <v>43</v>
      </c>
      <c r="D158" s="2">
        <v>1</v>
      </c>
      <c r="E158" s="4">
        <v>45177</v>
      </c>
      <c r="F158" s="2" t="s">
        <v>72</v>
      </c>
      <c r="G158" s="2"/>
      <c r="H158" s="2"/>
      <c r="I158" s="2"/>
      <c r="J158" s="2"/>
      <c r="K158" s="2"/>
      <c r="L158" s="2"/>
      <c r="M158" s="2" t="s">
        <v>37</v>
      </c>
      <c r="N158" s="2">
        <v>1</v>
      </c>
      <c r="O158" s="2" t="s">
        <v>807</v>
      </c>
      <c r="P158" s="2">
        <v>1</v>
      </c>
      <c r="Q158" s="2">
        <v>1</v>
      </c>
      <c r="R158" s="2" t="s">
        <v>808</v>
      </c>
      <c r="S158" s="2" t="s">
        <v>809</v>
      </c>
      <c r="T158" s="2" t="s">
        <v>38</v>
      </c>
      <c r="U158" s="2" t="s">
        <v>28</v>
      </c>
      <c r="V158" s="2" t="e">
        <f t="shared" ca="1" si="1"/>
        <v>#VALUE!</v>
      </c>
      <c r="W158" s="2"/>
      <c r="X158" s="2"/>
      <c r="Y158" s="2"/>
      <c r="Z158" s="2" t="s">
        <v>42</v>
      </c>
      <c r="AA158" s="23" t="e">
        <f ca="1">IF(Z158=0,NETWORKDAYS(E158+1,TODAY(),FESTIVOS!$A$2:$A$37),NETWORKDAYS(E158+1,Z158,FESTIVOS!$A$2:$A$37))</f>
        <v>#VALUE!</v>
      </c>
      <c r="AB158" s="29" t="str">
        <f t="shared" si="0"/>
        <v>RESPUESTA TOTAL</v>
      </c>
      <c r="AC158" s="2"/>
      <c r="AD158" s="2"/>
      <c r="AE158" s="2"/>
      <c r="AF158" s="2"/>
      <c r="AG158" s="2"/>
      <c r="AH158" s="2"/>
      <c r="AI158" s="2"/>
      <c r="AJ158" s="2"/>
      <c r="AK158" s="2"/>
      <c r="AL158" s="2"/>
      <c r="AM158" s="2"/>
      <c r="AN158" s="2" t="s">
        <v>92</v>
      </c>
      <c r="AO158" s="2">
        <v>20237100149382</v>
      </c>
      <c r="AP158" s="4">
        <v>45177</v>
      </c>
      <c r="AQ158" s="2"/>
      <c r="AR158" s="17">
        <f ca="1">IF(AQ158=0,NETWORKDAYS(E158+1,TODAY(),FESTIVOS!$A$2:$A$37),NETWORKDAYS(E158+1,AQ158,FESTIVOS!$A$2:$A$37))</f>
        <v>602</v>
      </c>
      <c r="AS158" s="10" t="str">
        <f t="shared" si="2"/>
        <v>EN TRAMITE</v>
      </c>
      <c r="AT158" s="2" t="s">
        <v>110</v>
      </c>
      <c r="AU158" s="2"/>
      <c r="AV158" s="2"/>
    </row>
    <row r="159" spans="1:48" ht="15" x14ac:dyDescent="0.35">
      <c r="A159" s="2"/>
      <c r="B159" s="2"/>
      <c r="C159" s="2" t="s">
        <v>43</v>
      </c>
      <c r="D159" s="2">
        <v>1</v>
      </c>
      <c r="E159" s="4">
        <v>45177</v>
      </c>
      <c r="F159" s="2" t="s">
        <v>72</v>
      </c>
      <c r="G159" s="2"/>
      <c r="H159" s="2"/>
      <c r="I159" s="2"/>
      <c r="J159" s="2"/>
      <c r="K159" s="2"/>
      <c r="L159" s="2"/>
      <c r="M159" s="2" t="s">
        <v>37</v>
      </c>
      <c r="N159" s="2">
        <v>77010760</v>
      </c>
      <c r="O159" s="2" t="s">
        <v>810</v>
      </c>
      <c r="P159" s="2">
        <v>1</v>
      </c>
      <c r="Q159" s="2">
        <v>1</v>
      </c>
      <c r="R159" s="2" t="s">
        <v>811</v>
      </c>
      <c r="S159" s="2" t="s">
        <v>812</v>
      </c>
      <c r="T159" s="2" t="s">
        <v>141</v>
      </c>
      <c r="U159" s="2" t="s">
        <v>27</v>
      </c>
      <c r="V159" s="2" t="str">
        <f t="shared" ca="1" si="1"/>
        <v>TRASLADO A ENTIDADES NACIONES Y/O TERRITORIALES602EN TRAMITE</v>
      </c>
      <c r="W159" s="2"/>
      <c r="X159" s="2" t="s">
        <v>209</v>
      </c>
      <c r="Y159" s="2"/>
      <c r="Z159" s="2"/>
      <c r="AA159" s="23">
        <f ca="1">IF(Z159=0,NETWORKDAYS(E159+1,TODAY(),FESTIVOS!$A$2:$A$37),NETWORKDAYS(E159+1,Z159,FESTIVOS!$A$2:$A$37))</f>
        <v>602</v>
      </c>
      <c r="AB159" s="29" t="str">
        <f t="shared" si="0"/>
        <v>EN TRAMITE</v>
      </c>
      <c r="AC159" s="2"/>
      <c r="AD159" s="2"/>
      <c r="AE159" s="2"/>
      <c r="AF159" s="2"/>
      <c r="AG159" s="2"/>
      <c r="AH159" s="2"/>
      <c r="AI159" s="2"/>
      <c r="AJ159" s="2"/>
      <c r="AK159" s="2"/>
      <c r="AL159" s="2"/>
      <c r="AM159" s="2"/>
      <c r="AN159" s="2" t="s">
        <v>93</v>
      </c>
      <c r="AO159" s="2">
        <v>20237100149362</v>
      </c>
      <c r="AP159" s="4">
        <v>45177</v>
      </c>
      <c r="AQ159" s="2"/>
      <c r="AR159" s="17">
        <f ca="1">IF(AQ159=0,NETWORKDAYS(E159+1,TODAY(),FESTIVOS!$A$2:$A$37),NETWORKDAYS(E159+1,AQ159,FESTIVOS!$A$2:$A$37))</f>
        <v>602</v>
      </c>
      <c r="AS159" s="10" t="str">
        <f t="shared" si="2"/>
        <v>EN TRAMITE</v>
      </c>
      <c r="AT159" s="2" t="s">
        <v>110</v>
      </c>
      <c r="AU159" s="2"/>
      <c r="AV159" s="2"/>
    </row>
    <row r="160" spans="1:48" ht="15" x14ac:dyDescent="0.35">
      <c r="A160" s="2"/>
      <c r="B160" s="2"/>
      <c r="C160" s="2" t="s">
        <v>43</v>
      </c>
      <c r="D160" s="2">
        <v>1</v>
      </c>
      <c r="E160" s="4">
        <v>45177</v>
      </c>
      <c r="F160" s="2" t="s">
        <v>72</v>
      </c>
      <c r="G160" s="2"/>
      <c r="H160" s="2"/>
      <c r="I160" s="2"/>
      <c r="J160" s="2"/>
      <c r="K160" s="2"/>
      <c r="L160" s="2"/>
      <c r="M160" s="2" t="s">
        <v>57</v>
      </c>
      <c r="N160" s="2">
        <v>1</v>
      </c>
      <c r="O160" s="2" t="s">
        <v>813</v>
      </c>
      <c r="P160" s="2">
        <v>1</v>
      </c>
      <c r="Q160" s="2">
        <v>1</v>
      </c>
      <c r="R160" s="2" t="s">
        <v>216</v>
      </c>
      <c r="S160" s="2" t="s">
        <v>814</v>
      </c>
      <c r="T160" s="2" t="s">
        <v>141</v>
      </c>
      <c r="U160" s="2" t="s">
        <v>27</v>
      </c>
      <c r="V160" s="2" t="str">
        <f t="shared" ca="1" si="1"/>
        <v>TRASLADO A ENTIDADES DISTRITALES602EN TRAMITE</v>
      </c>
      <c r="W160" s="2"/>
      <c r="X160" s="2" t="s">
        <v>63</v>
      </c>
      <c r="Y160" s="2"/>
      <c r="Z160" s="2"/>
      <c r="AA160" s="23">
        <f ca="1">IF(Z160=0,NETWORKDAYS(E160+1,TODAY(),FESTIVOS!$A$2:$A$37),NETWORKDAYS(E160+1,Z160,FESTIVOS!$A$2:$A$37))</f>
        <v>602</v>
      </c>
      <c r="AB160" s="29" t="str">
        <f t="shared" si="0"/>
        <v>EN TRAMITE</v>
      </c>
      <c r="AC160" s="2"/>
      <c r="AD160" s="2"/>
      <c r="AE160" s="2"/>
      <c r="AF160" s="2"/>
      <c r="AG160" s="2"/>
      <c r="AH160" s="2"/>
      <c r="AI160" s="2"/>
      <c r="AJ160" s="2"/>
      <c r="AK160" s="2"/>
      <c r="AL160" s="2"/>
      <c r="AM160" s="2"/>
      <c r="AN160" s="2" t="s">
        <v>63</v>
      </c>
      <c r="AO160" s="2">
        <v>20237100149272</v>
      </c>
      <c r="AP160" s="4">
        <v>45177</v>
      </c>
      <c r="AQ160" s="2"/>
      <c r="AR160" s="17">
        <f ca="1">IF(AQ160=0,NETWORKDAYS(E160+1,TODAY(),FESTIVOS!$A$2:$A$37),NETWORKDAYS(E160+1,AQ160,FESTIVOS!$A$2:$A$37))</f>
        <v>602</v>
      </c>
      <c r="AS160" s="10" t="str">
        <f t="shared" si="2"/>
        <v>EN TRAMITE</v>
      </c>
      <c r="AT160" s="2" t="s">
        <v>110</v>
      </c>
      <c r="AU160" s="2"/>
      <c r="AV160" s="2"/>
    </row>
    <row r="161" spans="1:48" ht="15" x14ac:dyDescent="0.35">
      <c r="A161" s="2"/>
      <c r="B161" s="2"/>
      <c r="C161" s="2" t="s">
        <v>43</v>
      </c>
      <c r="D161" s="2">
        <v>1</v>
      </c>
      <c r="E161" s="4">
        <v>45177</v>
      </c>
      <c r="F161" s="2" t="s">
        <v>72</v>
      </c>
      <c r="G161" s="2"/>
      <c r="H161" s="2"/>
      <c r="I161" s="2"/>
      <c r="J161" s="2"/>
      <c r="K161" s="2"/>
      <c r="L161" s="2"/>
      <c r="M161" s="2" t="s">
        <v>102</v>
      </c>
      <c r="N161" s="2"/>
      <c r="O161" s="2"/>
      <c r="P161" s="2"/>
      <c r="Q161" s="2"/>
      <c r="R161" s="2"/>
      <c r="S161" s="2" t="s">
        <v>815</v>
      </c>
      <c r="T161" s="2" t="s">
        <v>141</v>
      </c>
      <c r="U161" s="2" t="s">
        <v>27</v>
      </c>
      <c r="V161" s="2" t="str">
        <f t="shared" ca="1" si="1"/>
        <v>TRASLADO A ENTIDADES NACIONES Y/O TERRITORIALES602EN TRAMITE</v>
      </c>
      <c r="W161" s="2"/>
      <c r="X161" s="2" t="s">
        <v>209</v>
      </c>
      <c r="Y161" s="2"/>
      <c r="Z161" s="2"/>
      <c r="AA161" s="23">
        <f ca="1">IF(Z161=0,NETWORKDAYS(E161+1,TODAY(),FESTIVOS!$A$2:$A$37),NETWORKDAYS(E161+1,Z161,FESTIVOS!$A$2:$A$37))</f>
        <v>602</v>
      </c>
      <c r="AB161" s="29" t="str">
        <f t="shared" si="0"/>
        <v>EN TRAMITE</v>
      </c>
      <c r="AC161" s="2"/>
      <c r="AD161" s="2"/>
      <c r="AE161" s="2"/>
      <c r="AF161" s="2"/>
      <c r="AG161" s="2"/>
      <c r="AH161" s="2"/>
      <c r="AI161" s="2"/>
      <c r="AJ161" s="2"/>
      <c r="AK161" s="2"/>
      <c r="AL161" s="2"/>
      <c r="AM161" s="2"/>
      <c r="AN161" s="2" t="s">
        <v>63</v>
      </c>
      <c r="AO161" s="2">
        <v>20237100149582</v>
      </c>
      <c r="AP161" s="4">
        <v>45177</v>
      </c>
      <c r="AQ161" s="2"/>
      <c r="AR161" s="17">
        <f ca="1">IF(AQ161=0,NETWORKDAYS(E161+1,TODAY(),FESTIVOS!$A$2:$A$37),NETWORKDAYS(E161+1,AQ161,FESTIVOS!$A$2:$A$37))</f>
        <v>602</v>
      </c>
      <c r="AS161" s="10" t="str">
        <f t="shared" si="2"/>
        <v>EN TRAMITE</v>
      </c>
      <c r="AT161" s="2" t="s">
        <v>110</v>
      </c>
      <c r="AU161" s="2"/>
      <c r="AV161" s="2"/>
    </row>
    <row r="162" spans="1:48" ht="15" x14ac:dyDescent="0.35">
      <c r="A162" s="2"/>
      <c r="B162" s="2"/>
      <c r="C162" s="2" t="s">
        <v>43</v>
      </c>
      <c r="D162" s="2">
        <v>1</v>
      </c>
      <c r="E162" s="4">
        <v>45181</v>
      </c>
      <c r="F162" s="2" t="s">
        <v>72</v>
      </c>
      <c r="G162" s="2"/>
      <c r="H162" s="2"/>
      <c r="I162" s="2"/>
      <c r="J162" s="2"/>
      <c r="K162" s="2"/>
      <c r="L162" s="2"/>
      <c r="M162" s="2" t="s">
        <v>37</v>
      </c>
      <c r="N162" s="2">
        <v>1</v>
      </c>
      <c r="O162" s="2" t="s">
        <v>816</v>
      </c>
      <c r="P162" s="2">
        <v>1</v>
      </c>
      <c r="Q162" s="2">
        <v>3006537484</v>
      </c>
      <c r="R162" s="2" t="s">
        <v>817</v>
      </c>
      <c r="S162" s="2" t="s">
        <v>818</v>
      </c>
      <c r="T162" s="2" t="s">
        <v>141</v>
      </c>
      <c r="U162" s="2" t="s">
        <v>27</v>
      </c>
      <c r="V162" s="2" t="str">
        <f t="shared" ca="1" si="1"/>
        <v>TRASLADO A ENTIDADES PRIVADAS600EN TRAMITE</v>
      </c>
      <c r="W162" s="2"/>
      <c r="X162" s="2" t="s">
        <v>215</v>
      </c>
      <c r="Y162" s="2"/>
      <c r="Z162" s="2"/>
      <c r="AA162" s="23">
        <f ca="1">IF(Z162=0,NETWORKDAYS(E162+1,TODAY(),FESTIVOS!$A$2:$A$37),NETWORKDAYS(E162+1,Z162,FESTIVOS!$A$2:$A$37))</f>
        <v>600</v>
      </c>
      <c r="AB162" s="29" t="str">
        <f t="shared" si="0"/>
        <v>EN TRAMITE</v>
      </c>
      <c r="AC162" s="2"/>
      <c r="AD162" s="2"/>
      <c r="AE162" s="2"/>
      <c r="AF162" s="2"/>
      <c r="AG162" s="2"/>
      <c r="AH162" s="2"/>
      <c r="AI162" s="2"/>
      <c r="AJ162" s="2"/>
      <c r="AK162" s="2"/>
      <c r="AL162" s="2"/>
      <c r="AM162" s="2"/>
      <c r="AN162" s="2" t="s">
        <v>93</v>
      </c>
      <c r="AO162" s="2">
        <v>20237100151042</v>
      </c>
      <c r="AP162" s="4">
        <v>45181</v>
      </c>
      <c r="AQ162" s="2"/>
      <c r="AR162" s="17">
        <f ca="1">IF(AQ162=0,NETWORKDAYS(E162+1,TODAY(),FESTIVOS!$A$2:$A$37),NETWORKDAYS(E162+1,AQ162,FESTIVOS!$A$2:$A$37))</f>
        <v>600</v>
      </c>
      <c r="AS162" s="10" t="str">
        <f t="shared" si="2"/>
        <v>EN TRAMITE</v>
      </c>
      <c r="AT162" s="2" t="s">
        <v>110</v>
      </c>
      <c r="AU162" s="2"/>
      <c r="AV162" s="2"/>
    </row>
    <row r="163" spans="1:48" ht="15" x14ac:dyDescent="0.35">
      <c r="A163" s="2"/>
      <c r="B163" s="2"/>
      <c r="C163" s="2" t="s">
        <v>43</v>
      </c>
      <c r="D163" s="2">
        <v>1</v>
      </c>
      <c r="E163" s="4">
        <v>45182</v>
      </c>
      <c r="F163" s="2" t="s">
        <v>292</v>
      </c>
      <c r="G163" s="2"/>
      <c r="H163" s="2"/>
      <c r="I163" s="2"/>
      <c r="J163" s="2"/>
      <c r="K163" s="2"/>
      <c r="L163" s="2"/>
      <c r="M163" s="2" t="s">
        <v>37</v>
      </c>
      <c r="N163" s="2">
        <v>1039454974</v>
      </c>
      <c r="O163" s="2" t="s">
        <v>819</v>
      </c>
      <c r="P163" s="2">
        <v>1</v>
      </c>
      <c r="Q163" s="2">
        <v>1</v>
      </c>
      <c r="R163" s="2">
        <v>1</v>
      </c>
      <c r="S163" s="2" t="s">
        <v>820</v>
      </c>
      <c r="T163" s="2" t="s">
        <v>38</v>
      </c>
      <c r="U163" s="2" t="s">
        <v>28</v>
      </c>
      <c r="V163" s="2" t="str">
        <f t="shared" si="1"/>
        <v>GESTION ADMINISTRATIVA</v>
      </c>
      <c r="W163" s="2"/>
      <c r="X163" s="2"/>
      <c r="Y163" s="2"/>
      <c r="Z163" s="2" t="s">
        <v>42</v>
      </c>
      <c r="AA163" s="23"/>
      <c r="AB163" s="29"/>
      <c r="AC163" s="2"/>
      <c r="AD163" s="2"/>
      <c r="AE163" s="2"/>
      <c r="AF163" s="2"/>
      <c r="AG163" s="2"/>
      <c r="AH163" s="2"/>
      <c r="AI163" s="2"/>
      <c r="AJ163" s="2"/>
      <c r="AK163" s="2"/>
      <c r="AL163" s="2"/>
      <c r="AM163" s="2"/>
      <c r="AN163" s="2" t="s">
        <v>93</v>
      </c>
      <c r="AO163" s="2">
        <v>20237100152282</v>
      </c>
      <c r="AP163" s="4">
        <v>45182</v>
      </c>
      <c r="AQ163" s="2"/>
      <c r="AR163" s="17">
        <f ca="1">IF(AQ163=0,NETWORKDAYS(E163+1,TODAY(),FESTIVOS!$A$2:$A$37),NETWORKDAYS(E163+1,AQ163,FESTIVOS!$A$2:$A$37))</f>
        <v>599</v>
      </c>
      <c r="AS163" s="10" t="str">
        <f t="shared" si="2"/>
        <v>EN TRAMITE</v>
      </c>
      <c r="AT163" s="2" t="s">
        <v>110</v>
      </c>
      <c r="AU163" s="2"/>
      <c r="AV163" s="2"/>
    </row>
    <row r="164" spans="1:48" ht="15" x14ac:dyDescent="0.35">
      <c r="A164" s="2"/>
      <c r="B164" s="2"/>
      <c r="C164" s="2" t="s">
        <v>43</v>
      </c>
      <c r="D164" s="2">
        <v>1</v>
      </c>
      <c r="E164" s="4">
        <v>45183</v>
      </c>
      <c r="F164" s="2" t="s">
        <v>292</v>
      </c>
      <c r="G164" s="2"/>
      <c r="H164" s="2"/>
      <c r="I164" s="2"/>
      <c r="J164" s="2"/>
      <c r="K164" s="2"/>
      <c r="L164" s="2"/>
      <c r="M164" s="2" t="s">
        <v>49</v>
      </c>
      <c r="N164" s="2">
        <v>1</v>
      </c>
      <c r="O164" s="2" t="s">
        <v>528</v>
      </c>
      <c r="P164" s="2">
        <v>1</v>
      </c>
      <c r="Q164" s="2">
        <v>1</v>
      </c>
      <c r="R164" s="2" t="s">
        <v>273</v>
      </c>
      <c r="S164" s="2" t="s">
        <v>821</v>
      </c>
      <c r="T164" s="2" t="s">
        <v>38</v>
      </c>
      <c r="U164" s="2" t="s">
        <v>45</v>
      </c>
      <c r="V164" s="2" t="str">
        <f t="shared" si="1"/>
        <v>INFORMACION LABORAL - PASANTIAS</v>
      </c>
      <c r="W164" s="2"/>
      <c r="X164" s="2"/>
      <c r="Y164" s="2" t="s">
        <v>542</v>
      </c>
      <c r="Z164" s="2"/>
      <c r="AA164" s="2"/>
      <c r="AB164" s="2"/>
      <c r="AC164" s="2"/>
      <c r="AD164" s="2"/>
      <c r="AE164" s="2"/>
      <c r="AF164" s="2"/>
      <c r="AG164" s="2"/>
      <c r="AH164" s="2"/>
      <c r="AI164" s="2"/>
      <c r="AJ164" s="2"/>
      <c r="AK164" s="2"/>
      <c r="AL164" s="2"/>
      <c r="AM164" s="2"/>
      <c r="AN164" s="2" t="s">
        <v>822</v>
      </c>
      <c r="AO164" s="2">
        <v>20237100153032</v>
      </c>
      <c r="AP164" s="4">
        <v>45183</v>
      </c>
      <c r="AQ164" s="2"/>
      <c r="AR164" s="17">
        <f ca="1">IF(AQ164=0,NETWORKDAYS(E164+1,TODAY(),FESTIVOS!$A$2:$A$37),NETWORKDAYS(E164+1,AQ164,FESTIVOS!$A$2:$A$37))</f>
        <v>598</v>
      </c>
      <c r="AS164" s="10" t="str">
        <f t="shared" si="2"/>
        <v>EN TRAMITE</v>
      </c>
      <c r="AT164" s="2" t="s">
        <v>110</v>
      </c>
      <c r="AU164" s="2"/>
      <c r="AV164" s="2"/>
    </row>
    <row r="165" spans="1:48" ht="15" x14ac:dyDescent="0.35">
      <c r="A165" s="2"/>
      <c r="B165" s="2"/>
      <c r="C165" s="2" t="s">
        <v>43</v>
      </c>
      <c r="D165" s="2">
        <v>1</v>
      </c>
      <c r="E165" s="4">
        <v>45187</v>
      </c>
      <c r="F165" s="2" t="s">
        <v>72</v>
      </c>
      <c r="G165" s="2"/>
      <c r="H165" s="2"/>
      <c r="I165" s="2"/>
      <c r="J165" s="2"/>
      <c r="K165" s="2"/>
      <c r="L165" s="2"/>
      <c r="M165" s="2" t="s">
        <v>49</v>
      </c>
      <c r="N165" s="2">
        <v>35458566</v>
      </c>
      <c r="O165" s="2" t="s">
        <v>823</v>
      </c>
      <c r="P165" s="2" t="s">
        <v>824</v>
      </c>
      <c r="Q165" s="2">
        <v>1</v>
      </c>
      <c r="R165" s="2" t="s">
        <v>825</v>
      </c>
      <c r="S165" s="2" t="s">
        <v>826</v>
      </c>
      <c r="T165" s="2" t="s">
        <v>38</v>
      </c>
      <c r="U165" s="2" t="s">
        <v>85</v>
      </c>
      <c r="V165" s="2" t="str">
        <f t="shared" si="1"/>
        <v>DECLARACIÓN REVOCATORIA O CAMBIO DE CATEGORÍA DEL BIC</v>
      </c>
      <c r="W165" s="2"/>
      <c r="X165" s="2"/>
      <c r="Y165" s="2"/>
      <c r="Z165" s="2"/>
      <c r="AA165" s="2"/>
      <c r="AB165" s="2"/>
      <c r="AC165" s="2"/>
      <c r="AD165" s="2"/>
      <c r="AE165" s="2"/>
      <c r="AF165" s="2"/>
      <c r="AG165" s="2"/>
      <c r="AH165" s="2"/>
      <c r="AI165" s="2"/>
      <c r="AJ165" s="2"/>
      <c r="AK165" s="2" t="s">
        <v>103</v>
      </c>
      <c r="AL165" s="2"/>
      <c r="AM165" s="2"/>
      <c r="AN165" s="2" t="s">
        <v>310</v>
      </c>
      <c r="AO165" s="2">
        <v>20237100154812</v>
      </c>
      <c r="AP165" s="4">
        <v>45187</v>
      </c>
      <c r="AQ165" s="2"/>
      <c r="AR165" s="17">
        <f ca="1">IF(AQ165=0,NETWORKDAYS(E165+1,TODAY(),FESTIVOS!$A$2:$A$37),NETWORKDAYS(E165+1,AQ165,FESTIVOS!$A$2:$A$37))</f>
        <v>596</v>
      </c>
      <c r="AS165" s="10" t="str">
        <f t="shared" si="2"/>
        <v>EN TRAMITE</v>
      </c>
      <c r="AT165" s="2" t="s">
        <v>110</v>
      </c>
      <c r="AU165" s="2"/>
      <c r="AV165" s="2"/>
    </row>
    <row r="166" spans="1:48" ht="15" x14ac:dyDescent="0.35">
      <c r="A166" s="2"/>
      <c r="B166" s="2"/>
      <c r="C166" s="2" t="s">
        <v>43</v>
      </c>
      <c r="D166" s="2">
        <v>1</v>
      </c>
      <c r="E166" s="4">
        <v>45184</v>
      </c>
      <c r="F166" s="2" t="s">
        <v>72</v>
      </c>
      <c r="G166" s="2"/>
      <c r="H166" s="2"/>
      <c r="I166" s="2"/>
      <c r="J166" s="2"/>
      <c r="K166" s="2"/>
      <c r="L166" s="2"/>
      <c r="M166" s="2" t="s">
        <v>49</v>
      </c>
      <c r="N166" s="2">
        <v>1</v>
      </c>
      <c r="O166" s="2" t="s">
        <v>827</v>
      </c>
      <c r="P166" s="2">
        <v>1</v>
      </c>
      <c r="Q166" s="2">
        <v>1</v>
      </c>
      <c r="R166" s="2" t="s">
        <v>828</v>
      </c>
      <c r="S166" s="2" t="s">
        <v>829</v>
      </c>
      <c r="T166" s="2" t="s">
        <v>38</v>
      </c>
      <c r="U166" s="2" t="s">
        <v>27</v>
      </c>
      <c r="V166" s="2" t="str">
        <f t="shared" si="1"/>
        <v>TRASLADO A ENTIDADES DISTRITALES</v>
      </c>
      <c r="W166" s="2"/>
      <c r="X166" s="2" t="s">
        <v>63</v>
      </c>
      <c r="Y166" s="2"/>
      <c r="Z166" s="2"/>
      <c r="AA166" s="2"/>
      <c r="AB166" s="2"/>
      <c r="AC166" s="2"/>
      <c r="AD166" s="2"/>
      <c r="AE166" s="2"/>
      <c r="AF166" s="2"/>
      <c r="AG166" s="2"/>
      <c r="AH166" s="2"/>
      <c r="AI166" s="2"/>
      <c r="AJ166" s="2"/>
      <c r="AK166" s="2"/>
      <c r="AL166" s="2"/>
      <c r="AM166" s="2"/>
      <c r="AN166" s="2" t="s">
        <v>63</v>
      </c>
      <c r="AO166" s="2">
        <v>20237100153612</v>
      </c>
      <c r="AP166" s="4">
        <v>45184</v>
      </c>
      <c r="AQ166" s="2"/>
      <c r="AR166" s="17">
        <f ca="1">IF(AQ166=0,NETWORKDAYS(E166+1,TODAY(),FESTIVOS!$A$2:$A$37),NETWORKDAYS(E166+1,AQ166,FESTIVOS!$A$2:$A$37))</f>
        <v>597</v>
      </c>
      <c r="AS166" s="10" t="str">
        <f t="shared" si="2"/>
        <v>EN TRAMITE</v>
      </c>
      <c r="AT166" s="2" t="s">
        <v>110</v>
      </c>
      <c r="AU166" s="2"/>
      <c r="AV166" s="2"/>
    </row>
    <row r="167" spans="1:48" ht="15" x14ac:dyDescent="0.35">
      <c r="A167" s="2"/>
      <c r="B167" s="2"/>
      <c r="C167" s="2" t="s">
        <v>43</v>
      </c>
      <c r="D167" s="2">
        <v>1</v>
      </c>
      <c r="E167" s="4">
        <v>45187</v>
      </c>
      <c r="F167" s="2" t="s">
        <v>292</v>
      </c>
      <c r="G167" s="2"/>
      <c r="H167" s="2"/>
      <c r="I167" s="2"/>
      <c r="J167" s="2"/>
      <c r="K167" s="2"/>
      <c r="L167" s="2"/>
      <c r="M167" s="2" t="s">
        <v>49</v>
      </c>
      <c r="N167" s="2">
        <v>1</v>
      </c>
      <c r="O167" s="2" t="s">
        <v>830</v>
      </c>
      <c r="P167" s="2">
        <v>1</v>
      </c>
      <c r="Q167" s="2">
        <v>1</v>
      </c>
      <c r="R167" s="2" t="s">
        <v>831</v>
      </c>
      <c r="S167" s="2" t="s">
        <v>832</v>
      </c>
      <c r="T167" s="2" t="s">
        <v>38</v>
      </c>
      <c r="U167" s="2" t="s">
        <v>88</v>
      </c>
      <c r="V167" s="2" t="str">
        <f t="shared" si="1"/>
        <v>ARTE EN ESPACIO PUBLICO</v>
      </c>
      <c r="W167" s="2"/>
      <c r="X167" s="2"/>
      <c r="Y167" s="2"/>
      <c r="Z167" s="2"/>
      <c r="AA167" s="2"/>
      <c r="AB167" s="2"/>
      <c r="AC167" s="2"/>
      <c r="AD167" s="2"/>
      <c r="AE167" s="2"/>
      <c r="AF167" s="2"/>
      <c r="AG167" s="2"/>
      <c r="AH167" s="2"/>
      <c r="AI167" s="2"/>
      <c r="AJ167" s="2"/>
      <c r="AK167" s="2"/>
      <c r="AL167" s="2"/>
      <c r="AM167" s="2" t="s">
        <v>116</v>
      </c>
      <c r="AN167" s="2" t="s">
        <v>332</v>
      </c>
      <c r="AO167" s="2">
        <v>20237100155472</v>
      </c>
      <c r="AP167" s="4">
        <v>45187</v>
      </c>
      <c r="AQ167" s="2"/>
      <c r="AR167" s="17">
        <f ca="1">IF(AQ167=0,NETWORKDAYS(E167+1,TODAY(),FESTIVOS!$A$2:$A$37),NETWORKDAYS(E167+1,AQ167,FESTIVOS!$A$2:$A$37))</f>
        <v>596</v>
      </c>
      <c r="AS167" s="10" t="str">
        <f t="shared" si="2"/>
        <v>EN TRAMITE</v>
      </c>
      <c r="AT167" s="2" t="s">
        <v>110</v>
      </c>
      <c r="AU167" s="2"/>
      <c r="AV167" s="2"/>
    </row>
    <row r="168" spans="1:48" ht="15" x14ac:dyDescent="0.35">
      <c r="A168" s="2"/>
      <c r="B168" s="2"/>
      <c r="C168" s="2" t="s">
        <v>43</v>
      </c>
      <c r="D168" s="2">
        <v>1</v>
      </c>
      <c r="E168" s="4">
        <v>45184</v>
      </c>
      <c r="F168" s="2" t="s">
        <v>292</v>
      </c>
      <c r="G168" s="2"/>
      <c r="H168" s="2"/>
      <c r="I168" s="2"/>
      <c r="J168" s="2"/>
      <c r="K168" s="2"/>
      <c r="L168" s="2"/>
      <c r="M168" s="2" t="s">
        <v>37</v>
      </c>
      <c r="N168" s="2">
        <v>1</v>
      </c>
      <c r="O168" s="2" t="s">
        <v>833</v>
      </c>
      <c r="P168" s="2" t="s">
        <v>834</v>
      </c>
      <c r="Q168" s="2">
        <v>1</v>
      </c>
      <c r="R168" s="2" t="s">
        <v>835</v>
      </c>
      <c r="S168" s="2" t="s">
        <v>836</v>
      </c>
      <c r="T168" s="2" t="s">
        <v>38</v>
      </c>
      <c r="U168" s="2" t="s">
        <v>85</v>
      </c>
      <c r="V168" s="2" t="str">
        <f t="shared" si="1"/>
        <v>CONTROL URBANO SOBRE BIC EN BOGOTÁ</v>
      </c>
      <c r="W168" s="2"/>
      <c r="X168" s="2"/>
      <c r="Y168" s="2"/>
      <c r="Z168" s="2"/>
      <c r="AA168" s="2"/>
      <c r="AB168" s="2"/>
      <c r="AC168" s="2"/>
      <c r="AD168" s="2"/>
      <c r="AE168" s="2"/>
      <c r="AF168" s="2"/>
      <c r="AG168" s="2"/>
      <c r="AH168" s="2"/>
      <c r="AI168" s="2"/>
      <c r="AJ168" s="2"/>
      <c r="AK168" s="2" t="s">
        <v>86</v>
      </c>
      <c r="AL168" s="2"/>
      <c r="AM168" s="2"/>
      <c r="AN168" s="2" t="s">
        <v>79</v>
      </c>
      <c r="AO168" s="2">
        <v>20237100153812</v>
      </c>
      <c r="AP168" s="4">
        <v>45184</v>
      </c>
      <c r="AQ168" s="2"/>
      <c r="AR168" s="17">
        <f ca="1">IF(AQ168=0,NETWORKDAYS(E168+1,TODAY(),FESTIVOS!$A$2:$A$37),NETWORKDAYS(E168+1,AQ168,FESTIVOS!$A$2:$A$37))</f>
        <v>597</v>
      </c>
      <c r="AS168" s="10" t="str">
        <f t="shared" si="2"/>
        <v>EN TRAMITE</v>
      </c>
      <c r="AT168" s="2" t="s">
        <v>110</v>
      </c>
      <c r="AU168" s="2"/>
      <c r="AV168" s="2"/>
    </row>
    <row r="169" spans="1:48" ht="15" x14ac:dyDescent="0.35">
      <c r="A169" s="2"/>
      <c r="B169" s="2"/>
      <c r="C169" s="2" t="s">
        <v>43</v>
      </c>
      <c r="D169" s="2">
        <v>1</v>
      </c>
      <c r="E169" s="4">
        <v>45188</v>
      </c>
      <c r="F169" s="2" t="s">
        <v>72</v>
      </c>
      <c r="G169" s="2"/>
      <c r="H169" s="2"/>
      <c r="I169" s="2"/>
      <c r="J169" s="2"/>
      <c r="K169" s="2"/>
      <c r="L169" s="2"/>
      <c r="M169" s="2" t="s">
        <v>49</v>
      </c>
      <c r="N169" s="2">
        <v>1</v>
      </c>
      <c r="O169" s="2" t="s">
        <v>837</v>
      </c>
      <c r="P169" s="2" t="s">
        <v>838</v>
      </c>
      <c r="Q169" s="2">
        <v>2883466</v>
      </c>
      <c r="R169" s="2" t="s">
        <v>839</v>
      </c>
      <c r="S169" s="2" t="s">
        <v>840</v>
      </c>
      <c r="T169" s="2" t="s">
        <v>141</v>
      </c>
      <c r="U169" s="2" t="s">
        <v>27</v>
      </c>
      <c r="V169" s="2" t="str">
        <f t="shared" si="1"/>
        <v>TRASLADO A ENTIDADES DISTRITALES</v>
      </c>
      <c r="W169" s="2"/>
      <c r="X169" s="2" t="s">
        <v>63</v>
      </c>
      <c r="Y169" s="2"/>
      <c r="Z169" s="2"/>
      <c r="AA169" s="2"/>
      <c r="AB169" s="2"/>
      <c r="AC169" s="2"/>
      <c r="AD169" s="2"/>
      <c r="AE169" s="2"/>
      <c r="AF169" s="2"/>
      <c r="AG169" s="2"/>
      <c r="AH169" s="2"/>
      <c r="AI169" s="2"/>
      <c r="AJ169" s="2"/>
      <c r="AK169" s="2"/>
      <c r="AL169" s="2"/>
      <c r="AM169" s="2"/>
      <c r="AN169" s="2" t="s">
        <v>63</v>
      </c>
      <c r="AO169" s="2">
        <v>20237100156322</v>
      </c>
      <c r="AP169" s="4">
        <v>45188</v>
      </c>
      <c r="AQ169" s="2"/>
      <c r="AR169" s="17">
        <f ca="1">IF(AQ169=0,NETWORKDAYS(E169+1,TODAY(),FESTIVOS!$A$2:$A$37),NETWORKDAYS(E169+1,AQ169,FESTIVOS!$A$2:$A$37))</f>
        <v>595</v>
      </c>
      <c r="AS169" s="10" t="str">
        <f t="shared" si="2"/>
        <v>EN TRAMITE</v>
      </c>
      <c r="AT169" s="2" t="s">
        <v>110</v>
      </c>
      <c r="AU169" s="2"/>
      <c r="AV169" s="2"/>
    </row>
    <row r="170" spans="1:48" ht="15" x14ac:dyDescent="0.35">
      <c r="A170" s="2"/>
      <c r="B170" s="2"/>
      <c r="C170" s="2" t="s">
        <v>43</v>
      </c>
      <c r="D170" s="2">
        <v>1</v>
      </c>
      <c r="E170" s="4">
        <v>45188</v>
      </c>
      <c r="F170" s="2" t="s">
        <v>72</v>
      </c>
      <c r="G170" s="2"/>
      <c r="H170" s="2"/>
      <c r="I170" s="2"/>
      <c r="J170" s="2"/>
      <c r="K170" s="2"/>
      <c r="L170" s="2"/>
      <c r="M170" s="2" t="s">
        <v>37</v>
      </c>
      <c r="N170" s="2">
        <v>1</v>
      </c>
      <c r="O170" s="2" t="s">
        <v>841</v>
      </c>
      <c r="P170" s="2">
        <v>1</v>
      </c>
      <c r="Q170" s="2">
        <v>1</v>
      </c>
      <c r="R170" s="2" t="s">
        <v>842</v>
      </c>
      <c r="S170" s="2" t="s">
        <v>843</v>
      </c>
      <c r="T170" s="2" t="s">
        <v>38</v>
      </c>
      <c r="U170" s="2" t="s">
        <v>66</v>
      </c>
      <c r="V170" s="2" t="str">
        <f t="shared" si="1"/>
        <v>ASISTENCIA Y ACOMPAÑAMIENTO A ARTISTAS</v>
      </c>
      <c r="W170" s="2"/>
      <c r="X170" s="2"/>
      <c r="Y170" s="2"/>
      <c r="Z170" s="2"/>
      <c r="AA170" s="2"/>
      <c r="AB170" s="2"/>
      <c r="AC170" s="2"/>
      <c r="AD170" s="2" t="s">
        <v>118</v>
      </c>
      <c r="AE170" s="2"/>
      <c r="AF170" s="2"/>
      <c r="AG170" s="2"/>
      <c r="AH170" s="2"/>
      <c r="AI170" s="2"/>
      <c r="AJ170" s="2"/>
      <c r="AK170" s="2"/>
      <c r="AL170" s="2"/>
      <c r="AM170" s="2"/>
      <c r="AN170" s="2" t="s">
        <v>79</v>
      </c>
      <c r="AO170" s="2">
        <v>20237100155882</v>
      </c>
      <c r="AP170" s="4">
        <v>45188</v>
      </c>
      <c r="AQ170" s="2"/>
      <c r="AR170" s="17">
        <f ca="1">IF(AQ170=0,NETWORKDAYS(E170+1,TODAY(),FESTIVOS!$A$2:$A$37),NETWORKDAYS(E170+1,AQ170,FESTIVOS!$A$2:$A$37))</f>
        <v>595</v>
      </c>
      <c r="AS170" s="10" t="str">
        <f t="shared" si="2"/>
        <v>EN TRAMITE</v>
      </c>
      <c r="AT170" s="2" t="s">
        <v>110</v>
      </c>
      <c r="AU170" s="2"/>
      <c r="AV170" s="2"/>
    </row>
    <row r="171" spans="1:48" ht="15" x14ac:dyDescent="0.35">
      <c r="A171" s="2"/>
      <c r="B171" s="2"/>
      <c r="C171" s="2" t="s">
        <v>43</v>
      </c>
      <c r="D171" s="2">
        <v>1</v>
      </c>
      <c r="E171" s="4">
        <v>45188</v>
      </c>
      <c r="F171" s="2" t="s">
        <v>72</v>
      </c>
      <c r="G171" s="2"/>
      <c r="H171" s="2"/>
      <c r="I171" s="2"/>
      <c r="J171" s="2"/>
      <c r="K171" s="2"/>
      <c r="L171" s="2"/>
      <c r="M171" s="2" t="s">
        <v>49</v>
      </c>
      <c r="N171" s="2">
        <v>1</v>
      </c>
      <c r="O171" s="2" t="s">
        <v>844</v>
      </c>
      <c r="P171" s="2">
        <v>1</v>
      </c>
      <c r="Q171" s="2">
        <v>1</v>
      </c>
      <c r="R171" s="2" t="s">
        <v>845</v>
      </c>
      <c r="S171" s="2" t="s">
        <v>846</v>
      </c>
      <c r="T171" s="2" t="s">
        <v>38</v>
      </c>
      <c r="U171" s="2" t="s">
        <v>30</v>
      </c>
      <c r="V171" s="2" t="str">
        <f t="shared" si="1"/>
        <v>INCONFORMIDADES Y RECLAMOS PROGRAMA DE CONVOCATORIAS</v>
      </c>
      <c r="W171" s="2"/>
      <c r="X171" s="2"/>
      <c r="Y171" s="2"/>
      <c r="Z171" s="2"/>
      <c r="AA171" s="2"/>
      <c r="AB171" s="2" t="s">
        <v>111</v>
      </c>
      <c r="AC171" s="2"/>
      <c r="AD171" s="2"/>
      <c r="AE171" s="2"/>
      <c r="AF171" s="2"/>
      <c r="AG171" s="2"/>
      <c r="AH171" s="2"/>
      <c r="AI171" s="2"/>
      <c r="AJ171" s="2"/>
      <c r="AK171" s="2"/>
      <c r="AL171" s="2"/>
      <c r="AM171" s="2"/>
      <c r="AN171" s="2" t="s">
        <v>681</v>
      </c>
      <c r="AO171" s="2">
        <v>20237100156662</v>
      </c>
      <c r="AP171" s="4">
        <v>45188</v>
      </c>
      <c r="AQ171" s="2"/>
      <c r="AR171" s="17">
        <f ca="1">IF(AQ171=0,NETWORKDAYS(E171+1,TODAY(),FESTIVOS!$A$2:$A$37),NETWORKDAYS(E171+1,AQ171,FESTIVOS!$A$2:$A$37))</f>
        <v>595</v>
      </c>
      <c r="AS171" s="10" t="str">
        <f t="shared" si="2"/>
        <v>EN TRAMITE</v>
      </c>
      <c r="AT171" s="2" t="s">
        <v>110</v>
      </c>
      <c r="AU171" s="2"/>
      <c r="AV171" s="2"/>
    </row>
    <row r="172" spans="1:48" ht="15" x14ac:dyDescent="0.35">
      <c r="A172" s="2"/>
      <c r="B172" s="2"/>
      <c r="C172" s="2" t="s">
        <v>43</v>
      </c>
      <c r="D172" s="2">
        <v>1</v>
      </c>
      <c r="E172" s="4">
        <v>45187</v>
      </c>
      <c r="F172" s="2" t="s">
        <v>109</v>
      </c>
      <c r="G172" s="2"/>
      <c r="H172" s="2"/>
      <c r="I172" s="2"/>
      <c r="J172" s="2"/>
      <c r="K172" s="2"/>
      <c r="L172" s="2"/>
      <c r="M172" s="2" t="s">
        <v>37</v>
      </c>
      <c r="N172" s="2">
        <v>1</v>
      </c>
      <c r="O172" s="2" t="s">
        <v>847</v>
      </c>
      <c r="P172" s="2">
        <v>1</v>
      </c>
      <c r="Q172" s="2">
        <v>3175346990</v>
      </c>
      <c r="R172" s="2" t="s">
        <v>848</v>
      </c>
      <c r="S172" s="2" t="s">
        <v>849</v>
      </c>
      <c r="T172" s="2" t="s">
        <v>141</v>
      </c>
      <c r="U172" s="2" t="s">
        <v>27</v>
      </c>
      <c r="V172" s="2" t="str">
        <f t="shared" si="1"/>
        <v>TRASLADO A ENTIDADES DISTRITALES</v>
      </c>
      <c r="W172" s="2"/>
      <c r="X172" s="2" t="s">
        <v>63</v>
      </c>
      <c r="Y172" s="2"/>
      <c r="Z172" s="2"/>
      <c r="AA172" s="2"/>
      <c r="AB172" s="2"/>
      <c r="AC172" s="2"/>
      <c r="AD172" s="2"/>
      <c r="AE172" s="2"/>
      <c r="AF172" s="2"/>
      <c r="AG172" s="2"/>
      <c r="AH172" s="2"/>
      <c r="AI172" s="2"/>
      <c r="AJ172" s="2"/>
      <c r="AK172" s="2"/>
      <c r="AL172" s="2"/>
      <c r="AM172" s="2"/>
      <c r="AN172" s="2" t="s">
        <v>93</v>
      </c>
      <c r="AO172" s="2">
        <v>20237100154832</v>
      </c>
      <c r="AP172" s="4">
        <v>45187</v>
      </c>
      <c r="AQ172" s="2"/>
      <c r="AR172" s="17">
        <f ca="1">IF(AQ172=0,NETWORKDAYS(E172+1,TODAY(),FESTIVOS!$A$2:$A$37),NETWORKDAYS(E172+1,AQ172,FESTIVOS!$A$2:$A$37))</f>
        <v>596</v>
      </c>
      <c r="AS172" s="10" t="str">
        <f t="shared" si="2"/>
        <v>EN TRAMITE</v>
      </c>
      <c r="AT172" s="2" t="s">
        <v>110</v>
      </c>
      <c r="AU172" s="2"/>
      <c r="AV172" s="2"/>
    </row>
    <row r="173" spans="1:48" ht="15" x14ac:dyDescent="0.35">
      <c r="A173" s="2"/>
      <c r="B173" s="2"/>
      <c r="C173" s="2" t="s">
        <v>43</v>
      </c>
      <c r="D173" s="2">
        <v>1</v>
      </c>
      <c r="E173" s="4">
        <v>45190</v>
      </c>
      <c r="F173" s="2" t="s">
        <v>72</v>
      </c>
      <c r="G173" s="2"/>
      <c r="H173" s="2"/>
      <c r="I173" s="2"/>
      <c r="J173" s="2"/>
      <c r="K173" s="2"/>
      <c r="L173" s="2"/>
      <c r="M173" s="2" t="s">
        <v>37</v>
      </c>
      <c r="N173" s="2">
        <v>1</v>
      </c>
      <c r="O173" s="2" t="s">
        <v>850</v>
      </c>
      <c r="P173" s="2" t="s">
        <v>851</v>
      </c>
      <c r="Q173" s="2">
        <v>3820660</v>
      </c>
      <c r="R173" s="2" t="s">
        <v>852</v>
      </c>
      <c r="S173" s="2" t="s">
        <v>853</v>
      </c>
      <c r="T173" s="2" t="s">
        <v>38</v>
      </c>
      <c r="U173" s="2" t="s">
        <v>81</v>
      </c>
      <c r="V173" s="2" t="str">
        <f t="shared" si="1"/>
        <v>CASAS DE CULTURA</v>
      </c>
      <c r="W173" s="2"/>
      <c r="X173" s="2"/>
      <c r="Y173" s="2"/>
      <c r="Z173" s="2"/>
      <c r="AA173" s="2"/>
      <c r="AB173" s="2"/>
      <c r="AC173" s="2"/>
      <c r="AD173" s="2"/>
      <c r="AE173" s="2"/>
      <c r="AF173" s="2"/>
      <c r="AG173" s="2"/>
      <c r="AH173" s="2"/>
      <c r="AI173" s="2"/>
      <c r="AJ173" s="2"/>
      <c r="AK173" s="2"/>
      <c r="AL173" s="2" t="s">
        <v>133</v>
      </c>
      <c r="AM173" s="2"/>
      <c r="AN173" s="2" t="s">
        <v>348</v>
      </c>
      <c r="AO173" s="2">
        <v>20237100158242</v>
      </c>
      <c r="AP173" s="4">
        <v>45190</v>
      </c>
      <c r="AQ173" s="2"/>
      <c r="AR173" s="17">
        <f ca="1">IF(AQ173=0,NETWORKDAYS(E173+1,TODAY(),FESTIVOS!$A$2:$A$37),NETWORKDAYS(E173+1,AQ173,FESTIVOS!$A$2:$A$37))</f>
        <v>593</v>
      </c>
      <c r="AS173" s="10" t="str">
        <f t="shared" si="2"/>
        <v>EN TRAMITE</v>
      </c>
      <c r="AT173" s="2" t="s">
        <v>110</v>
      </c>
      <c r="AU173" s="2"/>
      <c r="AV173" s="2"/>
    </row>
    <row r="174" spans="1:48" ht="15" x14ac:dyDescent="0.35">
      <c r="A174" s="2"/>
      <c r="B174" s="2"/>
      <c r="C174" s="2" t="s">
        <v>43</v>
      </c>
      <c r="D174" s="2">
        <v>1</v>
      </c>
      <c r="E174" s="4">
        <v>45194</v>
      </c>
      <c r="F174" s="2" t="s">
        <v>72</v>
      </c>
      <c r="G174" s="2"/>
      <c r="H174" s="2"/>
      <c r="I174" s="2"/>
      <c r="J174" s="2"/>
      <c r="K174" s="2"/>
      <c r="L174" s="2"/>
      <c r="M174" s="2" t="s">
        <v>57</v>
      </c>
      <c r="N174" s="2">
        <v>1</v>
      </c>
      <c r="O174" s="2" t="s">
        <v>225</v>
      </c>
      <c r="P174" s="2">
        <v>1</v>
      </c>
      <c r="Q174" s="2">
        <v>1</v>
      </c>
      <c r="R174" s="2" t="s">
        <v>216</v>
      </c>
      <c r="S174" s="2" t="s">
        <v>854</v>
      </c>
      <c r="T174" s="2" t="s">
        <v>38</v>
      </c>
      <c r="U174" s="2" t="s">
        <v>27</v>
      </c>
      <c r="V174" s="2" t="str">
        <f t="shared" si="1"/>
        <v>TRASLADO A ENTIDADES DISTRITALES</v>
      </c>
      <c r="W174" s="2"/>
      <c r="X174" s="2" t="s">
        <v>63</v>
      </c>
      <c r="Y174" s="2"/>
      <c r="Z174" s="2"/>
      <c r="AA174" s="2"/>
      <c r="AB174" s="2"/>
      <c r="AC174" s="2"/>
      <c r="AD174" s="2"/>
      <c r="AE174" s="2"/>
      <c r="AF174" s="2"/>
      <c r="AG174" s="2"/>
      <c r="AH174" s="2"/>
      <c r="AI174" s="2"/>
      <c r="AJ174" s="2"/>
      <c r="AK174" s="2"/>
      <c r="AL174" s="2"/>
      <c r="AM174" s="2"/>
      <c r="AN174" s="2" t="s">
        <v>93</v>
      </c>
      <c r="AO174" s="2">
        <v>20237100160132</v>
      </c>
      <c r="AP174" s="4">
        <v>45194</v>
      </c>
      <c r="AQ174" s="2"/>
      <c r="AR174" s="17">
        <f ca="1">IF(AQ174=0,NETWORKDAYS(E174+1,TODAY(),FESTIVOS!$A$2:$A$37),NETWORKDAYS(E174+1,AQ174,FESTIVOS!$A$2:$A$37))</f>
        <v>591</v>
      </c>
      <c r="AS174" s="10" t="str">
        <f t="shared" si="2"/>
        <v>EN TRAMITE</v>
      </c>
      <c r="AT174" s="2" t="s">
        <v>110</v>
      </c>
      <c r="AU174" s="2"/>
      <c r="AV174" s="2"/>
    </row>
    <row r="175" spans="1:48" ht="15" x14ac:dyDescent="0.35">
      <c r="A175" s="2"/>
      <c r="B175" s="2"/>
      <c r="C175" s="2" t="s">
        <v>43</v>
      </c>
      <c r="D175" s="2">
        <v>1</v>
      </c>
      <c r="E175" s="4">
        <v>45194</v>
      </c>
      <c r="F175" s="2" t="s">
        <v>292</v>
      </c>
      <c r="G175" s="2"/>
      <c r="H175" s="2"/>
      <c r="I175" s="2"/>
      <c r="J175" s="2"/>
      <c r="K175" s="2"/>
      <c r="L175" s="2"/>
      <c r="M175" s="2" t="s">
        <v>37</v>
      </c>
      <c r="N175" s="2">
        <v>1</v>
      </c>
      <c r="O175" s="2" t="s">
        <v>855</v>
      </c>
      <c r="P175" s="2" t="s">
        <v>856</v>
      </c>
      <c r="Q175" s="2">
        <v>2088210</v>
      </c>
      <c r="R175" s="2" t="s">
        <v>857</v>
      </c>
      <c r="S175" s="2" t="s">
        <v>858</v>
      </c>
      <c r="T175" s="2" t="s">
        <v>38</v>
      </c>
      <c r="U175" s="2" t="s">
        <v>28</v>
      </c>
      <c r="V175" s="2" t="str">
        <f t="shared" si="1"/>
        <v>GESTION ADMINISTRATIVA</v>
      </c>
      <c r="W175" s="2"/>
      <c r="X175" s="2"/>
      <c r="Y175" s="2"/>
      <c r="Z175" s="2" t="s">
        <v>42</v>
      </c>
      <c r="AA175" s="2"/>
      <c r="AB175" s="2"/>
      <c r="AC175" s="2"/>
      <c r="AD175" s="2"/>
      <c r="AE175" s="2"/>
      <c r="AF175" s="2"/>
      <c r="AG175" s="2"/>
      <c r="AH175" s="2"/>
      <c r="AI175" s="2"/>
      <c r="AJ175" s="2"/>
      <c r="AK175" s="2"/>
      <c r="AL175" s="2"/>
      <c r="AM175" s="2"/>
      <c r="AN175" s="2" t="s">
        <v>79</v>
      </c>
      <c r="AO175" s="2">
        <v>20237100159892</v>
      </c>
      <c r="AP175" s="4">
        <v>45194</v>
      </c>
      <c r="AQ175" s="2"/>
      <c r="AR175" s="17">
        <f ca="1">IF(AQ175=0,NETWORKDAYS(E175+1,TODAY(),FESTIVOS!$A$2:$A$37),NETWORKDAYS(E175+1,AQ175,FESTIVOS!$A$2:$A$37))</f>
        <v>591</v>
      </c>
      <c r="AS175" s="10" t="str">
        <f t="shared" si="2"/>
        <v>EN TRAMITE</v>
      </c>
      <c r="AT175" s="2" t="s">
        <v>110</v>
      </c>
      <c r="AU175" s="2"/>
      <c r="AV175" s="2"/>
    </row>
    <row r="176" spans="1:48" ht="15" x14ac:dyDescent="0.35">
      <c r="A176" s="2"/>
      <c r="B176" s="2"/>
      <c r="C176" s="2" t="s">
        <v>43</v>
      </c>
      <c r="D176" s="2">
        <v>1</v>
      </c>
      <c r="E176" s="4">
        <v>45194</v>
      </c>
      <c r="F176" s="2" t="s">
        <v>72</v>
      </c>
      <c r="G176" s="2"/>
      <c r="H176" s="2"/>
      <c r="I176" s="2"/>
      <c r="J176" s="2"/>
      <c r="K176" s="2"/>
      <c r="L176" s="2"/>
      <c r="M176" s="2" t="s">
        <v>37</v>
      </c>
      <c r="N176" s="2">
        <v>1</v>
      </c>
      <c r="O176" s="2" t="s">
        <v>859</v>
      </c>
      <c r="P176" s="2">
        <v>1</v>
      </c>
      <c r="Q176" s="2">
        <v>1</v>
      </c>
      <c r="R176" s="2" t="s">
        <v>860</v>
      </c>
      <c r="S176" s="2" t="s">
        <v>861</v>
      </c>
      <c r="T176" s="2" t="s">
        <v>141</v>
      </c>
      <c r="U176" s="2" t="s">
        <v>27</v>
      </c>
      <c r="V176" s="2" t="str">
        <f t="shared" si="1"/>
        <v>TRASLADO A ENTIDADES NACIONES Y/O TERRITORIALES</v>
      </c>
      <c r="W176" s="2"/>
      <c r="X176" s="2" t="s">
        <v>209</v>
      </c>
      <c r="Y176" s="2"/>
      <c r="Z176" s="2"/>
      <c r="AA176" s="2"/>
      <c r="AB176" s="2"/>
      <c r="AC176" s="2"/>
      <c r="AD176" s="2"/>
      <c r="AE176" s="2"/>
      <c r="AF176" s="2"/>
      <c r="AG176" s="2"/>
      <c r="AH176" s="2"/>
      <c r="AI176" s="2"/>
      <c r="AJ176" s="2"/>
      <c r="AK176" s="2"/>
      <c r="AL176" s="2"/>
      <c r="AM176" s="2"/>
      <c r="AN176" s="2" t="s">
        <v>93</v>
      </c>
      <c r="AO176" s="2">
        <v>20237100160222</v>
      </c>
      <c r="AP176" s="4">
        <v>45194</v>
      </c>
      <c r="AQ176" s="2"/>
      <c r="AR176" s="17">
        <f ca="1">IF(AQ176=0,NETWORKDAYS(E176+1,TODAY(),FESTIVOS!$A$2:$A$37),NETWORKDAYS(E176+1,AQ176,FESTIVOS!$A$2:$A$37))</f>
        <v>591</v>
      </c>
      <c r="AS176" s="10" t="str">
        <f t="shared" si="2"/>
        <v>EN TRAMITE</v>
      </c>
      <c r="AT176" s="2" t="s">
        <v>110</v>
      </c>
      <c r="AU176" s="2"/>
      <c r="AV176" s="2"/>
    </row>
    <row r="177" spans="1:48" ht="15" x14ac:dyDescent="0.35">
      <c r="A177" s="2"/>
      <c r="B177" s="2"/>
      <c r="C177" s="2" t="s">
        <v>43</v>
      </c>
      <c r="D177" s="2">
        <v>1</v>
      </c>
      <c r="E177" s="4">
        <v>45195</v>
      </c>
      <c r="F177" s="2" t="s">
        <v>292</v>
      </c>
      <c r="G177" s="2"/>
      <c r="H177" s="2"/>
      <c r="I177" s="2"/>
      <c r="J177" s="2"/>
      <c r="K177" s="2"/>
      <c r="L177" s="2"/>
      <c r="M177" s="2" t="s">
        <v>49</v>
      </c>
      <c r="N177" s="2">
        <v>1</v>
      </c>
      <c r="O177" s="2" t="s">
        <v>862</v>
      </c>
      <c r="P177" s="2">
        <v>1</v>
      </c>
      <c r="Q177" s="2">
        <v>1</v>
      </c>
      <c r="R177" s="2" t="s">
        <v>776</v>
      </c>
      <c r="S177" s="2" t="s">
        <v>863</v>
      </c>
      <c r="T177" s="2" t="s">
        <v>38</v>
      </c>
      <c r="U177" s="2" t="s">
        <v>31</v>
      </c>
      <c r="V177" s="2" t="str">
        <f t="shared" si="1"/>
        <v>OBSERVATORIO - MEDICIONES E INVESTIGACIONES</v>
      </c>
      <c r="W177" s="2"/>
      <c r="X177" s="2"/>
      <c r="Y177" s="2"/>
      <c r="Z177" s="2"/>
      <c r="AA177" s="2"/>
      <c r="AB177" s="2"/>
      <c r="AC177" s="2" t="s">
        <v>74</v>
      </c>
      <c r="AD177" s="2"/>
      <c r="AE177" s="2"/>
      <c r="AF177" s="2"/>
      <c r="AG177" s="2"/>
      <c r="AH177" s="2"/>
      <c r="AI177" s="2"/>
      <c r="AJ177" s="2"/>
      <c r="AK177" s="2"/>
      <c r="AL177" s="2"/>
      <c r="AM177" s="2"/>
      <c r="AN177" s="2" t="s">
        <v>864</v>
      </c>
      <c r="AO177" s="2">
        <v>20237100161102</v>
      </c>
      <c r="AP177" s="4">
        <v>45195</v>
      </c>
      <c r="AQ177" s="2"/>
      <c r="AR177" s="17">
        <f ca="1">IF(AQ177=0,NETWORKDAYS(E177+1,TODAY(),FESTIVOS!$A$2:$A$37),NETWORKDAYS(E177+1,AQ177,FESTIVOS!$A$2:$A$37))</f>
        <v>590</v>
      </c>
      <c r="AS177" s="10" t="str">
        <f t="shared" si="2"/>
        <v>EN TRAMITE</v>
      </c>
      <c r="AT177" s="2" t="s">
        <v>110</v>
      </c>
      <c r="AU177" s="2"/>
      <c r="AV177" s="2"/>
    </row>
    <row r="178" spans="1:48" ht="15" x14ac:dyDescent="0.35">
      <c r="A178" s="2"/>
      <c r="B178" s="2"/>
      <c r="C178" s="2" t="s">
        <v>43</v>
      </c>
      <c r="D178" s="2">
        <v>1</v>
      </c>
      <c r="E178" s="4">
        <v>45197</v>
      </c>
      <c r="F178" s="2" t="s">
        <v>72</v>
      </c>
      <c r="G178" s="2"/>
      <c r="H178" s="2"/>
      <c r="I178" s="2"/>
      <c r="J178" s="2"/>
      <c r="K178" s="2"/>
      <c r="L178" s="2"/>
      <c r="M178" s="2" t="s">
        <v>49</v>
      </c>
      <c r="N178" s="2">
        <v>1</v>
      </c>
      <c r="O178" s="2" t="s">
        <v>865</v>
      </c>
      <c r="P178" s="2">
        <v>1</v>
      </c>
      <c r="Q178" s="2">
        <v>1</v>
      </c>
      <c r="R178" s="2" t="s">
        <v>866</v>
      </c>
      <c r="S178" s="2" t="s">
        <v>867</v>
      </c>
      <c r="T178" s="2" t="s">
        <v>141</v>
      </c>
      <c r="U178" s="2" t="s">
        <v>27</v>
      </c>
      <c r="V178" s="9" t="s">
        <v>27</v>
      </c>
      <c r="W178" s="2"/>
      <c r="X178" s="2" t="s">
        <v>63</v>
      </c>
      <c r="Y178" s="2"/>
      <c r="Z178" s="2"/>
      <c r="AA178" s="2"/>
      <c r="AB178" s="2"/>
      <c r="AC178" s="2"/>
      <c r="AD178" s="2"/>
      <c r="AE178" s="2"/>
      <c r="AF178" s="2"/>
      <c r="AG178" s="2"/>
      <c r="AH178" s="2"/>
      <c r="AI178" s="2"/>
      <c r="AJ178" s="2"/>
      <c r="AK178" s="2"/>
      <c r="AL178" s="2"/>
      <c r="AM178" s="2"/>
      <c r="AN178" s="2" t="s">
        <v>63</v>
      </c>
      <c r="AO178" s="2">
        <v>20237100163452</v>
      </c>
      <c r="AP178" s="4">
        <v>45197</v>
      </c>
      <c r="AQ178" s="2"/>
      <c r="AR178" s="17">
        <f ca="1">IF(AQ178=0,NETWORKDAYS(E178+1,TODAY(),FESTIVOS!$A$2:$A$37),NETWORKDAYS(E178+1,AQ178,FESTIVOS!$A$2:$A$37))</f>
        <v>588</v>
      </c>
      <c r="AS178" s="10" t="str">
        <f t="shared" si="2"/>
        <v>EN TRAMITE</v>
      </c>
      <c r="AT178" s="2" t="s">
        <v>110</v>
      </c>
      <c r="AU178" s="2"/>
      <c r="AV178" s="2"/>
    </row>
    <row r="179" spans="1:48" ht="15" x14ac:dyDescent="0.35">
      <c r="A179" s="2"/>
      <c r="B179" s="2"/>
      <c r="C179" s="2" t="s">
        <v>43</v>
      </c>
      <c r="D179" s="2">
        <v>1</v>
      </c>
      <c r="E179" s="4">
        <v>45202</v>
      </c>
      <c r="F179" s="2" t="s">
        <v>72</v>
      </c>
      <c r="G179" s="2"/>
      <c r="H179" s="2"/>
      <c r="I179" s="2"/>
      <c r="J179" s="2"/>
      <c r="K179" s="2"/>
      <c r="L179" s="2"/>
      <c r="M179" s="2" t="s">
        <v>37</v>
      </c>
      <c r="N179" s="2">
        <v>79044072</v>
      </c>
      <c r="O179" s="2" t="s">
        <v>868</v>
      </c>
      <c r="P179" s="2">
        <v>1</v>
      </c>
      <c r="Q179" s="2">
        <v>3183638970</v>
      </c>
      <c r="R179" s="2" t="s">
        <v>869</v>
      </c>
      <c r="S179" s="2" t="s">
        <v>870</v>
      </c>
      <c r="T179" s="2" t="s">
        <v>141</v>
      </c>
      <c r="U179" s="2" t="s">
        <v>27</v>
      </c>
      <c r="V179" s="2" t="str">
        <f>CONCATENATE(W179,X179,Y179,Z179,AA179,AB179,AC179,AD179,AE179,AF179,AG179,AH179,AI179,AJ179,AK179,AL179,AM179)</f>
        <v>TRASLADO A ENTIDADES PRIVADAS</v>
      </c>
      <c r="W179" s="2"/>
      <c r="X179" s="2" t="s">
        <v>215</v>
      </c>
      <c r="Y179" s="2"/>
      <c r="Z179" s="2"/>
      <c r="AA179" s="2"/>
      <c r="AB179" s="2"/>
      <c r="AC179" s="2"/>
      <c r="AD179" s="2"/>
      <c r="AE179" s="2"/>
      <c r="AF179" s="2"/>
      <c r="AG179" s="2"/>
      <c r="AH179" s="2"/>
      <c r="AI179" s="2"/>
      <c r="AJ179" s="2"/>
      <c r="AK179" s="2"/>
      <c r="AL179" s="2"/>
      <c r="AM179" s="2"/>
      <c r="AN179" s="2" t="s">
        <v>93</v>
      </c>
      <c r="AO179" s="2">
        <v>20237100166392</v>
      </c>
      <c r="AP179" s="4">
        <v>45202</v>
      </c>
      <c r="AQ179" s="2"/>
      <c r="AR179" s="17">
        <f ca="1">IF(AQ179=0,NETWORKDAYS(E179+1,TODAY(),FESTIVOS!$A$2:$A$37),NETWORKDAYS(E179+1,AQ179,FESTIVOS!$A$2:$A$37))</f>
        <v>585</v>
      </c>
      <c r="AS179" s="10" t="str">
        <f t="shared" si="2"/>
        <v>EN TRAMITE</v>
      </c>
      <c r="AT179" s="2" t="s">
        <v>80</v>
      </c>
      <c r="AU179" s="2"/>
      <c r="AV179" s="2"/>
    </row>
    <row r="180" spans="1:48" ht="15" x14ac:dyDescent="0.35">
      <c r="A180" s="2"/>
      <c r="B180" s="2"/>
      <c r="C180" s="2" t="s">
        <v>43</v>
      </c>
      <c r="D180" s="2">
        <v>1</v>
      </c>
      <c r="E180" s="4">
        <v>45202</v>
      </c>
      <c r="F180" s="2" t="s">
        <v>72</v>
      </c>
      <c r="G180" s="2"/>
      <c r="H180" s="2"/>
      <c r="I180" s="2"/>
      <c r="J180" s="2"/>
      <c r="K180" s="2"/>
      <c r="L180" s="2"/>
      <c r="M180" s="2" t="s">
        <v>37</v>
      </c>
      <c r="N180" s="2">
        <v>1</v>
      </c>
      <c r="O180" s="2" t="s">
        <v>871</v>
      </c>
      <c r="P180" s="2">
        <v>1</v>
      </c>
      <c r="Q180" s="2">
        <v>1</v>
      </c>
      <c r="R180" s="2" t="s">
        <v>872</v>
      </c>
      <c r="S180" s="2" t="s">
        <v>873</v>
      </c>
      <c r="T180" s="2" t="s">
        <v>38</v>
      </c>
      <c r="U180" s="2" t="s">
        <v>30</v>
      </c>
      <c r="V180" s="9" t="s">
        <v>27</v>
      </c>
      <c r="W180" s="2"/>
      <c r="X180" s="2"/>
      <c r="Y180" s="2"/>
      <c r="Z180" s="2"/>
      <c r="AA180" s="2"/>
      <c r="AB180" s="2" t="s">
        <v>62</v>
      </c>
      <c r="AC180" s="2"/>
      <c r="AD180" s="2"/>
      <c r="AE180" s="2"/>
      <c r="AF180" s="2"/>
      <c r="AG180" s="2"/>
      <c r="AH180" s="2"/>
      <c r="AI180" s="2"/>
      <c r="AJ180" s="2"/>
      <c r="AK180" s="2"/>
      <c r="AL180" s="2"/>
      <c r="AM180" s="2"/>
      <c r="AN180" s="2" t="s">
        <v>93</v>
      </c>
      <c r="AO180" s="2">
        <v>20237100165772</v>
      </c>
      <c r="AP180" s="4">
        <v>45202</v>
      </c>
      <c r="AQ180" s="2"/>
      <c r="AR180" s="17">
        <f ca="1">IF(AQ180=0,NETWORKDAYS(E180+1,TODAY(),FESTIVOS!$A$2:$A$37),NETWORKDAYS(E180+1,AQ180,FESTIVOS!$A$2:$A$37))</f>
        <v>585</v>
      </c>
      <c r="AS180" s="10" t="str">
        <f t="shared" si="2"/>
        <v>EN TRAMITE</v>
      </c>
      <c r="AT180" s="2" t="s">
        <v>80</v>
      </c>
      <c r="AU180" s="2"/>
      <c r="AV180" s="2"/>
    </row>
    <row r="181" spans="1:48" ht="15" x14ac:dyDescent="0.35">
      <c r="A181" s="2"/>
      <c r="B181" s="2"/>
      <c r="C181" s="2" t="s">
        <v>43</v>
      </c>
      <c r="D181" s="2">
        <v>1</v>
      </c>
      <c r="E181" s="4">
        <v>45222</v>
      </c>
      <c r="F181" s="2" t="s">
        <v>292</v>
      </c>
      <c r="G181" s="2"/>
      <c r="H181" s="2"/>
      <c r="I181" s="2"/>
      <c r="J181" s="2"/>
      <c r="K181" s="2"/>
      <c r="L181" s="2"/>
      <c r="M181" s="2" t="s">
        <v>37</v>
      </c>
      <c r="N181" s="2">
        <v>1</v>
      </c>
      <c r="O181" s="2" t="s">
        <v>874</v>
      </c>
      <c r="P181" s="2">
        <v>1</v>
      </c>
      <c r="Q181" s="2">
        <v>1</v>
      </c>
      <c r="R181" s="2" t="s">
        <v>875</v>
      </c>
      <c r="S181" s="2" t="s">
        <v>876</v>
      </c>
      <c r="T181" s="2" t="s">
        <v>38</v>
      </c>
      <c r="U181" s="2" t="s">
        <v>146</v>
      </c>
      <c r="V181" s="2" t="str">
        <f t="shared" ref="V181:V185" si="3">CONCATENATE(W181,X181,Y181,Z181,AA181,AB181,AC181,AD181,AE181,AF181,AG181,AH181,AI181,AJ181,AK181,AL181,AM181)</f>
        <v>CONSULTA DE DATOS HABEAS DATA</v>
      </c>
      <c r="W181" s="2"/>
      <c r="X181" s="2"/>
      <c r="Y181" s="2"/>
      <c r="Z181" s="2"/>
      <c r="AA181" s="2"/>
      <c r="AB181" s="2"/>
      <c r="AC181" s="2"/>
      <c r="AD181" s="2"/>
      <c r="AE181" s="2"/>
      <c r="AF181" s="2" t="s">
        <v>147</v>
      </c>
      <c r="AG181" s="2"/>
      <c r="AH181" s="2"/>
      <c r="AI181" s="2"/>
      <c r="AJ181" s="2"/>
      <c r="AK181" s="2"/>
      <c r="AL181" s="2"/>
      <c r="AM181" s="2"/>
      <c r="AN181" s="2" t="s">
        <v>131</v>
      </c>
      <c r="AO181" s="2">
        <v>20237100178252</v>
      </c>
      <c r="AP181" s="4">
        <v>45222</v>
      </c>
      <c r="AQ181" s="2"/>
      <c r="AR181" s="17">
        <f ca="1">IF(AQ181=0,NETWORKDAYS(E181+1,TODAY(),FESTIVOS!$A$2:$A$37),NETWORKDAYS(E181+1,AQ181,FESTIVOS!$A$2:$A$37))</f>
        <v>572</v>
      </c>
      <c r="AS181" s="10" t="str">
        <f t="shared" si="2"/>
        <v>EN TRAMITE</v>
      </c>
      <c r="AT181" s="2" t="s">
        <v>80</v>
      </c>
      <c r="AU181" s="2"/>
      <c r="AV181" s="2"/>
    </row>
    <row r="182" spans="1:48" ht="15" x14ac:dyDescent="0.35">
      <c r="A182" s="2"/>
      <c r="B182" s="2"/>
      <c r="C182" s="2" t="s">
        <v>43</v>
      </c>
      <c r="D182" s="2">
        <v>1</v>
      </c>
      <c r="E182" s="4">
        <v>45224</v>
      </c>
      <c r="F182" s="2" t="s">
        <v>72</v>
      </c>
      <c r="G182" s="2"/>
      <c r="H182" s="2"/>
      <c r="I182" s="2"/>
      <c r="J182" s="2"/>
      <c r="K182" s="2"/>
      <c r="L182" s="2"/>
      <c r="M182" s="2" t="s">
        <v>49</v>
      </c>
      <c r="N182" s="2">
        <v>52496420</v>
      </c>
      <c r="O182" s="2" t="s">
        <v>877</v>
      </c>
      <c r="P182" s="2">
        <v>1</v>
      </c>
      <c r="Q182" s="2">
        <v>1</v>
      </c>
      <c r="R182" s="2" t="s">
        <v>878</v>
      </c>
      <c r="S182" s="2" t="s">
        <v>879</v>
      </c>
      <c r="T182" s="2" t="s">
        <v>38</v>
      </c>
      <c r="U182" s="2" t="s">
        <v>45</v>
      </c>
      <c r="V182" s="2" t="str">
        <f t="shared" si="3"/>
        <v>INFORMACIÓN LABORAL - PASANTIAS</v>
      </c>
      <c r="W182" s="2"/>
      <c r="X182" s="2"/>
      <c r="Y182" s="2" t="s">
        <v>61</v>
      </c>
      <c r="Z182" s="2"/>
      <c r="AA182" s="2"/>
      <c r="AB182" s="2"/>
      <c r="AC182" s="2"/>
      <c r="AD182" s="2"/>
      <c r="AE182" s="2"/>
      <c r="AF182" s="2"/>
      <c r="AG182" s="2"/>
      <c r="AH182" s="2"/>
      <c r="AI182" s="2"/>
      <c r="AJ182" s="2"/>
      <c r="AK182" s="2"/>
      <c r="AL182" s="2"/>
      <c r="AM182" s="2"/>
      <c r="AN182" s="2" t="s">
        <v>107</v>
      </c>
      <c r="AO182" s="2">
        <v>20237100180502</v>
      </c>
      <c r="AP182" s="4">
        <v>45224</v>
      </c>
      <c r="AQ182" s="2"/>
      <c r="AR182" s="17">
        <f ca="1">IF(AQ182=0,NETWORKDAYS(E182+1,TODAY(),FESTIVOS!$A$2:$A$37),NETWORKDAYS(E182+1,AQ182,FESTIVOS!$A$2:$A$37))</f>
        <v>570</v>
      </c>
      <c r="AS182" s="10" t="str">
        <f t="shared" si="2"/>
        <v>EN TRAMITE</v>
      </c>
      <c r="AT182" s="2" t="s">
        <v>80</v>
      </c>
      <c r="AU182" s="2"/>
      <c r="AV182" s="2"/>
    </row>
    <row r="183" spans="1:48" ht="15" x14ac:dyDescent="0.35">
      <c r="A183" s="2"/>
      <c r="B183" s="2"/>
      <c r="C183" s="2" t="s">
        <v>43</v>
      </c>
      <c r="D183" s="2">
        <v>1</v>
      </c>
      <c r="E183" s="4">
        <v>45224</v>
      </c>
      <c r="F183" s="2" t="s">
        <v>72</v>
      </c>
      <c r="G183" s="2"/>
      <c r="H183" s="2"/>
      <c r="I183" s="2"/>
      <c r="J183" s="2"/>
      <c r="K183" s="2"/>
      <c r="L183" s="2"/>
      <c r="M183" s="2" t="s">
        <v>37</v>
      </c>
      <c r="N183" s="2">
        <v>80772738</v>
      </c>
      <c r="O183" s="2" t="s">
        <v>880</v>
      </c>
      <c r="P183" s="2">
        <v>1</v>
      </c>
      <c r="Q183" s="2">
        <v>3152007365</v>
      </c>
      <c r="R183" s="2" t="s">
        <v>881</v>
      </c>
      <c r="S183" s="2" t="s">
        <v>882</v>
      </c>
      <c r="T183" s="2" t="s">
        <v>38</v>
      </c>
      <c r="U183" s="2" t="s">
        <v>45</v>
      </c>
      <c r="V183" s="2" t="str">
        <f t="shared" si="3"/>
        <v>INFORMACIÓN LABORAL - PASANTIAS</v>
      </c>
      <c r="W183" s="2"/>
      <c r="X183" s="2"/>
      <c r="Y183" s="2" t="s">
        <v>61</v>
      </c>
      <c r="Z183" s="2"/>
      <c r="AA183" s="2"/>
      <c r="AB183" s="2"/>
      <c r="AC183" s="2"/>
      <c r="AD183" s="2"/>
      <c r="AE183" s="2"/>
      <c r="AF183" s="2"/>
      <c r="AG183" s="2"/>
      <c r="AH183" s="2"/>
      <c r="AI183" s="2"/>
      <c r="AJ183" s="2"/>
      <c r="AK183" s="2"/>
      <c r="AL183" s="2"/>
      <c r="AM183" s="2"/>
      <c r="AN183" s="2" t="s">
        <v>553</v>
      </c>
      <c r="AO183" s="2">
        <v>20237100180692</v>
      </c>
      <c r="AP183" s="4">
        <v>45224</v>
      </c>
      <c r="AQ183" s="2"/>
      <c r="AR183" s="17">
        <f ca="1">IF(AQ183=0,NETWORKDAYS(E183+1,TODAY(),FESTIVOS!$A$2:$A$37),NETWORKDAYS(E183+1,AQ183,FESTIVOS!$A$2:$A$37))</f>
        <v>570</v>
      </c>
      <c r="AS183" s="10" t="str">
        <f t="shared" si="2"/>
        <v>EN TRAMITE</v>
      </c>
      <c r="AT183" s="2" t="s">
        <v>80</v>
      </c>
      <c r="AU183" s="2"/>
      <c r="AV183" s="2"/>
    </row>
    <row r="184" spans="1:48" ht="15" x14ac:dyDescent="0.35">
      <c r="A184" s="2"/>
      <c r="B184" s="2"/>
      <c r="C184" s="2" t="s">
        <v>43</v>
      </c>
      <c r="D184" s="2">
        <v>1</v>
      </c>
      <c r="E184" s="4">
        <v>45224</v>
      </c>
      <c r="F184" s="2" t="s">
        <v>72</v>
      </c>
      <c r="G184" s="2"/>
      <c r="H184" s="2"/>
      <c r="I184" s="2"/>
      <c r="J184" s="2"/>
      <c r="K184" s="2"/>
      <c r="L184" s="2"/>
      <c r="M184" s="2" t="s">
        <v>57</v>
      </c>
      <c r="N184" s="2">
        <v>1</v>
      </c>
      <c r="O184" s="2" t="s">
        <v>883</v>
      </c>
      <c r="P184" s="2">
        <v>1</v>
      </c>
      <c r="Q184" s="2">
        <v>3185739595</v>
      </c>
      <c r="R184" s="2" t="s">
        <v>884</v>
      </c>
      <c r="S184" s="2" t="s">
        <v>885</v>
      </c>
      <c r="T184" s="2" t="s">
        <v>38</v>
      </c>
      <c r="U184" s="2" t="s">
        <v>88</v>
      </c>
      <c r="V184" s="2" t="str">
        <f t="shared" si="3"/>
        <v>FORMACIÓN EN ARTE Y CULTURA</v>
      </c>
      <c r="W184" s="2"/>
      <c r="X184" s="2"/>
      <c r="Y184" s="2"/>
      <c r="Z184" s="2"/>
      <c r="AA184" s="2"/>
      <c r="AB184" s="2"/>
      <c r="AC184" s="2"/>
      <c r="AD184" s="2"/>
      <c r="AE184" s="2"/>
      <c r="AF184" s="2"/>
      <c r="AG184" s="2"/>
      <c r="AH184" s="2"/>
      <c r="AI184" s="2"/>
      <c r="AJ184" s="2"/>
      <c r="AK184" s="2"/>
      <c r="AL184" s="2"/>
      <c r="AM184" s="2" t="s">
        <v>90</v>
      </c>
      <c r="AN184" s="2" t="s">
        <v>68</v>
      </c>
      <c r="AO184" s="2">
        <v>20237100180352</v>
      </c>
      <c r="AP184" s="4">
        <v>45224</v>
      </c>
      <c r="AQ184" s="2"/>
      <c r="AR184" s="17">
        <f ca="1">IF(AQ184=0,NETWORKDAYS(E184+1,TODAY(),FESTIVOS!$A$2:$A$37),NETWORKDAYS(E184+1,AQ184,FESTIVOS!$A$2:$A$37))</f>
        <v>570</v>
      </c>
      <c r="AS184" s="10" t="str">
        <f t="shared" si="2"/>
        <v>EN TRAMITE</v>
      </c>
      <c r="AT184" s="2" t="s">
        <v>80</v>
      </c>
      <c r="AU184" s="2"/>
      <c r="AV184" s="2"/>
    </row>
    <row r="185" spans="1:48" ht="15" x14ac:dyDescent="0.35">
      <c r="A185" s="2"/>
      <c r="B185" s="2"/>
      <c r="C185" s="2" t="s">
        <v>43</v>
      </c>
      <c r="D185" s="2">
        <v>1</v>
      </c>
      <c r="E185" s="4">
        <v>45225</v>
      </c>
      <c r="F185" s="2" t="s">
        <v>292</v>
      </c>
      <c r="G185" s="2"/>
      <c r="H185" s="2"/>
      <c r="I185" s="2"/>
      <c r="J185" s="2"/>
      <c r="K185" s="2"/>
      <c r="L185" s="2"/>
      <c r="M185" s="2" t="s">
        <v>49</v>
      </c>
      <c r="N185" s="2">
        <v>1</v>
      </c>
      <c r="O185" s="2" t="s">
        <v>886</v>
      </c>
      <c r="P185" s="2">
        <v>1</v>
      </c>
      <c r="Q185" s="2">
        <v>1</v>
      </c>
      <c r="R185" s="2" t="s">
        <v>887</v>
      </c>
      <c r="S185" s="2" t="s">
        <v>888</v>
      </c>
      <c r="T185" s="2" t="s">
        <v>38</v>
      </c>
      <c r="U185" s="2" t="s">
        <v>85</v>
      </c>
      <c r="V185" s="2" t="str">
        <f t="shared" si="3"/>
        <v>DECLARACIÓN REVOCATORIA O CAMBIO DE CATEGORÍA DEL BIC</v>
      </c>
      <c r="W185" s="2"/>
      <c r="X185" s="2"/>
      <c r="Y185" s="2"/>
      <c r="Z185" s="2"/>
      <c r="AA185" s="2"/>
      <c r="AB185" s="2"/>
      <c r="AC185" s="2"/>
      <c r="AD185" s="2"/>
      <c r="AE185" s="2"/>
      <c r="AF185" s="2"/>
      <c r="AG185" s="2"/>
      <c r="AH185" s="2"/>
      <c r="AI185" s="2"/>
      <c r="AJ185" s="2"/>
      <c r="AK185" s="2" t="s">
        <v>103</v>
      </c>
      <c r="AL185" s="2"/>
      <c r="AM185" s="2"/>
      <c r="AN185" s="2" t="s">
        <v>310</v>
      </c>
      <c r="AO185" s="2">
        <v>20237100181232</v>
      </c>
      <c r="AP185" s="4">
        <v>45225</v>
      </c>
      <c r="AQ185" s="2"/>
      <c r="AR185" s="17">
        <f ca="1">IF(AQ185=0,NETWORKDAYS(E185+1,TODAY(),FESTIVOS!$A$2:$A$37),NETWORKDAYS(E185+1,AQ185,FESTIVOS!$A$2:$A$37))</f>
        <v>569</v>
      </c>
      <c r="AS185" s="10" t="str">
        <f t="shared" si="2"/>
        <v>EN TRAMITE</v>
      </c>
      <c r="AT185" s="2" t="s">
        <v>80</v>
      </c>
      <c r="AU185" s="2"/>
      <c r="AV185" s="2"/>
    </row>
    <row r="186" spans="1:48" ht="15" x14ac:dyDescent="0.35">
      <c r="A186" s="2"/>
      <c r="B186" s="2" t="s">
        <v>34</v>
      </c>
      <c r="C186" s="2" t="s">
        <v>43</v>
      </c>
      <c r="D186" s="2">
        <v>1</v>
      </c>
      <c r="E186" s="4">
        <v>45230</v>
      </c>
      <c r="F186" s="2" t="s">
        <v>72</v>
      </c>
      <c r="G186" s="2"/>
      <c r="H186" s="2"/>
      <c r="I186" s="2"/>
      <c r="J186" s="2"/>
      <c r="K186" s="2"/>
      <c r="L186" s="2"/>
      <c r="M186" s="2" t="s">
        <v>57</v>
      </c>
      <c r="N186" s="2">
        <v>1</v>
      </c>
      <c r="O186" s="2" t="s">
        <v>889</v>
      </c>
      <c r="P186" s="2" t="s">
        <v>890</v>
      </c>
      <c r="Q186" s="2">
        <v>4233600</v>
      </c>
      <c r="R186" s="2" t="s">
        <v>891</v>
      </c>
      <c r="S186" s="2" t="s">
        <v>892</v>
      </c>
      <c r="T186" s="2" t="s">
        <v>141</v>
      </c>
      <c r="U186" s="2" t="s">
        <v>27</v>
      </c>
      <c r="V186" s="2"/>
      <c r="W186" s="2"/>
      <c r="X186" s="2" t="s">
        <v>63</v>
      </c>
      <c r="Y186" s="2"/>
      <c r="Z186" s="2"/>
      <c r="AA186" s="2"/>
      <c r="AB186" s="2"/>
      <c r="AC186" s="2"/>
      <c r="AD186" s="2"/>
      <c r="AE186" s="2"/>
      <c r="AF186" s="2"/>
      <c r="AG186" s="2"/>
      <c r="AH186" s="2"/>
      <c r="AI186" s="2"/>
      <c r="AJ186" s="2"/>
      <c r="AK186" s="2"/>
      <c r="AL186" s="2"/>
      <c r="AM186" s="2"/>
      <c r="AN186" s="2" t="s">
        <v>63</v>
      </c>
      <c r="AO186" s="2">
        <v>20237100184642</v>
      </c>
      <c r="AP186" s="4">
        <v>45230</v>
      </c>
      <c r="AQ186" s="2"/>
      <c r="AR186" s="17">
        <f ca="1">IF(AQ186=0,NETWORKDAYS(E186+1,TODAY(),FESTIVOS!$A$2:$A$37),NETWORKDAYS(E186+1,AQ186,FESTIVOS!$A$2:$A$37))</f>
        <v>566</v>
      </c>
      <c r="AS186" s="10" t="str">
        <f t="shared" si="2"/>
        <v>EN TRAMITE</v>
      </c>
      <c r="AT186" s="2" t="s">
        <v>80</v>
      </c>
      <c r="AU186" s="2"/>
      <c r="AV186" s="2"/>
    </row>
    <row r="187" spans="1:48" ht="15" x14ac:dyDescent="0.35">
      <c r="A187" s="2"/>
      <c r="B187" s="2" t="s">
        <v>34</v>
      </c>
      <c r="C187" s="2" t="s">
        <v>43</v>
      </c>
      <c r="D187" s="2">
        <v>1</v>
      </c>
      <c r="E187" s="4">
        <v>45231</v>
      </c>
      <c r="F187" s="2" t="s">
        <v>72</v>
      </c>
      <c r="G187" s="2"/>
      <c r="H187" s="2"/>
      <c r="I187" s="2"/>
      <c r="J187" s="2"/>
      <c r="K187" s="2"/>
      <c r="L187" s="2"/>
      <c r="M187" s="2" t="s">
        <v>57</v>
      </c>
      <c r="N187" s="2">
        <v>1</v>
      </c>
      <c r="O187" s="2" t="s">
        <v>893</v>
      </c>
      <c r="P187" s="2" t="s">
        <v>894</v>
      </c>
      <c r="Q187" s="2">
        <v>1</v>
      </c>
      <c r="R187" s="2" t="s">
        <v>895</v>
      </c>
      <c r="S187" s="2" t="s">
        <v>896</v>
      </c>
      <c r="T187" s="2" t="s">
        <v>38</v>
      </c>
      <c r="U187" s="2" t="s">
        <v>85</v>
      </c>
      <c r="V187" s="2"/>
      <c r="W187" s="2"/>
      <c r="X187" s="2"/>
      <c r="Y187" s="2"/>
      <c r="Z187" s="2"/>
      <c r="AA187" s="2"/>
      <c r="AB187" s="2"/>
      <c r="AC187" s="2"/>
      <c r="AD187" s="2"/>
      <c r="AE187" s="2"/>
      <c r="AF187" s="2"/>
      <c r="AG187" s="2"/>
      <c r="AH187" s="2"/>
      <c r="AI187" s="2"/>
      <c r="AJ187" s="2"/>
      <c r="AK187" s="2" t="s">
        <v>86</v>
      </c>
      <c r="AL187" s="2"/>
      <c r="AM187" s="2"/>
      <c r="AN187" s="2" t="s">
        <v>310</v>
      </c>
      <c r="AO187" s="2">
        <v>20237100185722</v>
      </c>
      <c r="AP187" s="4">
        <v>45231</v>
      </c>
      <c r="AQ187" s="2"/>
      <c r="AR187" s="17">
        <f ca="1">IF(AQ187=0,NETWORKDAYS(E187+1,TODAY(),FESTIVOS!$A$2:$A$37),NETWORKDAYS(E187+1,AQ187,FESTIVOS!$A$2:$A$37))</f>
        <v>565</v>
      </c>
      <c r="AS187" s="10" t="str">
        <f t="shared" si="2"/>
        <v>EN TRAMITE</v>
      </c>
      <c r="AT187" s="2" t="s">
        <v>229</v>
      </c>
      <c r="AU187" s="2"/>
      <c r="AV187" s="2"/>
    </row>
    <row r="188" spans="1:48" ht="15" x14ac:dyDescent="0.35">
      <c r="A188" s="2"/>
      <c r="B188" s="2" t="s">
        <v>54</v>
      </c>
      <c r="C188" s="2" t="s">
        <v>43</v>
      </c>
      <c r="D188" s="2">
        <v>1</v>
      </c>
      <c r="E188" s="4">
        <v>45240</v>
      </c>
      <c r="F188" s="2" t="s">
        <v>72</v>
      </c>
      <c r="G188" s="2"/>
      <c r="H188" s="2"/>
      <c r="I188" s="2"/>
      <c r="J188" s="2"/>
      <c r="K188" s="2"/>
      <c r="L188" s="2"/>
      <c r="M188" s="2" t="s">
        <v>102</v>
      </c>
      <c r="N188" s="2"/>
      <c r="O188" s="2"/>
      <c r="P188" s="2"/>
      <c r="Q188" s="2"/>
      <c r="R188" s="2"/>
      <c r="S188" s="2" t="s">
        <v>897</v>
      </c>
      <c r="T188" s="2" t="s">
        <v>38</v>
      </c>
      <c r="U188" s="2" t="s">
        <v>85</v>
      </c>
      <c r="V188" s="2" t="str">
        <f>CONCATENATE(W188,X188,Y188,Z188,AA188,AB188,AC188,AD188,AE188,AF188,AG188,AH188,AI188,AJ188,AK188,AL188,AM188)</f>
        <v>CONTROL URBANO SOBRE BIC EN BOGOTÁ</v>
      </c>
      <c r="W188" s="2"/>
      <c r="X188" s="2"/>
      <c r="Y188" s="2"/>
      <c r="Z188" s="2"/>
      <c r="AA188" s="2"/>
      <c r="AB188" s="2"/>
      <c r="AC188" s="2"/>
      <c r="AD188" s="2"/>
      <c r="AE188" s="2"/>
      <c r="AF188" s="2"/>
      <c r="AG188" s="2"/>
      <c r="AH188" s="2"/>
      <c r="AI188" s="2"/>
      <c r="AJ188" s="2"/>
      <c r="AK188" s="2" t="s">
        <v>86</v>
      </c>
      <c r="AL188" s="2"/>
      <c r="AM188" s="2"/>
      <c r="AN188" s="2" t="s">
        <v>310</v>
      </c>
      <c r="AO188" s="2">
        <v>20237100191642</v>
      </c>
      <c r="AP188" s="4">
        <v>45240</v>
      </c>
      <c r="AQ188" s="2"/>
      <c r="AR188" s="17">
        <f ca="1">IF(AQ188=0,NETWORKDAYS(E188+1,TODAY(),FESTIVOS!$A$2:$A$37),NETWORKDAYS(E188+1,AQ188,FESTIVOS!$A$2:$A$37))</f>
        <v>559</v>
      </c>
      <c r="AS188" s="10" t="str">
        <f t="shared" si="2"/>
        <v>EN TRAMITE</v>
      </c>
      <c r="AT188" s="2" t="s">
        <v>229</v>
      </c>
      <c r="AU188" s="2"/>
      <c r="AV188" s="2"/>
    </row>
    <row r="189" spans="1:48" ht="15" x14ac:dyDescent="0.35">
      <c r="A189" s="2"/>
      <c r="B189" s="2" t="s">
        <v>54</v>
      </c>
      <c r="C189" s="2" t="s">
        <v>43</v>
      </c>
      <c r="D189" s="2">
        <v>1</v>
      </c>
      <c r="E189" s="4">
        <v>45244</v>
      </c>
      <c r="F189" s="2" t="s">
        <v>594</v>
      </c>
      <c r="G189" s="2"/>
      <c r="H189" s="2"/>
      <c r="I189" s="2"/>
      <c r="J189" s="2"/>
      <c r="K189" s="2"/>
      <c r="L189" s="2"/>
      <c r="M189" s="2" t="s">
        <v>49</v>
      </c>
      <c r="N189" s="2">
        <v>1</v>
      </c>
      <c r="O189" s="2" t="s">
        <v>898</v>
      </c>
      <c r="P189" s="2">
        <v>1</v>
      </c>
      <c r="Q189" s="2">
        <v>3157974505</v>
      </c>
      <c r="R189" s="2" t="s">
        <v>899</v>
      </c>
      <c r="S189" s="2" t="s">
        <v>900</v>
      </c>
      <c r="T189" s="2" t="s">
        <v>38</v>
      </c>
      <c r="U189" s="2" t="s">
        <v>31</v>
      </c>
      <c r="V189" s="2"/>
      <c r="W189" s="2"/>
      <c r="X189" s="2"/>
      <c r="Y189" s="2"/>
      <c r="Z189" s="2"/>
      <c r="AA189" s="2"/>
      <c r="AB189" s="2"/>
      <c r="AC189" s="2" t="s">
        <v>65</v>
      </c>
      <c r="AD189" s="2"/>
      <c r="AE189" s="2"/>
      <c r="AF189" s="2"/>
      <c r="AG189" s="2"/>
      <c r="AH189" s="2"/>
      <c r="AI189" s="2"/>
      <c r="AJ189" s="2"/>
      <c r="AK189" s="2"/>
      <c r="AL189" s="2"/>
      <c r="AM189" s="2"/>
      <c r="AN189" s="2" t="s">
        <v>569</v>
      </c>
      <c r="AO189" s="2">
        <v>20237100192752</v>
      </c>
      <c r="AP189" s="4">
        <v>45244</v>
      </c>
      <c r="AQ189" s="2"/>
      <c r="AR189" s="17">
        <f ca="1">IF(AQ189=0,NETWORKDAYS(E189+1,TODAY(),FESTIVOS!$A$2:$A$37),NETWORKDAYS(E189+1,AQ189,FESTIVOS!$A$2:$A$37))</f>
        <v>558</v>
      </c>
      <c r="AS189" s="10" t="str">
        <f t="shared" si="2"/>
        <v>EN TRAMITE</v>
      </c>
      <c r="AT189" s="2" t="s">
        <v>229</v>
      </c>
      <c r="AU189" s="2"/>
      <c r="AV189" s="2"/>
    </row>
    <row r="190" spans="1:48" ht="15" x14ac:dyDescent="0.35">
      <c r="A190" s="2"/>
      <c r="B190" s="2" t="s">
        <v>34</v>
      </c>
      <c r="C190" s="2" t="s">
        <v>43</v>
      </c>
      <c r="D190" s="2">
        <v>1</v>
      </c>
      <c r="E190" s="4">
        <v>45245</v>
      </c>
      <c r="F190" s="2" t="s">
        <v>72</v>
      </c>
      <c r="G190" s="2"/>
      <c r="H190" s="2"/>
      <c r="I190" s="2"/>
      <c r="J190" s="2"/>
      <c r="K190" s="2"/>
      <c r="L190" s="2"/>
      <c r="M190" s="2" t="s">
        <v>49</v>
      </c>
      <c r="N190" s="2">
        <v>1</v>
      </c>
      <c r="O190" s="2" t="s">
        <v>901</v>
      </c>
      <c r="P190" s="2">
        <v>1</v>
      </c>
      <c r="Q190" s="2">
        <v>1</v>
      </c>
      <c r="R190" s="2" t="s">
        <v>902</v>
      </c>
      <c r="S190" s="2" t="s">
        <v>903</v>
      </c>
      <c r="T190" s="2" t="s">
        <v>141</v>
      </c>
      <c r="U190" s="2" t="s">
        <v>27</v>
      </c>
      <c r="V190" s="2"/>
      <c r="W190" s="2"/>
      <c r="X190" s="2" t="s">
        <v>63</v>
      </c>
      <c r="Y190" s="2"/>
      <c r="Z190" s="2"/>
      <c r="AA190" s="2"/>
      <c r="AB190" s="2"/>
      <c r="AC190" s="2"/>
      <c r="AD190" s="2"/>
      <c r="AE190" s="2"/>
      <c r="AF190" s="2"/>
      <c r="AG190" s="2"/>
      <c r="AH190" s="2"/>
      <c r="AI190" s="2"/>
      <c r="AJ190" s="2"/>
      <c r="AK190" s="2"/>
      <c r="AL190" s="2"/>
      <c r="AM190" s="2"/>
      <c r="AN190" s="2" t="s">
        <v>63</v>
      </c>
      <c r="AO190" s="2">
        <v>20237100193712</v>
      </c>
      <c r="AP190" s="4">
        <v>45245</v>
      </c>
      <c r="AQ190" s="2"/>
      <c r="AR190" s="17">
        <f ca="1">IF(AQ190=0,NETWORKDAYS(E190+1,TODAY(),FESTIVOS!$A$2:$A$37),NETWORKDAYS(E190+1,AQ190,FESTIVOS!$A$2:$A$37))</f>
        <v>557</v>
      </c>
      <c r="AS190" s="10" t="str">
        <f t="shared" si="2"/>
        <v>EN TRAMITE</v>
      </c>
      <c r="AT190" s="2" t="s">
        <v>229</v>
      </c>
      <c r="AU190" s="2"/>
      <c r="AV190" s="2"/>
    </row>
    <row r="191" spans="1:48" ht="15" x14ac:dyDescent="0.35">
      <c r="A191" s="2"/>
      <c r="B191" s="2" t="s">
        <v>54</v>
      </c>
      <c r="C191" s="2" t="s">
        <v>43</v>
      </c>
      <c r="D191" s="2">
        <v>1</v>
      </c>
      <c r="E191" s="4">
        <v>45244</v>
      </c>
      <c r="F191" s="2" t="s">
        <v>72</v>
      </c>
      <c r="G191" s="2"/>
      <c r="H191" s="2"/>
      <c r="I191" s="2"/>
      <c r="J191" s="2"/>
      <c r="K191" s="2"/>
      <c r="L191" s="2"/>
      <c r="M191" s="2" t="s">
        <v>49</v>
      </c>
      <c r="N191" s="2">
        <v>1</v>
      </c>
      <c r="O191" s="2" t="s">
        <v>904</v>
      </c>
      <c r="P191" s="2">
        <v>1</v>
      </c>
      <c r="Q191" s="2">
        <v>3112654334</v>
      </c>
      <c r="R191" s="2" t="s">
        <v>905</v>
      </c>
      <c r="S191" s="2" t="s">
        <v>906</v>
      </c>
      <c r="T191" s="2" t="s">
        <v>141</v>
      </c>
      <c r="U191" s="2" t="s">
        <v>27</v>
      </c>
      <c r="V191" s="2"/>
      <c r="W191" s="2"/>
      <c r="X191" s="2" t="s">
        <v>63</v>
      </c>
      <c r="Y191" s="2"/>
      <c r="Z191" s="2"/>
      <c r="AA191" s="2"/>
      <c r="AB191" s="2"/>
      <c r="AC191" s="2"/>
      <c r="AD191" s="2"/>
      <c r="AE191" s="2"/>
      <c r="AF191" s="2"/>
      <c r="AG191" s="2"/>
      <c r="AH191" s="2"/>
      <c r="AI191" s="2"/>
      <c r="AJ191" s="2"/>
      <c r="AK191" s="2"/>
      <c r="AL191" s="2"/>
      <c r="AM191" s="2"/>
      <c r="AN191" s="2" t="s">
        <v>93</v>
      </c>
      <c r="AO191" s="2">
        <v>20237100192802</v>
      </c>
      <c r="AP191" s="4">
        <v>45244</v>
      </c>
      <c r="AQ191" s="2"/>
      <c r="AR191" s="17">
        <f ca="1">IF(AQ191=0,NETWORKDAYS(E191+1,TODAY(),FESTIVOS!$A$2:$A$37),NETWORKDAYS(E191+1,AQ191,FESTIVOS!$A$2:$A$37))</f>
        <v>558</v>
      </c>
      <c r="AS191" s="10" t="str">
        <f t="shared" si="2"/>
        <v>EN TRAMITE</v>
      </c>
      <c r="AT191" s="2" t="s">
        <v>229</v>
      </c>
      <c r="AU191" s="2"/>
      <c r="AV191" s="2"/>
    </row>
    <row r="192" spans="1:48" ht="15" x14ac:dyDescent="0.35">
      <c r="A192" s="2"/>
      <c r="B192" s="2" t="s">
        <v>34</v>
      </c>
      <c r="C192" s="2" t="s">
        <v>43</v>
      </c>
      <c r="D192" s="2">
        <v>1</v>
      </c>
      <c r="E192" s="4">
        <v>45246</v>
      </c>
      <c r="F192" s="2" t="s">
        <v>72</v>
      </c>
      <c r="G192" s="2"/>
      <c r="H192" s="2"/>
      <c r="I192" s="2"/>
      <c r="J192" s="2"/>
      <c r="K192" s="2"/>
      <c r="L192" s="2"/>
      <c r="M192" s="2" t="s">
        <v>37</v>
      </c>
      <c r="N192" s="2">
        <v>1</v>
      </c>
      <c r="O192" s="2" t="s">
        <v>907</v>
      </c>
      <c r="P192" s="2" t="s">
        <v>908</v>
      </c>
      <c r="Q192" s="2">
        <v>3126469849</v>
      </c>
      <c r="R192" s="2" t="s">
        <v>909</v>
      </c>
      <c r="S192" s="2" t="s">
        <v>910</v>
      </c>
      <c r="T192" s="2" t="s">
        <v>141</v>
      </c>
      <c r="U192" s="2" t="s">
        <v>27</v>
      </c>
      <c r="V192" s="2"/>
      <c r="W192" s="2"/>
      <c r="X192" s="2" t="s">
        <v>209</v>
      </c>
      <c r="Y192" s="2"/>
      <c r="Z192" s="2"/>
      <c r="AA192" s="2"/>
      <c r="AB192" s="2"/>
      <c r="AC192" s="2"/>
      <c r="AD192" s="2"/>
      <c r="AE192" s="2"/>
      <c r="AF192" s="2"/>
      <c r="AG192" s="2"/>
      <c r="AH192" s="2"/>
      <c r="AI192" s="2"/>
      <c r="AJ192" s="2"/>
      <c r="AK192" s="2"/>
      <c r="AL192" s="2"/>
      <c r="AM192" s="2"/>
      <c r="AN192" s="2" t="s">
        <v>63</v>
      </c>
      <c r="AO192" s="2">
        <v>20237100194972</v>
      </c>
      <c r="AP192" s="4">
        <v>45246</v>
      </c>
      <c r="AQ192" s="2"/>
      <c r="AR192" s="17">
        <f ca="1">IF(AQ192=0,NETWORKDAYS(E192+1,TODAY(),FESTIVOS!$A$2:$A$37),NETWORKDAYS(E192+1,AQ192,FESTIVOS!$A$2:$A$37))</f>
        <v>556</v>
      </c>
      <c r="AS192" s="10" t="str">
        <f t="shared" si="2"/>
        <v>EN TRAMITE</v>
      </c>
      <c r="AT192" s="2" t="s">
        <v>229</v>
      </c>
      <c r="AU192" s="2"/>
      <c r="AV192" s="2"/>
    </row>
    <row r="193" spans="1:48" ht="15" x14ac:dyDescent="0.35">
      <c r="A193" s="2"/>
      <c r="B193" s="2" t="s">
        <v>34</v>
      </c>
      <c r="C193" s="2" t="s">
        <v>43</v>
      </c>
      <c r="D193" s="2">
        <v>1</v>
      </c>
      <c r="E193" s="4">
        <v>45246</v>
      </c>
      <c r="F193" s="2" t="s">
        <v>72</v>
      </c>
      <c r="G193" s="2"/>
      <c r="H193" s="2"/>
      <c r="I193" s="2"/>
      <c r="J193" s="2"/>
      <c r="K193" s="2"/>
      <c r="L193" s="2"/>
      <c r="M193" s="2" t="s">
        <v>49</v>
      </c>
      <c r="N193" s="2">
        <v>51814625</v>
      </c>
      <c r="O193" s="2" t="s">
        <v>911</v>
      </c>
      <c r="P193" s="2" t="s">
        <v>912</v>
      </c>
      <c r="Q193" s="2">
        <v>3124887085</v>
      </c>
      <c r="R193" s="2" t="s">
        <v>913</v>
      </c>
      <c r="S193" s="2" t="s">
        <v>914</v>
      </c>
      <c r="T193" s="2" t="s">
        <v>38</v>
      </c>
      <c r="U193" s="2" t="s">
        <v>30</v>
      </c>
      <c r="V193" s="2"/>
      <c r="W193" s="2"/>
      <c r="X193" s="2"/>
      <c r="Y193" s="2"/>
      <c r="Z193" s="2"/>
      <c r="AA193" s="2"/>
      <c r="AB193" s="2" t="s">
        <v>236</v>
      </c>
      <c r="AC193" s="2"/>
      <c r="AD193" s="2"/>
      <c r="AE193" s="2"/>
      <c r="AF193" s="2"/>
      <c r="AG193" s="2"/>
      <c r="AH193" s="2"/>
      <c r="AI193" s="2"/>
      <c r="AJ193" s="2"/>
      <c r="AK193" s="2"/>
      <c r="AL193" s="2"/>
      <c r="AM193" s="2"/>
      <c r="AN193" s="2" t="s">
        <v>93</v>
      </c>
      <c r="AO193" s="2">
        <v>20237100193972</v>
      </c>
      <c r="AP193" s="4">
        <v>45246</v>
      </c>
      <c r="AQ193" s="2"/>
      <c r="AR193" s="17">
        <f ca="1">IF(AQ193=0,NETWORKDAYS(E193+1,TODAY(),FESTIVOS!$A$2:$A$37),NETWORKDAYS(E193+1,AQ193,FESTIVOS!$A$2:$A$37))</f>
        <v>556</v>
      </c>
      <c r="AS193" s="10" t="str">
        <f t="shared" si="2"/>
        <v>EN TRAMITE</v>
      </c>
      <c r="AT193" s="2" t="s">
        <v>229</v>
      </c>
      <c r="AU193" s="2"/>
      <c r="AV193" s="2"/>
    </row>
    <row r="194" spans="1:48" ht="15" x14ac:dyDescent="0.35">
      <c r="A194" s="2"/>
      <c r="B194" s="2" t="s">
        <v>54</v>
      </c>
      <c r="C194" s="2" t="s">
        <v>43</v>
      </c>
      <c r="D194" s="2">
        <v>1</v>
      </c>
      <c r="E194" s="4">
        <v>45251</v>
      </c>
      <c r="F194" s="2" t="s">
        <v>72</v>
      </c>
      <c r="G194" s="2"/>
      <c r="H194" s="2"/>
      <c r="I194" s="2"/>
      <c r="J194" s="2"/>
      <c r="K194" s="2"/>
      <c r="L194" s="2"/>
      <c r="M194" s="2" t="s">
        <v>49</v>
      </c>
      <c r="N194" s="2">
        <v>1</v>
      </c>
      <c r="O194" s="2" t="s">
        <v>915</v>
      </c>
      <c r="P194" s="2">
        <v>1</v>
      </c>
      <c r="Q194" s="2">
        <v>1</v>
      </c>
      <c r="R194" s="2" t="s">
        <v>916</v>
      </c>
      <c r="S194" s="2" t="s">
        <v>917</v>
      </c>
      <c r="T194" s="2" t="s">
        <v>141</v>
      </c>
      <c r="U194" s="2" t="s">
        <v>27</v>
      </c>
      <c r="V194" s="2"/>
      <c r="W194" s="2"/>
      <c r="X194" s="2" t="s">
        <v>209</v>
      </c>
      <c r="Y194" s="2"/>
      <c r="Z194" s="2"/>
      <c r="AA194" s="2"/>
      <c r="AB194" s="2"/>
      <c r="AC194" s="2"/>
      <c r="AD194" s="2"/>
      <c r="AE194" s="2"/>
      <c r="AF194" s="2"/>
      <c r="AG194" s="2"/>
      <c r="AH194" s="2"/>
      <c r="AI194" s="2"/>
      <c r="AJ194" s="2"/>
      <c r="AK194" s="2"/>
      <c r="AL194" s="2"/>
      <c r="AM194" s="2"/>
      <c r="AN194" s="2" t="s">
        <v>93</v>
      </c>
      <c r="AO194" s="2">
        <v>20237100197792</v>
      </c>
      <c r="AP194" s="4">
        <v>45251</v>
      </c>
      <c r="AQ194" s="2"/>
      <c r="AR194" s="17">
        <f ca="1">IF(AQ194=0,NETWORKDAYS(E194+1,TODAY(),FESTIVOS!$A$2:$A$37),NETWORKDAYS(E194+1,AQ194,FESTIVOS!$A$2:$A$37))</f>
        <v>553</v>
      </c>
      <c r="AS194" s="10" t="str">
        <f t="shared" si="2"/>
        <v>EN TRAMITE</v>
      </c>
      <c r="AT194" s="2" t="s">
        <v>229</v>
      </c>
      <c r="AU194" s="2" t="s">
        <v>41</v>
      </c>
      <c r="AV194" s="2"/>
    </row>
    <row r="195" spans="1:48" ht="15" x14ac:dyDescent="0.35">
      <c r="A195" s="2"/>
      <c r="B195" s="2" t="s">
        <v>34</v>
      </c>
      <c r="C195" s="2" t="s">
        <v>43</v>
      </c>
      <c r="D195" s="2">
        <v>1</v>
      </c>
      <c r="E195" s="4">
        <v>45250</v>
      </c>
      <c r="F195" s="2" t="s">
        <v>72</v>
      </c>
      <c r="G195" s="2"/>
      <c r="H195" s="2"/>
      <c r="I195" s="2"/>
      <c r="J195" s="2"/>
      <c r="K195" s="2"/>
      <c r="L195" s="2"/>
      <c r="M195" s="2" t="s">
        <v>49</v>
      </c>
      <c r="N195" s="2">
        <v>51814625</v>
      </c>
      <c r="O195" s="2" t="s">
        <v>918</v>
      </c>
      <c r="P195" s="2" t="s">
        <v>912</v>
      </c>
      <c r="Q195" s="2">
        <v>3124887085</v>
      </c>
      <c r="R195" s="2" t="s">
        <v>919</v>
      </c>
      <c r="S195" s="2" t="s">
        <v>920</v>
      </c>
      <c r="T195" s="2" t="s">
        <v>38</v>
      </c>
      <c r="U195" s="2" t="s">
        <v>30</v>
      </c>
      <c r="V195" s="2"/>
      <c r="W195" s="2"/>
      <c r="X195" s="2"/>
      <c r="Y195" s="2"/>
      <c r="Z195" s="2"/>
      <c r="AA195" s="2"/>
      <c r="AB195" s="2" t="s">
        <v>236</v>
      </c>
      <c r="AC195" s="2"/>
      <c r="AD195" s="2"/>
      <c r="AE195" s="2"/>
      <c r="AF195" s="2"/>
      <c r="AG195" s="2"/>
      <c r="AH195" s="2"/>
      <c r="AI195" s="2"/>
      <c r="AJ195" s="2"/>
      <c r="AK195" s="2"/>
      <c r="AL195" s="2"/>
      <c r="AM195" s="2"/>
      <c r="AN195" s="2" t="s">
        <v>93</v>
      </c>
      <c r="AO195" s="2">
        <v>20237100197292</v>
      </c>
      <c r="AP195" s="4">
        <v>45250</v>
      </c>
      <c r="AQ195" s="2"/>
      <c r="AR195" s="17">
        <f ca="1">IF(AQ195=0,NETWORKDAYS(E195+1,TODAY(),FESTIVOS!$A$2:$A$37),NETWORKDAYS(E195+1,AQ195,FESTIVOS!$A$2:$A$37))</f>
        <v>554</v>
      </c>
      <c r="AS195" s="10" t="str">
        <f t="shared" si="2"/>
        <v>EN TRAMITE</v>
      </c>
      <c r="AT195" s="2" t="s">
        <v>229</v>
      </c>
      <c r="AU195" s="2" t="s">
        <v>41</v>
      </c>
      <c r="AV195" s="2"/>
    </row>
    <row r="196" spans="1:48" ht="15" x14ac:dyDescent="0.35">
      <c r="A196" s="2"/>
      <c r="B196" s="2" t="s">
        <v>34</v>
      </c>
      <c r="C196" s="2" t="s">
        <v>43</v>
      </c>
      <c r="D196" s="2">
        <v>1</v>
      </c>
      <c r="E196" s="4">
        <v>45251</v>
      </c>
      <c r="F196" s="2" t="s">
        <v>72</v>
      </c>
      <c r="G196" s="2"/>
      <c r="H196" s="2"/>
      <c r="I196" s="2"/>
      <c r="J196" s="2"/>
      <c r="K196" s="2"/>
      <c r="L196" s="2"/>
      <c r="M196" s="2" t="s">
        <v>37</v>
      </c>
      <c r="N196" s="2">
        <v>1</v>
      </c>
      <c r="O196" s="2" t="s">
        <v>921</v>
      </c>
      <c r="P196" s="2">
        <v>1</v>
      </c>
      <c r="Q196" s="2">
        <v>3108999786</v>
      </c>
      <c r="R196" s="2" t="s">
        <v>922</v>
      </c>
      <c r="S196" s="2" t="s">
        <v>923</v>
      </c>
      <c r="T196" s="2" t="s">
        <v>38</v>
      </c>
      <c r="U196" s="2" t="s">
        <v>28</v>
      </c>
      <c r="V196" s="2"/>
      <c r="W196" s="2"/>
      <c r="X196" s="2"/>
      <c r="Y196" s="2"/>
      <c r="Z196" s="2" t="s">
        <v>42</v>
      </c>
      <c r="AA196" s="2"/>
      <c r="AB196" s="2"/>
      <c r="AC196" s="2"/>
      <c r="AD196" s="2"/>
      <c r="AE196" s="2"/>
      <c r="AF196" s="2"/>
      <c r="AG196" s="2"/>
      <c r="AH196" s="2"/>
      <c r="AI196" s="2"/>
      <c r="AJ196" s="2"/>
      <c r="AK196" s="2"/>
      <c r="AL196" s="2"/>
      <c r="AM196" s="2"/>
      <c r="AN196" s="2" t="s">
        <v>93</v>
      </c>
      <c r="AO196" s="2">
        <v>20237100198072</v>
      </c>
      <c r="AP196" s="4">
        <v>45251</v>
      </c>
      <c r="AQ196" s="2"/>
      <c r="AR196" s="17">
        <f ca="1">IF(AQ196=0,NETWORKDAYS(E196+1,TODAY(),FESTIVOS!$A$2:$A$37),NETWORKDAYS(E196+1,AQ196,FESTIVOS!$A$2:$A$37))</f>
        <v>553</v>
      </c>
      <c r="AS196" s="10" t="str">
        <f t="shared" si="2"/>
        <v>EN TRAMITE</v>
      </c>
      <c r="AT196" s="2" t="s">
        <v>229</v>
      </c>
      <c r="AU196" s="2" t="s">
        <v>41</v>
      </c>
      <c r="AV196" s="2"/>
    </row>
    <row r="197" spans="1:48" ht="15" x14ac:dyDescent="0.35">
      <c r="A197" s="2"/>
      <c r="B197" s="2" t="s">
        <v>54</v>
      </c>
      <c r="C197" s="2" t="s">
        <v>43</v>
      </c>
      <c r="D197" s="2">
        <v>1</v>
      </c>
      <c r="E197" s="4">
        <v>45250</v>
      </c>
      <c r="F197" s="2" t="s">
        <v>72</v>
      </c>
      <c r="G197" s="2"/>
      <c r="H197" s="2"/>
      <c r="I197" s="2"/>
      <c r="J197" s="2"/>
      <c r="K197" s="2"/>
      <c r="L197" s="2"/>
      <c r="M197" s="2" t="s">
        <v>37</v>
      </c>
      <c r="N197" s="2">
        <v>1</v>
      </c>
      <c r="O197" s="2" t="s">
        <v>924</v>
      </c>
      <c r="P197" s="2">
        <v>1</v>
      </c>
      <c r="Q197" s="2">
        <v>1</v>
      </c>
      <c r="R197" s="2" t="s">
        <v>925</v>
      </c>
      <c r="S197" s="2" t="s">
        <v>926</v>
      </c>
      <c r="T197" s="2" t="s">
        <v>38</v>
      </c>
      <c r="U197" s="2" t="s">
        <v>66</v>
      </c>
      <c r="V197" s="2"/>
      <c r="W197" s="2"/>
      <c r="X197" s="2"/>
      <c r="Y197" s="2"/>
      <c r="Z197" s="2"/>
      <c r="AA197" s="2"/>
      <c r="AB197" s="2"/>
      <c r="AC197" s="2"/>
      <c r="AD197" s="2" t="s">
        <v>118</v>
      </c>
      <c r="AE197" s="2"/>
      <c r="AF197" s="2"/>
      <c r="AG197" s="2"/>
      <c r="AH197" s="2"/>
      <c r="AI197" s="2"/>
      <c r="AJ197" s="2"/>
      <c r="AK197" s="2"/>
      <c r="AL197" s="2"/>
      <c r="AM197" s="2"/>
      <c r="AN197" s="2" t="s">
        <v>93</v>
      </c>
      <c r="AO197" s="2">
        <v>20237100197382</v>
      </c>
      <c r="AP197" s="4">
        <v>45250</v>
      </c>
      <c r="AQ197" s="2"/>
      <c r="AR197" s="17">
        <f ca="1">IF(AQ197=0,NETWORKDAYS(E197+1,TODAY(),FESTIVOS!$A$2:$A$37),NETWORKDAYS(E197+1,AQ197,FESTIVOS!$A$2:$A$37))</f>
        <v>554</v>
      </c>
      <c r="AS197" s="10" t="str">
        <f t="shared" si="2"/>
        <v>EN TRAMITE</v>
      </c>
      <c r="AT197" s="2" t="s">
        <v>229</v>
      </c>
      <c r="AU197" s="2" t="s">
        <v>41</v>
      </c>
      <c r="AV197" s="2"/>
    </row>
    <row r="198" spans="1:48" ht="15" x14ac:dyDescent="0.35">
      <c r="A198" s="2"/>
      <c r="B198" s="2" t="s">
        <v>54</v>
      </c>
      <c r="C198" s="2" t="s">
        <v>43</v>
      </c>
      <c r="D198" s="2">
        <v>1</v>
      </c>
      <c r="E198" s="4">
        <v>45254</v>
      </c>
      <c r="F198" s="2" t="s">
        <v>72</v>
      </c>
      <c r="G198" s="2"/>
      <c r="H198" s="2"/>
      <c r="I198" s="2"/>
      <c r="J198" s="2"/>
      <c r="K198" s="2"/>
      <c r="L198" s="2"/>
      <c r="M198" s="2" t="s">
        <v>37</v>
      </c>
      <c r="N198" s="2">
        <v>1</v>
      </c>
      <c r="O198" s="2" t="s">
        <v>927</v>
      </c>
      <c r="P198" s="2">
        <v>1</v>
      </c>
      <c r="Q198" s="2">
        <v>1</v>
      </c>
      <c r="R198" s="2" t="s">
        <v>928</v>
      </c>
      <c r="S198" s="2" t="s">
        <v>929</v>
      </c>
      <c r="T198" s="2" t="s">
        <v>141</v>
      </c>
      <c r="U198" s="2" t="s">
        <v>27</v>
      </c>
      <c r="V198" s="2" t="str">
        <f t="shared" ref="V198:V200" si="4">CONCATENATE(W198,X198,Y198,Z198,AA198,AB198,AC198,AD198,AE198,AF198,AG198,AH198,AI198,AJ198,AK198,AL198,AM198)</f>
        <v>TRASLADO A ENTIDADES NACIONES Y/O TERRITORIALES</v>
      </c>
      <c r="W198" s="2"/>
      <c r="X198" s="2" t="s">
        <v>209</v>
      </c>
      <c r="Y198" s="2"/>
      <c r="Z198" s="2"/>
      <c r="AA198" s="2"/>
      <c r="AB198" s="2"/>
      <c r="AC198" s="2"/>
      <c r="AD198" s="2"/>
      <c r="AE198" s="2"/>
      <c r="AF198" s="2"/>
      <c r="AG198" s="2"/>
      <c r="AH198" s="2"/>
      <c r="AI198" s="2"/>
      <c r="AJ198" s="2"/>
      <c r="AK198" s="2"/>
      <c r="AL198" s="2"/>
      <c r="AM198" s="2"/>
      <c r="AN198" s="2" t="s">
        <v>93</v>
      </c>
      <c r="AO198" s="2">
        <v>20237100200282</v>
      </c>
      <c r="AP198" s="4">
        <v>45254</v>
      </c>
      <c r="AQ198" s="2"/>
      <c r="AR198" s="17">
        <f ca="1">IF(AQ198=0,NETWORKDAYS(E198+1,TODAY(),FESTIVOS!$A$2:$A$37),NETWORKDAYS(E198+1,AQ198,FESTIVOS!$A$2:$A$37))</f>
        <v>550</v>
      </c>
      <c r="AS198" s="10" t="str">
        <f t="shared" si="2"/>
        <v>EN TRAMITE</v>
      </c>
      <c r="AT198" s="2" t="s">
        <v>229</v>
      </c>
      <c r="AU198" s="2"/>
      <c r="AV198" s="2"/>
    </row>
    <row r="199" spans="1:48" ht="15" x14ac:dyDescent="0.35">
      <c r="A199" s="2"/>
      <c r="B199" s="2" t="s">
        <v>54</v>
      </c>
      <c r="C199" s="2" t="s">
        <v>43</v>
      </c>
      <c r="D199" s="2">
        <v>1</v>
      </c>
      <c r="E199" s="4">
        <v>45257</v>
      </c>
      <c r="F199" s="2" t="s">
        <v>72</v>
      </c>
      <c r="G199" s="2"/>
      <c r="H199" s="2"/>
      <c r="I199" s="2"/>
      <c r="J199" s="2"/>
      <c r="K199" s="2"/>
      <c r="L199" s="2"/>
      <c r="M199" s="2" t="s">
        <v>49</v>
      </c>
      <c r="N199" s="2">
        <v>1</v>
      </c>
      <c r="O199" s="2" t="s">
        <v>930</v>
      </c>
      <c r="P199" s="2">
        <v>1</v>
      </c>
      <c r="Q199" s="2">
        <v>3142623370</v>
      </c>
      <c r="R199" s="2" t="s">
        <v>931</v>
      </c>
      <c r="S199" s="2" t="s">
        <v>932</v>
      </c>
      <c r="T199" s="2" t="s">
        <v>38</v>
      </c>
      <c r="U199" s="2" t="s">
        <v>30</v>
      </c>
      <c r="V199" s="2" t="str">
        <f t="shared" si="4"/>
        <v>ASESORÍAS PROGRAMA CONVOCATORIAS SICON</v>
      </c>
      <c r="W199" s="2"/>
      <c r="X199" s="2"/>
      <c r="Y199" s="2"/>
      <c r="Z199" s="2"/>
      <c r="AA199" s="2"/>
      <c r="AB199" s="2" t="s">
        <v>62</v>
      </c>
      <c r="AC199" s="2"/>
      <c r="AD199" s="2"/>
      <c r="AE199" s="2"/>
      <c r="AF199" s="2"/>
      <c r="AG199" s="2"/>
      <c r="AH199" s="2"/>
      <c r="AI199" s="2"/>
      <c r="AJ199" s="2"/>
      <c r="AK199" s="2"/>
      <c r="AL199" s="2"/>
      <c r="AM199" s="2"/>
      <c r="AN199" s="2" t="s">
        <v>93</v>
      </c>
      <c r="AO199" s="2">
        <v>20237100201242</v>
      </c>
      <c r="AP199" s="4">
        <v>45257</v>
      </c>
      <c r="AQ199" s="2"/>
      <c r="AR199" s="17">
        <f ca="1">IF(AQ199=0,NETWORKDAYS(E199+1,TODAY(),FESTIVOS!$A$2:$A$37),NETWORKDAYS(E199+1,AQ199,FESTIVOS!$A$2:$A$37))</f>
        <v>549</v>
      </c>
      <c r="AS199" s="10" t="str">
        <f t="shared" si="2"/>
        <v>EN TRAMITE</v>
      </c>
      <c r="AT199" s="2" t="s">
        <v>229</v>
      </c>
      <c r="AU199" s="2"/>
      <c r="AV199" s="2"/>
    </row>
    <row r="200" spans="1:48" ht="15" x14ac:dyDescent="0.35">
      <c r="A200" s="2"/>
      <c r="B200" s="2" t="s">
        <v>54</v>
      </c>
      <c r="C200" s="2" t="s">
        <v>43</v>
      </c>
      <c r="D200" s="2">
        <v>1</v>
      </c>
      <c r="E200" s="4">
        <v>45258</v>
      </c>
      <c r="F200" s="2" t="s">
        <v>72</v>
      </c>
      <c r="G200" s="2"/>
      <c r="H200" s="2"/>
      <c r="I200" s="2"/>
      <c r="J200" s="2"/>
      <c r="K200" s="2"/>
      <c r="L200" s="2"/>
      <c r="M200" s="2" t="s">
        <v>49</v>
      </c>
      <c r="N200" s="2">
        <v>51599527</v>
      </c>
      <c r="O200" s="2" t="s">
        <v>933</v>
      </c>
      <c r="P200" s="2">
        <v>1</v>
      </c>
      <c r="Q200" s="2">
        <v>3132246930</v>
      </c>
      <c r="R200" s="2" t="s">
        <v>231</v>
      </c>
      <c r="S200" s="2" t="s">
        <v>934</v>
      </c>
      <c r="T200" s="2" t="s">
        <v>38</v>
      </c>
      <c r="U200" s="2" t="s">
        <v>28</v>
      </c>
      <c r="V200" s="2" t="str">
        <f t="shared" si="4"/>
        <v>GESTION ADMINISTRATIVA</v>
      </c>
      <c r="W200" s="2"/>
      <c r="X200" s="2"/>
      <c r="Y200" s="2"/>
      <c r="Z200" s="2" t="s">
        <v>42</v>
      </c>
      <c r="AA200" s="2"/>
      <c r="AB200" s="2"/>
      <c r="AC200" s="2"/>
      <c r="AD200" s="2"/>
      <c r="AE200" s="2"/>
      <c r="AF200" s="2"/>
      <c r="AG200" s="2"/>
      <c r="AH200" s="2"/>
      <c r="AI200" s="2"/>
      <c r="AJ200" s="2"/>
      <c r="AK200" s="2"/>
      <c r="AL200" s="2"/>
      <c r="AM200" s="2"/>
      <c r="AN200" s="2" t="s">
        <v>93</v>
      </c>
      <c r="AO200" s="2">
        <v>20237100202192</v>
      </c>
      <c r="AP200" s="4">
        <v>45258</v>
      </c>
      <c r="AQ200" s="2"/>
      <c r="AR200" s="17">
        <f ca="1">IF(AQ200=0,NETWORKDAYS(E200+1,TODAY(),FESTIVOS!$A$2:$A$37),NETWORKDAYS(E200+1,AQ200,FESTIVOS!$A$2:$A$37))</f>
        <v>548</v>
      </c>
      <c r="AS200" s="10" t="str">
        <f t="shared" si="2"/>
        <v>EN TRAMITE</v>
      </c>
      <c r="AT200" s="2" t="s">
        <v>229</v>
      </c>
      <c r="AU200" s="2"/>
      <c r="AV200" s="2"/>
    </row>
    <row r="201" spans="1:48" ht="15" x14ac:dyDescent="0.35">
      <c r="A201" s="2"/>
      <c r="B201" s="2" t="s">
        <v>34</v>
      </c>
      <c r="C201" s="2" t="s">
        <v>43</v>
      </c>
      <c r="D201" s="2">
        <v>1</v>
      </c>
      <c r="E201" s="4">
        <v>45260</v>
      </c>
      <c r="F201" s="2" t="s">
        <v>72</v>
      </c>
      <c r="G201" s="2"/>
      <c r="H201" s="2"/>
      <c r="I201" s="2"/>
      <c r="J201" s="2"/>
      <c r="K201" s="2"/>
      <c r="L201" s="2"/>
      <c r="M201" s="2" t="s">
        <v>49</v>
      </c>
      <c r="N201" s="2">
        <v>1</v>
      </c>
      <c r="O201" s="2" t="s">
        <v>862</v>
      </c>
      <c r="P201" s="2">
        <v>1</v>
      </c>
      <c r="Q201" s="2">
        <v>4578300</v>
      </c>
      <c r="R201" s="2" t="s">
        <v>776</v>
      </c>
      <c r="S201" s="2" t="s">
        <v>935</v>
      </c>
      <c r="T201" s="2" t="s">
        <v>38</v>
      </c>
      <c r="U201" s="2" t="s">
        <v>31</v>
      </c>
      <c r="V201" s="2"/>
      <c r="W201" s="2"/>
      <c r="X201" s="2"/>
      <c r="Y201" s="2"/>
      <c r="Z201" s="2"/>
      <c r="AA201" s="2"/>
      <c r="AB201" s="2"/>
      <c r="AC201" s="2" t="s">
        <v>74</v>
      </c>
      <c r="AD201" s="2"/>
      <c r="AE201" s="2"/>
      <c r="AF201" s="2"/>
      <c r="AG201" s="2"/>
      <c r="AH201" s="2"/>
      <c r="AI201" s="2"/>
      <c r="AJ201" s="2"/>
      <c r="AK201" s="2"/>
      <c r="AL201" s="2"/>
      <c r="AM201" s="2"/>
      <c r="AN201" s="2" t="s">
        <v>91</v>
      </c>
      <c r="AO201" s="2">
        <v>20237100203912</v>
      </c>
      <c r="AP201" s="4">
        <v>45260</v>
      </c>
      <c r="AQ201" s="2"/>
      <c r="AR201" s="17">
        <f ca="1">IF(AQ201=0,NETWORKDAYS(E201+1,TODAY(),FESTIVOS!$A$2:$A$37),NETWORKDAYS(E201+1,AQ201,FESTIVOS!$A$2:$A$37))</f>
        <v>546</v>
      </c>
      <c r="AS201" s="10" t="str">
        <f t="shared" si="2"/>
        <v>EN TRAMITE</v>
      </c>
      <c r="AT201" s="2" t="s">
        <v>229</v>
      </c>
      <c r="AU201" s="2"/>
      <c r="AV201" s="2"/>
    </row>
    <row r="202" spans="1:48" ht="15" x14ac:dyDescent="0.35">
      <c r="A202" s="2"/>
      <c r="B202" s="2" t="s">
        <v>34</v>
      </c>
      <c r="C202" s="2" t="s">
        <v>43</v>
      </c>
      <c r="D202" s="2">
        <v>1</v>
      </c>
      <c r="E202" s="4">
        <v>45266</v>
      </c>
      <c r="F202" s="2" t="s">
        <v>72</v>
      </c>
      <c r="G202" s="2"/>
      <c r="H202" s="2"/>
      <c r="I202" s="2"/>
      <c r="J202" s="2"/>
      <c r="K202" s="2"/>
      <c r="L202" s="2"/>
      <c r="M202" s="2" t="s">
        <v>37</v>
      </c>
      <c r="N202" s="2">
        <v>1</v>
      </c>
      <c r="O202" s="2" t="s">
        <v>208</v>
      </c>
      <c r="P202" s="2">
        <v>1</v>
      </c>
      <c r="Q202" s="2">
        <v>1</v>
      </c>
      <c r="R202" s="2" t="s">
        <v>153</v>
      </c>
      <c r="S202" s="2" t="s">
        <v>936</v>
      </c>
      <c r="T202" s="2" t="s">
        <v>38</v>
      </c>
      <c r="U202" s="2" t="s">
        <v>27</v>
      </c>
      <c r="V202" s="2" t="str">
        <f>CONCATENATE(W202,X202,Y202,Z202,AA202,AB202,AC202,AD202,AE202,AF202,AG202,AH202,AI202,AJ202,AK202,AL202,AM202)</f>
        <v>TRASLADO A ENTIDADES DISTRITALES</v>
      </c>
      <c r="W202" s="2"/>
      <c r="X202" s="2" t="s">
        <v>63</v>
      </c>
      <c r="Y202" s="2"/>
      <c r="Z202" s="2"/>
      <c r="AA202" s="2"/>
      <c r="AB202" s="2"/>
      <c r="AC202" s="2"/>
      <c r="AD202" s="2"/>
      <c r="AE202" s="2"/>
      <c r="AF202" s="2"/>
      <c r="AG202" s="2"/>
      <c r="AH202" s="2"/>
      <c r="AI202" s="2"/>
      <c r="AJ202" s="2"/>
      <c r="AK202" s="2"/>
      <c r="AL202" s="2"/>
      <c r="AM202" s="2"/>
      <c r="AN202" s="2" t="s">
        <v>93</v>
      </c>
      <c r="AO202" s="2">
        <v>20237100209312</v>
      </c>
      <c r="AP202" s="4">
        <v>45266</v>
      </c>
      <c r="AQ202" s="2"/>
      <c r="AR202" s="17">
        <f ca="1">IF(AQ202=0,NETWORKDAYS(E202+1,TODAY(),FESTIVOS!$A$2:$A$37),NETWORKDAYS(E202+1,AQ202,FESTIVOS!$A$2:$A$37))</f>
        <v>542</v>
      </c>
      <c r="AS202" s="10" t="str">
        <f t="shared" si="2"/>
        <v>EN TRAMITE</v>
      </c>
      <c r="AT202" s="2" t="s">
        <v>263</v>
      </c>
      <c r="AU202" s="2"/>
      <c r="AV202" s="2"/>
    </row>
    <row r="203" spans="1:48" ht="15" x14ac:dyDescent="0.35">
      <c r="A203" s="2"/>
      <c r="B203" s="2" t="s">
        <v>54</v>
      </c>
      <c r="C203" s="2" t="s">
        <v>43</v>
      </c>
      <c r="D203" s="2">
        <v>1</v>
      </c>
      <c r="E203" s="4">
        <v>45275</v>
      </c>
      <c r="F203" s="2" t="s">
        <v>72</v>
      </c>
      <c r="G203" s="2"/>
      <c r="H203" s="2"/>
      <c r="I203" s="2"/>
      <c r="J203" s="2"/>
      <c r="K203" s="2"/>
      <c r="L203" s="2"/>
      <c r="M203" s="2" t="s">
        <v>37</v>
      </c>
      <c r="N203" s="2">
        <v>1</v>
      </c>
      <c r="O203" s="2" t="s">
        <v>937</v>
      </c>
      <c r="P203" s="2">
        <v>1</v>
      </c>
      <c r="Q203" s="2">
        <v>1</v>
      </c>
      <c r="R203" s="2" t="s">
        <v>938</v>
      </c>
      <c r="S203" s="2" t="s">
        <v>939</v>
      </c>
      <c r="T203" s="2" t="s">
        <v>141</v>
      </c>
      <c r="U203" s="2" t="s">
        <v>27</v>
      </c>
      <c r="V203" s="2"/>
      <c r="W203" s="2"/>
      <c r="X203" s="2" t="s">
        <v>215</v>
      </c>
      <c r="Y203" s="2"/>
      <c r="Z203" s="2"/>
      <c r="AA203" s="2"/>
      <c r="AB203" s="2"/>
      <c r="AC203" s="2"/>
      <c r="AD203" s="2"/>
      <c r="AE203" s="2"/>
      <c r="AF203" s="2"/>
      <c r="AG203" s="2"/>
      <c r="AH203" s="2"/>
      <c r="AI203" s="2"/>
      <c r="AJ203" s="2"/>
      <c r="AK203" s="2"/>
      <c r="AL203" s="2"/>
      <c r="AM203" s="2"/>
      <c r="AN203" s="2" t="s">
        <v>93</v>
      </c>
      <c r="AO203" s="2">
        <v>20237100216452</v>
      </c>
      <c r="AP203" s="4">
        <v>45275</v>
      </c>
      <c r="AQ203" s="2"/>
      <c r="AR203" s="17">
        <f ca="1">IF(AQ203=0,NETWORKDAYS(E203+1,TODAY(),FESTIVOS!$A$2:$A$37),NETWORKDAYS(E203+1,AQ203,FESTIVOS!$A$2:$A$37))</f>
        <v>536</v>
      </c>
      <c r="AS203" s="10" t="str">
        <f t="shared" si="2"/>
        <v>EN TRAMITE</v>
      </c>
      <c r="AT203" s="2" t="s">
        <v>263</v>
      </c>
      <c r="AU203" s="2"/>
      <c r="AV203" s="2"/>
    </row>
    <row r="204" spans="1:48" ht="15" x14ac:dyDescent="0.35">
      <c r="A204" s="2"/>
      <c r="B204" s="2" t="s">
        <v>54</v>
      </c>
      <c r="C204" s="2" t="s">
        <v>43</v>
      </c>
      <c r="D204" s="2">
        <v>1</v>
      </c>
      <c r="E204" s="4">
        <v>45295</v>
      </c>
      <c r="F204" s="2" t="s">
        <v>72</v>
      </c>
      <c r="G204" s="2"/>
      <c r="H204" s="2"/>
      <c r="I204" s="2"/>
      <c r="J204" s="2"/>
      <c r="K204" s="2"/>
      <c r="L204" s="2"/>
      <c r="M204" s="2" t="s">
        <v>37</v>
      </c>
      <c r="N204" s="2">
        <v>1059702288</v>
      </c>
      <c r="O204" s="2" t="s">
        <v>940</v>
      </c>
      <c r="P204" s="2">
        <v>1</v>
      </c>
      <c r="Q204" s="2">
        <v>1</v>
      </c>
      <c r="R204" s="2" t="s">
        <v>941</v>
      </c>
      <c r="S204" s="2" t="s">
        <v>942</v>
      </c>
      <c r="T204" s="2" t="s">
        <v>38</v>
      </c>
      <c r="U204" s="2" t="s">
        <v>75</v>
      </c>
      <c r="V204" s="2" t="str">
        <f t="shared" ref="V204:V238" si="5">CONCATENATE(W204,X204,Y204,Z204,AA204,AB204,AC204,AD204,AE204,AF204,AG204,AH204,AI204,AJ204,AK204,AL204,AM204)</f>
        <v>FUNCIONAMIENTO BIBLIOTECAS</v>
      </c>
      <c r="W204" s="2"/>
      <c r="X204" s="2"/>
      <c r="Y204" s="2"/>
      <c r="Z204" s="2"/>
      <c r="AA204" s="2"/>
      <c r="AB204" s="2"/>
      <c r="AC204" s="2"/>
      <c r="AD204" s="2"/>
      <c r="AE204" s="2"/>
      <c r="AF204" s="2"/>
      <c r="AG204" s="2"/>
      <c r="AH204" s="2"/>
      <c r="AI204" s="2" t="s">
        <v>77</v>
      </c>
      <c r="AJ204" s="2"/>
      <c r="AK204" s="2"/>
      <c r="AL204" s="2"/>
      <c r="AM204" s="2"/>
      <c r="AN204" s="2" t="s">
        <v>76</v>
      </c>
      <c r="AO204" s="2">
        <v>20247100002322</v>
      </c>
      <c r="AP204" s="4">
        <v>45295</v>
      </c>
      <c r="AQ204" s="2"/>
      <c r="AR204" s="17">
        <f ca="1">IF(AQ204=0,NETWORKDAYS(E204+1,TODAY(),FESTIVOS!$A$2:$A$37),NETWORKDAYS(E204+1,AQ204,FESTIVOS!$A$2:$A$37))</f>
        <v>524</v>
      </c>
      <c r="AS204" s="10" t="str">
        <f t="shared" si="2"/>
        <v>EN TRAMITE</v>
      </c>
      <c r="AT204" s="2" t="s">
        <v>943</v>
      </c>
      <c r="AU204" s="2"/>
      <c r="AV204" s="2"/>
    </row>
    <row r="205" spans="1:48" ht="15" x14ac:dyDescent="0.35">
      <c r="A205" s="2"/>
      <c r="B205" s="2" t="s">
        <v>34</v>
      </c>
      <c r="C205" s="2" t="s">
        <v>43</v>
      </c>
      <c r="D205" s="2">
        <v>1</v>
      </c>
      <c r="E205" s="4">
        <v>45294</v>
      </c>
      <c r="F205" s="2" t="s">
        <v>72</v>
      </c>
      <c r="G205" s="2"/>
      <c r="H205" s="2"/>
      <c r="I205" s="2"/>
      <c r="J205" s="2"/>
      <c r="K205" s="2"/>
      <c r="L205" s="2"/>
      <c r="M205" s="2" t="s">
        <v>49</v>
      </c>
      <c r="N205" s="2">
        <v>1</v>
      </c>
      <c r="O205" s="2" t="s">
        <v>944</v>
      </c>
      <c r="P205" s="2">
        <v>1</v>
      </c>
      <c r="Q205" s="2">
        <v>1</v>
      </c>
      <c r="R205" s="2" t="s">
        <v>945</v>
      </c>
      <c r="S205" s="2" t="s">
        <v>946</v>
      </c>
      <c r="T205" s="2" t="s">
        <v>38</v>
      </c>
      <c r="U205" s="2" t="s">
        <v>66</v>
      </c>
      <c r="V205" s="2" t="str">
        <f t="shared" si="5"/>
        <v>PERCEPCIÓN - FELICITACIONES</v>
      </c>
      <c r="W205" s="2"/>
      <c r="X205" s="2"/>
      <c r="Y205" s="2"/>
      <c r="Z205" s="2"/>
      <c r="AA205" s="2"/>
      <c r="AB205" s="2"/>
      <c r="AC205" s="2"/>
      <c r="AD205" s="2" t="s">
        <v>149</v>
      </c>
      <c r="AE205" s="2"/>
      <c r="AF205" s="2"/>
      <c r="AG205" s="2"/>
      <c r="AH205" s="2"/>
      <c r="AI205" s="2"/>
      <c r="AJ205" s="2"/>
      <c r="AK205" s="2"/>
      <c r="AL205" s="2"/>
      <c r="AM205" s="2"/>
      <c r="AN205" s="2" t="s">
        <v>93</v>
      </c>
      <c r="AO205" s="2">
        <v>20247100001632</v>
      </c>
      <c r="AP205" s="4">
        <v>45294</v>
      </c>
      <c r="AQ205" s="2"/>
      <c r="AR205" s="17">
        <f ca="1">IF(AQ205=0,NETWORKDAYS(E205+1,TODAY(),FESTIVOS!$A$2:$A$37),NETWORKDAYS(E205+1,AQ205,FESTIVOS!$A$2:$A$37))</f>
        <v>525</v>
      </c>
      <c r="AS205" s="10" t="str">
        <f t="shared" si="2"/>
        <v>EN TRAMITE</v>
      </c>
      <c r="AT205" s="2" t="s">
        <v>943</v>
      </c>
      <c r="AU205" s="2"/>
      <c r="AV205" s="2"/>
    </row>
    <row r="206" spans="1:48" ht="15" x14ac:dyDescent="0.35">
      <c r="A206" s="2"/>
      <c r="B206" s="2" t="s">
        <v>54</v>
      </c>
      <c r="C206" s="2" t="s">
        <v>43</v>
      </c>
      <c r="D206" s="2">
        <v>1</v>
      </c>
      <c r="E206" s="4">
        <v>45295</v>
      </c>
      <c r="F206" s="2" t="s">
        <v>72</v>
      </c>
      <c r="G206" s="2"/>
      <c r="H206" s="2"/>
      <c r="I206" s="2"/>
      <c r="J206" s="2"/>
      <c r="K206" s="2"/>
      <c r="L206" s="2"/>
      <c r="M206" s="2" t="s">
        <v>37</v>
      </c>
      <c r="N206" s="2">
        <v>12685383</v>
      </c>
      <c r="O206" s="2" t="s">
        <v>947</v>
      </c>
      <c r="P206" s="2">
        <v>1</v>
      </c>
      <c r="Q206" s="2">
        <v>3015507234</v>
      </c>
      <c r="R206" s="2" t="s">
        <v>948</v>
      </c>
      <c r="S206" s="2" t="s">
        <v>949</v>
      </c>
      <c r="T206" s="2" t="s">
        <v>141</v>
      </c>
      <c r="U206" s="2" t="s">
        <v>27</v>
      </c>
      <c r="V206" s="2" t="str">
        <f t="shared" si="5"/>
        <v>TRASLADO A ENTIDADES NACIONES Y/O TERRITORIALES</v>
      </c>
      <c r="W206" s="2"/>
      <c r="X206" s="2" t="s">
        <v>209</v>
      </c>
      <c r="Y206" s="2"/>
      <c r="Z206" s="2"/>
      <c r="AA206" s="2"/>
      <c r="AB206" s="2"/>
      <c r="AC206" s="2"/>
      <c r="AD206" s="2"/>
      <c r="AE206" s="2"/>
      <c r="AF206" s="2"/>
      <c r="AG206" s="2"/>
      <c r="AH206" s="2"/>
      <c r="AI206" s="2"/>
      <c r="AJ206" s="2"/>
      <c r="AK206" s="2"/>
      <c r="AL206" s="2"/>
      <c r="AM206" s="2"/>
      <c r="AN206" s="2" t="s">
        <v>93</v>
      </c>
      <c r="AO206" s="2">
        <v>20247100002512</v>
      </c>
      <c r="AP206" s="4">
        <v>45295</v>
      </c>
      <c r="AQ206" s="2"/>
      <c r="AR206" s="17">
        <f ca="1">IF(AQ206=0,NETWORKDAYS(E206+1,TODAY(),FESTIVOS!$A$2:$A$37),NETWORKDAYS(E206+1,AQ206,FESTIVOS!$A$2:$A$37))</f>
        <v>524</v>
      </c>
      <c r="AS206" s="10" t="str">
        <f t="shared" si="2"/>
        <v>EN TRAMITE</v>
      </c>
      <c r="AT206" s="2" t="s">
        <v>943</v>
      </c>
      <c r="AU206" s="2"/>
      <c r="AV206" s="2"/>
    </row>
    <row r="207" spans="1:48" ht="15" x14ac:dyDescent="0.35">
      <c r="A207" s="2"/>
      <c r="B207" s="2" t="s">
        <v>34</v>
      </c>
      <c r="C207" s="2" t="s">
        <v>43</v>
      </c>
      <c r="D207" s="2">
        <v>1</v>
      </c>
      <c r="E207" s="4">
        <v>45306</v>
      </c>
      <c r="F207" s="2" t="s">
        <v>72</v>
      </c>
      <c r="G207" s="2"/>
      <c r="H207" s="2"/>
      <c r="I207" s="2"/>
      <c r="J207" s="2"/>
      <c r="K207" s="2"/>
      <c r="L207" s="2"/>
      <c r="M207" s="2" t="s">
        <v>57</v>
      </c>
      <c r="N207" s="2">
        <v>1</v>
      </c>
      <c r="O207" s="2" t="s">
        <v>950</v>
      </c>
      <c r="P207" s="2" t="s">
        <v>951</v>
      </c>
      <c r="Q207" s="2">
        <v>3208298702</v>
      </c>
      <c r="R207" s="2" t="s">
        <v>952</v>
      </c>
      <c r="S207" s="2" t="s">
        <v>953</v>
      </c>
      <c r="T207" s="2" t="s">
        <v>38</v>
      </c>
      <c r="U207" s="2" t="s">
        <v>45</v>
      </c>
      <c r="V207" s="2" t="str">
        <f t="shared" si="5"/>
        <v>INFORMACIÓN LABORAL - PASANTIAS</v>
      </c>
      <c r="W207" s="2"/>
      <c r="X207" s="2"/>
      <c r="Y207" s="2" t="s">
        <v>61</v>
      </c>
      <c r="Z207" s="2"/>
      <c r="AA207" s="2"/>
      <c r="AB207" s="2"/>
      <c r="AC207" s="2"/>
      <c r="AD207" s="2"/>
      <c r="AE207" s="2"/>
      <c r="AF207" s="2"/>
      <c r="AG207" s="2"/>
      <c r="AH207" s="2"/>
      <c r="AI207" s="2"/>
      <c r="AJ207" s="2"/>
      <c r="AK207" s="2"/>
      <c r="AL207" s="2"/>
      <c r="AM207" s="2"/>
      <c r="AN207" s="2" t="s">
        <v>553</v>
      </c>
      <c r="AO207" s="2">
        <v>20247100007772</v>
      </c>
      <c r="AP207" s="4">
        <v>45306</v>
      </c>
      <c r="AQ207" s="2"/>
      <c r="AR207" s="17">
        <f ca="1">IF(AQ207=0,NETWORKDAYS(E207+1,TODAY(),FESTIVOS!$A$2:$A$37),NETWORKDAYS(E207+1,AQ207,FESTIVOS!$A$2:$A$37))</f>
        <v>518</v>
      </c>
      <c r="AS207" s="10" t="str">
        <f t="shared" si="2"/>
        <v>EN TRAMITE</v>
      </c>
      <c r="AT207" s="2" t="s">
        <v>943</v>
      </c>
      <c r="AU207" s="2"/>
      <c r="AV207" s="2"/>
    </row>
    <row r="208" spans="1:48" ht="15" x14ac:dyDescent="0.35">
      <c r="A208" s="2"/>
      <c r="B208" s="2" t="s">
        <v>54</v>
      </c>
      <c r="C208" s="2" t="s">
        <v>43</v>
      </c>
      <c r="D208" s="2">
        <v>1</v>
      </c>
      <c r="E208" s="4">
        <v>45306</v>
      </c>
      <c r="F208" s="2" t="s">
        <v>72</v>
      </c>
      <c r="G208" s="2"/>
      <c r="H208" s="2"/>
      <c r="I208" s="2"/>
      <c r="J208" s="2"/>
      <c r="K208" s="2"/>
      <c r="L208" s="2"/>
      <c r="M208" s="2" t="s">
        <v>37</v>
      </c>
      <c r="N208" s="2">
        <v>1</v>
      </c>
      <c r="O208" s="2" t="s">
        <v>954</v>
      </c>
      <c r="P208" s="2">
        <v>1</v>
      </c>
      <c r="Q208" s="2">
        <v>3106889385</v>
      </c>
      <c r="R208" s="2" t="s">
        <v>955</v>
      </c>
      <c r="S208" s="2" t="s">
        <v>956</v>
      </c>
      <c r="T208" s="2" t="s">
        <v>38</v>
      </c>
      <c r="U208" s="2" t="s">
        <v>45</v>
      </c>
      <c r="V208" s="2" t="str">
        <f t="shared" si="5"/>
        <v>INFORMACIÓN LABORAL - PASANTIAS</v>
      </c>
      <c r="W208" s="2"/>
      <c r="X208" s="2"/>
      <c r="Y208" s="2" t="s">
        <v>61</v>
      </c>
      <c r="Z208" s="2"/>
      <c r="AA208" s="2"/>
      <c r="AB208" s="2"/>
      <c r="AC208" s="2"/>
      <c r="AD208" s="2"/>
      <c r="AE208" s="2"/>
      <c r="AF208" s="2"/>
      <c r="AG208" s="2"/>
      <c r="AH208" s="2"/>
      <c r="AI208" s="2"/>
      <c r="AJ208" s="2"/>
      <c r="AK208" s="2"/>
      <c r="AL208" s="2"/>
      <c r="AM208" s="2"/>
      <c r="AN208" s="2" t="s">
        <v>553</v>
      </c>
      <c r="AO208" s="2">
        <v>20247100007712</v>
      </c>
      <c r="AP208" s="4">
        <v>45306</v>
      </c>
      <c r="AQ208" s="2"/>
      <c r="AR208" s="17">
        <f ca="1">IF(AQ208=0,NETWORKDAYS(E208+1,TODAY(),FESTIVOS!$A$2:$A$37),NETWORKDAYS(E208+1,AQ208,FESTIVOS!$A$2:$A$37))</f>
        <v>518</v>
      </c>
      <c r="AS208" s="10" t="str">
        <f t="shared" si="2"/>
        <v>EN TRAMITE</v>
      </c>
      <c r="AT208" s="2" t="s">
        <v>943</v>
      </c>
      <c r="AU208" s="2"/>
      <c r="AV208" s="2"/>
    </row>
    <row r="209" spans="1:48" ht="15" x14ac:dyDescent="0.35">
      <c r="A209" s="2"/>
      <c r="B209" s="2" t="s">
        <v>34</v>
      </c>
      <c r="C209" s="2" t="s">
        <v>43</v>
      </c>
      <c r="D209" s="2">
        <v>1</v>
      </c>
      <c r="E209" s="10">
        <v>45307</v>
      </c>
      <c r="F209" s="2" t="s">
        <v>72</v>
      </c>
      <c r="G209" s="2"/>
      <c r="H209" s="2"/>
      <c r="I209" s="2"/>
      <c r="J209" s="2"/>
      <c r="K209" s="2"/>
      <c r="L209" s="2"/>
      <c r="M209" s="2" t="s">
        <v>37</v>
      </c>
      <c r="N209" s="2">
        <v>1</v>
      </c>
      <c r="O209" s="2" t="s">
        <v>957</v>
      </c>
      <c r="P209" s="2">
        <v>1</v>
      </c>
      <c r="Q209" s="2">
        <v>1</v>
      </c>
      <c r="R209" s="2" t="s">
        <v>958</v>
      </c>
      <c r="S209" s="2" t="s">
        <v>959</v>
      </c>
      <c r="T209" s="2" t="s">
        <v>274</v>
      </c>
      <c r="U209" s="2" t="s">
        <v>66</v>
      </c>
      <c r="V209" s="2" t="str">
        <f t="shared" si="5"/>
        <v>PERCEPCIÓN - FELICITACIONES</v>
      </c>
      <c r="W209" s="2"/>
      <c r="X209" s="2"/>
      <c r="Y209" s="2"/>
      <c r="Z209" s="2"/>
      <c r="AA209" s="2"/>
      <c r="AB209" s="2"/>
      <c r="AC209" s="2"/>
      <c r="AD209" s="2" t="s">
        <v>149</v>
      </c>
      <c r="AE209" s="2"/>
      <c r="AF209" s="2"/>
      <c r="AG209" s="2"/>
      <c r="AH209" s="2"/>
      <c r="AI209" s="2"/>
      <c r="AJ209" s="2"/>
      <c r="AK209" s="2"/>
      <c r="AL209" s="2"/>
      <c r="AM209" s="2"/>
      <c r="AN209" s="2" t="s">
        <v>93</v>
      </c>
      <c r="AO209" s="2">
        <v>20247100007882</v>
      </c>
      <c r="AP209" s="4">
        <v>45307</v>
      </c>
      <c r="AQ209" s="2"/>
      <c r="AR209" s="17">
        <f ca="1">IF(AQ209=0,NETWORKDAYS(E209+1,TODAY(),FESTIVOS!$A$2:$A$37),NETWORKDAYS(E209+1,AQ209,FESTIVOS!$A$2:$A$37))</f>
        <v>517</v>
      </c>
      <c r="AS209" s="10" t="str">
        <f t="shared" si="2"/>
        <v>EN TRAMITE</v>
      </c>
      <c r="AT209" s="2" t="s">
        <v>69</v>
      </c>
      <c r="AU209" s="2"/>
      <c r="AV209" s="2"/>
    </row>
    <row r="210" spans="1:48" ht="15" x14ac:dyDescent="0.35">
      <c r="A210" s="2"/>
      <c r="B210" s="2" t="s">
        <v>34</v>
      </c>
      <c r="C210" s="2" t="s">
        <v>43</v>
      </c>
      <c r="D210" s="2">
        <v>1</v>
      </c>
      <c r="E210" s="10">
        <v>45309</v>
      </c>
      <c r="F210" s="2" t="s">
        <v>72</v>
      </c>
      <c r="G210" s="2"/>
      <c r="H210" s="2"/>
      <c r="I210" s="2"/>
      <c r="J210" s="2"/>
      <c r="K210" s="2"/>
      <c r="L210" s="2"/>
      <c r="M210" s="2" t="s">
        <v>37</v>
      </c>
      <c r="N210" s="2">
        <v>94540175</v>
      </c>
      <c r="O210" s="2" t="s">
        <v>960</v>
      </c>
      <c r="P210" s="2">
        <v>1</v>
      </c>
      <c r="Q210" s="2">
        <v>3187582326</v>
      </c>
      <c r="R210" s="2" t="s">
        <v>961</v>
      </c>
      <c r="S210" s="2" t="s">
        <v>962</v>
      </c>
      <c r="T210" s="2" t="s">
        <v>38</v>
      </c>
      <c r="U210" s="2" t="s">
        <v>45</v>
      </c>
      <c r="V210" s="2" t="str">
        <f t="shared" si="5"/>
        <v>INFORMACIÓN LABORAL - PASANTIAS</v>
      </c>
      <c r="W210" s="2"/>
      <c r="X210" s="2"/>
      <c r="Y210" s="2" t="s">
        <v>61</v>
      </c>
      <c r="Z210" s="2"/>
      <c r="AA210" s="2"/>
      <c r="AB210" s="2"/>
      <c r="AC210" s="2"/>
      <c r="AD210" s="2"/>
      <c r="AE210" s="2"/>
      <c r="AF210" s="2"/>
      <c r="AG210" s="2"/>
      <c r="AH210" s="2"/>
      <c r="AI210" s="2"/>
      <c r="AJ210" s="2"/>
      <c r="AK210" s="2"/>
      <c r="AL210" s="2"/>
      <c r="AM210" s="2"/>
      <c r="AN210" s="2" t="s">
        <v>93</v>
      </c>
      <c r="AO210" s="2">
        <v>20247100010132</v>
      </c>
      <c r="AP210" s="4">
        <v>45309</v>
      </c>
      <c r="AQ210" s="2"/>
      <c r="AR210" s="17">
        <f ca="1">IF(AQ210=0,NETWORKDAYS(E210+1,TODAY(),FESTIVOS!$A$2:$A$37),NETWORKDAYS(E210+1,AQ210,FESTIVOS!$A$2:$A$37))</f>
        <v>515</v>
      </c>
      <c r="AS210" s="10" t="str">
        <f t="shared" si="2"/>
        <v>EN TRAMITE</v>
      </c>
      <c r="AT210" s="2" t="s">
        <v>69</v>
      </c>
      <c r="AU210" s="2"/>
      <c r="AV210" s="2"/>
    </row>
    <row r="211" spans="1:48" ht="15" x14ac:dyDescent="0.35">
      <c r="A211" s="2"/>
      <c r="B211" s="2" t="s">
        <v>34</v>
      </c>
      <c r="C211" s="2" t="s">
        <v>43</v>
      </c>
      <c r="D211" s="2">
        <v>1</v>
      </c>
      <c r="E211" s="10">
        <v>45313</v>
      </c>
      <c r="F211" s="2" t="s">
        <v>72</v>
      </c>
      <c r="G211" s="2"/>
      <c r="H211" s="2"/>
      <c r="I211" s="2"/>
      <c r="J211" s="2"/>
      <c r="K211" s="2"/>
      <c r="L211" s="2"/>
      <c r="M211" s="2" t="s">
        <v>37</v>
      </c>
      <c r="N211" s="2">
        <v>1</v>
      </c>
      <c r="O211" s="2" t="s">
        <v>963</v>
      </c>
      <c r="P211" s="2">
        <v>1</v>
      </c>
      <c r="Q211" s="2">
        <v>1</v>
      </c>
      <c r="R211" s="2" t="s">
        <v>964</v>
      </c>
      <c r="S211" s="2" t="s">
        <v>965</v>
      </c>
      <c r="T211" s="2" t="s">
        <v>141</v>
      </c>
      <c r="U211" s="2" t="s">
        <v>27</v>
      </c>
      <c r="V211" s="2" t="str">
        <f t="shared" si="5"/>
        <v>TRASLADO A ENTIDADES NACIONES Y/O TERRITORIALES</v>
      </c>
      <c r="W211" s="2"/>
      <c r="X211" s="2" t="s">
        <v>209</v>
      </c>
      <c r="Y211" s="2"/>
      <c r="Z211" s="2"/>
      <c r="AA211" s="2"/>
      <c r="AB211" s="2"/>
      <c r="AC211" s="2"/>
      <c r="AD211" s="2"/>
      <c r="AE211" s="2"/>
      <c r="AF211" s="2"/>
      <c r="AG211" s="2"/>
      <c r="AH211" s="2"/>
      <c r="AI211" s="2"/>
      <c r="AJ211" s="2"/>
      <c r="AK211" s="2"/>
      <c r="AL211" s="2"/>
      <c r="AM211" s="2"/>
      <c r="AN211" s="2" t="s">
        <v>63</v>
      </c>
      <c r="AO211" s="2">
        <v>20247100010812</v>
      </c>
      <c r="AP211" s="4">
        <v>45313</v>
      </c>
      <c r="AQ211" s="2"/>
      <c r="AR211" s="17">
        <f ca="1">IF(AQ211=0,NETWORKDAYS(E211+1,TODAY(),FESTIVOS!$A$2:$A$37),NETWORKDAYS(E211+1,AQ211,FESTIVOS!$A$2:$A$37))</f>
        <v>513</v>
      </c>
      <c r="AS211" s="10" t="str">
        <f t="shared" si="2"/>
        <v>EN TRAMITE</v>
      </c>
      <c r="AT211" s="2" t="s">
        <v>69</v>
      </c>
      <c r="AU211" s="2"/>
      <c r="AV211" s="2"/>
    </row>
    <row r="212" spans="1:48" ht="15" x14ac:dyDescent="0.35">
      <c r="A212" s="2"/>
      <c r="B212" s="2" t="s">
        <v>34</v>
      </c>
      <c r="C212" s="2" t="s">
        <v>43</v>
      </c>
      <c r="D212" s="2">
        <v>1</v>
      </c>
      <c r="E212" s="4">
        <v>45315</v>
      </c>
      <c r="F212" s="2" t="s">
        <v>72</v>
      </c>
      <c r="G212" s="2"/>
      <c r="H212" s="2"/>
      <c r="I212" s="2"/>
      <c r="J212" s="2"/>
      <c r="K212" s="2"/>
      <c r="L212" s="2"/>
      <c r="M212" s="2" t="s">
        <v>49</v>
      </c>
      <c r="N212" s="2">
        <v>1</v>
      </c>
      <c r="O212" s="2" t="s">
        <v>966</v>
      </c>
      <c r="P212" s="2">
        <v>1</v>
      </c>
      <c r="Q212" s="2">
        <v>3153627942</v>
      </c>
      <c r="R212" s="2" t="s">
        <v>967</v>
      </c>
      <c r="S212" s="2" t="s">
        <v>248</v>
      </c>
      <c r="T212" s="2" t="s">
        <v>38</v>
      </c>
      <c r="U212" s="2" t="s">
        <v>45</v>
      </c>
      <c r="V212" s="2" t="str">
        <f t="shared" si="5"/>
        <v>INFORMACIÓN LABORAL - PASANTIAS</v>
      </c>
      <c r="W212" s="2"/>
      <c r="X212" s="2"/>
      <c r="Y212" s="2" t="s">
        <v>61</v>
      </c>
      <c r="Z212" s="2"/>
      <c r="AA212" s="2"/>
      <c r="AB212" s="2"/>
      <c r="AC212" s="2"/>
      <c r="AD212" s="2"/>
      <c r="AE212" s="2"/>
      <c r="AF212" s="2"/>
      <c r="AG212" s="2"/>
      <c r="AH212" s="2"/>
      <c r="AI212" s="2"/>
      <c r="AJ212" s="2"/>
      <c r="AK212" s="2"/>
      <c r="AL212" s="2"/>
      <c r="AM212" s="2"/>
      <c r="AN212" s="2" t="s">
        <v>93</v>
      </c>
      <c r="AO212" s="2">
        <v>20247100012412</v>
      </c>
      <c r="AP212" s="4">
        <v>45315</v>
      </c>
      <c r="AQ212" s="2"/>
      <c r="AR212" s="17">
        <f ca="1">IF(AQ212=0,NETWORKDAYS(E212+1,TODAY(),FESTIVOS!$A$2:$A$37),NETWORKDAYS(E212+1,AQ212,FESTIVOS!$A$2:$A$37))</f>
        <v>511</v>
      </c>
      <c r="AS212" s="10" t="str">
        <f t="shared" si="2"/>
        <v>EN TRAMITE</v>
      </c>
      <c r="AT212" s="2" t="s">
        <v>69</v>
      </c>
      <c r="AU212" s="2"/>
      <c r="AV212" s="2"/>
    </row>
    <row r="213" spans="1:48" ht="15" x14ac:dyDescent="0.35">
      <c r="A213" s="2"/>
      <c r="B213" s="2" t="s">
        <v>34</v>
      </c>
      <c r="C213" s="2" t="s">
        <v>43</v>
      </c>
      <c r="D213" s="2">
        <v>1</v>
      </c>
      <c r="E213" s="4">
        <v>45317</v>
      </c>
      <c r="F213" s="2" t="s">
        <v>72</v>
      </c>
      <c r="G213" s="2"/>
      <c r="H213" s="2"/>
      <c r="I213" s="2"/>
      <c r="J213" s="2"/>
      <c r="K213" s="2"/>
      <c r="L213" s="2"/>
      <c r="M213" s="2" t="s">
        <v>49</v>
      </c>
      <c r="N213" s="2">
        <v>1</v>
      </c>
      <c r="O213" s="2" t="s">
        <v>968</v>
      </c>
      <c r="P213" s="2">
        <v>1</v>
      </c>
      <c r="Q213" s="2">
        <v>3188759285</v>
      </c>
      <c r="R213" s="2" t="s">
        <v>969</v>
      </c>
      <c r="S213" s="2" t="s">
        <v>970</v>
      </c>
      <c r="T213" s="2" t="s">
        <v>141</v>
      </c>
      <c r="U213" s="2" t="s">
        <v>27</v>
      </c>
      <c r="V213" s="2" t="str">
        <f t="shared" si="5"/>
        <v>TRASLADO A ENTIDADES DISTRITALES</v>
      </c>
      <c r="W213" s="2"/>
      <c r="X213" s="2" t="s">
        <v>63</v>
      </c>
      <c r="Y213" s="2"/>
      <c r="Z213" s="2"/>
      <c r="AA213" s="2"/>
      <c r="AB213" s="2"/>
      <c r="AC213" s="2"/>
      <c r="AD213" s="2"/>
      <c r="AE213" s="2"/>
      <c r="AF213" s="2"/>
      <c r="AG213" s="2"/>
      <c r="AH213" s="2"/>
      <c r="AI213" s="2"/>
      <c r="AJ213" s="2"/>
      <c r="AK213" s="2"/>
      <c r="AL213" s="2"/>
      <c r="AM213" s="2"/>
      <c r="AN213" s="2" t="s">
        <v>63</v>
      </c>
      <c r="AO213" s="2">
        <v>20247100014622</v>
      </c>
      <c r="AP213" s="4">
        <v>45317</v>
      </c>
      <c r="AQ213" s="2"/>
      <c r="AR213" s="17">
        <f ca="1">IF(AQ213=0,NETWORKDAYS(E213+1,TODAY(),FESTIVOS!$A$2:$A$37),NETWORKDAYS(E213+1,AQ213,FESTIVOS!$A$2:$A$37))</f>
        <v>509</v>
      </c>
      <c r="AS213" s="10" t="str">
        <f t="shared" si="2"/>
        <v>EN TRAMITE</v>
      </c>
      <c r="AT213" s="2" t="s">
        <v>69</v>
      </c>
      <c r="AU213" s="2"/>
      <c r="AV213" s="2"/>
    </row>
    <row r="214" spans="1:48" ht="15" x14ac:dyDescent="0.35">
      <c r="A214" s="2"/>
      <c r="B214" s="2" t="s">
        <v>54</v>
      </c>
      <c r="C214" s="2" t="s">
        <v>43</v>
      </c>
      <c r="D214" s="2">
        <v>1</v>
      </c>
      <c r="E214" s="4">
        <v>45320</v>
      </c>
      <c r="F214" s="2" t="s">
        <v>137</v>
      </c>
      <c r="G214" s="2"/>
      <c r="H214" s="2"/>
      <c r="I214" s="2"/>
      <c r="J214" s="2"/>
      <c r="K214" s="2"/>
      <c r="L214" s="2"/>
      <c r="M214" s="2" t="s">
        <v>49</v>
      </c>
      <c r="N214" s="2">
        <v>1</v>
      </c>
      <c r="O214" s="2" t="s">
        <v>971</v>
      </c>
      <c r="P214" s="2">
        <v>1</v>
      </c>
      <c r="Q214" s="2">
        <v>3124908568</v>
      </c>
      <c r="R214" s="2" t="s">
        <v>972</v>
      </c>
      <c r="S214" s="2" t="s">
        <v>973</v>
      </c>
      <c r="T214" s="2" t="s">
        <v>38</v>
      </c>
      <c r="U214" s="2" t="s">
        <v>33</v>
      </c>
      <c r="V214" s="2" t="str">
        <f t="shared" si="5"/>
        <v>FACULTADES ADMVAS ORGANISMOS DEPORTIVOS SND</v>
      </c>
      <c r="W214" s="2"/>
      <c r="X214" s="2"/>
      <c r="Y214" s="2"/>
      <c r="Z214" s="2"/>
      <c r="AA214" s="2"/>
      <c r="AB214" s="2"/>
      <c r="AC214" s="2"/>
      <c r="AD214" s="2"/>
      <c r="AE214" s="2"/>
      <c r="AF214" s="2"/>
      <c r="AG214" s="2"/>
      <c r="AH214" s="2"/>
      <c r="AI214" s="2"/>
      <c r="AJ214" s="2" t="s">
        <v>120</v>
      </c>
      <c r="AK214" s="2"/>
      <c r="AL214" s="2"/>
      <c r="AM214" s="2"/>
      <c r="AN214" s="2" t="s">
        <v>119</v>
      </c>
      <c r="AO214" s="2">
        <v>20247100016682</v>
      </c>
      <c r="AP214" s="4">
        <v>45320</v>
      </c>
      <c r="AQ214" s="2"/>
      <c r="AR214" s="17">
        <f ca="1">IF(AQ214=0,NETWORKDAYS(E214+1,TODAY(),FESTIVOS!$A$2:$A$37),NETWORKDAYS(E214+1,AQ214,FESTIVOS!$A$2:$A$37))</f>
        <v>508</v>
      </c>
      <c r="AS214" s="10" t="str">
        <f t="shared" si="2"/>
        <v>EN TRAMITE</v>
      </c>
      <c r="AT214" s="2" t="s">
        <v>69</v>
      </c>
      <c r="AU214" s="2"/>
      <c r="AV214" s="2"/>
    </row>
    <row r="215" spans="1:48" ht="15" x14ac:dyDescent="0.35">
      <c r="A215" s="2"/>
      <c r="B215" s="2" t="s">
        <v>34</v>
      </c>
      <c r="C215" s="2" t="s">
        <v>43</v>
      </c>
      <c r="D215" s="2">
        <v>1</v>
      </c>
      <c r="E215" s="4">
        <v>45320</v>
      </c>
      <c r="F215" s="2" t="s">
        <v>72</v>
      </c>
      <c r="G215" s="2"/>
      <c r="H215" s="2"/>
      <c r="I215" s="2"/>
      <c r="J215" s="2"/>
      <c r="K215" s="2"/>
      <c r="L215" s="2"/>
      <c r="M215" s="2" t="s">
        <v>37</v>
      </c>
      <c r="N215" s="2">
        <v>1</v>
      </c>
      <c r="O215" s="2" t="s">
        <v>247</v>
      </c>
      <c r="P215" s="2">
        <v>1</v>
      </c>
      <c r="Q215" s="2">
        <v>1</v>
      </c>
      <c r="R215" s="2" t="s">
        <v>162</v>
      </c>
      <c r="S215" s="2" t="s">
        <v>974</v>
      </c>
      <c r="T215" s="2" t="s">
        <v>38</v>
      </c>
      <c r="U215" s="2" t="s">
        <v>66</v>
      </c>
      <c r="V215" s="2" t="str">
        <f t="shared" si="5"/>
        <v>PERCEPCIÓN - FELICITACIONES</v>
      </c>
      <c r="W215" s="2"/>
      <c r="X215" s="2"/>
      <c r="Y215" s="2"/>
      <c r="Z215" s="2"/>
      <c r="AA215" s="2"/>
      <c r="AB215" s="2"/>
      <c r="AC215" s="2"/>
      <c r="AD215" s="2" t="s">
        <v>149</v>
      </c>
      <c r="AE215" s="2"/>
      <c r="AF215" s="2"/>
      <c r="AG215" s="2"/>
      <c r="AH215" s="2"/>
      <c r="AI215" s="2"/>
      <c r="AJ215" s="2"/>
      <c r="AK215" s="2"/>
      <c r="AL215" s="2"/>
      <c r="AM215" s="2"/>
      <c r="AN215" s="2" t="s">
        <v>93</v>
      </c>
      <c r="AO215" s="2">
        <v>20247100015362</v>
      </c>
      <c r="AP215" s="4">
        <v>45320</v>
      </c>
      <c r="AQ215" s="2"/>
      <c r="AR215" s="17">
        <f ca="1">IF(AQ215=0,NETWORKDAYS(E215+1,TODAY(),FESTIVOS!$A$2:$A$37),NETWORKDAYS(E215+1,AQ215,FESTIVOS!$A$2:$A$37))</f>
        <v>508</v>
      </c>
      <c r="AS215" s="10" t="str">
        <f t="shared" si="2"/>
        <v>EN TRAMITE</v>
      </c>
      <c r="AT215" s="2" t="s">
        <v>69</v>
      </c>
      <c r="AU215" s="2"/>
      <c r="AV215" s="2"/>
    </row>
    <row r="216" spans="1:48" ht="15" x14ac:dyDescent="0.35">
      <c r="A216" s="2"/>
      <c r="B216" s="2" t="s">
        <v>54</v>
      </c>
      <c r="C216" s="2" t="s">
        <v>43</v>
      </c>
      <c r="D216" s="2">
        <v>1</v>
      </c>
      <c r="E216" s="4">
        <v>45324</v>
      </c>
      <c r="F216" s="2" t="s">
        <v>72</v>
      </c>
      <c r="G216" s="2"/>
      <c r="H216" s="2"/>
      <c r="I216" s="2"/>
      <c r="J216" s="2"/>
      <c r="K216" s="2"/>
      <c r="L216" s="2"/>
      <c r="M216" s="2" t="s">
        <v>37</v>
      </c>
      <c r="N216" s="2">
        <v>1067090977</v>
      </c>
      <c r="O216" s="2">
        <v>1</v>
      </c>
      <c r="P216" s="2" t="s">
        <v>975</v>
      </c>
      <c r="Q216" s="2">
        <v>3187760864</v>
      </c>
      <c r="R216" s="2" t="s">
        <v>976</v>
      </c>
      <c r="S216" s="2" t="s">
        <v>977</v>
      </c>
      <c r="T216" s="2" t="s">
        <v>141</v>
      </c>
      <c r="U216" s="2" t="s">
        <v>27</v>
      </c>
      <c r="V216" s="2" t="str">
        <f t="shared" si="5"/>
        <v>TRASLADO A ENTIDADES NACIONES Y/O TERRITORIALES</v>
      </c>
      <c r="W216" s="2"/>
      <c r="X216" s="2" t="s">
        <v>209</v>
      </c>
      <c r="Y216" s="2"/>
      <c r="Z216" s="2"/>
      <c r="AA216" s="2"/>
      <c r="AB216" s="2"/>
      <c r="AC216" s="2"/>
      <c r="AD216" s="2"/>
      <c r="AE216" s="2"/>
      <c r="AF216" s="2"/>
      <c r="AG216" s="2"/>
      <c r="AH216" s="2"/>
      <c r="AI216" s="2"/>
      <c r="AJ216" s="2"/>
      <c r="AK216" s="2"/>
      <c r="AL216" s="2"/>
      <c r="AM216" s="2"/>
      <c r="AN216" s="2" t="s">
        <v>93</v>
      </c>
      <c r="AO216" s="2">
        <v>20247100021192</v>
      </c>
      <c r="AP216" s="4">
        <v>45324</v>
      </c>
      <c r="AQ216" s="2"/>
      <c r="AR216" s="17">
        <f ca="1">IF(AQ216=0,NETWORKDAYS(E216+1,TODAY(),FESTIVOS!$A$2:$A$37),NETWORKDAYS(E216+1,AQ216,FESTIVOS!$A$2:$A$37))</f>
        <v>504</v>
      </c>
      <c r="AS216" s="10" t="str">
        <f t="shared" si="2"/>
        <v>EN TRAMITE</v>
      </c>
      <c r="AT216" s="2" t="s">
        <v>40</v>
      </c>
      <c r="AU216" s="2"/>
      <c r="AV216" s="2"/>
    </row>
    <row r="217" spans="1:48" ht="15" x14ac:dyDescent="0.35">
      <c r="A217" s="2"/>
      <c r="B217" s="2" t="s">
        <v>34</v>
      </c>
      <c r="C217" s="2" t="s">
        <v>43</v>
      </c>
      <c r="D217" s="2">
        <v>1</v>
      </c>
      <c r="E217" s="4">
        <v>45328</v>
      </c>
      <c r="F217" s="2" t="s">
        <v>170</v>
      </c>
      <c r="G217" s="2"/>
      <c r="H217" s="2"/>
      <c r="I217" s="2"/>
      <c r="J217" s="2"/>
      <c r="K217" s="2"/>
      <c r="L217" s="2"/>
      <c r="M217" s="2" t="s">
        <v>57</v>
      </c>
      <c r="N217" s="2">
        <v>1</v>
      </c>
      <c r="O217" s="2" t="s">
        <v>978</v>
      </c>
      <c r="P217" s="2" t="s">
        <v>979</v>
      </c>
      <c r="Q217" s="2">
        <v>1</v>
      </c>
      <c r="R217" s="2" t="s">
        <v>980</v>
      </c>
      <c r="S217" s="2" t="s">
        <v>981</v>
      </c>
      <c r="T217" s="2" t="s">
        <v>38</v>
      </c>
      <c r="U217" s="2" t="s">
        <v>85</v>
      </c>
      <c r="V217" s="2" t="str">
        <f t="shared" si="5"/>
        <v>DECLARACIÓN REVOCATORIA O CAMBIO DE CATEGORÍA DEL BIC</v>
      </c>
      <c r="W217" s="2"/>
      <c r="X217" s="2"/>
      <c r="Y217" s="2"/>
      <c r="Z217" s="2"/>
      <c r="AA217" s="2"/>
      <c r="AB217" s="2"/>
      <c r="AC217" s="2"/>
      <c r="AD217" s="2"/>
      <c r="AE217" s="2"/>
      <c r="AF217" s="2"/>
      <c r="AG217" s="2"/>
      <c r="AH217" s="2"/>
      <c r="AI217" s="2"/>
      <c r="AJ217" s="2"/>
      <c r="AK217" s="2" t="s">
        <v>103</v>
      </c>
      <c r="AL217" s="2"/>
      <c r="AM217" s="2"/>
      <c r="AN217" s="2" t="s">
        <v>310</v>
      </c>
      <c r="AO217" s="2">
        <v>20247100023112</v>
      </c>
      <c r="AP217" s="4">
        <v>45328</v>
      </c>
      <c r="AQ217" s="2"/>
      <c r="AR217" s="17">
        <f ca="1">IF(AQ217=0,NETWORKDAYS(E217+1,TODAY(),FESTIVOS!$A$2:$A$37),NETWORKDAYS(E217+1,AQ217,FESTIVOS!$A$2:$A$37))</f>
        <v>502</v>
      </c>
      <c r="AS217" s="10" t="str">
        <f t="shared" si="2"/>
        <v>EN TRAMITE</v>
      </c>
      <c r="AT217" s="2" t="s">
        <v>40</v>
      </c>
      <c r="AU217" s="2"/>
      <c r="AV217" s="2"/>
    </row>
    <row r="218" spans="1:48" ht="15" x14ac:dyDescent="0.35">
      <c r="A218" s="2"/>
      <c r="B218" s="2" t="s">
        <v>54</v>
      </c>
      <c r="C218" s="2" t="s">
        <v>43</v>
      </c>
      <c r="D218" s="2">
        <v>1</v>
      </c>
      <c r="E218" s="4">
        <v>45323</v>
      </c>
      <c r="F218" s="2" t="s">
        <v>72</v>
      </c>
      <c r="G218" s="2"/>
      <c r="H218" s="2"/>
      <c r="I218" s="2"/>
      <c r="J218" s="2"/>
      <c r="K218" s="2"/>
      <c r="L218" s="2"/>
      <c r="M218" s="2" t="s">
        <v>37</v>
      </c>
      <c r="N218" s="2">
        <v>1067955731</v>
      </c>
      <c r="O218" s="2" t="s">
        <v>982</v>
      </c>
      <c r="P218" s="2">
        <v>1</v>
      </c>
      <c r="Q218" s="2">
        <v>1</v>
      </c>
      <c r="R218" s="2" t="s">
        <v>175</v>
      </c>
      <c r="S218" s="2" t="s">
        <v>983</v>
      </c>
      <c r="T218" s="2" t="s">
        <v>38</v>
      </c>
      <c r="U218" s="2" t="s">
        <v>45</v>
      </c>
      <c r="V218" s="2" t="str">
        <f t="shared" si="5"/>
        <v>INFORMACIÓN LABORAL - PASANTIAS</v>
      </c>
      <c r="W218" s="2"/>
      <c r="X218" s="2"/>
      <c r="Y218" s="2" t="s">
        <v>61</v>
      </c>
      <c r="Z218" s="2"/>
      <c r="AA218" s="2"/>
      <c r="AB218" s="2"/>
      <c r="AC218" s="2"/>
      <c r="AD218" s="2"/>
      <c r="AE218" s="2"/>
      <c r="AF218" s="2"/>
      <c r="AG218" s="2"/>
      <c r="AH218" s="2"/>
      <c r="AI218" s="2"/>
      <c r="AJ218" s="2"/>
      <c r="AK218" s="2"/>
      <c r="AL218" s="2"/>
      <c r="AM218" s="2"/>
      <c r="AN218" s="2" t="s">
        <v>553</v>
      </c>
      <c r="AO218" s="2">
        <v>20247100019692</v>
      </c>
      <c r="AP218" s="4">
        <v>45323</v>
      </c>
      <c r="AQ218" s="2"/>
      <c r="AR218" s="17">
        <f ca="1">IF(AQ218=0,NETWORKDAYS(E218+1,TODAY(),FESTIVOS!$A$2:$A$37),NETWORKDAYS(E218+1,AQ218,FESTIVOS!$A$2:$A$37))</f>
        <v>505</v>
      </c>
      <c r="AS218" s="10" t="str">
        <f t="shared" si="2"/>
        <v>EN TRAMITE</v>
      </c>
      <c r="AT218" s="2" t="s">
        <v>40</v>
      </c>
      <c r="AU218" s="2"/>
      <c r="AV218" s="2"/>
    </row>
    <row r="219" spans="1:48" ht="15" x14ac:dyDescent="0.35">
      <c r="A219" s="2"/>
      <c r="B219" s="2" t="s">
        <v>34</v>
      </c>
      <c r="C219" s="2" t="s">
        <v>43</v>
      </c>
      <c r="D219" s="2">
        <v>1</v>
      </c>
      <c r="E219" s="4">
        <v>45334</v>
      </c>
      <c r="F219" s="2" t="s">
        <v>72</v>
      </c>
      <c r="G219" s="2"/>
      <c r="H219" s="2"/>
      <c r="I219" s="2"/>
      <c r="J219" s="2"/>
      <c r="K219" s="2"/>
      <c r="L219" s="2"/>
      <c r="M219" s="2" t="s">
        <v>37</v>
      </c>
      <c r="N219" s="2">
        <v>1</v>
      </c>
      <c r="O219" s="2" t="s">
        <v>984</v>
      </c>
      <c r="P219" s="2">
        <v>1</v>
      </c>
      <c r="Q219" s="2">
        <v>3204151772</v>
      </c>
      <c r="R219" s="2" t="s">
        <v>985</v>
      </c>
      <c r="S219" s="2" t="s">
        <v>986</v>
      </c>
      <c r="T219" s="2" t="s">
        <v>38</v>
      </c>
      <c r="U219" s="2" t="s">
        <v>27</v>
      </c>
      <c r="V219" s="2" t="str">
        <f t="shared" si="5"/>
        <v>TRASLADO A ENTIDADES DISTRITALES</v>
      </c>
      <c r="W219" s="2"/>
      <c r="X219" s="2" t="s">
        <v>63</v>
      </c>
      <c r="Y219" s="2"/>
      <c r="Z219" s="2"/>
      <c r="AA219" s="2"/>
      <c r="AB219" s="2"/>
      <c r="AC219" s="2"/>
      <c r="AD219" s="2"/>
      <c r="AE219" s="2"/>
      <c r="AF219" s="2"/>
      <c r="AG219" s="2"/>
      <c r="AH219" s="2"/>
      <c r="AI219" s="2"/>
      <c r="AJ219" s="2"/>
      <c r="AK219" s="2"/>
      <c r="AL219" s="2"/>
      <c r="AM219" s="2"/>
      <c r="AN219" s="2" t="s">
        <v>63</v>
      </c>
      <c r="AO219" s="2">
        <v>20247100025522</v>
      </c>
      <c r="AP219" s="4">
        <v>45334</v>
      </c>
      <c r="AQ219" s="5">
        <v>45336</v>
      </c>
      <c r="AR219" s="17">
        <f ca="1">IF(AQ219=0,NETWORKDAYS(E219+1,TODAY(),FESTIVOS!$A$2:$A$37),NETWORKDAYS(E219+1,AQ219,FESTIVOS!$A$2:$A$37))</f>
        <v>2</v>
      </c>
      <c r="AS219" s="10" t="str">
        <f t="shared" si="2"/>
        <v>RESPUESTA TOTAL</v>
      </c>
      <c r="AT219" s="2" t="s">
        <v>40</v>
      </c>
      <c r="AU219" s="2"/>
      <c r="AV219" s="2"/>
    </row>
    <row r="220" spans="1:48" ht="15" x14ac:dyDescent="0.35">
      <c r="A220" s="2"/>
      <c r="B220" s="2" t="s">
        <v>34</v>
      </c>
      <c r="C220" s="2" t="s">
        <v>43</v>
      </c>
      <c r="D220" s="2">
        <v>1</v>
      </c>
      <c r="E220" s="4">
        <v>45336</v>
      </c>
      <c r="F220" s="2" t="s">
        <v>109</v>
      </c>
      <c r="G220" s="2"/>
      <c r="H220" s="2"/>
      <c r="I220" s="2"/>
      <c r="J220" s="2"/>
      <c r="K220" s="2"/>
      <c r="L220" s="2"/>
      <c r="M220" s="2" t="s">
        <v>49</v>
      </c>
      <c r="N220" s="2">
        <v>1</v>
      </c>
      <c r="O220" s="2" t="s">
        <v>987</v>
      </c>
      <c r="P220" s="2" t="s">
        <v>988</v>
      </c>
      <c r="Q220" s="2">
        <v>5553333</v>
      </c>
      <c r="R220" s="2" t="s">
        <v>989</v>
      </c>
      <c r="S220" s="2" t="s">
        <v>990</v>
      </c>
      <c r="T220" s="2" t="s">
        <v>38</v>
      </c>
      <c r="U220" s="2" t="s">
        <v>31</v>
      </c>
      <c r="V220" s="2" t="str">
        <f t="shared" si="5"/>
        <v>OBSERVATORIO - MEDICIONES E INVESTIGACIONES</v>
      </c>
      <c r="W220" s="2"/>
      <c r="X220" s="2"/>
      <c r="Y220" s="2"/>
      <c r="Z220" s="2"/>
      <c r="AA220" s="2"/>
      <c r="AB220" s="2"/>
      <c r="AC220" s="2" t="s">
        <v>74</v>
      </c>
      <c r="AD220" s="2"/>
      <c r="AE220" s="2"/>
      <c r="AF220" s="2"/>
      <c r="AG220" s="2"/>
      <c r="AH220" s="2"/>
      <c r="AI220" s="2"/>
      <c r="AJ220" s="2"/>
      <c r="AK220" s="2"/>
      <c r="AL220" s="2"/>
      <c r="AM220" s="2"/>
      <c r="AN220" s="2" t="s">
        <v>864</v>
      </c>
      <c r="AO220" s="2">
        <v>20247100027402</v>
      </c>
      <c r="AP220" s="4">
        <v>45336</v>
      </c>
      <c r="AQ220" s="2"/>
      <c r="AR220" s="17">
        <f ca="1">IF(AQ220=0,NETWORKDAYS(E220+1,TODAY(),FESTIVOS!$A$2:$A$37),NETWORKDAYS(E220+1,AQ220,FESTIVOS!$A$2:$A$37))</f>
        <v>496</v>
      </c>
      <c r="AS220" s="10" t="str">
        <f t="shared" si="2"/>
        <v>EN TRAMITE</v>
      </c>
      <c r="AT220" s="2" t="s">
        <v>40</v>
      </c>
      <c r="AU220" s="2"/>
      <c r="AV220" s="2"/>
    </row>
    <row r="221" spans="1:48" ht="15" x14ac:dyDescent="0.35">
      <c r="A221" s="2"/>
      <c r="B221" s="2" t="s">
        <v>34</v>
      </c>
      <c r="C221" s="2" t="s">
        <v>43</v>
      </c>
      <c r="D221" s="2">
        <v>1</v>
      </c>
      <c r="E221" s="4">
        <v>45337</v>
      </c>
      <c r="F221" s="2" t="s">
        <v>72</v>
      </c>
      <c r="G221" s="2"/>
      <c r="H221" s="2"/>
      <c r="I221" s="2"/>
      <c r="J221" s="2"/>
      <c r="K221" s="2"/>
      <c r="L221" s="2"/>
      <c r="M221" s="2" t="s">
        <v>49</v>
      </c>
      <c r="N221" s="2">
        <v>1</v>
      </c>
      <c r="O221" s="2" t="s">
        <v>991</v>
      </c>
      <c r="P221" s="2">
        <v>1</v>
      </c>
      <c r="Q221" s="2">
        <v>3042951415</v>
      </c>
      <c r="R221" s="2" t="s">
        <v>992</v>
      </c>
      <c r="S221" s="2" t="s">
        <v>993</v>
      </c>
      <c r="T221" s="2" t="s">
        <v>38</v>
      </c>
      <c r="U221" s="2" t="s">
        <v>88</v>
      </c>
      <c r="V221" s="2" t="str">
        <f t="shared" si="5"/>
        <v>FORMACIÓN EN ARTE Y CULTURA</v>
      </c>
      <c r="W221" s="2"/>
      <c r="X221" s="2"/>
      <c r="Y221" s="2"/>
      <c r="Z221" s="2"/>
      <c r="AA221" s="2"/>
      <c r="AB221" s="2"/>
      <c r="AC221" s="2"/>
      <c r="AD221" s="2"/>
      <c r="AE221" s="2"/>
      <c r="AF221" s="2"/>
      <c r="AG221" s="2"/>
      <c r="AH221" s="2"/>
      <c r="AI221" s="2"/>
      <c r="AJ221" s="2"/>
      <c r="AK221" s="2"/>
      <c r="AL221" s="2"/>
      <c r="AM221" s="2" t="s">
        <v>90</v>
      </c>
      <c r="AN221" s="2" t="s">
        <v>93</v>
      </c>
      <c r="AO221" s="2">
        <v>20247100028232</v>
      </c>
      <c r="AP221" s="4">
        <v>45337</v>
      </c>
      <c r="AQ221" s="2"/>
      <c r="AR221" s="17">
        <f ca="1">IF(AQ221=0,NETWORKDAYS(E221+1,TODAY(),FESTIVOS!$A$2:$A$37),NETWORKDAYS(E221+1,AQ221,FESTIVOS!$A$2:$A$37))</f>
        <v>495</v>
      </c>
      <c r="AS221" s="10" t="str">
        <f t="shared" si="2"/>
        <v>EN TRAMITE</v>
      </c>
      <c r="AT221" s="2" t="s">
        <v>40</v>
      </c>
      <c r="AU221" s="2"/>
      <c r="AV221" s="2"/>
    </row>
    <row r="222" spans="1:48" ht="15" x14ac:dyDescent="0.35">
      <c r="A222" s="2"/>
      <c r="B222" s="2" t="s">
        <v>34</v>
      </c>
      <c r="C222" s="2" t="s">
        <v>43</v>
      </c>
      <c r="D222" s="2">
        <v>1</v>
      </c>
      <c r="E222" s="4">
        <v>45341</v>
      </c>
      <c r="F222" s="2" t="s">
        <v>72</v>
      </c>
      <c r="G222" s="2"/>
      <c r="H222" s="2"/>
      <c r="I222" s="2"/>
      <c r="J222" s="2"/>
      <c r="K222" s="2"/>
      <c r="L222" s="2"/>
      <c r="M222" s="2" t="s">
        <v>49</v>
      </c>
      <c r="N222" s="2">
        <v>1</v>
      </c>
      <c r="O222" s="2" t="s">
        <v>994</v>
      </c>
      <c r="P222" s="2" t="s">
        <v>995</v>
      </c>
      <c r="Q222" s="2">
        <v>3537171</v>
      </c>
      <c r="R222" s="2" t="s">
        <v>996</v>
      </c>
      <c r="S222" s="2" t="s">
        <v>997</v>
      </c>
      <c r="T222" s="2" t="s">
        <v>141</v>
      </c>
      <c r="U222" s="2" t="s">
        <v>27</v>
      </c>
      <c r="V222" s="2" t="str">
        <f t="shared" si="5"/>
        <v>TRASLADO A ENTIDADES DISTRITALES</v>
      </c>
      <c r="W222" s="2"/>
      <c r="X222" s="2" t="s">
        <v>63</v>
      </c>
      <c r="Y222" s="2"/>
      <c r="Z222" s="2"/>
      <c r="AA222" s="2"/>
      <c r="AB222" s="2"/>
      <c r="AC222" s="2"/>
      <c r="AD222" s="2"/>
      <c r="AE222" s="2"/>
      <c r="AF222" s="2"/>
      <c r="AG222" s="2"/>
      <c r="AH222" s="2"/>
      <c r="AI222" s="2"/>
      <c r="AJ222" s="2"/>
      <c r="AK222" s="2"/>
      <c r="AL222" s="2"/>
      <c r="AM222" s="2"/>
      <c r="AN222" s="2" t="s">
        <v>63</v>
      </c>
      <c r="AO222" s="2">
        <v>20247100030032</v>
      </c>
      <c r="AP222" s="4">
        <v>45341</v>
      </c>
      <c r="AQ222" s="2"/>
      <c r="AR222" s="17">
        <f ca="1">IF(AQ222=0,NETWORKDAYS(E222+1,TODAY(),FESTIVOS!$A$2:$A$37),NETWORKDAYS(E222+1,AQ222,FESTIVOS!$A$2:$A$37))</f>
        <v>493</v>
      </c>
      <c r="AS222" s="10" t="str">
        <f t="shared" si="2"/>
        <v>EN TRAMITE</v>
      </c>
      <c r="AT222" s="2" t="s">
        <v>40</v>
      </c>
      <c r="AU222" s="2"/>
      <c r="AV222" s="2"/>
    </row>
    <row r="223" spans="1:48" ht="15" x14ac:dyDescent="0.35">
      <c r="A223" s="2"/>
      <c r="B223" s="2" t="s">
        <v>34</v>
      </c>
      <c r="C223" s="2" t="s">
        <v>43</v>
      </c>
      <c r="D223" s="2">
        <v>1</v>
      </c>
      <c r="E223" s="4">
        <v>45342</v>
      </c>
      <c r="F223" s="2" t="s">
        <v>72</v>
      </c>
      <c r="G223" s="2"/>
      <c r="H223" s="2"/>
      <c r="I223" s="2"/>
      <c r="J223" s="2"/>
      <c r="K223" s="2"/>
      <c r="L223" s="2"/>
      <c r="M223" s="2" t="s">
        <v>57</v>
      </c>
      <c r="N223" s="2">
        <v>1</v>
      </c>
      <c r="O223" s="2" t="s">
        <v>998</v>
      </c>
      <c r="P223" s="2">
        <v>1</v>
      </c>
      <c r="Q223" s="2">
        <v>1</v>
      </c>
      <c r="R223" s="2" t="s">
        <v>999</v>
      </c>
      <c r="S223" s="2" t="s">
        <v>1000</v>
      </c>
      <c r="T223" s="2" t="s">
        <v>141</v>
      </c>
      <c r="U223" s="2" t="s">
        <v>27</v>
      </c>
      <c r="V223" s="2" t="str">
        <f t="shared" si="5"/>
        <v>TRASLADO A ENTIDADES DISTRITALES</v>
      </c>
      <c r="W223" s="2"/>
      <c r="X223" s="2" t="s">
        <v>63</v>
      </c>
      <c r="Y223" s="2"/>
      <c r="Z223" s="2"/>
      <c r="AA223" s="2"/>
      <c r="AB223" s="2"/>
      <c r="AC223" s="2"/>
      <c r="AD223" s="2"/>
      <c r="AE223" s="2"/>
      <c r="AF223" s="2"/>
      <c r="AG223" s="2"/>
      <c r="AH223" s="2"/>
      <c r="AI223" s="2"/>
      <c r="AJ223" s="2"/>
      <c r="AK223" s="2"/>
      <c r="AL223" s="2"/>
      <c r="AM223" s="2"/>
      <c r="AN223" s="2" t="s">
        <v>63</v>
      </c>
      <c r="AO223" s="2">
        <v>20247100030922</v>
      </c>
      <c r="AP223" s="4">
        <v>45342</v>
      </c>
      <c r="AQ223" s="2"/>
      <c r="AR223" s="17">
        <f ca="1">IF(AQ223=0,NETWORKDAYS(E223+1,TODAY(),FESTIVOS!$A$2:$A$37),NETWORKDAYS(E223+1,AQ223,FESTIVOS!$A$2:$A$37))</f>
        <v>492</v>
      </c>
      <c r="AS223" s="10" t="str">
        <f t="shared" si="2"/>
        <v>EN TRAMITE</v>
      </c>
      <c r="AT223" s="2" t="s">
        <v>40</v>
      </c>
      <c r="AU223" s="2"/>
      <c r="AV223" s="2"/>
    </row>
    <row r="224" spans="1:48" ht="15" x14ac:dyDescent="0.35">
      <c r="A224" s="2"/>
      <c r="B224" s="2" t="s">
        <v>34</v>
      </c>
      <c r="C224" s="2" t="s">
        <v>43</v>
      </c>
      <c r="D224" s="2">
        <v>1</v>
      </c>
      <c r="E224" s="4">
        <v>45343</v>
      </c>
      <c r="F224" s="2" t="s">
        <v>72</v>
      </c>
      <c r="G224" s="2"/>
      <c r="H224" s="2"/>
      <c r="I224" s="2"/>
      <c r="J224" s="2"/>
      <c r="K224" s="2"/>
      <c r="L224" s="2"/>
      <c r="M224" s="2" t="s">
        <v>57</v>
      </c>
      <c r="N224" s="2">
        <v>1</v>
      </c>
      <c r="O224" s="2" t="s">
        <v>1001</v>
      </c>
      <c r="P224" s="2">
        <v>1</v>
      </c>
      <c r="Q224" s="2">
        <v>1</v>
      </c>
      <c r="R224" s="2" t="s">
        <v>1002</v>
      </c>
      <c r="S224" s="2" t="s">
        <v>1003</v>
      </c>
      <c r="T224" s="2" t="s">
        <v>141</v>
      </c>
      <c r="U224" s="2" t="s">
        <v>27</v>
      </c>
      <c r="V224" s="2" t="str">
        <f t="shared" si="5"/>
        <v>TRASLADO A ENTIDADES DISTRITALES</v>
      </c>
      <c r="W224" s="2"/>
      <c r="X224" s="2" t="s">
        <v>63</v>
      </c>
      <c r="Y224" s="2"/>
      <c r="Z224" s="2"/>
      <c r="AA224" s="2"/>
      <c r="AB224" s="2"/>
      <c r="AC224" s="2"/>
      <c r="AD224" s="2"/>
      <c r="AE224" s="2"/>
      <c r="AF224" s="2"/>
      <c r="AG224" s="2"/>
      <c r="AH224" s="2"/>
      <c r="AI224" s="2"/>
      <c r="AJ224" s="2"/>
      <c r="AK224" s="2"/>
      <c r="AL224" s="2"/>
      <c r="AM224" s="2"/>
      <c r="AN224" s="2" t="s">
        <v>63</v>
      </c>
      <c r="AO224" s="2">
        <v>20247100031552</v>
      </c>
      <c r="AP224" s="4">
        <v>45343</v>
      </c>
      <c r="AQ224" s="2"/>
      <c r="AR224" s="17">
        <f ca="1">IF(AQ224=0,NETWORKDAYS(E224+1,TODAY(),FESTIVOS!$A$2:$A$37),NETWORKDAYS(E224+1,AQ224,FESTIVOS!$A$2:$A$37))</f>
        <v>491</v>
      </c>
      <c r="AS224" s="10" t="str">
        <f t="shared" si="2"/>
        <v>EN TRAMITE</v>
      </c>
      <c r="AT224" s="2" t="s">
        <v>40</v>
      </c>
      <c r="AU224" s="2"/>
      <c r="AV224" s="2"/>
    </row>
    <row r="225" spans="1:48" ht="15" x14ac:dyDescent="0.35">
      <c r="A225" s="2"/>
      <c r="B225" s="2" t="s">
        <v>54</v>
      </c>
      <c r="C225" s="2" t="s">
        <v>43</v>
      </c>
      <c r="D225" s="2">
        <v>1</v>
      </c>
      <c r="E225" s="4">
        <v>45345</v>
      </c>
      <c r="F225" s="2" t="s">
        <v>72</v>
      </c>
      <c r="G225" s="2"/>
      <c r="H225" s="2"/>
      <c r="I225" s="2"/>
      <c r="J225" s="2"/>
      <c r="K225" s="2"/>
      <c r="L225" s="2"/>
      <c r="M225" s="2" t="s">
        <v>37</v>
      </c>
      <c r="N225" s="2">
        <v>1</v>
      </c>
      <c r="O225" s="2" t="s">
        <v>1004</v>
      </c>
      <c r="P225" s="2" t="s">
        <v>1005</v>
      </c>
      <c r="Q225" s="2">
        <v>3102234912</v>
      </c>
      <c r="R225" s="2" t="s">
        <v>1006</v>
      </c>
      <c r="S225" s="2" t="s">
        <v>1007</v>
      </c>
      <c r="T225" s="2" t="s">
        <v>38</v>
      </c>
      <c r="U225" s="2" t="s">
        <v>88</v>
      </c>
      <c r="V225" s="2" t="str">
        <f t="shared" si="5"/>
        <v>FORMACIÓN EN ARTE Y CULTURA</v>
      </c>
      <c r="W225" s="2"/>
      <c r="X225" s="2"/>
      <c r="Y225" s="2"/>
      <c r="Z225" s="2"/>
      <c r="AA225" s="2"/>
      <c r="AB225" s="2"/>
      <c r="AC225" s="2"/>
      <c r="AD225" s="2"/>
      <c r="AE225" s="2"/>
      <c r="AF225" s="2"/>
      <c r="AG225" s="2"/>
      <c r="AH225" s="2"/>
      <c r="AI225" s="2"/>
      <c r="AJ225" s="2"/>
      <c r="AK225" s="2"/>
      <c r="AL225" s="2"/>
      <c r="AM225" s="2" t="s">
        <v>90</v>
      </c>
      <c r="AN225" s="2" t="s">
        <v>114</v>
      </c>
      <c r="AO225" s="2">
        <v>20247100032762</v>
      </c>
      <c r="AP225" s="4">
        <v>45345</v>
      </c>
      <c r="AQ225" s="2"/>
      <c r="AR225" s="17">
        <f ca="1">IF(AQ225=0,NETWORKDAYS(E225+1,TODAY(),FESTIVOS!$A$2:$A$37),NETWORKDAYS(E225+1,AQ225,FESTIVOS!$A$2:$A$37))</f>
        <v>489</v>
      </c>
      <c r="AS225" s="10" t="str">
        <f t="shared" si="2"/>
        <v>EN TRAMITE</v>
      </c>
      <c r="AT225" s="2" t="s">
        <v>40</v>
      </c>
      <c r="AU225" s="2"/>
      <c r="AV225" s="2"/>
    </row>
    <row r="226" spans="1:48" ht="15" x14ac:dyDescent="0.35">
      <c r="A226" s="2"/>
      <c r="B226" s="2" t="s">
        <v>34</v>
      </c>
      <c r="C226" s="2" t="s">
        <v>43</v>
      </c>
      <c r="D226" s="2">
        <v>1</v>
      </c>
      <c r="E226" s="4">
        <v>45344</v>
      </c>
      <c r="F226" s="2" t="s">
        <v>72</v>
      </c>
      <c r="G226" s="2"/>
      <c r="H226" s="2"/>
      <c r="I226" s="2"/>
      <c r="J226" s="2"/>
      <c r="K226" s="2"/>
      <c r="L226" s="2"/>
      <c r="M226" s="2" t="s">
        <v>49</v>
      </c>
      <c r="N226" s="2">
        <v>1</v>
      </c>
      <c r="O226" s="2" t="s">
        <v>1008</v>
      </c>
      <c r="P226" s="2">
        <v>1</v>
      </c>
      <c r="Q226" s="2">
        <v>1</v>
      </c>
      <c r="R226" s="2" t="s">
        <v>1009</v>
      </c>
      <c r="S226" s="2" t="s">
        <v>1010</v>
      </c>
      <c r="T226" s="2" t="s">
        <v>38</v>
      </c>
      <c r="U226" s="2" t="s">
        <v>30</v>
      </c>
      <c r="V226" s="2" t="str">
        <f t="shared" si="5"/>
        <v>OTRAS CONVOCATORIAS - NO SICON</v>
      </c>
      <c r="W226" s="2"/>
      <c r="X226" s="2"/>
      <c r="Y226" s="2"/>
      <c r="Z226" s="2"/>
      <c r="AA226" s="2"/>
      <c r="AB226" s="2" t="s">
        <v>236</v>
      </c>
      <c r="AC226" s="2"/>
      <c r="AD226" s="2"/>
      <c r="AE226" s="2"/>
      <c r="AF226" s="2"/>
      <c r="AG226" s="2"/>
      <c r="AH226" s="2"/>
      <c r="AI226" s="2"/>
      <c r="AJ226" s="2"/>
      <c r="AK226" s="2"/>
      <c r="AL226" s="2"/>
      <c r="AM226" s="2"/>
      <c r="AN226" s="2" t="s">
        <v>93</v>
      </c>
      <c r="AO226" s="2">
        <v>20247100032022</v>
      </c>
      <c r="AP226" s="4">
        <v>45344</v>
      </c>
      <c r="AQ226" s="2"/>
      <c r="AR226" s="17">
        <f ca="1">IF(AQ226=0,NETWORKDAYS(E226+1,TODAY(),FESTIVOS!$A$2:$A$37),NETWORKDAYS(E226+1,AQ226,FESTIVOS!$A$2:$A$37))</f>
        <v>490</v>
      </c>
      <c r="AS226" s="10" t="str">
        <f t="shared" si="2"/>
        <v>EN TRAMITE</v>
      </c>
      <c r="AT226" s="2" t="s">
        <v>40</v>
      </c>
      <c r="AU226" s="2"/>
      <c r="AV226" s="2"/>
    </row>
    <row r="227" spans="1:48" ht="15" x14ac:dyDescent="0.35">
      <c r="A227" s="2"/>
      <c r="B227" s="2" t="s">
        <v>34</v>
      </c>
      <c r="C227" s="2" t="s">
        <v>43</v>
      </c>
      <c r="D227" s="2">
        <v>1</v>
      </c>
      <c r="E227" s="4">
        <v>45348</v>
      </c>
      <c r="F227" s="2" t="s">
        <v>72</v>
      </c>
      <c r="G227" s="2"/>
      <c r="H227" s="2"/>
      <c r="I227" s="2"/>
      <c r="J227" s="2"/>
      <c r="K227" s="2"/>
      <c r="L227" s="2"/>
      <c r="M227" s="2" t="s">
        <v>37</v>
      </c>
      <c r="N227" s="2">
        <v>1</v>
      </c>
      <c r="O227" s="2" t="s">
        <v>117</v>
      </c>
      <c r="P227" s="2">
        <v>1</v>
      </c>
      <c r="Q227" s="2">
        <v>1</v>
      </c>
      <c r="R227" s="2" t="s">
        <v>1011</v>
      </c>
      <c r="S227" s="2" t="s">
        <v>1012</v>
      </c>
      <c r="T227" s="2" t="s">
        <v>38</v>
      </c>
      <c r="U227" s="2" t="s">
        <v>81</v>
      </c>
      <c r="V227" s="2" t="str">
        <f t="shared" si="5"/>
        <v>TRANSFORMACIONES CULTURALES</v>
      </c>
      <c r="W227" s="2"/>
      <c r="X227" s="2"/>
      <c r="Y227" s="2"/>
      <c r="Z227" s="2"/>
      <c r="AA227" s="2"/>
      <c r="AB227" s="2"/>
      <c r="AC227" s="2"/>
      <c r="AD227" s="2"/>
      <c r="AE227" s="2"/>
      <c r="AF227" s="2"/>
      <c r="AG227" s="2"/>
      <c r="AH227" s="2"/>
      <c r="AI227" s="2"/>
      <c r="AJ227" s="2"/>
      <c r="AK227" s="2"/>
      <c r="AL227" s="2" t="s">
        <v>140</v>
      </c>
      <c r="AM227" s="2"/>
      <c r="AN227" s="2" t="s">
        <v>82</v>
      </c>
      <c r="AO227" s="2">
        <v>20247100033552</v>
      </c>
      <c r="AP227" s="4">
        <v>45348</v>
      </c>
      <c r="AQ227" s="2"/>
      <c r="AR227" s="17">
        <f ca="1">IF(AQ227=0,NETWORKDAYS(E227+1,TODAY(),FESTIVOS!$A$2:$A$37),NETWORKDAYS(E227+1,AQ227,FESTIVOS!$A$2:$A$37))</f>
        <v>488</v>
      </c>
      <c r="AS227" s="10" t="str">
        <f t="shared" si="2"/>
        <v>EN TRAMITE</v>
      </c>
      <c r="AT227" s="2" t="s">
        <v>40</v>
      </c>
      <c r="AU227" s="2"/>
      <c r="AV227" s="2"/>
    </row>
    <row r="228" spans="1:48" ht="15" x14ac:dyDescent="0.35">
      <c r="A228" s="2"/>
      <c r="B228" s="2" t="s">
        <v>54</v>
      </c>
      <c r="C228" s="2" t="s">
        <v>43</v>
      </c>
      <c r="D228" s="2">
        <v>1</v>
      </c>
      <c r="E228" s="4">
        <v>45348</v>
      </c>
      <c r="F228" s="2" t="s">
        <v>137</v>
      </c>
      <c r="G228" s="2"/>
      <c r="H228" s="2"/>
      <c r="I228" s="2"/>
      <c r="J228" s="2"/>
      <c r="K228" s="2"/>
      <c r="L228" s="2"/>
      <c r="M228" s="2" t="s">
        <v>49</v>
      </c>
      <c r="N228" s="2">
        <v>1</v>
      </c>
      <c r="O228" s="2" t="s">
        <v>172</v>
      </c>
      <c r="P228" s="2">
        <v>1</v>
      </c>
      <c r="Q228" s="2">
        <v>1</v>
      </c>
      <c r="R228" s="2" t="s">
        <v>121</v>
      </c>
      <c r="S228" s="2" t="s">
        <v>179</v>
      </c>
      <c r="T228" s="2" t="s">
        <v>38</v>
      </c>
      <c r="U228" s="2" t="s">
        <v>85</v>
      </c>
      <c r="V228" s="2" t="str">
        <f t="shared" si="5"/>
        <v>CONTROL URBANO SOBRE BIC EN BOGOTÁ</v>
      </c>
      <c r="W228" s="2"/>
      <c r="X228" s="2"/>
      <c r="Y228" s="2"/>
      <c r="Z228" s="2"/>
      <c r="AA228" s="2"/>
      <c r="AB228" s="2"/>
      <c r="AC228" s="2"/>
      <c r="AD228" s="2"/>
      <c r="AE228" s="2"/>
      <c r="AF228" s="2"/>
      <c r="AG228" s="2"/>
      <c r="AH228" s="2"/>
      <c r="AI228" s="2"/>
      <c r="AJ228" s="2"/>
      <c r="AK228" s="2" t="s">
        <v>86</v>
      </c>
      <c r="AL228" s="2"/>
      <c r="AM228" s="2"/>
      <c r="AN228" s="2" t="s">
        <v>310</v>
      </c>
      <c r="AO228" s="2">
        <v>20247100042292</v>
      </c>
      <c r="AP228" s="4">
        <v>45348</v>
      </c>
      <c r="AQ228" s="2"/>
      <c r="AR228" s="17">
        <f ca="1">IF(AQ228=0,NETWORKDAYS(E228+1,TODAY(),FESTIVOS!$A$2:$A$37),NETWORKDAYS(E228+1,AQ228,FESTIVOS!$A$2:$A$37))</f>
        <v>488</v>
      </c>
      <c r="AS228" s="10" t="str">
        <f t="shared" si="2"/>
        <v>EN TRAMITE</v>
      </c>
      <c r="AT228" s="2" t="s">
        <v>56</v>
      </c>
      <c r="AU228" s="2"/>
      <c r="AV228" s="2"/>
    </row>
    <row r="229" spans="1:48" ht="15" x14ac:dyDescent="0.35">
      <c r="A229" s="2"/>
      <c r="B229" s="2" t="s">
        <v>34</v>
      </c>
      <c r="C229" s="2" t="s">
        <v>43</v>
      </c>
      <c r="D229" s="2">
        <v>1</v>
      </c>
      <c r="E229" s="4">
        <v>45349</v>
      </c>
      <c r="F229" s="2" t="s">
        <v>72</v>
      </c>
      <c r="G229" s="2"/>
      <c r="H229" s="2"/>
      <c r="I229" s="2"/>
      <c r="J229" s="2"/>
      <c r="K229" s="2"/>
      <c r="L229" s="2"/>
      <c r="M229" s="2" t="s">
        <v>49</v>
      </c>
      <c r="N229" s="2">
        <v>1</v>
      </c>
      <c r="O229" s="2" t="s">
        <v>1013</v>
      </c>
      <c r="P229" s="2">
        <v>1</v>
      </c>
      <c r="Q229" s="2">
        <v>1</v>
      </c>
      <c r="R229" s="2" t="s">
        <v>1014</v>
      </c>
      <c r="S229" s="2" t="s">
        <v>1015</v>
      </c>
      <c r="T229" s="2" t="s">
        <v>38</v>
      </c>
      <c r="U229" s="2" t="s">
        <v>88</v>
      </c>
      <c r="V229" s="2" t="str">
        <f t="shared" si="5"/>
        <v>FORMACIÓN EN ARTE Y CULTURA</v>
      </c>
      <c r="W229" s="2"/>
      <c r="X229" s="2"/>
      <c r="Y229" s="2"/>
      <c r="Z229" s="2"/>
      <c r="AA229" s="2"/>
      <c r="AB229" s="2"/>
      <c r="AC229" s="2"/>
      <c r="AD229" s="2"/>
      <c r="AE229" s="2"/>
      <c r="AF229" s="2"/>
      <c r="AG229" s="2"/>
      <c r="AH229" s="2"/>
      <c r="AI229" s="2"/>
      <c r="AJ229" s="2"/>
      <c r="AK229" s="2"/>
      <c r="AL229" s="2"/>
      <c r="AM229" s="2" t="s">
        <v>90</v>
      </c>
      <c r="AN229" s="2" t="s">
        <v>93</v>
      </c>
      <c r="AO229" s="2">
        <v>20247100034492</v>
      </c>
      <c r="AP229" s="4">
        <v>45349</v>
      </c>
      <c r="AQ229" s="2"/>
      <c r="AR229" s="17">
        <f ca="1">IF(AQ229=0,NETWORKDAYS(E229+1,TODAY(),FESTIVOS!$A$2:$A$37),NETWORKDAYS(E229+1,AQ229,FESTIVOS!$A$2:$A$37))</f>
        <v>487</v>
      </c>
      <c r="AS229" s="10" t="str">
        <f t="shared" si="2"/>
        <v>EN TRAMITE</v>
      </c>
      <c r="AT229" s="2" t="s">
        <v>40</v>
      </c>
      <c r="AU229" s="2"/>
      <c r="AV229" s="2"/>
    </row>
    <row r="230" spans="1:48" ht="15" x14ac:dyDescent="0.35">
      <c r="A230" s="2"/>
      <c r="B230" s="2" t="s">
        <v>34</v>
      </c>
      <c r="C230" s="2" t="s">
        <v>43</v>
      </c>
      <c r="D230" s="2">
        <v>1</v>
      </c>
      <c r="E230" s="4">
        <v>45349</v>
      </c>
      <c r="F230" s="2" t="s">
        <v>72</v>
      </c>
      <c r="G230" s="2"/>
      <c r="H230" s="2"/>
      <c r="I230" s="2"/>
      <c r="J230" s="2"/>
      <c r="K230" s="2"/>
      <c r="L230" s="2"/>
      <c r="M230" s="2" t="s">
        <v>49</v>
      </c>
      <c r="N230" s="2">
        <v>1</v>
      </c>
      <c r="O230" s="2" t="s">
        <v>1016</v>
      </c>
      <c r="P230" s="2">
        <v>1</v>
      </c>
      <c r="Q230" s="2">
        <v>1</v>
      </c>
      <c r="R230" s="2" t="s">
        <v>1017</v>
      </c>
      <c r="S230" s="2" t="s">
        <v>1018</v>
      </c>
      <c r="T230" s="2" t="s">
        <v>141</v>
      </c>
      <c r="U230" s="2" t="s">
        <v>27</v>
      </c>
      <c r="V230" s="2" t="str">
        <f t="shared" si="5"/>
        <v>TRASLADO A ENTIDADES DISTRITALES</v>
      </c>
      <c r="W230" s="2"/>
      <c r="X230" s="2" t="s">
        <v>63</v>
      </c>
      <c r="Y230" s="2"/>
      <c r="Z230" s="2"/>
      <c r="AA230" s="2"/>
      <c r="AB230" s="2"/>
      <c r="AC230" s="2"/>
      <c r="AD230" s="2"/>
      <c r="AE230" s="2"/>
      <c r="AF230" s="2"/>
      <c r="AG230" s="2"/>
      <c r="AH230" s="2"/>
      <c r="AI230" s="2"/>
      <c r="AJ230" s="2"/>
      <c r="AK230" s="2"/>
      <c r="AL230" s="2"/>
      <c r="AM230" s="2"/>
      <c r="AN230" s="2" t="s">
        <v>63</v>
      </c>
      <c r="AO230" s="2">
        <v>20247100035342</v>
      </c>
      <c r="AP230" s="4">
        <v>45349</v>
      </c>
      <c r="AQ230" s="2"/>
      <c r="AR230" s="17">
        <f ca="1">IF(AQ230=0,NETWORKDAYS(E230+1,TODAY(),FESTIVOS!$A$2:$A$37),NETWORKDAYS(E230+1,AQ230,FESTIVOS!$A$2:$A$37))</f>
        <v>487</v>
      </c>
      <c r="AS230" s="10" t="str">
        <f t="shared" si="2"/>
        <v>EN TRAMITE</v>
      </c>
      <c r="AT230" s="2" t="s">
        <v>40</v>
      </c>
      <c r="AU230" s="2"/>
      <c r="AV230" s="2"/>
    </row>
    <row r="231" spans="1:48" ht="15" x14ac:dyDescent="0.35">
      <c r="A231" s="2"/>
      <c r="B231" s="2" t="s">
        <v>34</v>
      </c>
      <c r="C231" s="2" t="s">
        <v>43</v>
      </c>
      <c r="D231" s="2">
        <v>1</v>
      </c>
      <c r="E231" s="4">
        <v>45349</v>
      </c>
      <c r="F231" s="2" t="s">
        <v>72</v>
      </c>
      <c r="G231" s="2"/>
      <c r="H231" s="2"/>
      <c r="I231" s="2"/>
      <c r="J231" s="2"/>
      <c r="K231" s="2"/>
      <c r="L231" s="2"/>
      <c r="M231" s="2" t="s">
        <v>57</v>
      </c>
      <c r="N231" s="2">
        <v>1</v>
      </c>
      <c r="O231" s="2" t="s">
        <v>1019</v>
      </c>
      <c r="P231" s="2">
        <v>1</v>
      </c>
      <c r="Q231" s="2">
        <v>1</v>
      </c>
      <c r="R231" s="2" t="s">
        <v>1020</v>
      </c>
      <c r="S231" s="2" t="s">
        <v>1021</v>
      </c>
      <c r="T231" s="2" t="s">
        <v>38</v>
      </c>
      <c r="U231" s="2" t="s">
        <v>81</v>
      </c>
      <c r="V231" s="2" t="str">
        <f t="shared" si="5"/>
        <v>TRANSFORMACIONES CULTURALES</v>
      </c>
      <c r="W231" s="2"/>
      <c r="X231" s="2"/>
      <c r="Y231" s="2"/>
      <c r="Z231" s="2"/>
      <c r="AA231" s="2"/>
      <c r="AB231" s="2"/>
      <c r="AC231" s="2"/>
      <c r="AD231" s="2"/>
      <c r="AE231" s="2"/>
      <c r="AF231" s="2"/>
      <c r="AG231" s="2"/>
      <c r="AH231" s="2"/>
      <c r="AI231" s="2"/>
      <c r="AJ231" s="2"/>
      <c r="AK231" s="2"/>
      <c r="AL231" s="2" t="s">
        <v>140</v>
      </c>
      <c r="AM231" s="2"/>
      <c r="AN231" s="2" t="s">
        <v>82</v>
      </c>
      <c r="AO231" s="2">
        <v>20247100034442</v>
      </c>
      <c r="AP231" s="4">
        <v>45349</v>
      </c>
      <c r="AQ231" s="2"/>
      <c r="AR231" s="17">
        <f ca="1">IF(AQ231=0,NETWORKDAYS(E231+1,TODAY(),FESTIVOS!$A$2:$A$37),NETWORKDAYS(E231+1,AQ231,FESTIVOS!$A$2:$A$37))</f>
        <v>487</v>
      </c>
      <c r="AS231" s="10" t="str">
        <f t="shared" si="2"/>
        <v>EN TRAMITE</v>
      </c>
      <c r="AT231" s="2" t="s">
        <v>40</v>
      </c>
      <c r="AU231" s="2"/>
      <c r="AV231" s="2"/>
    </row>
    <row r="232" spans="1:48" ht="15" x14ac:dyDescent="0.35">
      <c r="A232" s="2"/>
      <c r="B232" s="2" t="s">
        <v>34</v>
      </c>
      <c r="C232" s="2" t="s">
        <v>43</v>
      </c>
      <c r="D232" s="2">
        <v>1</v>
      </c>
      <c r="E232" s="4">
        <v>45350</v>
      </c>
      <c r="F232" s="2" t="s">
        <v>72</v>
      </c>
      <c r="G232" s="2"/>
      <c r="H232" s="2"/>
      <c r="I232" s="2"/>
      <c r="J232" s="2"/>
      <c r="K232" s="2"/>
      <c r="L232" s="2"/>
      <c r="M232" s="2" t="s">
        <v>49</v>
      </c>
      <c r="N232" s="2">
        <v>1</v>
      </c>
      <c r="O232" s="2" t="s">
        <v>1022</v>
      </c>
      <c r="P232" s="2">
        <v>1</v>
      </c>
      <c r="Q232" s="2">
        <v>1</v>
      </c>
      <c r="R232" s="2" t="s">
        <v>1023</v>
      </c>
      <c r="S232" s="2" t="s">
        <v>1024</v>
      </c>
      <c r="T232" s="2" t="s">
        <v>38</v>
      </c>
      <c r="U232" s="2" t="s">
        <v>28</v>
      </c>
      <c r="V232" s="2" t="str">
        <f t="shared" si="5"/>
        <v>GESTION ADMINISTRATIVA</v>
      </c>
      <c r="W232" s="2"/>
      <c r="X232" s="2"/>
      <c r="Y232" s="2"/>
      <c r="Z232" s="2" t="s">
        <v>42</v>
      </c>
      <c r="AA232" s="2"/>
      <c r="AB232" s="2"/>
      <c r="AC232" s="2"/>
      <c r="AD232" s="2"/>
      <c r="AE232" s="2"/>
      <c r="AF232" s="2"/>
      <c r="AG232" s="2"/>
      <c r="AH232" s="2"/>
      <c r="AI232" s="2"/>
      <c r="AJ232" s="2"/>
      <c r="AK232" s="2"/>
      <c r="AL232" s="2"/>
      <c r="AM232" s="2"/>
      <c r="AN232" s="2" t="s">
        <v>68</v>
      </c>
      <c r="AO232" s="2">
        <v>20247100035602</v>
      </c>
      <c r="AP232" s="4">
        <v>45350</v>
      </c>
      <c r="AQ232" s="2"/>
      <c r="AR232" s="17">
        <f ca="1">IF(AQ232=0,NETWORKDAYS(E232+1,TODAY(),FESTIVOS!$A$2:$A$37),NETWORKDAYS(E232+1,AQ232,FESTIVOS!$A$2:$A$37))</f>
        <v>486</v>
      </c>
      <c r="AS232" s="10" t="str">
        <f t="shared" si="2"/>
        <v>EN TRAMITE</v>
      </c>
      <c r="AT232" s="2" t="s">
        <v>40</v>
      </c>
      <c r="AU232" s="2"/>
      <c r="AV232" s="2"/>
    </row>
    <row r="233" spans="1:48" ht="15" x14ac:dyDescent="0.35">
      <c r="A233" s="2"/>
      <c r="B233" s="2" t="s">
        <v>34</v>
      </c>
      <c r="C233" s="2" t="s">
        <v>43</v>
      </c>
      <c r="D233" s="2">
        <v>1</v>
      </c>
      <c r="E233" s="4">
        <v>45350</v>
      </c>
      <c r="F233" s="2" t="s">
        <v>72</v>
      </c>
      <c r="G233" s="2"/>
      <c r="H233" s="2"/>
      <c r="I233" s="2"/>
      <c r="J233" s="2"/>
      <c r="K233" s="2"/>
      <c r="L233" s="2"/>
      <c r="M233" s="2" t="s">
        <v>37</v>
      </c>
      <c r="N233" s="2">
        <v>1</v>
      </c>
      <c r="O233" s="2" t="s">
        <v>1025</v>
      </c>
      <c r="P233" s="2" t="s">
        <v>1026</v>
      </c>
      <c r="Q233" s="2">
        <v>3144034636</v>
      </c>
      <c r="R233" s="2" t="s">
        <v>1027</v>
      </c>
      <c r="S233" s="2" t="s">
        <v>1028</v>
      </c>
      <c r="T233" s="2" t="s">
        <v>141</v>
      </c>
      <c r="U233" s="2" t="s">
        <v>27</v>
      </c>
      <c r="V233" s="2" t="str">
        <f t="shared" si="5"/>
        <v>TRASLADO A ENTIDADES DISTRITALES</v>
      </c>
      <c r="W233" s="2"/>
      <c r="X233" s="2" t="s">
        <v>63</v>
      </c>
      <c r="Y233" s="2"/>
      <c r="Z233" s="2"/>
      <c r="AA233" s="2"/>
      <c r="AB233" s="2"/>
      <c r="AC233" s="2"/>
      <c r="AD233" s="2"/>
      <c r="AE233" s="2"/>
      <c r="AF233" s="2"/>
      <c r="AG233" s="2"/>
      <c r="AH233" s="2"/>
      <c r="AI233" s="2"/>
      <c r="AJ233" s="2"/>
      <c r="AK233" s="2"/>
      <c r="AL233" s="2"/>
      <c r="AM233" s="2"/>
      <c r="AN233" s="2" t="s">
        <v>63</v>
      </c>
      <c r="AO233" s="2">
        <v>20247100035862</v>
      </c>
      <c r="AP233" s="4">
        <v>45350</v>
      </c>
      <c r="AQ233" s="2"/>
      <c r="AR233" s="17">
        <f ca="1">IF(AQ233=0,NETWORKDAYS(E233+1,TODAY(),FESTIVOS!$A$2:$A$37),NETWORKDAYS(E233+1,AQ233,FESTIVOS!$A$2:$A$37))</f>
        <v>486</v>
      </c>
      <c r="AS233" s="10" t="str">
        <f t="shared" si="2"/>
        <v>EN TRAMITE</v>
      </c>
      <c r="AT233" s="2" t="s">
        <v>40</v>
      </c>
      <c r="AU233" s="2"/>
      <c r="AV233" s="2"/>
    </row>
    <row r="234" spans="1:48" ht="15" x14ac:dyDescent="0.35">
      <c r="A234" s="2"/>
      <c r="B234" s="2" t="s">
        <v>34</v>
      </c>
      <c r="C234" s="2" t="s">
        <v>43</v>
      </c>
      <c r="D234" s="2">
        <v>1</v>
      </c>
      <c r="E234" s="4">
        <v>45351</v>
      </c>
      <c r="F234" s="2" t="s">
        <v>72</v>
      </c>
      <c r="G234" s="2"/>
      <c r="H234" s="2"/>
      <c r="I234" s="2"/>
      <c r="J234" s="2"/>
      <c r="K234" s="2"/>
      <c r="L234" s="2"/>
      <c r="M234" s="2" t="s">
        <v>37</v>
      </c>
      <c r="N234" s="2">
        <v>1</v>
      </c>
      <c r="O234" s="2" t="s">
        <v>1029</v>
      </c>
      <c r="P234" s="2">
        <v>1</v>
      </c>
      <c r="Q234" s="2">
        <v>1</v>
      </c>
      <c r="R234" s="2" t="s">
        <v>1030</v>
      </c>
      <c r="S234" s="2" t="s">
        <v>1031</v>
      </c>
      <c r="T234" s="2" t="s">
        <v>38</v>
      </c>
      <c r="U234" s="2" t="s">
        <v>81</v>
      </c>
      <c r="V234" s="2" t="str">
        <f t="shared" si="5"/>
        <v>SISTEMA DISTRITAL DE ARTE CULTURA Y PATRIMONIO</v>
      </c>
      <c r="W234" s="2"/>
      <c r="X234" s="2"/>
      <c r="Y234" s="2"/>
      <c r="Z234" s="2"/>
      <c r="AA234" s="2"/>
      <c r="AB234" s="2"/>
      <c r="AC234" s="2"/>
      <c r="AD234" s="2"/>
      <c r="AE234" s="2"/>
      <c r="AF234" s="2"/>
      <c r="AG234" s="2"/>
      <c r="AH234" s="2"/>
      <c r="AI234" s="2"/>
      <c r="AJ234" s="2"/>
      <c r="AK234" s="2"/>
      <c r="AL234" s="2" t="s">
        <v>83</v>
      </c>
      <c r="AM234" s="2"/>
      <c r="AN234" s="2" t="s">
        <v>82</v>
      </c>
      <c r="AO234" s="2">
        <v>20247100036732</v>
      </c>
      <c r="AP234" s="4">
        <v>45351</v>
      </c>
      <c r="AQ234" s="2"/>
      <c r="AR234" s="17">
        <f ca="1">IF(AQ234=0,NETWORKDAYS(E234+1,TODAY(),FESTIVOS!$A$2:$A$37),NETWORKDAYS(E234+1,AQ234,FESTIVOS!$A$2:$A$37))</f>
        <v>485</v>
      </c>
      <c r="AS234" s="10" t="str">
        <f t="shared" si="2"/>
        <v>EN TRAMITE</v>
      </c>
      <c r="AT234" s="2" t="s">
        <v>40</v>
      </c>
      <c r="AU234" s="2"/>
      <c r="AV234" s="2"/>
    </row>
    <row r="235" spans="1:48" ht="15" x14ac:dyDescent="0.35">
      <c r="A235" s="2"/>
      <c r="B235" s="2" t="s">
        <v>54</v>
      </c>
      <c r="C235" s="2" t="s">
        <v>43</v>
      </c>
      <c r="D235" s="2">
        <v>1</v>
      </c>
      <c r="E235" s="4">
        <v>45352</v>
      </c>
      <c r="F235" s="2" t="s">
        <v>72</v>
      </c>
      <c r="G235" s="2"/>
      <c r="H235" s="2"/>
      <c r="I235" s="2"/>
      <c r="J235" s="2"/>
      <c r="K235" s="2"/>
      <c r="L235" s="2"/>
      <c r="M235" s="2" t="s">
        <v>49</v>
      </c>
      <c r="N235" s="2">
        <v>1</v>
      </c>
      <c r="O235" s="2" t="s">
        <v>1032</v>
      </c>
      <c r="P235" s="2">
        <v>1</v>
      </c>
      <c r="Q235" s="2">
        <v>1</v>
      </c>
      <c r="R235" s="2" t="s">
        <v>1033</v>
      </c>
      <c r="S235" s="2" t="s">
        <v>1034</v>
      </c>
      <c r="T235" s="2" t="s">
        <v>141</v>
      </c>
      <c r="U235" s="2" t="s">
        <v>27</v>
      </c>
      <c r="V235" s="2" t="str">
        <f t="shared" si="5"/>
        <v>TRASLADO A ENTIDADES NACIONES Y/O TERRITORIALES</v>
      </c>
      <c r="W235" s="2"/>
      <c r="X235" s="2" t="s">
        <v>209</v>
      </c>
      <c r="Y235" s="2"/>
      <c r="Z235" s="2"/>
      <c r="AA235" s="2"/>
      <c r="AB235" s="2"/>
      <c r="AC235" s="2"/>
      <c r="AD235" s="2"/>
      <c r="AE235" s="2"/>
      <c r="AF235" s="2"/>
      <c r="AG235" s="2"/>
      <c r="AH235" s="2"/>
      <c r="AI235" s="2"/>
      <c r="AJ235" s="2"/>
      <c r="AK235" s="2"/>
      <c r="AL235" s="2"/>
      <c r="AM235" s="2"/>
      <c r="AN235" s="2" t="s">
        <v>93</v>
      </c>
      <c r="AO235" s="2">
        <v>20247100037732</v>
      </c>
      <c r="AP235" s="4">
        <v>45352</v>
      </c>
      <c r="AQ235" s="2"/>
      <c r="AR235" s="17">
        <f ca="1">IF(AQ235=0,NETWORKDAYS(E235+1,TODAY(),FESTIVOS!$A$2:$A$37),NETWORKDAYS(E235+1,AQ235,FESTIVOS!$A$2:$A$37))</f>
        <v>484</v>
      </c>
      <c r="AS235" s="10" t="str">
        <f t="shared" si="2"/>
        <v>EN TRAMITE</v>
      </c>
      <c r="AT235" s="2" t="s">
        <v>56</v>
      </c>
      <c r="AU235" s="2"/>
      <c r="AV235" s="2"/>
    </row>
    <row r="236" spans="1:48" ht="15" x14ac:dyDescent="0.35">
      <c r="A236" s="2"/>
      <c r="B236" s="2" t="s">
        <v>54</v>
      </c>
      <c r="C236" s="2" t="s">
        <v>43</v>
      </c>
      <c r="D236" s="2">
        <v>1</v>
      </c>
      <c r="E236" s="4">
        <v>45352</v>
      </c>
      <c r="F236" s="2" t="s">
        <v>72</v>
      </c>
      <c r="G236" s="2"/>
      <c r="H236" s="2"/>
      <c r="I236" s="2"/>
      <c r="J236" s="2"/>
      <c r="K236" s="2"/>
      <c r="L236" s="2"/>
      <c r="M236" s="2" t="s">
        <v>49</v>
      </c>
      <c r="N236" s="2">
        <v>1</v>
      </c>
      <c r="O236" s="2" t="s">
        <v>1035</v>
      </c>
      <c r="P236" s="2">
        <v>1</v>
      </c>
      <c r="Q236" s="2">
        <v>1</v>
      </c>
      <c r="R236" s="2" t="s">
        <v>1036</v>
      </c>
      <c r="S236" s="2" t="s">
        <v>1037</v>
      </c>
      <c r="T236" s="2" t="s">
        <v>141</v>
      </c>
      <c r="U236" s="2" t="s">
        <v>27</v>
      </c>
      <c r="V236" s="2" t="str">
        <f t="shared" si="5"/>
        <v>TRASLADO A ENTIDADES DISTRITALES</v>
      </c>
      <c r="W236" s="2"/>
      <c r="X236" s="2" t="s">
        <v>63</v>
      </c>
      <c r="Y236" s="2"/>
      <c r="Z236" s="2"/>
      <c r="AA236" s="2"/>
      <c r="AB236" s="2"/>
      <c r="AC236" s="2"/>
      <c r="AD236" s="2"/>
      <c r="AE236" s="2"/>
      <c r="AF236" s="2"/>
      <c r="AG236" s="2"/>
      <c r="AH236" s="2"/>
      <c r="AI236" s="2"/>
      <c r="AJ236" s="2"/>
      <c r="AK236" s="2"/>
      <c r="AL236" s="2"/>
      <c r="AM236" s="2"/>
      <c r="AN236" s="2" t="s">
        <v>93</v>
      </c>
      <c r="AO236" s="2">
        <v>20247100037872</v>
      </c>
      <c r="AP236" s="4">
        <v>45352</v>
      </c>
      <c r="AQ236" s="2"/>
      <c r="AR236" s="17">
        <f ca="1">IF(AQ236=0,NETWORKDAYS(E236+1,TODAY(),FESTIVOS!$A$2:$A$37),NETWORKDAYS(E236+1,AQ236,FESTIVOS!$A$2:$A$37))</f>
        <v>484</v>
      </c>
      <c r="AS236" s="10" t="str">
        <f t="shared" si="2"/>
        <v>EN TRAMITE</v>
      </c>
      <c r="AT236" s="2" t="s">
        <v>56</v>
      </c>
      <c r="AU236" s="2"/>
      <c r="AV236" s="2"/>
    </row>
    <row r="237" spans="1:48" ht="15" x14ac:dyDescent="0.35">
      <c r="A237" s="2"/>
      <c r="B237" s="2"/>
      <c r="C237" s="2" t="s">
        <v>43</v>
      </c>
      <c r="D237" s="2">
        <v>1</v>
      </c>
      <c r="E237" s="4">
        <v>45356</v>
      </c>
      <c r="F237" s="2" t="s">
        <v>72</v>
      </c>
      <c r="G237" s="2"/>
      <c r="H237" s="2"/>
      <c r="I237" s="2"/>
      <c r="J237" s="2"/>
      <c r="K237" s="2"/>
      <c r="L237" s="2"/>
      <c r="M237" s="2" t="s">
        <v>49</v>
      </c>
      <c r="N237" s="2">
        <v>1</v>
      </c>
      <c r="O237" s="2" t="s">
        <v>1038</v>
      </c>
      <c r="P237" s="2">
        <v>1</v>
      </c>
      <c r="Q237" s="2">
        <v>1</v>
      </c>
      <c r="R237" s="2" t="s">
        <v>1039</v>
      </c>
      <c r="S237" s="2" t="s">
        <v>1040</v>
      </c>
      <c r="T237" s="2" t="s">
        <v>38</v>
      </c>
      <c r="U237" s="2" t="s">
        <v>31</v>
      </c>
      <c r="V237" s="2" t="str">
        <f t="shared" si="5"/>
        <v>LÍNEA CALMA</v>
      </c>
      <c r="W237" s="2"/>
      <c r="X237" s="2"/>
      <c r="Y237" s="2"/>
      <c r="Z237" s="2"/>
      <c r="AA237" s="2"/>
      <c r="AB237" s="2"/>
      <c r="AC237" s="2" t="s">
        <v>65</v>
      </c>
      <c r="AD237" s="2"/>
      <c r="AE237" s="2"/>
      <c r="AF237" s="2"/>
      <c r="AG237" s="2"/>
      <c r="AH237" s="2"/>
      <c r="AI237" s="2"/>
      <c r="AJ237" s="2"/>
      <c r="AK237" s="2"/>
      <c r="AL237" s="2"/>
      <c r="AM237" s="2"/>
      <c r="AN237" s="2" t="s">
        <v>569</v>
      </c>
      <c r="AO237" s="2">
        <v>20247100040962</v>
      </c>
      <c r="AP237" s="4">
        <v>45356</v>
      </c>
      <c r="AQ237" s="2"/>
      <c r="AR237" s="17">
        <f ca="1">IF(AQ237=0,NETWORKDAYS(E237+1,TODAY(),FESTIVOS!$A$2:$A$37),NETWORKDAYS(E237+1,AQ237,FESTIVOS!$A$2:$A$37))</f>
        <v>482</v>
      </c>
      <c r="AS237" s="10" t="str">
        <f t="shared" si="2"/>
        <v>EN TRAMITE</v>
      </c>
      <c r="AT237" s="2" t="s">
        <v>56</v>
      </c>
      <c r="AU237" s="2"/>
      <c r="AV237" s="2"/>
    </row>
    <row r="238" spans="1:48" ht="15" x14ac:dyDescent="0.35">
      <c r="A238" s="2"/>
      <c r="B238" s="2" t="s">
        <v>54</v>
      </c>
      <c r="C238" s="2" t="s">
        <v>43</v>
      </c>
      <c r="D238" s="2">
        <v>1</v>
      </c>
      <c r="E238" s="4">
        <v>45356</v>
      </c>
      <c r="F238" s="2" t="s">
        <v>137</v>
      </c>
      <c r="G238" s="2"/>
      <c r="H238" s="2"/>
      <c r="I238" s="2"/>
      <c r="J238" s="2"/>
      <c r="K238" s="2"/>
      <c r="L238" s="2"/>
      <c r="M238" s="2" t="s">
        <v>49</v>
      </c>
      <c r="N238" s="2">
        <v>1</v>
      </c>
      <c r="O238" s="2" t="s">
        <v>1041</v>
      </c>
      <c r="P238" s="2">
        <v>1</v>
      </c>
      <c r="Q238" s="2">
        <v>1</v>
      </c>
      <c r="R238" s="2" t="s">
        <v>1042</v>
      </c>
      <c r="S238" s="2" t="s">
        <v>1043</v>
      </c>
      <c r="T238" s="2" t="s">
        <v>38</v>
      </c>
      <c r="U238" s="2" t="s">
        <v>88</v>
      </c>
      <c r="V238" s="2" t="str">
        <f t="shared" si="5"/>
        <v>BOGOTÁ DISTRITO GRAFITI</v>
      </c>
      <c r="W238" s="2"/>
      <c r="X238" s="2"/>
      <c r="Y238" s="2"/>
      <c r="Z238" s="2"/>
      <c r="AA238" s="2"/>
      <c r="AB238" s="2"/>
      <c r="AC238" s="2"/>
      <c r="AD238" s="2"/>
      <c r="AE238" s="2"/>
      <c r="AF238" s="2"/>
      <c r="AG238" s="2"/>
      <c r="AH238" s="2"/>
      <c r="AI238" s="2"/>
      <c r="AJ238" s="2"/>
      <c r="AK238" s="2"/>
      <c r="AL238" s="2"/>
      <c r="AM238" s="2" t="s">
        <v>95</v>
      </c>
      <c r="AN238" s="2" t="s">
        <v>633</v>
      </c>
      <c r="AO238" s="2">
        <v>20247100040292</v>
      </c>
      <c r="AP238" s="4">
        <v>45356</v>
      </c>
      <c r="AQ238" s="2"/>
      <c r="AR238" s="17">
        <f ca="1">IF(AQ238=0,NETWORKDAYS(E238+1,TODAY(),FESTIVOS!$A$2:$A$37),NETWORKDAYS(E238+1,AQ238,FESTIVOS!$A$2:$A$37))</f>
        <v>482</v>
      </c>
      <c r="AS238" s="10" t="str">
        <f t="shared" si="2"/>
        <v>EN TRAMITE</v>
      </c>
      <c r="AT238" s="2" t="s">
        <v>56</v>
      </c>
      <c r="AU238" s="2"/>
      <c r="AV238" s="2"/>
    </row>
    <row r="239" spans="1:48" ht="15" x14ac:dyDescent="0.35">
      <c r="A239" s="2"/>
      <c r="B239" s="2" t="s">
        <v>54</v>
      </c>
      <c r="C239" s="2" t="s">
        <v>43</v>
      </c>
      <c r="D239" s="2">
        <v>1</v>
      </c>
      <c r="E239" s="4">
        <v>45356</v>
      </c>
      <c r="F239" s="2" t="s">
        <v>137</v>
      </c>
      <c r="G239" s="2"/>
      <c r="H239" s="2"/>
      <c r="I239" s="2"/>
      <c r="J239" s="2"/>
      <c r="K239" s="2"/>
      <c r="L239" s="2"/>
      <c r="M239" s="2" t="s">
        <v>49</v>
      </c>
      <c r="N239" s="2">
        <v>1</v>
      </c>
      <c r="O239" s="2" t="s">
        <v>1044</v>
      </c>
      <c r="P239" s="2">
        <v>1</v>
      </c>
      <c r="Q239" s="2">
        <v>1</v>
      </c>
      <c r="R239" s="2" t="s">
        <v>1045</v>
      </c>
      <c r="S239" s="2" t="s">
        <v>1046</v>
      </c>
      <c r="T239" s="2" t="s">
        <v>38</v>
      </c>
      <c r="U239" s="2" t="s">
        <v>85</v>
      </c>
      <c r="V239" s="2" t="s">
        <v>1047</v>
      </c>
      <c r="W239" s="2"/>
      <c r="X239" s="2"/>
      <c r="Y239" s="2"/>
      <c r="Z239" s="2"/>
      <c r="AA239" s="2"/>
      <c r="AB239" s="2"/>
      <c r="AC239" s="2"/>
      <c r="AD239" s="2"/>
      <c r="AE239" s="2"/>
      <c r="AF239" s="2"/>
      <c r="AG239" s="2"/>
      <c r="AH239" s="2"/>
      <c r="AI239" s="2"/>
      <c r="AJ239" s="2"/>
      <c r="AK239" s="2" t="s">
        <v>86</v>
      </c>
      <c r="AL239" s="2"/>
      <c r="AM239" s="2"/>
      <c r="AN239" s="2" t="s">
        <v>310</v>
      </c>
      <c r="AO239" s="2">
        <v>20247100040932</v>
      </c>
      <c r="AP239" s="4">
        <v>45356</v>
      </c>
      <c r="AQ239" s="2"/>
      <c r="AR239" s="17">
        <f ca="1">IF(AQ239=0,NETWORKDAYS(E239+1,TODAY(),FESTIVOS!$A$2:$A$37),NETWORKDAYS(E239+1,AQ239,FESTIVOS!$A$2:$A$37))</f>
        <v>482</v>
      </c>
      <c r="AS239" s="10" t="str">
        <f t="shared" si="2"/>
        <v>EN TRAMITE</v>
      </c>
      <c r="AT239" s="2" t="s">
        <v>56</v>
      </c>
      <c r="AU239" s="2"/>
      <c r="AV239" s="2"/>
    </row>
    <row r="240" spans="1:48" ht="15" x14ac:dyDescent="0.35">
      <c r="A240" s="2"/>
      <c r="B240" s="2" t="s">
        <v>54</v>
      </c>
      <c r="C240" s="2" t="s">
        <v>43</v>
      </c>
      <c r="D240" s="2">
        <v>1</v>
      </c>
      <c r="E240" s="4">
        <v>45356</v>
      </c>
      <c r="F240" s="2" t="s">
        <v>72</v>
      </c>
      <c r="G240" s="2"/>
      <c r="H240" s="2"/>
      <c r="I240" s="2"/>
      <c r="J240" s="2"/>
      <c r="K240" s="2"/>
      <c r="L240" s="2"/>
      <c r="M240" s="2" t="s">
        <v>49</v>
      </c>
      <c r="N240" s="2">
        <v>1</v>
      </c>
      <c r="O240" s="2" t="s">
        <v>1048</v>
      </c>
      <c r="P240" s="2">
        <v>1</v>
      </c>
      <c r="Q240" s="2">
        <v>1</v>
      </c>
      <c r="R240" s="2" t="s">
        <v>1049</v>
      </c>
      <c r="S240" s="2" t="s">
        <v>1050</v>
      </c>
      <c r="T240" s="2" t="s">
        <v>38</v>
      </c>
      <c r="U240" s="2" t="s">
        <v>81</v>
      </c>
      <c r="V240" s="2" t="str">
        <f t="shared" ref="V240:V278" si="6">CONCATENATE(W240,X240,Y240,Z240,AA240,AB240,AC240,AD240,AE240,AF240,AG240,AH240,AI240,AJ240,AK240,AL240,AM240)</f>
        <v>SISTEMA DISTRITAL DE ARTE CULTURA Y PATRIMONIO</v>
      </c>
      <c r="W240" s="2"/>
      <c r="X240" s="2"/>
      <c r="Y240" s="2"/>
      <c r="Z240" s="2"/>
      <c r="AA240" s="2"/>
      <c r="AB240" s="2"/>
      <c r="AC240" s="2"/>
      <c r="AD240" s="2"/>
      <c r="AE240" s="2"/>
      <c r="AF240" s="2"/>
      <c r="AG240" s="2"/>
      <c r="AH240" s="2"/>
      <c r="AI240" s="2"/>
      <c r="AJ240" s="2"/>
      <c r="AK240" s="2"/>
      <c r="AL240" s="2" t="s">
        <v>83</v>
      </c>
      <c r="AM240" s="2"/>
      <c r="AN240" s="2" t="s">
        <v>82</v>
      </c>
      <c r="AO240" s="2">
        <v>20247100040692</v>
      </c>
      <c r="AP240" s="4">
        <v>45356</v>
      </c>
      <c r="AQ240" s="2"/>
      <c r="AR240" s="17">
        <f ca="1">IF(AQ240=0,NETWORKDAYS(E240+1,TODAY(),FESTIVOS!$A$2:$A$37),NETWORKDAYS(E240+1,AQ240,FESTIVOS!$A$2:$A$37))</f>
        <v>482</v>
      </c>
      <c r="AS240" s="10" t="str">
        <f t="shared" si="2"/>
        <v>EN TRAMITE</v>
      </c>
      <c r="AT240" s="2" t="s">
        <v>56</v>
      </c>
      <c r="AU240" s="2"/>
      <c r="AV240" s="2"/>
    </row>
    <row r="241" spans="1:48" ht="15" x14ac:dyDescent="0.35">
      <c r="A241" s="2"/>
      <c r="B241" s="2" t="s">
        <v>34</v>
      </c>
      <c r="C241" s="2" t="s">
        <v>43</v>
      </c>
      <c r="D241" s="2">
        <v>1</v>
      </c>
      <c r="E241" s="4">
        <v>45359</v>
      </c>
      <c r="F241" s="2" t="s">
        <v>72</v>
      </c>
      <c r="G241" s="2"/>
      <c r="H241" s="2"/>
      <c r="I241" s="2"/>
      <c r="J241" s="2"/>
      <c r="K241" s="2"/>
      <c r="L241" s="2"/>
      <c r="M241" s="2" t="s">
        <v>57</v>
      </c>
      <c r="N241" s="2">
        <v>1</v>
      </c>
      <c r="O241" s="2" t="s">
        <v>1051</v>
      </c>
      <c r="P241" s="2">
        <v>1</v>
      </c>
      <c r="Q241" s="2">
        <v>1</v>
      </c>
      <c r="R241" s="2" t="s">
        <v>1052</v>
      </c>
      <c r="S241" s="2" t="s">
        <v>1053</v>
      </c>
      <c r="T241" s="2" t="s">
        <v>141</v>
      </c>
      <c r="U241" s="2" t="s">
        <v>27</v>
      </c>
      <c r="V241" s="2" t="str">
        <f t="shared" si="6"/>
        <v>TRASLADO A ENTIDADES DISTRITALES</v>
      </c>
      <c r="W241" s="2"/>
      <c r="X241" s="2" t="s">
        <v>63</v>
      </c>
      <c r="Y241" s="2"/>
      <c r="Z241" s="2"/>
      <c r="AA241" s="2"/>
      <c r="AB241" s="2"/>
      <c r="AC241" s="2"/>
      <c r="AD241" s="2"/>
      <c r="AE241" s="2"/>
      <c r="AF241" s="2"/>
      <c r="AG241" s="2"/>
      <c r="AH241" s="2"/>
      <c r="AI241" s="2"/>
      <c r="AJ241" s="2"/>
      <c r="AK241" s="2"/>
      <c r="AL241" s="2"/>
      <c r="AM241" s="2"/>
      <c r="AN241" s="2" t="s">
        <v>63</v>
      </c>
      <c r="AO241" s="2">
        <v>20247100043642</v>
      </c>
      <c r="AP241" s="4">
        <v>45359</v>
      </c>
      <c r="AQ241" s="2"/>
      <c r="AR241" s="17">
        <f ca="1">IF(AQ241=0,NETWORKDAYS(E241+1,TODAY(),FESTIVOS!$A$2:$A$37),NETWORKDAYS(E241+1,AQ241,FESTIVOS!$A$2:$A$37))</f>
        <v>479</v>
      </c>
      <c r="AS241" s="10" t="str">
        <f t="shared" si="2"/>
        <v>EN TRAMITE</v>
      </c>
      <c r="AT241" s="2" t="s">
        <v>56</v>
      </c>
      <c r="AU241" s="2"/>
      <c r="AV241" s="2"/>
    </row>
    <row r="242" spans="1:48" ht="15" x14ac:dyDescent="0.35">
      <c r="A242" s="2"/>
      <c r="B242" s="2" t="s">
        <v>34</v>
      </c>
      <c r="C242" s="2" t="s">
        <v>43</v>
      </c>
      <c r="D242" s="2">
        <v>1</v>
      </c>
      <c r="E242" s="4">
        <v>45345</v>
      </c>
      <c r="F242" s="2" t="s">
        <v>72</v>
      </c>
      <c r="G242" s="2"/>
      <c r="H242" s="2"/>
      <c r="I242" s="2"/>
      <c r="J242" s="2"/>
      <c r="K242" s="2"/>
      <c r="L242" s="2"/>
      <c r="M242" s="2" t="s">
        <v>57</v>
      </c>
      <c r="N242" s="2">
        <v>1</v>
      </c>
      <c r="O242" s="2" t="s">
        <v>1054</v>
      </c>
      <c r="P242" s="2">
        <v>1</v>
      </c>
      <c r="Q242" s="2">
        <v>1</v>
      </c>
      <c r="R242" s="2" t="s">
        <v>1055</v>
      </c>
      <c r="S242" s="2" t="s">
        <v>1056</v>
      </c>
      <c r="T242" s="2" t="s">
        <v>38</v>
      </c>
      <c r="U242" s="2" t="s">
        <v>30</v>
      </c>
      <c r="V242" s="2" t="str">
        <f t="shared" si="6"/>
        <v>ASESORÍAS PROGRAMA CONVOCATORIAS SICON</v>
      </c>
      <c r="W242" s="2"/>
      <c r="X242" s="2"/>
      <c r="Y242" s="2"/>
      <c r="Z242" s="2"/>
      <c r="AA242" s="2"/>
      <c r="AB242" s="2" t="s">
        <v>62</v>
      </c>
      <c r="AC242" s="2"/>
      <c r="AD242" s="2"/>
      <c r="AE242" s="2"/>
      <c r="AF242" s="2"/>
      <c r="AG242" s="2"/>
      <c r="AH242" s="2"/>
      <c r="AI242" s="2"/>
      <c r="AJ242" s="2"/>
      <c r="AK242" s="2"/>
      <c r="AL242" s="2"/>
      <c r="AM242" s="2"/>
      <c r="AN242" s="2" t="s">
        <v>93</v>
      </c>
      <c r="AO242" s="2">
        <v>20247100032922</v>
      </c>
      <c r="AP242" s="4">
        <v>45345</v>
      </c>
      <c r="AQ242" s="2"/>
      <c r="AR242" s="17">
        <f ca="1">IF(AQ242=0,NETWORKDAYS(E242+1,TODAY(),FESTIVOS!$A$2:$A$37),NETWORKDAYS(E242+1,AQ242,FESTIVOS!$A$2:$A$37))</f>
        <v>489</v>
      </c>
      <c r="AS242" s="10" t="str">
        <f t="shared" si="2"/>
        <v>EN TRAMITE</v>
      </c>
      <c r="AT242" s="2" t="s">
        <v>56</v>
      </c>
      <c r="AU242" s="2"/>
      <c r="AV242" s="2"/>
    </row>
    <row r="243" spans="1:48" ht="15" x14ac:dyDescent="0.35">
      <c r="A243" s="2"/>
      <c r="B243" s="2" t="s">
        <v>54</v>
      </c>
      <c r="C243" s="2" t="s">
        <v>43</v>
      </c>
      <c r="D243" s="2">
        <v>1</v>
      </c>
      <c r="E243" s="4">
        <v>45363</v>
      </c>
      <c r="F243" s="2" t="s">
        <v>72</v>
      </c>
      <c r="G243" s="2"/>
      <c r="H243" s="2"/>
      <c r="I243" s="2"/>
      <c r="J243" s="2"/>
      <c r="K243" s="2"/>
      <c r="L243" s="2"/>
      <c r="M243" s="2" t="s">
        <v>49</v>
      </c>
      <c r="N243" s="2">
        <v>1</v>
      </c>
      <c r="O243" s="2" t="s">
        <v>1057</v>
      </c>
      <c r="P243" s="2">
        <v>1</v>
      </c>
      <c r="Q243" s="2">
        <v>3177146576</v>
      </c>
      <c r="R243" s="2" t="s">
        <v>238</v>
      </c>
      <c r="S243" s="2" t="s">
        <v>1058</v>
      </c>
      <c r="T243" s="2" t="s">
        <v>141</v>
      </c>
      <c r="U243" s="2" t="s">
        <v>27</v>
      </c>
      <c r="V243" s="2" t="str">
        <f t="shared" si="6"/>
        <v>TRASLADO A ENTIDADES DISTRITALES</v>
      </c>
      <c r="W243" s="2"/>
      <c r="X243" s="2" t="s">
        <v>63</v>
      </c>
      <c r="Y243" s="2"/>
      <c r="Z243" s="2"/>
      <c r="AA243" s="2"/>
      <c r="AB243" s="2"/>
      <c r="AC243" s="2"/>
      <c r="AD243" s="2"/>
      <c r="AE243" s="2"/>
      <c r="AF243" s="2"/>
      <c r="AG243" s="2"/>
      <c r="AH243" s="2"/>
      <c r="AI243" s="2"/>
      <c r="AJ243" s="2"/>
      <c r="AK243" s="2"/>
      <c r="AL243" s="2"/>
      <c r="AM243" s="2"/>
      <c r="AN243" s="2" t="s">
        <v>93</v>
      </c>
      <c r="AO243" s="2">
        <v>20247100045352</v>
      </c>
      <c r="AP243" s="4">
        <v>45363</v>
      </c>
      <c r="AQ243" s="2"/>
      <c r="AR243" s="17">
        <f ca="1">IF(AQ243=0,NETWORKDAYS(E243+1,TODAY(),FESTIVOS!$A$2:$A$37),NETWORKDAYS(E243+1,AQ243,FESTIVOS!$A$2:$A$37))</f>
        <v>477</v>
      </c>
      <c r="AS243" s="10" t="str">
        <f t="shared" si="2"/>
        <v>EN TRAMITE</v>
      </c>
      <c r="AT243" s="2" t="s">
        <v>56</v>
      </c>
      <c r="AU243" s="2"/>
      <c r="AV243" s="2"/>
    </row>
    <row r="244" spans="1:48" ht="15" x14ac:dyDescent="0.35">
      <c r="A244" s="2"/>
      <c r="B244" s="2" t="s">
        <v>34</v>
      </c>
      <c r="C244" s="2" t="s">
        <v>43</v>
      </c>
      <c r="D244" s="2">
        <v>1</v>
      </c>
      <c r="E244" s="4">
        <v>45363</v>
      </c>
      <c r="F244" s="2" t="s">
        <v>72</v>
      </c>
      <c r="G244" s="2"/>
      <c r="H244" s="2"/>
      <c r="I244" s="2"/>
      <c r="J244" s="2"/>
      <c r="K244" s="2"/>
      <c r="L244" s="2"/>
      <c r="M244" s="2" t="s">
        <v>49</v>
      </c>
      <c r="N244" s="2">
        <v>1</v>
      </c>
      <c r="O244" s="2" t="s">
        <v>1059</v>
      </c>
      <c r="P244" s="2">
        <v>1</v>
      </c>
      <c r="Q244" s="2">
        <v>1</v>
      </c>
      <c r="R244" s="2" t="s">
        <v>1060</v>
      </c>
      <c r="S244" s="2" t="s">
        <v>1061</v>
      </c>
      <c r="T244" s="2" t="s">
        <v>38</v>
      </c>
      <c r="U244" s="2" t="s">
        <v>31</v>
      </c>
      <c r="V244" s="2" t="str">
        <f t="shared" si="6"/>
        <v>LÍNEA CALMA</v>
      </c>
      <c r="W244" s="2"/>
      <c r="X244" s="2"/>
      <c r="Y244" s="2"/>
      <c r="Z244" s="2"/>
      <c r="AA244" s="2"/>
      <c r="AB244" s="2"/>
      <c r="AC244" s="2" t="s">
        <v>65</v>
      </c>
      <c r="AD244" s="2"/>
      <c r="AE244" s="2"/>
      <c r="AF244" s="2"/>
      <c r="AG244" s="2"/>
      <c r="AH244" s="2"/>
      <c r="AI244" s="2"/>
      <c r="AJ244" s="2"/>
      <c r="AK244" s="2"/>
      <c r="AL244" s="2"/>
      <c r="AM244" s="2"/>
      <c r="AN244" s="2" t="s">
        <v>569</v>
      </c>
      <c r="AO244" s="2">
        <v>20247100045422</v>
      </c>
      <c r="AP244" s="4">
        <v>45363</v>
      </c>
      <c r="AQ244" s="2"/>
      <c r="AR244" s="17">
        <f ca="1">IF(AQ244=0,NETWORKDAYS(E244+1,TODAY(),FESTIVOS!$A$2:$A$37),NETWORKDAYS(E244+1,AQ244,FESTIVOS!$A$2:$A$37))</f>
        <v>477</v>
      </c>
      <c r="AS244" s="10" t="str">
        <f t="shared" si="2"/>
        <v>EN TRAMITE</v>
      </c>
      <c r="AT244" s="2" t="s">
        <v>56</v>
      </c>
      <c r="AU244" s="2"/>
      <c r="AV244" s="2"/>
    </row>
    <row r="245" spans="1:48" ht="15" x14ac:dyDescent="0.35">
      <c r="A245" s="2"/>
      <c r="B245" s="2" t="s">
        <v>54</v>
      </c>
      <c r="C245" s="2" t="s">
        <v>43</v>
      </c>
      <c r="D245" s="2">
        <v>1</v>
      </c>
      <c r="E245" s="4">
        <v>45363</v>
      </c>
      <c r="F245" s="2" t="s">
        <v>72</v>
      </c>
      <c r="G245" s="2"/>
      <c r="H245" s="2"/>
      <c r="I245" s="2"/>
      <c r="J245" s="2"/>
      <c r="K245" s="2"/>
      <c r="L245" s="2"/>
      <c r="M245" s="2" t="s">
        <v>49</v>
      </c>
      <c r="N245" s="2">
        <v>1</v>
      </c>
      <c r="O245" s="2" t="s">
        <v>1062</v>
      </c>
      <c r="P245" s="2">
        <v>1</v>
      </c>
      <c r="Q245" s="2">
        <v>3144748321</v>
      </c>
      <c r="R245" s="2" t="s">
        <v>1063</v>
      </c>
      <c r="S245" s="2" t="s">
        <v>1064</v>
      </c>
      <c r="T245" s="2" t="s">
        <v>38</v>
      </c>
      <c r="U245" s="2" t="s">
        <v>31</v>
      </c>
      <c r="V245" s="2" t="str">
        <f t="shared" si="6"/>
        <v>LÍNEA CALMA</v>
      </c>
      <c r="W245" s="2"/>
      <c r="X245" s="2"/>
      <c r="Y245" s="2"/>
      <c r="Z245" s="2"/>
      <c r="AA245" s="2"/>
      <c r="AB245" s="2"/>
      <c r="AC245" s="2" t="s">
        <v>65</v>
      </c>
      <c r="AD245" s="2"/>
      <c r="AE245" s="2"/>
      <c r="AF245" s="2"/>
      <c r="AG245" s="2"/>
      <c r="AH245" s="2"/>
      <c r="AI245" s="2"/>
      <c r="AJ245" s="2"/>
      <c r="AK245" s="2"/>
      <c r="AL245" s="2"/>
      <c r="AM245" s="2"/>
      <c r="AN245" s="2" t="s">
        <v>569</v>
      </c>
      <c r="AO245" s="2">
        <v>20247100045532</v>
      </c>
      <c r="AP245" s="4">
        <v>45363</v>
      </c>
      <c r="AQ245" s="2"/>
      <c r="AR245" s="17">
        <f ca="1">IF(AQ245=0,NETWORKDAYS(E245+1,TODAY(),FESTIVOS!$A$2:$A$37),NETWORKDAYS(E245+1,AQ245,FESTIVOS!$A$2:$A$37))</f>
        <v>477</v>
      </c>
      <c r="AS245" s="10" t="str">
        <f t="shared" si="2"/>
        <v>EN TRAMITE</v>
      </c>
      <c r="AT245" s="2" t="s">
        <v>56</v>
      </c>
      <c r="AU245" s="2"/>
      <c r="AV245" s="2"/>
    </row>
    <row r="246" spans="1:48" ht="15" x14ac:dyDescent="0.35">
      <c r="A246" s="2"/>
      <c r="B246" s="2" t="s">
        <v>34</v>
      </c>
      <c r="C246" s="2" t="s">
        <v>43</v>
      </c>
      <c r="D246" s="2">
        <v>1</v>
      </c>
      <c r="E246" s="4">
        <v>45365</v>
      </c>
      <c r="F246" s="2" t="s">
        <v>72</v>
      </c>
      <c r="G246" s="2"/>
      <c r="H246" s="2"/>
      <c r="I246" s="2"/>
      <c r="J246" s="2"/>
      <c r="K246" s="2"/>
      <c r="L246" s="2"/>
      <c r="M246" s="2" t="s">
        <v>57</v>
      </c>
      <c r="N246" s="2">
        <v>1</v>
      </c>
      <c r="O246" s="2" t="s">
        <v>1065</v>
      </c>
      <c r="P246" s="2" t="s">
        <v>1066</v>
      </c>
      <c r="Q246" s="2">
        <v>3550800</v>
      </c>
      <c r="R246" s="2" t="s">
        <v>1067</v>
      </c>
      <c r="S246" s="2" t="s">
        <v>1068</v>
      </c>
      <c r="T246" s="2" t="s">
        <v>38</v>
      </c>
      <c r="U246" s="2" t="s">
        <v>85</v>
      </c>
      <c r="V246" s="2" t="str">
        <f t="shared" si="6"/>
        <v>CONTROL URBANO SOBRE BIC EN BOGOTÁ</v>
      </c>
      <c r="W246" s="2"/>
      <c r="X246" s="2"/>
      <c r="Y246" s="2"/>
      <c r="Z246" s="2"/>
      <c r="AA246" s="2"/>
      <c r="AB246" s="2"/>
      <c r="AC246" s="2"/>
      <c r="AD246" s="2"/>
      <c r="AE246" s="2"/>
      <c r="AF246" s="2"/>
      <c r="AG246" s="2"/>
      <c r="AH246" s="2"/>
      <c r="AI246" s="2"/>
      <c r="AJ246" s="2"/>
      <c r="AK246" s="2" t="s">
        <v>86</v>
      </c>
      <c r="AL246" s="2"/>
      <c r="AM246" s="2"/>
      <c r="AN246" s="2" t="s">
        <v>310</v>
      </c>
      <c r="AO246" s="2">
        <v>20247100047122</v>
      </c>
      <c r="AP246" s="4">
        <v>45365</v>
      </c>
      <c r="AQ246" s="2"/>
      <c r="AR246" s="17">
        <f ca="1">IF(AQ246=0,NETWORKDAYS(E246+1,TODAY(),FESTIVOS!$A$2:$A$37),NETWORKDAYS(E246+1,AQ246,FESTIVOS!$A$2:$A$37))</f>
        <v>475</v>
      </c>
      <c r="AS246" s="10" t="str">
        <f t="shared" si="2"/>
        <v>EN TRAMITE</v>
      </c>
      <c r="AT246" s="2" t="s">
        <v>56</v>
      </c>
      <c r="AU246" s="2"/>
      <c r="AV246" s="2"/>
    </row>
    <row r="247" spans="1:48" ht="15" x14ac:dyDescent="0.35">
      <c r="A247" s="2"/>
      <c r="B247" s="2" t="s">
        <v>54</v>
      </c>
      <c r="C247" s="2" t="s">
        <v>43</v>
      </c>
      <c r="D247" s="2">
        <v>1</v>
      </c>
      <c r="E247" s="4">
        <v>45366</v>
      </c>
      <c r="F247" s="2" t="s">
        <v>72</v>
      </c>
      <c r="G247" s="2"/>
      <c r="H247" s="2"/>
      <c r="I247" s="2"/>
      <c r="J247" s="2"/>
      <c r="K247" s="2"/>
      <c r="L247" s="2"/>
      <c r="M247" s="2" t="s">
        <v>57</v>
      </c>
      <c r="N247" s="2">
        <v>1</v>
      </c>
      <c r="O247" s="2" t="s">
        <v>1069</v>
      </c>
      <c r="P247" s="2">
        <v>1</v>
      </c>
      <c r="Q247" s="2">
        <v>1</v>
      </c>
      <c r="R247" s="2" t="s">
        <v>1070</v>
      </c>
      <c r="S247" s="2" t="s">
        <v>1071</v>
      </c>
      <c r="T247" s="2" t="s">
        <v>38</v>
      </c>
      <c r="U247" s="2" t="s">
        <v>81</v>
      </c>
      <c r="V247" s="2" t="str">
        <f t="shared" si="6"/>
        <v>SISTEMA DISTRITAL DE ARTE CULTURA Y PATRIMONIO</v>
      </c>
      <c r="W247" s="2"/>
      <c r="X247" s="2"/>
      <c r="Y247" s="2"/>
      <c r="Z247" s="2"/>
      <c r="AA247" s="2"/>
      <c r="AB247" s="2"/>
      <c r="AC247" s="2"/>
      <c r="AD247" s="2"/>
      <c r="AE247" s="2"/>
      <c r="AF247" s="2"/>
      <c r="AG247" s="2"/>
      <c r="AH247" s="2"/>
      <c r="AI247" s="2"/>
      <c r="AJ247" s="2"/>
      <c r="AK247" s="2"/>
      <c r="AL247" s="2" t="s">
        <v>83</v>
      </c>
      <c r="AM247" s="2"/>
      <c r="AN247" s="2" t="s">
        <v>82</v>
      </c>
      <c r="AO247" s="2">
        <v>20247100048182</v>
      </c>
      <c r="AP247" s="4">
        <v>45366</v>
      </c>
      <c r="AQ247" s="2"/>
      <c r="AR247" s="17">
        <f ca="1">IF(AQ247=0,NETWORKDAYS(E247+1,TODAY(),FESTIVOS!$A$2:$A$37),NETWORKDAYS(E247+1,AQ247,FESTIVOS!$A$2:$A$37))</f>
        <v>474</v>
      </c>
      <c r="AS247" s="10" t="str">
        <f t="shared" si="2"/>
        <v>EN TRAMITE</v>
      </c>
      <c r="AT247" s="2" t="s">
        <v>56</v>
      </c>
      <c r="AU247" s="2"/>
      <c r="AV247" s="2"/>
    </row>
    <row r="248" spans="1:48" ht="15" x14ac:dyDescent="0.35">
      <c r="A248" s="2"/>
      <c r="B248" s="2" t="s">
        <v>54</v>
      </c>
      <c r="C248" s="2" t="s">
        <v>43</v>
      </c>
      <c r="D248" s="2">
        <v>1</v>
      </c>
      <c r="E248" s="4">
        <v>45369</v>
      </c>
      <c r="F248" s="2" t="s">
        <v>72</v>
      </c>
      <c r="G248" s="2"/>
      <c r="H248" s="2"/>
      <c r="I248" s="2"/>
      <c r="J248" s="2"/>
      <c r="K248" s="2"/>
      <c r="L248" s="2"/>
      <c r="M248" s="2" t="s">
        <v>49</v>
      </c>
      <c r="N248" s="2">
        <v>1</v>
      </c>
      <c r="O248" s="2" t="s">
        <v>1072</v>
      </c>
      <c r="P248" s="2">
        <v>1</v>
      </c>
      <c r="Q248" s="2">
        <v>1</v>
      </c>
      <c r="R248" s="2" t="s">
        <v>148</v>
      </c>
      <c r="S248" s="2" t="s">
        <v>1073</v>
      </c>
      <c r="T248" s="2" t="s">
        <v>38</v>
      </c>
      <c r="U248" s="2" t="s">
        <v>30</v>
      </c>
      <c r="V248" s="2" t="str">
        <f t="shared" si="6"/>
        <v>ASESORÍAS PROGRAMA CONVOCATORIAS SICON</v>
      </c>
      <c r="W248" s="2"/>
      <c r="X248" s="2"/>
      <c r="Y248" s="2"/>
      <c r="Z248" s="2"/>
      <c r="AA248" s="2"/>
      <c r="AB248" s="2" t="s">
        <v>62</v>
      </c>
      <c r="AC248" s="2"/>
      <c r="AD248" s="2"/>
      <c r="AE248" s="2"/>
      <c r="AF248" s="2"/>
      <c r="AG248" s="2"/>
      <c r="AH248" s="2"/>
      <c r="AI248" s="2"/>
      <c r="AJ248" s="2"/>
      <c r="AK248" s="2"/>
      <c r="AL248" s="2"/>
      <c r="AM248" s="2"/>
      <c r="AN248" s="2" t="s">
        <v>93</v>
      </c>
      <c r="AO248" s="2">
        <v>20247100048932</v>
      </c>
      <c r="AP248" s="4">
        <v>45369</v>
      </c>
      <c r="AQ248" s="2"/>
      <c r="AR248" s="17">
        <f ca="1">IF(AQ248=0,NETWORKDAYS(E248+1,TODAY(),FESTIVOS!$A$2:$A$37),NETWORKDAYS(E248+1,AQ248,FESTIVOS!$A$2:$A$37))</f>
        <v>473</v>
      </c>
      <c r="AS248" s="10" t="str">
        <f t="shared" si="2"/>
        <v>EN TRAMITE</v>
      </c>
      <c r="AT248" s="2" t="s">
        <v>56</v>
      </c>
      <c r="AU248" s="2"/>
      <c r="AV248" s="2"/>
    </row>
    <row r="249" spans="1:48" ht="15" x14ac:dyDescent="0.35">
      <c r="A249" s="2"/>
      <c r="B249" s="2" t="s">
        <v>34</v>
      </c>
      <c r="C249" s="2" t="s">
        <v>43</v>
      </c>
      <c r="D249" s="2">
        <v>1</v>
      </c>
      <c r="E249" s="4">
        <v>45366</v>
      </c>
      <c r="F249" s="2" t="s">
        <v>137</v>
      </c>
      <c r="G249" s="2"/>
      <c r="H249" s="2"/>
      <c r="I249" s="2"/>
      <c r="J249" s="2"/>
      <c r="K249" s="2"/>
      <c r="L249" s="2"/>
      <c r="M249" s="2" t="s">
        <v>57</v>
      </c>
      <c r="N249" s="2">
        <v>1</v>
      </c>
      <c r="O249" s="2" t="s">
        <v>1074</v>
      </c>
      <c r="P249" s="2" t="s">
        <v>1075</v>
      </c>
      <c r="Q249" s="2">
        <v>3820450</v>
      </c>
      <c r="R249" s="2" t="s">
        <v>1076</v>
      </c>
      <c r="S249" s="2" t="s">
        <v>1077</v>
      </c>
      <c r="T249" s="2" t="s">
        <v>38</v>
      </c>
      <c r="U249" s="2" t="s">
        <v>28</v>
      </c>
      <c r="V249" s="2" t="str">
        <f t="shared" si="6"/>
        <v>GESTION ADMINISTRATIVA</v>
      </c>
      <c r="W249" s="2"/>
      <c r="X249" s="2"/>
      <c r="Y249" s="2"/>
      <c r="Z249" s="2" t="s">
        <v>42</v>
      </c>
      <c r="AA249" s="2"/>
      <c r="AB249" s="2"/>
      <c r="AC249" s="2"/>
      <c r="AD249" s="2"/>
      <c r="AE249" s="2"/>
      <c r="AF249" s="2"/>
      <c r="AG249" s="2"/>
      <c r="AH249" s="2"/>
      <c r="AI249" s="2"/>
      <c r="AJ249" s="2"/>
      <c r="AK249" s="2"/>
      <c r="AL249" s="2"/>
      <c r="AM249" s="2"/>
      <c r="AN249" s="2" t="s">
        <v>93</v>
      </c>
      <c r="AO249" s="2">
        <v>20247100048652</v>
      </c>
      <c r="AP249" s="4">
        <v>45366</v>
      </c>
      <c r="AQ249" s="2"/>
      <c r="AR249" s="17">
        <f ca="1">IF(AQ249=0,NETWORKDAYS(E249+1,TODAY(),FESTIVOS!$A$2:$A$37),NETWORKDAYS(E249+1,AQ249,FESTIVOS!$A$2:$A$37))</f>
        <v>474</v>
      </c>
      <c r="AS249" s="10" t="str">
        <f t="shared" si="2"/>
        <v>EN TRAMITE</v>
      </c>
      <c r="AT249" s="2" t="s">
        <v>56</v>
      </c>
      <c r="AU249" s="2"/>
      <c r="AV249" s="2"/>
    </row>
    <row r="250" spans="1:48" ht="15" x14ac:dyDescent="0.35">
      <c r="A250" s="2"/>
      <c r="B250" s="2" t="s">
        <v>34</v>
      </c>
      <c r="C250" s="2" t="s">
        <v>43</v>
      </c>
      <c r="D250" s="2">
        <v>1</v>
      </c>
      <c r="E250" s="4">
        <v>45370</v>
      </c>
      <c r="F250" s="2" t="s">
        <v>72</v>
      </c>
      <c r="G250" s="2"/>
      <c r="H250" s="2"/>
      <c r="I250" s="2"/>
      <c r="J250" s="2"/>
      <c r="K250" s="2"/>
      <c r="L250" s="2"/>
      <c r="M250" s="2" t="s">
        <v>57</v>
      </c>
      <c r="N250" s="2">
        <v>1</v>
      </c>
      <c r="O250" s="2" t="s">
        <v>1078</v>
      </c>
      <c r="P250" s="2" t="s">
        <v>1079</v>
      </c>
      <c r="Q250" s="2">
        <v>3550800</v>
      </c>
      <c r="R250" s="2" t="s">
        <v>1080</v>
      </c>
      <c r="S250" s="2" t="s">
        <v>1081</v>
      </c>
      <c r="T250" s="2" t="s">
        <v>38</v>
      </c>
      <c r="U250" s="2" t="s">
        <v>85</v>
      </c>
      <c r="V250" s="2" t="str">
        <f t="shared" si="6"/>
        <v>CONTROL URBANO SOBRE BIC EN BOGOTÁ</v>
      </c>
      <c r="W250" s="2"/>
      <c r="X250" s="2"/>
      <c r="Y250" s="2"/>
      <c r="Z250" s="2"/>
      <c r="AA250" s="2"/>
      <c r="AB250" s="2"/>
      <c r="AC250" s="2"/>
      <c r="AD250" s="2"/>
      <c r="AE250" s="2"/>
      <c r="AF250" s="2"/>
      <c r="AG250" s="2"/>
      <c r="AH250" s="2"/>
      <c r="AI250" s="2"/>
      <c r="AJ250" s="2"/>
      <c r="AK250" s="2" t="s">
        <v>86</v>
      </c>
      <c r="AL250" s="2"/>
      <c r="AM250" s="2"/>
      <c r="AN250" s="2" t="s">
        <v>310</v>
      </c>
      <c r="AO250" s="2">
        <v>20247100049872</v>
      </c>
      <c r="AP250" s="4">
        <v>45370</v>
      </c>
      <c r="AQ250" s="2"/>
      <c r="AR250" s="17">
        <f ca="1">IF(AQ250=0,NETWORKDAYS(E250+1,TODAY(),FESTIVOS!$A$2:$A$37),NETWORKDAYS(E250+1,AQ250,FESTIVOS!$A$2:$A$37))</f>
        <v>472</v>
      </c>
      <c r="AS250" s="10" t="str">
        <f t="shared" si="2"/>
        <v>EN TRAMITE</v>
      </c>
      <c r="AT250" s="2" t="s">
        <v>56</v>
      </c>
      <c r="AU250" s="2"/>
      <c r="AV250" s="2"/>
    </row>
    <row r="251" spans="1:48" ht="15" x14ac:dyDescent="0.35">
      <c r="A251" s="2"/>
      <c r="B251" s="2" t="s">
        <v>54</v>
      </c>
      <c r="C251" s="2" t="s">
        <v>43</v>
      </c>
      <c r="D251" s="2">
        <v>1</v>
      </c>
      <c r="E251" s="4">
        <v>45362</v>
      </c>
      <c r="F251" s="2" t="s">
        <v>72</v>
      </c>
      <c r="G251" s="2"/>
      <c r="H251" s="2"/>
      <c r="I251" s="2"/>
      <c r="J251" s="2"/>
      <c r="K251" s="2"/>
      <c r="L251" s="2"/>
      <c r="M251" s="2" t="s">
        <v>49</v>
      </c>
      <c r="N251" s="2">
        <v>1</v>
      </c>
      <c r="O251" s="2" t="s">
        <v>1082</v>
      </c>
      <c r="P251" s="2">
        <v>1</v>
      </c>
      <c r="Q251" s="2">
        <v>6017466876</v>
      </c>
      <c r="R251" s="2" t="s">
        <v>123</v>
      </c>
      <c r="S251" s="2" t="s">
        <v>1083</v>
      </c>
      <c r="T251" s="2" t="s">
        <v>38</v>
      </c>
      <c r="U251" s="2" t="s">
        <v>66</v>
      </c>
      <c r="V251" s="2" t="str">
        <f t="shared" si="6"/>
        <v>ASISTENCIA Y ACOMPAÑAMIENTO A ARTISTAS</v>
      </c>
      <c r="W251" s="2"/>
      <c r="X251" s="2"/>
      <c r="Y251" s="2"/>
      <c r="Z251" s="2"/>
      <c r="AA251" s="2"/>
      <c r="AB251" s="2"/>
      <c r="AC251" s="2"/>
      <c r="AD251" s="2" t="s">
        <v>118</v>
      </c>
      <c r="AE251" s="2"/>
      <c r="AF251" s="2"/>
      <c r="AG251" s="2"/>
      <c r="AH251" s="2"/>
      <c r="AI251" s="2"/>
      <c r="AJ251" s="2"/>
      <c r="AK251" s="2"/>
      <c r="AL251" s="2"/>
      <c r="AM251" s="2"/>
      <c r="AN251" s="2" t="s">
        <v>93</v>
      </c>
      <c r="AO251" s="2">
        <v>20247100044662</v>
      </c>
      <c r="AP251" s="4">
        <v>45362</v>
      </c>
      <c r="AQ251" s="2"/>
      <c r="AR251" s="17">
        <f ca="1">IF(AQ251=0,NETWORKDAYS(E251+1,TODAY(),FESTIVOS!$A$2:$A$37),NETWORKDAYS(E251+1,AQ251,FESTIVOS!$A$2:$A$37))</f>
        <v>478</v>
      </c>
      <c r="AS251" s="10" t="str">
        <f t="shared" si="2"/>
        <v>EN TRAMITE</v>
      </c>
      <c r="AT251" s="2" t="s">
        <v>56</v>
      </c>
      <c r="AU251" s="2"/>
      <c r="AV251" s="2"/>
    </row>
    <row r="252" spans="1:48" ht="15" x14ac:dyDescent="0.35">
      <c r="A252" s="2"/>
      <c r="B252" s="2" t="s">
        <v>34</v>
      </c>
      <c r="C252" s="2" t="s">
        <v>43</v>
      </c>
      <c r="D252" s="2">
        <v>1</v>
      </c>
      <c r="E252" s="4">
        <v>45369</v>
      </c>
      <c r="F252" s="2" t="s">
        <v>72</v>
      </c>
      <c r="G252" s="2"/>
      <c r="H252" s="2"/>
      <c r="I252" s="2"/>
      <c r="J252" s="2"/>
      <c r="K252" s="2"/>
      <c r="L252" s="2"/>
      <c r="M252" s="2" t="s">
        <v>49</v>
      </c>
      <c r="N252" s="2">
        <v>1</v>
      </c>
      <c r="O252" s="2" t="s">
        <v>1084</v>
      </c>
      <c r="P252" s="2">
        <v>1</v>
      </c>
      <c r="Q252" s="2">
        <v>1</v>
      </c>
      <c r="R252" s="2" t="s">
        <v>1085</v>
      </c>
      <c r="S252" s="2" t="s">
        <v>1086</v>
      </c>
      <c r="T252" s="2" t="s">
        <v>38</v>
      </c>
      <c r="U252" s="2" t="s">
        <v>27</v>
      </c>
      <c r="V252" s="2" t="str">
        <f t="shared" si="6"/>
        <v>TRASLADO A ENTIDADES DISTRITALES</v>
      </c>
      <c r="W252" s="2"/>
      <c r="X252" s="2" t="s">
        <v>63</v>
      </c>
      <c r="Y252" s="2"/>
      <c r="Z252" s="2"/>
      <c r="AA252" s="2"/>
      <c r="AB252" s="2"/>
      <c r="AC252" s="2"/>
      <c r="AD252" s="2"/>
      <c r="AE252" s="2"/>
      <c r="AF252" s="2"/>
      <c r="AG252" s="2"/>
      <c r="AH252" s="2"/>
      <c r="AI252" s="2"/>
      <c r="AJ252" s="2"/>
      <c r="AK252" s="2"/>
      <c r="AL252" s="2"/>
      <c r="AM252" s="2"/>
      <c r="AN252" s="2" t="s">
        <v>93</v>
      </c>
      <c r="AO252" s="2">
        <v>20247100049212</v>
      </c>
      <c r="AP252" s="4">
        <v>45369</v>
      </c>
      <c r="AQ252" s="2"/>
      <c r="AR252" s="17">
        <f ca="1">IF(AQ252=0,NETWORKDAYS(E252+1,TODAY(),FESTIVOS!$A$2:$A$37),NETWORKDAYS(E252+1,AQ252,FESTIVOS!$A$2:$A$37))</f>
        <v>473</v>
      </c>
      <c r="AS252" s="10" t="str">
        <f t="shared" si="2"/>
        <v>EN TRAMITE</v>
      </c>
      <c r="AT252" s="2" t="s">
        <v>56</v>
      </c>
      <c r="AU252" s="2"/>
      <c r="AV252" s="2"/>
    </row>
    <row r="253" spans="1:48" ht="15" x14ac:dyDescent="0.35">
      <c r="A253" s="2"/>
      <c r="B253" s="2" t="s">
        <v>54</v>
      </c>
      <c r="C253" s="2" t="s">
        <v>43</v>
      </c>
      <c r="D253" s="2">
        <v>1</v>
      </c>
      <c r="E253" s="4">
        <v>45372</v>
      </c>
      <c r="F253" s="2" t="s">
        <v>72</v>
      </c>
      <c r="G253" s="2"/>
      <c r="H253" s="2"/>
      <c r="I253" s="2"/>
      <c r="J253" s="2"/>
      <c r="K253" s="2"/>
      <c r="L253" s="2"/>
      <c r="M253" s="2" t="s">
        <v>57</v>
      </c>
      <c r="N253" s="2">
        <v>1</v>
      </c>
      <c r="O253" s="2" t="s">
        <v>1087</v>
      </c>
      <c r="P253" s="2">
        <v>1</v>
      </c>
      <c r="Q253" s="2">
        <v>1</v>
      </c>
      <c r="R253" s="2" t="s">
        <v>1088</v>
      </c>
      <c r="S253" s="2" t="s">
        <v>1089</v>
      </c>
      <c r="T253" s="2" t="s">
        <v>38</v>
      </c>
      <c r="U253" s="2" t="s">
        <v>45</v>
      </c>
      <c r="V253" s="2" t="str">
        <f t="shared" si="6"/>
        <v>INFORMACIÓN LABORAL - PASANTIAS</v>
      </c>
      <c r="W253" s="2"/>
      <c r="X253" s="2"/>
      <c r="Y253" s="2" t="s">
        <v>61</v>
      </c>
      <c r="Z253" s="2"/>
      <c r="AA253" s="2"/>
      <c r="AB253" s="2"/>
      <c r="AC253" s="2"/>
      <c r="AD253" s="2"/>
      <c r="AE253" s="2"/>
      <c r="AF253" s="2"/>
      <c r="AG253" s="2"/>
      <c r="AH253" s="2"/>
      <c r="AI253" s="2"/>
      <c r="AJ253" s="2"/>
      <c r="AK253" s="2"/>
      <c r="AL253" s="2"/>
      <c r="AM253" s="2"/>
      <c r="AN253" s="2" t="s">
        <v>92</v>
      </c>
      <c r="AO253" s="2">
        <v>20247100051602</v>
      </c>
      <c r="AP253" s="4">
        <v>45371</v>
      </c>
      <c r="AQ253" s="2"/>
      <c r="AR253" s="17">
        <f ca="1">IF(AQ253=0,NETWORKDAYS(E253+1,TODAY(),FESTIVOS!$A$2:$A$37),NETWORKDAYS(E253+1,AQ253,FESTIVOS!$A$2:$A$37))</f>
        <v>470</v>
      </c>
      <c r="AS253" s="10" t="str">
        <f t="shared" si="2"/>
        <v>EN TRAMITE</v>
      </c>
      <c r="AT253" s="2" t="s">
        <v>56</v>
      </c>
      <c r="AU253" s="2"/>
      <c r="AV253" s="2"/>
    </row>
    <row r="254" spans="1:48" ht="15" x14ac:dyDescent="0.35">
      <c r="A254" s="2"/>
      <c r="B254" s="2" t="s">
        <v>54</v>
      </c>
      <c r="C254" s="2" t="s">
        <v>43</v>
      </c>
      <c r="D254" s="2">
        <v>1</v>
      </c>
      <c r="E254" s="4">
        <v>45372</v>
      </c>
      <c r="F254" s="2" t="s">
        <v>137</v>
      </c>
      <c r="G254" s="2"/>
      <c r="H254" s="2"/>
      <c r="I254" s="2"/>
      <c r="J254" s="2"/>
      <c r="K254" s="2"/>
      <c r="L254" s="2"/>
      <c r="M254" s="2" t="s">
        <v>37</v>
      </c>
      <c r="N254" s="2">
        <v>1</v>
      </c>
      <c r="O254" s="2" t="s">
        <v>1090</v>
      </c>
      <c r="P254" s="2">
        <v>1</v>
      </c>
      <c r="Q254" s="2">
        <v>1</v>
      </c>
      <c r="R254" s="2" t="s">
        <v>1091</v>
      </c>
      <c r="S254" s="2" t="s">
        <v>1092</v>
      </c>
      <c r="T254" s="2" t="s">
        <v>38</v>
      </c>
      <c r="U254" s="2" t="s">
        <v>31</v>
      </c>
      <c r="V254" s="2" t="str">
        <f t="shared" si="6"/>
        <v>LÍNEA CALMA</v>
      </c>
      <c r="W254" s="2"/>
      <c r="X254" s="2"/>
      <c r="Y254" s="2"/>
      <c r="Z254" s="2"/>
      <c r="AA254" s="2"/>
      <c r="AB254" s="2"/>
      <c r="AC254" s="2" t="s">
        <v>65</v>
      </c>
      <c r="AD254" s="2"/>
      <c r="AE254" s="2"/>
      <c r="AF254" s="2"/>
      <c r="AG254" s="2"/>
      <c r="AH254" s="2"/>
      <c r="AI254" s="2"/>
      <c r="AJ254" s="2"/>
      <c r="AK254" s="2"/>
      <c r="AL254" s="2"/>
      <c r="AM254" s="2"/>
      <c r="AN254" s="2" t="s">
        <v>569</v>
      </c>
      <c r="AO254" s="2">
        <v>20247100051912</v>
      </c>
      <c r="AP254" s="4">
        <v>45372</v>
      </c>
      <c r="AQ254" s="2"/>
      <c r="AR254" s="17">
        <f ca="1">IF(AQ254=0,NETWORKDAYS(E254+1,TODAY(),FESTIVOS!$A$2:$A$37),NETWORKDAYS(E254+1,AQ254,FESTIVOS!$A$2:$A$37))</f>
        <v>470</v>
      </c>
      <c r="AS254" s="10" t="str">
        <f t="shared" si="2"/>
        <v>EN TRAMITE</v>
      </c>
      <c r="AT254" s="2" t="s">
        <v>56</v>
      </c>
      <c r="AU254" s="2"/>
      <c r="AV254" s="2"/>
    </row>
    <row r="255" spans="1:48" ht="15" x14ac:dyDescent="0.35">
      <c r="A255" s="2"/>
      <c r="B255" s="2" t="s">
        <v>54</v>
      </c>
      <c r="C255" s="2" t="s">
        <v>43</v>
      </c>
      <c r="D255" s="2">
        <v>1</v>
      </c>
      <c r="E255" s="4">
        <v>45373</v>
      </c>
      <c r="F255" s="2" t="s">
        <v>72</v>
      </c>
      <c r="G255" s="2"/>
      <c r="H255" s="2"/>
      <c r="I255" s="2"/>
      <c r="J255" s="2"/>
      <c r="K255" s="2"/>
      <c r="L255" s="2"/>
      <c r="M255" s="2" t="s">
        <v>37</v>
      </c>
      <c r="N255" s="2">
        <v>19168377</v>
      </c>
      <c r="O255" s="2" t="s">
        <v>254</v>
      </c>
      <c r="P255" s="2">
        <v>1</v>
      </c>
      <c r="Q255" s="2">
        <v>1</v>
      </c>
      <c r="R255" s="2" t="s">
        <v>1093</v>
      </c>
      <c r="S255" s="2" t="s">
        <v>1094</v>
      </c>
      <c r="T255" s="2" t="s">
        <v>38</v>
      </c>
      <c r="U255" s="2" t="s">
        <v>75</v>
      </c>
      <c r="V255" s="2" t="str">
        <f t="shared" si="6"/>
        <v>SERVICIOS BIBLIOTECARIOS</v>
      </c>
      <c r="W255" s="2"/>
      <c r="X255" s="2"/>
      <c r="Y255" s="2"/>
      <c r="Z255" s="2"/>
      <c r="AA255" s="2"/>
      <c r="AB255" s="2"/>
      <c r="AC255" s="2"/>
      <c r="AD255" s="2"/>
      <c r="AE255" s="2"/>
      <c r="AF255" s="2"/>
      <c r="AG255" s="2"/>
      <c r="AH255" s="2"/>
      <c r="AI255" s="2" t="s">
        <v>84</v>
      </c>
      <c r="AJ255" s="2"/>
      <c r="AK255" s="2"/>
      <c r="AL255" s="2"/>
      <c r="AM255" s="2"/>
      <c r="AN255" s="2" t="s">
        <v>76</v>
      </c>
      <c r="AO255" s="2">
        <v>20247100052632</v>
      </c>
      <c r="AP255" s="4">
        <v>45373</v>
      </c>
      <c r="AQ255" s="2"/>
      <c r="AR255" s="17">
        <f ca="1">IF(AQ255=0,NETWORKDAYS(E255+1,TODAY(),FESTIVOS!$A$2:$A$37),NETWORKDAYS(E255+1,AQ255,FESTIVOS!$A$2:$A$37))</f>
        <v>469</v>
      </c>
      <c r="AS255" s="10" t="str">
        <f t="shared" si="2"/>
        <v>EN TRAMITE</v>
      </c>
      <c r="AT255" s="2" t="s">
        <v>56</v>
      </c>
      <c r="AU255" s="2"/>
      <c r="AV255" s="2"/>
    </row>
    <row r="256" spans="1:48" ht="15" x14ac:dyDescent="0.35">
      <c r="A256" s="2"/>
      <c r="B256" s="2" t="s">
        <v>54</v>
      </c>
      <c r="C256" s="2" t="s">
        <v>43</v>
      </c>
      <c r="D256" s="2">
        <v>1</v>
      </c>
      <c r="E256" s="4">
        <v>45373</v>
      </c>
      <c r="F256" s="2" t="s">
        <v>72</v>
      </c>
      <c r="G256" s="2"/>
      <c r="H256" s="2"/>
      <c r="I256" s="2"/>
      <c r="J256" s="2"/>
      <c r="K256" s="2"/>
      <c r="L256" s="2"/>
      <c r="M256" s="2" t="s">
        <v>37</v>
      </c>
      <c r="N256" s="2">
        <v>1107071542</v>
      </c>
      <c r="O256" s="2" t="s">
        <v>177</v>
      </c>
      <c r="P256" s="2">
        <v>1</v>
      </c>
      <c r="Q256" s="2">
        <v>1</v>
      </c>
      <c r="R256" s="2" t="s">
        <v>1095</v>
      </c>
      <c r="S256" s="2" t="s">
        <v>1096</v>
      </c>
      <c r="T256" s="2" t="s">
        <v>38</v>
      </c>
      <c r="U256" s="2" t="s">
        <v>85</v>
      </c>
      <c r="V256" s="2" t="str">
        <f t="shared" si="6"/>
        <v>CONTROL URBANO SOBRE BIC EN BOGOTÁ</v>
      </c>
      <c r="W256" s="2"/>
      <c r="X256" s="2"/>
      <c r="Y256" s="2"/>
      <c r="Z256" s="2"/>
      <c r="AA256" s="2"/>
      <c r="AB256" s="2"/>
      <c r="AC256" s="2"/>
      <c r="AD256" s="2"/>
      <c r="AE256" s="2"/>
      <c r="AF256" s="2"/>
      <c r="AG256" s="2"/>
      <c r="AH256" s="2"/>
      <c r="AI256" s="2"/>
      <c r="AJ256" s="2"/>
      <c r="AK256" s="2" t="s">
        <v>86</v>
      </c>
      <c r="AL256" s="2"/>
      <c r="AM256" s="2"/>
      <c r="AN256" s="2" t="s">
        <v>310</v>
      </c>
      <c r="AO256" s="2">
        <v>20247100052762</v>
      </c>
      <c r="AP256" s="4">
        <v>45373</v>
      </c>
      <c r="AQ256" s="2"/>
      <c r="AR256" s="17">
        <f ca="1">IF(AQ256=0,NETWORKDAYS(E256+1,TODAY(),FESTIVOS!$A$2:$A$37),NETWORKDAYS(E256+1,AQ256,FESTIVOS!$A$2:$A$37))</f>
        <v>469</v>
      </c>
      <c r="AS256" s="10" t="str">
        <f t="shared" si="2"/>
        <v>EN TRAMITE</v>
      </c>
      <c r="AT256" s="2" t="s">
        <v>56</v>
      </c>
      <c r="AU256" s="2"/>
      <c r="AV256" s="2"/>
    </row>
    <row r="257" spans="1:48" ht="15" x14ac:dyDescent="0.35">
      <c r="A257" s="2"/>
      <c r="B257" s="2" t="s">
        <v>54</v>
      </c>
      <c r="C257" s="2" t="s">
        <v>43</v>
      </c>
      <c r="D257" s="2">
        <v>1</v>
      </c>
      <c r="E257" s="4">
        <v>45373</v>
      </c>
      <c r="F257" s="2" t="s">
        <v>72</v>
      </c>
      <c r="G257" s="2"/>
      <c r="H257" s="2"/>
      <c r="I257" s="2"/>
      <c r="J257" s="2"/>
      <c r="K257" s="2"/>
      <c r="L257" s="2"/>
      <c r="M257" s="2" t="s">
        <v>49</v>
      </c>
      <c r="N257" s="2">
        <v>1030524583</v>
      </c>
      <c r="O257" s="2" t="s">
        <v>1097</v>
      </c>
      <c r="P257" s="2">
        <v>1</v>
      </c>
      <c r="Q257" s="2">
        <v>3212868515</v>
      </c>
      <c r="R257" s="2" t="s">
        <v>1098</v>
      </c>
      <c r="S257" s="2" t="s">
        <v>1099</v>
      </c>
      <c r="T257" s="2" t="s">
        <v>38</v>
      </c>
      <c r="U257" s="2" t="s">
        <v>28</v>
      </c>
      <c r="V257" s="2" t="str">
        <f t="shared" si="6"/>
        <v>GESTION ADMINISTRATIVA</v>
      </c>
      <c r="W257" s="2"/>
      <c r="X257" s="2"/>
      <c r="Y257" s="2"/>
      <c r="Z257" s="2" t="s">
        <v>42</v>
      </c>
      <c r="AA257" s="2"/>
      <c r="AB257" s="2"/>
      <c r="AC257" s="2"/>
      <c r="AD257" s="2"/>
      <c r="AE257" s="2"/>
      <c r="AF257" s="2"/>
      <c r="AG257" s="2"/>
      <c r="AH257" s="2"/>
      <c r="AI257" s="2"/>
      <c r="AJ257" s="2"/>
      <c r="AK257" s="2"/>
      <c r="AL257" s="2"/>
      <c r="AM257" s="2"/>
      <c r="AN257" s="2" t="s">
        <v>92</v>
      </c>
      <c r="AO257" s="2">
        <v>20247100053172</v>
      </c>
      <c r="AP257" s="4">
        <v>45373</v>
      </c>
      <c r="AQ257" s="2"/>
      <c r="AR257" s="17">
        <f ca="1">IF(AQ257=0,NETWORKDAYS(E257+1,TODAY(),FESTIVOS!$A$2:$A$37),NETWORKDAYS(E257+1,AQ257,FESTIVOS!$A$2:$A$37))</f>
        <v>469</v>
      </c>
      <c r="AS257" s="10" t="str">
        <f t="shared" si="2"/>
        <v>EN TRAMITE</v>
      </c>
      <c r="AT257" s="2" t="s">
        <v>56</v>
      </c>
      <c r="AU257" s="2"/>
      <c r="AV257" s="2"/>
    </row>
    <row r="258" spans="1:48" ht="15" x14ac:dyDescent="0.35">
      <c r="A258" s="2"/>
      <c r="B258" s="2" t="s">
        <v>54</v>
      </c>
      <c r="C258" s="2" t="s">
        <v>43</v>
      </c>
      <c r="D258" s="2">
        <v>1</v>
      </c>
      <c r="E258" s="4">
        <v>45377</v>
      </c>
      <c r="F258" s="2" t="s">
        <v>72</v>
      </c>
      <c r="G258" s="2"/>
      <c r="H258" s="2"/>
      <c r="I258" s="2"/>
      <c r="J258" s="2"/>
      <c r="K258" s="2"/>
      <c r="L258" s="2"/>
      <c r="M258" s="2" t="s">
        <v>49</v>
      </c>
      <c r="N258" s="2">
        <v>1</v>
      </c>
      <c r="O258" s="2" t="s">
        <v>1100</v>
      </c>
      <c r="P258" s="2">
        <v>1</v>
      </c>
      <c r="Q258" s="2">
        <v>3108117378</v>
      </c>
      <c r="R258" s="2" t="s">
        <v>1101</v>
      </c>
      <c r="S258" s="2" t="s">
        <v>1102</v>
      </c>
      <c r="T258" s="2" t="s">
        <v>38</v>
      </c>
      <c r="U258" s="2" t="s">
        <v>88</v>
      </c>
      <c r="V258" s="2" t="str">
        <f t="shared" si="6"/>
        <v>EQUIPAMIENTOS CULTURALES</v>
      </c>
      <c r="W258" s="2"/>
      <c r="X258" s="2"/>
      <c r="Y258" s="2"/>
      <c r="Z258" s="2"/>
      <c r="AA258" s="2"/>
      <c r="AB258" s="2"/>
      <c r="AC258" s="2"/>
      <c r="AD258" s="2"/>
      <c r="AE258" s="2"/>
      <c r="AF258" s="2"/>
      <c r="AG258" s="2"/>
      <c r="AH258" s="2"/>
      <c r="AI258" s="2"/>
      <c r="AJ258" s="2"/>
      <c r="AK258" s="2"/>
      <c r="AL258" s="2"/>
      <c r="AM258" s="2" t="s">
        <v>115</v>
      </c>
      <c r="AN258" s="2" t="s">
        <v>633</v>
      </c>
      <c r="AO258" s="2">
        <v>20247100054062</v>
      </c>
      <c r="AP258" s="4">
        <v>45377</v>
      </c>
      <c r="AQ258" s="2"/>
      <c r="AR258" s="17">
        <f ca="1">IF(AQ258=0,NETWORKDAYS(E258+1,TODAY(),FESTIVOS!$A$2:$A$37),NETWORKDAYS(E258+1,AQ258,FESTIVOS!$A$2:$A$37))</f>
        <v>468</v>
      </c>
      <c r="AS258" s="10" t="str">
        <f t="shared" si="2"/>
        <v>EN TRAMITE</v>
      </c>
      <c r="AT258" s="2" t="s">
        <v>56</v>
      </c>
      <c r="AU258" s="2"/>
      <c r="AV258" s="2"/>
    </row>
    <row r="259" spans="1:48" ht="15" x14ac:dyDescent="0.35">
      <c r="A259" s="2"/>
      <c r="B259" s="2" t="s">
        <v>54</v>
      </c>
      <c r="C259" s="2" t="s">
        <v>43</v>
      </c>
      <c r="D259" s="2">
        <v>1</v>
      </c>
      <c r="E259" s="4">
        <v>45377</v>
      </c>
      <c r="F259" s="2" t="s">
        <v>72</v>
      </c>
      <c r="G259" s="2"/>
      <c r="H259" s="2"/>
      <c r="I259" s="2"/>
      <c r="J259" s="2"/>
      <c r="K259" s="2"/>
      <c r="L259" s="2"/>
      <c r="M259" s="2" t="s">
        <v>87</v>
      </c>
      <c r="N259" s="2">
        <v>1</v>
      </c>
      <c r="O259" s="2">
        <v>1</v>
      </c>
      <c r="P259" s="2">
        <v>1</v>
      </c>
      <c r="Q259" s="2">
        <v>1</v>
      </c>
      <c r="R259" s="2" t="s">
        <v>1103</v>
      </c>
      <c r="S259" s="2" t="s">
        <v>1104</v>
      </c>
      <c r="T259" s="2" t="s">
        <v>38</v>
      </c>
      <c r="U259" s="2" t="s">
        <v>85</v>
      </c>
      <c r="V259" s="2" t="str">
        <f t="shared" si="6"/>
        <v>CONTROL URBANO SOBRE BIC EN BOGOTÁ</v>
      </c>
      <c r="W259" s="2"/>
      <c r="X259" s="2"/>
      <c r="Y259" s="2"/>
      <c r="Z259" s="2"/>
      <c r="AA259" s="2"/>
      <c r="AB259" s="2"/>
      <c r="AC259" s="2"/>
      <c r="AD259" s="2"/>
      <c r="AE259" s="2"/>
      <c r="AF259" s="2"/>
      <c r="AG259" s="2"/>
      <c r="AH259" s="2"/>
      <c r="AI259" s="2"/>
      <c r="AJ259" s="2"/>
      <c r="AK259" s="2" t="s">
        <v>86</v>
      </c>
      <c r="AL259" s="2"/>
      <c r="AM259" s="2"/>
      <c r="AN259" s="2" t="s">
        <v>310</v>
      </c>
      <c r="AO259" s="2">
        <v>20247100054042</v>
      </c>
      <c r="AP259" s="4">
        <v>45377</v>
      </c>
      <c r="AQ259" s="2"/>
      <c r="AR259" s="17">
        <f ca="1">IF(AQ259=0,NETWORKDAYS(E259+1,TODAY(),FESTIVOS!$A$2:$A$37),NETWORKDAYS(E259+1,AQ259,FESTIVOS!$A$2:$A$37))</f>
        <v>468</v>
      </c>
      <c r="AS259" s="10" t="str">
        <f t="shared" si="2"/>
        <v>EN TRAMITE</v>
      </c>
      <c r="AT259" s="2" t="s">
        <v>56</v>
      </c>
      <c r="AU259" s="2"/>
      <c r="AV259" s="2"/>
    </row>
    <row r="260" spans="1:48" ht="15" x14ac:dyDescent="0.35">
      <c r="A260" s="2"/>
      <c r="B260" s="2" t="s">
        <v>54</v>
      </c>
      <c r="C260" s="2" t="s">
        <v>43</v>
      </c>
      <c r="D260" s="2">
        <v>1</v>
      </c>
      <c r="E260" s="4">
        <v>45377</v>
      </c>
      <c r="F260" s="2" t="s">
        <v>72</v>
      </c>
      <c r="G260" s="2"/>
      <c r="H260" s="2"/>
      <c r="I260" s="2"/>
      <c r="J260" s="2"/>
      <c r="K260" s="2"/>
      <c r="L260" s="2"/>
      <c r="M260" s="2" t="s">
        <v>49</v>
      </c>
      <c r="N260" s="2">
        <v>1</v>
      </c>
      <c r="O260" s="2" t="s">
        <v>1105</v>
      </c>
      <c r="P260" s="2">
        <v>1</v>
      </c>
      <c r="Q260" s="2">
        <v>3212339573</v>
      </c>
      <c r="R260" s="2" t="s">
        <v>1106</v>
      </c>
      <c r="S260" s="2" t="s">
        <v>1107</v>
      </c>
      <c r="T260" s="2" t="s">
        <v>38</v>
      </c>
      <c r="U260" s="2" t="s">
        <v>50</v>
      </c>
      <c r="V260" s="2" t="str">
        <f t="shared" si="6"/>
        <v>CONSEJOS LOCALES</v>
      </c>
      <c r="W260" s="2"/>
      <c r="X260" s="2"/>
      <c r="Y260" s="2"/>
      <c r="Z260" s="2"/>
      <c r="AA260" s="2"/>
      <c r="AB260" s="2"/>
      <c r="AC260" s="2"/>
      <c r="AD260" s="2"/>
      <c r="AE260" s="2"/>
      <c r="AF260" s="2"/>
      <c r="AG260" s="2"/>
      <c r="AH260" s="2"/>
      <c r="AI260" s="2"/>
      <c r="AJ260" s="2"/>
      <c r="AK260" s="2"/>
      <c r="AL260" s="2" t="s">
        <v>53</v>
      </c>
      <c r="AM260" s="2"/>
      <c r="AN260" s="2" t="s">
        <v>82</v>
      </c>
      <c r="AO260" s="2">
        <v>20247100054082</v>
      </c>
      <c r="AP260" s="4">
        <v>45377</v>
      </c>
      <c r="AQ260" s="2"/>
      <c r="AR260" s="17">
        <f ca="1">IF(AQ260=0,NETWORKDAYS(E260+1,TODAY(),FESTIVOS!$A$2:$A$37),NETWORKDAYS(E260+1,AQ260,FESTIVOS!$A$2:$A$37))</f>
        <v>468</v>
      </c>
      <c r="AS260" s="10" t="str">
        <f t="shared" si="2"/>
        <v>EN TRAMITE</v>
      </c>
      <c r="AT260" s="2" t="s">
        <v>56</v>
      </c>
      <c r="AU260" s="2"/>
      <c r="AV260" s="2"/>
    </row>
    <row r="261" spans="1:48" ht="15" x14ac:dyDescent="0.35">
      <c r="A261" s="2"/>
      <c r="B261" s="2" t="s">
        <v>34</v>
      </c>
      <c r="C261" s="2" t="s">
        <v>43</v>
      </c>
      <c r="D261" s="2">
        <v>1</v>
      </c>
      <c r="E261" s="4">
        <v>45384</v>
      </c>
      <c r="F261" s="2" t="s">
        <v>170</v>
      </c>
      <c r="G261" s="2"/>
      <c r="H261" s="2"/>
      <c r="I261" s="2"/>
      <c r="J261" s="2"/>
      <c r="K261" s="2"/>
      <c r="L261" s="2"/>
      <c r="M261" s="2" t="s">
        <v>57</v>
      </c>
      <c r="N261" s="2">
        <v>1</v>
      </c>
      <c r="O261" s="2" t="s">
        <v>1108</v>
      </c>
      <c r="P261" s="2" t="s">
        <v>1066</v>
      </c>
      <c r="Q261" s="2">
        <v>1</v>
      </c>
      <c r="R261" s="2" t="s">
        <v>1109</v>
      </c>
      <c r="S261" s="2" t="s">
        <v>1110</v>
      </c>
      <c r="T261" s="2" t="s">
        <v>38</v>
      </c>
      <c r="U261" s="2" t="s">
        <v>85</v>
      </c>
      <c r="V261" s="2" t="str">
        <f t="shared" si="6"/>
        <v>CONTROL URBANO SOBRE BIC EN BOGOTÁ</v>
      </c>
      <c r="W261" s="2"/>
      <c r="X261" s="2"/>
      <c r="Y261" s="2"/>
      <c r="Z261" s="2"/>
      <c r="AA261" s="2"/>
      <c r="AB261" s="2"/>
      <c r="AC261" s="2"/>
      <c r="AD261" s="2"/>
      <c r="AE261" s="2"/>
      <c r="AF261" s="2"/>
      <c r="AG261" s="2"/>
      <c r="AH261" s="2"/>
      <c r="AI261" s="2"/>
      <c r="AJ261" s="2"/>
      <c r="AK261" s="2" t="s">
        <v>86</v>
      </c>
      <c r="AL261" s="2"/>
      <c r="AM261" s="2"/>
      <c r="AN261" s="2" t="s">
        <v>310</v>
      </c>
      <c r="AO261" s="2">
        <v>20247100055542</v>
      </c>
      <c r="AP261" s="4">
        <v>45384</v>
      </c>
      <c r="AQ261" s="2"/>
      <c r="AR261" s="17">
        <f ca="1">IF(AQ261=0,NETWORKDAYS(E261+1,TODAY(),FESTIVOS!$A$2:$A$37),NETWORKDAYS(E261+1,AQ261,FESTIVOS!$A$2:$A$37))</f>
        <v>465</v>
      </c>
      <c r="AS261" s="10" t="str">
        <f t="shared" si="2"/>
        <v>EN TRAMITE</v>
      </c>
      <c r="AT261" s="2" t="s">
        <v>47</v>
      </c>
      <c r="AU261" s="2"/>
      <c r="AV261" s="2"/>
    </row>
    <row r="262" spans="1:48" ht="15" x14ac:dyDescent="0.35">
      <c r="A262" s="2"/>
      <c r="B262" s="2" t="s">
        <v>54</v>
      </c>
      <c r="C262" s="2" t="s">
        <v>43</v>
      </c>
      <c r="D262" s="2">
        <v>1</v>
      </c>
      <c r="E262" s="4">
        <v>45384</v>
      </c>
      <c r="F262" s="2" t="s">
        <v>72</v>
      </c>
      <c r="G262" s="2"/>
      <c r="H262" s="2"/>
      <c r="I262" s="2"/>
      <c r="J262" s="2"/>
      <c r="K262" s="2"/>
      <c r="L262" s="2"/>
      <c r="M262" s="2" t="s">
        <v>102</v>
      </c>
      <c r="N262" s="2"/>
      <c r="O262" s="2"/>
      <c r="P262" s="2"/>
      <c r="Q262" s="2"/>
      <c r="R262" s="2"/>
      <c r="S262" s="2" t="s">
        <v>1111</v>
      </c>
      <c r="T262" s="2" t="s">
        <v>38</v>
      </c>
      <c r="U262" s="2" t="s">
        <v>85</v>
      </c>
      <c r="V262" s="2" t="str">
        <f t="shared" si="6"/>
        <v>CONTROL URBANO SOBRE BIC EN BOGOTÁ</v>
      </c>
      <c r="W262" s="2"/>
      <c r="X262" s="2"/>
      <c r="Y262" s="2"/>
      <c r="Z262" s="2"/>
      <c r="AA262" s="2"/>
      <c r="AB262" s="2"/>
      <c r="AC262" s="2"/>
      <c r="AD262" s="2"/>
      <c r="AE262" s="2"/>
      <c r="AF262" s="2"/>
      <c r="AG262" s="2"/>
      <c r="AH262" s="2"/>
      <c r="AI262" s="2"/>
      <c r="AJ262" s="2"/>
      <c r="AK262" s="2" t="s">
        <v>86</v>
      </c>
      <c r="AL262" s="2"/>
      <c r="AM262" s="2"/>
      <c r="AN262" s="2" t="s">
        <v>310</v>
      </c>
      <c r="AO262" s="2">
        <v>20247100055622</v>
      </c>
      <c r="AP262" s="4">
        <v>45384</v>
      </c>
      <c r="AQ262" s="2"/>
      <c r="AR262" s="17">
        <f ca="1">IF(AQ262=0,NETWORKDAYS(E262+1,TODAY(),FESTIVOS!$A$2:$A$37),NETWORKDAYS(E262+1,AQ262,FESTIVOS!$A$2:$A$37))</f>
        <v>465</v>
      </c>
      <c r="AS262" s="10" t="str">
        <f t="shared" si="2"/>
        <v>EN TRAMITE</v>
      </c>
      <c r="AT262" s="2" t="s">
        <v>47</v>
      </c>
      <c r="AU262" s="2"/>
      <c r="AV262" s="2"/>
    </row>
    <row r="263" spans="1:48" ht="15" x14ac:dyDescent="0.35">
      <c r="A263" s="2"/>
      <c r="B263" s="2" t="s">
        <v>54</v>
      </c>
      <c r="C263" s="2" t="s">
        <v>43</v>
      </c>
      <c r="D263" s="2">
        <v>1</v>
      </c>
      <c r="E263" s="4">
        <v>45384</v>
      </c>
      <c r="F263" s="2" t="s">
        <v>72</v>
      </c>
      <c r="G263" s="2"/>
      <c r="H263" s="2"/>
      <c r="I263" s="2"/>
      <c r="J263" s="2"/>
      <c r="K263" s="2"/>
      <c r="L263" s="2"/>
      <c r="M263" s="2" t="s">
        <v>37</v>
      </c>
      <c r="N263" s="2">
        <v>1</v>
      </c>
      <c r="O263" s="2" t="s">
        <v>1112</v>
      </c>
      <c r="P263" s="2">
        <v>1</v>
      </c>
      <c r="Q263" s="2">
        <v>1</v>
      </c>
      <c r="R263" s="2" t="s">
        <v>1113</v>
      </c>
      <c r="S263" s="2" t="s">
        <v>1114</v>
      </c>
      <c r="T263" s="2" t="s">
        <v>141</v>
      </c>
      <c r="U263" s="2" t="s">
        <v>27</v>
      </c>
      <c r="V263" s="2" t="str">
        <f t="shared" si="6"/>
        <v>TRASLADO A ENTIDADES DISTRITALES</v>
      </c>
      <c r="W263" s="2"/>
      <c r="X263" s="2" t="s">
        <v>63</v>
      </c>
      <c r="Y263" s="2"/>
      <c r="Z263" s="2"/>
      <c r="AA263" s="2"/>
      <c r="AB263" s="2"/>
      <c r="AC263" s="2"/>
      <c r="AD263" s="2"/>
      <c r="AE263" s="2"/>
      <c r="AF263" s="2"/>
      <c r="AG263" s="2"/>
      <c r="AH263" s="2"/>
      <c r="AI263" s="2"/>
      <c r="AJ263" s="2"/>
      <c r="AK263" s="2"/>
      <c r="AL263" s="2"/>
      <c r="AM263" s="2"/>
      <c r="AN263" s="2" t="s">
        <v>93</v>
      </c>
      <c r="AO263" s="2">
        <v>20247100055102</v>
      </c>
      <c r="AP263" s="4">
        <v>45384</v>
      </c>
      <c r="AQ263" s="2"/>
      <c r="AR263" s="17">
        <f ca="1">IF(AQ263=0,NETWORKDAYS(E263+1,TODAY(),FESTIVOS!$A$2:$A$37),NETWORKDAYS(E263+1,AQ263,FESTIVOS!$A$2:$A$37))</f>
        <v>465</v>
      </c>
      <c r="AS263" s="10" t="str">
        <f t="shared" si="2"/>
        <v>EN TRAMITE</v>
      </c>
      <c r="AT263" s="2" t="s">
        <v>47</v>
      </c>
      <c r="AU263" s="2"/>
      <c r="AV263" s="2"/>
    </row>
    <row r="264" spans="1:48" ht="15" x14ac:dyDescent="0.35">
      <c r="A264" s="2"/>
      <c r="B264" s="2" t="s">
        <v>54</v>
      </c>
      <c r="C264" s="2" t="s">
        <v>43</v>
      </c>
      <c r="D264" s="2">
        <v>1</v>
      </c>
      <c r="E264" s="4">
        <v>45384</v>
      </c>
      <c r="F264" s="2" t="s">
        <v>72</v>
      </c>
      <c r="G264" s="2"/>
      <c r="H264" s="2"/>
      <c r="I264" s="2"/>
      <c r="J264" s="2"/>
      <c r="K264" s="2"/>
      <c r="L264" s="2"/>
      <c r="M264" s="2" t="s">
        <v>102</v>
      </c>
      <c r="N264" s="2"/>
      <c r="O264" s="2"/>
      <c r="P264" s="2"/>
      <c r="Q264" s="2"/>
      <c r="R264" s="2"/>
      <c r="S264" s="2" t="s">
        <v>1115</v>
      </c>
      <c r="T264" s="2" t="s">
        <v>38</v>
      </c>
      <c r="U264" s="2" t="s">
        <v>85</v>
      </c>
      <c r="V264" s="2" t="str">
        <f t="shared" si="6"/>
        <v>CONTROL URBANO SOBRE BIC EN BOGOTÁ</v>
      </c>
      <c r="W264" s="2"/>
      <c r="X264" s="2"/>
      <c r="Y264" s="2"/>
      <c r="Z264" s="2"/>
      <c r="AA264" s="2"/>
      <c r="AB264" s="2"/>
      <c r="AC264" s="2"/>
      <c r="AD264" s="2"/>
      <c r="AE264" s="2"/>
      <c r="AF264" s="2"/>
      <c r="AG264" s="2"/>
      <c r="AH264" s="2"/>
      <c r="AI264" s="2"/>
      <c r="AJ264" s="2"/>
      <c r="AK264" s="2" t="s">
        <v>86</v>
      </c>
      <c r="AL264" s="2"/>
      <c r="AM264" s="2"/>
      <c r="AN264" s="2" t="s">
        <v>310</v>
      </c>
      <c r="AO264" s="2">
        <v>20247100055682</v>
      </c>
      <c r="AP264" s="4">
        <v>45384</v>
      </c>
      <c r="AQ264" s="5"/>
      <c r="AR264" s="17">
        <f ca="1">IF(AQ264=0,NETWORKDAYS(E264+1,TODAY(),FESTIVOS!$A$2:$A$37),NETWORKDAYS(E264+1,AQ264,FESTIVOS!$A$2:$A$37))</f>
        <v>465</v>
      </c>
      <c r="AS264" s="10" t="str">
        <f t="shared" si="2"/>
        <v>EN TRAMITE</v>
      </c>
      <c r="AT264" s="2" t="s">
        <v>47</v>
      </c>
      <c r="AU264" s="2"/>
      <c r="AV264" s="2"/>
    </row>
    <row r="265" spans="1:48" ht="15" x14ac:dyDescent="0.35">
      <c r="A265" s="2"/>
      <c r="B265" s="2" t="s">
        <v>54</v>
      </c>
      <c r="C265" s="2" t="s">
        <v>43</v>
      </c>
      <c r="D265" s="2">
        <v>1</v>
      </c>
      <c r="E265" s="4">
        <v>45384</v>
      </c>
      <c r="F265" s="2" t="s">
        <v>72</v>
      </c>
      <c r="G265" s="2"/>
      <c r="H265" s="2"/>
      <c r="I265" s="2"/>
      <c r="J265" s="2"/>
      <c r="K265" s="2"/>
      <c r="L265" s="2"/>
      <c r="M265" s="2" t="s">
        <v>37</v>
      </c>
      <c r="N265" s="2">
        <v>1</v>
      </c>
      <c r="O265" s="2" t="s">
        <v>191</v>
      </c>
      <c r="P265" s="2">
        <v>1</v>
      </c>
      <c r="Q265" s="2">
        <v>1</v>
      </c>
      <c r="R265" s="2" t="s">
        <v>162</v>
      </c>
      <c r="S265" s="2" t="s">
        <v>1116</v>
      </c>
      <c r="T265" s="2" t="s">
        <v>38</v>
      </c>
      <c r="U265" s="2" t="s">
        <v>75</v>
      </c>
      <c r="V265" s="2" t="str">
        <f t="shared" si="6"/>
        <v>SERVICIOS BIBLIOTECARIOS</v>
      </c>
      <c r="W265" s="2"/>
      <c r="X265" s="2"/>
      <c r="Y265" s="2"/>
      <c r="Z265" s="2"/>
      <c r="AA265" s="2"/>
      <c r="AB265" s="2"/>
      <c r="AC265" s="2"/>
      <c r="AD265" s="2"/>
      <c r="AE265" s="2"/>
      <c r="AF265" s="2"/>
      <c r="AG265" s="2"/>
      <c r="AH265" s="2"/>
      <c r="AI265" s="2" t="s">
        <v>84</v>
      </c>
      <c r="AJ265" s="2"/>
      <c r="AK265" s="2"/>
      <c r="AL265" s="2"/>
      <c r="AM265" s="2"/>
      <c r="AN265" s="2" t="s">
        <v>76</v>
      </c>
      <c r="AO265" s="2">
        <v>20247100055312</v>
      </c>
      <c r="AP265" s="4">
        <v>45384</v>
      </c>
      <c r="AQ265" s="2"/>
      <c r="AR265" s="17">
        <f ca="1">IF(AQ265=0,NETWORKDAYS(E265+1,TODAY(),FESTIVOS!$A$2:$A$37),NETWORKDAYS(E265+1,AQ265,FESTIVOS!$A$2:$A$37))</f>
        <v>465</v>
      </c>
      <c r="AS265" s="10" t="str">
        <f t="shared" si="2"/>
        <v>EN TRAMITE</v>
      </c>
      <c r="AT265" s="2" t="s">
        <v>47</v>
      </c>
      <c r="AU265" s="2"/>
      <c r="AV265" s="2"/>
    </row>
    <row r="266" spans="1:48" ht="15" x14ac:dyDescent="0.35">
      <c r="A266" s="2"/>
      <c r="B266" s="2" t="s">
        <v>34</v>
      </c>
      <c r="C266" s="2" t="s">
        <v>43</v>
      </c>
      <c r="D266" s="2">
        <v>1</v>
      </c>
      <c r="E266" s="4">
        <v>45385</v>
      </c>
      <c r="F266" s="2" t="s">
        <v>72</v>
      </c>
      <c r="G266" s="2"/>
      <c r="H266" s="2"/>
      <c r="I266" s="2"/>
      <c r="J266" s="2"/>
      <c r="K266" s="2"/>
      <c r="L266" s="2"/>
      <c r="M266" s="2" t="s">
        <v>49</v>
      </c>
      <c r="N266" s="2">
        <v>1</v>
      </c>
      <c r="O266" s="2" t="s">
        <v>1117</v>
      </c>
      <c r="P266" s="2">
        <v>1</v>
      </c>
      <c r="Q266" s="2">
        <v>1</v>
      </c>
      <c r="R266" s="2" t="s">
        <v>1118</v>
      </c>
      <c r="S266" s="2" t="s">
        <v>1119</v>
      </c>
      <c r="T266" s="2" t="s">
        <v>38</v>
      </c>
      <c r="U266" s="2" t="s">
        <v>30</v>
      </c>
      <c r="V266" s="2" t="str">
        <f t="shared" si="6"/>
        <v>ASESORIAS CONVOCATORIAS E INVITACIONES PÚBLICAS</v>
      </c>
      <c r="W266" s="2"/>
      <c r="X266" s="2"/>
      <c r="Y266" s="2"/>
      <c r="Z266" s="2"/>
      <c r="AA266" s="2"/>
      <c r="AB266" s="2" t="s">
        <v>59</v>
      </c>
      <c r="AC266" s="2"/>
      <c r="AD266" s="2"/>
      <c r="AE266" s="2"/>
      <c r="AF266" s="2"/>
      <c r="AG266" s="2"/>
      <c r="AH266" s="2"/>
      <c r="AI266" s="2"/>
      <c r="AJ266" s="2"/>
      <c r="AK266" s="2"/>
      <c r="AL266" s="2"/>
      <c r="AM266" s="2"/>
      <c r="AN266" s="2" t="s">
        <v>93</v>
      </c>
      <c r="AO266" s="2">
        <v>20247100055932</v>
      </c>
      <c r="AP266" s="4">
        <v>45385</v>
      </c>
      <c r="AQ266" s="2"/>
      <c r="AR266" s="17">
        <f ca="1">IF(AQ266=0,NETWORKDAYS(E266+1,TODAY(),FESTIVOS!$A$2:$A$37),NETWORKDAYS(E266+1,AQ266,FESTIVOS!$A$2:$A$37))</f>
        <v>464</v>
      </c>
      <c r="AS266" s="10" t="str">
        <f t="shared" si="2"/>
        <v>EN TRAMITE</v>
      </c>
      <c r="AT266" s="2" t="s">
        <v>47</v>
      </c>
      <c r="AU266" s="2"/>
      <c r="AV266" s="2"/>
    </row>
    <row r="267" spans="1:48" ht="15" x14ac:dyDescent="0.35">
      <c r="A267" s="2"/>
      <c r="B267" s="2" t="s">
        <v>34</v>
      </c>
      <c r="C267" s="2" t="s">
        <v>43</v>
      </c>
      <c r="D267" s="2">
        <v>1</v>
      </c>
      <c r="E267" s="4">
        <v>45385</v>
      </c>
      <c r="F267" s="2" t="s">
        <v>72</v>
      </c>
      <c r="G267" s="2"/>
      <c r="H267" s="2"/>
      <c r="I267" s="2"/>
      <c r="J267" s="2"/>
      <c r="K267" s="2"/>
      <c r="L267" s="2"/>
      <c r="M267" s="2" t="s">
        <v>49</v>
      </c>
      <c r="N267" s="2">
        <v>1</v>
      </c>
      <c r="O267" s="2" t="s">
        <v>1120</v>
      </c>
      <c r="P267" s="2">
        <v>1</v>
      </c>
      <c r="Q267" s="2">
        <v>1</v>
      </c>
      <c r="R267" s="2" t="s">
        <v>1121</v>
      </c>
      <c r="S267" s="2" t="s">
        <v>1122</v>
      </c>
      <c r="T267" s="2" t="s">
        <v>141</v>
      </c>
      <c r="U267" s="2" t="s">
        <v>27</v>
      </c>
      <c r="V267" s="2" t="str">
        <f t="shared" si="6"/>
        <v>TRASLADO A ENTIDADES NACIONES Y/O TERRITORIALES</v>
      </c>
      <c r="W267" s="2"/>
      <c r="X267" s="2" t="s">
        <v>209</v>
      </c>
      <c r="Y267" s="2"/>
      <c r="Z267" s="2"/>
      <c r="AA267" s="2"/>
      <c r="AB267" s="2"/>
      <c r="AC267" s="2"/>
      <c r="AD267" s="2"/>
      <c r="AE267" s="2"/>
      <c r="AF267" s="2"/>
      <c r="AG267" s="2"/>
      <c r="AH267" s="2"/>
      <c r="AI267" s="2"/>
      <c r="AJ267" s="2"/>
      <c r="AK267" s="2"/>
      <c r="AL267" s="2"/>
      <c r="AM267" s="2"/>
      <c r="AN267" s="2" t="s">
        <v>63</v>
      </c>
      <c r="AO267" s="2">
        <v>20247100056152</v>
      </c>
      <c r="AP267" s="4">
        <v>45385</v>
      </c>
      <c r="AQ267" s="2"/>
      <c r="AR267" s="17">
        <f ca="1">IF(AQ267=0,NETWORKDAYS(E267+1,TODAY(),FESTIVOS!$A$2:$A$37),NETWORKDAYS(E267+1,AQ267,FESTIVOS!$A$2:$A$37))</f>
        <v>464</v>
      </c>
      <c r="AS267" s="10" t="str">
        <f t="shared" si="2"/>
        <v>EN TRAMITE</v>
      </c>
      <c r="AT267" s="2" t="s">
        <v>47</v>
      </c>
      <c r="AU267" s="2"/>
      <c r="AV267" s="2"/>
    </row>
    <row r="268" spans="1:48" ht="15" x14ac:dyDescent="0.35">
      <c r="A268" s="2"/>
      <c r="B268" s="2" t="s">
        <v>54</v>
      </c>
      <c r="C268" s="2" t="s">
        <v>43</v>
      </c>
      <c r="D268" s="2">
        <v>1</v>
      </c>
      <c r="E268" s="4">
        <v>45386</v>
      </c>
      <c r="F268" s="2" t="s">
        <v>72</v>
      </c>
      <c r="G268" s="2"/>
      <c r="H268" s="2"/>
      <c r="I268" s="2"/>
      <c r="J268" s="2"/>
      <c r="K268" s="2"/>
      <c r="L268" s="2"/>
      <c r="M268" s="2" t="s">
        <v>37</v>
      </c>
      <c r="N268" s="2">
        <v>19303950</v>
      </c>
      <c r="O268" s="2" t="s">
        <v>240</v>
      </c>
      <c r="P268" s="2">
        <v>1</v>
      </c>
      <c r="Q268" s="2">
        <v>3152692787</v>
      </c>
      <c r="R268" s="2" t="s">
        <v>241</v>
      </c>
      <c r="S268" s="2" t="s">
        <v>1123</v>
      </c>
      <c r="T268" s="2" t="s">
        <v>38</v>
      </c>
      <c r="U268" s="2" t="s">
        <v>50</v>
      </c>
      <c r="V268" s="2" t="str">
        <f t="shared" si="6"/>
        <v>GESTION TERRITORIAL Y POBLACIONES</v>
      </c>
      <c r="W268" s="2"/>
      <c r="X268" s="2"/>
      <c r="Y268" s="2"/>
      <c r="Z268" s="2"/>
      <c r="AA268" s="2"/>
      <c r="AB268" s="2"/>
      <c r="AC268" s="2"/>
      <c r="AD268" s="2"/>
      <c r="AE268" s="2"/>
      <c r="AF268" s="2"/>
      <c r="AG268" s="2"/>
      <c r="AH268" s="2"/>
      <c r="AI268" s="2"/>
      <c r="AJ268" s="2"/>
      <c r="AK268" s="2"/>
      <c r="AL268" s="2" t="s">
        <v>96</v>
      </c>
      <c r="AM268" s="2"/>
      <c r="AN268" s="2" t="s">
        <v>79</v>
      </c>
      <c r="AO268" s="2">
        <v>20247100058192</v>
      </c>
      <c r="AP268" s="4">
        <v>45386</v>
      </c>
      <c r="AQ268" s="2"/>
      <c r="AR268" s="17">
        <f ca="1">IF(AQ268=0,NETWORKDAYS(E268+1,TODAY(),FESTIVOS!$A$2:$A$37),NETWORKDAYS(E268+1,AQ268,FESTIVOS!$A$2:$A$37))</f>
        <v>463</v>
      </c>
      <c r="AS268" s="10" t="str">
        <f t="shared" si="2"/>
        <v>EN TRAMITE</v>
      </c>
      <c r="AT268" s="2" t="s">
        <v>47</v>
      </c>
      <c r="AU268" s="2"/>
      <c r="AV268" s="2"/>
    </row>
    <row r="269" spans="1:48" ht="15" x14ac:dyDescent="0.35">
      <c r="A269" s="2"/>
      <c r="B269" s="2" t="s">
        <v>54</v>
      </c>
      <c r="C269" s="2" t="s">
        <v>43</v>
      </c>
      <c r="D269" s="2">
        <v>1</v>
      </c>
      <c r="E269" s="4">
        <v>45386</v>
      </c>
      <c r="F269" s="2" t="s">
        <v>72</v>
      </c>
      <c r="G269" s="2"/>
      <c r="H269" s="2"/>
      <c r="I269" s="2"/>
      <c r="J269" s="2"/>
      <c r="K269" s="2"/>
      <c r="L269" s="2"/>
      <c r="M269" s="2" t="s">
        <v>49</v>
      </c>
      <c r="N269" s="2">
        <v>51742881</v>
      </c>
      <c r="O269" s="2" t="s">
        <v>1124</v>
      </c>
      <c r="P269" s="2">
        <v>1</v>
      </c>
      <c r="Q269" s="2">
        <v>1</v>
      </c>
      <c r="R269" s="2" t="s">
        <v>1125</v>
      </c>
      <c r="S269" s="2" t="s">
        <v>1126</v>
      </c>
      <c r="T269" s="2" t="s">
        <v>38</v>
      </c>
      <c r="U269" s="2" t="s">
        <v>28</v>
      </c>
      <c r="V269" s="2" t="str">
        <f t="shared" si="6"/>
        <v>GESTION ADMINISTRATIVA</v>
      </c>
      <c r="W269" s="2"/>
      <c r="X269" s="2"/>
      <c r="Y269" s="2"/>
      <c r="Z269" s="2" t="s">
        <v>42</v>
      </c>
      <c r="AA269" s="2"/>
      <c r="AB269" s="2"/>
      <c r="AC269" s="2"/>
      <c r="AD269" s="2"/>
      <c r="AE269" s="2"/>
      <c r="AF269" s="2"/>
      <c r="AG269" s="2"/>
      <c r="AH269" s="2"/>
      <c r="AI269" s="2"/>
      <c r="AJ269" s="2"/>
      <c r="AK269" s="2"/>
      <c r="AL269" s="2"/>
      <c r="AM269" s="2"/>
      <c r="AN269" s="2" t="s">
        <v>119</v>
      </c>
      <c r="AO269" s="2">
        <v>20247100058382</v>
      </c>
      <c r="AP269" s="4">
        <v>45386</v>
      </c>
      <c r="AQ269" s="2"/>
      <c r="AR269" s="17">
        <f ca="1">IF(AQ269=0,NETWORKDAYS(E269+1,TODAY(),FESTIVOS!$A$2:$A$37),NETWORKDAYS(E269+1,AQ269,FESTIVOS!$A$2:$A$37))</f>
        <v>463</v>
      </c>
      <c r="AS269" s="10" t="str">
        <f t="shared" si="2"/>
        <v>EN TRAMITE</v>
      </c>
      <c r="AT269" s="2" t="s">
        <v>47</v>
      </c>
      <c r="AU269" s="2"/>
      <c r="AV269" s="2"/>
    </row>
    <row r="270" spans="1:48" ht="15" x14ac:dyDescent="0.35">
      <c r="A270" s="2"/>
      <c r="B270" s="2" t="s">
        <v>54</v>
      </c>
      <c r="C270" s="2" t="s">
        <v>43</v>
      </c>
      <c r="D270" s="2">
        <v>1</v>
      </c>
      <c r="E270" s="4">
        <v>45386</v>
      </c>
      <c r="F270" s="2" t="s">
        <v>72</v>
      </c>
      <c r="G270" s="2"/>
      <c r="H270" s="2"/>
      <c r="I270" s="2"/>
      <c r="J270" s="2"/>
      <c r="K270" s="2"/>
      <c r="L270" s="2"/>
      <c r="M270" s="2" t="s">
        <v>49</v>
      </c>
      <c r="N270" s="2">
        <v>1</v>
      </c>
      <c r="O270" s="2" t="s">
        <v>1127</v>
      </c>
      <c r="P270" s="2">
        <v>1</v>
      </c>
      <c r="Q270" s="2">
        <v>3103017356</v>
      </c>
      <c r="R270" s="2" t="s">
        <v>1128</v>
      </c>
      <c r="S270" s="2" t="s">
        <v>1129</v>
      </c>
      <c r="T270" s="2" t="s">
        <v>141</v>
      </c>
      <c r="U270" s="2" t="s">
        <v>27</v>
      </c>
      <c r="V270" s="2" t="str">
        <f t="shared" si="6"/>
        <v>TRASLADO A ENTIDADES PRIVADAS</v>
      </c>
      <c r="W270" s="2"/>
      <c r="X270" s="2" t="s">
        <v>215</v>
      </c>
      <c r="Y270" s="2"/>
      <c r="Z270" s="2"/>
      <c r="AA270" s="2"/>
      <c r="AB270" s="2"/>
      <c r="AC270" s="2"/>
      <c r="AD270" s="2"/>
      <c r="AE270" s="2"/>
      <c r="AF270" s="2"/>
      <c r="AG270" s="2"/>
      <c r="AH270" s="2"/>
      <c r="AI270" s="2"/>
      <c r="AJ270" s="2"/>
      <c r="AK270" s="2"/>
      <c r="AL270" s="2"/>
      <c r="AM270" s="2"/>
      <c r="AN270" s="2" t="s">
        <v>93</v>
      </c>
      <c r="AO270" s="2">
        <v>20247100057852</v>
      </c>
      <c r="AP270" s="4">
        <v>45386</v>
      </c>
      <c r="AQ270" s="2"/>
      <c r="AR270" s="17">
        <f ca="1">IF(AQ270=0,NETWORKDAYS(E270+1,TODAY(),FESTIVOS!$A$2:$A$37),NETWORKDAYS(E270+1,AQ270,FESTIVOS!$A$2:$A$37))</f>
        <v>463</v>
      </c>
      <c r="AS270" s="10" t="str">
        <f t="shared" si="2"/>
        <v>EN TRAMITE</v>
      </c>
      <c r="AT270" s="2" t="s">
        <v>47</v>
      </c>
      <c r="AU270" s="2"/>
      <c r="AV270" s="2"/>
    </row>
    <row r="271" spans="1:48" ht="15" x14ac:dyDescent="0.35">
      <c r="A271" s="2"/>
      <c r="B271" s="2" t="s">
        <v>54</v>
      </c>
      <c r="C271" s="2" t="s">
        <v>43</v>
      </c>
      <c r="D271" s="2">
        <v>1</v>
      </c>
      <c r="E271" s="4">
        <v>45387</v>
      </c>
      <c r="F271" s="2" t="s">
        <v>72</v>
      </c>
      <c r="G271" s="2"/>
      <c r="H271" s="2"/>
      <c r="I271" s="2"/>
      <c r="J271" s="2"/>
      <c r="K271" s="2"/>
      <c r="L271" s="2"/>
      <c r="M271" s="2" t="s">
        <v>49</v>
      </c>
      <c r="N271" s="2">
        <v>1</v>
      </c>
      <c r="O271" s="2" t="s">
        <v>1130</v>
      </c>
      <c r="P271" s="2">
        <v>1</v>
      </c>
      <c r="Q271" s="2">
        <v>1</v>
      </c>
      <c r="R271" s="2" t="s">
        <v>1131</v>
      </c>
      <c r="S271" s="2" t="s">
        <v>1132</v>
      </c>
      <c r="T271" s="2" t="s">
        <v>38</v>
      </c>
      <c r="U271" s="2" t="s">
        <v>50</v>
      </c>
      <c r="V271" s="2" t="str">
        <f t="shared" si="6"/>
        <v>GESTION TERRITORIAL Y POBLACIONES</v>
      </c>
      <c r="W271" s="2"/>
      <c r="X271" s="2"/>
      <c r="Y271" s="2"/>
      <c r="Z271" s="2"/>
      <c r="AA271" s="2"/>
      <c r="AB271" s="2"/>
      <c r="AC271" s="2"/>
      <c r="AD271" s="2"/>
      <c r="AE271" s="2"/>
      <c r="AF271" s="2"/>
      <c r="AG271" s="2"/>
      <c r="AH271" s="2"/>
      <c r="AI271" s="2"/>
      <c r="AJ271" s="2"/>
      <c r="AK271" s="2"/>
      <c r="AL271" s="2" t="s">
        <v>96</v>
      </c>
      <c r="AM271" s="2"/>
      <c r="AN271" s="2" t="s">
        <v>82</v>
      </c>
      <c r="AO271" s="2">
        <v>20247100058612</v>
      </c>
      <c r="AP271" s="4">
        <v>45387</v>
      </c>
      <c r="AQ271" s="2"/>
      <c r="AR271" s="17">
        <f ca="1">IF(AQ271=0,NETWORKDAYS(E271+1,TODAY(),FESTIVOS!$A$2:$A$37),NETWORKDAYS(E271+1,AQ271,FESTIVOS!$A$2:$A$37))</f>
        <v>462</v>
      </c>
      <c r="AS271" s="10" t="str">
        <f t="shared" si="2"/>
        <v>EN TRAMITE</v>
      </c>
      <c r="AT271" s="2" t="s">
        <v>47</v>
      </c>
      <c r="AU271" s="2"/>
      <c r="AV271" s="2"/>
    </row>
    <row r="272" spans="1:48" ht="15" x14ac:dyDescent="0.35">
      <c r="A272" s="2"/>
      <c r="B272" s="2" t="s">
        <v>54</v>
      </c>
      <c r="C272" s="2" t="s">
        <v>43</v>
      </c>
      <c r="D272" s="2">
        <v>1</v>
      </c>
      <c r="E272" s="4">
        <v>45387</v>
      </c>
      <c r="F272" s="2" t="s">
        <v>72</v>
      </c>
      <c r="G272" s="2"/>
      <c r="H272" s="2"/>
      <c r="I272" s="2"/>
      <c r="J272" s="2"/>
      <c r="K272" s="2"/>
      <c r="L272" s="2"/>
      <c r="M272" s="2" t="s">
        <v>37</v>
      </c>
      <c r="N272" s="2">
        <v>1022421192</v>
      </c>
      <c r="O272" s="2" t="s">
        <v>1133</v>
      </c>
      <c r="P272" s="2">
        <v>1</v>
      </c>
      <c r="Q272" s="2">
        <v>1</v>
      </c>
      <c r="R272" s="2" t="s">
        <v>1134</v>
      </c>
      <c r="S272" s="2" t="s">
        <v>1135</v>
      </c>
      <c r="T272" s="2" t="s">
        <v>141</v>
      </c>
      <c r="U272" s="2" t="s">
        <v>27</v>
      </c>
      <c r="V272" s="2" t="str">
        <f t="shared" si="6"/>
        <v>TRASLADO A ENTIDADES NACIONES Y/O TERRITORIALES</v>
      </c>
      <c r="W272" s="2"/>
      <c r="X272" s="2" t="s">
        <v>209</v>
      </c>
      <c r="Y272" s="2"/>
      <c r="Z272" s="2"/>
      <c r="AA272" s="2"/>
      <c r="AB272" s="2"/>
      <c r="AC272" s="2"/>
      <c r="AD272" s="2"/>
      <c r="AE272" s="2"/>
      <c r="AF272" s="2"/>
      <c r="AG272" s="2"/>
      <c r="AH272" s="2"/>
      <c r="AI272" s="2"/>
      <c r="AJ272" s="2"/>
      <c r="AK272" s="2"/>
      <c r="AL272" s="2"/>
      <c r="AM272" s="2"/>
      <c r="AN272" s="2" t="s">
        <v>93</v>
      </c>
      <c r="AO272" s="2">
        <v>20247100058642</v>
      </c>
      <c r="AP272" s="4">
        <v>45387</v>
      </c>
      <c r="AQ272" s="2"/>
      <c r="AR272" s="17">
        <f ca="1">IF(AQ272=0,NETWORKDAYS(E272+1,TODAY(),FESTIVOS!$A$2:$A$37),NETWORKDAYS(E272+1,AQ272,FESTIVOS!$A$2:$A$37))</f>
        <v>462</v>
      </c>
      <c r="AS272" s="10" t="str">
        <f t="shared" si="2"/>
        <v>EN TRAMITE</v>
      </c>
      <c r="AT272" s="2" t="s">
        <v>47</v>
      </c>
      <c r="AU272" s="2"/>
      <c r="AV272" s="2"/>
    </row>
    <row r="273" spans="1:48" ht="15" x14ac:dyDescent="0.35">
      <c r="A273" s="2"/>
      <c r="B273" s="2" t="s">
        <v>54</v>
      </c>
      <c r="C273" s="2" t="s">
        <v>43</v>
      </c>
      <c r="D273" s="2">
        <v>1</v>
      </c>
      <c r="E273" s="4">
        <v>45392</v>
      </c>
      <c r="F273" s="2" t="s">
        <v>72</v>
      </c>
      <c r="G273" s="2"/>
      <c r="H273" s="2"/>
      <c r="I273" s="2"/>
      <c r="J273" s="2"/>
      <c r="K273" s="2"/>
      <c r="L273" s="2"/>
      <c r="M273" s="2" t="s">
        <v>49</v>
      </c>
      <c r="N273" s="2">
        <v>1</v>
      </c>
      <c r="O273" s="2" t="s">
        <v>1136</v>
      </c>
      <c r="P273" s="2">
        <v>1</v>
      </c>
      <c r="Q273" s="2">
        <v>1</v>
      </c>
      <c r="R273" s="2" t="s">
        <v>1137</v>
      </c>
      <c r="S273" s="2" t="s">
        <v>1138</v>
      </c>
      <c r="T273" s="2" t="s">
        <v>274</v>
      </c>
      <c r="U273" s="2" t="s">
        <v>30</v>
      </c>
      <c r="V273" s="2" t="str">
        <f t="shared" si="6"/>
        <v>ASESORIAS CONVOCATORIAS E INVITACIONES PÚBLICAS</v>
      </c>
      <c r="W273" s="2"/>
      <c r="X273" s="2"/>
      <c r="Y273" s="2"/>
      <c r="Z273" s="2"/>
      <c r="AA273" s="2"/>
      <c r="AB273" s="2" t="s">
        <v>59</v>
      </c>
      <c r="AC273" s="2"/>
      <c r="AD273" s="2"/>
      <c r="AE273" s="2"/>
      <c r="AF273" s="2"/>
      <c r="AG273" s="2"/>
      <c r="AH273" s="2"/>
      <c r="AI273" s="2"/>
      <c r="AJ273" s="2"/>
      <c r="AK273" s="2"/>
      <c r="AL273" s="2"/>
      <c r="AM273" s="2"/>
      <c r="AN273" s="2" t="s">
        <v>93</v>
      </c>
      <c r="AO273" s="2">
        <v>20247100061512</v>
      </c>
      <c r="AP273" s="4">
        <v>45392</v>
      </c>
      <c r="AQ273" s="2"/>
      <c r="AR273" s="17">
        <f ca="1">IF(AQ273=0,NETWORKDAYS(E273+1,TODAY(),FESTIVOS!$A$2:$A$37),NETWORKDAYS(E273+1,AQ273,FESTIVOS!$A$2:$A$37))</f>
        <v>459</v>
      </c>
      <c r="AS273" s="10" t="str">
        <f t="shared" si="2"/>
        <v>EN TRAMITE</v>
      </c>
      <c r="AT273" s="2" t="s">
        <v>47</v>
      </c>
      <c r="AU273" s="2"/>
      <c r="AV273" s="2"/>
    </row>
    <row r="274" spans="1:48" ht="15" x14ac:dyDescent="0.35">
      <c r="A274" s="2"/>
      <c r="B274" s="2" t="s">
        <v>34</v>
      </c>
      <c r="C274" s="2" t="s">
        <v>43</v>
      </c>
      <c r="D274" s="2">
        <v>1</v>
      </c>
      <c r="E274" s="4">
        <v>45393</v>
      </c>
      <c r="F274" s="2" t="s">
        <v>72</v>
      </c>
      <c r="G274" s="2"/>
      <c r="H274" s="2"/>
      <c r="I274" s="2"/>
      <c r="J274" s="2"/>
      <c r="K274" s="2"/>
      <c r="L274" s="2"/>
      <c r="M274" s="2" t="s">
        <v>49</v>
      </c>
      <c r="N274" s="2">
        <v>1</v>
      </c>
      <c r="O274" s="2" t="s">
        <v>1139</v>
      </c>
      <c r="P274" s="2" t="s">
        <v>1140</v>
      </c>
      <c r="Q274" s="2">
        <v>3012155087</v>
      </c>
      <c r="R274" s="2" t="s">
        <v>1141</v>
      </c>
      <c r="S274" s="2" t="s">
        <v>1142</v>
      </c>
      <c r="T274" s="2" t="s">
        <v>38</v>
      </c>
      <c r="U274" s="2" t="s">
        <v>28</v>
      </c>
      <c r="V274" s="2" t="str">
        <f t="shared" si="6"/>
        <v>GESTION ADMINISTRATIVA</v>
      </c>
      <c r="W274" s="2"/>
      <c r="X274" s="2"/>
      <c r="Y274" s="2"/>
      <c r="Z274" s="2" t="s">
        <v>42</v>
      </c>
      <c r="AA274" s="2"/>
      <c r="AB274" s="2"/>
      <c r="AC274" s="2"/>
      <c r="AD274" s="2"/>
      <c r="AE274" s="2"/>
      <c r="AF274" s="2"/>
      <c r="AG274" s="2"/>
      <c r="AH274" s="2"/>
      <c r="AI274" s="2"/>
      <c r="AJ274" s="2"/>
      <c r="AK274" s="2"/>
      <c r="AL274" s="2"/>
      <c r="AM274" s="2"/>
      <c r="AN274" s="2" t="s">
        <v>93</v>
      </c>
      <c r="AO274" s="2">
        <v>20247100063112</v>
      </c>
      <c r="AP274" s="4">
        <v>45393</v>
      </c>
      <c r="AQ274" s="2"/>
      <c r="AR274" s="17">
        <f ca="1">IF(AQ274=0,NETWORKDAYS(E274+1,TODAY(),FESTIVOS!$A$2:$A$37),NETWORKDAYS(E274+1,AQ274,FESTIVOS!$A$2:$A$37))</f>
        <v>458</v>
      </c>
      <c r="AS274" s="10" t="str">
        <f t="shared" si="2"/>
        <v>EN TRAMITE</v>
      </c>
      <c r="AT274" s="2" t="s">
        <v>47</v>
      </c>
      <c r="AU274" s="2"/>
      <c r="AV274" s="2"/>
    </row>
    <row r="275" spans="1:48" ht="15" x14ac:dyDescent="0.35">
      <c r="A275" s="2"/>
      <c r="B275" s="2" t="s">
        <v>34</v>
      </c>
      <c r="C275" s="2" t="s">
        <v>43</v>
      </c>
      <c r="D275" s="2">
        <v>1</v>
      </c>
      <c r="E275" s="4">
        <v>45385</v>
      </c>
      <c r="F275" s="2" t="s">
        <v>72</v>
      </c>
      <c r="G275" s="2"/>
      <c r="H275" s="2"/>
      <c r="I275" s="2"/>
      <c r="J275" s="2"/>
      <c r="K275" s="2"/>
      <c r="L275" s="2"/>
      <c r="M275" s="2" t="s">
        <v>49</v>
      </c>
      <c r="N275" s="2">
        <v>1</v>
      </c>
      <c r="O275" s="2" t="s">
        <v>1143</v>
      </c>
      <c r="P275" s="2" t="s">
        <v>1144</v>
      </c>
      <c r="Q275" s="2">
        <v>3108036166</v>
      </c>
      <c r="R275" s="2" t="s">
        <v>1145</v>
      </c>
      <c r="S275" s="2" t="s">
        <v>1146</v>
      </c>
      <c r="T275" s="2" t="s">
        <v>38</v>
      </c>
      <c r="U275" s="2" t="s">
        <v>28</v>
      </c>
      <c r="V275" s="2" t="str">
        <f t="shared" si="6"/>
        <v>GESTION ADMINISTRATIVA</v>
      </c>
      <c r="W275" s="2"/>
      <c r="X275" s="2"/>
      <c r="Y275" s="2"/>
      <c r="Z275" s="2" t="s">
        <v>42</v>
      </c>
      <c r="AA275" s="2"/>
      <c r="AB275" s="2"/>
      <c r="AC275" s="2"/>
      <c r="AD275" s="2"/>
      <c r="AE275" s="2"/>
      <c r="AF275" s="2"/>
      <c r="AG275" s="2"/>
      <c r="AH275" s="2"/>
      <c r="AI275" s="2"/>
      <c r="AJ275" s="2"/>
      <c r="AK275" s="2"/>
      <c r="AL275" s="2"/>
      <c r="AM275" s="2"/>
      <c r="AN275" s="2" t="s">
        <v>93</v>
      </c>
      <c r="AO275" s="2">
        <v>20247100056722</v>
      </c>
      <c r="AP275" s="4">
        <v>45385</v>
      </c>
      <c r="AQ275" s="2"/>
      <c r="AR275" s="17">
        <f ca="1">IF(AQ275=0,NETWORKDAYS(E275+1,TODAY(),FESTIVOS!$A$2:$A$37),NETWORKDAYS(E275+1,AQ275,FESTIVOS!$A$2:$A$37))</f>
        <v>464</v>
      </c>
      <c r="AS275" s="10" t="str">
        <f t="shared" si="2"/>
        <v>EN TRAMITE</v>
      </c>
      <c r="AT275" s="2" t="s">
        <v>47</v>
      </c>
      <c r="AU275" s="2"/>
      <c r="AV275" s="2"/>
    </row>
    <row r="276" spans="1:48" ht="15" x14ac:dyDescent="0.35">
      <c r="A276" s="2"/>
      <c r="B276" s="2" t="s">
        <v>34</v>
      </c>
      <c r="C276" s="2" t="s">
        <v>43</v>
      </c>
      <c r="D276" s="2">
        <v>1</v>
      </c>
      <c r="E276" s="4">
        <v>45394</v>
      </c>
      <c r="F276" s="2" t="s">
        <v>72</v>
      </c>
      <c r="G276" s="2"/>
      <c r="H276" s="2"/>
      <c r="I276" s="2"/>
      <c r="J276" s="2"/>
      <c r="K276" s="2"/>
      <c r="L276" s="2"/>
      <c r="M276" s="2" t="s">
        <v>49</v>
      </c>
      <c r="N276" s="2">
        <v>1</v>
      </c>
      <c r="O276" s="2" t="s">
        <v>1147</v>
      </c>
      <c r="P276" s="2">
        <v>1</v>
      </c>
      <c r="Q276" s="2">
        <v>1</v>
      </c>
      <c r="R276" s="2" t="s">
        <v>1148</v>
      </c>
      <c r="S276" s="2" t="s">
        <v>1149</v>
      </c>
      <c r="T276" s="2" t="s">
        <v>38</v>
      </c>
      <c r="U276" s="2" t="s">
        <v>30</v>
      </c>
      <c r="V276" s="2" t="str">
        <f t="shared" si="6"/>
        <v>EMPRENDIMIENTO INDUSTRIAS CULTURALES</v>
      </c>
      <c r="W276" s="2"/>
      <c r="X276" s="2"/>
      <c r="Y276" s="2"/>
      <c r="Z276" s="2"/>
      <c r="AA276" s="2"/>
      <c r="AB276" s="2" t="s">
        <v>218</v>
      </c>
      <c r="AC276" s="2"/>
      <c r="AD276" s="2"/>
      <c r="AE276" s="2"/>
      <c r="AF276" s="2"/>
      <c r="AG276" s="2"/>
      <c r="AH276" s="2"/>
      <c r="AI276" s="2"/>
      <c r="AJ276" s="2"/>
      <c r="AK276" s="2"/>
      <c r="AL276" s="2"/>
      <c r="AM276" s="2"/>
      <c r="AN276" s="2" t="s">
        <v>93</v>
      </c>
      <c r="AO276" s="2">
        <v>20247100063602</v>
      </c>
      <c r="AP276" s="4">
        <v>45397</v>
      </c>
      <c r="AQ276" s="2"/>
      <c r="AR276" s="17">
        <f ca="1">IF(AQ276=0,NETWORKDAYS(E276+1,TODAY(),FESTIVOS!$A$2:$A$37),NETWORKDAYS(E276+1,AQ276,FESTIVOS!$A$2:$A$37))</f>
        <v>457</v>
      </c>
      <c r="AS276" s="10" t="str">
        <f t="shared" si="2"/>
        <v>EN TRAMITE</v>
      </c>
      <c r="AT276" s="2" t="s">
        <v>47</v>
      </c>
      <c r="AU276" s="2"/>
      <c r="AV276" s="2"/>
    </row>
    <row r="277" spans="1:48" ht="15" x14ac:dyDescent="0.35">
      <c r="A277" s="2"/>
      <c r="B277" s="2" t="s">
        <v>54</v>
      </c>
      <c r="C277" s="2" t="s">
        <v>43</v>
      </c>
      <c r="D277" s="2">
        <v>1</v>
      </c>
      <c r="E277" s="4">
        <v>45397</v>
      </c>
      <c r="F277" s="2" t="s">
        <v>72</v>
      </c>
      <c r="G277" s="2"/>
      <c r="H277" s="2"/>
      <c r="I277" s="2"/>
      <c r="J277" s="2"/>
      <c r="K277" s="2"/>
      <c r="L277" s="2"/>
      <c r="M277" s="2" t="s">
        <v>37</v>
      </c>
      <c r="N277" s="2">
        <v>1</v>
      </c>
      <c r="O277" s="2" t="s">
        <v>764</v>
      </c>
      <c r="P277" s="2">
        <v>1</v>
      </c>
      <c r="Q277" s="2">
        <v>1</v>
      </c>
      <c r="R277" s="2" t="s">
        <v>151</v>
      </c>
      <c r="S277" s="2" t="s">
        <v>1150</v>
      </c>
      <c r="T277" s="2" t="s">
        <v>38</v>
      </c>
      <c r="U277" s="2" t="s">
        <v>45</v>
      </c>
      <c r="V277" s="2" t="str">
        <f t="shared" si="6"/>
        <v>INFORMACIÓN PLANTA PERSONAL</v>
      </c>
      <c r="W277" s="2"/>
      <c r="X277" s="2"/>
      <c r="Y277" s="2" t="s">
        <v>71</v>
      </c>
      <c r="Z277" s="2"/>
      <c r="AA277" s="2"/>
      <c r="AB277" s="2"/>
      <c r="AC277" s="2"/>
      <c r="AD277" s="2"/>
      <c r="AE277" s="2"/>
      <c r="AF277" s="2"/>
      <c r="AG277" s="2"/>
      <c r="AH277" s="2"/>
      <c r="AI277" s="2"/>
      <c r="AJ277" s="2"/>
      <c r="AK277" s="2"/>
      <c r="AL277" s="2"/>
      <c r="AM277" s="2"/>
      <c r="AN277" s="2" t="s">
        <v>553</v>
      </c>
      <c r="AO277" s="2">
        <v>20247100064592</v>
      </c>
      <c r="AP277" s="4">
        <v>45397</v>
      </c>
      <c r="AQ277" s="2"/>
      <c r="AR277" s="17">
        <f ca="1">IF(AQ277=0,NETWORKDAYS(E277+1,TODAY(),FESTIVOS!$A$2:$A$37),NETWORKDAYS(E277+1,AQ277,FESTIVOS!$A$2:$A$37))</f>
        <v>456</v>
      </c>
      <c r="AS277" s="10" t="str">
        <f t="shared" si="2"/>
        <v>EN TRAMITE</v>
      </c>
      <c r="AT277" s="2" t="s">
        <v>47</v>
      </c>
      <c r="AU277" s="2"/>
      <c r="AV277" s="2"/>
    </row>
    <row r="278" spans="1:48" ht="15" x14ac:dyDescent="0.35">
      <c r="A278" s="2"/>
      <c r="B278" s="2" t="s">
        <v>34</v>
      </c>
      <c r="C278" s="2" t="s">
        <v>43</v>
      </c>
      <c r="D278" s="2">
        <v>1</v>
      </c>
      <c r="E278" s="4">
        <v>45397</v>
      </c>
      <c r="F278" s="2" t="s">
        <v>109</v>
      </c>
      <c r="G278" s="2"/>
      <c r="H278" s="2"/>
      <c r="I278" s="2"/>
      <c r="J278" s="2"/>
      <c r="K278" s="2"/>
      <c r="L278" s="2"/>
      <c r="M278" s="2" t="s">
        <v>49</v>
      </c>
      <c r="N278" s="2">
        <v>1</v>
      </c>
      <c r="O278" s="2" t="s">
        <v>1151</v>
      </c>
      <c r="P278" s="2">
        <v>1</v>
      </c>
      <c r="Q278" s="2">
        <v>1</v>
      </c>
      <c r="R278" s="2" t="s">
        <v>1152</v>
      </c>
      <c r="S278" s="2" t="s">
        <v>1153</v>
      </c>
      <c r="T278" s="2" t="s">
        <v>141</v>
      </c>
      <c r="U278" s="2" t="s">
        <v>27</v>
      </c>
      <c r="V278" s="2" t="str">
        <f t="shared" si="6"/>
        <v>TRASLADO A ENTIDADES NACIONES Y/O TERRITORIALES</v>
      </c>
      <c r="W278" s="2"/>
      <c r="X278" s="2" t="s">
        <v>209</v>
      </c>
      <c r="Y278" s="2"/>
      <c r="Z278" s="2"/>
      <c r="AA278" s="2"/>
      <c r="AB278" s="2"/>
      <c r="AC278" s="2"/>
      <c r="AD278" s="2"/>
      <c r="AE278" s="2"/>
      <c r="AF278" s="2"/>
      <c r="AG278" s="2"/>
      <c r="AH278" s="2"/>
      <c r="AI278" s="2"/>
      <c r="AJ278" s="2"/>
      <c r="AK278" s="2"/>
      <c r="AL278" s="2"/>
      <c r="AM278" s="2"/>
      <c r="AN278" s="2" t="s">
        <v>63</v>
      </c>
      <c r="AO278" s="2">
        <v>20247100064902</v>
      </c>
      <c r="AP278" s="4">
        <v>45397</v>
      </c>
      <c r="AQ278" s="2"/>
      <c r="AR278" s="17">
        <f ca="1">IF(AQ278=0,NETWORKDAYS(E278+1,TODAY(),FESTIVOS!$A$2:$A$37),NETWORKDAYS(E278+1,AQ278,FESTIVOS!$A$2:$A$37))</f>
        <v>456</v>
      </c>
      <c r="AS278" s="10" t="str">
        <f t="shared" si="2"/>
        <v>EN TRAMITE</v>
      </c>
      <c r="AT278" s="2" t="s">
        <v>47</v>
      </c>
      <c r="AU278" s="2"/>
      <c r="AV278" s="2"/>
    </row>
    <row r="279" spans="1:48" ht="15" x14ac:dyDescent="0.35">
      <c r="A279" s="2"/>
      <c r="B279" s="2" t="s">
        <v>34</v>
      </c>
      <c r="C279" s="2" t="s">
        <v>43</v>
      </c>
      <c r="D279" s="2">
        <v>1</v>
      </c>
      <c r="E279" s="4">
        <v>45398</v>
      </c>
      <c r="F279" s="2" t="s">
        <v>72</v>
      </c>
      <c r="G279" s="2"/>
      <c r="H279" s="2"/>
      <c r="I279" s="2"/>
      <c r="J279" s="2"/>
      <c r="K279" s="2"/>
      <c r="L279" s="2"/>
      <c r="M279" s="2" t="s">
        <v>57</v>
      </c>
      <c r="N279" s="2">
        <v>1</v>
      </c>
      <c r="O279" s="2" t="s">
        <v>1154</v>
      </c>
      <c r="P279" s="2">
        <v>1</v>
      </c>
      <c r="Q279" s="2">
        <v>1</v>
      </c>
      <c r="R279" s="2" t="s">
        <v>1155</v>
      </c>
      <c r="S279" s="2" t="s">
        <v>1156</v>
      </c>
      <c r="T279" s="2" t="s">
        <v>141</v>
      </c>
      <c r="U279" s="2" t="s">
        <v>27</v>
      </c>
      <c r="V279" s="2"/>
      <c r="W279" s="2"/>
      <c r="X279" s="2" t="s">
        <v>63</v>
      </c>
      <c r="Y279" s="2"/>
      <c r="Z279" s="2"/>
      <c r="AA279" s="2"/>
      <c r="AB279" s="2"/>
      <c r="AC279" s="2"/>
      <c r="AD279" s="2"/>
      <c r="AE279" s="2"/>
      <c r="AF279" s="2"/>
      <c r="AG279" s="2"/>
      <c r="AH279" s="2"/>
      <c r="AI279" s="2"/>
      <c r="AJ279" s="2"/>
      <c r="AK279" s="2"/>
      <c r="AL279" s="2"/>
      <c r="AM279" s="2"/>
      <c r="AN279" s="2" t="s">
        <v>63</v>
      </c>
      <c r="AO279" s="2">
        <v>20247100065962</v>
      </c>
      <c r="AP279" s="4">
        <v>45398</v>
      </c>
      <c r="AQ279" s="2"/>
      <c r="AR279" s="17">
        <f ca="1">IF(AQ279=0,NETWORKDAYS(E279+1,TODAY(),FESTIVOS!$A$2:$A$37),NETWORKDAYS(E279+1,AQ279,FESTIVOS!$A$2:$A$37))</f>
        <v>455</v>
      </c>
      <c r="AS279" s="10" t="str">
        <f t="shared" si="2"/>
        <v>EN TRAMITE</v>
      </c>
      <c r="AT279" s="2" t="s">
        <v>47</v>
      </c>
      <c r="AU279" s="2"/>
      <c r="AV279" s="2"/>
    </row>
    <row r="280" spans="1:48" ht="15" x14ac:dyDescent="0.35">
      <c r="A280" s="2"/>
      <c r="B280" s="2" t="s">
        <v>34</v>
      </c>
      <c r="C280" s="2" t="s">
        <v>43</v>
      </c>
      <c r="D280" s="2">
        <v>1</v>
      </c>
      <c r="E280" s="4">
        <v>45399</v>
      </c>
      <c r="F280" s="2" t="s">
        <v>72</v>
      </c>
      <c r="G280" s="2"/>
      <c r="H280" s="2"/>
      <c r="I280" s="2"/>
      <c r="J280" s="2"/>
      <c r="K280" s="2"/>
      <c r="L280" s="2"/>
      <c r="M280" s="2" t="s">
        <v>57</v>
      </c>
      <c r="N280" s="2">
        <v>1</v>
      </c>
      <c r="O280" s="2" t="s">
        <v>1157</v>
      </c>
      <c r="P280" s="2">
        <v>1</v>
      </c>
      <c r="Q280" s="2">
        <v>1</v>
      </c>
      <c r="R280" s="2" t="s">
        <v>1158</v>
      </c>
      <c r="S280" s="2" t="s">
        <v>1159</v>
      </c>
      <c r="T280" s="2" t="s">
        <v>141</v>
      </c>
      <c r="U280" s="2" t="s">
        <v>27</v>
      </c>
      <c r="V280" s="2" t="str">
        <f t="shared" ref="V280:V281" si="7">CONCATENATE(W280,X280,Y280,Z280,AA280,AB280,AC280,AD280,AE280,AF280,AG280,AH280,AI280,AJ280,AK280,AL280,AM280)</f>
        <v>TRASLADO A ENTIDADES DISTRITALES</v>
      </c>
      <c r="W280" s="2"/>
      <c r="X280" s="2" t="s">
        <v>63</v>
      </c>
      <c r="Y280" s="2"/>
      <c r="Z280" s="2"/>
      <c r="AA280" s="2"/>
      <c r="AB280" s="2"/>
      <c r="AC280" s="2"/>
      <c r="AD280" s="2"/>
      <c r="AE280" s="2"/>
      <c r="AF280" s="2"/>
      <c r="AG280" s="2"/>
      <c r="AH280" s="2"/>
      <c r="AI280" s="2"/>
      <c r="AJ280" s="2"/>
      <c r="AK280" s="2"/>
      <c r="AL280" s="2"/>
      <c r="AM280" s="2"/>
      <c r="AN280" s="2" t="s">
        <v>63</v>
      </c>
      <c r="AO280" s="2">
        <v>20247100064682</v>
      </c>
      <c r="AP280" s="4">
        <v>45398</v>
      </c>
      <c r="AQ280" s="2"/>
      <c r="AR280" s="17">
        <f ca="1">IF(AQ280=0,NETWORKDAYS(E280+1,TODAY(),FESTIVOS!$A$2:$A$37),NETWORKDAYS(E280+1,AQ280,FESTIVOS!$A$2:$A$37))</f>
        <v>454</v>
      </c>
      <c r="AS280" s="10" t="str">
        <f t="shared" si="2"/>
        <v>EN TRAMITE</v>
      </c>
      <c r="AT280" s="2" t="s">
        <v>47</v>
      </c>
      <c r="AU280" s="2"/>
      <c r="AV280" s="2"/>
    </row>
    <row r="281" spans="1:48" ht="15" x14ac:dyDescent="0.35">
      <c r="A281" s="2"/>
      <c r="B281" s="2" t="s">
        <v>54</v>
      </c>
      <c r="C281" s="2" t="s">
        <v>43</v>
      </c>
      <c r="D281" s="2">
        <v>1</v>
      </c>
      <c r="E281" s="4">
        <v>45399</v>
      </c>
      <c r="F281" s="2" t="s">
        <v>72</v>
      </c>
      <c r="G281" s="2"/>
      <c r="H281" s="2"/>
      <c r="I281" s="2"/>
      <c r="J281" s="2"/>
      <c r="K281" s="2"/>
      <c r="L281" s="2"/>
      <c r="M281" s="2" t="s">
        <v>49</v>
      </c>
      <c r="N281" s="2">
        <v>51765515</v>
      </c>
      <c r="O281" s="2" t="s">
        <v>1160</v>
      </c>
      <c r="P281" s="2">
        <v>1</v>
      </c>
      <c r="Q281" s="2">
        <v>3163070758</v>
      </c>
      <c r="R281" s="2" t="s">
        <v>1161</v>
      </c>
      <c r="S281" s="2" t="s">
        <v>1162</v>
      </c>
      <c r="T281" s="2" t="s">
        <v>38</v>
      </c>
      <c r="U281" s="2" t="s">
        <v>45</v>
      </c>
      <c r="V281" s="2" t="str">
        <f t="shared" si="7"/>
        <v>CERTIFICADO LABORAL</v>
      </c>
      <c r="W281" s="2"/>
      <c r="X281" s="2"/>
      <c r="Y281" s="2" t="s">
        <v>48</v>
      </c>
      <c r="Z281" s="2"/>
      <c r="AA281" s="2"/>
      <c r="AB281" s="2"/>
      <c r="AC281" s="2"/>
      <c r="AD281" s="2"/>
      <c r="AE281" s="2"/>
      <c r="AF281" s="2"/>
      <c r="AG281" s="2"/>
      <c r="AH281" s="2"/>
      <c r="AI281" s="2"/>
      <c r="AJ281" s="2"/>
      <c r="AK281" s="2"/>
      <c r="AL281" s="2"/>
      <c r="AM281" s="2"/>
      <c r="AN281" s="2" t="s">
        <v>553</v>
      </c>
      <c r="AO281" s="2">
        <v>20247100066662</v>
      </c>
      <c r="AP281" s="4">
        <v>45399</v>
      </c>
      <c r="AQ281" s="2"/>
      <c r="AR281" s="17">
        <f ca="1">IF(AQ281=0,NETWORKDAYS(E281+1,TODAY(),FESTIVOS!$A$2:$A$37),NETWORKDAYS(E281+1,AQ281,FESTIVOS!$A$2:$A$37))</f>
        <v>454</v>
      </c>
      <c r="AS281" s="10" t="str">
        <f t="shared" si="2"/>
        <v>EN TRAMITE</v>
      </c>
      <c r="AT281" s="2" t="s">
        <v>47</v>
      </c>
      <c r="AU281" s="2"/>
      <c r="AV281" s="2"/>
    </row>
    <row r="282" spans="1:48" ht="15" x14ac:dyDescent="0.35">
      <c r="A282" s="2"/>
      <c r="B282" s="2" t="s">
        <v>54</v>
      </c>
      <c r="C282" s="2" t="s">
        <v>43</v>
      </c>
      <c r="D282" s="2">
        <v>1</v>
      </c>
      <c r="E282" s="4">
        <v>45404</v>
      </c>
      <c r="F282" s="2" t="s">
        <v>72</v>
      </c>
      <c r="G282" s="2"/>
      <c r="H282" s="2"/>
      <c r="I282" s="2"/>
      <c r="J282" s="2"/>
      <c r="K282" s="2"/>
      <c r="L282" s="2"/>
      <c r="M282" s="2" t="s">
        <v>37</v>
      </c>
      <c r="N282" s="2">
        <v>1</v>
      </c>
      <c r="O282" s="2" t="s">
        <v>1163</v>
      </c>
      <c r="P282" s="2">
        <v>1</v>
      </c>
      <c r="Q282" s="2">
        <v>1</v>
      </c>
      <c r="R282" s="2" t="s">
        <v>1164</v>
      </c>
      <c r="S282" s="2" t="s">
        <v>1165</v>
      </c>
      <c r="T282" s="2" t="s">
        <v>38</v>
      </c>
      <c r="U282" s="2" t="s">
        <v>66</v>
      </c>
      <c r="V282" s="2" t="str">
        <f t="shared" ref="V282:V329" si="8">CONCATENATE(AF282,AG282,AH282,AI282,AJ282,AK282,AL282,AM282,AN282,AO282,AP282,AQ282,AR282,AS282,AT282,AU282,AV282)</f>
        <v/>
      </c>
      <c r="W282" s="2" t="s">
        <v>1166</v>
      </c>
      <c r="X282" s="2">
        <v>20247100069012</v>
      </c>
      <c r="Y282" s="4">
        <v>45404</v>
      </c>
      <c r="Z282" s="2"/>
      <c r="AA282" s="17">
        <f ca="1">IF(Z282=0,NETWORKDAYS(E282+1,TODAY(),FESTIVOS!$A$2:$A$37),NETWORKDAYS(E282+1,Z282,FESTIVOS!$A$2:$A$37))</f>
        <v>451</v>
      </c>
      <c r="AB282" s="10" t="str">
        <f t="shared" ref="AB282:AB536" si="9">IF(Z282=0,"EN TRAMITE","RESPUESTA TOTAL")</f>
        <v>EN TRAMITE</v>
      </c>
      <c r="AC282" s="2" t="s">
        <v>47</v>
      </c>
      <c r="AD282" s="2"/>
      <c r="AE282" s="2"/>
      <c r="AF282" s="2"/>
      <c r="AG282" s="2"/>
      <c r="AH282" s="2"/>
      <c r="AI282" s="2"/>
      <c r="AJ282" s="2"/>
      <c r="AK282" s="2"/>
      <c r="AL282" s="2"/>
      <c r="AM282" s="2"/>
      <c r="AN282" s="2"/>
      <c r="AO282" s="2"/>
      <c r="AP282" s="2"/>
      <c r="AQ282" s="2"/>
      <c r="AR282" s="2"/>
      <c r="AS282" s="2"/>
      <c r="AT282" s="2"/>
      <c r="AU282" s="2"/>
      <c r="AV282" s="2"/>
    </row>
    <row r="283" spans="1:48" ht="15" x14ac:dyDescent="0.35">
      <c r="A283" s="2"/>
      <c r="B283" s="2" t="s">
        <v>34</v>
      </c>
      <c r="C283" s="2" t="s">
        <v>43</v>
      </c>
      <c r="D283" s="2">
        <v>1</v>
      </c>
      <c r="E283" s="4">
        <v>45404</v>
      </c>
      <c r="F283" s="2" t="s">
        <v>72</v>
      </c>
      <c r="G283" s="2"/>
      <c r="H283" s="2"/>
      <c r="I283" s="2"/>
      <c r="J283" s="2"/>
      <c r="K283" s="2"/>
      <c r="L283" s="2"/>
      <c r="M283" s="2" t="s">
        <v>37</v>
      </c>
      <c r="N283" s="2">
        <v>1</v>
      </c>
      <c r="O283" s="2" t="s">
        <v>1167</v>
      </c>
      <c r="P283" s="2">
        <v>1</v>
      </c>
      <c r="Q283" s="2">
        <v>1</v>
      </c>
      <c r="R283" s="2" t="s">
        <v>1168</v>
      </c>
      <c r="S283" s="2" t="s">
        <v>1169</v>
      </c>
      <c r="T283" s="2" t="s">
        <v>38</v>
      </c>
      <c r="U283" s="2" t="s">
        <v>30</v>
      </c>
      <c r="V283" s="2" t="str">
        <f t="shared" si="8"/>
        <v/>
      </c>
      <c r="W283" s="2" t="s">
        <v>93</v>
      </c>
      <c r="X283" s="2">
        <v>20247100068482</v>
      </c>
      <c r="Y283" s="4">
        <v>45404</v>
      </c>
      <c r="Z283" s="2"/>
      <c r="AA283" s="17">
        <f ca="1">IF(Z283=0,NETWORKDAYS(E283+1,TODAY(),FESTIVOS!$A$2:$A$37),NETWORKDAYS(E283+1,Z283,FESTIVOS!$A$2:$A$37))</f>
        <v>451</v>
      </c>
      <c r="AB283" s="10" t="str">
        <f t="shared" si="9"/>
        <v>EN TRAMITE</v>
      </c>
      <c r="AC283" s="2" t="s">
        <v>47</v>
      </c>
      <c r="AD283" s="2"/>
      <c r="AE283" s="2"/>
      <c r="AF283" s="2"/>
      <c r="AG283" s="2"/>
      <c r="AH283" s="2"/>
      <c r="AI283" s="2"/>
      <c r="AJ283" s="2"/>
      <c r="AK283" s="2"/>
      <c r="AL283" s="2"/>
      <c r="AM283" s="2"/>
      <c r="AN283" s="2"/>
      <c r="AO283" s="2"/>
      <c r="AP283" s="2"/>
      <c r="AQ283" s="2"/>
      <c r="AR283" s="2"/>
      <c r="AS283" s="2"/>
      <c r="AT283" s="2"/>
      <c r="AU283" s="2"/>
      <c r="AV283" s="2"/>
    </row>
    <row r="284" spans="1:48" ht="15" x14ac:dyDescent="0.35">
      <c r="A284" s="2"/>
      <c r="B284" s="2" t="s">
        <v>34</v>
      </c>
      <c r="C284" s="2" t="s">
        <v>43</v>
      </c>
      <c r="D284" s="2">
        <v>1</v>
      </c>
      <c r="E284" s="4">
        <v>45411</v>
      </c>
      <c r="F284" s="2" t="s">
        <v>72</v>
      </c>
      <c r="G284" s="2"/>
      <c r="H284" s="2"/>
      <c r="I284" s="2"/>
      <c r="J284" s="2"/>
      <c r="K284" s="2"/>
      <c r="L284" s="2"/>
      <c r="M284" s="2" t="s">
        <v>57</v>
      </c>
      <c r="N284" s="2">
        <v>1</v>
      </c>
      <c r="O284" s="2" t="s">
        <v>1170</v>
      </c>
      <c r="P284" s="2" t="s">
        <v>1171</v>
      </c>
      <c r="Q284" s="2">
        <v>3486200</v>
      </c>
      <c r="R284" s="2" t="s">
        <v>1172</v>
      </c>
      <c r="S284" s="2" t="s">
        <v>1173</v>
      </c>
      <c r="T284" s="2" t="s">
        <v>38</v>
      </c>
      <c r="U284" s="2" t="s">
        <v>85</v>
      </c>
      <c r="V284" s="2" t="str">
        <f t="shared" si="8"/>
        <v/>
      </c>
      <c r="W284" s="2" t="s">
        <v>310</v>
      </c>
      <c r="X284" s="2">
        <v>20247100072952</v>
      </c>
      <c r="Y284" s="4">
        <v>45411</v>
      </c>
      <c r="Z284" s="2"/>
      <c r="AA284" s="17">
        <f ca="1">IF(Z284=0,NETWORKDAYS(E284+1,TODAY(),FESTIVOS!$A$2:$A$37),NETWORKDAYS(E284+1,Z284,FESTIVOS!$A$2:$A$37))</f>
        <v>446</v>
      </c>
      <c r="AB284" s="10" t="str">
        <f t="shared" si="9"/>
        <v>EN TRAMITE</v>
      </c>
      <c r="AC284" s="2" t="s">
        <v>47</v>
      </c>
      <c r="AD284" s="2"/>
      <c r="AE284" s="2"/>
      <c r="AF284" s="2"/>
      <c r="AG284" s="2"/>
      <c r="AH284" s="2"/>
      <c r="AI284" s="2"/>
      <c r="AJ284" s="2"/>
      <c r="AK284" s="2"/>
      <c r="AL284" s="2"/>
      <c r="AM284" s="2"/>
      <c r="AN284" s="2"/>
      <c r="AO284" s="2"/>
      <c r="AP284" s="2"/>
      <c r="AQ284" s="2"/>
      <c r="AR284" s="2"/>
      <c r="AS284" s="2"/>
      <c r="AT284" s="2"/>
      <c r="AU284" s="2"/>
      <c r="AV284" s="2"/>
    </row>
    <row r="285" spans="1:48" ht="15" x14ac:dyDescent="0.35">
      <c r="A285" s="2"/>
      <c r="B285" s="2" t="s">
        <v>54</v>
      </c>
      <c r="C285" s="2" t="s">
        <v>43</v>
      </c>
      <c r="D285" s="2">
        <v>1</v>
      </c>
      <c r="E285" s="4">
        <v>45418</v>
      </c>
      <c r="F285" s="2" t="s">
        <v>72</v>
      </c>
      <c r="G285" s="2"/>
      <c r="H285" s="2"/>
      <c r="I285" s="2"/>
      <c r="J285" s="2"/>
      <c r="K285" s="2"/>
      <c r="L285" s="2"/>
      <c r="M285" s="2" t="s">
        <v>37</v>
      </c>
      <c r="N285" s="2">
        <v>1</v>
      </c>
      <c r="O285" s="2" t="s">
        <v>1174</v>
      </c>
      <c r="P285" s="2">
        <v>1</v>
      </c>
      <c r="Q285" s="2">
        <v>1</v>
      </c>
      <c r="R285" s="2" t="s">
        <v>1175</v>
      </c>
      <c r="S285" s="2" t="s">
        <v>1176</v>
      </c>
      <c r="T285" s="2" t="s">
        <v>38</v>
      </c>
      <c r="U285" s="2" t="s">
        <v>28</v>
      </c>
      <c r="V285" s="2" t="str">
        <f t="shared" si="8"/>
        <v/>
      </c>
      <c r="W285" s="2" t="s">
        <v>107</v>
      </c>
      <c r="X285" s="2">
        <v>20247100077812</v>
      </c>
      <c r="Y285" s="4">
        <v>45418</v>
      </c>
      <c r="Z285" s="2"/>
      <c r="AA285" s="17">
        <f ca="1">IF(Z285=0,NETWORKDAYS(E285+1,TODAY(),FESTIVOS!$A$2:$A$37),NETWORKDAYS(E285+1,Z285,FESTIVOS!$A$2:$A$37))</f>
        <v>442</v>
      </c>
      <c r="AB285" s="10" t="str">
        <f t="shared" si="9"/>
        <v>EN TRAMITE</v>
      </c>
      <c r="AC285" s="2"/>
      <c r="AD285" s="2"/>
      <c r="AE285" s="2"/>
      <c r="AF285" s="2"/>
      <c r="AG285" s="2"/>
      <c r="AH285" s="2"/>
      <c r="AI285" s="2"/>
      <c r="AJ285" s="2"/>
      <c r="AK285" s="2"/>
      <c r="AL285" s="2"/>
      <c r="AM285" s="2"/>
      <c r="AN285" s="2"/>
      <c r="AO285" s="2"/>
      <c r="AP285" s="2"/>
      <c r="AQ285" s="2"/>
      <c r="AR285" s="2"/>
      <c r="AS285" s="2"/>
      <c r="AT285" s="2"/>
      <c r="AU285" s="2"/>
      <c r="AV285" s="2"/>
    </row>
    <row r="286" spans="1:48" ht="15" x14ac:dyDescent="0.35">
      <c r="A286" s="2"/>
      <c r="B286" s="2" t="s">
        <v>34</v>
      </c>
      <c r="C286" s="2" t="s">
        <v>43</v>
      </c>
      <c r="D286" s="2">
        <v>1</v>
      </c>
      <c r="E286" s="4">
        <v>45418</v>
      </c>
      <c r="F286" s="2" t="s">
        <v>72</v>
      </c>
      <c r="G286" s="2"/>
      <c r="H286" s="2"/>
      <c r="I286" s="2"/>
      <c r="J286" s="2"/>
      <c r="K286" s="2"/>
      <c r="L286" s="2"/>
      <c r="M286" s="2" t="s">
        <v>57</v>
      </c>
      <c r="N286" s="2">
        <v>1</v>
      </c>
      <c r="O286" s="2" t="s">
        <v>1108</v>
      </c>
      <c r="P286" s="2" t="s">
        <v>1177</v>
      </c>
      <c r="Q286" s="2">
        <v>3550800</v>
      </c>
      <c r="R286" s="2" t="s">
        <v>1178</v>
      </c>
      <c r="S286" s="2" t="s">
        <v>1179</v>
      </c>
      <c r="T286" s="2" t="s">
        <v>38</v>
      </c>
      <c r="U286" s="2" t="s">
        <v>85</v>
      </c>
      <c r="V286" s="2" t="str">
        <f t="shared" si="8"/>
        <v/>
      </c>
      <c r="W286" s="2" t="s">
        <v>310</v>
      </c>
      <c r="X286" s="2">
        <v>20247100077892</v>
      </c>
      <c r="Y286" s="4">
        <v>45418</v>
      </c>
      <c r="Z286" s="2"/>
      <c r="AA286" s="17">
        <f ca="1">IF(Z286=0,NETWORKDAYS(E286+1,TODAY(),FESTIVOS!$A$2:$A$37),NETWORKDAYS(E286+1,Z286,FESTIVOS!$A$2:$A$37))</f>
        <v>442</v>
      </c>
      <c r="AB286" s="10" t="str">
        <f t="shared" si="9"/>
        <v>EN TRAMITE</v>
      </c>
      <c r="AC286" s="2"/>
      <c r="AD286" s="2"/>
      <c r="AE286" s="2"/>
      <c r="AF286" s="2"/>
      <c r="AG286" s="2"/>
      <c r="AH286" s="2"/>
      <c r="AI286" s="2"/>
      <c r="AJ286" s="2"/>
      <c r="AK286" s="2"/>
      <c r="AL286" s="2"/>
      <c r="AM286" s="2"/>
      <c r="AN286" s="2"/>
      <c r="AO286" s="2"/>
      <c r="AP286" s="2"/>
      <c r="AQ286" s="2"/>
      <c r="AR286" s="2"/>
      <c r="AS286" s="2"/>
      <c r="AT286" s="2"/>
      <c r="AU286" s="2"/>
      <c r="AV286" s="2"/>
    </row>
    <row r="287" spans="1:48" ht="15" x14ac:dyDescent="0.35">
      <c r="A287" s="2"/>
      <c r="B287" s="2" t="s">
        <v>54</v>
      </c>
      <c r="C287" s="2" t="s">
        <v>43</v>
      </c>
      <c r="D287" s="2">
        <v>1</v>
      </c>
      <c r="E287" s="4">
        <v>45419</v>
      </c>
      <c r="F287" s="2" t="s">
        <v>137</v>
      </c>
      <c r="G287" s="2"/>
      <c r="H287" s="2"/>
      <c r="I287" s="2"/>
      <c r="J287" s="2"/>
      <c r="K287" s="2"/>
      <c r="L287" s="2"/>
      <c r="M287" s="2" t="s">
        <v>37</v>
      </c>
      <c r="N287" s="2">
        <v>1</v>
      </c>
      <c r="O287" s="2" t="s">
        <v>1180</v>
      </c>
      <c r="P287" s="2">
        <v>1</v>
      </c>
      <c r="Q287" s="2">
        <v>1</v>
      </c>
      <c r="R287" s="2" t="s">
        <v>1181</v>
      </c>
      <c r="S287" s="2" t="s">
        <v>1182</v>
      </c>
      <c r="T287" s="2" t="s">
        <v>38</v>
      </c>
      <c r="U287" s="2" t="s">
        <v>85</v>
      </c>
      <c r="V287" s="2" t="str">
        <f t="shared" si="8"/>
        <v/>
      </c>
      <c r="W287" s="2" t="s">
        <v>310</v>
      </c>
      <c r="X287" s="2">
        <v>20247100078982</v>
      </c>
      <c r="Y287" s="4">
        <v>45419</v>
      </c>
      <c r="Z287" s="2"/>
      <c r="AA287" s="17">
        <f ca="1">IF(Z287=0,NETWORKDAYS(E287+1,TODAY(),FESTIVOS!$A$2:$A$37),NETWORKDAYS(E287+1,Z287,FESTIVOS!$A$2:$A$37))</f>
        <v>441</v>
      </c>
      <c r="AB287" s="10" t="str">
        <f t="shared" si="9"/>
        <v>EN TRAMITE</v>
      </c>
      <c r="AC287" s="2"/>
      <c r="AD287" s="2"/>
      <c r="AE287" s="2"/>
      <c r="AF287" s="2"/>
      <c r="AG287" s="2"/>
      <c r="AH287" s="2"/>
      <c r="AI287" s="2"/>
      <c r="AJ287" s="2"/>
      <c r="AK287" s="2"/>
      <c r="AL287" s="2"/>
      <c r="AM287" s="2"/>
      <c r="AN287" s="2"/>
      <c r="AO287" s="2"/>
      <c r="AP287" s="2"/>
      <c r="AQ287" s="2"/>
      <c r="AR287" s="2"/>
      <c r="AS287" s="2"/>
      <c r="AT287" s="2"/>
      <c r="AU287" s="2"/>
      <c r="AV287" s="2"/>
    </row>
    <row r="288" spans="1:48" ht="15" x14ac:dyDescent="0.35">
      <c r="A288" s="2"/>
      <c r="B288" s="2" t="s">
        <v>34</v>
      </c>
      <c r="C288" s="2" t="s">
        <v>43</v>
      </c>
      <c r="D288" s="2">
        <v>1</v>
      </c>
      <c r="E288" s="4">
        <v>45419</v>
      </c>
      <c r="F288" s="2" t="s">
        <v>72</v>
      </c>
      <c r="G288" s="2"/>
      <c r="H288" s="2"/>
      <c r="I288" s="2"/>
      <c r="J288" s="2"/>
      <c r="K288" s="2"/>
      <c r="L288" s="2"/>
      <c r="M288" s="2" t="s">
        <v>37</v>
      </c>
      <c r="N288" s="2">
        <v>1</v>
      </c>
      <c r="O288" s="2" t="s">
        <v>1183</v>
      </c>
      <c r="P288" s="2">
        <v>1</v>
      </c>
      <c r="Q288" s="2">
        <v>1</v>
      </c>
      <c r="R288" s="2" t="s">
        <v>1184</v>
      </c>
      <c r="S288" s="2" t="s">
        <v>1185</v>
      </c>
      <c r="T288" s="2" t="s">
        <v>38</v>
      </c>
      <c r="U288" s="2" t="s">
        <v>27</v>
      </c>
      <c r="V288" s="2" t="str">
        <f t="shared" si="8"/>
        <v/>
      </c>
      <c r="W288" s="2" t="s">
        <v>63</v>
      </c>
      <c r="X288" s="2">
        <v>20247100078392</v>
      </c>
      <c r="Y288" s="4">
        <v>45419</v>
      </c>
      <c r="Z288" s="2"/>
      <c r="AA288" s="17">
        <f ca="1">IF(Z288=0,NETWORKDAYS(E288+1,TODAY(),FESTIVOS!$A$2:$A$37),NETWORKDAYS(E288+1,Z288,FESTIVOS!$A$2:$A$37))</f>
        <v>441</v>
      </c>
      <c r="AB288" s="10" t="str">
        <f t="shared" si="9"/>
        <v>EN TRAMITE</v>
      </c>
      <c r="AC288" s="2"/>
      <c r="AD288" s="2"/>
      <c r="AE288" s="2"/>
      <c r="AF288" s="2"/>
      <c r="AG288" s="2"/>
      <c r="AH288" s="2"/>
      <c r="AI288" s="2"/>
      <c r="AJ288" s="2"/>
      <c r="AK288" s="2"/>
      <c r="AL288" s="2"/>
      <c r="AM288" s="2"/>
      <c r="AN288" s="2"/>
      <c r="AO288" s="2"/>
      <c r="AP288" s="2"/>
      <c r="AQ288" s="2"/>
      <c r="AR288" s="2"/>
      <c r="AS288" s="2"/>
      <c r="AT288" s="2"/>
      <c r="AU288" s="2"/>
      <c r="AV288" s="2"/>
    </row>
    <row r="289" spans="1:48" ht="15" x14ac:dyDescent="0.35">
      <c r="A289" s="2"/>
      <c r="B289" s="2" t="s">
        <v>34</v>
      </c>
      <c r="C289" s="2" t="s">
        <v>43</v>
      </c>
      <c r="D289" s="2">
        <v>1</v>
      </c>
      <c r="E289" s="4">
        <v>45421</v>
      </c>
      <c r="F289" s="2" t="s">
        <v>72</v>
      </c>
      <c r="G289" s="2"/>
      <c r="H289" s="2"/>
      <c r="I289" s="2"/>
      <c r="J289" s="2"/>
      <c r="K289" s="2"/>
      <c r="L289" s="2"/>
      <c r="M289" s="2" t="s">
        <v>87</v>
      </c>
      <c r="N289" s="2">
        <v>1</v>
      </c>
      <c r="O289" s="2" t="s">
        <v>1186</v>
      </c>
      <c r="P289" s="2">
        <v>1</v>
      </c>
      <c r="Q289" s="2">
        <v>1</v>
      </c>
      <c r="R289" s="2" t="s">
        <v>1187</v>
      </c>
      <c r="S289" s="2" t="s">
        <v>1188</v>
      </c>
      <c r="T289" s="2" t="s">
        <v>38</v>
      </c>
      <c r="U289" s="2" t="s">
        <v>45</v>
      </c>
      <c r="V289" s="2" t="str">
        <f t="shared" si="8"/>
        <v/>
      </c>
      <c r="W289" s="2" t="s">
        <v>93</v>
      </c>
      <c r="X289" s="2">
        <v>20247100080472</v>
      </c>
      <c r="Y289" s="4">
        <v>45421</v>
      </c>
      <c r="Z289" s="2"/>
      <c r="AA289" s="17">
        <f ca="1">IF(Z289=0,NETWORKDAYS(E289+1,TODAY(),FESTIVOS!$A$2:$A$37),NETWORKDAYS(E289+1,Z289,FESTIVOS!$A$2:$A$37))</f>
        <v>439</v>
      </c>
      <c r="AB289" s="10" t="str">
        <f t="shared" si="9"/>
        <v>EN TRAMITE</v>
      </c>
      <c r="AC289" s="2"/>
      <c r="AD289" s="2"/>
      <c r="AE289" s="2"/>
      <c r="AF289" s="2"/>
      <c r="AG289" s="2"/>
      <c r="AH289" s="2"/>
      <c r="AI289" s="2"/>
      <c r="AJ289" s="2"/>
      <c r="AK289" s="2"/>
      <c r="AL289" s="2"/>
      <c r="AM289" s="2"/>
      <c r="AN289" s="2"/>
      <c r="AO289" s="2"/>
      <c r="AP289" s="2"/>
      <c r="AQ289" s="2"/>
      <c r="AR289" s="2"/>
      <c r="AS289" s="2"/>
      <c r="AT289" s="2"/>
      <c r="AU289" s="2"/>
      <c r="AV289" s="2"/>
    </row>
    <row r="290" spans="1:48" ht="15" x14ac:dyDescent="0.35">
      <c r="A290" s="2"/>
      <c r="B290" s="2" t="s">
        <v>34</v>
      </c>
      <c r="C290" s="2" t="s">
        <v>43</v>
      </c>
      <c r="D290" s="2">
        <v>1</v>
      </c>
      <c r="E290" s="4">
        <v>45422</v>
      </c>
      <c r="F290" s="2" t="s">
        <v>72</v>
      </c>
      <c r="G290" s="2"/>
      <c r="H290" s="2"/>
      <c r="I290" s="2"/>
      <c r="J290" s="2"/>
      <c r="K290" s="2"/>
      <c r="L290" s="2"/>
      <c r="M290" s="2" t="s">
        <v>49</v>
      </c>
      <c r="N290" s="2">
        <v>1</v>
      </c>
      <c r="O290" s="2" t="s">
        <v>1189</v>
      </c>
      <c r="P290" s="2">
        <v>1</v>
      </c>
      <c r="Q290" s="2">
        <v>1</v>
      </c>
      <c r="R290" s="2" t="s">
        <v>1190</v>
      </c>
      <c r="S290" s="2" t="s">
        <v>1191</v>
      </c>
      <c r="T290" s="2" t="s">
        <v>141</v>
      </c>
      <c r="U290" s="2" t="s">
        <v>27</v>
      </c>
      <c r="V290" s="2" t="str">
        <f t="shared" si="8"/>
        <v/>
      </c>
      <c r="W290" s="2" t="s">
        <v>63</v>
      </c>
      <c r="X290" s="2">
        <v>20247100081782</v>
      </c>
      <c r="Y290" s="4">
        <v>45422</v>
      </c>
      <c r="Z290" s="2"/>
      <c r="AA290" s="17">
        <f ca="1">IF(Z290=0,NETWORKDAYS(E290+1,TODAY(),FESTIVOS!$A$2:$A$37),NETWORKDAYS(E290+1,Z290,FESTIVOS!$A$2:$A$37))</f>
        <v>438</v>
      </c>
      <c r="AB290" s="10" t="str">
        <f t="shared" si="9"/>
        <v>EN TRAMITE</v>
      </c>
      <c r="AC290" s="2" t="s">
        <v>52</v>
      </c>
      <c r="AD290" s="2"/>
      <c r="AE290" s="2"/>
      <c r="AF290" s="2"/>
      <c r="AG290" s="2"/>
      <c r="AH290" s="2"/>
      <c r="AI290" s="2"/>
      <c r="AJ290" s="2"/>
      <c r="AK290" s="2"/>
      <c r="AL290" s="2"/>
      <c r="AM290" s="2"/>
      <c r="AN290" s="2"/>
      <c r="AO290" s="2"/>
      <c r="AP290" s="2"/>
      <c r="AQ290" s="2"/>
      <c r="AR290" s="2"/>
      <c r="AS290" s="2"/>
      <c r="AT290" s="2"/>
      <c r="AU290" s="2"/>
      <c r="AV290" s="2"/>
    </row>
    <row r="291" spans="1:48" ht="15" x14ac:dyDescent="0.35">
      <c r="A291" s="2"/>
      <c r="B291" s="2" t="s">
        <v>34</v>
      </c>
      <c r="C291" s="2" t="s">
        <v>43</v>
      </c>
      <c r="D291" s="2">
        <v>1</v>
      </c>
      <c r="E291" s="4">
        <v>45426</v>
      </c>
      <c r="F291" s="2" t="s">
        <v>72</v>
      </c>
      <c r="G291" s="2"/>
      <c r="H291" s="2"/>
      <c r="I291" s="2"/>
      <c r="J291" s="2"/>
      <c r="K291" s="2"/>
      <c r="L291" s="2"/>
      <c r="M291" s="2" t="s">
        <v>49</v>
      </c>
      <c r="N291" s="2">
        <v>1</v>
      </c>
      <c r="O291" s="2" t="s">
        <v>1192</v>
      </c>
      <c r="P291" s="2">
        <v>1</v>
      </c>
      <c r="Q291" s="2">
        <v>1</v>
      </c>
      <c r="R291" s="2" t="s">
        <v>1193</v>
      </c>
      <c r="S291" s="2" t="s">
        <v>1194</v>
      </c>
      <c r="T291" s="2" t="s">
        <v>38</v>
      </c>
      <c r="U291" s="2" t="s">
        <v>28</v>
      </c>
      <c r="V291" s="2" t="str">
        <f t="shared" si="8"/>
        <v/>
      </c>
      <c r="W291" s="2" t="s">
        <v>93</v>
      </c>
      <c r="X291" s="2">
        <v>20247100082292</v>
      </c>
      <c r="Y291" s="4">
        <v>45426</v>
      </c>
      <c r="Z291" s="2"/>
      <c r="AA291" s="17">
        <f ca="1">IF(Z291=0,NETWORKDAYS(E291+1,TODAY(),FESTIVOS!$A$2:$A$37),NETWORKDAYS(E291+1,Z291,FESTIVOS!$A$2:$A$37))</f>
        <v>437</v>
      </c>
      <c r="AB291" s="10" t="str">
        <f t="shared" si="9"/>
        <v>EN TRAMITE</v>
      </c>
      <c r="AC291" s="2" t="s">
        <v>52</v>
      </c>
      <c r="AD291" s="2"/>
      <c r="AE291" s="2"/>
      <c r="AF291" s="2"/>
      <c r="AG291" s="2"/>
      <c r="AH291" s="2"/>
      <c r="AI291" s="2"/>
      <c r="AJ291" s="2"/>
      <c r="AK291" s="2"/>
      <c r="AL291" s="2"/>
      <c r="AM291" s="2"/>
      <c r="AN291" s="2"/>
      <c r="AO291" s="2"/>
      <c r="AP291" s="2"/>
      <c r="AQ291" s="2"/>
      <c r="AR291" s="2"/>
      <c r="AS291" s="2"/>
      <c r="AT291" s="2"/>
      <c r="AU291" s="2"/>
      <c r="AV291" s="2"/>
    </row>
    <row r="292" spans="1:48" ht="15" x14ac:dyDescent="0.35">
      <c r="A292" s="2"/>
      <c r="B292" s="2" t="s">
        <v>34</v>
      </c>
      <c r="C292" s="2" t="s">
        <v>43</v>
      </c>
      <c r="D292" s="2">
        <v>1</v>
      </c>
      <c r="E292" s="4">
        <v>45427</v>
      </c>
      <c r="F292" s="2" t="s">
        <v>137</v>
      </c>
      <c r="G292" s="2"/>
      <c r="H292" s="2"/>
      <c r="I292" s="2"/>
      <c r="J292" s="2"/>
      <c r="K292" s="2"/>
      <c r="L292" s="2"/>
      <c r="M292" s="2" t="s">
        <v>57</v>
      </c>
      <c r="N292" s="2">
        <v>1</v>
      </c>
      <c r="O292" s="2" t="s">
        <v>1195</v>
      </c>
      <c r="P292" s="2">
        <v>1</v>
      </c>
      <c r="Q292" s="2">
        <v>1</v>
      </c>
      <c r="R292" s="2" t="s">
        <v>1196</v>
      </c>
      <c r="S292" s="2" t="s">
        <v>1197</v>
      </c>
      <c r="T292" s="2" t="s">
        <v>38</v>
      </c>
      <c r="U292" s="2" t="s">
        <v>85</v>
      </c>
      <c r="V292" s="2" t="str">
        <f t="shared" si="8"/>
        <v/>
      </c>
      <c r="W292" s="2" t="s">
        <v>310</v>
      </c>
      <c r="X292" s="2">
        <v>20247100083282</v>
      </c>
      <c r="Y292" s="4">
        <v>45427</v>
      </c>
      <c r="Z292" s="2"/>
      <c r="AA292" s="17">
        <f ca="1">IF(Z292=0,NETWORKDAYS(E292+1,TODAY(),FESTIVOS!$A$2:$A$37),NETWORKDAYS(E292+1,Z292,FESTIVOS!$A$2:$A$37))</f>
        <v>436</v>
      </c>
      <c r="AB292" s="10" t="str">
        <f t="shared" si="9"/>
        <v>EN TRAMITE</v>
      </c>
      <c r="AC292" s="2" t="s">
        <v>52</v>
      </c>
      <c r="AD292" s="2"/>
      <c r="AE292" s="2"/>
      <c r="AF292" s="2"/>
      <c r="AG292" s="2"/>
      <c r="AH292" s="2"/>
      <c r="AI292" s="2"/>
      <c r="AJ292" s="2"/>
      <c r="AK292" s="2"/>
      <c r="AL292" s="2"/>
      <c r="AM292" s="2"/>
      <c r="AN292" s="2"/>
      <c r="AO292" s="2"/>
      <c r="AP292" s="2"/>
      <c r="AQ292" s="2"/>
      <c r="AR292" s="2"/>
      <c r="AS292" s="2"/>
      <c r="AT292" s="2"/>
      <c r="AU292" s="2"/>
      <c r="AV292" s="2"/>
    </row>
    <row r="293" spans="1:48" ht="15" x14ac:dyDescent="0.35">
      <c r="A293" s="2"/>
      <c r="B293" s="2" t="s">
        <v>34</v>
      </c>
      <c r="C293" s="2" t="s">
        <v>43</v>
      </c>
      <c r="D293" s="2">
        <v>1</v>
      </c>
      <c r="E293" s="4">
        <v>45427</v>
      </c>
      <c r="F293" s="2" t="s">
        <v>72</v>
      </c>
      <c r="G293" s="2"/>
      <c r="H293" s="2"/>
      <c r="I293" s="2"/>
      <c r="J293" s="2"/>
      <c r="K293" s="2"/>
      <c r="L293" s="2"/>
      <c r="M293" s="2" t="s">
        <v>37</v>
      </c>
      <c r="N293" s="2">
        <v>1</v>
      </c>
      <c r="O293" s="2" t="s">
        <v>1198</v>
      </c>
      <c r="P293" s="2">
        <v>1</v>
      </c>
      <c r="Q293" s="2">
        <v>1</v>
      </c>
      <c r="R293" s="2" t="s">
        <v>1199</v>
      </c>
      <c r="S293" s="2" t="s">
        <v>1200</v>
      </c>
      <c r="T293" s="2" t="s">
        <v>38</v>
      </c>
      <c r="U293" s="2" t="s">
        <v>66</v>
      </c>
      <c r="V293" s="2" t="str">
        <f t="shared" si="8"/>
        <v/>
      </c>
      <c r="W293" s="2" t="s">
        <v>93</v>
      </c>
      <c r="X293" s="2">
        <v>20247100083372</v>
      </c>
      <c r="Y293" s="4">
        <v>45427</v>
      </c>
      <c r="Z293" s="2"/>
      <c r="AA293" s="17">
        <f ca="1">IF(Z293=0,NETWORKDAYS(E293+1,TODAY(),FESTIVOS!$A$2:$A$37),NETWORKDAYS(E293+1,Z293,FESTIVOS!$A$2:$A$37))</f>
        <v>436</v>
      </c>
      <c r="AB293" s="10" t="str">
        <f t="shared" si="9"/>
        <v>EN TRAMITE</v>
      </c>
      <c r="AC293" s="2" t="s">
        <v>52</v>
      </c>
      <c r="AD293" s="2"/>
      <c r="AE293" s="2"/>
      <c r="AF293" s="2"/>
      <c r="AG293" s="2"/>
      <c r="AH293" s="2"/>
      <c r="AI293" s="2"/>
      <c r="AJ293" s="2"/>
      <c r="AK293" s="2"/>
      <c r="AL293" s="2"/>
      <c r="AM293" s="2"/>
      <c r="AN293" s="2"/>
      <c r="AO293" s="2"/>
      <c r="AP293" s="2"/>
      <c r="AQ293" s="2"/>
      <c r="AR293" s="2"/>
      <c r="AS293" s="2"/>
      <c r="AT293" s="2"/>
      <c r="AU293" s="2"/>
      <c r="AV293" s="2"/>
    </row>
    <row r="294" spans="1:48" ht="15" x14ac:dyDescent="0.35">
      <c r="A294" s="2"/>
      <c r="B294" s="2" t="s">
        <v>34</v>
      </c>
      <c r="C294" s="2" t="s">
        <v>43</v>
      </c>
      <c r="D294" s="2">
        <v>1</v>
      </c>
      <c r="E294" s="4">
        <v>45428</v>
      </c>
      <c r="F294" s="2" t="s">
        <v>72</v>
      </c>
      <c r="G294" s="2"/>
      <c r="H294" s="2"/>
      <c r="I294" s="2"/>
      <c r="J294" s="2"/>
      <c r="K294" s="2"/>
      <c r="L294" s="2"/>
      <c r="M294" s="2" t="s">
        <v>37</v>
      </c>
      <c r="N294" s="2">
        <v>1</v>
      </c>
      <c r="O294" s="2" t="s">
        <v>1201</v>
      </c>
      <c r="P294" s="2">
        <v>1</v>
      </c>
      <c r="Q294" s="2">
        <v>1</v>
      </c>
      <c r="R294" s="2" t="s">
        <v>1202</v>
      </c>
      <c r="S294" s="2" t="s">
        <v>1203</v>
      </c>
      <c r="T294" s="2" t="s">
        <v>38</v>
      </c>
      <c r="U294" s="2" t="s">
        <v>45</v>
      </c>
      <c r="V294" s="2" t="str">
        <f t="shared" si="8"/>
        <v/>
      </c>
      <c r="W294" s="2" t="s">
        <v>93</v>
      </c>
      <c r="X294" s="2">
        <v>20247100083892</v>
      </c>
      <c r="Y294" s="4">
        <v>45428</v>
      </c>
      <c r="Z294" s="2"/>
      <c r="AA294" s="17">
        <f ca="1">IF(Z294=0,NETWORKDAYS(E294+1,TODAY(),FESTIVOS!$A$2:$A$37),NETWORKDAYS(E294+1,Z294,FESTIVOS!$A$2:$A$37))</f>
        <v>435</v>
      </c>
      <c r="AB294" s="10" t="str">
        <f t="shared" si="9"/>
        <v>EN TRAMITE</v>
      </c>
      <c r="AC294" s="2" t="s">
        <v>52</v>
      </c>
      <c r="AD294" s="2"/>
      <c r="AE294" s="2"/>
      <c r="AF294" s="2"/>
      <c r="AG294" s="2"/>
      <c r="AH294" s="2"/>
      <c r="AI294" s="2"/>
      <c r="AJ294" s="2"/>
      <c r="AK294" s="2"/>
      <c r="AL294" s="2"/>
      <c r="AM294" s="2"/>
      <c r="AN294" s="2"/>
      <c r="AO294" s="2"/>
      <c r="AP294" s="2"/>
      <c r="AQ294" s="2"/>
      <c r="AR294" s="2"/>
      <c r="AS294" s="2"/>
      <c r="AT294" s="2"/>
      <c r="AU294" s="2"/>
      <c r="AV294" s="2"/>
    </row>
    <row r="295" spans="1:48" ht="15" x14ac:dyDescent="0.35">
      <c r="A295" s="2"/>
      <c r="B295" s="2" t="s">
        <v>34</v>
      </c>
      <c r="C295" s="2" t="s">
        <v>43</v>
      </c>
      <c r="D295" s="2">
        <v>1</v>
      </c>
      <c r="E295" s="4">
        <v>45428</v>
      </c>
      <c r="F295" s="2" t="s">
        <v>72</v>
      </c>
      <c r="G295" s="2"/>
      <c r="H295" s="2"/>
      <c r="I295" s="2"/>
      <c r="J295" s="2"/>
      <c r="K295" s="2"/>
      <c r="L295" s="2"/>
      <c r="M295" s="2" t="s">
        <v>37</v>
      </c>
      <c r="N295" s="2">
        <v>1</v>
      </c>
      <c r="O295" s="2" t="s">
        <v>1204</v>
      </c>
      <c r="P295" s="2">
        <v>1</v>
      </c>
      <c r="Q295" s="2">
        <v>1</v>
      </c>
      <c r="R295" s="2" t="s">
        <v>1205</v>
      </c>
      <c r="S295" s="2" t="s">
        <v>1206</v>
      </c>
      <c r="T295" s="2" t="s">
        <v>38</v>
      </c>
      <c r="U295" s="2" t="s">
        <v>75</v>
      </c>
      <c r="V295" s="2" t="str">
        <f t="shared" si="8"/>
        <v/>
      </c>
      <c r="W295" s="2" t="s">
        <v>76</v>
      </c>
      <c r="X295" s="2">
        <v>20247100083842</v>
      </c>
      <c r="Y295" s="4">
        <v>45428</v>
      </c>
      <c r="Z295" s="2"/>
      <c r="AA295" s="17">
        <f ca="1">IF(Z295=0,NETWORKDAYS(E295+1,TODAY(),FESTIVOS!$A$2:$A$37),NETWORKDAYS(E295+1,Z295,FESTIVOS!$A$2:$A$37))</f>
        <v>435</v>
      </c>
      <c r="AB295" s="10" t="str">
        <f t="shared" si="9"/>
        <v>EN TRAMITE</v>
      </c>
      <c r="AC295" s="2" t="s">
        <v>52</v>
      </c>
      <c r="AD295" s="2"/>
      <c r="AE295" s="2"/>
      <c r="AF295" s="2"/>
      <c r="AG295" s="2"/>
      <c r="AH295" s="2"/>
      <c r="AI295" s="2"/>
      <c r="AJ295" s="2"/>
      <c r="AK295" s="2"/>
      <c r="AL295" s="2"/>
      <c r="AM295" s="2"/>
      <c r="AN295" s="2"/>
      <c r="AO295" s="2"/>
      <c r="AP295" s="2"/>
      <c r="AQ295" s="2"/>
      <c r="AR295" s="2"/>
      <c r="AS295" s="2"/>
      <c r="AT295" s="2"/>
      <c r="AU295" s="2"/>
      <c r="AV295" s="2"/>
    </row>
    <row r="296" spans="1:48" ht="15" x14ac:dyDescent="0.35">
      <c r="A296" s="2"/>
      <c r="B296" s="2" t="s">
        <v>54</v>
      </c>
      <c r="C296" s="2" t="s">
        <v>43</v>
      </c>
      <c r="D296" s="2">
        <v>1</v>
      </c>
      <c r="E296" s="4">
        <v>45429</v>
      </c>
      <c r="F296" s="2" t="s">
        <v>72</v>
      </c>
      <c r="G296" s="2"/>
      <c r="H296" s="2"/>
      <c r="I296" s="2"/>
      <c r="J296" s="2"/>
      <c r="K296" s="2"/>
      <c r="L296" s="2"/>
      <c r="M296" s="2" t="s">
        <v>37</v>
      </c>
      <c r="N296" s="2">
        <v>1</v>
      </c>
      <c r="O296" s="2" t="s">
        <v>181</v>
      </c>
      <c r="P296" s="2">
        <v>1</v>
      </c>
      <c r="Q296" s="2">
        <v>1</v>
      </c>
      <c r="R296" s="2" t="s">
        <v>151</v>
      </c>
      <c r="S296" s="2" t="s">
        <v>1207</v>
      </c>
      <c r="T296" s="2" t="s">
        <v>38</v>
      </c>
      <c r="U296" s="2" t="s">
        <v>45</v>
      </c>
      <c r="V296" s="2" t="str">
        <f t="shared" si="8"/>
        <v/>
      </c>
      <c r="W296" s="2" t="s">
        <v>553</v>
      </c>
      <c r="X296" s="2">
        <v>20247100085162</v>
      </c>
      <c r="Y296" s="4">
        <v>45429</v>
      </c>
      <c r="Z296" s="5">
        <v>45435</v>
      </c>
      <c r="AA296" s="17">
        <f ca="1">IF(Z296=0,NETWORKDAYS(E296+1,TODAY(),FESTIVOS!$A$2:$A$37),NETWORKDAYS(E296+1,Z296,FESTIVOS!$A$2:$A$37))</f>
        <v>4</v>
      </c>
      <c r="AB296" s="10" t="str">
        <f t="shared" si="9"/>
        <v>RESPUESTA TOTAL</v>
      </c>
      <c r="AC296" s="2" t="s">
        <v>52</v>
      </c>
      <c r="AD296" s="2"/>
      <c r="AE296" s="2"/>
      <c r="AF296" s="2"/>
      <c r="AG296" s="2"/>
      <c r="AH296" s="2"/>
      <c r="AI296" s="2"/>
      <c r="AJ296" s="2"/>
      <c r="AK296" s="2"/>
      <c r="AL296" s="2"/>
      <c r="AM296" s="2"/>
      <c r="AN296" s="2"/>
      <c r="AO296" s="2"/>
      <c r="AP296" s="2"/>
      <c r="AQ296" s="2"/>
      <c r="AR296" s="2"/>
      <c r="AS296" s="2"/>
      <c r="AT296" s="2"/>
      <c r="AU296" s="2"/>
      <c r="AV296" s="2"/>
    </row>
    <row r="297" spans="1:48" ht="15" x14ac:dyDescent="0.35">
      <c r="A297" s="2"/>
      <c r="B297" s="2" t="s">
        <v>34</v>
      </c>
      <c r="C297" s="2" t="s">
        <v>43</v>
      </c>
      <c r="D297" s="2">
        <v>1</v>
      </c>
      <c r="E297" s="4">
        <v>45432</v>
      </c>
      <c r="F297" s="2" t="s">
        <v>72</v>
      </c>
      <c r="G297" s="2"/>
      <c r="H297" s="2"/>
      <c r="I297" s="2"/>
      <c r="J297" s="2"/>
      <c r="K297" s="2"/>
      <c r="L297" s="2"/>
      <c r="M297" s="2" t="s">
        <v>37</v>
      </c>
      <c r="N297" s="2">
        <v>1</v>
      </c>
      <c r="O297" s="2" t="s">
        <v>1208</v>
      </c>
      <c r="P297" s="2">
        <v>1</v>
      </c>
      <c r="Q297" s="2">
        <v>1</v>
      </c>
      <c r="R297" s="2" t="s">
        <v>1209</v>
      </c>
      <c r="S297" s="2" t="s">
        <v>1210</v>
      </c>
      <c r="T297" s="2" t="s">
        <v>38</v>
      </c>
      <c r="U297" s="2" t="s">
        <v>30</v>
      </c>
      <c r="V297" s="2" t="str">
        <f t="shared" si="8"/>
        <v/>
      </c>
      <c r="W297" s="2" t="s">
        <v>93</v>
      </c>
      <c r="X297" s="2">
        <v>20247100086532</v>
      </c>
      <c r="Y297" s="4">
        <v>45432</v>
      </c>
      <c r="Z297" s="5">
        <v>45433</v>
      </c>
      <c r="AA297" s="17">
        <f ca="1">IF(Z297=0,NETWORKDAYS(E297+1,TODAY(),FESTIVOS!$A$2:$A$37),NETWORKDAYS(E297+1,Z297,FESTIVOS!$A$2:$A$37))</f>
        <v>1</v>
      </c>
      <c r="AB297" s="10" t="str">
        <f t="shared" si="9"/>
        <v>RESPUESTA TOTAL</v>
      </c>
      <c r="AC297" s="2" t="s">
        <v>52</v>
      </c>
      <c r="AD297" s="2"/>
      <c r="AE297" s="2"/>
      <c r="AF297" s="2"/>
      <c r="AG297" s="2"/>
      <c r="AH297" s="2"/>
      <c r="AI297" s="2"/>
      <c r="AJ297" s="2"/>
      <c r="AK297" s="2"/>
      <c r="AL297" s="2"/>
      <c r="AM297" s="2"/>
      <c r="AN297" s="2"/>
      <c r="AO297" s="2"/>
      <c r="AP297" s="2"/>
      <c r="AQ297" s="2"/>
      <c r="AR297" s="2"/>
      <c r="AS297" s="2"/>
      <c r="AT297" s="2"/>
      <c r="AU297" s="2"/>
      <c r="AV297" s="2"/>
    </row>
    <row r="298" spans="1:48" ht="15" x14ac:dyDescent="0.35">
      <c r="A298" s="2"/>
      <c r="B298" s="2" t="s">
        <v>34</v>
      </c>
      <c r="C298" s="2" t="s">
        <v>43</v>
      </c>
      <c r="D298" s="2">
        <v>1</v>
      </c>
      <c r="E298" s="4">
        <v>45433</v>
      </c>
      <c r="F298" s="2" t="s">
        <v>72</v>
      </c>
      <c r="G298" s="2"/>
      <c r="H298" s="2"/>
      <c r="I298" s="2"/>
      <c r="J298" s="2"/>
      <c r="K298" s="2"/>
      <c r="L298" s="2"/>
      <c r="M298" s="2" t="s">
        <v>37</v>
      </c>
      <c r="N298" s="2">
        <v>1</v>
      </c>
      <c r="O298" s="2" t="s">
        <v>1211</v>
      </c>
      <c r="P298" s="2">
        <v>1</v>
      </c>
      <c r="Q298" s="2">
        <v>1</v>
      </c>
      <c r="R298" s="2" t="s">
        <v>1212</v>
      </c>
      <c r="S298" s="2" t="s">
        <v>1213</v>
      </c>
      <c r="T298" s="2" t="s">
        <v>38</v>
      </c>
      <c r="U298" s="2" t="s">
        <v>85</v>
      </c>
      <c r="V298" s="2" t="str">
        <f t="shared" si="8"/>
        <v/>
      </c>
      <c r="W298" s="2" t="s">
        <v>93</v>
      </c>
      <c r="X298" s="2">
        <v>20247100087322</v>
      </c>
      <c r="Y298" s="4">
        <v>45433</v>
      </c>
      <c r="Z298" s="5">
        <v>45434</v>
      </c>
      <c r="AA298" s="17">
        <f ca="1">IF(Z298=0,NETWORKDAYS(E298+1,TODAY(),FESTIVOS!$A$2:$A$37),NETWORKDAYS(E298+1,Z298,FESTIVOS!$A$2:$A$37))</f>
        <v>1</v>
      </c>
      <c r="AB298" s="10" t="str">
        <f t="shared" si="9"/>
        <v>RESPUESTA TOTAL</v>
      </c>
      <c r="AC298" s="2" t="s">
        <v>52</v>
      </c>
      <c r="AD298" s="2"/>
      <c r="AE298" s="2"/>
      <c r="AF298" s="2"/>
      <c r="AG298" s="2"/>
      <c r="AH298" s="2"/>
      <c r="AI298" s="2"/>
      <c r="AJ298" s="2"/>
      <c r="AK298" s="2"/>
      <c r="AL298" s="2"/>
      <c r="AM298" s="2"/>
      <c r="AN298" s="2"/>
      <c r="AO298" s="2"/>
      <c r="AP298" s="2"/>
      <c r="AQ298" s="2"/>
      <c r="AR298" s="2"/>
      <c r="AS298" s="2"/>
      <c r="AT298" s="2"/>
      <c r="AU298" s="2"/>
      <c r="AV298" s="2"/>
    </row>
    <row r="299" spans="1:48" ht="15" x14ac:dyDescent="0.35">
      <c r="A299" s="2"/>
      <c r="B299" s="2" t="s">
        <v>54</v>
      </c>
      <c r="C299" s="2" t="s">
        <v>43</v>
      </c>
      <c r="D299" s="2">
        <v>1</v>
      </c>
      <c r="E299" s="4">
        <v>45435</v>
      </c>
      <c r="F299" s="2" t="s">
        <v>72</v>
      </c>
      <c r="G299" s="2"/>
      <c r="H299" s="2"/>
      <c r="I299" s="2"/>
      <c r="J299" s="2"/>
      <c r="K299" s="2"/>
      <c r="L299" s="2"/>
      <c r="M299" s="2" t="s">
        <v>49</v>
      </c>
      <c r="N299" s="2">
        <v>1</v>
      </c>
      <c r="O299" s="2" t="s">
        <v>1214</v>
      </c>
      <c r="P299" s="2">
        <v>1</v>
      </c>
      <c r="Q299" s="2">
        <v>1</v>
      </c>
      <c r="R299" s="2" t="s">
        <v>1215</v>
      </c>
      <c r="S299" s="2" t="s">
        <v>1216</v>
      </c>
      <c r="T299" s="2" t="s">
        <v>38</v>
      </c>
      <c r="U299" s="2" t="s">
        <v>31</v>
      </c>
      <c r="V299" s="2" t="str">
        <f t="shared" si="8"/>
        <v/>
      </c>
      <c r="W299" s="2" t="s">
        <v>864</v>
      </c>
      <c r="X299" s="2">
        <v>20247100089182</v>
      </c>
      <c r="Y299" s="4">
        <v>45435</v>
      </c>
      <c r="Z299" s="5">
        <v>45448</v>
      </c>
      <c r="AA299" s="17">
        <f ca="1">IF(Z299=0,NETWORKDAYS(E299+1,TODAY(),FESTIVOS!$A$2:$A$37),NETWORKDAYS(E299+1,Z299,FESTIVOS!$A$2:$A$37))</f>
        <v>8</v>
      </c>
      <c r="AB299" s="10" t="str">
        <f t="shared" si="9"/>
        <v>RESPUESTA TOTAL</v>
      </c>
      <c r="AC299" s="2" t="s">
        <v>52</v>
      </c>
      <c r="AD299" s="2"/>
      <c r="AE299" s="2"/>
      <c r="AF299" s="2"/>
      <c r="AG299" s="2"/>
      <c r="AH299" s="2"/>
      <c r="AI299" s="2"/>
      <c r="AJ299" s="2"/>
      <c r="AK299" s="2"/>
      <c r="AL299" s="2"/>
      <c r="AM299" s="2"/>
      <c r="AN299" s="2"/>
      <c r="AO299" s="2"/>
      <c r="AP299" s="2"/>
      <c r="AQ299" s="2"/>
      <c r="AR299" s="2"/>
      <c r="AS299" s="2"/>
      <c r="AT299" s="2"/>
      <c r="AU299" s="2"/>
      <c r="AV299" s="2"/>
    </row>
    <row r="300" spans="1:48" ht="15" x14ac:dyDescent="0.35">
      <c r="A300" s="2"/>
      <c r="B300" s="2" t="s">
        <v>54</v>
      </c>
      <c r="C300" s="2" t="s">
        <v>43</v>
      </c>
      <c r="D300" s="2">
        <v>1</v>
      </c>
      <c r="E300" s="4">
        <v>45436</v>
      </c>
      <c r="F300" s="2" t="s">
        <v>72</v>
      </c>
      <c r="G300" s="2"/>
      <c r="H300" s="2"/>
      <c r="I300" s="2"/>
      <c r="J300" s="2"/>
      <c r="K300" s="2"/>
      <c r="L300" s="2"/>
      <c r="M300" s="2" t="s">
        <v>49</v>
      </c>
      <c r="N300" s="2">
        <v>1</v>
      </c>
      <c r="O300" s="2" t="s">
        <v>1217</v>
      </c>
      <c r="P300" s="2">
        <v>1</v>
      </c>
      <c r="Q300" s="2">
        <v>1</v>
      </c>
      <c r="R300" s="2" t="s">
        <v>1218</v>
      </c>
      <c r="S300" s="2" t="s">
        <v>44</v>
      </c>
      <c r="T300" s="2" t="s">
        <v>38</v>
      </c>
      <c r="U300" s="2" t="s">
        <v>45</v>
      </c>
      <c r="V300" s="2" t="str">
        <f t="shared" si="8"/>
        <v/>
      </c>
      <c r="W300" s="2" t="s">
        <v>46</v>
      </c>
      <c r="X300" s="2">
        <v>20247100090252</v>
      </c>
      <c r="Y300" s="4">
        <v>45436</v>
      </c>
      <c r="Z300" s="2"/>
      <c r="AA300" s="17">
        <f ca="1">IF(Z300=0,NETWORKDAYS(E300+1,TODAY(),FESTIVOS!$A$2:$A$37),NETWORKDAYS(E300+1,Z300,FESTIVOS!$A$2:$A$37))</f>
        <v>429</v>
      </c>
      <c r="AB300" s="10" t="str">
        <f t="shared" si="9"/>
        <v>EN TRAMITE</v>
      </c>
      <c r="AC300" s="2" t="s">
        <v>52</v>
      </c>
      <c r="AD300" s="2"/>
      <c r="AE300" s="2"/>
      <c r="AF300" s="2"/>
      <c r="AG300" s="2"/>
      <c r="AH300" s="2"/>
      <c r="AI300" s="2"/>
      <c r="AJ300" s="2"/>
      <c r="AK300" s="2"/>
      <c r="AL300" s="2"/>
      <c r="AM300" s="2"/>
      <c r="AN300" s="2"/>
      <c r="AO300" s="2"/>
      <c r="AP300" s="2"/>
      <c r="AQ300" s="2"/>
      <c r="AR300" s="2"/>
      <c r="AS300" s="2"/>
      <c r="AT300" s="2"/>
      <c r="AU300" s="2"/>
      <c r="AV300" s="2"/>
    </row>
    <row r="301" spans="1:48" ht="15" x14ac:dyDescent="0.35">
      <c r="A301" s="2"/>
      <c r="B301" s="2" t="s">
        <v>54</v>
      </c>
      <c r="C301" s="2" t="s">
        <v>43</v>
      </c>
      <c r="D301" s="2">
        <v>1</v>
      </c>
      <c r="E301" s="4">
        <v>45436</v>
      </c>
      <c r="F301" s="2" t="s">
        <v>72</v>
      </c>
      <c r="G301" s="2"/>
      <c r="H301" s="2"/>
      <c r="I301" s="2"/>
      <c r="J301" s="2"/>
      <c r="K301" s="2"/>
      <c r="L301" s="2"/>
      <c r="M301" s="2" t="s">
        <v>57</v>
      </c>
      <c r="N301" s="2">
        <v>1</v>
      </c>
      <c r="O301" s="2" t="s">
        <v>1219</v>
      </c>
      <c r="P301" s="2">
        <v>1</v>
      </c>
      <c r="Q301" s="2">
        <v>1</v>
      </c>
      <c r="R301" s="2" t="s">
        <v>1220</v>
      </c>
      <c r="S301" s="2" t="s">
        <v>1221</v>
      </c>
      <c r="T301" s="2" t="s">
        <v>274</v>
      </c>
      <c r="U301" s="2" t="s">
        <v>30</v>
      </c>
      <c r="V301" s="2" t="str">
        <f t="shared" si="8"/>
        <v/>
      </c>
      <c r="W301" s="2" t="s">
        <v>93</v>
      </c>
      <c r="X301" s="2">
        <v>20247100090782</v>
      </c>
      <c r="Y301" s="4">
        <v>45436</v>
      </c>
      <c r="Z301" s="5">
        <v>45440</v>
      </c>
      <c r="AA301" s="17">
        <f ca="1">IF(Z301=0,NETWORKDAYS(E301+1,TODAY(),FESTIVOS!$A$2:$A$37),NETWORKDAYS(E301+1,Z301,FESTIVOS!$A$2:$A$37))</f>
        <v>2</v>
      </c>
      <c r="AB301" s="10" t="str">
        <f t="shared" si="9"/>
        <v>RESPUESTA TOTAL</v>
      </c>
      <c r="AC301" s="2" t="s">
        <v>52</v>
      </c>
      <c r="AD301" s="2"/>
      <c r="AE301" s="2"/>
      <c r="AF301" s="2"/>
      <c r="AG301" s="2"/>
      <c r="AH301" s="2"/>
      <c r="AI301" s="2"/>
      <c r="AJ301" s="2"/>
      <c r="AK301" s="2"/>
      <c r="AL301" s="2"/>
      <c r="AM301" s="2"/>
      <c r="AN301" s="2"/>
      <c r="AO301" s="2"/>
      <c r="AP301" s="2"/>
      <c r="AQ301" s="2"/>
      <c r="AR301" s="2"/>
      <c r="AS301" s="2"/>
      <c r="AT301" s="2"/>
      <c r="AU301" s="2"/>
      <c r="AV301" s="2"/>
    </row>
    <row r="302" spans="1:48" ht="15" x14ac:dyDescent="0.35">
      <c r="A302" s="2"/>
      <c r="B302" s="2" t="s">
        <v>34</v>
      </c>
      <c r="C302" s="2" t="s">
        <v>43</v>
      </c>
      <c r="D302" s="2">
        <v>1</v>
      </c>
      <c r="E302" s="4">
        <v>45439</v>
      </c>
      <c r="F302" s="2" t="s">
        <v>72</v>
      </c>
      <c r="G302" s="2"/>
      <c r="H302" s="2"/>
      <c r="I302" s="2"/>
      <c r="J302" s="2"/>
      <c r="K302" s="2"/>
      <c r="L302" s="2"/>
      <c r="M302" s="2" t="s">
        <v>37</v>
      </c>
      <c r="N302" s="2">
        <v>1</v>
      </c>
      <c r="O302" s="2" t="s">
        <v>1222</v>
      </c>
      <c r="P302" s="2">
        <v>1</v>
      </c>
      <c r="Q302" s="2">
        <v>1</v>
      </c>
      <c r="R302" s="2" t="s">
        <v>1223</v>
      </c>
      <c r="S302" s="2" t="s">
        <v>1224</v>
      </c>
      <c r="T302" s="2" t="s">
        <v>38</v>
      </c>
      <c r="U302" s="2" t="s">
        <v>27</v>
      </c>
      <c r="V302" s="2" t="str">
        <f t="shared" si="8"/>
        <v/>
      </c>
      <c r="W302" s="2" t="s">
        <v>63</v>
      </c>
      <c r="X302" s="2">
        <v>20247100090332</v>
      </c>
      <c r="Y302" s="4">
        <v>45436</v>
      </c>
      <c r="Z302" s="5">
        <v>45436</v>
      </c>
      <c r="AA302" s="17">
        <f ca="1">IF(Z302=0,NETWORKDAYS(E302+1,TODAY(),FESTIVOS!$A$2:$A$37),NETWORKDAYS(E302+1,Z302,FESTIVOS!$A$2:$A$37))</f>
        <v>-3</v>
      </c>
      <c r="AB302" s="10" t="str">
        <f t="shared" si="9"/>
        <v>RESPUESTA TOTAL</v>
      </c>
      <c r="AC302" s="2" t="s">
        <v>52</v>
      </c>
      <c r="AD302" s="2"/>
      <c r="AE302" s="2"/>
      <c r="AF302" s="2"/>
      <c r="AG302" s="2"/>
      <c r="AH302" s="2"/>
      <c r="AI302" s="2"/>
      <c r="AJ302" s="2"/>
      <c r="AK302" s="2"/>
      <c r="AL302" s="2"/>
      <c r="AM302" s="2"/>
      <c r="AN302" s="2"/>
      <c r="AO302" s="2"/>
      <c r="AP302" s="2"/>
      <c r="AQ302" s="2"/>
      <c r="AR302" s="2"/>
      <c r="AS302" s="2"/>
      <c r="AT302" s="2"/>
      <c r="AU302" s="2"/>
      <c r="AV302" s="2"/>
    </row>
    <row r="303" spans="1:48" ht="15" x14ac:dyDescent="0.35">
      <c r="A303" s="2"/>
      <c r="B303" s="2" t="s">
        <v>54</v>
      </c>
      <c r="C303" s="2" t="s">
        <v>43</v>
      </c>
      <c r="D303" s="2">
        <v>1</v>
      </c>
      <c r="E303" s="4">
        <v>45439</v>
      </c>
      <c r="F303" s="2" t="s">
        <v>137</v>
      </c>
      <c r="G303" s="2"/>
      <c r="H303" s="2"/>
      <c r="I303" s="2"/>
      <c r="J303" s="2"/>
      <c r="K303" s="2"/>
      <c r="L303" s="2"/>
      <c r="M303" s="2" t="s">
        <v>49</v>
      </c>
      <c r="N303" s="2">
        <v>1</v>
      </c>
      <c r="O303" s="2" t="s">
        <v>1225</v>
      </c>
      <c r="P303" s="2">
        <v>0</v>
      </c>
      <c r="Q303" s="2">
        <v>0</v>
      </c>
      <c r="R303" s="2" t="s">
        <v>1226</v>
      </c>
      <c r="S303" s="2" t="s">
        <v>1227</v>
      </c>
      <c r="T303" s="2" t="s">
        <v>38</v>
      </c>
      <c r="U303" s="2" t="s">
        <v>31</v>
      </c>
      <c r="V303" s="2" t="str">
        <f t="shared" si="8"/>
        <v/>
      </c>
      <c r="W303" s="2" t="s">
        <v>864</v>
      </c>
      <c r="X303" s="2">
        <v>20247100090972</v>
      </c>
      <c r="Y303" s="4">
        <v>45439</v>
      </c>
      <c r="Z303" s="2"/>
      <c r="AA303" s="17">
        <f ca="1">IF(Z303=0,NETWORKDAYS(E303+1,TODAY(),FESTIVOS!$A$2:$A$37),NETWORKDAYS(E303+1,Z303,FESTIVOS!$A$2:$A$37))</f>
        <v>428</v>
      </c>
      <c r="AB303" s="10" t="str">
        <f t="shared" si="9"/>
        <v>EN TRAMITE</v>
      </c>
      <c r="AC303" s="2" t="s">
        <v>52</v>
      </c>
      <c r="AD303" s="2"/>
      <c r="AE303" s="2"/>
      <c r="AF303" s="2"/>
      <c r="AG303" s="2"/>
      <c r="AH303" s="2"/>
      <c r="AI303" s="2"/>
      <c r="AJ303" s="2"/>
      <c r="AK303" s="2"/>
      <c r="AL303" s="2"/>
      <c r="AM303" s="2"/>
      <c r="AN303" s="2"/>
      <c r="AO303" s="2"/>
      <c r="AP303" s="2"/>
      <c r="AQ303" s="2"/>
      <c r="AR303" s="2"/>
      <c r="AS303" s="2"/>
      <c r="AT303" s="2"/>
      <c r="AU303" s="2"/>
      <c r="AV303" s="2"/>
    </row>
    <row r="304" spans="1:48" ht="15" x14ac:dyDescent="0.35">
      <c r="A304" s="2"/>
      <c r="B304" s="2" t="s">
        <v>34</v>
      </c>
      <c r="C304" s="2" t="s">
        <v>43</v>
      </c>
      <c r="D304" s="2">
        <v>1</v>
      </c>
      <c r="E304" s="4">
        <v>45439</v>
      </c>
      <c r="F304" s="2" t="s">
        <v>72</v>
      </c>
      <c r="G304" s="2"/>
      <c r="H304" s="2"/>
      <c r="I304" s="2"/>
      <c r="J304" s="2"/>
      <c r="K304" s="2"/>
      <c r="L304" s="2"/>
      <c r="M304" s="2" t="s">
        <v>49</v>
      </c>
      <c r="N304" s="2">
        <v>1</v>
      </c>
      <c r="O304" s="2" t="s">
        <v>1228</v>
      </c>
      <c r="P304" s="2">
        <v>1</v>
      </c>
      <c r="Q304" s="2">
        <v>1</v>
      </c>
      <c r="R304" s="2" t="s">
        <v>1229</v>
      </c>
      <c r="S304" s="2" t="s">
        <v>1230</v>
      </c>
      <c r="T304" s="2" t="s">
        <v>141</v>
      </c>
      <c r="U304" s="2" t="s">
        <v>27</v>
      </c>
      <c r="V304" s="2" t="str">
        <f t="shared" si="8"/>
        <v/>
      </c>
      <c r="W304" s="2" t="s">
        <v>63</v>
      </c>
      <c r="X304" s="2">
        <v>20247100091212</v>
      </c>
      <c r="Y304" s="4">
        <v>45439</v>
      </c>
      <c r="Z304" s="2"/>
      <c r="AA304" s="17">
        <f ca="1">IF(Z304=0,NETWORKDAYS(E304+1,TODAY(),FESTIVOS!$A$2:$A$37),NETWORKDAYS(E304+1,Z304,FESTIVOS!$A$2:$A$37))</f>
        <v>428</v>
      </c>
      <c r="AB304" s="10" t="str">
        <f t="shared" si="9"/>
        <v>EN TRAMITE</v>
      </c>
      <c r="AC304" s="2" t="s">
        <v>52</v>
      </c>
      <c r="AD304" s="2"/>
      <c r="AE304" s="2"/>
      <c r="AF304" s="2"/>
      <c r="AG304" s="2"/>
      <c r="AH304" s="2"/>
      <c r="AI304" s="2"/>
      <c r="AJ304" s="2"/>
      <c r="AK304" s="2"/>
      <c r="AL304" s="2"/>
      <c r="AM304" s="2"/>
      <c r="AN304" s="2"/>
      <c r="AO304" s="2"/>
      <c r="AP304" s="2"/>
      <c r="AQ304" s="2"/>
      <c r="AR304" s="2"/>
      <c r="AS304" s="2"/>
      <c r="AT304" s="2"/>
      <c r="AU304" s="2"/>
      <c r="AV304" s="2"/>
    </row>
    <row r="305" spans="1:48" ht="15" x14ac:dyDescent="0.35">
      <c r="A305" s="2"/>
      <c r="B305" s="2" t="s">
        <v>34</v>
      </c>
      <c r="C305" s="2" t="s">
        <v>43</v>
      </c>
      <c r="D305" s="2">
        <v>1</v>
      </c>
      <c r="E305" s="4">
        <v>45439</v>
      </c>
      <c r="F305" s="2" t="s">
        <v>72</v>
      </c>
      <c r="G305" s="2"/>
      <c r="H305" s="2"/>
      <c r="I305" s="2"/>
      <c r="J305" s="2"/>
      <c r="K305" s="2"/>
      <c r="L305" s="2"/>
      <c r="M305" s="2" t="s">
        <v>49</v>
      </c>
      <c r="N305" s="2">
        <v>35468134</v>
      </c>
      <c r="O305" s="2" t="s">
        <v>1231</v>
      </c>
      <c r="P305" s="2">
        <v>1</v>
      </c>
      <c r="Q305" s="2">
        <v>1</v>
      </c>
      <c r="R305" s="2" t="s">
        <v>1218</v>
      </c>
      <c r="S305" s="2" t="s">
        <v>1232</v>
      </c>
      <c r="T305" s="2" t="s">
        <v>38</v>
      </c>
      <c r="U305" s="2" t="s">
        <v>45</v>
      </c>
      <c r="V305" s="2" t="str">
        <f t="shared" si="8"/>
        <v/>
      </c>
      <c r="W305" s="2" t="s">
        <v>46</v>
      </c>
      <c r="X305" s="2">
        <v>20247100091572</v>
      </c>
      <c r="Y305" s="4">
        <v>45439</v>
      </c>
      <c r="Z305" s="2"/>
      <c r="AA305" s="17">
        <f ca="1">IF(Z305=0,NETWORKDAYS(E305+1,TODAY(),FESTIVOS!$A$2:$A$37),NETWORKDAYS(E305+1,Z305,FESTIVOS!$A$2:$A$37))</f>
        <v>428</v>
      </c>
      <c r="AB305" s="10" t="str">
        <f t="shared" si="9"/>
        <v>EN TRAMITE</v>
      </c>
      <c r="AC305" s="2" t="s">
        <v>52</v>
      </c>
      <c r="AD305" s="2"/>
      <c r="AE305" s="2"/>
      <c r="AF305" s="2"/>
      <c r="AG305" s="2"/>
      <c r="AH305" s="2"/>
      <c r="AI305" s="2"/>
      <c r="AJ305" s="2"/>
      <c r="AK305" s="2"/>
      <c r="AL305" s="2"/>
      <c r="AM305" s="2"/>
      <c r="AN305" s="2"/>
      <c r="AO305" s="2"/>
      <c r="AP305" s="2"/>
      <c r="AQ305" s="2"/>
      <c r="AR305" s="2"/>
      <c r="AS305" s="2"/>
      <c r="AT305" s="2"/>
      <c r="AU305" s="2"/>
      <c r="AV305" s="2"/>
    </row>
    <row r="306" spans="1:48" ht="15" x14ac:dyDescent="0.35">
      <c r="A306" s="2"/>
      <c r="B306" s="2" t="s">
        <v>34</v>
      </c>
      <c r="C306" s="2" t="s">
        <v>35</v>
      </c>
      <c r="D306" s="2">
        <v>1</v>
      </c>
      <c r="E306" s="4">
        <v>45439</v>
      </c>
      <c r="F306" s="2" t="s">
        <v>72</v>
      </c>
      <c r="G306" s="2"/>
      <c r="H306" s="2"/>
      <c r="I306" s="2"/>
      <c r="J306" s="2"/>
      <c r="K306" s="2"/>
      <c r="L306" s="2"/>
      <c r="M306" s="2" t="s">
        <v>37</v>
      </c>
      <c r="N306" s="2">
        <v>1</v>
      </c>
      <c r="O306" s="2" t="s">
        <v>1233</v>
      </c>
      <c r="P306" s="2">
        <v>1</v>
      </c>
      <c r="Q306" s="2">
        <v>1</v>
      </c>
      <c r="R306" s="2" t="s">
        <v>1234</v>
      </c>
      <c r="S306" s="2" t="s">
        <v>1235</v>
      </c>
      <c r="T306" s="2" t="s">
        <v>141</v>
      </c>
      <c r="U306" s="2" t="s">
        <v>27</v>
      </c>
      <c r="V306" s="2" t="str">
        <f t="shared" si="8"/>
        <v/>
      </c>
      <c r="W306" s="2" t="s">
        <v>63</v>
      </c>
      <c r="X306" s="2">
        <v>20247100091802</v>
      </c>
      <c r="Y306" s="4">
        <v>45439</v>
      </c>
      <c r="Z306" s="2"/>
      <c r="AA306" s="17">
        <f ca="1">IF(Z306=0,NETWORKDAYS(E306+1,TODAY(),FESTIVOS!$A$2:$A$37),NETWORKDAYS(E306+1,Z306,FESTIVOS!$A$2:$A$37))</f>
        <v>428</v>
      </c>
      <c r="AB306" s="10" t="str">
        <f t="shared" si="9"/>
        <v>EN TRAMITE</v>
      </c>
      <c r="AC306" s="2" t="s">
        <v>52</v>
      </c>
      <c r="AD306" s="2"/>
      <c r="AE306" s="2"/>
      <c r="AF306" s="2"/>
      <c r="AG306" s="2"/>
      <c r="AH306" s="2"/>
      <c r="AI306" s="2"/>
      <c r="AJ306" s="2"/>
      <c r="AK306" s="2"/>
      <c r="AL306" s="2"/>
      <c r="AM306" s="2"/>
      <c r="AN306" s="2"/>
      <c r="AO306" s="2"/>
      <c r="AP306" s="2"/>
      <c r="AQ306" s="2"/>
      <c r="AR306" s="2"/>
      <c r="AS306" s="2"/>
      <c r="AT306" s="2"/>
      <c r="AU306" s="2"/>
      <c r="AV306" s="2"/>
    </row>
    <row r="307" spans="1:48" ht="15" x14ac:dyDescent="0.35">
      <c r="A307" s="2"/>
      <c r="B307" s="2" t="s">
        <v>34</v>
      </c>
      <c r="C307" s="2" t="s">
        <v>43</v>
      </c>
      <c r="D307" s="2">
        <v>1</v>
      </c>
      <c r="E307" s="4">
        <v>45440</v>
      </c>
      <c r="F307" s="2" t="s">
        <v>72</v>
      </c>
      <c r="G307" s="2"/>
      <c r="H307" s="2"/>
      <c r="I307" s="2"/>
      <c r="J307" s="2"/>
      <c r="K307" s="2"/>
      <c r="L307" s="2"/>
      <c r="M307" s="2" t="s">
        <v>49</v>
      </c>
      <c r="N307" s="2">
        <v>1</v>
      </c>
      <c r="O307" s="2" t="s">
        <v>1236</v>
      </c>
      <c r="P307" s="2">
        <v>1</v>
      </c>
      <c r="Q307" s="2">
        <v>1</v>
      </c>
      <c r="R307" s="2" t="s">
        <v>1237</v>
      </c>
      <c r="S307" s="2" t="s">
        <v>1238</v>
      </c>
      <c r="T307" s="2" t="s">
        <v>141</v>
      </c>
      <c r="U307" s="2" t="s">
        <v>27</v>
      </c>
      <c r="V307" s="2" t="str">
        <f t="shared" si="8"/>
        <v/>
      </c>
      <c r="W307" s="2" t="s">
        <v>63</v>
      </c>
      <c r="X307" s="2">
        <v>20247100092772</v>
      </c>
      <c r="Y307" s="4">
        <v>45440</v>
      </c>
      <c r="Z307" s="2"/>
      <c r="AA307" s="17">
        <f ca="1">IF(Z307=0,NETWORKDAYS(E307+1,TODAY(),FESTIVOS!$A$2:$A$37),NETWORKDAYS(E307+1,Z307,FESTIVOS!$A$2:$A$37))</f>
        <v>427</v>
      </c>
      <c r="AB307" s="10" t="str">
        <f t="shared" si="9"/>
        <v>EN TRAMITE</v>
      </c>
      <c r="AC307" s="2" t="s">
        <v>52</v>
      </c>
      <c r="AD307" s="2"/>
      <c r="AE307" s="2"/>
      <c r="AF307" s="2"/>
      <c r="AG307" s="2"/>
      <c r="AH307" s="2"/>
      <c r="AI307" s="2"/>
      <c r="AJ307" s="2"/>
      <c r="AK307" s="2"/>
      <c r="AL307" s="2"/>
      <c r="AM307" s="2"/>
      <c r="AN307" s="2"/>
      <c r="AO307" s="2"/>
      <c r="AP307" s="2"/>
      <c r="AQ307" s="2"/>
      <c r="AR307" s="2"/>
      <c r="AS307" s="2"/>
      <c r="AT307" s="2"/>
      <c r="AU307" s="2"/>
      <c r="AV307" s="2"/>
    </row>
    <row r="308" spans="1:48" ht="15" x14ac:dyDescent="0.35">
      <c r="A308" s="2"/>
      <c r="B308" s="2" t="s">
        <v>54</v>
      </c>
      <c r="C308" s="2" t="s">
        <v>43</v>
      </c>
      <c r="D308" s="2">
        <v>1</v>
      </c>
      <c r="E308" s="4">
        <v>45440</v>
      </c>
      <c r="F308" s="2" t="s">
        <v>137</v>
      </c>
      <c r="G308" s="2"/>
      <c r="H308" s="2"/>
      <c r="I308" s="2"/>
      <c r="J308" s="2"/>
      <c r="K308" s="2"/>
      <c r="L308" s="2"/>
      <c r="M308" s="2" t="s">
        <v>37</v>
      </c>
      <c r="N308" s="2">
        <v>1</v>
      </c>
      <c r="O308" s="2" t="s">
        <v>1239</v>
      </c>
      <c r="P308" s="2">
        <v>1</v>
      </c>
      <c r="Q308" s="2">
        <v>1</v>
      </c>
      <c r="R308" s="2" t="s">
        <v>1240</v>
      </c>
      <c r="S308" s="2" t="s">
        <v>1241</v>
      </c>
      <c r="T308" s="2" t="s">
        <v>38</v>
      </c>
      <c r="U308" s="2" t="s">
        <v>85</v>
      </c>
      <c r="V308" s="2" t="str">
        <f t="shared" si="8"/>
        <v/>
      </c>
      <c r="W308" s="2" t="s">
        <v>310</v>
      </c>
      <c r="X308" s="2">
        <v>20247100095532</v>
      </c>
      <c r="Y308" s="4">
        <v>45440</v>
      </c>
      <c r="Z308" s="2"/>
      <c r="AA308" s="17">
        <f ca="1">IF(Z308=0,NETWORKDAYS(E308+1,TODAY(),FESTIVOS!$A$2:$A$37),NETWORKDAYS(E308+1,Z308,FESTIVOS!$A$2:$A$37))</f>
        <v>427</v>
      </c>
      <c r="AB308" s="10" t="str">
        <f t="shared" si="9"/>
        <v>EN TRAMITE</v>
      </c>
      <c r="AC308" s="2" t="s">
        <v>52</v>
      </c>
      <c r="AD308" s="2"/>
      <c r="AE308" s="2"/>
      <c r="AF308" s="2"/>
      <c r="AG308" s="2"/>
      <c r="AH308" s="2"/>
      <c r="AI308" s="2"/>
      <c r="AJ308" s="2"/>
      <c r="AK308" s="2"/>
      <c r="AL308" s="2"/>
      <c r="AM308" s="2"/>
      <c r="AN308" s="2"/>
      <c r="AO308" s="2"/>
      <c r="AP308" s="2"/>
      <c r="AQ308" s="2"/>
      <c r="AR308" s="2"/>
      <c r="AS308" s="2"/>
      <c r="AT308" s="2"/>
      <c r="AU308" s="2"/>
      <c r="AV308" s="2"/>
    </row>
    <row r="309" spans="1:48" ht="15" x14ac:dyDescent="0.35">
      <c r="A309" s="2"/>
      <c r="B309" s="2" t="s">
        <v>34</v>
      </c>
      <c r="C309" s="2" t="s">
        <v>43</v>
      </c>
      <c r="D309" s="2">
        <v>1</v>
      </c>
      <c r="E309" s="4">
        <v>45441</v>
      </c>
      <c r="F309" s="2" t="s">
        <v>72</v>
      </c>
      <c r="G309" s="2"/>
      <c r="H309" s="2"/>
      <c r="I309" s="2"/>
      <c r="J309" s="2"/>
      <c r="K309" s="2"/>
      <c r="L309" s="2"/>
      <c r="M309" s="2" t="s">
        <v>37</v>
      </c>
      <c r="N309" s="2">
        <v>1</v>
      </c>
      <c r="O309" s="2" t="s">
        <v>1242</v>
      </c>
      <c r="P309" s="2">
        <v>1</v>
      </c>
      <c r="Q309" s="2">
        <v>1</v>
      </c>
      <c r="R309" s="2" t="s">
        <v>1243</v>
      </c>
      <c r="S309" s="2" t="s">
        <v>1244</v>
      </c>
      <c r="T309" s="2" t="s">
        <v>38</v>
      </c>
      <c r="U309" s="2" t="s">
        <v>27</v>
      </c>
      <c r="V309" s="2" t="str">
        <f t="shared" si="8"/>
        <v/>
      </c>
      <c r="W309" s="2" t="s">
        <v>93</v>
      </c>
      <c r="X309" s="2">
        <v>20247100093662</v>
      </c>
      <c r="Y309" s="4">
        <v>45441</v>
      </c>
      <c r="Z309" s="2"/>
      <c r="AA309" s="17">
        <f ca="1">IF(Z309=0,NETWORKDAYS(E309+1,TODAY(),FESTIVOS!$A$2:$A$37),NETWORKDAYS(E309+1,Z309,FESTIVOS!$A$2:$A$37))</f>
        <v>426</v>
      </c>
      <c r="AB309" s="10" t="str">
        <f t="shared" si="9"/>
        <v>EN TRAMITE</v>
      </c>
      <c r="AC309" s="2" t="s">
        <v>52</v>
      </c>
      <c r="AD309" s="2"/>
      <c r="AE309" s="2"/>
      <c r="AF309" s="2"/>
      <c r="AG309" s="2"/>
      <c r="AH309" s="2"/>
      <c r="AI309" s="2"/>
      <c r="AJ309" s="2"/>
      <c r="AK309" s="2"/>
      <c r="AL309" s="2"/>
      <c r="AM309" s="2"/>
      <c r="AN309" s="2"/>
      <c r="AO309" s="2"/>
      <c r="AP309" s="2"/>
      <c r="AQ309" s="2"/>
      <c r="AR309" s="2"/>
      <c r="AS309" s="2"/>
      <c r="AT309" s="2"/>
      <c r="AU309" s="2"/>
      <c r="AV309" s="2"/>
    </row>
    <row r="310" spans="1:48" ht="15" x14ac:dyDescent="0.35">
      <c r="A310" s="2"/>
      <c r="B310" s="2" t="s">
        <v>34</v>
      </c>
      <c r="C310" s="2" t="s">
        <v>43</v>
      </c>
      <c r="D310" s="2">
        <v>1</v>
      </c>
      <c r="E310" s="4">
        <v>45443</v>
      </c>
      <c r="F310" s="2" t="s">
        <v>72</v>
      </c>
      <c r="G310" s="2"/>
      <c r="H310" s="2"/>
      <c r="I310" s="2"/>
      <c r="J310" s="2"/>
      <c r="K310" s="2"/>
      <c r="L310" s="2"/>
      <c r="M310" s="2" t="s">
        <v>49</v>
      </c>
      <c r="N310" s="2">
        <v>1</v>
      </c>
      <c r="O310" s="2" t="s">
        <v>1245</v>
      </c>
      <c r="P310" s="2">
        <v>1</v>
      </c>
      <c r="Q310" s="2">
        <v>1</v>
      </c>
      <c r="R310" s="2" t="s">
        <v>1246</v>
      </c>
      <c r="S310" s="2" t="s">
        <v>1247</v>
      </c>
      <c r="T310" s="2" t="s">
        <v>141</v>
      </c>
      <c r="U310" s="2" t="s">
        <v>27</v>
      </c>
      <c r="V310" s="2" t="str">
        <f t="shared" si="8"/>
        <v/>
      </c>
      <c r="W310" s="2" t="s">
        <v>63</v>
      </c>
      <c r="X310" s="2">
        <v>20247100095912</v>
      </c>
      <c r="Y310" s="4">
        <v>45443</v>
      </c>
      <c r="Z310" s="2"/>
      <c r="AA310" s="17">
        <f ca="1">IF(Z310=0,NETWORKDAYS(E310+1,TODAY(),FESTIVOS!$A$2:$A$37),NETWORKDAYS(E310+1,Z310,FESTIVOS!$A$2:$A$37))</f>
        <v>424</v>
      </c>
      <c r="AB310" s="10" t="str">
        <f t="shared" si="9"/>
        <v>EN TRAMITE</v>
      </c>
      <c r="AC310" s="2" t="s">
        <v>52</v>
      </c>
      <c r="AD310" s="2"/>
      <c r="AE310" s="2"/>
      <c r="AF310" s="2"/>
      <c r="AG310" s="2"/>
      <c r="AH310" s="2"/>
      <c r="AI310" s="2"/>
      <c r="AJ310" s="2"/>
      <c r="AK310" s="2"/>
      <c r="AL310" s="2"/>
      <c r="AM310" s="2"/>
      <c r="AN310" s="2"/>
      <c r="AO310" s="2"/>
      <c r="AP310" s="2"/>
      <c r="AQ310" s="2"/>
      <c r="AR310" s="2"/>
      <c r="AS310" s="2"/>
      <c r="AT310" s="2"/>
      <c r="AU310" s="2"/>
      <c r="AV310" s="2"/>
    </row>
    <row r="311" spans="1:48" ht="15" x14ac:dyDescent="0.35">
      <c r="A311" s="2"/>
      <c r="B311" s="2" t="s">
        <v>54</v>
      </c>
      <c r="C311" s="2" t="s">
        <v>43</v>
      </c>
      <c r="D311" s="2">
        <v>1</v>
      </c>
      <c r="E311" s="4">
        <v>45442</v>
      </c>
      <c r="F311" s="2" t="s">
        <v>72</v>
      </c>
      <c r="G311" s="2"/>
      <c r="H311" s="2"/>
      <c r="I311" s="2"/>
      <c r="J311" s="2"/>
      <c r="K311" s="2"/>
      <c r="L311" s="2"/>
      <c r="M311" s="2" t="s">
        <v>49</v>
      </c>
      <c r="N311" s="2">
        <v>1</v>
      </c>
      <c r="O311" s="2" t="s">
        <v>1248</v>
      </c>
      <c r="P311" s="2">
        <v>1</v>
      </c>
      <c r="Q311" s="2">
        <v>1</v>
      </c>
      <c r="R311" s="2" t="s">
        <v>1249</v>
      </c>
      <c r="S311" s="2" t="s">
        <v>1250</v>
      </c>
      <c r="T311" s="2" t="s">
        <v>38</v>
      </c>
      <c r="U311" s="2" t="s">
        <v>45</v>
      </c>
      <c r="V311" s="2" t="str">
        <f t="shared" si="8"/>
        <v/>
      </c>
      <c r="W311" s="2" t="s">
        <v>93</v>
      </c>
      <c r="X311" s="2">
        <v>20247100094502</v>
      </c>
      <c r="Y311" s="4">
        <v>45442</v>
      </c>
      <c r="Z311" s="5">
        <v>45448</v>
      </c>
      <c r="AA311" s="17">
        <f ca="1">IF(Z311=0,NETWORKDAYS(E311+1,TODAY(),FESTIVOS!$A$2:$A$37),NETWORKDAYS(E311+1,Z311,FESTIVOS!$A$2:$A$37))</f>
        <v>3</v>
      </c>
      <c r="AB311" s="10" t="str">
        <f t="shared" si="9"/>
        <v>RESPUESTA TOTAL</v>
      </c>
      <c r="AC311" s="2" t="s">
        <v>70</v>
      </c>
      <c r="AD311" s="2"/>
      <c r="AE311" s="2"/>
      <c r="AF311" s="2"/>
      <c r="AG311" s="2"/>
      <c r="AH311" s="2"/>
      <c r="AI311" s="2"/>
      <c r="AJ311" s="2"/>
      <c r="AK311" s="2"/>
      <c r="AL311" s="2"/>
      <c r="AM311" s="2"/>
      <c r="AN311" s="2"/>
      <c r="AO311" s="2"/>
      <c r="AP311" s="2"/>
      <c r="AQ311" s="2"/>
      <c r="AR311" s="2"/>
      <c r="AS311" s="2"/>
      <c r="AT311" s="2"/>
      <c r="AU311" s="2"/>
      <c r="AV311" s="2"/>
    </row>
    <row r="312" spans="1:48" ht="15" x14ac:dyDescent="0.35">
      <c r="A312" s="2"/>
      <c r="B312" s="2" t="s">
        <v>54</v>
      </c>
      <c r="C312" s="2" t="s">
        <v>43</v>
      </c>
      <c r="D312" s="2">
        <v>1</v>
      </c>
      <c r="E312" s="4">
        <v>45448</v>
      </c>
      <c r="F312" s="2" t="s">
        <v>137</v>
      </c>
      <c r="G312" s="2"/>
      <c r="H312" s="2"/>
      <c r="I312" s="2"/>
      <c r="J312" s="2"/>
      <c r="K312" s="2"/>
      <c r="L312" s="2"/>
      <c r="M312" s="2" t="s">
        <v>49</v>
      </c>
      <c r="N312" s="2">
        <v>1</v>
      </c>
      <c r="O312" s="2" t="s">
        <v>1251</v>
      </c>
      <c r="P312" s="2">
        <v>1</v>
      </c>
      <c r="Q312" s="2">
        <v>1</v>
      </c>
      <c r="R312" s="2" t="s">
        <v>1252</v>
      </c>
      <c r="S312" s="2" t="s">
        <v>1253</v>
      </c>
      <c r="T312" s="2" t="s">
        <v>38</v>
      </c>
      <c r="U312" s="2" t="s">
        <v>88</v>
      </c>
      <c r="V312" s="2" t="str">
        <f t="shared" si="8"/>
        <v/>
      </c>
      <c r="W312" s="2" t="s">
        <v>94</v>
      </c>
      <c r="X312" s="2">
        <v>20247100097652</v>
      </c>
      <c r="Y312" s="4">
        <v>45448</v>
      </c>
      <c r="Z312" s="2"/>
      <c r="AA312" s="17">
        <f ca="1">IF(Z312=0,NETWORKDAYS(E312+1,TODAY(),FESTIVOS!$A$2:$A$37),NETWORKDAYS(E312+1,Z312,FESTIVOS!$A$2:$A$37))</f>
        <v>422</v>
      </c>
      <c r="AB312" s="10" t="str">
        <f t="shared" si="9"/>
        <v>EN TRAMITE</v>
      </c>
      <c r="AC312" s="2" t="s">
        <v>70</v>
      </c>
      <c r="AD312" s="2"/>
      <c r="AE312" s="2"/>
      <c r="AF312" s="2"/>
      <c r="AG312" s="2"/>
      <c r="AH312" s="2"/>
      <c r="AI312" s="2"/>
      <c r="AJ312" s="2"/>
      <c r="AK312" s="2"/>
      <c r="AL312" s="2"/>
      <c r="AM312" s="2"/>
      <c r="AN312" s="2"/>
      <c r="AO312" s="2"/>
      <c r="AP312" s="2"/>
      <c r="AQ312" s="2"/>
      <c r="AR312" s="2"/>
      <c r="AS312" s="2"/>
      <c r="AT312" s="2"/>
      <c r="AU312" s="2"/>
      <c r="AV312" s="2"/>
    </row>
    <row r="313" spans="1:48" ht="15" x14ac:dyDescent="0.35">
      <c r="A313" s="2"/>
      <c r="B313" s="2" t="s">
        <v>34</v>
      </c>
      <c r="C313" s="2" t="s">
        <v>43</v>
      </c>
      <c r="D313" s="2">
        <v>1</v>
      </c>
      <c r="E313" s="4">
        <v>45447</v>
      </c>
      <c r="F313" s="2" t="s">
        <v>72</v>
      </c>
      <c r="G313" s="2"/>
      <c r="H313" s="2"/>
      <c r="I313" s="2"/>
      <c r="J313" s="2"/>
      <c r="K313" s="2"/>
      <c r="L313" s="2"/>
      <c r="M313" s="2" t="s">
        <v>57</v>
      </c>
      <c r="N313" s="2">
        <v>1</v>
      </c>
      <c r="O313" s="2" t="s">
        <v>1254</v>
      </c>
      <c r="P313" s="2">
        <v>1</v>
      </c>
      <c r="Q313" s="2">
        <v>1</v>
      </c>
      <c r="R313" s="2" t="s">
        <v>1255</v>
      </c>
      <c r="S313" s="2" t="s">
        <v>1256</v>
      </c>
      <c r="T313" s="2" t="s">
        <v>141</v>
      </c>
      <c r="U313" s="2" t="s">
        <v>27</v>
      </c>
      <c r="V313" s="2" t="str">
        <f t="shared" si="8"/>
        <v/>
      </c>
      <c r="W313" s="2" t="s">
        <v>63</v>
      </c>
      <c r="X313" s="2">
        <v>20247100097262</v>
      </c>
      <c r="Y313" s="4">
        <v>45447</v>
      </c>
      <c r="Z313" s="2"/>
      <c r="AA313" s="17">
        <f ca="1">IF(Z313=0,NETWORKDAYS(E313+1,TODAY(),FESTIVOS!$A$2:$A$37),NETWORKDAYS(E313+1,Z313,FESTIVOS!$A$2:$A$37))</f>
        <v>423</v>
      </c>
      <c r="AB313" s="10" t="str">
        <f t="shared" si="9"/>
        <v>EN TRAMITE</v>
      </c>
      <c r="AC313" s="2" t="s">
        <v>70</v>
      </c>
      <c r="AD313" s="2"/>
      <c r="AE313" s="2"/>
      <c r="AF313" s="2"/>
      <c r="AG313" s="2"/>
      <c r="AH313" s="2"/>
      <c r="AI313" s="2"/>
      <c r="AJ313" s="2"/>
      <c r="AK313" s="2"/>
      <c r="AL313" s="2"/>
      <c r="AM313" s="2"/>
      <c r="AN313" s="2"/>
      <c r="AO313" s="2"/>
      <c r="AP313" s="2"/>
      <c r="AQ313" s="2"/>
      <c r="AR313" s="2"/>
      <c r="AS313" s="2"/>
      <c r="AT313" s="2"/>
      <c r="AU313" s="2"/>
      <c r="AV313" s="2"/>
    </row>
    <row r="314" spans="1:48" ht="15" x14ac:dyDescent="0.35">
      <c r="A314" s="2"/>
      <c r="B314" s="2" t="s">
        <v>34</v>
      </c>
      <c r="C314" s="2" t="s">
        <v>43</v>
      </c>
      <c r="D314" s="2">
        <v>1</v>
      </c>
      <c r="E314" s="4">
        <v>45448</v>
      </c>
      <c r="F314" s="2" t="s">
        <v>137</v>
      </c>
      <c r="G314" s="2"/>
      <c r="H314" s="2"/>
      <c r="I314" s="2"/>
      <c r="J314" s="2"/>
      <c r="K314" s="2"/>
      <c r="L314" s="2"/>
      <c r="M314" s="2" t="s">
        <v>57</v>
      </c>
      <c r="N314" s="2">
        <v>1</v>
      </c>
      <c r="O314" s="2" t="s">
        <v>1257</v>
      </c>
      <c r="P314" s="2">
        <v>1</v>
      </c>
      <c r="Q314" s="2">
        <v>1</v>
      </c>
      <c r="R314" s="2" t="s">
        <v>1258</v>
      </c>
      <c r="S314" s="2" t="s">
        <v>1259</v>
      </c>
      <c r="T314" s="2" t="s">
        <v>38</v>
      </c>
      <c r="U314" s="2" t="s">
        <v>28</v>
      </c>
      <c r="V314" s="2" t="str">
        <f t="shared" si="8"/>
        <v/>
      </c>
      <c r="W314" s="2" t="s">
        <v>577</v>
      </c>
      <c r="X314" s="2">
        <v>20247100097952</v>
      </c>
      <c r="Y314" s="4">
        <v>45448</v>
      </c>
      <c r="Z314" s="2"/>
      <c r="AA314" s="17">
        <f ca="1">IF(Z314=0,NETWORKDAYS(E314+1,TODAY(),FESTIVOS!$A$2:$A$37),NETWORKDAYS(E314+1,Z314,FESTIVOS!$A$2:$A$37))</f>
        <v>422</v>
      </c>
      <c r="AB314" s="10" t="str">
        <f t="shared" si="9"/>
        <v>EN TRAMITE</v>
      </c>
      <c r="AC314" s="2" t="s">
        <v>70</v>
      </c>
      <c r="AD314" s="2"/>
      <c r="AE314" s="2"/>
      <c r="AF314" s="2"/>
      <c r="AG314" s="2"/>
      <c r="AH314" s="2"/>
      <c r="AI314" s="2"/>
      <c r="AJ314" s="2"/>
      <c r="AK314" s="2"/>
      <c r="AL314" s="2"/>
      <c r="AM314" s="2"/>
      <c r="AN314" s="2"/>
      <c r="AO314" s="2"/>
      <c r="AP314" s="2"/>
      <c r="AQ314" s="2"/>
      <c r="AR314" s="2"/>
      <c r="AS314" s="2"/>
      <c r="AT314" s="2"/>
      <c r="AU314" s="2"/>
      <c r="AV314" s="2"/>
    </row>
    <row r="315" spans="1:48" ht="15" x14ac:dyDescent="0.35">
      <c r="A315" s="2"/>
      <c r="B315" s="2" t="s">
        <v>34</v>
      </c>
      <c r="C315" s="2" t="s">
        <v>43</v>
      </c>
      <c r="D315" s="2">
        <v>1</v>
      </c>
      <c r="E315" s="4">
        <v>45448</v>
      </c>
      <c r="F315" s="2" t="s">
        <v>72</v>
      </c>
      <c r="G315" s="2"/>
      <c r="H315" s="2"/>
      <c r="I315" s="2"/>
      <c r="J315" s="2"/>
      <c r="K315" s="2"/>
      <c r="L315" s="2"/>
      <c r="M315" s="2" t="s">
        <v>49</v>
      </c>
      <c r="N315" s="2">
        <v>1</v>
      </c>
      <c r="O315" s="2" t="s">
        <v>1260</v>
      </c>
      <c r="P315" s="2">
        <v>1</v>
      </c>
      <c r="Q315" s="2">
        <v>1</v>
      </c>
      <c r="R315" s="2" t="s">
        <v>1261</v>
      </c>
      <c r="S315" s="2" t="s">
        <v>1262</v>
      </c>
      <c r="T315" s="2" t="s">
        <v>141</v>
      </c>
      <c r="U315" s="2" t="s">
        <v>27</v>
      </c>
      <c r="V315" s="2" t="str">
        <f t="shared" si="8"/>
        <v/>
      </c>
      <c r="W315" s="2" t="s">
        <v>63</v>
      </c>
      <c r="X315" s="2">
        <v>20247100097422</v>
      </c>
      <c r="Y315" s="4">
        <v>45448</v>
      </c>
      <c r="Z315" s="2"/>
      <c r="AA315" s="17">
        <f ca="1">IF(Z315=0,NETWORKDAYS(E315+1,TODAY(),FESTIVOS!$A$2:$A$37),NETWORKDAYS(E315+1,Z315,FESTIVOS!$A$2:$A$37))</f>
        <v>422</v>
      </c>
      <c r="AB315" s="10" t="str">
        <f t="shared" si="9"/>
        <v>EN TRAMITE</v>
      </c>
      <c r="AC315" s="2" t="s">
        <v>70</v>
      </c>
      <c r="AD315" s="2"/>
      <c r="AE315" s="2"/>
      <c r="AF315" s="2"/>
      <c r="AG315" s="2"/>
      <c r="AH315" s="2"/>
      <c r="AI315" s="2"/>
      <c r="AJ315" s="2"/>
      <c r="AK315" s="2"/>
      <c r="AL315" s="2"/>
      <c r="AM315" s="2"/>
      <c r="AN315" s="2"/>
      <c r="AO315" s="2"/>
      <c r="AP315" s="2"/>
      <c r="AQ315" s="2"/>
      <c r="AR315" s="2"/>
      <c r="AS315" s="2"/>
      <c r="AT315" s="2"/>
      <c r="AU315" s="2"/>
      <c r="AV315" s="2"/>
    </row>
    <row r="316" spans="1:48" ht="15" x14ac:dyDescent="0.35">
      <c r="A316" s="2"/>
      <c r="B316" s="2" t="s">
        <v>34</v>
      </c>
      <c r="C316" s="2" t="s">
        <v>43</v>
      </c>
      <c r="D316" s="2">
        <v>1</v>
      </c>
      <c r="E316" s="4">
        <v>45448</v>
      </c>
      <c r="F316" s="2" t="s">
        <v>72</v>
      </c>
      <c r="G316" s="2"/>
      <c r="H316" s="2"/>
      <c r="I316" s="2"/>
      <c r="J316" s="2"/>
      <c r="K316" s="2"/>
      <c r="L316" s="2"/>
      <c r="M316" s="2" t="s">
        <v>57</v>
      </c>
      <c r="N316" s="2">
        <v>1</v>
      </c>
      <c r="O316" s="2" t="s">
        <v>1263</v>
      </c>
      <c r="P316" s="2">
        <v>1</v>
      </c>
      <c r="Q316" s="2">
        <v>1</v>
      </c>
      <c r="R316" s="2" t="s">
        <v>1264</v>
      </c>
      <c r="S316" s="2" t="s">
        <v>1265</v>
      </c>
      <c r="T316" s="2" t="s">
        <v>141</v>
      </c>
      <c r="U316" s="2" t="s">
        <v>27</v>
      </c>
      <c r="V316" s="2" t="str">
        <f t="shared" si="8"/>
        <v/>
      </c>
      <c r="W316" s="2" t="s">
        <v>63</v>
      </c>
      <c r="X316" s="2">
        <v>20247100097322</v>
      </c>
      <c r="Y316" s="4">
        <v>45448</v>
      </c>
      <c r="Z316" s="2"/>
      <c r="AA316" s="17">
        <f ca="1">IF(Z316=0,NETWORKDAYS(E316+1,TODAY(),FESTIVOS!$A$2:$A$37),NETWORKDAYS(E316+1,Z316,FESTIVOS!$A$2:$A$37))</f>
        <v>422</v>
      </c>
      <c r="AB316" s="10" t="str">
        <f t="shared" si="9"/>
        <v>EN TRAMITE</v>
      </c>
      <c r="AC316" s="2" t="s">
        <v>70</v>
      </c>
      <c r="AD316" s="2"/>
      <c r="AE316" s="2"/>
      <c r="AF316" s="2"/>
      <c r="AG316" s="2"/>
      <c r="AH316" s="2"/>
      <c r="AI316" s="2"/>
      <c r="AJ316" s="2"/>
      <c r="AK316" s="2"/>
      <c r="AL316" s="2"/>
      <c r="AM316" s="2"/>
      <c r="AN316" s="2"/>
      <c r="AO316" s="2"/>
      <c r="AP316" s="2"/>
      <c r="AQ316" s="2"/>
      <c r="AR316" s="2"/>
      <c r="AS316" s="2"/>
      <c r="AT316" s="2"/>
      <c r="AU316" s="2"/>
      <c r="AV316" s="2"/>
    </row>
    <row r="317" spans="1:48" ht="15" x14ac:dyDescent="0.35">
      <c r="A317" s="2"/>
      <c r="B317" s="2" t="s">
        <v>34</v>
      </c>
      <c r="C317" s="2" t="s">
        <v>43</v>
      </c>
      <c r="D317" s="2">
        <v>1</v>
      </c>
      <c r="E317" s="4">
        <v>45448</v>
      </c>
      <c r="F317" s="2" t="s">
        <v>72</v>
      </c>
      <c r="G317" s="2"/>
      <c r="H317" s="2"/>
      <c r="I317" s="2"/>
      <c r="J317" s="2"/>
      <c r="K317" s="2"/>
      <c r="L317" s="2"/>
      <c r="M317" s="2" t="s">
        <v>37</v>
      </c>
      <c r="N317" s="2">
        <v>1</v>
      </c>
      <c r="O317" s="2" t="s">
        <v>183</v>
      </c>
      <c r="P317" s="2">
        <v>1</v>
      </c>
      <c r="Q317" s="2">
        <v>1</v>
      </c>
      <c r="R317" s="2" t="s">
        <v>1266</v>
      </c>
      <c r="S317" s="2" t="s">
        <v>1267</v>
      </c>
      <c r="T317" s="2" t="s">
        <v>141</v>
      </c>
      <c r="U317" s="2" t="s">
        <v>27</v>
      </c>
      <c r="V317" s="2" t="str">
        <f t="shared" si="8"/>
        <v/>
      </c>
      <c r="W317" s="2" t="s">
        <v>63</v>
      </c>
      <c r="X317" s="2">
        <v>20247100097792</v>
      </c>
      <c r="Y317" s="4">
        <v>45448</v>
      </c>
      <c r="Z317" s="2"/>
      <c r="AA317" s="17">
        <f ca="1">IF(Z317=0,NETWORKDAYS(E317+1,TODAY(),FESTIVOS!$A$2:$A$37),NETWORKDAYS(E317+1,Z317,FESTIVOS!$A$2:$A$37))</f>
        <v>422</v>
      </c>
      <c r="AB317" s="10" t="str">
        <f t="shared" si="9"/>
        <v>EN TRAMITE</v>
      </c>
      <c r="AC317" s="2" t="s">
        <v>70</v>
      </c>
      <c r="AD317" s="2"/>
      <c r="AE317" s="2"/>
      <c r="AF317" s="2"/>
      <c r="AG317" s="2"/>
      <c r="AH317" s="2"/>
      <c r="AI317" s="2"/>
      <c r="AJ317" s="2"/>
      <c r="AK317" s="2"/>
      <c r="AL317" s="2"/>
      <c r="AM317" s="2"/>
      <c r="AN317" s="2"/>
      <c r="AO317" s="2"/>
      <c r="AP317" s="2"/>
      <c r="AQ317" s="2"/>
      <c r="AR317" s="2"/>
      <c r="AS317" s="2"/>
      <c r="AT317" s="2"/>
      <c r="AU317" s="2"/>
      <c r="AV317" s="2"/>
    </row>
    <row r="318" spans="1:48" ht="15" x14ac:dyDescent="0.35">
      <c r="A318" s="2"/>
      <c r="B318" s="2" t="s">
        <v>34</v>
      </c>
      <c r="C318" s="2" t="s">
        <v>43</v>
      </c>
      <c r="D318" s="2">
        <v>1</v>
      </c>
      <c r="E318" s="4">
        <v>45449</v>
      </c>
      <c r="F318" s="2" t="s">
        <v>72</v>
      </c>
      <c r="G318" s="2"/>
      <c r="H318" s="2"/>
      <c r="I318" s="2"/>
      <c r="J318" s="2"/>
      <c r="K318" s="2"/>
      <c r="L318" s="2"/>
      <c r="M318" s="2" t="s">
        <v>49</v>
      </c>
      <c r="N318" s="2">
        <v>1</v>
      </c>
      <c r="O318" s="2" t="s">
        <v>1268</v>
      </c>
      <c r="P318" s="2" t="s">
        <v>1269</v>
      </c>
      <c r="Q318" s="2">
        <v>3224591809</v>
      </c>
      <c r="R318" s="2" t="s">
        <v>1270</v>
      </c>
      <c r="S318" s="2" t="s">
        <v>1271</v>
      </c>
      <c r="T318" s="2" t="s">
        <v>38</v>
      </c>
      <c r="U318" s="2" t="s">
        <v>30</v>
      </c>
      <c r="V318" s="2" t="str">
        <f t="shared" si="8"/>
        <v/>
      </c>
      <c r="W318" s="2" t="s">
        <v>93</v>
      </c>
      <c r="X318" s="2">
        <v>20247100098162</v>
      </c>
      <c r="Y318" s="4">
        <v>45449</v>
      </c>
      <c r="Z318" s="2"/>
      <c r="AA318" s="17">
        <f ca="1">IF(Z318=0,NETWORKDAYS(E318+1,TODAY(),FESTIVOS!$A$2:$A$37),NETWORKDAYS(E318+1,Z318,FESTIVOS!$A$2:$A$37))</f>
        <v>421</v>
      </c>
      <c r="AB318" s="10" t="str">
        <f t="shared" si="9"/>
        <v>EN TRAMITE</v>
      </c>
      <c r="AC318" s="2" t="s">
        <v>70</v>
      </c>
      <c r="AD318" s="2"/>
      <c r="AE318" s="2"/>
      <c r="AF318" s="2"/>
      <c r="AG318" s="2"/>
      <c r="AH318" s="2"/>
      <c r="AI318" s="2"/>
      <c r="AJ318" s="2"/>
      <c r="AK318" s="2"/>
      <c r="AL318" s="2"/>
      <c r="AM318" s="2"/>
      <c r="AN318" s="2"/>
      <c r="AO318" s="2"/>
      <c r="AP318" s="2"/>
      <c r="AQ318" s="2"/>
      <c r="AR318" s="2"/>
      <c r="AS318" s="2"/>
      <c r="AT318" s="2"/>
      <c r="AU318" s="2"/>
      <c r="AV318" s="2"/>
    </row>
    <row r="319" spans="1:48" ht="15" x14ac:dyDescent="0.35">
      <c r="A319" s="2"/>
      <c r="B319" s="2" t="s">
        <v>34</v>
      </c>
      <c r="C319" s="2" t="s">
        <v>43</v>
      </c>
      <c r="D319" s="2">
        <v>1</v>
      </c>
      <c r="E319" s="4">
        <v>45449</v>
      </c>
      <c r="F319" s="2" t="s">
        <v>72</v>
      </c>
      <c r="G319" s="2"/>
      <c r="H319" s="2"/>
      <c r="I319" s="2"/>
      <c r="J319" s="2"/>
      <c r="K319" s="2"/>
      <c r="L319" s="2"/>
      <c r="M319" s="2" t="s">
        <v>49</v>
      </c>
      <c r="N319" s="2">
        <v>1</v>
      </c>
      <c r="O319" s="2" t="s">
        <v>1272</v>
      </c>
      <c r="P319" s="2">
        <v>1</v>
      </c>
      <c r="Q319" s="2">
        <v>1</v>
      </c>
      <c r="R319" s="2" t="s">
        <v>1273</v>
      </c>
      <c r="S319" s="2" t="s">
        <v>1274</v>
      </c>
      <c r="T319" s="2" t="s">
        <v>141</v>
      </c>
      <c r="U319" s="2" t="s">
        <v>27</v>
      </c>
      <c r="V319" s="2" t="str">
        <f t="shared" si="8"/>
        <v/>
      </c>
      <c r="W319" s="2" t="s">
        <v>63</v>
      </c>
      <c r="X319" s="2">
        <v>20247100098092</v>
      </c>
      <c r="Y319" s="4">
        <v>45449</v>
      </c>
      <c r="Z319" s="2"/>
      <c r="AA319" s="17">
        <f ca="1">IF(Z319=0,NETWORKDAYS(E319+1,TODAY(),FESTIVOS!$A$2:$A$37),NETWORKDAYS(E319+1,Z319,FESTIVOS!$A$2:$A$37))</f>
        <v>421</v>
      </c>
      <c r="AB319" s="10" t="str">
        <f t="shared" si="9"/>
        <v>EN TRAMITE</v>
      </c>
      <c r="AC319" s="2" t="s">
        <v>70</v>
      </c>
      <c r="AD319" s="2"/>
      <c r="AE319" s="2"/>
      <c r="AF319" s="2"/>
      <c r="AG319" s="2"/>
      <c r="AH319" s="2"/>
      <c r="AI319" s="2"/>
      <c r="AJ319" s="2"/>
      <c r="AK319" s="2"/>
      <c r="AL319" s="2"/>
      <c r="AM319" s="2"/>
      <c r="AN319" s="2"/>
      <c r="AO319" s="2"/>
      <c r="AP319" s="2"/>
      <c r="AQ319" s="2"/>
      <c r="AR319" s="2"/>
      <c r="AS319" s="2"/>
      <c r="AT319" s="2"/>
      <c r="AU319" s="2"/>
      <c r="AV319" s="2"/>
    </row>
    <row r="320" spans="1:48" ht="15" x14ac:dyDescent="0.35">
      <c r="A320" s="2"/>
      <c r="B320" s="2" t="s">
        <v>54</v>
      </c>
      <c r="C320" s="2" t="s">
        <v>43</v>
      </c>
      <c r="D320" s="2">
        <v>1</v>
      </c>
      <c r="E320" s="4">
        <v>45449</v>
      </c>
      <c r="F320" s="2" t="s">
        <v>137</v>
      </c>
      <c r="G320" s="2"/>
      <c r="H320" s="2"/>
      <c r="I320" s="2"/>
      <c r="J320" s="2"/>
      <c r="K320" s="2"/>
      <c r="L320" s="2"/>
      <c r="M320" s="2" t="s">
        <v>37</v>
      </c>
      <c r="N320" s="2">
        <v>1</v>
      </c>
      <c r="O320" s="2" t="s">
        <v>1275</v>
      </c>
      <c r="P320" s="2">
        <v>1</v>
      </c>
      <c r="Q320" s="2">
        <v>1</v>
      </c>
      <c r="R320" s="2" t="s">
        <v>1276</v>
      </c>
      <c r="S320" s="2" t="s">
        <v>1277</v>
      </c>
      <c r="T320" s="2" t="s">
        <v>38</v>
      </c>
      <c r="U320" s="2" t="s">
        <v>45</v>
      </c>
      <c r="V320" s="2" t="str">
        <f t="shared" si="8"/>
        <v/>
      </c>
      <c r="W320" s="2" t="s">
        <v>92</v>
      </c>
      <c r="X320" s="2">
        <v>20247100098932</v>
      </c>
      <c r="Y320" s="4">
        <v>45449</v>
      </c>
      <c r="Z320" s="2"/>
      <c r="AA320" s="17">
        <f ca="1">IF(Z320=0,NETWORKDAYS(E320+1,TODAY(),FESTIVOS!$A$2:$A$37),NETWORKDAYS(E320+1,Z320,FESTIVOS!$A$2:$A$37))</f>
        <v>421</v>
      </c>
      <c r="AB320" s="10" t="str">
        <f t="shared" si="9"/>
        <v>EN TRAMITE</v>
      </c>
      <c r="AC320" s="2" t="s">
        <v>70</v>
      </c>
      <c r="AD320" s="2"/>
      <c r="AE320" s="2"/>
      <c r="AF320" s="2"/>
      <c r="AG320" s="2"/>
      <c r="AH320" s="2"/>
      <c r="AI320" s="2"/>
      <c r="AJ320" s="2"/>
      <c r="AK320" s="2"/>
      <c r="AL320" s="2"/>
      <c r="AM320" s="2"/>
      <c r="AN320" s="2"/>
      <c r="AO320" s="2"/>
      <c r="AP320" s="2"/>
      <c r="AQ320" s="2"/>
      <c r="AR320" s="2"/>
      <c r="AS320" s="2"/>
      <c r="AT320" s="2"/>
      <c r="AU320" s="2"/>
      <c r="AV320" s="2"/>
    </row>
    <row r="321" spans="1:48" ht="15" x14ac:dyDescent="0.35">
      <c r="A321" s="2"/>
      <c r="B321" s="2" t="s">
        <v>34</v>
      </c>
      <c r="C321" s="2" t="s">
        <v>43</v>
      </c>
      <c r="D321" s="2">
        <v>1</v>
      </c>
      <c r="E321" s="4">
        <v>45449</v>
      </c>
      <c r="F321" s="2" t="s">
        <v>72</v>
      </c>
      <c r="G321" s="2"/>
      <c r="H321" s="2"/>
      <c r="I321" s="2"/>
      <c r="J321" s="2"/>
      <c r="K321" s="2"/>
      <c r="L321" s="2"/>
      <c r="M321" s="2" t="s">
        <v>49</v>
      </c>
      <c r="N321" s="2">
        <v>1</v>
      </c>
      <c r="O321" s="2" t="s">
        <v>1278</v>
      </c>
      <c r="P321" s="2" t="s">
        <v>1279</v>
      </c>
      <c r="Q321" s="2">
        <v>3103309384</v>
      </c>
      <c r="R321" s="2" t="s">
        <v>1280</v>
      </c>
      <c r="S321" s="2" t="s">
        <v>1281</v>
      </c>
      <c r="T321" s="2" t="s">
        <v>38</v>
      </c>
      <c r="U321" s="2" t="s">
        <v>28</v>
      </c>
      <c r="V321" s="2" t="str">
        <f t="shared" si="8"/>
        <v/>
      </c>
      <c r="W321" s="2" t="s">
        <v>93</v>
      </c>
      <c r="X321" s="2">
        <v>20247100098552</v>
      </c>
      <c r="Y321" s="4">
        <v>45449</v>
      </c>
      <c r="Z321" s="2"/>
      <c r="AA321" s="17">
        <f ca="1">IF(Z321=0,NETWORKDAYS(E321+1,TODAY(),FESTIVOS!$A$2:$A$37),NETWORKDAYS(E321+1,Z321,FESTIVOS!$A$2:$A$37))</f>
        <v>421</v>
      </c>
      <c r="AB321" s="10" t="str">
        <f t="shared" si="9"/>
        <v>EN TRAMITE</v>
      </c>
      <c r="AC321" s="2" t="s">
        <v>70</v>
      </c>
      <c r="AD321" s="2"/>
      <c r="AE321" s="2"/>
      <c r="AF321" s="2"/>
      <c r="AG321" s="2"/>
      <c r="AH321" s="2"/>
      <c r="AI321" s="2"/>
      <c r="AJ321" s="2"/>
      <c r="AK321" s="2"/>
      <c r="AL321" s="2"/>
      <c r="AM321" s="2"/>
      <c r="AN321" s="2"/>
      <c r="AO321" s="2"/>
      <c r="AP321" s="2"/>
      <c r="AQ321" s="2"/>
      <c r="AR321" s="2"/>
      <c r="AS321" s="2"/>
      <c r="AT321" s="2"/>
      <c r="AU321" s="2"/>
      <c r="AV321" s="2"/>
    </row>
    <row r="322" spans="1:48" ht="15" x14ac:dyDescent="0.35">
      <c r="A322" s="2"/>
      <c r="B322" s="2" t="s">
        <v>34</v>
      </c>
      <c r="C322" s="2" t="s">
        <v>43</v>
      </c>
      <c r="D322" s="2">
        <v>1</v>
      </c>
      <c r="E322" s="4">
        <v>45454</v>
      </c>
      <c r="F322" s="2" t="s">
        <v>72</v>
      </c>
      <c r="G322" s="2"/>
      <c r="H322" s="2"/>
      <c r="I322" s="2"/>
      <c r="J322" s="2"/>
      <c r="K322" s="2"/>
      <c r="L322" s="2"/>
      <c r="M322" s="2" t="s">
        <v>37</v>
      </c>
      <c r="N322" s="2">
        <v>80063480</v>
      </c>
      <c r="O322" s="2" t="s">
        <v>1282</v>
      </c>
      <c r="P322" s="2">
        <v>1</v>
      </c>
      <c r="Q322" s="2">
        <v>3182991789</v>
      </c>
      <c r="R322" s="2" t="s">
        <v>1283</v>
      </c>
      <c r="S322" s="2" t="s">
        <v>1284</v>
      </c>
      <c r="T322" s="2" t="s">
        <v>141</v>
      </c>
      <c r="U322" s="2" t="s">
        <v>27</v>
      </c>
      <c r="V322" s="2" t="str">
        <f t="shared" si="8"/>
        <v/>
      </c>
      <c r="W322" s="2" t="s">
        <v>63</v>
      </c>
      <c r="X322" s="2">
        <v>20247100100542</v>
      </c>
      <c r="Y322" s="4">
        <v>45454</v>
      </c>
      <c r="Z322" s="2"/>
      <c r="AA322" s="17">
        <f ca="1">IF(Z322=0,NETWORKDAYS(E322+1,TODAY(),FESTIVOS!$A$2:$A$37),NETWORKDAYS(E322+1,Z322,FESTIVOS!$A$2:$A$37))</f>
        <v>419</v>
      </c>
      <c r="AB322" s="10" t="str">
        <f t="shared" si="9"/>
        <v>EN TRAMITE</v>
      </c>
      <c r="AC322" s="2" t="s">
        <v>70</v>
      </c>
      <c r="AD322" s="2"/>
      <c r="AE322" s="2"/>
      <c r="AF322" s="2"/>
      <c r="AG322" s="2"/>
      <c r="AH322" s="2"/>
      <c r="AI322" s="2"/>
      <c r="AJ322" s="2"/>
      <c r="AK322" s="2"/>
      <c r="AL322" s="2"/>
      <c r="AM322" s="2"/>
      <c r="AN322" s="2"/>
      <c r="AO322" s="2"/>
      <c r="AP322" s="2"/>
      <c r="AQ322" s="2"/>
      <c r="AR322" s="2"/>
      <c r="AS322" s="2"/>
      <c r="AT322" s="2"/>
      <c r="AU322" s="2"/>
      <c r="AV322" s="2"/>
    </row>
    <row r="323" spans="1:48" ht="15" x14ac:dyDescent="0.35">
      <c r="A323" s="2"/>
      <c r="B323" s="2" t="s">
        <v>34</v>
      </c>
      <c r="C323" s="2" t="s">
        <v>43</v>
      </c>
      <c r="D323" s="2">
        <v>1</v>
      </c>
      <c r="E323" s="4">
        <v>45455</v>
      </c>
      <c r="F323" s="2" t="s">
        <v>137</v>
      </c>
      <c r="G323" s="2"/>
      <c r="H323" s="2"/>
      <c r="I323" s="2"/>
      <c r="J323" s="2"/>
      <c r="K323" s="2"/>
      <c r="L323" s="2"/>
      <c r="M323" s="2" t="s">
        <v>49</v>
      </c>
      <c r="N323" s="2">
        <v>1</v>
      </c>
      <c r="O323" s="2" t="s">
        <v>1285</v>
      </c>
      <c r="P323" s="2">
        <v>1</v>
      </c>
      <c r="Q323" s="2">
        <v>1</v>
      </c>
      <c r="R323" s="2" t="s">
        <v>1131</v>
      </c>
      <c r="S323" s="2" t="s">
        <v>1286</v>
      </c>
      <c r="T323" s="2" t="s">
        <v>38</v>
      </c>
      <c r="U323" s="2" t="s">
        <v>31</v>
      </c>
      <c r="V323" s="2" t="str">
        <f t="shared" si="8"/>
        <v/>
      </c>
      <c r="W323" s="2" t="s">
        <v>91</v>
      </c>
      <c r="X323" s="2">
        <v>20247100100902</v>
      </c>
      <c r="Y323" s="4">
        <v>45455</v>
      </c>
      <c r="Z323" s="2"/>
      <c r="AA323" s="17">
        <f ca="1">IF(Z323=0,NETWORKDAYS(E323+1,TODAY(),FESTIVOS!$A$2:$A$37),NETWORKDAYS(E323+1,Z323,FESTIVOS!$A$2:$A$37))</f>
        <v>418</v>
      </c>
      <c r="AB323" s="10" t="str">
        <f t="shared" si="9"/>
        <v>EN TRAMITE</v>
      </c>
      <c r="AC323" s="2" t="s">
        <v>70</v>
      </c>
      <c r="AD323" s="2"/>
      <c r="AE323" s="2"/>
      <c r="AF323" s="2"/>
      <c r="AG323" s="2"/>
      <c r="AH323" s="2"/>
      <c r="AI323" s="2"/>
      <c r="AJ323" s="2"/>
      <c r="AK323" s="2"/>
      <c r="AL323" s="2"/>
      <c r="AM323" s="2"/>
      <c r="AN323" s="2"/>
      <c r="AO323" s="2"/>
      <c r="AP323" s="2"/>
      <c r="AQ323" s="2"/>
      <c r="AR323" s="2"/>
      <c r="AS323" s="2"/>
      <c r="AT323" s="2"/>
      <c r="AU323" s="2"/>
      <c r="AV323" s="2"/>
    </row>
    <row r="324" spans="1:48" ht="15" x14ac:dyDescent="0.35">
      <c r="A324" s="2"/>
      <c r="B324" s="2" t="s">
        <v>34</v>
      </c>
      <c r="C324" s="2" t="s">
        <v>43</v>
      </c>
      <c r="D324" s="2">
        <v>1</v>
      </c>
      <c r="E324" s="4">
        <v>45456</v>
      </c>
      <c r="F324" s="2" t="s">
        <v>72</v>
      </c>
      <c r="G324" s="2"/>
      <c r="H324" s="2"/>
      <c r="I324" s="2"/>
      <c r="J324" s="2"/>
      <c r="K324" s="2"/>
      <c r="L324" s="2"/>
      <c r="M324" s="2" t="s">
        <v>49</v>
      </c>
      <c r="N324" s="2">
        <v>1</v>
      </c>
      <c r="O324" s="2" t="s">
        <v>1287</v>
      </c>
      <c r="P324" s="2" t="s">
        <v>1288</v>
      </c>
      <c r="Q324" s="2">
        <v>7395656</v>
      </c>
      <c r="R324" s="2" t="s">
        <v>1289</v>
      </c>
      <c r="S324" s="2" t="s">
        <v>1290</v>
      </c>
      <c r="T324" s="2" t="s">
        <v>141</v>
      </c>
      <c r="U324" s="2" t="s">
        <v>27</v>
      </c>
      <c r="V324" s="2" t="str">
        <f t="shared" si="8"/>
        <v/>
      </c>
      <c r="W324" s="2" t="s">
        <v>63</v>
      </c>
      <c r="X324" s="2">
        <v>20247100101882</v>
      </c>
      <c r="Y324" s="4">
        <v>45456</v>
      </c>
      <c r="Z324" s="2"/>
      <c r="AA324" s="17">
        <f ca="1">IF(Z324=0,NETWORKDAYS(E324+1,TODAY(),FESTIVOS!$A$2:$A$37),NETWORKDAYS(E324+1,Z324,FESTIVOS!$A$2:$A$37))</f>
        <v>417</v>
      </c>
      <c r="AB324" s="10" t="str">
        <f t="shared" si="9"/>
        <v>EN TRAMITE</v>
      </c>
      <c r="AC324" s="2" t="s">
        <v>70</v>
      </c>
      <c r="AD324" s="2"/>
      <c r="AE324" s="2"/>
      <c r="AF324" s="2"/>
      <c r="AG324" s="2"/>
      <c r="AH324" s="2"/>
      <c r="AI324" s="2"/>
      <c r="AJ324" s="2"/>
      <c r="AK324" s="2"/>
      <c r="AL324" s="2"/>
      <c r="AM324" s="2"/>
      <c r="AN324" s="2"/>
      <c r="AO324" s="2"/>
      <c r="AP324" s="2"/>
      <c r="AQ324" s="2"/>
      <c r="AR324" s="2"/>
      <c r="AS324" s="2"/>
      <c r="AT324" s="2"/>
      <c r="AU324" s="2"/>
      <c r="AV324" s="2"/>
    </row>
    <row r="325" spans="1:48" ht="15" x14ac:dyDescent="0.35">
      <c r="A325" s="2"/>
      <c r="B325" s="2" t="s">
        <v>34</v>
      </c>
      <c r="C325" s="2" t="s">
        <v>43</v>
      </c>
      <c r="D325" s="2">
        <v>1</v>
      </c>
      <c r="E325" s="4">
        <v>45456</v>
      </c>
      <c r="F325" s="2" t="s">
        <v>137</v>
      </c>
      <c r="G325" s="2"/>
      <c r="H325" s="2"/>
      <c r="I325" s="2"/>
      <c r="J325" s="2"/>
      <c r="K325" s="2"/>
      <c r="L325" s="2"/>
      <c r="M325" s="2" t="s">
        <v>57</v>
      </c>
      <c r="N325" s="2">
        <v>1</v>
      </c>
      <c r="O325" s="2" t="s">
        <v>1291</v>
      </c>
      <c r="P325" s="2">
        <v>1</v>
      </c>
      <c r="Q325" s="2">
        <v>1</v>
      </c>
      <c r="R325" s="2" t="s">
        <v>1292</v>
      </c>
      <c r="S325" s="2" t="s">
        <v>1293</v>
      </c>
      <c r="T325" s="2" t="s">
        <v>38</v>
      </c>
      <c r="U325" s="2" t="s">
        <v>85</v>
      </c>
      <c r="V325" s="2" t="str">
        <f t="shared" si="8"/>
        <v/>
      </c>
      <c r="W325" s="2" t="s">
        <v>310</v>
      </c>
      <c r="X325" s="2">
        <v>20247100101752</v>
      </c>
      <c r="Y325" s="4">
        <v>45456</v>
      </c>
      <c r="Z325" s="2"/>
      <c r="AA325" s="17">
        <f ca="1">IF(Z325=0,NETWORKDAYS(E325+1,TODAY(),FESTIVOS!$A$2:$A$37),NETWORKDAYS(E325+1,Z325,FESTIVOS!$A$2:$A$37))</f>
        <v>417</v>
      </c>
      <c r="AB325" s="10" t="str">
        <f t="shared" si="9"/>
        <v>EN TRAMITE</v>
      </c>
      <c r="AC325" s="2" t="s">
        <v>70</v>
      </c>
      <c r="AD325" s="2"/>
      <c r="AE325" s="2"/>
      <c r="AF325" s="2"/>
      <c r="AG325" s="2"/>
      <c r="AH325" s="2"/>
      <c r="AI325" s="2"/>
      <c r="AJ325" s="2"/>
      <c r="AK325" s="2"/>
      <c r="AL325" s="2"/>
      <c r="AM325" s="2"/>
      <c r="AN325" s="2"/>
      <c r="AO325" s="2"/>
      <c r="AP325" s="2"/>
      <c r="AQ325" s="2"/>
      <c r="AR325" s="2"/>
      <c r="AS325" s="2"/>
      <c r="AT325" s="2"/>
      <c r="AU325" s="2"/>
      <c r="AV325" s="2"/>
    </row>
    <row r="326" spans="1:48" ht="15" x14ac:dyDescent="0.35">
      <c r="A326" s="2"/>
      <c r="B326" s="2" t="s">
        <v>34</v>
      </c>
      <c r="C326" s="2" t="s">
        <v>43</v>
      </c>
      <c r="D326" s="2">
        <v>1</v>
      </c>
      <c r="E326" s="4">
        <v>45460</v>
      </c>
      <c r="F326" s="2" t="s">
        <v>170</v>
      </c>
      <c r="G326" s="2"/>
      <c r="H326" s="2"/>
      <c r="I326" s="2"/>
      <c r="J326" s="2"/>
      <c r="K326" s="2"/>
      <c r="L326" s="2"/>
      <c r="M326" s="2" t="s">
        <v>37</v>
      </c>
      <c r="N326" s="2">
        <v>1032368678</v>
      </c>
      <c r="O326" s="2" t="s">
        <v>1294</v>
      </c>
      <c r="P326" s="2">
        <v>1</v>
      </c>
      <c r="Q326" s="2">
        <v>1</v>
      </c>
      <c r="R326" s="2" t="s">
        <v>1295</v>
      </c>
      <c r="S326" s="2" t="s">
        <v>1296</v>
      </c>
      <c r="T326" s="2" t="s">
        <v>38</v>
      </c>
      <c r="U326" s="2" t="s">
        <v>85</v>
      </c>
      <c r="V326" s="2" t="str">
        <f t="shared" si="8"/>
        <v/>
      </c>
      <c r="W326" s="2" t="s">
        <v>310</v>
      </c>
      <c r="X326" s="2">
        <v>20247100103682</v>
      </c>
      <c r="Y326" s="4">
        <v>45460</v>
      </c>
      <c r="Z326" s="2"/>
      <c r="AA326" s="17">
        <f ca="1">IF(Z326=0,NETWORKDAYS(E326+1,TODAY(),FESTIVOS!$A$2:$A$37),NETWORKDAYS(E326+1,Z326,FESTIVOS!$A$2:$A$37))</f>
        <v>415</v>
      </c>
      <c r="AB326" s="10" t="str">
        <f t="shared" si="9"/>
        <v>EN TRAMITE</v>
      </c>
      <c r="AC326" s="2" t="s">
        <v>70</v>
      </c>
      <c r="AD326" s="2"/>
      <c r="AE326" s="2"/>
      <c r="AF326" s="2"/>
      <c r="AG326" s="2"/>
      <c r="AH326" s="2"/>
      <c r="AI326" s="2"/>
      <c r="AJ326" s="2"/>
      <c r="AK326" s="2"/>
      <c r="AL326" s="2"/>
      <c r="AM326" s="2"/>
      <c r="AN326" s="2"/>
      <c r="AO326" s="2"/>
      <c r="AP326" s="2"/>
      <c r="AQ326" s="2"/>
      <c r="AR326" s="2"/>
      <c r="AS326" s="2"/>
      <c r="AT326" s="2"/>
      <c r="AU326" s="2"/>
      <c r="AV326" s="2"/>
    </row>
    <row r="327" spans="1:48" ht="15" x14ac:dyDescent="0.35">
      <c r="A327" s="2"/>
      <c r="B327" s="2" t="s">
        <v>34</v>
      </c>
      <c r="C327" s="2" t="s">
        <v>43</v>
      </c>
      <c r="D327" s="2">
        <v>1</v>
      </c>
      <c r="E327" s="4">
        <v>45460</v>
      </c>
      <c r="F327" s="2" t="s">
        <v>72</v>
      </c>
      <c r="G327" s="2"/>
      <c r="H327" s="2"/>
      <c r="I327" s="2"/>
      <c r="J327" s="2"/>
      <c r="K327" s="2"/>
      <c r="L327" s="2"/>
      <c r="M327" s="2" t="s">
        <v>37</v>
      </c>
      <c r="N327" s="2">
        <v>1</v>
      </c>
      <c r="O327" s="2" t="s">
        <v>1297</v>
      </c>
      <c r="P327" s="2">
        <v>1</v>
      </c>
      <c r="Q327" s="2">
        <v>3153352606</v>
      </c>
      <c r="R327" s="2" t="s">
        <v>1298</v>
      </c>
      <c r="S327" s="2" t="s">
        <v>1299</v>
      </c>
      <c r="T327" s="2" t="s">
        <v>38</v>
      </c>
      <c r="U327" s="2" t="s">
        <v>30</v>
      </c>
      <c r="V327" s="2" t="str">
        <f t="shared" si="8"/>
        <v/>
      </c>
      <c r="W327" s="2" t="s">
        <v>93</v>
      </c>
      <c r="X327" s="2">
        <v>20247100103762</v>
      </c>
      <c r="Y327" s="4">
        <v>45460</v>
      </c>
      <c r="Z327" s="2"/>
      <c r="AA327" s="17">
        <f ca="1">IF(Z327=0,NETWORKDAYS(E327+1,TODAY(),FESTIVOS!$A$2:$A$37),NETWORKDAYS(E327+1,Z327,FESTIVOS!$A$2:$A$37))</f>
        <v>415</v>
      </c>
      <c r="AB327" s="10" t="str">
        <f t="shared" si="9"/>
        <v>EN TRAMITE</v>
      </c>
      <c r="AC327" s="2" t="s">
        <v>70</v>
      </c>
      <c r="AD327" s="2"/>
      <c r="AE327" s="2"/>
      <c r="AF327" s="2"/>
      <c r="AG327" s="2"/>
      <c r="AH327" s="2"/>
      <c r="AI327" s="2"/>
      <c r="AJ327" s="2"/>
      <c r="AK327" s="2"/>
      <c r="AL327" s="2"/>
      <c r="AM327" s="2"/>
      <c r="AN327" s="2"/>
      <c r="AO327" s="2"/>
      <c r="AP327" s="2"/>
      <c r="AQ327" s="2"/>
      <c r="AR327" s="2"/>
      <c r="AS327" s="2"/>
      <c r="AT327" s="2"/>
      <c r="AU327" s="2"/>
      <c r="AV327" s="2"/>
    </row>
    <row r="328" spans="1:48" ht="15" x14ac:dyDescent="0.35">
      <c r="A328" s="2"/>
      <c r="B328" s="2" t="s">
        <v>54</v>
      </c>
      <c r="C328" s="2" t="s">
        <v>43</v>
      </c>
      <c r="D328" s="2">
        <v>1</v>
      </c>
      <c r="E328" s="4">
        <v>45462</v>
      </c>
      <c r="F328" s="2" t="s">
        <v>137</v>
      </c>
      <c r="G328" s="2"/>
      <c r="H328" s="2"/>
      <c r="I328" s="2"/>
      <c r="J328" s="2"/>
      <c r="K328" s="2"/>
      <c r="L328" s="2"/>
      <c r="M328" s="2" t="s">
        <v>37</v>
      </c>
      <c r="N328" s="2">
        <v>1</v>
      </c>
      <c r="O328" s="2" t="s">
        <v>1300</v>
      </c>
      <c r="P328" s="2">
        <v>1</v>
      </c>
      <c r="Q328" s="2">
        <v>1</v>
      </c>
      <c r="R328" s="2" t="s">
        <v>1301</v>
      </c>
      <c r="S328" s="2" t="s">
        <v>1302</v>
      </c>
      <c r="T328" s="2" t="s">
        <v>38</v>
      </c>
      <c r="U328" s="2" t="s">
        <v>50</v>
      </c>
      <c r="V328" s="2" t="str">
        <f t="shared" si="8"/>
        <v/>
      </c>
      <c r="W328" s="2" t="s">
        <v>82</v>
      </c>
      <c r="X328" s="2">
        <v>20247100105062</v>
      </c>
      <c r="Y328" s="4">
        <v>45462</v>
      </c>
      <c r="Z328" s="2"/>
      <c r="AA328" s="17">
        <f ca="1">IF(Z328=0,NETWORKDAYS(E328+1,TODAY(),FESTIVOS!$A$2:$A$37),NETWORKDAYS(E328+1,Z328,FESTIVOS!$A$2:$A$37))</f>
        <v>413</v>
      </c>
      <c r="AB328" s="10" t="str">
        <f t="shared" si="9"/>
        <v>EN TRAMITE</v>
      </c>
      <c r="AC328" s="2" t="s">
        <v>70</v>
      </c>
      <c r="AD328" s="2"/>
      <c r="AE328" s="2"/>
      <c r="AF328" s="2"/>
      <c r="AG328" s="2"/>
      <c r="AH328" s="2"/>
      <c r="AI328" s="2"/>
      <c r="AJ328" s="2"/>
      <c r="AK328" s="2"/>
      <c r="AL328" s="2"/>
      <c r="AM328" s="2"/>
      <c r="AN328" s="2"/>
      <c r="AO328" s="2"/>
      <c r="AP328" s="2"/>
      <c r="AQ328" s="2"/>
      <c r="AR328" s="2"/>
      <c r="AS328" s="2"/>
      <c r="AT328" s="2"/>
      <c r="AU328" s="2"/>
      <c r="AV328" s="2"/>
    </row>
    <row r="329" spans="1:48" ht="15" x14ac:dyDescent="0.35">
      <c r="A329" s="2"/>
      <c r="B329" s="2" t="s">
        <v>34</v>
      </c>
      <c r="C329" s="2" t="s">
        <v>43</v>
      </c>
      <c r="D329" s="2">
        <v>1</v>
      </c>
      <c r="E329" s="4">
        <v>45463</v>
      </c>
      <c r="F329" s="2" t="s">
        <v>137</v>
      </c>
      <c r="G329" s="2"/>
      <c r="H329" s="2"/>
      <c r="I329" s="2"/>
      <c r="J329" s="2"/>
      <c r="K329" s="2"/>
      <c r="L329" s="2"/>
      <c r="M329" s="2" t="s">
        <v>57</v>
      </c>
      <c r="N329" s="2">
        <v>1</v>
      </c>
      <c r="O329" s="2" t="s">
        <v>1303</v>
      </c>
      <c r="P329" s="2">
        <v>1</v>
      </c>
      <c r="Q329" s="2">
        <v>1</v>
      </c>
      <c r="R329" s="12" t="s">
        <v>1304</v>
      </c>
      <c r="S329" s="2" t="s">
        <v>1305</v>
      </c>
      <c r="T329" s="2" t="s">
        <v>38</v>
      </c>
      <c r="U329" s="2" t="s">
        <v>88</v>
      </c>
      <c r="V329" s="2" t="str">
        <f t="shared" si="8"/>
        <v/>
      </c>
      <c r="W329" s="2" t="s">
        <v>114</v>
      </c>
      <c r="X329" s="2">
        <v>20247100105752</v>
      </c>
      <c r="Y329" s="4">
        <v>45463</v>
      </c>
      <c r="Z329" s="2"/>
      <c r="AA329" s="17">
        <f ca="1">IF(Z329=0,NETWORKDAYS(E329+1,TODAY(),FESTIVOS!$A$2:$A$37),NETWORKDAYS(E329+1,Z329,FESTIVOS!$A$2:$A$37))</f>
        <v>412</v>
      </c>
      <c r="AB329" s="10" t="str">
        <f t="shared" si="9"/>
        <v>EN TRAMITE</v>
      </c>
      <c r="AC329" s="2" t="s">
        <v>70</v>
      </c>
      <c r="AD329" s="2"/>
      <c r="AE329" s="2"/>
      <c r="AF329" s="2"/>
      <c r="AG329" s="2"/>
      <c r="AH329" s="2"/>
      <c r="AI329" s="2"/>
      <c r="AJ329" s="2"/>
      <c r="AK329" s="2"/>
      <c r="AL329" s="2"/>
      <c r="AM329" s="2"/>
      <c r="AN329" s="2"/>
      <c r="AO329" s="2"/>
      <c r="AP329" s="2"/>
      <c r="AQ329" s="2"/>
      <c r="AR329" s="2"/>
      <c r="AS329" s="2"/>
      <c r="AT329" s="2"/>
      <c r="AU329" s="2"/>
      <c r="AV329" s="2"/>
    </row>
    <row r="330" spans="1:48" ht="15" x14ac:dyDescent="0.35">
      <c r="A330" s="2"/>
      <c r="B330" s="2" t="s">
        <v>34</v>
      </c>
      <c r="C330" s="2" t="s">
        <v>43</v>
      </c>
      <c r="D330" s="2">
        <v>1</v>
      </c>
      <c r="E330" s="4">
        <v>45463</v>
      </c>
      <c r="F330" s="2" t="s">
        <v>137</v>
      </c>
      <c r="G330" s="2"/>
      <c r="H330" s="2"/>
      <c r="I330" s="2"/>
      <c r="J330" s="2"/>
      <c r="K330" s="2"/>
      <c r="L330" s="2"/>
      <c r="M330" s="2" t="s">
        <v>49</v>
      </c>
      <c r="N330" s="2">
        <v>1</v>
      </c>
      <c r="O330" s="2" t="s">
        <v>1306</v>
      </c>
      <c r="P330" s="2">
        <v>1</v>
      </c>
      <c r="Q330" s="2">
        <v>1</v>
      </c>
      <c r="R330" s="2" t="s">
        <v>1307</v>
      </c>
      <c r="S330" s="2" t="s">
        <v>1308</v>
      </c>
      <c r="T330" s="2" t="s">
        <v>141</v>
      </c>
      <c r="U330" s="2" t="s">
        <v>27</v>
      </c>
      <c r="V330" s="2" t="s">
        <v>63</v>
      </c>
      <c r="W330" s="2" t="s">
        <v>173</v>
      </c>
      <c r="X330" s="2">
        <v>20247100105512</v>
      </c>
      <c r="Y330" s="4">
        <v>45463</v>
      </c>
      <c r="Z330" s="2"/>
      <c r="AA330" s="17">
        <f ca="1">IF(Z330=0,NETWORKDAYS(E330+1,TODAY(),FESTIVOS!$A$2:$A$37),NETWORKDAYS(E330+1,Z330,FESTIVOS!$A$2:$A$37))</f>
        <v>412</v>
      </c>
      <c r="AB330" s="10" t="str">
        <f t="shared" si="9"/>
        <v>EN TRAMITE</v>
      </c>
      <c r="AC330" s="2" t="s">
        <v>70</v>
      </c>
      <c r="AD330" s="2"/>
      <c r="AE330" s="2"/>
      <c r="AF330" s="2"/>
      <c r="AG330" s="2"/>
      <c r="AH330" s="2"/>
      <c r="AI330" s="2"/>
      <c r="AJ330" s="2"/>
      <c r="AK330" s="2"/>
      <c r="AL330" s="2"/>
      <c r="AM330" s="2"/>
      <c r="AN330" s="2"/>
      <c r="AO330" s="2"/>
      <c r="AP330" s="2"/>
      <c r="AQ330" s="2"/>
      <c r="AR330" s="2"/>
      <c r="AS330" s="2"/>
      <c r="AT330" s="2"/>
      <c r="AU330" s="2"/>
      <c r="AV330" s="2"/>
    </row>
    <row r="331" spans="1:48" ht="15" x14ac:dyDescent="0.35">
      <c r="A331" s="2"/>
      <c r="B331" s="2" t="s">
        <v>34</v>
      </c>
      <c r="C331" s="2" t="s">
        <v>43</v>
      </c>
      <c r="D331" s="2">
        <v>1</v>
      </c>
      <c r="E331" s="4">
        <v>45464</v>
      </c>
      <c r="F331" s="2" t="s">
        <v>137</v>
      </c>
      <c r="G331" s="2"/>
      <c r="H331" s="2"/>
      <c r="I331" s="2"/>
      <c r="J331" s="2"/>
      <c r="K331" s="2"/>
      <c r="L331" s="2"/>
      <c r="M331" s="2" t="s">
        <v>57</v>
      </c>
      <c r="N331" s="2">
        <v>1</v>
      </c>
      <c r="O331" s="2" t="s">
        <v>1309</v>
      </c>
      <c r="P331" s="2" t="s">
        <v>1310</v>
      </c>
      <c r="Q331" s="2">
        <v>3150111</v>
      </c>
      <c r="R331" s="2" t="s">
        <v>1311</v>
      </c>
      <c r="S331" s="2" t="s">
        <v>1312</v>
      </c>
      <c r="T331" s="2" t="s">
        <v>38</v>
      </c>
      <c r="U331" s="2" t="s">
        <v>85</v>
      </c>
      <c r="V331" s="2" t="str">
        <f t="shared" ref="V331:V490" si="10">CONCATENATE(AF331,AG331,AH331,AI331,AJ331,AK331,AL331,AM331,AN331,AO331,AP331,AQ331,AR331,AS331,AT331,AU331,AV331)</f>
        <v/>
      </c>
      <c r="W331" s="2" t="s">
        <v>310</v>
      </c>
      <c r="X331" s="2">
        <v>20247100106502</v>
      </c>
      <c r="Y331" s="4">
        <v>45464</v>
      </c>
      <c r="Z331" s="2"/>
      <c r="AA331" s="17">
        <f ca="1">IF(Z331=0,NETWORKDAYS(E331+1,TODAY(),FESTIVOS!$A$2:$A$37),NETWORKDAYS(E331+1,Z331,FESTIVOS!$A$2:$A$37))</f>
        <v>411</v>
      </c>
      <c r="AB331" s="10" t="str">
        <f t="shared" si="9"/>
        <v>EN TRAMITE</v>
      </c>
      <c r="AC331" s="2" t="s">
        <v>70</v>
      </c>
      <c r="AD331" s="2"/>
      <c r="AE331" s="2"/>
      <c r="AF331" s="2"/>
      <c r="AG331" s="2"/>
      <c r="AH331" s="2"/>
      <c r="AI331" s="2"/>
      <c r="AJ331" s="2"/>
      <c r="AK331" s="2"/>
      <c r="AL331" s="2"/>
      <c r="AM331" s="2"/>
      <c r="AN331" s="2"/>
      <c r="AO331" s="2"/>
      <c r="AP331" s="2"/>
      <c r="AQ331" s="2"/>
      <c r="AR331" s="2"/>
      <c r="AS331" s="2"/>
      <c r="AT331" s="2"/>
      <c r="AU331" s="2"/>
      <c r="AV331" s="2"/>
    </row>
    <row r="332" spans="1:48" ht="15" x14ac:dyDescent="0.35">
      <c r="A332" s="2"/>
      <c r="B332" s="2" t="s">
        <v>54</v>
      </c>
      <c r="C332" s="2" t="s">
        <v>43</v>
      </c>
      <c r="D332" s="2">
        <v>1</v>
      </c>
      <c r="E332" s="4">
        <v>45464</v>
      </c>
      <c r="F332" s="2" t="s">
        <v>137</v>
      </c>
      <c r="G332" s="2"/>
      <c r="H332" s="2"/>
      <c r="I332" s="2"/>
      <c r="J332" s="2"/>
      <c r="K332" s="2"/>
      <c r="L332" s="2"/>
      <c r="M332" s="2" t="s">
        <v>37</v>
      </c>
      <c r="N332" s="2">
        <v>1</v>
      </c>
      <c r="O332" s="2" t="s">
        <v>1313</v>
      </c>
      <c r="P332" s="2">
        <v>1</v>
      </c>
      <c r="Q332" s="2">
        <v>1</v>
      </c>
      <c r="R332" s="2" t="s">
        <v>1314</v>
      </c>
      <c r="S332" s="2" t="s">
        <v>1315</v>
      </c>
      <c r="T332" s="2" t="s">
        <v>38</v>
      </c>
      <c r="U332" s="2" t="s">
        <v>85</v>
      </c>
      <c r="V332" s="2" t="str">
        <f t="shared" si="10"/>
        <v/>
      </c>
      <c r="W332" s="2" t="s">
        <v>310</v>
      </c>
      <c r="X332" s="2">
        <v>20247100106512</v>
      </c>
      <c r="Y332" s="4">
        <v>45464</v>
      </c>
      <c r="Z332" s="2"/>
      <c r="AA332" s="17">
        <f ca="1">IF(Z332=0,NETWORKDAYS(E332+1,TODAY(),FESTIVOS!$A$2:$A$37),NETWORKDAYS(E332+1,Z332,FESTIVOS!$A$2:$A$37))</f>
        <v>411</v>
      </c>
      <c r="AB332" s="10" t="str">
        <f t="shared" si="9"/>
        <v>EN TRAMITE</v>
      </c>
      <c r="AC332" s="2" t="s">
        <v>70</v>
      </c>
      <c r="AD332" s="2"/>
      <c r="AE332" s="2"/>
      <c r="AF332" s="2"/>
      <c r="AG332" s="2"/>
      <c r="AH332" s="2"/>
      <c r="AI332" s="2"/>
      <c r="AJ332" s="2"/>
      <c r="AK332" s="2"/>
      <c r="AL332" s="2"/>
      <c r="AM332" s="2"/>
      <c r="AN332" s="2"/>
      <c r="AO332" s="2"/>
      <c r="AP332" s="2"/>
      <c r="AQ332" s="2"/>
      <c r="AR332" s="2"/>
      <c r="AS332" s="2"/>
      <c r="AT332" s="2"/>
      <c r="AU332" s="2"/>
      <c r="AV332" s="2"/>
    </row>
    <row r="333" spans="1:48" ht="15" x14ac:dyDescent="0.35">
      <c r="A333" s="2"/>
      <c r="B333" s="2" t="s">
        <v>34</v>
      </c>
      <c r="C333" s="2" t="s">
        <v>43</v>
      </c>
      <c r="D333" s="2">
        <v>1</v>
      </c>
      <c r="E333" s="4">
        <v>45464</v>
      </c>
      <c r="F333" s="2" t="s">
        <v>72</v>
      </c>
      <c r="G333" s="2"/>
      <c r="H333" s="2"/>
      <c r="I333" s="2"/>
      <c r="J333" s="2"/>
      <c r="K333" s="2"/>
      <c r="L333" s="2"/>
      <c r="M333" s="2" t="s">
        <v>87</v>
      </c>
      <c r="N333" s="2">
        <v>1</v>
      </c>
      <c r="O333" s="2" t="s">
        <v>1316</v>
      </c>
      <c r="P333" s="2">
        <v>1</v>
      </c>
      <c r="Q333" s="2">
        <v>1</v>
      </c>
      <c r="R333" s="2" t="s">
        <v>1317</v>
      </c>
      <c r="S333" s="2" t="s">
        <v>1318</v>
      </c>
      <c r="T333" s="2" t="s">
        <v>141</v>
      </c>
      <c r="U333" s="2" t="s">
        <v>27</v>
      </c>
      <c r="V333" s="2" t="str">
        <f t="shared" si="10"/>
        <v/>
      </c>
      <c r="W333" s="2" t="s">
        <v>63</v>
      </c>
      <c r="X333" s="2">
        <v>20247100106332</v>
      </c>
      <c r="Y333" s="4">
        <v>45464</v>
      </c>
      <c r="Z333" s="2"/>
      <c r="AA333" s="17">
        <f ca="1">IF(Z333=0,NETWORKDAYS(E333+1,TODAY(),FESTIVOS!$A$2:$A$37),NETWORKDAYS(E333+1,Z333,FESTIVOS!$A$2:$A$37))</f>
        <v>411</v>
      </c>
      <c r="AB333" s="10" t="str">
        <f t="shared" si="9"/>
        <v>EN TRAMITE</v>
      </c>
      <c r="AC333" s="2" t="s">
        <v>70</v>
      </c>
      <c r="AD333" s="2"/>
      <c r="AE333" s="2"/>
      <c r="AF333" s="2"/>
      <c r="AG333" s="2"/>
      <c r="AH333" s="2"/>
      <c r="AI333" s="2"/>
      <c r="AJ333" s="2"/>
      <c r="AK333" s="2"/>
      <c r="AL333" s="2"/>
      <c r="AM333" s="2"/>
      <c r="AN333" s="2"/>
      <c r="AO333" s="2"/>
      <c r="AP333" s="2"/>
      <c r="AQ333" s="2"/>
      <c r="AR333" s="2"/>
      <c r="AS333" s="2"/>
      <c r="AT333" s="2"/>
      <c r="AU333" s="2"/>
      <c r="AV333" s="2"/>
    </row>
    <row r="334" spans="1:48" ht="15" x14ac:dyDescent="0.35">
      <c r="A334" s="2"/>
      <c r="B334" s="2" t="s">
        <v>34</v>
      </c>
      <c r="C334" s="2" t="s">
        <v>43</v>
      </c>
      <c r="D334" s="2">
        <v>1</v>
      </c>
      <c r="E334" s="4">
        <v>45464</v>
      </c>
      <c r="F334" s="2" t="s">
        <v>72</v>
      </c>
      <c r="G334" s="2"/>
      <c r="H334" s="2"/>
      <c r="I334" s="2"/>
      <c r="J334" s="2"/>
      <c r="K334" s="2"/>
      <c r="L334" s="2"/>
      <c r="M334" s="2" t="s">
        <v>57</v>
      </c>
      <c r="N334" s="2">
        <v>1</v>
      </c>
      <c r="O334" s="2" t="s">
        <v>1319</v>
      </c>
      <c r="P334" s="2">
        <v>1</v>
      </c>
      <c r="Q334" s="2">
        <v>3052414473</v>
      </c>
      <c r="R334" s="2" t="s">
        <v>1320</v>
      </c>
      <c r="S334" s="2" t="s">
        <v>1321</v>
      </c>
      <c r="T334" s="2" t="s">
        <v>38</v>
      </c>
      <c r="U334" s="2" t="s">
        <v>30</v>
      </c>
      <c r="V334" s="2" t="str">
        <f t="shared" si="10"/>
        <v/>
      </c>
      <c r="W334" s="2" t="s">
        <v>93</v>
      </c>
      <c r="X334" s="2">
        <v>20247100106802</v>
      </c>
      <c r="Y334" s="4">
        <v>45464</v>
      </c>
      <c r="Z334" s="2"/>
      <c r="AA334" s="17">
        <f ca="1">IF(Z334=0,NETWORKDAYS(E334+1,TODAY(),FESTIVOS!$A$2:$A$37),NETWORKDAYS(E334+1,Z334,FESTIVOS!$A$2:$A$37))</f>
        <v>411</v>
      </c>
      <c r="AB334" s="10" t="str">
        <f t="shared" si="9"/>
        <v>EN TRAMITE</v>
      </c>
      <c r="AC334" s="2" t="s">
        <v>70</v>
      </c>
      <c r="AD334" s="2"/>
      <c r="AE334" s="2"/>
      <c r="AF334" s="2"/>
      <c r="AG334" s="2"/>
      <c r="AH334" s="2"/>
      <c r="AI334" s="2"/>
      <c r="AJ334" s="2"/>
      <c r="AK334" s="2"/>
      <c r="AL334" s="2"/>
      <c r="AM334" s="2"/>
      <c r="AN334" s="2"/>
      <c r="AO334" s="2"/>
      <c r="AP334" s="2"/>
      <c r="AQ334" s="2"/>
      <c r="AR334" s="2"/>
      <c r="AS334" s="2"/>
      <c r="AT334" s="2"/>
      <c r="AU334" s="2"/>
      <c r="AV334" s="2"/>
    </row>
    <row r="335" spans="1:48" ht="15" x14ac:dyDescent="0.35">
      <c r="A335" s="2"/>
      <c r="B335" s="2" t="s">
        <v>34</v>
      </c>
      <c r="C335" s="2" t="s">
        <v>43</v>
      </c>
      <c r="D335" s="2">
        <v>1</v>
      </c>
      <c r="E335" s="4">
        <v>45467</v>
      </c>
      <c r="F335" s="2" t="s">
        <v>137</v>
      </c>
      <c r="G335" s="2"/>
      <c r="H335" s="2"/>
      <c r="I335" s="2"/>
      <c r="J335" s="2"/>
      <c r="K335" s="2"/>
      <c r="L335" s="2"/>
      <c r="M335" s="2" t="s">
        <v>57</v>
      </c>
      <c r="N335" s="2">
        <v>1</v>
      </c>
      <c r="O335" s="2" t="s">
        <v>1322</v>
      </c>
      <c r="P335" s="2" t="s">
        <v>1323</v>
      </c>
      <c r="Q335" s="2">
        <v>3795750</v>
      </c>
      <c r="R335" s="2" t="s">
        <v>1324</v>
      </c>
      <c r="S335" s="2" t="s">
        <v>1325</v>
      </c>
      <c r="T335" s="2" t="s">
        <v>38</v>
      </c>
      <c r="U335" s="2" t="s">
        <v>28</v>
      </c>
      <c r="V335" s="2" t="str">
        <f t="shared" si="10"/>
        <v/>
      </c>
      <c r="W335" s="2" t="s">
        <v>184</v>
      </c>
      <c r="X335" s="2">
        <v>20247100107412</v>
      </c>
      <c r="Y335" s="4">
        <v>45467</v>
      </c>
      <c r="Z335" s="2"/>
      <c r="AA335" s="17">
        <f ca="1">IF(Z335=0,NETWORKDAYS(E335+1,TODAY(),FESTIVOS!$A$2:$A$37),NETWORKDAYS(E335+1,Z335,FESTIVOS!$A$2:$A$37))</f>
        <v>410</v>
      </c>
      <c r="AB335" s="10" t="str">
        <f t="shared" si="9"/>
        <v>EN TRAMITE</v>
      </c>
      <c r="AC335" s="2" t="s">
        <v>70</v>
      </c>
      <c r="AD335" s="2"/>
      <c r="AE335" s="2"/>
      <c r="AF335" s="2"/>
      <c r="AG335" s="2"/>
      <c r="AH335" s="2"/>
      <c r="AI335" s="2"/>
      <c r="AJ335" s="2"/>
      <c r="AK335" s="2"/>
      <c r="AL335" s="2"/>
      <c r="AM335" s="2"/>
      <c r="AN335" s="2"/>
      <c r="AO335" s="2"/>
      <c r="AP335" s="2"/>
      <c r="AQ335" s="2"/>
      <c r="AR335" s="2"/>
      <c r="AS335" s="2"/>
      <c r="AT335" s="2"/>
      <c r="AU335" s="2"/>
      <c r="AV335" s="2"/>
    </row>
    <row r="336" spans="1:48" ht="15" x14ac:dyDescent="0.35">
      <c r="A336" s="2"/>
      <c r="B336" s="2" t="s">
        <v>34</v>
      </c>
      <c r="C336" s="2" t="s">
        <v>43</v>
      </c>
      <c r="D336" s="2">
        <v>1</v>
      </c>
      <c r="E336" s="4">
        <v>45467</v>
      </c>
      <c r="F336" s="2" t="s">
        <v>72</v>
      </c>
      <c r="G336" s="2"/>
      <c r="H336" s="2"/>
      <c r="I336" s="2"/>
      <c r="J336" s="2"/>
      <c r="K336" s="2"/>
      <c r="L336" s="2"/>
      <c r="M336" s="2" t="s">
        <v>37</v>
      </c>
      <c r="N336" s="2">
        <v>1</v>
      </c>
      <c r="O336" s="2" t="s">
        <v>1326</v>
      </c>
      <c r="P336" s="2">
        <v>1</v>
      </c>
      <c r="Q336" s="2">
        <v>5493516518997</v>
      </c>
      <c r="R336" s="2" t="s">
        <v>1327</v>
      </c>
      <c r="S336" s="2" t="s">
        <v>1328</v>
      </c>
      <c r="T336" s="2" t="s">
        <v>38</v>
      </c>
      <c r="U336" s="2" t="s">
        <v>30</v>
      </c>
      <c r="V336" s="2" t="str">
        <f t="shared" si="10"/>
        <v/>
      </c>
      <c r="W336" s="2" t="s">
        <v>93</v>
      </c>
      <c r="X336" s="2">
        <v>20247100107322</v>
      </c>
      <c r="Y336" s="4">
        <v>45467</v>
      </c>
      <c r="Z336" s="2"/>
      <c r="AA336" s="17">
        <f ca="1">IF(Z336=0,NETWORKDAYS(E336+1,TODAY(),FESTIVOS!$A$2:$A$37),NETWORKDAYS(E336+1,Z336,FESTIVOS!$A$2:$A$37))</f>
        <v>410</v>
      </c>
      <c r="AB336" s="10" t="str">
        <f t="shared" si="9"/>
        <v>EN TRAMITE</v>
      </c>
      <c r="AC336" s="2" t="s">
        <v>70</v>
      </c>
      <c r="AD336" s="2"/>
      <c r="AE336" s="2"/>
      <c r="AF336" s="2"/>
      <c r="AG336" s="2"/>
      <c r="AH336" s="2"/>
      <c r="AI336" s="2"/>
      <c r="AJ336" s="2"/>
      <c r="AK336" s="2"/>
      <c r="AL336" s="2"/>
      <c r="AM336" s="2"/>
      <c r="AN336" s="2"/>
      <c r="AO336" s="2"/>
      <c r="AP336" s="2"/>
      <c r="AQ336" s="2"/>
      <c r="AR336" s="2"/>
      <c r="AS336" s="2"/>
      <c r="AT336" s="2"/>
      <c r="AU336" s="2"/>
      <c r="AV336" s="2"/>
    </row>
    <row r="337" spans="1:48" ht="15" x14ac:dyDescent="0.35">
      <c r="A337" s="2"/>
      <c r="B337" s="2" t="s">
        <v>34</v>
      </c>
      <c r="C337" s="2" t="s">
        <v>43</v>
      </c>
      <c r="D337" s="2">
        <v>1</v>
      </c>
      <c r="E337" s="4">
        <v>45468</v>
      </c>
      <c r="F337" s="2" t="s">
        <v>137</v>
      </c>
      <c r="G337" s="2"/>
      <c r="H337" s="2"/>
      <c r="I337" s="2"/>
      <c r="J337" s="2"/>
      <c r="K337" s="2"/>
      <c r="L337" s="2"/>
      <c r="M337" s="2" t="s">
        <v>57</v>
      </c>
      <c r="N337" s="2">
        <v>1</v>
      </c>
      <c r="O337" s="2" t="s">
        <v>1329</v>
      </c>
      <c r="P337" s="2" t="s">
        <v>1330</v>
      </c>
      <c r="Q337" s="2">
        <v>3386660</v>
      </c>
      <c r="R337" s="2" t="s">
        <v>1331</v>
      </c>
      <c r="S337" s="2" t="s">
        <v>1332</v>
      </c>
      <c r="T337" s="2" t="s">
        <v>38</v>
      </c>
      <c r="U337" s="2" t="s">
        <v>85</v>
      </c>
      <c r="V337" s="2" t="str">
        <f t="shared" si="10"/>
        <v/>
      </c>
      <c r="W337" s="2" t="s">
        <v>310</v>
      </c>
      <c r="X337" s="2">
        <v>20247100108422</v>
      </c>
      <c r="Y337" s="4">
        <v>45468</v>
      </c>
      <c r="Z337" s="2"/>
      <c r="AA337" s="17">
        <f ca="1">IF(Z337=0,NETWORKDAYS(E337+1,TODAY(),FESTIVOS!$A$2:$A$37),NETWORKDAYS(E337+1,Z337,FESTIVOS!$A$2:$A$37))</f>
        <v>409</v>
      </c>
      <c r="AB337" s="10" t="str">
        <f t="shared" si="9"/>
        <v>EN TRAMITE</v>
      </c>
      <c r="AC337" s="2" t="s">
        <v>70</v>
      </c>
      <c r="AD337" s="2"/>
      <c r="AE337" s="2"/>
      <c r="AF337" s="2"/>
      <c r="AG337" s="2"/>
      <c r="AH337" s="2"/>
      <c r="AI337" s="2"/>
      <c r="AJ337" s="2"/>
      <c r="AK337" s="2"/>
      <c r="AL337" s="2"/>
      <c r="AM337" s="2"/>
      <c r="AN337" s="2"/>
      <c r="AO337" s="2"/>
      <c r="AP337" s="2"/>
      <c r="AQ337" s="2"/>
      <c r="AR337" s="2"/>
      <c r="AS337" s="2"/>
      <c r="AT337" s="2"/>
      <c r="AU337" s="2"/>
      <c r="AV337" s="2"/>
    </row>
    <row r="338" spans="1:48" ht="15" x14ac:dyDescent="0.35">
      <c r="A338" s="2"/>
      <c r="B338" s="2" t="s">
        <v>34</v>
      </c>
      <c r="C338" s="2" t="s">
        <v>43</v>
      </c>
      <c r="D338" s="2">
        <v>1</v>
      </c>
      <c r="E338" s="4">
        <v>45468</v>
      </c>
      <c r="F338" s="2" t="s">
        <v>72</v>
      </c>
      <c r="G338" s="2"/>
      <c r="H338" s="2"/>
      <c r="I338" s="2"/>
      <c r="J338" s="2"/>
      <c r="K338" s="2"/>
      <c r="L338" s="2"/>
      <c r="M338" s="2" t="s">
        <v>49</v>
      </c>
      <c r="N338" s="2">
        <v>1</v>
      </c>
      <c r="O338" s="2" t="s">
        <v>1333</v>
      </c>
      <c r="P338" s="2">
        <v>1</v>
      </c>
      <c r="Q338" s="2">
        <v>1</v>
      </c>
      <c r="R338" s="2" t="s">
        <v>1334</v>
      </c>
      <c r="S338" s="2" t="s">
        <v>1335</v>
      </c>
      <c r="T338" s="2" t="s">
        <v>38</v>
      </c>
      <c r="U338" s="2" t="s">
        <v>31</v>
      </c>
      <c r="V338" s="2" t="str">
        <f t="shared" si="10"/>
        <v/>
      </c>
      <c r="W338" s="2" t="s">
        <v>569</v>
      </c>
      <c r="X338" s="2">
        <v>20247100108752</v>
      </c>
      <c r="Y338" s="4">
        <v>45468</v>
      </c>
      <c r="Z338" s="2"/>
      <c r="AA338" s="17">
        <f ca="1">IF(Z338=0,NETWORKDAYS(E338+1,TODAY(),FESTIVOS!$A$2:$A$37),NETWORKDAYS(E338+1,Z338,FESTIVOS!$A$2:$A$37))</f>
        <v>409</v>
      </c>
      <c r="AB338" s="10" t="str">
        <f t="shared" si="9"/>
        <v>EN TRAMITE</v>
      </c>
      <c r="AC338" s="2" t="s">
        <v>70</v>
      </c>
      <c r="AD338" s="2"/>
      <c r="AE338" s="2"/>
      <c r="AF338" s="2"/>
      <c r="AG338" s="2"/>
      <c r="AH338" s="2"/>
      <c r="AI338" s="2"/>
      <c r="AJ338" s="2"/>
      <c r="AK338" s="2"/>
      <c r="AL338" s="2"/>
      <c r="AM338" s="2"/>
      <c r="AN338" s="2"/>
      <c r="AO338" s="2"/>
      <c r="AP338" s="2"/>
      <c r="AQ338" s="2"/>
      <c r="AR338" s="2"/>
      <c r="AS338" s="2"/>
      <c r="AT338" s="2"/>
      <c r="AU338" s="2"/>
      <c r="AV338" s="2"/>
    </row>
    <row r="339" spans="1:48" ht="15" x14ac:dyDescent="0.35">
      <c r="A339" s="2"/>
      <c r="B339" s="2" t="s">
        <v>34</v>
      </c>
      <c r="C339" s="2" t="s">
        <v>43</v>
      </c>
      <c r="D339" s="2">
        <v>1</v>
      </c>
      <c r="E339" s="4">
        <v>45468</v>
      </c>
      <c r="F339" s="2" t="s">
        <v>72</v>
      </c>
      <c r="G339" s="2"/>
      <c r="H339" s="2"/>
      <c r="I339" s="2"/>
      <c r="J339" s="2"/>
      <c r="K339" s="2"/>
      <c r="L339" s="2"/>
      <c r="M339" s="2" t="s">
        <v>37</v>
      </c>
      <c r="N339" s="2">
        <v>1</v>
      </c>
      <c r="O339" s="2" t="s">
        <v>1336</v>
      </c>
      <c r="P339" s="2">
        <v>1</v>
      </c>
      <c r="Q339" s="2">
        <v>1</v>
      </c>
      <c r="R339" s="2" t="s">
        <v>1337</v>
      </c>
      <c r="S339" s="2" t="s">
        <v>1338</v>
      </c>
      <c r="T339" s="2" t="s">
        <v>38</v>
      </c>
      <c r="U339" s="2" t="s">
        <v>30</v>
      </c>
      <c r="V339" s="2" t="str">
        <f t="shared" si="10"/>
        <v/>
      </c>
      <c r="W339" s="2" t="s">
        <v>93</v>
      </c>
      <c r="X339" s="2">
        <v>20247100108482</v>
      </c>
      <c r="Y339" s="4">
        <v>45468</v>
      </c>
      <c r="Z339" s="2"/>
      <c r="AA339" s="17">
        <f ca="1">IF(Z339=0,NETWORKDAYS(E339+1,TODAY(),FESTIVOS!$A$2:$A$37),NETWORKDAYS(E339+1,Z339,FESTIVOS!$A$2:$A$37))</f>
        <v>409</v>
      </c>
      <c r="AB339" s="10" t="str">
        <f t="shared" si="9"/>
        <v>EN TRAMITE</v>
      </c>
      <c r="AC339" s="2" t="s">
        <v>70</v>
      </c>
      <c r="AD339" s="2"/>
      <c r="AE339" s="2"/>
      <c r="AF339" s="2"/>
      <c r="AG339" s="2"/>
      <c r="AH339" s="2"/>
      <c r="AI339" s="2"/>
      <c r="AJ339" s="2"/>
      <c r="AK339" s="2"/>
      <c r="AL339" s="2"/>
      <c r="AM339" s="2"/>
      <c r="AN339" s="2"/>
      <c r="AO339" s="2"/>
      <c r="AP339" s="2"/>
      <c r="AQ339" s="2"/>
      <c r="AR339" s="2"/>
      <c r="AS339" s="2"/>
      <c r="AT339" s="2"/>
      <c r="AU339" s="2"/>
      <c r="AV339" s="2"/>
    </row>
    <row r="340" spans="1:48" ht="15" x14ac:dyDescent="0.35">
      <c r="A340" s="2"/>
      <c r="B340" s="2" t="s">
        <v>34</v>
      </c>
      <c r="C340" s="2" t="s">
        <v>43</v>
      </c>
      <c r="D340" s="2">
        <v>1</v>
      </c>
      <c r="E340" s="4">
        <v>45468</v>
      </c>
      <c r="F340" s="2" t="s">
        <v>72</v>
      </c>
      <c r="G340" s="2"/>
      <c r="H340" s="2"/>
      <c r="I340" s="2"/>
      <c r="J340" s="2"/>
      <c r="K340" s="2"/>
      <c r="L340" s="2"/>
      <c r="M340" s="2" t="s">
        <v>37</v>
      </c>
      <c r="N340" s="2">
        <v>1</v>
      </c>
      <c r="O340" s="2" t="s">
        <v>1339</v>
      </c>
      <c r="P340" s="2">
        <v>1</v>
      </c>
      <c r="Q340" s="2">
        <v>3002364735</v>
      </c>
      <c r="R340" s="2" t="s">
        <v>1340</v>
      </c>
      <c r="S340" s="2" t="s">
        <v>1341</v>
      </c>
      <c r="T340" s="2" t="s">
        <v>38</v>
      </c>
      <c r="U340" s="2" t="s">
        <v>30</v>
      </c>
      <c r="V340" s="2" t="str">
        <f t="shared" si="10"/>
        <v/>
      </c>
      <c r="W340" s="2" t="s">
        <v>93</v>
      </c>
      <c r="X340" s="2">
        <v>20247100108682</v>
      </c>
      <c r="Y340" s="4">
        <v>45468</v>
      </c>
      <c r="Z340" s="2"/>
      <c r="AA340" s="17">
        <f ca="1">IF(Z340=0,NETWORKDAYS(E340+1,TODAY(),FESTIVOS!$A$2:$A$37),NETWORKDAYS(E340+1,Z340,FESTIVOS!$A$2:$A$37))</f>
        <v>409</v>
      </c>
      <c r="AB340" s="10" t="str">
        <f t="shared" si="9"/>
        <v>EN TRAMITE</v>
      </c>
      <c r="AC340" s="2" t="s">
        <v>70</v>
      </c>
      <c r="AD340" s="2"/>
      <c r="AE340" s="2"/>
      <c r="AF340" s="2"/>
      <c r="AG340" s="2"/>
      <c r="AH340" s="2"/>
      <c r="AI340" s="2"/>
      <c r="AJ340" s="2"/>
      <c r="AK340" s="2"/>
      <c r="AL340" s="2"/>
      <c r="AM340" s="2"/>
      <c r="AN340" s="2"/>
      <c r="AO340" s="2"/>
      <c r="AP340" s="2"/>
      <c r="AQ340" s="2"/>
      <c r="AR340" s="2"/>
      <c r="AS340" s="2"/>
      <c r="AT340" s="2"/>
      <c r="AU340" s="2"/>
      <c r="AV340" s="2"/>
    </row>
    <row r="341" spans="1:48" ht="15" x14ac:dyDescent="0.35">
      <c r="A341" s="2"/>
      <c r="B341" s="2" t="s">
        <v>34</v>
      </c>
      <c r="C341" s="2" t="s">
        <v>43</v>
      </c>
      <c r="D341" s="2">
        <v>1</v>
      </c>
      <c r="E341" s="4">
        <v>45468</v>
      </c>
      <c r="F341" s="2" t="s">
        <v>72</v>
      </c>
      <c r="G341" s="2"/>
      <c r="H341" s="2"/>
      <c r="I341" s="2"/>
      <c r="J341" s="2"/>
      <c r="K341" s="2"/>
      <c r="L341" s="2"/>
      <c r="M341" s="2" t="s">
        <v>37</v>
      </c>
      <c r="N341" s="2">
        <v>1</v>
      </c>
      <c r="O341" s="2" t="s">
        <v>1342</v>
      </c>
      <c r="P341" s="2">
        <v>1</v>
      </c>
      <c r="Q341" s="2">
        <v>3128333271</v>
      </c>
      <c r="R341" s="2" t="s">
        <v>1343</v>
      </c>
      <c r="S341" s="2" t="s">
        <v>1344</v>
      </c>
      <c r="T341" s="2" t="s">
        <v>38</v>
      </c>
      <c r="U341" s="2" t="s">
        <v>30</v>
      </c>
      <c r="V341" s="2" t="str">
        <f t="shared" si="10"/>
        <v/>
      </c>
      <c r="W341" s="2" t="s">
        <v>93</v>
      </c>
      <c r="X341" s="2">
        <v>20247100108922</v>
      </c>
      <c r="Y341" s="4">
        <v>45468</v>
      </c>
      <c r="Z341" s="2"/>
      <c r="AA341" s="17">
        <f ca="1">IF(Z341=0,NETWORKDAYS(E341+1,TODAY(),FESTIVOS!$A$2:$A$37),NETWORKDAYS(E341+1,Z341,FESTIVOS!$A$2:$A$37))</f>
        <v>409</v>
      </c>
      <c r="AB341" s="10" t="str">
        <f t="shared" si="9"/>
        <v>EN TRAMITE</v>
      </c>
      <c r="AC341" s="2" t="s">
        <v>70</v>
      </c>
      <c r="AD341" s="2"/>
      <c r="AE341" s="2"/>
      <c r="AF341" s="2"/>
      <c r="AG341" s="2"/>
      <c r="AH341" s="2"/>
      <c r="AI341" s="2"/>
      <c r="AJ341" s="2"/>
      <c r="AK341" s="2"/>
      <c r="AL341" s="2"/>
      <c r="AM341" s="2"/>
      <c r="AN341" s="2"/>
      <c r="AO341" s="2"/>
      <c r="AP341" s="2"/>
      <c r="AQ341" s="2"/>
      <c r="AR341" s="2"/>
      <c r="AS341" s="2"/>
      <c r="AT341" s="2"/>
      <c r="AU341" s="2"/>
      <c r="AV341" s="2"/>
    </row>
    <row r="342" spans="1:48" ht="15" x14ac:dyDescent="0.35">
      <c r="A342" s="2"/>
      <c r="B342" s="2" t="s">
        <v>54</v>
      </c>
      <c r="C342" s="2" t="s">
        <v>43</v>
      </c>
      <c r="D342" s="2">
        <v>1</v>
      </c>
      <c r="E342" s="4">
        <v>45468</v>
      </c>
      <c r="F342" s="2" t="s">
        <v>72</v>
      </c>
      <c r="G342" s="2"/>
      <c r="H342" s="2"/>
      <c r="I342" s="2"/>
      <c r="J342" s="2"/>
      <c r="K342" s="2"/>
      <c r="L342" s="2"/>
      <c r="M342" s="2" t="s">
        <v>49</v>
      </c>
      <c r="N342" s="2">
        <v>1</v>
      </c>
      <c r="O342" s="2" t="s">
        <v>1345</v>
      </c>
      <c r="P342" s="2">
        <v>1</v>
      </c>
      <c r="Q342" s="2">
        <v>1</v>
      </c>
      <c r="R342" s="2" t="s">
        <v>1346</v>
      </c>
      <c r="S342" s="2" t="s">
        <v>1347</v>
      </c>
      <c r="T342" s="2" t="s">
        <v>274</v>
      </c>
      <c r="U342" s="2" t="s">
        <v>30</v>
      </c>
      <c r="V342" s="2" t="str">
        <f t="shared" si="10"/>
        <v/>
      </c>
      <c r="W342" s="2" t="s">
        <v>93</v>
      </c>
      <c r="X342" s="2">
        <v>20247100109212</v>
      </c>
      <c r="Y342" s="4">
        <v>45468</v>
      </c>
      <c r="Z342" s="2"/>
      <c r="AA342" s="17">
        <f ca="1">IF(Z342=0,NETWORKDAYS(E342+1,TODAY(),FESTIVOS!$A$2:$A$37),NETWORKDAYS(E342+1,Z342,FESTIVOS!$A$2:$A$37))</f>
        <v>409</v>
      </c>
      <c r="AB342" s="10" t="str">
        <f t="shared" si="9"/>
        <v>EN TRAMITE</v>
      </c>
      <c r="AC342" s="2" t="s">
        <v>70</v>
      </c>
      <c r="AD342" s="2"/>
      <c r="AE342" s="2"/>
      <c r="AF342" s="2"/>
      <c r="AG342" s="2"/>
      <c r="AH342" s="2"/>
      <c r="AI342" s="2"/>
      <c r="AJ342" s="2"/>
      <c r="AK342" s="2"/>
      <c r="AL342" s="2"/>
      <c r="AM342" s="2"/>
      <c r="AN342" s="2"/>
      <c r="AO342" s="2"/>
      <c r="AP342" s="2"/>
      <c r="AQ342" s="2"/>
      <c r="AR342" s="2"/>
      <c r="AS342" s="2"/>
      <c r="AT342" s="2"/>
      <c r="AU342" s="2"/>
      <c r="AV342" s="2"/>
    </row>
    <row r="343" spans="1:48" ht="15" x14ac:dyDescent="0.35">
      <c r="A343" s="2"/>
      <c r="B343" s="2" t="s">
        <v>34</v>
      </c>
      <c r="C343" s="2" t="s">
        <v>43</v>
      </c>
      <c r="D343" s="2">
        <v>1</v>
      </c>
      <c r="E343" s="4">
        <v>45469</v>
      </c>
      <c r="F343" s="2" t="s">
        <v>137</v>
      </c>
      <c r="G343" s="2"/>
      <c r="H343" s="2"/>
      <c r="I343" s="2"/>
      <c r="J343" s="2"/>
      <c r="K343" s="2"/>
      <c r="L343" s="2"/>
      <c r="M343" s="2" t="s">
        <v>57</v>
      </c>
      <c r="N343" s="2">
        <v>1</v>
      </c>
      <c r="O343" s="2" t="s">
        <v>1108</v>
      </c>
      <c r="P343" s="2" t="s">
        <v>1177</v>
      </c>
      <c r="Q343" s="2">
        <v>3550800</v>
      </c>
      <c r="R343" s="2" t="s">
        <v>1067</v>
      </c>
      <c r="S343" s="2" t="s">
        <v>1348</v>
      </c>
      <c r="T343" s="2" t="s">
        <v>38</v>
      </c>
      <c r="U343" s="2" t="s">
        <v>85</v>
      </c>
      <c r="V343" s="2" t="str">
        <f t="shared" si="10"/>
        <v/>
      </c>
      <c r="W343" s="2" t="s">
        <v>310</v>
      </c>
      <c r="X343" s="2">
        <v>20247100110192</v>
      </c>
      <c r="Y343" s="4">
        <v>45469</v>
      </c>
      <c r="Z343" s="2"/>
      <c r="AA343" s="17">
        <f ca="1">IF(Z343=0,NETWORKDAYS(E343+1,TODAY(),FESTIVOS!$A$2:$A$37),NETWORKDAYS(E343+1,Z343,FESTIVOS!$A$2:$A$37))</f>
        <v>408</v>
      </c>
      <c r="AB343" s="10" t="str">
        <f t="shared" si="9"/>
        <v>EN TRAMITE</v>
      </c>
      <c r="AC343" s="2" t="s">
        <v>70</v>
      </c>
      <c r="AD343" s="2"/>
      <c r="AE343" s="2"/>
      <c r="AF343" s="2"/>
      <c r="AG343" s="2"/>
      <c r="AH343" s="2"/>
      <c r="AI343" s="2"/>
      <c r="AJ343" s="2"/>
      <c r="AK343" s="2"/>
      <c r="AL343" s="2"/>
      <c r="AM343" s="2"/>
      <c r="AN343" s="2"/>
      <c r="AO343" s="2"/>
      <c r="AP343" s="2"/>
      <c r="AQ343" s="2"/>
      <c r="AR343" s="2"/>
      <c r="AS343" s="2"/>
      <c r="AT343" s="2"/>
      <c r="AU343" s="2"/>
      <c r="AV343" s="2"/>
    </row>
    <row r="344" spans="1:48" ht="15" x14ac:dyDescent="0.35">
      <c r="A344" s="2"/>
      <c r="B344" s="2" t="s">
        <v>34</v>
      </c>
      <c r="C344" s="2" t="s">
        <v>43</v>
      </c>
      <c r="D344" s="2">
        <v>1</v>
      </c>
      <c r="E344" s="4">
        <v>45469</v>
      </c>
      <c r="F344" s="2" t="s">
        <v>72</v>
      </c>
      <c r="G344" s="2"/>
      <c r="H344" s="2"/>
      <c r="I344" s="2"/>
      <c r="J344" s="2"/>
      <c r="K344" s="2"/>
      <c r="L344" s="2"/>
      <c r="M344" s="2" t="s">
        <v>49</v>
      </c>
      <c r="N344" s="2">
        <v>1</v>
      </c>
      <c r="O344" s="2" t="s">
        <v>1349</v>
      </c>
      <c r="P344" s="2">
        <v>1</v>
      </c>
      <c r="Q344" s="2">
        <v>1</v>
      </c>
      <c r="R344" s="2" t="s">
        <v>1350</v>
      </c>
      <c r="S344" s="2" t="s">
        <v>1351</v>
      </c>
      <c r="T344" s="2" t="s">
        <v>141</v>
      </c>
      <c r="U344" s="2" t="s">
        <v>27</v>
      </c>
      <c r="V344" s="2" t="str">
        <f t="shared" si="10"/>
        <v/>
      </c>
      <c r="W344" s="2" t="s">
        <v>63</v>
      </c>
      <c r="X344" s="2">
        <v>20247100109542</v>
      </c>
      <c r="Y344" s="4">
        <v>45469</v>
      </c>
      <c r="Z344" s="2"/>
      <c r="AA344" s="17">
        <f ca="1">IF(Z344=0,NETWORKDAYS(E344+1,TODAY(),FESTIVOS!$A$2:$A$37),NETWORKDAYS(E344+1,Z344,FESTIVOS!$A$2:$A$37))</f>
        <v>408</v>
      </c>
      <c r="AB344" s="10" t="str">
        <f t="shared" si="9"/>
        <v>EN TRAMITE</v>
      </c>
      <c r="AC344" s="2" t="s">
        <v>70</v>
      </c>
      <c r="AD344" s="2"/>
      <c r="AE344" s="2"/>
      <c r="AF344" s="2"/>
      <c r="AG344" s="2"/>
      <c r="AH344" s="2"/>
      <c r="AI344" s="2"/>
      <c r="AJ344" s="2"/>
      <c r="AK344" s="2"/>
      <c r="AL344" s="2"/>
      <c r="AM344" s="2"/>
      <c r="AN344" s="2"/>
      <c r="AO344" s="2"/>
      <c r="AP344" s="2"/>
      <c r="AQ344" s="2"/>
      <c r="AR344" s="2"/>
      <c r="AS344" s="2"/>
      <c r="AT344" s="2"/>
      <c r="AU344" s="2"/>
      <c r="AV344" s="2"/>
    </row>
    <row r="345" spans="1:48" ht="15" x14ac:dyDescent="0.35">
      <c r="A345" s="2"/>
      <c r="B345" s="2" t="s">
        <v>34</v>
      </c>
      <c r="C345" s="2" t="s">
        <v>43</v>
      </c>
      <c r="D345" s="2">
        <v>1</v>
      </c>
      <c r="E345" s="4">
        <v>45469</v>
      </c>
      <c r="F345" s="2" t="s">
        <v>72</v>
      </c>
      <c r="G345" s="2"/>
      <c r="H345" s="2"/>
      <c r="I345" s="2"/>
      <c r="J345" s="2"/>
      <c r="K345" s="2"/>
      <c r="L345" s="2"/>
      <c r="M345" s="2" t="s">
        <v>37</v>
      </c>
      <c r="N345" s="2">
        <v>1018441551</v>
      </c>
      <c r="O345" s="2" t="s">
        <v>255</v>
      </c>
      <c r="P345" s="2">
        <v>1</v>
      </c>
      <c r="Q345" s="2">
        <v>1</v>
      </c>
      <c r="R345" s="2" t="s">
        <v>174</v>
      </c>
      <c r="S345" s="2" t="s">
        <v>1352</v>
      </c>
      <c r="T345" s="2" t="s">
        <v>141</v>
      </c>
      <c r="U345" s="2" t="s">
        <v>27</v>
      </c>
      <c r="V345" s="2" t="str">
        <f t="shared" si="10"/>
        <v/>
      </c>
      <c r="W345" s="2" t="s">
        <v>63</v>
      </c>
      <c r="X345" s="2">
        <v>20247100109352</v>
      </c>
      <c r="Y345" s="4">
        <v>45469</v>
      </c>
      <c r="Z345" s="2"/>
      <c r="AA345" s="17">
        <f ca="1">IF(Z345=0,NETWORKDAYS(E345+1,TODAY(),FESTIVOS!$A$2:$A$37),NETWORKDAYS(E345+1,Z345,FESTIVOS!$A$2:$A$37))</f>
        <v>408</v>
      </c>
      <c r="AB345" s="10" t="str">
        <f t="shared" si="9"/>
        <v>EN TRAMITE</v>
      </c>
      <c r="AC345" s="2" t="s">
        <v>70</v>
      </c>
      <c r="AD345" s="2"/>
      <c r="AE345" s="2"/>
      <c r="AF345" s="2"/>
      <c r="AG345" s="2"/>
      <c r="AH345" s="2"/>
      <c r="AI345" s="2"/>
      <c r="AJ345" s="2"/>
      <c r="AK345" s="2"/>
      <c r="AL345" s="2"/>
      <c r="AM345" s="2"/>
      <c r="AN345" s="2"/>
      <c r="AO345" s="2"/>
      <c r="AP345" s="2"/>
      <c r="AQ345" s="2"/>
      <c r="AR345" s="2"/>
      <c r="AS345" s="2"/>
      <c r="AT345" s="2"/>
      <c r="AU345" s="2"/>
      <c r="AV345" s="2"/>
    </row>
    <row r="346" spans="1:48" ht="15" x14ac:dyDescent="0.35">
      <c r="A346" s="2"/>
      <c r="B346" s="2" t="s">
        <v>34</v>
      </c>
      <c r="C346" s="2" t="s">
        <v>43</v>
      </c>
      <c r="D346" s="2">
        <v>1</v>
      </c>
      <c r="E346" s="4">
        <v>45470</v>
      </c>
      <c r="F346" s="2" t="s">
        <v>72</v>
      </c>
      <c r="G346" s="2"/>
      <c r="H346" s="2"/>
      <c r="I346" s="2"/>
      <c r="J346" s="2"/>
      <c r="K346" s="2"/>
      <c r="L346" s="2"/>
      <c r="M346" s="2" t="s">
        <v>57</v>
      </c>
      <c r="N346" s="2">
        <v>1</v>
      </c>
      <c r="O346" s="2" t="s">
        <v>1353</v>
      </c>
      <c r="P346" s="2" t="s">
        <v>1354</v>
      </c>
      <c r="Q346" s="2">
        <v>1</v>
      </c>
      <c r="R346" s="2" t="s">
        <v>1355</v>
      </c>
      <c r="S346" s="2" t="s">
        <v>1356</v>
      </c>
      <c r="T346" s="2" t="s">
        <v>141</v>
      </c>
      <c r="U346" s="2" t="s">
        <v>27</v>
      </c>
      <c r="V346" s="2" t="str">
        <f t="shared" si="10"/>
        <v/>
      </c>
      <c r="W346" s="2" t="s">
        <v>63</v>
      </c>
      <c r="X346" s="2">
        <v>20247100111312</v>
      </c>
      <c r="Y346" s="4">
        <v>45470</v>
      </c>
      <c r="Z346" s="2"/>
      <c r="AA346" s="17">
        <f ca="1">IF(Z346=0,NETWORKDAYS(E346+1,TODAY(),FESTIVOS!$A$2:$A$37),NETWORKDAYS(E346+1,Z346,FESTIVOS!$A$2:$A$37))</f>
        <v>407</v>
      </c>
      <c r="AB346" s="10" t="str">
        <f t="shared" si="9"/>
        <v>EN TRAMITE</v>
      </c>
      <c r="AC346" s="2" t="s">
        <v>70</v>
      </c>
      <c r="AD346" s="2"/>
      <c r="AE346" s="2"/>
      <c r="AF346" s="2"/>
      <c r="AG346" s="2"/>
      <c r="AH346" s="2"/>
      <c r="AI346" s="2"/>
      <c r="AJ346" s="2"/>
      <c r="AK346" s="2"/>
      <c r="AL346" s="2"/>
      <c r="AM346" s="2"/>
      <c r="AN346" s="2"/>
      <c r="AO346" s="2"/>
      <c r="AP346" s="2"/>
      <c r="AQ346" s="2"/>
      <c r="AR346" s="2"/>
      <c r="AS346" s="2"/>
      <c r="AT346" s="2"/>
      <c r="AU346" s="2"/>
      <c r="AV346" s="2"/>
    </row>
    <row r="347" spans="1:48" ht="15" x14ac:dyDescent="0.35">
      <c r="A347" s="2"/>
      <c r="B347" s="2" t="s">
        <v>34</v>
      </c>
      <c r="C347" s="2" t="s">
        <v>43</v>
      </c>
      <c r="D347" s="2">
        <v>1</v>
      </c>
      <c r="E347" s="4">
        <v>45470</v>
      </c>
      <c r="F347" s="2" t="s">
        <v>72</v>
      </c>
      <c r="G347" s="2"/>
      <c r="H347" s="2"/>
      <c r="I347" s="2"/>
      <c r="J347" s="2"/>
      <c r="K347" s="2"/>
      <c r="L347" s="2"/>
      <c r="M347" s="2" t="s">
        <v>37</v>
      </c>
      <c r="N347" s="2">
        <v>1</v>
      </c>
      <c r="O347" s="2" t="s">
        <v>1357</v>
      </c>
      <c r="P347" s="2">
        <v>1</v>
      </c>
      <c r="Q347" s="2">
        <v>3105661134</v>
      </c>
      <c r="R347" s="2" t="s">
        <v>707</v>
      </c>
      <c r="S347" s="2" t="s">
        <v>1358</v>
      </c>
      <c r="T347" s="2" t="s">
        <v>38</v>
      </c>
      <c r="U347" s="2" t="s">
        <v>30</v>
      </c>
      <c r="V347" s="2" t="str">
        <f t="shared" si="10"/>
        <v/>
      </c>
      <c r="W347" s="2" t="s">
        <v>93</v>
      </c>
      <c r="X347" s="2">
        <v>20247100112122</v>
      </c>
      <c r="Y347" s="4">
        <v>45471</v>
      </c>
      <c r="Z347" s="2"/>
      <c r="AA347" s="17">
        <f ca="1">IF(Z347=0,NETWORKDAYS(E347+1,TODAY(),FESTIVOS!$A$2:$A$37),NETWORKDAYS(E347+1,Z347,FESTIVOS!$A$2:$A$37))</f>
        <v>407</v>
      </c>
      <c r="AB347" s="10" t="str">
        <f t="shared" si="9"/>
        <v>EN TRAMITE</v>
      </c>
      <c r="AC347" s="2" t="s">
        <v>70</v>
      </c>
      <c r="AD347" s="2"/>
      <c r="AE347" s="2"/>
      <c r="AF347" s="2"/>
      <c r="AG347" s="2"/>
      <c r="AH347" s="2"/>
      <c r="AI347" s="2"/>
      <c r="AJ347" s="2"/>
      <c r="AK347" s="2"/>
      <c r="AL347" s="2"/>
      <c r="AM347" s="2"/>
      <c r="AN347" s="2"/>
      <c r="AO347" s="2"/>
      <c r="AP347" s="2"/>
      <c r="AQ347" s="2"/>
      <c r="AR347" s="2"/>
      <c r="AS347" s="2"/>
      <c r="AT347" s="2"/>
      <c r="AU347" s="2"/>
      <c r="AV347" s="2"/>
    </row>
    <row r="348" spans="1:48" ht="15" x14ac:dyDescent="0.35">
      <c r="A348" s="2"/>
      <c r="B348" s="2" t="s">
        <v>54</v>
      </c>
      <c r="C348" s="2" t="s">
        <v>43</v>
      </c>
      <c r="D348" s="2">
        <v>1</v>
      </c>
      <c r="E348" s="4">
        <v>45476</v>
      </c>
      <c r="F348" s="2" t="s">
        <v>137</v>
      </c>
      <c r="G348" s="2"/>
      <c r="H348" s="2"/>
      <c r="I348" s="2"/>
      <c r="J348" s="2"/>
      <c r="K348" s="2"/>
      <c r="L348" s="2"/>
      <c r="M348" s="2" t="s">
        <v>49</v>
      </c>
      <c r="N348" s="2">
        <v>1</v>
      </c>
      <c r="O348" s="2" t="s">
        <v>758</v>
      </c>
      <c r="P348" s="2">
        <v>1</v>
      </c>
      <c r="Q348" s="2">
        <v>1</v>
      </c>
      <c r="R348" s="2" t="s">
        <v>759</v>
      </c>
      <c r="S348" s="2" t="s">
        <v>1359</v>
      </c>
      <c r="T348" s="2" t="s">
        <v>38</v>
      </c>
      <c r="U348" s="2" t="s">
        <v>85</v>
      </c>
      <c r="V348" s="2" t="str">
        <f t="shared" si="10"/>
        <v/>
      </c>
      <c r="W348" s="2" t="s">
        <v>310</v>
      </c>
      <c r="X348" s="2">
        <v>20247100115342</v>
      </c>
      <c r="Y348" s="4">
        <v>45476</v>
      </c>
      <c r="Z348" s="2"/>
      <c r="AA348" s="17">
        <f ca="1">IF(Z348=0,NETWORKDAYS(E348+1,TODAY(),FESTIVOS!$A$2:$A$37),NETWORKDAYS(E348+1,Z348,FESTIVOS!$A$2:$A$37))</f>
        <v>404</v>
      </c>
      <c r="AB348" s="10" t="str">
        <f t="shared" si="9"/>
        <v>EN TRAMITE</v>
      </c>
      <c r="AC348" s="2" t="s">
        <v>73</v>
      </c>
      <c r="AD348" s="2"/>
      <c r="AE348" s="2"/>
      <c r="AF348" s="2"/>
      <c r="AG348" s="2"/>
      <c r="AH348" s="2"/>
      <c r="AI348" s="2"/>
      <c r="AJ348" s="2"/>
      <c r="AK348" s="2"/>
      <c r="AL348" s="2"/>
      <c r="AM348" s="2"/>
      <c r="AN348" s="2"/>
      <c r="AO348" s="2"/>
      <c r="AP348" s="2"/>
      <c r="AQ348" s="2"/>
      <c r="AR348" s="2"/>
      <c r="AS348" s="2"/>
      <c r="AT348" s="2"/>
      <c r="AU348" s="2"/>
      <c r="AV348" s="2"/>
    </row>
    <row r="349" spans="1:48" ht="15" x14ac:dyDescent="0.35">
      <c r="A349" s="2"/>
      <c r="B349" s="2" t="s">
        <v>34</v>
      </c>
      <c r="C349" s="2" t="s">
        <v>43</v>
      </c>
      <c r="D349" s="2">
        <v>1</v>
      </c>
      <c r="E349" s="4">
        <v>45476</v>
      </c>
      <c r="F349" s="2" t="s">
        <v>72</v>
      </c>
      <c r="G349" s="2"/>
      <c r="H349" s="2"/>
      <c r="I349" s="2"/>
      <c r="J349" s="2"/>
      <c r="K349" s="2"/>
      <c r="L349" s="2"/>
      <c r="M349" s="2" t="s">
        <v>57</v>
      </c>
      <c r="N349" s="2">
        <v>1</v>
      </c>
      <c r="O349" s="2" t="s">
        <v>1360</v>
      </c>
      <c r="P349" s="2" t="s">
        <v>1361</v>
      </c>
      <c r="Q349" s="2">
        <v>1</v>
      </c>
      <c r="R349" s="2" t="s">
        <v>1362</v>
      </c>
      <c r="S349" s="2" t="s">
        <v>1363</v>
      </c>
      <c r="T349" s="2" t="s">
        <v>141</v>
      </c>
      <c r="U349" s="2" t="s">
        <v>27</v>
      </c>
      <c r="V349" s="2" t="str">
        <f t="shared" si="10"/>
        <v/>
      </c>
      <c r="W349" s="2" t="s">
        <v>63</v>
      </c>
      <c r="X349" s="2">
        <v>20247100114902</v>
      </c>
      <c r="Y349" s="4">
        <v>45476</v>
      </c>
      <c r="Z349" s="2"/>
      <c r="AA349" s="17">
        <f ca="1">IF(Z349=0,NETWORKDAYS(E349+1,TODAY(),FESTIVOS!$A$2:$A$37),NETWORKDAYS(E349+1,Z349,FESTIVOS!$A$2:$A$37))</f>
        <v>404</v>
      </c>
      <c r="AB349" s="10" t="str">
        <f t="shared" si="9"/>
        <v>EN TRAMITE</v>
      </c>
      <c r="AC349" s="2" t="s">
        <v>73</v>
      </c>
      <c r="AD349" s="2"/>
      <c r="AE349" s="2"/>
      <c r="AF349" s="2"/>
      <c r="AG349" s="2"/>
      <c r="AH349" s="2"/>
      <c r="AI349" s="2"/>
      <c r="AJ349" s="2"/>
      <c r="AK349" s="2"/>
      <c r="AL349" s="2"/>
      <c r="AM349" s="2"/>
      <c r="AN349" s="2"/>
      <c r="AO349" s="2"/>
      <c r="AP349" s="2"/>
      <c r="AQ349" s="2"/>
      <c r="AR349" s="2"/>
      <c r="AS349" s="2"/>
      <c r="AT349" s="2"/>
      <c r="AU349" s="2"/>
      <c r="AV349" s="2"/>
    </row>
    <row r="350" spans="1:48" ht="15" x14ac:dyDescent="0.35">
      <c r="A350" s="2"/>
      <c r="B350" s="2" t="s">
        <v>34</v>
      </c>
      <c r="C350" s="2" t="s">
        <v>43</v>
      </c>
      <c r="D350" s="2">
        <v>1</v>
      </c>
      <c r="E350" s="4">
        <v>45478</v>
      </c>
      <c r="F350" s="2" t="s">
        <v>137</v>
      </c>
      <c r="G350" s="2"/>
      <c r="H350" s="2"/>
      <c r="I350" s="2"/>
      <c r="J350" s="2"/>
      <c r="K350" s="2"/>
      <c r="L350" s="2"/>
      <c r="M350" s="2" t="s">
        <v>57</v>
      </c>
      <c r="N350" s="2">
        <v>1</v>
      </c>
      <c r="O350" s="2" t="s">
        <v>1364</v>
      </c>
      <c r="P350" s="2" t="s">
        <v>851</v>
      </c>
      <c r="Q350" s="2">
        <v>3820660</v>
      </c>
      <c r="R350" s="2" t="s">
        <v>1365</v>
      </c>
      <c r="S350" s="2" t="s">
        <v>1366</v>
      </c>
      <c r="T350" s="2" t="s">
        <v>38</v>
      </c>
      <c r="U350" s="2" t="s">
        <v>85</v>
      </c>
      <c r="V350" s="2" t="str">
        <f t="shared" si="10"/>
        <v/>
      </c>
      <c r="W350" s="2" t="s">
        <v>310</v>
      </c>
      <c r="X350" s="2">
        <v>20247100117972</v>
      </c>
      <c r="Y350" s="4">
        <v>45478</v>
      </c>
      <c r="Z350" s="2"/>
      <c r="AA350" s="17">
        <f ca="1">IF(Z350=0,NETWORKDAYS(E350+1,TODAY(),FESTIVOS!$A$2:$A$37),NETWORKDAYS(E350+1,Z350,FESTIVOS!$A$2:$A$37))</f>
        <v>402</v>
      </c>
      <c r="AB350" s="10" t="str">
        <f t="shared" si="9"/>
        <v>EN TRAMITE</v>
      </c>
      <c r="AC350" s="2" t="s">
        <v>73</v>
      </c>
      <c r="AD350" s="2"/>
      <c r="AE350" s="2"/>
      <c r="AF350" s="2"/>
      <c r="AG350" s="2"/>
      <c r="AH350" s="2"/>
      <c r="AI350" s="2"/>
      <c r="AJ350" s="2"/>
      <c r="AK350" s="2"/>
      <c r="AL350" s="2"/>
      <c r="AM350" s="2"/>
      <c r="AN350" s="2"/>
      <c r="AO350" s="2"/>
      <c r="AP350" s="2"/>
      <c r="AQ350" s="2"/>
      <c r="AR350" s="2"/>
      <c r="AS350" s="2"/>
      <c r="AT350" s="2"/>
      <c r="AU350" s="2"/>
      <c r="AV350" s="2"/>
    </row>
    <row r="351" spans="1:48" ht="15" x14ac:dyDescent="0.35">
      <c r="A351" s="2"/>
      <c r="B351" s="2" t="s">
        <v>54</v>
      </c>
      <c r="C351" s="2" t="s">
        <v>43</v>
      </c>
      <c r="D351" s="2">
        <v>1</v>
      </c>
      <c r="E351" s="4">
        <v>45481</v>
      </c>
      <c r="F351" s="2" t="s">
        <v>72</v>
      </c>
      <c r="G351" s="2"/>
      <c r="H351" s="2"/>
      <c r="I351" s="2"/>
      <c r="J351" s="2"/>
      <c r="K351" s="2"/>
      <c r="L351" s="2"/>
      <c r="M351" s="2" t="s">
        <v>102</v>
      </c>
      <c r="N351" s="2"/>
      <c r="O351" s="2"/>
      <c r="P351" s="2"/>
      <c r="Q351" s="2"/>
      <c r="R351" s="2"/>
      <c r="S351" s="2" t="s">
        <v>274</v>
      </c>
      <c r="T351" s="2" t="s">
        <v>38</v>
      </c>
      <c r="U351" s="2" t="s">
        <v>66</v>
      </c>
      <c r="V351" s="2" t="str">
        <f t="shared" si="10"/>
        <v/>
      </c>
      <c r="W351" s="2" t="s">
        <v>93</v>
      </c>
      <c r="X351" s="2">
        <v>20247100118532</v>
      </c>
      <c r="Y351" s="4">
        <v>45481</v>
      </c>
      <c r="Z351" s="2"/>
      <c r="AA351" s="17">
        <f ca="1">IF(Z351=0,NETWORKDAYS(E351+1,TODAY(),FESTIVOS!$A$2:$A$37),NETWORKDAYS(E351+1,Z351,FESTIVOS!$A$2:$A$37))</f>
        <v>401</v>
      </c>
      <c r="AB351" s="10" t="str">
        <f t="shared" si="9"/>
        <v>EN TRAMITE</v>
      </c>
      <c r="AC351" s="2" t="s">
        <v>73</v>
      </c>
      <c r="AD351" s="2"/>
      <c r="AE351" s="2"/>
      <c r="AF351" s="2"/>
      <c r="AG351" s="2"/>
      <c r="AH351" s="2"/>
      <c r="AI351" s="2"/>
      <c r="AJ351" s="2"/>
      <c r="AK351" s="2"/>
      <c r="AL351" s="2"/>
      <c r="AM351" s="2"/>
      <c r="AN351" s="2"/>
      <c r="AO351" s="2"/>
      <c r="AP351" s="2"/>
      <c r="AQ351" s="2"/>
      <c r="AR351" s="2"/>
      <c r="AS351" s="2"/>
      <c r="AT351" s="2"/>
      <c r="AU351" s="2"/>
      <c r="AV351" s="2"/>
    </row>
    <row r="352" spans="1:48" ht="15" x14ac:dyDescent="0.35">
      <c r="A352" s="2"/>
      <c r="B352" s="2" t="s">
        <v>34</v>
      </c>
      <c r="C352" s="2" t="s">
        <v>43</v>
      </c>
      <c r="D352" s="2">
        <v>1</v>
      </c>
      <c r="E352" s="4">
        <v>45482</v>
      </c>
      <c r="F352" s="2" t="s">
        <v>137</v>
      </c>
      <c r="G352" s="2"/>
      <c r="H352" s="2"/>
      <c r="I352" s="2"/>
      <c r="J352" s="2"/>
      <c r="K352" s="2"/>
      <c r="L352" s="2"/>
      <c r="M352" s="2" t="s">
        <v>57</v>
      </c>
      <c r="N352" s="2">
        <v>1</v>
      </c>
      <c r="O352" s="2" t="s">
        <v>1367</v>
      </c>
      <c r="P352" s="2" t="s">
        <v>1177</v>
      </c>
      <c r="Q352" s="2">
        <v>3550800</v>
      </c>
      <c r="R352" s="2" t="s">
        <v>1368</v>
      </c>
      <c r="S352" s="2" t="s">
        <v>1369</v>
      </c>
      <c r="T352" s="2" t="s">
        <v>38</v>
      </c>
      <c r="U352" s="2" t="s">
        <v>85</v>
      </c>
      <c r="V352" s="2" t="str">
        <f t="shared" si="10"/>
        <v/>
      </c>
      <c r="W352" s="2" t="s">
        <v>310</v>
      </c>
      <c r="X352" s="2">
        <v>20247100119942</v>
      </c>
      <c r="Y352" s="4">
        <v>45482</v>
      </c>
      <c r="Z352" s="2"/>
      <c r="AA352" s="17">
        <f ca="1">IF(Z352=0,NETWORKDAYS(E352+1,TODAY(),FESTIVOS!$A$2:$A$37),NETWORKDAYS(E352+1,Z352,FESTIVOS!$A$2:$A$37))</f>
        <v>400</v>
      </c>
      <c r="AB352" s="10" t="str">
        <f t="shared" si="9"/>
        <v>EN TRAMITE</v>
      </c>
      <c r="AC352" s="2" t="s">
        <v>73</v>
      </c>
      <c r="AD352" s="2"/>
      <c r="AE352" s="2"/>
      <c r="AF352" s="2"/>
      <c r="AG352" s="2"/>
      <c r="AH352" s="2"/>
      <c r="AI352" s="2"/>
      <c r="AJ352" s="2"/>
      <c r="AK352" s="2"/>
      <c r="AL352" s="2"/>
      <c r="AM352" s="2"/>
      <c r="AN352" s="2"/>
      <c r="AO352" s="2"/>
      <c r="AP352" s="2"/>
      <c r="AQ352" s="2"/>
      <c r="AR352" s="2"/>
      <c r="AS352" s="2"/>
      <c r="AT352" s="2"/>
      <c r="AU352" s="2"/>
      <c r="AV352" s="2"/>
    </row>
    <row r="353" spans="1:48" ht="15" x14ac:dyDescent="0.35">
      <c r="A353" s="2"/>
      <c r="B353" s="2" t="s">
        <v>34</v>
      </c>
      <c r="C353" s="2" t="s">
        <v>43</v>
      </c>
      <c r="D353" s="2">
        <v>1</v>
      </c>
      <c r="E353" s="4">
        <v>45482</v>
      </c>
      <c r="F353" s="2" t="s">
        <v>137</v>
      </c>
      <c r="G353" s="2"/>
      <c r="H353" s="2"/>
      <c r="I353" s="2"/>
      <c r="J353" s="2"/>
      <c r="K353" s="2"/>
      <c r="L353" s="2"/>
      <c r="M353" s="2" t="s">
        <v>57</v>
      </c>
      <c r="N353" s="2">
        <v>1</v>
      </c>
      <c r="O353" s="2" t="s">
        <v>1370</v>
      </c>
      <c r="P353" s="2" t="s">
        <v>1177</v>
      </c>
      <c r="Q353" s="2">
        <v>3550800</v>
      </c>
      <c r="R353" s="2" t="s">
        <v>1368</v>
      </c>
      <c r="S353" s="2" t="s">
        <v>1371</v>
      </c>
      <c r="T353" s="2" t="s">
        <v>38</v>
      </c>
      <c r="U353" s="2" t="s">
        <v>85</v>
      </c>
      <c r="V353" s="2" t="str">
        <f t="shared" si="10"/>
        <v/>
      </c>
      <c r="W353" s="2" t="s">
        <v>310</v>
      </c>
      <c r="X353" s="2">
        <v>20247100119812</v>
      </c>
      <c r="Y353" s="4">
        <v>45482</v>
      </c>
      <c r="Z353" s="2"/>
      <c r="AA353" s="17">
        <f ca="1">IF(Z353=0,NETWORKDAYS(E353+1,TODAY(),FESTIVOS!$A$2:$A$37),NETWORKDAYS(E353+1,Z353,FESTIVOS!$A$2:$A$37))</f>
        <v>400</v>
      </c>
      <c r="AB353" s="10" t="str">
        <f t="shared" si="9"/>
        <v>EN TRAMITE</v>
      </c>
      <c r="AC353" s="2" t="s">
        <v>73</v>
      </c>
      <c r="AD353" s="2"/>
      <c r="AE353" s="2"/>
      <c r="AF353" s="2"/>
      <c r="AG353" s="2"/>
      <c r="AH353" s="2"/>
      <c r="AI353" s="2"/>
      <c r="AJ353" s="2"/>
      <c r="AK353" s="2"/>
      <c r="AL353" s="2"/>
      <c r="AM353" s="2"/>
      <c r="AN353" s="2"/>
      <c r="AO353" s="2"/>
      <c r="AP353" s="2"/>
      <c r="AQ353" s="2"/>
      <c r="AR353" s="2"/>
      <c r="AS353" s="2"/>
      <c r="AT353" s="2"/>
      <c r="AU353" s="2"/>
      <c r="AV353" s="2"/>
    </row>
    <row r="354" spans="1:48" ht="15" x14ac:dyDescent="0.35">
      <c r="A354" s="2"/>
      <c r="B354" s="2" t="s">
        <v>34</v>
      </c>
      <c r="C354" s="2" t="s">
        <v>43</v>
      </c>
      <c r="D354" s="2">
        <v>1</v>
      </c>
      <c r="E354" s="4">
        <v>45482</v>
      </c>
      <c r="F354" s="2" t="s">
        <v>137</v>
      </c>
      <c r="G354" s="2"/>
      <c r="H354" s="2"/>
      <c r="I354" s="2"/>
      <c r="J354" s="2"/>
      <c r="K354" s="2"/>
      <c r="L354" s="2"/>
      <c r="M354" s="2" t="s">
        <v>57</v>
      </c>
      <c r="N354" s="2">
        <v>1</v>
      </c>
      <c r="O354" s="2" t="s">
        <v>1372</v>
      </c>
      <c r="P354" s="2">
        <v>1</v>
      </c>
      <c r="Q354" s="2">
        <v>1</v>
      </c>
      <c r="R354" s="2" t="s">
        <v>1373</v>
      </c>
      <c r="S354" s="2" t="s">
        <v>1374</v>
      </c>
      <c r="T354" s="2" t="s">
        <v>38</v>
      </c>
      <c r="U354" s="2" t="s">
        <v>85</v>
      </c>
      <c r="V354" s="2" t="str">
        <f t="shared" si="10"/>
        <v/>
      </c>
      <c r="W354" s="2" t="s">
        <v>310</v>
      </c>
      <c r="X354" s="2">
        <v>20247100120572</v>
      </c>
      <c r="Y354" s="4">
        <v>45482</v>
      </c>
      <c r="Z354" s="2"/>
      <c r="AA354" s="17">
        <f ca="1">IF(Z354=0,NETWORKDAYS(E354+1,TODAY(),FESTIVOS!$A$2:$A$37),NETWORKDAYS(E354+1,Z354,FESTIVOS!$A$2:$A$37))</f>
        <v>400</v>
      </c>
      <c r="AB354" s="10" t="str">
        <f t="shared" si="9"/>
        <v>EN TRAMITE</v>
      </c>
      <c r="AC354" s="2" t="s">
        <v>73</v>
      </c>
      <c r="AD354" s="2"/>
      <c r="AE354" s="2"/>
      <c r="AF354" s="2"/>
      <c r="AG354" s="2"/>
      <c r="AH354" s="2"/>
      <c r="AI354" s="2"/>
      <c r="AJ354" s="2"/>
      <c r="AK354" s="2"/>
      <c r="AL354" s="2"/>
      <c r="AM354" s="2"/>
      <c r="AN354" s="2"/>
      <c r="AO354" s="2"/>
      <c r="AP354" s="2"/>
      <c r="AQ354" s="2"/>
      <c r="AR354" s="2"/>
      <c r="AS354" s="2"/>
      <c r="AT354" s="2"/>
      <c r="AU354" s="2"/>
      <c r="AV354" s="2"/>
    </row>
    <row r="355" spans="1:48" ht="15" x14ac:dyDescent="0.35">
      <c r="A355" s="2"/>
      <c r="B355" s="2" t="s">
        <v>34</v>
      </c>
      <c r="C355" s="2" t="s">
        <v>43</v>
      </c>
      <c r="D355" s="2">
        <v>1</v>
      </c>
      <c r="E355" s="4">
        <v>45482</v>
      </c>
      <c r="F355" s="2" t="s">
        <v>137</v>
      </c>
      <c r="G355" s="2"/>
      <c r="H355" s="2"/>
      <c r="I355" s="2"/>
      <c r="J355" s="2"/>
      <c r="K355" s="2"/>
      <c r="L355" s="2"/>
      <c r="M355" s="2" t="s">
        <v>57</v>
      </c>
      <c r="N355" s="2">
        <v>1</v>
      </c>
      <c r="O355" s="2" t="s">
        <v>1375</v>
      </c>
      <c r="P355" s="2" t="s">
        <v>1376</v>
      </c>
      <c r="Q355" s="2">
        <v>4377030</v>
      </c>
      <c r="R355" s="2" t="s">
        <v>1377</v>
      </c>
      <c r="S355" s="2" t="s">
        <v>1378</v>
      </c>
      <c r="T355" s="2" t="s">
        <v>38</v>
      </c>
      <c r="U355" s="2" t="s">
        <v>28</v>
      </c>
      <c r="V355" s="2" t="str">
        <f t="shared" si="10"/>
        <v/>
      </c>
      <c r="W355" s="2" t="s">
        <v>119</v>
      </c>
      <c r="X355" s="2">
        <v>20247100120372</v>
      </c>
      <c r="Y355" s="4">
        <v>45482</v>
      </c>
      <c r="Z355" s="2"/>
      <c r="AA355" s="17">
        <f ca="1">IF(Z355=0,NETWORKDAYS(E355+1,TODAY(),FESTIVOS!$A$2:$A$37),NETWORKDAYS(E355+1,Z355,FESTIVOS!$A$2:$A$37))</f>
        <v>400</v>
      </c>
      <c r="AB355" s="10" t="str">
        <f t="shared" si="9"/>
        <v>EN TRAMITE</v>
      </c>
      <c r="AC355" s="2" t="s">
        <v>73</v>
      </c>
      <c r="AD355" s="2"/>
      <c r="AE355" s="2"/>
      <c r="AF355" s="2"/>
      <c r="AG355" s="2"/>
      <c r="AH355" s="2"/>
      <c r="AI355" s="2"/>
      <c r="AJ355" s="2"/>
      <c r="AK355" s="2"/>
      <c r="AL355" s="2"/>
      <c r="AM355" s="2"/>
      <c r="AN355" s="2"/>
      <c r="AO355" s="2"/>
      <c r="AP355" s="2"/>
      <c r="AQ355" s="2"/>
      <c r="AR355" s="2"/>
      <c r="AS355" s="2"/>
      <c r="AT355" s="2"/>
      <c r="AU355" s="2"/>
      <c r="AV355" s="2"/>
    </row>
    <row r="356" spans="1:48" ht="15" x14ac:dyDescent="0.35">
      <c r="A356" s="2"/>
      <c r="B356" s="2" t="s">
        <v>34</v>
      </c>
      <c r="C356" s="2" t="s">
        <v>43</v>
      </c>
      <c r="D356" s="2">
        <v>1</v>
      </c>
      <c r="E356" s="4">
        <v>45482</v>
      </c>
      <c r="F356" s="2" t="s">
        <v>137</v>
      </c>
      <c r="G356" s="2"/>
      <c r="H356" s="2"/>
      <c r="I356" s="2"/>
      <c r="J356" s="2"/>
      <c r="K356" s="2"/>
      <c r="L356" s="2"/>
      <c r="M356" s="2" t="s">
        <v>57</v>
      </c>
      <c r="N356" s="2">
        <v>1</v>
      </c>
      <c r="O356" s="2" t="s">
        <v>1379</v>
      </c>
      <c r="P356" s="2" t="s">
        <v>1380</v>
      </c>
      <c r="Q356" s="2">
        <v>3822510</v>
      </c>
      <c r="R356" s="2" t="s">
        <v>1381</v>
      </c>
      <c r="S356" s="2" t="s">
        <v>1382</v>
      </c>
      <c r="T356" s="2" t="s">
        <v>38</v>
      </c>
      <c r="U356" s="2" t="s">
        <v>31</v>
      </c>
      <c r="V356" s="2" t="str">
        <f t="shared" si="10"/>
        <v/>
      </c>
      <c r="W356" s="2" t="s">
        <v>91</v>
      </c>
      <c r="X356" s="2">
        <v>20247100120522</v>
      </c>
      <c r="Y356" s="4">
        <v>45482</v>
      </c>
      <c r="Z356" s="2"/>
      <c r="AA356" s="17">
        <f ca="1">IF(Z356=0,NETWORKDAYS(E356+1,TODAY(),FESTIVOS!$A$2:$A$37),NETWORKDAYS(E356+1,Z356,FESTIVOS!$A$2:$A$37))</f>
        <v>400</v>
      </c>
      <c r="AB356" s="10" t="str">
        <f t="shared" si="9"/>
        <v>EN TRAMITE</v>
      </c>
      <c r="AC356" s="2" t="s">
        <v>73</v>
      </c>
      <c r="AD356" s="2"/>
      <c r="AE356" s="2"/>
      <c r="AF356" s="2"/>
      <c r="AG356" s="2"/>
      <c r="AH356" s="2"/>
      <c r="AI356" s="2"/>
      <c r="AJ356" s="2"/>
      <c r="AK356" s="2"/>
      <c r="AL356" s="2"/>
      <c r="AM356" s="2"/>
      <c r="AN356" s="2"/>
      <c r="AO356" s="2"/>
      <c r="AP356" s="2"/>
      <c r="AQ356" s="2"/>
      <c r="AR356" s="2"/>
      <c r="AS356" s="2"/>
      <c r="AT356" s="2"/>
      <c r="AU356" s="2"/>
      <c r="AV356" s="2"/>
    </row>
    <row r="357" spans="1:48" ht="15" x14ac:dyDescent="0.35">
      <c r="A357" s="2"/>
      <c r="B357" s="2" t="s">
        <v>34</v>
      </c>
      <c r="C357" s="2" t="s">
        <v>43</v>
      </c>
      <c r="D357" s="2">
        <v>1</v>
      </c>
      <c r="E357" s="4">
        <v>45482</v>
      </c>
      <c r="F357" s="2" t="s">
        <v>72</v>
      </c>
      <c r="G357" s="2"/>
      <c r="H357" s="2"/>
      <c r="I357" s="2"/>
      <c r="J357" s="2"/>
      <c r="K357" s="2"/>
      <c r="L357" s="2"/>
      <c r="M357" s="2" t="s">
        <v>37</v>
      </c>
      <c r="N357" s="2">
        <v>1</v>
      </c>
      <c r="O357" s="2" t="s">
        <v>250</v>
      </c>
      <c r="P357" s="2" t="s">
        <v>1383</v>
      </c>
      <c r="Q357" s="2">
        <v>5267741</v>
      </c>
      <c r="R357" s="2">
        <v>1</v>
      </c>
      <c r="S357" s="2" t="s">
        <v>1384</v>
      </c>
      <c r="T357" s="2" t="s">
        <v>38</v>
      </c>
      <c r="U357" s="2" t="s">
        <v>27</v>
      </c>
      <c r="V357" s="2" t="str">
        <f t="shared" si="10"/>
        <v/>
      </c>
      <c r="W357" s="2" t="s">
        <v>93</v>
      </c>
      <c r="X357" s="2">
        <v>20247100119772</v>
      </c>
      <c r="Y357" s="4">
        <v>45482</v>
      </c>
      <c r="Z357" s="2"/>
      <c r="AA357" s="17">
        <f ca="1">IF(Z357=0,NETWORKDAYS(E357+1,TODAY(),FESTIVOS!$A$2:$A$37),NETWORKDAYS(E357+1,Z357,FESTIVOS!$A$2:$A$37))</f>
        <v>400</v>
      </c>
      <c r="AB357" s="10" t="str">
        <f t="shared" si="9"/>
        <v>EN TRAMITE</v>
      </c>
      <c r="AC357" s="2" t="s">
        <v>73</v>
      </c>
      <c r="AD357" s="2"/>
      <c r="AE357" s="2"/>
      <c r="AF357" s="2"/>
      <c r="AG357" s="2"/>
      <c r="AH357" s="2"/>
      <c r="AI357" s="2"/>
      <c r="AJ357" s="2"/>
      <c r="AK357" s="2"/>
      <c r="AL357" s="2"/>
      <c r="AM357" s="2"/>
      <c r="AN357" s="2"/>
      <c r="AO357" s="2"/>
      <c r="AP357" s="2"/>
      <c r="AQ357" s="2"/>
      <c r="AR357" s="2"/>
      <c r="AS357" s="2"/>
      <c r="AT357" s="2"/>
      <c r="AU357" s="2"/>
      <c r="AV357" s="2"/>
    </row>
    <row r="358" spans="1:48" ht="15" x14ac:dyDescent="0.35">
      <c r="A358" s="2"/>
      <c r="B358" s="2" t="s">
        <v>54</v>
      </c>
      <c r="C358" s="2" t="s">
        <v>43</v>
      </c>
      <c r="D358" s="2">
        <v>1</v>
      </c>
      <c r="E358" s="4">
        <v>45483</v>
      </c>
      <c r="F358" s="2" t="s">
        <v>137</v>
      </c>
      <c r="G358" s="2"/>
      <c r="H358" s="2"/>
      <c r="I358" s="2"/>
      <c r="J358" s="2"/>
      <c r="K358" s="2"/>
      <c r="L358" s="2"/>
      <c r="M358" s="2" t="s">
        <v>49</v>
      </c>
      <c r="N358" s="2">
        <v>1</v>
      </c>
      <c r="O358" s="2" t="s">
        <v>1385</v>
      </c>
      <c r="P358" s="2">
        <v>1</v>
      </c>
      <c r="Q358" s="2">
        <v>1</v>
      </c>
      <c r="R358" s="2" t="s">
        <v>1386</v>
      </c>
      <c r="S358" s="2" t="s">
        <v>1387</v>
      </c>
      <c r="T358" s="2" t="s">
        <v>38</v>
      </c>
      <c r="U358" s="2" t="s">
        <v>85</v>
      </c>
      <c r="V358" s="2" t="str">
        <f t="shared" si="10"/>
        <v/>
      </c>
      <c r="W358" s="2" t="s">
        <v>310</v>
      </c>
      <c r="X358" s="2">
        <v>20247100121552</v>
      </c>
      <c r="Y358" s="4">
        <v>45483</v>
      </c>
      <c r="Z358" s="2"/>
      <c r="AA358" s="17">
        <f ca="1">IF(Z358=0,NETWORKDAYS(E358+1,TODAY(),FESTIVOS!$A$2:$A$37),NETWORKDAYS(E358+1,Z358,FESTIVOS!$A$2:$A$37))</f>
        <v>399</v>
      </c>
      <c r="AB358" s="10" t="str">
        <f t="shared" si="9"/>
        <v>EN TRAMITE</v>
      </c>
      <c r="AC358" s="2" t="s">
        <v>73</v>
      </c>
      <c r="AD358" s="2"/>
      <c r="AE358" s="2"/>
      <c r="AF358" s="2"/>
      <c r="AG358" s="2"/>
      <c r="AH358" s="2"/>
      <c r="AI358" s="2"/>
      <c r="AJ358" s="2"/>
      <c r="AK358" s="2"/>
      <c r="AL358" s="2"/>
      <c r="AM358" s="2"/>
      <c r="AN358" s="2"/>
      <c r="AO358" s="2"/>
      <c r="AP358" s="2"/>
      <c r="AQ358" s="2"/>
      <c r="AR358" s="2"/>
      <c r="AS358" s="2"/>
      <c r="AT358" s="2"/>
      <c r="AU358" s="2"/>
      <c r="AV358" s="2"/>
    </row>
    <row r="359" spans="1:48" ht="15" x14ac:dyDescent="0.35">
      <c r="A359" s="2"/>
      <c r="B359" s="2" t="s">
        <v>34</v>
      </c>
      <c r="C359" s="2" t="s">
        <v>43</v>
      </c>
      <c r="D359" s="2">
        <v>1</v>
      </c>
      <c r="E359" s="4">
        <v>45483</v>
      </c>
      <c r="F359" s="2" t="s">
        <v>137</v>
      </c>
      <c r="G359" s="2"/>
      <c r="H359" s="2"/>
      <c r="I359" s="2"/>
      <c r="J359" s="2"/>
      <c r="K359" s="2"/>
      <c r="L359" s="2"/>
      <c r="M359" s="2" t="s">
        <v>57</v>
      </c>
      <c r="N359" s="2">
        <v>1</v>
      </c>
      <c r="O359" s="2" t="s">
        <v>1303</v>
      </c>
      <c r="P359" s="2" t="s">
        <v>1388</v>
      </c>
      <c r="Q359" s="2">
        <v>3813000</v>
      </c>
      <c r="R359" s="2" t="s">
        <v>529</v>
      </c>
      <c r="S359" s="2" t="s">
        <v>1389</v>
      </c>
      <c r="T359" s="2" t="s">
        <v>38</v>
      </c>
      <c r="U359" s="2" t="s">
        <v>28</v>
      </c>
      <c r="V359" s="2" t="str">
        <f t="shared" si="10"/>
        <v/>
      </c>
      <c r="W359" s="2" t="s">
        <v>92</v>
      </c>
      <c r="X359" s="2">
        <v>20247100122602</v>
      </c>
      <c r="Y359" s="4">
        <v>45483</v>
      </c>
      <c r="Z359" s="2"/>
      <c r="AA359" s="17">
        <f ca="1">IF(Z359=0,NETWORKDAYS(E359+1,TODAY(),FESTIVOS!$A$2:$A$37),NETWORKDAYS(E359+1,Z359,FESTIVOS!$A$2:$A$37))</f>
        <v>399</v>
      </c>
      <c r="AB359" s="10" t="str">
        <f t="shared" si="9"/>
        <v>EN TRAMITE</v>
      </c>
      <c r="AC359" s="2" t="s">
        <v>73</v>
      </c>
      <c r="AD359" s="2"/>
      <c r="AE359" s="2"/>
      <c r="AF359" s="2"/>
      <c r="AG359" s="2"/>
      <c r="AH359" s="2"/>
      <c r="AI359" s="2"/>
      <c r="AJ359" s="2"/>
      <c r="AK359" s="2"/>
      <c r="AL359" s="2"/>
      <c r="AM359" s="2"/>
      <c r="AN359" s="2"/>
      <c r="AO359" s="2"/>
      <c r="AP359" s="2"/>
      <c r="AQ359" s="2"/>
      <c r="AR359" s="2"/>
      <c r="AS359" s="2"/>
      <c r="AT359" s="2"/>
      <c r="AU359" s="2"/>
      <c r="AV359" s="2"/>
    </row>
    <row r="360" spans="1:48" ht="15" x14ac:dyDescent="0.35">
      <c r="A360" s="2"/>
      <c r="B360" s="2" t="s">
        <v>34</v>
      </c>
      <c r="C360" s="2" t="s">
        <v>43</v>
      </c>
      <c r="D360" s="2">
        <v>1</v>
      </c>
      <c r="E360" s="4">
        <v>45484</v>
      </c>
      <c r="F360" s="2" t="s">
        <v>137</v>
      </c>
      <c r="G360" s="2"/>
      <c r="H360" s="2"/>
      <c r="I360" s="2"/>
      <c r="J360" s="2"/>
      <c r="K360" s="2"/>
      <c r="L360" s="2"/>
      <c r="M360" s="2" t="s">
        <v>57</v>
      </c>
      <c r="N360" s="2">
        <v>1</v>
      </c>
      <c r="O360" s="2" t="s">
        <v>1390</v>
      </c>
      <c r="P360" s="2" t="s">
        <v>1391</v>
      </c>
      <c r="Q360" s="2">
        <v>3387000</v>
      </c>
      <c r="R360" s="2" t="s">
        <v>1392</v>
      </c>
      <c r="S360" s="2" t="s">
        <v>1393</v>
      </c>
      <c r="T360" s="2" t="s">
        <v>38</v>
      </c>
      <c r="U360" s="2" t="s">
        <v>28</v>
      </c>
      <c r="V360" s="2" t="str">
        <f t="shared" si="10"/>
        <v/>
      </c>
      <c r="W360" s="2" t="s">
        <v>577</v>
      </c>
      <c r="X360" s="2">
        <v>20247100123752</v>
      </c>
      <c r="Y360" s="4">
        <v>45484</v>
      </c>
      <c r="Z360" s="2"/>
      <c r="AA360" s="17">
        <f ca="1">IF(Z360=0,NETWORKDAYS(E360+1,TODAY(),FESTIVOS!$A$2:$A$37),NETWORKDAYS(E360+1,Z360,FESTIVOS!$A$2:$A$37))</f>
        <v>398</v>
      </c>
      <c r="AB360" s="10" t="str">
        <f t="shared" si="9"/>
        <v>EN TRAMITE</v>
      </c>
      <c r="AC360" s="2" t="s">
        <v>73</v>
      </c>
      <c r="AD360" s="2"/>
      <c r="AE360" s="2"/>
      <c r="AF360" s="2"/>
      <c r="AG360" s="2"/>
      <c r="AH360" s="2"/>
      <c r="AI360" s="2"/>
      <c r="AJ360" s="2"/>
      <c r="AK360" s="2"/>
      <c r="AL360" s="2"/>
      <c r="AM360" s="2"/>
      <c r="AN360" s="2"/>
      <c r="AO360" s="2"/>
      <c r="AP360" s="2"/>
      <c r="AQ360" s="2"/>
      <c r="AR360" s="2"/>
      <c r="AS360" s="2"/>
      <c r="AT360" s="2"/>
      <c r="AU360" s="2"/>
      <c r="AV360" s="2"/>
    </row>
    <row r="361" spans="1:48" ht="15" x14ac:dyDescent="0.35">
      <c r="A361" s="2"/>
      <c r="B361" s="2" t="s">
        <v>34</v>
      </c>
      <c r="C361" s="2" t="s">
        <v>43</v>
      </c>
      <c r="D361" s="2">
        <v>1</v>
      </c>
      <c r="E361" s="4">
        <v>45484</v>
      </c>
      <c r="F361" s="2" t="s">
        <v>137</v>
      </c>
      <c r="G361" s="2"/>
      <c r="H361" s="2"/>
      <c r="I361" s="2"/>
      <c r="J361" s="2"/>
      <c r="K361" s="2"/>
      <c r="L361" s="2"/>
      <c r="M361" s="2" t="s">
        <v>57</v>
      </c>
      <c r="N361" s="2">
        <v>1</v>
      </c>
      <c r="O361" s="2" t="s">
        <v>1394</v>
      </c>
      <c r="P361" s="2">
        <v>1</v>
      </c>
      <c r="Q361" s="2">
        <v>3016444096</v>
      </c>
      <c r="R361" s="2" t="s">
        <v>1395</v>
      </c>
      <c r="S361" s="2" t="s">
        <v>1396</v>
      </c>
      <c r="T361" s="2" t="s">
        <v>38</v>
      </c>
      <c r="U361" s="2" t="s">
        <v>88</v>
      </c>
      <c r="V361" s="2" t="str">
        <f t="shared" si="10"/>
        <v/>
      </c>
      <c r="W361" s="2" t="s">
        <v>633</v>
      </c>
      <c r="X361" s="2">
        <v>20247100124022</v>
      </c>
      <c r="Y361" s="4">
        <v>45484</v>
      </c>
      <c r="Z361" s="2"/>
      <c r="AA361" s="17">
        <f ca="1">IF(Z361=0,NETWORKDAYS(E361+1,TODAY(),FESTIVOS!$A$2:$A$37),NETWORKDAYS(E361+1,Z361,FESTIVOS!$A$2:$A$37))</f>
        <v>398</v>
      </c>
      <c r="AB361" s="10" t="str">
        <f t="shared" si="9"/>
        <v>EN TRAMITE</v>
      </c>
      <c r="AC361" s="2" t="s">
        <v>73</v>
      </c>
      <c r="AD361" s="2"/>
      <c r="AE361" s="2"/>
      <c r="AF361" s="2"/>
      <c r="AG361" s="2"/>
      <c r="AH361" s="2"/>
      <c r="AI361" s="2"/>
      <c r="AJ361" s="2"/>
      <c r="AK361" s="2"/>
      <c r="AL361" s="2"/>
      <c r="AM361" s="2"/>
      <c r="AN361" s="2"/>
      <c r="AO361" s="2"/>
      <c r="AP361" s="2"/>
      <c r="AQ361" s="2"/>
      <c r="AR361" s="2"/>
      <c r="AS361" s="2"/>
      <c r="AT361" s="2"/>
      <c r="AU361" s="2"/>
      <c r="AV361" s="2"/>
    </row>
    <row r="362" spans="1:48" ht="15" x14ac:dyDescent="0.35">
      <c r="A362" s="2"/>
      <c r="B362" s="2" t="s">
        <v>54</v>
      </c>
      <c r="C362" s="2" t="s">
        <v>43</v>
      </c>
      <c r="D362" s="2">
        <v>1</v>
      </c>
      <c r="E362" s="4">
        <v>45484</v>
      </c>
      <c r="F362" s="2" t="s">
        <v>137</v>
      </c>
      <c r="G362" s="2"/>
      <c r="H362" s="2"/>
      <c r="I362" s="2"/>
      <c r="J362" s="2"/>
      <c r="K362" s="2"/>
      <c r="L362" s="2"/>
      <c r="M362" s="2" t="s">
        <v>37</v>
      </c>
      <c r="N362" s="2">
        <v>1</v>
      </c>
      <c r="O362" s="2" t="s">
        <v>1397</v>
      </c>
      <c r="P362" s="2" t="s">
        <v>1398</v>
      </c>
      <c r="Q362" s="2">
        <v>6014440544</v>
      </c>
      <c r="R362" s="2" t="s">
        <v>1399</v>
      </c>
      <c r="S362" s="2" t="s">
        <v>1400</v>
      </c>
      <c r="T362" s="2" t="s">
        <v>38</v>
      </c>
      <c r="U362" s="2" t="s">
        <v>85</v>
      </c>
      <c r="V362" s="2" t="str">
        <f t="shared" si="10"/>
        <v/>
      </c>
      <c r="W362" s="2" t="s">
        <v>310</v>
      </c>
      <c r="X362" s="2">
        <v>20247100124082</v>
      </c>
      <c r="Y362" s="4">
        <v>45484</v>
      </c>
      <c r="Z362" s="2"/>
      <c r="AA362" s="17">
        <f ca="1">IF(Z362=0,NETWORKDAYS(E362+1,TODAY(),FESTIVOS!$A$2:$A$37),NETWORKDAYS(E362+1,Z362,FESTIVOS!$A$2:$A$37))</f>
        <v>398</v>
      </c>
      <c r="AB362" s="10" t="str">
        <f t="shared" si="9"/>
        <v>EN TRAMITE</v>
      </c>
      <c r="AC362" s="2" t="s">
        <v>73</v>
      </c>
      <c r="AD362" s="2"/>
      <c r="AE362" s="2"/>
      <c r="AF362" s="2"/>
      <c r="AG362" s="2"/>
      <c r="AH362" s="2"/>
      <c r="AI362" s="2"/>
      <c r="AJ362" s="2"/>
      <c r="AK362" s="2"/>
      <c r="AL362" s="2"/>
      <c r="AM362" s="2"/>
      <c r="AN362" s="2"/>
      <c r="AO362" s="2"/>
      <c r="AP362" s="2"/>
      <c r="AQ362" s="2"/>
      <c r="AR362" s="2"/>
      <c r="AS362" s="2"/>
      <c r="AT362" s="2"/>
      <c r="AU362" s="2"/>
      <c r="AV362" s="2"/>
    </row>
    <row r="363" spans="1:48" ht="15" x14ac:dyDescent="0.35">
      <c r="A363" s="2"/>
      <c r="B363" s="2" t="s">
        <v>54</v>
      </c>
      <c r="C363" s="2" t="s">
        <v>43</v>
      </c>
      <c r="D363" s="2">
        <v>1</v>
      </c>
      <c r="E363" s="4">
        <v>45485</v>
      </c>
      <c r="F363" s="2" t="s">
        <v>137</v>
      </c>
      <c r="G363" s="2"/>
      <c r="H363" s="2"/>
      <c r="I363" s="2"/>
      <c r="J363" s="2"/>
      <c r="K363" s="2"/>
      <c r="L363" s="2"/>
      <c r="M363" s="2" t="s">
        <v>37</v>
      </c>
      <c r="N363" s="2">
        <v>1</v>
      </c>
      <c r="O363" s="2" t="s">
        <v>1401</v>
      </c>
      <c r="P363" s="2">
        <v>1</v>
      </c>
      <c r="Q363" s="2">
        <v>1</v>
      </c>
      <c r="R363" s="2" t="s">
        <v>1402</v>
      </c>
      <c r="S363" s="2" t="s">
        <v>1403</v>
      </c>
      <c r="T363" s="2" t="s">
        <v>38</v>
      </c>
      <c r="U363" s="2" t="s">
        <v>85</v>
      </c>
      <c r="V363" s="2" t="str">
        <f t="shared" si="10"/>
        <v/>
      </c>
      <c r="W363" s="2" t="s">
        <v>310</v>
      </c>
      <c r="X363" s="2">
        <v>20247100124502</v>
      </c>
      <c r="Y363" s="4">
        <v>45485</v>
      </c>
      <c r="Z363" s="2"/>
      <c r="AA363" s="17">
        <f ca="1">IF(Z363=0,NETWORKDAYS(E363+1,TODAY(),FESTIVOS!$A$2:$A$37),NETWORKDAYS(E363+1,Z363,FESTIVOS!$A$2:$A$37))</f>
        <v>397</v>
      </c>
      <c r="AB363" s="10" t="str">
        <f t="shared" si="9"/>
        <v>EN TRAMITE</v>
      </c>
      <c r="AC363" s="2" t="s">
        <v>73</v>
      </c>
      <c r="AD363" s="2"/>
      <c r="AE363" s="2"/>
      <c r="AF363" s="2"/>
      <c r="AG363" s="2"/>
      <c r="AH363" s="2"/>
      <c r="AI363" s="2"/>
      <c r="AJ363" s="2"/>
      <c r="AK363" s="2"/>
      <c r="AL363" s="2"/>
      <c r="AM363" s="2"/>
      <c r="AN363" s="2"/>
      <c r="AO363" s="2"/>
      <c r="AP363" s="2"/>
      <c r="AQ363" s="2"/>
      <c r="AR363" s="2"/>
      <c r="AS363" s="2"/>
      <c r="AT363" s="2"/>
      <c r="AU363" s="2"/>
      <c r="AV363" s="2"/>
    </row>
    <row r="364" spans="1:48" ht="15" x14ac:dyDescent="0.35">
      <c r="A364" s="2"/>
      <c r="B364" s="2" t="s">
        <v>34</v>
      </c>
      <c r="C364" s="2" t="s">
        <v>43</v>
      </c>
      <c r="D364" s="2">
        <v>1</v>
      </c>
      <c r="E364" s="4">
        <v>45485</v>
      </c>
      <c r="F364" s="2" t="s">
        <v>137</v>
      </c>
      <c r="G364" s="2"/>
      <c r="H364" s="2"/>
      <c r="I364" s="2"/>
      <c r="J364" s="2"/>
      <c r="K364" s="2"/>
      <c r="L364" s="2"/>
      <c r="M364" s="2" t="s">
        <v>57</v>
      </c>
      <c r="N364" s="2">
        <v>1</v>
      </c>
      <c r="O364" s="2" t="s">
        <v>1404</v>
      </c>
      <c r="P364" s="2">
        <v>1</v>
      </c>
      <c r="Q364" s="2">
        <v>1</v>
      </c>
      <c r="R364" s="2" t="s">
        <v>1405</v>
      </c>
      <c r="S364" s="2" t="s">
        <v>1406</v>
      </c>
      <c r="T364" s="2" t="s">
        <v>38</v>
      </c>
      <c r="U364" s="2" t="s">
        <v>28</v>
      </c>
      <c r="V364" s="2" t="str">
        <f t="shared" si="10"/>
        <v/>
      </c>
      <c r="W364" s="2" t="s">
        <v>92</v>
      </c>
      <c r="X364" s="2">
        <v>20247100125172</v>
      </c>
      <c r="Y364" s="4">
        <v>45485</v>
      </c>
      <c r="Z364" s="2"/>
      <c r="AA364" s="17">
        <f ca="1">IF(Z364=0,NETWORKDAYS(E364+1,TODAY(),FESTIVOS!$A$2:$A$37),NETWORKDAYS(E364+1,Z364,FESTIVOS!$A$2:$A$37))</f>
        <v>397</v>
      </c>
      <c r="AB364" s="10" t="str">
        <f t="shared" si="9"/>
        <v>EN TRAMITE</v>
      </c>
      <c r="AC364" s="2" t="s">
        <v>73</v>
      </c>
      <c r="AD364" s="2"/>
      <c r="AE364" s="2"/>
      <c r="AF364" s="2"/>
      <c r="AG364" s="2"/>
      <c r="AH364" s="2"/>
      <c r="AI364" s="2"/>
      <c r="AJ364" s="2"/>
      <c r="AK364" s="2"/>
      <c r="AL364" s="2"/>
      <c r="AM364" s="2"/>
      <c r="AN364" s="2"/>
      <c r="AO364" s="2"/>
      <c r="AP364" s="2"/>
      <c r="AQ364" s="2"/>
      <c r="AR364" s="2"/>
      <c r="AS364" s="2"/>
      <c r="AT364" s="2"/>
      <c r="AU364" s="2"/>
      <c r="AV364" s="2"/>
    </row>
    <row r="365" spans="1:48" ht="15" x14ac:dyDescent="0.35">
      <c r="A365" s="2"/>
      <c r="B365" s="2" t="s">
        <v>54</v>
      </c>
      <c r="C365" s="2" t="s">
        <v>43</v>
      </c>
      <c r="D365" s="2">
        <v>1</v>
      </c>
      <c r="E365" s="4">
        <v>45485</v>
      </c>
      <c r="F365" s="2" t="s">
        <v>137</v>
      </c>
      <c r="G365" s="2"/>
      <c r="H365" s="2"/>
      <c r="I365" s="2"/>
      <c r="J365" s="2"/>
      <c r="K365" s="2"/>
      <c r="L365" s="2"/>
      <c r="M365" s="2" t="s">
        <v>49</v>
      </c>
      <c r="N365" s="2">
        <v>1</v>
      </c>
      <c r="O365" s="2" t="s">
        <v>1407</v>
      </c>
      <c r="P365" s="2">
        <v>1</v>
      </c>
      <c r="Q365" s="2">
        <v>1</v>
      </c>
      <c r="R365" s="2" t="s">
        <v>1408</v>
      </c>
      <c r="S365" s="2" t="s">
        <v>1409</v>
      </c>
      <c r="T365" s="2" t="s">
        <v>38</v>
      </c>
      <c r="U365" s="2" t="s">
        <v>85</v>
      </c>
      <c r="V365" s="2" t="str">
        <f t="shared" si="10"/>
        <v/>
      </c>
      <c r="W365" s="2" t="s">
        <v>310</v>
      </c>
      <c r="X365" s="2">
        <v>20247100124732</v>
      </c>
      <c r="Y365" s="4">
        <v>45485</v>
      </c>
      <c r="Z365" s="2"/>
      <c r="AA365" s="17">
        <f ca="1">IF(Z365=0,NETWORKDAYS(E365+1,TODAY(),FESTIVOS!$A$2:$A$37),NETWORKDAYS(E365+1,Z365,FESTIVOS!$A$2:$A$37))</f>
        <v>397</v>
      </c>
      <c r="AB365" s="10" t="str">
        <f t="shared" si="9"/>
        <v>EN TRAMITE</v>
      </c>
      <c r="AC365" s="2" t="s">
        <v>73</v>
      </c>
      <c r="AD365" s="2"/>
      <c r="AE365" s="2"/>
      <c r="AF365" s="2"/>
      <c r="AG365" s="2"/>
      <c r="AH365" s="2"/>
      <c r="AI365" s="2"/>
      <c r="AJ365" s="2"/>
      <c r="AK365" s="2"/>
      <c r="AL365" s="2"/>
      <c r="AM365" s="2"/>
      <c r="AN365" s="2"/>
      <c r="AO365" s="2"/>
      <c r="AP365" s="2"/>
      <c r="AQ365" s="2"/>
      <c r="AR365" s="2"/>
      <c r="AS365" s="2"/>
      <c r="AT365" s="2"/>
      <c r="AU365" s="2"/>
      <c r="AV365" s="2"/>
    </row>
    <row r="366" spans="1:48" ht="15" x14ac:dyDescent="0.35">
      <c r="A366" s="2"/>
      <c r="B366" s="2" t="s">
        <v>54</v>
      </c>
      <c r="C366" s="2" t="s">
        <v>43</v>
      </c>
      <c r="D366" s="2">
        <v>1</v>
      </c>
      <c r="E366" s="4">
        <v>45477</v>
      </c>
      <c r="F366" s="2" t="s">
        <v>72</v>
      </c>
      <c r="G366" s="2"/>
      <c r="H366" s="2"/>
      <c r="I366" s="2"/>
      <c r="J366" s="2"/>
      <c r="K366" s="2"/>
      <c r="L366" s="2"/>
      <c r="M366" s="2" t="s">
        <v>37</v>
      </c>
      <c r="N366" s="2">
        <v>1</v>
      </c>
      <c r="O366" s="2" t="s">
        <v>1410</v>
      </c>
      <c r="P366" s="2">
        <v>1</v>
      </c>
      <c r="Q366" s="2">
        <v>1</v>
      </c>
      <c r="R366" s="2" t="s">
        <v>1411</v>
      </c>
      <c r="S366" s="2" t="s">
        <v>1412</v>
      </c>
      <c r="T366" s="2" t="s">
        <v>141</v>
      </c>
      <c r="U366" s="2" t="s">
        <v>27</v>
      </c>
      <c r="V366" s="2" t="str">
        <f t="shared" si="10"/>
        <v/>
      </c>
      <c r="W366" s="2" t="s">
        <v>93</v>
      </c>
      <c r="X366" s="2">
        <v>20247100115872</v>
      </c>
      <c r="Y366" s="4">
        <v>45477</v>
      </c>
      <c r="Z366" s="2"/>
      <c r="AA366" s="17">
        <f ca="1">IF(Z366=0,NETWORKDAYS(E366+1,TODAY(),FESTIVOS!$A$2:$A$37),NETWORKDAYS(E366+1,Z366,FESTIVOS!$A$2:$A$37))</f>
        <v>403</v>
      </c>
      <c r="AB366" s="10" t="str">
        <f t="shared" si="9"/>
        <v>EN TRAMITE</v>
      </c>
      <c r="AC366" s="2"/>
      <c r="AD366" s="2"/>
      <c r="AE366" s="2"/>
      <c r="AF366" s="2"/>
      <c r="AG366" s="2"/>
      <c r="AH366" s="2"/>
      <c r="AI366" s="2"/>
      <c r="AJ366" s="2"/>
      <c r="AK366" s="2"/>
      <c r="AL366" s="2"/>
      <c r="AM366" s="2"/>
      <c r="AN366" s="2"/>
      <c r="AO366" s="2"/>
      <c r="AP366" s="2"/>
      <c r="AQ366" s="2"/>
      <c r="AR366" s="2"/>
      <c r="AS366" s="2"/>
      <c r="AT366" s="2"/>
      <c r="AU366" s="2"/>
      <c r="AV366" s="2"/>
    </row>
    <row r="367" spans="1:48" ht="15" x14ac:dyDescent="0.35">
      <c r="A367" s="2"/>
      <c r="B367" s="2" t="s">
        <v>54</v>
      </c>
      <c r="C367" s="2" t="s">
        <v>43</v>
      </c>
      <c r="D367" s="2">
        <v>1</v>
      </c>
      <c r="E367" s="4">
        <v>45483</v>
      </c>
      <c r="F367" s="2" t="s">
        <v>72</v>
      </c>
      <c r="G367" s="2"/>
      <c r="H367" s="2"/>
      <c r="I367" s="2"/>
      <c r="J367" s="2"/>
      <c r="K367" s="2"/>
      <c r="L367" s="2"/>
      <c r="M367" s="2" t="s">
        <v>37</v>
      </c>
      <c r="N367" s="2">
        <v>1</v>
      </c>
      <c r="O367" s="2" t="s">
        <v>1413</v>
      </c>
      <c r="P367" s="2">
        <v>1</v>
      </c>
      <c r="Q367" s="2">
        <v>1</v>
      </c>
      <c r="R367" s="2" t="s">
        <v>1414</v>
      </c>
      <c r="S367" s="2" t="s">
        <v>1415</v>
      </c>
      <c r="T367" s="2" t="s">
        <v>141</v>
      </c>
      <c r="U367" s="2" t="s">
        <v>27</v>
      </c>
      <c r="V367" s="2" t="str">
        <f t="shared" si="10"/>
        <v/>
      </c>
      <c r="W367" s="2" t="s">
        <v>93</v>
      </c>
      <c r="X367" s="2">
        <v>20247100122552</v>
      </c>
      <c r="Y367" s="4">
        <v>45483</v>
      </c>
      <c r="Z367" s="2"/>
      <c r="AA367" s="17">
        <f ca="1">IF(Z367=0,NETWORKDAYS(E367+1,TODAY(),FESTIVOS!$A$2:$A$37),NETWORKDAYS(E367+1,Z367,FESTIVOS!$A$2:$A$37))</f>
        <v>399</v>
      </c>
      <c r="AB367" s="10" t="str">
        <f t="shared" si="9"/>
        <v>EN TRAMITE</v>
      </c>
      <c r="AC367" s="2"/>
      <c r="AD367" s="2"/>
      <c r="AE367" s="2"/>
      <c r="AF367" s="2"/>
      <c r="AG367" s="2"/>
      <c r="AH367" s="2"/>
      <c r="AI367" s="2"/>
      <c r="AJ367" s="2"/>
      <c r="AK367" s="2"/>
      <c r="AL367" s="2"/>
      <c r="AM367" s="2"/>
      <c r="AN367" s="2"/>
      <c r="AO367" s="2"/>
      <c r="AP367" s="2"/>
      <c r="AQ367" s="2"/>
      <c r="AR367" s="2"/>
      <c r="AS367" s="2"/>
      <c r="AT367" s="2"/>
      <c r="AU367" s="2"/>
      <c r="AV367" s="2"/>
    </row>
    <row r="368" spans="1:48" ht="15" x14ac:dyDescent="0.35">
      <c r="A368" s="2"/>
      <c r="B368" s="2" t="s">
        <v>34</v>
      </c>
      <c r="C368" s="2" t="s">
        <v>43</v>
      </c>
      <c r="D368" s="2">
        <v>1</v>
      </c>
      <c r="E368" s="4">
        <v>45484</v>
      </c>
      <c r="F368" s="2" t="s">
        <v>72</v>
      </c>
      <c r="G368" s="2"/>
      <c r="H368" s="2"/>
      <c r="I368" s="2"/>
      <c r="J368" s="2"/>
      <c r="K368" s="2"/>
      <c r="L368" s="2"/>
      <c r="M368" s="2" t="s">
        <v>37</v>
      </c>
      <c r="N368" s="2">
        <v>1</v>
      </c>
      <c r="O368" s="2" t="s">
        <v>1416</v>
      </c>
      <c r="P368" s="2">
        <v>1</v>
      </c>
      <c r="Q368" s="2">
        <v>1</v>
      </c>
      <c r="R368" s="2" t="s">
        <v>1417</v>
      </c>
      <c r="S368" s="2" t="s">
        <v>1418</v>
      </c>
      <c r="T368" s="2" t="s">
        <v>141</v>
      </c>
      <c r="U368" s="2" t="s">
        <v>27</v>
      </c>
      <c r="V368" s="2" t="str">
        <f t="shared" si="10"/>
        <v/>
      </c>
      <c r="W368" s="2" t="s">
        <v>63</v>
      </c>
      <c r="X368" s="2">
        <v>20247100120512</v>
      </c>
      <c r="Y368" s="4">
        <v>45482</v>
      </c>
      <c r="Z368" s="2"/>
      <c r="AA368" s="17">
        <f ca="1">IF(Z368=0,NETWORKDAYS(E368+1,TODAY(),FESTIVOS!$A$2:$A$37),NETWORKDAYS(E368+1,Z368,FESTIVOS!$A$2:$A$37))</f>
        <v>398</v>
      </c>
      <c r="AB368" s="10" t="str">
        <f t="shared" si="9"/>
        <v>EN TRAMITE</v>
      </c>
      <c r="AC368" s="2"/>
      <c r="AD368" s="2"/>
      <c r="AE368" s="2"/>
      <c r="AF368" s="2"/>
      <c r="AG368" s="2"/>
      <c r="AH368" s="2"/>
      <c r="AI368" s="2"/>
      <c r="AJ368" s="2"/>
      <c r="AK368" s="2"/>
      <c r="AL368" s="2"/>
      <c r="AM368" s="2"/>
      <c r="AN368" s="2"/>
      <c r="AO368" s="2"/>
      <c r="AP368" s="2"/>
      <c r="AQ368" s="2"/>
      <c r="AR368" s="2"/>
      <c r="AS368" s="2"/>
      <c r="AT368" s="2"/>
      <c r="AU368" s="2"/>
      <c r="AV368" s="2"/>
    </row>
    <row r="369" spans="1:48" ht="15" x14ac:dyDescent="0.35">
      <c r="A369" s="2"/>
      <c r="B369" s="2" t="s">
        <v>54</v>
      </c>
      <c r="C369" s="2" t="s">
        <v>43</v>
      </c>
      <c r="D369" s="2">
        <v>1</v>
      </c>
      <c r="E369" s="4">
        <v>45490</v>
      </c>
      <c r="F369" s="2" t="s">
        <v>137</v>
      </c>
      <c r="G369" s="2"/>
      <c r="H369" s="2"/>
      <c r="I369" s="2"/>
      <c r="J369" s="2"/>
      <c r="K369" s="2"/>
      <c r="L369" s="2"/>
      <c r="M369" s="2" t="s">
        <v>49</v>
      </c>
      <c r="N369" s="2">
        <v>1</v>
      </c>
      <c r="O369" s="2" t="s">
        <v>1419</v>
      </c>
      <c r="P369" s="2">
        <v>1</v>
      </c>
      <c r="Q369" s="2">
        <v>1</v>
      </c>
      <c r="R369" s="2" t="s">
        <v>1420</v>
      </c>
      <c r="S369" s="2" t="s">
        <v>1421</v>
      </c>
      <c r="T369" s="2" t="s">
        <v>38</v>
      </c>
      <c r="U369" s="2" t="s">
        <v>28</v>
      </c>
      <c r="V369" s="2" t="str">
        <f t="shared" si="10"/>
        <v/>
      </c>
      <c r="W369" s="2" t="s">
        <v>119</v>
      </c>
      <c r="X369" s="2">
        <v>20247100127792</v>
      </c>
      <c r="Y369" s="4">
        <v>45490</v>
      </c>
      <c r="Z369" s="2"/>
      <c r="AA369" s="17">
        <f ca="1">IF(Z369=0,NETWORKDAYS(E369+1,TODAY(),FESTIVOS!$A$2:$A$37),NETWORKDAYS(E369+1,Z369,FESTIVOS!$A$2:$A$37))</f>
        <v>395</v>
      </c>
      <c r="AB369" s="10" t="str">
        <f t="shared" si="9"/>
        <v>EN TRAMITE</v>
      </c>
      <c r="AC369" s="2"/>
      <c r="AD369" s="2"/>
      <c r="AE369" s="2"/>
      <c r="AF369" s="2"/>
      <c r="AG369" s="2"/>
      <c r="AH369" s="2"/>
      <c r="AI369" s="2"/>
      <c r="AJ369" s="2"/>
      <c r="AK369" s="2"/>
      <c r="AL369" s="2"/>
      <c r="AM369" s="2"/>
      <c r="AN369" s="2"/>
      <c r="AO369" s="2"/>
      <c r="AP369" s="2"/>
      <c r="AQ369" s="2"/>
      <c r="AR369" s="2"/>
      <c r="AS369" s="2"/>
      <c r="AT369" s="2"/>
      <c r="AU369" s="2"/>
      <c r="AV369" s="2"/>
    </row>
    <row r="370" spans="1:48" ht="15" x14ac:dyDescent="0.35">
      <c r="A370" s="2"/>
      <c r="B370" s="2" t="s">
        <v>54</v>
      </c>
      <c r="C370" s="2" t="s">
        <v>43</v>
      </c>
      <c r="D370" s="2">
        <v>1</v>
      </c>
      <c r="E370" s="4">
        <v>45490</v>
      </c>
      <c r="F370" s="2" t="s">
        <v>137</v>
      </c>
      <c r="G370" s="2"/>
      <c r="H370" s="2"/>
      <c r="I370" s="2"/>
      <c r="J370" s="2"/>
      <c r="K370" s="2"/>
      <c r="L370" s="2"/>
      <c r="M370" s="2" t="s">
        <v>57</v>
      </c>
      <c r="N370" s="2">
        <v>1</v>
      </c>
      <c r="O370" s="2" t="s">
        <v>1422</v>
      </c>
      <c r="P370" s="2">
        <v>1</v>
      </c>
      <c r="Q370" s="2">
        <v>1</v>
      </c>
      <c r="R370" s="2">
        <v>1</v>
      </c>
      <c r="S370" s="2" t="s">
        <v>1423</v>
      </c>
      <c r="T370" s="2" t="s">
        <v>38</v>
      </c>
      <c r="U370" s="2" t="s">
        <v>28</v>
      </c>
      <c r="V370" s="2" t="str">
        <f t="shared" si="10"/>
        <v/>
      </c>
      <c r="W370" s="2" t="s">
        <v>1166</v>
      </c>
      <c r="X370" s="2">
        <v>20247100128542</v>
      </c>
      <c r="Y370" s="4">
        <v>45490</v>
      </c>
      <c r="Z370" s="2"/>
      <c r="AA370" s="17">
        <f ca="1">IF(Z370=0,NETWORKDAYS(E370+1,TODAY(),FESTIVOS!$A$2:$A$37),NETWORKDAYS(E370+1,Z370,FESTIVOS!$A$2:$A$37))</f>
        <v>395</v>
      </c>
      <c r="AB370" s="10" t="str">
        <f t="shared" si="9"/>
        <v>EN TRAMITE</v>
      </c>
      <c r="AC370" s="2"/>
      <c r="AD370" s="2"/>
      <c r="AE370" s="2"/>
      <c r="AF370" s="2"/>
      <c r="AG370" s="2"/>
      <c r="AH370" s="2"/>
      <c r="AI370" s="2"/>
      <c r="AJ370" s="2"/>
      <c r="AK370" s="2"/>
      <c r="AL370" s="2"/>
      <c r="AM370" s="2"/>
      <c r="AN370" s="2"/>
      <c r="AO370" s="2"/>
      <c r="AP370" s="2"/>
      <c r="AQ370" s="2"/>
      <c r="AR370" s="2"/>
      <c r="AS370" s="2"/>
      <c r="AT370" s="2"/>
      <c r="AU370" s="2"/>
      <c r="AV370" s="2"/>
    </row>
    <row r="371" spans="1:48" ht="15" x14ac:dyDescent="0.35">
      <c r="A371" s="2"/>
      <c r="B371" s="2" t="s">
        <v>54</v>
      </c>
      <c r="C371" s="2" t="s">
        <v>43</v>
      </c>
      <c r="D371" s="2">
        <v>1</v>
      </c>
      <c r="E371" s="4">
        <v>45490</v>
      </c>
      <c r="F371" s="2" t="s">
        <v>72</v>
      </c>
      <c r="G371" s="2"/>
      <c r="H371" s="2"/>
      <c r="I371" s="2"/>
      <c r="J371" s="2"/>
      <c r="K371" s="2"/>
      <c r="L371" s="2"/>
      <c r="M371" s="2" t="s">
        <v>49</v>
      </c>
      <c r="N371" s="2">
        <v>1</v>
      </c>
      <c r="O371" s="2" t="s">
        <v>1424</v>
      </c>
      <c r="P371" s="2">
        <v>1</v>
      </c>
      <c r="Q371" s="2">
        <v>1</v>
      </c>
      <c r="R371" s="2" t="s">
        <v>1425</v>
      </c>
      <c r="S371" s="2" t="s">
        <v>1426</v>
      </c>
      <c r="T371" s="2" t="s">
        <v>141</v>
      </c>
      <c r="U371" s="2" t="s">
        <v>27</v>
      </c>
      <c r="V371" s="2" t="str">
        <f t="shared" si="10"/>
        <v/>
      </c>
      <c r="W371" s="2" t="s">
        <v>93</v>
      </c>
      <c r="X371" s="2">
        <v>20247100128332</v>
      </c>
      <c r="Y371" s="4">
        <v>45490</v>
      </c>
      <c r="Z371" s="2"/>
      <c r="AA371" s="17">
        <f ca="1">IF(Z371=0,NETWORKDAYS(E371+1,TODAY(),FESTIVOS!$A$2:$A$37),NETWORKDAYS(E371+1,Z371,FESTIVOS!$A$2:$A$37))</f>
        <v>395</v>
      </c>
      <c r="AB371" s="10" t="str">
        <f t="shared" si="9"/>
        <v>EN TRAMITE</v>
      </c>
      <c r="AC371" s="2"/>
      <c r="AD371" s="2"/>
      <c r="AE371" s="2"/>
      <c r="AF371" s="2"/>
      <c r="AG371" s="2"/>
      <c r="AH371" s="2"/>
      <c r="AI371" s="2"/>
      <c r="AJ371" s="2"/>
      <c r="AK371" s="2"/>
      <c r="AL371" s="2"/>
      <c r="AM371" s="2"/>
      <c r="AN371" s="2"/>
      <c r="AO371" s="2"/>
      <c r="AP371" s="2"/>
      <c r="AQ371" s="2"/>
      <c r="AR371" s="2"/>
      <c r="AS371" s="2"/>
      <c r="AT371" s="2"/>
      <c r="AU371" s="2"/>
      <c r="AV371" s="2"/>
    </row>
    <row r="372" spans="1:48" ht="15" x14ac:dyDescent="0.35">
      <c r="A372" s="2"/>
      <c r="B372" s="2" t="s">
        <v>34</v>
      </c>
      <c r="C372" s="2" t="s">
        <v>43</v>
      </c>
      <c r="D372" s="2">
        <v>1</v>
      </c>
      <c r="E372" s="4">
        <v>45490</v>
      </c>
      <c r="F372" s="2" t="s">
        <v>72</v>
      </c>
      <c r="G372" s="2"/>
      <c r="H372" s="2"/>
      <c r="I372" s="2"/>
      <c r="J372" s="2"/>
      <c r="K372" s="2"/>
      <c r="L372" s="2"/>
      <c r="M372" s="2" t="s">
        <v>49</v>
      </c>
      <c r="N372" s="2">
        <v>1</v>
      </c>
      <c r="O372" s="2" t="s">
        <v>1427</v>
      </c>
      <c r="P372" s="2">
        <v>1</v>
      </c>
      <c r="Q372" s="2">
        <v>1</v>
      </c>
      <c r="R372" s="2" t="s">
        <v>1428</v>
      </c>
      <c r="S372" s="2" t="s">
        <v>1429</v>
      </c>
      <c r="T372" s="2" t="s">
        <v>141</v>
      </c>
      <c r="U372" s="2" t="s">
        <v>27</v>
      </c>
      <c r="V372" s="2" t="str">
        <f t="shared" si="10"/>
        <v/>
      </c>
      <c r="W372" s="2" t="s">
        <v>63</v>
      </c>
      <c r="X372" s="2">
        <v>20247100127282</v>
      </c>
      <c r="Y372" s="4">
        <v>45490</v>
      </c>
      <c r="Z372" s="2"/>
      <c r="AA372" s="17">
        <f ca="1">IF(Z372=0,NETWORKDAYS(E372+1,TODAY(),FESTIVOS!$A$2:$A$37),NETWORKDAYS(E372+1,Z372,FESTIVOS!$A$2:$A$37))</f>
        <v>395</v>
      </c>
      <c r="AB372" s="10" t="str">
        <f t="shared" si="9"/>
        <v>EN TRAMITE</v>
      </c>
      <c r="AC372" s="2"/>
      <c r="AD372" s="2"/>
      <c r="AE372" s="2"/>
      <c r="AF372" s="2"/>
      <c r="AG372" s="2"/>
      <c r="AH372" s="2"/>
      <c r="AI372" s="2"/>
      <c r="AJ372" s="2"/>
      <c r="AK372" s="2"/>
      <c r="AL372" s="2"/>
      <c r="AM372" s="2"/>
      <c r="AN372" s="2"/>
      <c r="AO372" s="2"/>
      <c r="AP372" s="2"/>
      <c r="AQ372" s="2"/>
      <c r="AR372" s="2"/>
      <c r="AS372" s="2"/>
      <c r="AT372" s="2"/>
      <c r="AU372" s="2"/>
      <c r="AV372" s="2"/>
    </row>
    <row r="373" spans="1:48" ht="15" x14ac:dyDescent="0.35">
      <c r="A373" s="2"/>
      <c r="B373" s="2" t="s">
        <v>34</v>
      </c>
      <c r="C373" s="2" t="s">
        <v>43</v>
      </c>
      <c r="D373" s="2">
        <v>1</v>
      </c>
      <c r="E373" s="4">
        <v>45492</v>
      </c>
      <c r="F373" s="2" t="s">
        <v>137</v>
      </c>
      <c r="G373" s="2"/>
      <c r="H373" s="2"/>
      <c r="I373" s="2"/>
      <c r="J373" s="2"/>
      <c r="K373" s="2"/>
      <c r="L373" s="2"/>
      <c r="M373" s="2" t="s">
        <v>57</v>
      </c>
      <c r="N373" s="2">
        <v>1</v>
      </c>
      <c r="O373" s="2" t="s">
        <v>1108</v>
      </c>
      <c r="P373" s="2" t="s">
        <v>1177</v>
      </c>
      <c r="Q373" s="2">
        <v>3550800</v>
      </c>
      <c r="R373" s="2" t="s">
        <v>1178</v>
      </c>
      <c r="S373" s="2" t="s">
        <v>1430</v>
      </c>
      <c r="T373" s="2" t="s">
        <v>38</v>
      </c>
      <c r="U373" s="2" t="s">
        <v>85</v>
      </c>
      <c r="V373" s="2" t="str">
        <f t="shared" si="10"/>
        <v/>
      </c>
      <c r="W373" s="2" t="s">
        <v>310</v>
      </c>
      <c r="X373" s="2">
        <v>20247100130972</v>
      </c>
      <c r="Y373" s="4">
        <v>45492</v>
      </c>
      <c r="Z373" s="2"/>
      <c r="AA373" s="17">
        <f ca="1">IF(Z373=0,NETWORKDAYS(E373+1,TODAY(),FESTIVOS!$A$2:$A$37),NETWORKDAYS(E373+1,Z373,FESTIVOS!$A$2:$A$37))</f>
        <v>393</v>
      </c>
      <c r="AB373" s="10" t="str">
        <f t="shared" si="9"/>
        <v>EN TRAMITE</v>
      </c>
      <c r="AC373" s="2"/>
      <c r="AD373" s="2"/>
      <c r="AE373" s="2"/>
      <c r="AF373" s="2"/>
      <c r="AG373" s="2"/>
      <c r="AH373" s="2"/>
      <c r="AI373" s="2"/>
      <c r="AJ373" s="2"/>
      <c r="AK373" s="2"/>
      <c r="AL373" s="2"/>
      <c r="AM373" s="2"/>
      <c r="AN373" s="2"/>
      <c r="AO373" s="2"/>
      <c r="AP373" s="2"/>
      <c r="AQ373" s="2"/>
      <c r="AR373" s="2"/>
      <c r="AS373" s="2"/>
      <c r="AT373" s="2"/>
      <c r="AU373" s="2"/>
      <c r="AV373" s="2"/>
    </row>
    <row r="374" spans="1:48" ht="15" x14ac:dyDescent="0.35">
      <c r="A374" s="2"/>
      <c r="B374" s="2" t="s">
        <v>34</v>
      </c>
      <c r="C374" s="2" t="s">
        <v>43</v>
      </c>
      <c r="D374" s="2">
        <v>1</v>
      </c>
      <c r="E374" s="4">
        <v>45495</v>
      </c>
      <c r="F374" s="2" t="s">
        <v>72</v>
      </c>
      <c r="G374" s="2"/>
      <c r="H374" s="2"/>
      <c r="I374" s="2"/>
      <c r="J374" s="2"/>
      <c r="K374" s="2"/>
      <c r="L374" s="2"/>
      <c r="M374" s="2" t="s">
        <v>37</v>
      </c>
      <c r="N374" s="2">
        <v>1</v>
      </c>
      <c r="O374" s="2" t="s">
        <v>1431</v>
      </c>
      <c r="P374" s="2">
        <v>1</v>
      </c>
      <c r="Q374" s="2">
        <v>3205348977</v>
      </c>
      <c r="R374" s="2" t="s">
        <v>222</v>
      </c>
      <c r="S374" s="2" t="s">
        <v>1432</v>
      </c>
      <c r="T374" s="2" t="s">
        <v>38</v>
      </c>
      <c r="U374" s="2" t="s">
        <v>30</v>
      </c>
      <c r="V374" s="2" t="str">
        <f t="shared" si="10"/>
        <v/>
      </c>
      <c r="W374" s="2" t="s">
        <v>93</v>
      </c>
      <c r="X374" s="2">
        <v>20247100132122</v>
      </c>
      <c r="Y374" s="4">
        <v>45495</v>
      </c>
      <c r="Z374" s="2"/>
      <c r="AA374" s="17">
        <f ca="1">IF(Z374=0,NETWORKDAYS(E374+1,TODAY(),FESTIVOS!$A$2:$A$37),NETWORKDAYS(E374+1,Z374,FESTIVOS!$A$2:$A$37))</f>
        <v>392</v>
      </c>
      <c r="AB374" s="10" t="str">
        <f t="shared" si="9"/>
        <v>EN TRAMITE</v>
      </c>
      <c r="AC374" s="2" t="s">
        <v>73</v>
      </c>
      <c r="AD374" s="2"/>
      <c r="AE374" s="2"/>
      <c r="AF374" s="2"/>
      <c r="AG374" s="2"/>
      <c r="AH374" s="2"/>
      <c r="AI374" s="2"/>
      <c r="AJ374" s="2"/>
      <c r="AK374" s="2"/>
      <c r="AL374" s="2"/>
      <c r="AM374" s="2"/>
      <c r="AN374" s="2"/>
      <c r="AO374" s="2"/>
      <c r="AP374" s="2"/>
      <c r="AQ374" s="2"/>
      <c r="AR374" s="2"/>
      <c r="AS374" s="2"/>
      <c r="AT374" s="2"/>
      <c r="AU374" s="2"/>
      <c r="AV374" s="2"/>
    </row>
    <row r="375" spans="1:48" ht="15" x14ac:dyDescent="0.35">
      <c r="A375" s="2"/>
      <c r="B375" s="2" t="s">
        <v>34</v>
      </c>
      <c r="C375" s="2" t="s">
        <v>43</v>
      </c>
      <c r="D375" s="2">
        <v>1</v>
      </c>
      <c r="E375" s="4">
        <v>45495</v>
      </c>
      <c r="F375" s="2" t="s">
        <v>72</v>
      </c>
      <c r="G375" s="2"/>
      <c r="H375" s="2"/>
      <c r="I375" s="2"/>
      <c r="J375" s="2"/>
      <c r="K375" s="2"/>
      <c r="L375" s="2"/>
      <c r="M375" s="2" t="s">
        <v>37</v>
      </c>
      <c r="N375" s="2">
        <v>1</v>
      </c>
      <c r="O375" s="2" t="s">
        <v>1433</v>
      </c>
      <c r="P375" s="2">
        <v>1</v>
      </c>
      <c r="Q375" s="2">
        <v>1</v>
      </c>
      <c r="R375" s="2" t="s">
        <v>222</v>
      </c>
      <c r="S375" s="2" t="s">
        <v>1432</v>
      </c>
      <c r="T375" s="2" t="s">
        <v>38</v>
      </c>
      <c r="U375" s="2" t="s">
        <v>30</v>
      </c>
      <c r="V375" s="2" t="str">
        <f t="shared" si="10"/>
        <v/>
      </c>
      <c r="W375" s="2" t="s">
        <v>93</v>
      </c>
      <c r="X375" s="2">
        <v>20247100132122</v>
      </c>
      <c r="Y375" s="4">
        <v>45495</v>
      </c>
      <c r="Z375" s="2"/>
      <c r="AA375" s="17">
        <f ca="1">IF(Z375=0,NETWORKDAYS(E375+1,TODAY(),FESTIVOS!$A$2:$A$37),NETWORKDAYS(E375+1,Z375,FESTIVOS!$A$2:$A$37))</f>
        <v>392</v>
      </c>
      <c r="AB375" s="10" t="str">
        <f t="shared" si="9"/>
        <v>EN TRAMITE</v>
      </c>
      <c r="AC375" s="2" t="s">
        <v>73</v>
      </c>
      <c r="AD375" s="2"/>
      <c r="AE375" s="2"/>
      <c r="AF375" s="2"/>
      <c r="AG375" s="2"/>
      <c r="AH375" s="2"/>
      <c r="AI375" s="2"/>
      <c r="AJ375" s="2"/>
      <c r="AK375" s="2"/>
      <c r="AL375" s="2"/>
      <c r="AM375" s="2"/>
      <c r="AN375" s="2"/>
      <c r="AO375" s="2"/>
      <c r="AP375" s="2"/>
      <c r="AQ375" s="2"/>
      <c r="AR375" s="2"/>
      <c r="AS375" s="2"/>
      <c r="AT375" s="2"/>
      <c r="AU375" s="2"/>
      <c r="AV375" s="2"/>
    </row>
    <row r="376" spans="1:48" ht="15" x14ac:dyDescent="0.35">
      <c r="A376" s="2"/>
      <c r="B376" s="2" t="s">
        <v>34</v>
      </c>
      <c r="C376" s="2" t="s">
        <v>43</v>
      </c>
      <c r="D376" s="2">
        <v>1</v>
      </c>
      <c r="E376" s="4">
        <v>45495</v>
      </c>
      <c r="F376" s="2" t="s">
        <v>72</v>
      </c>
      <c r="G376" s="2"/>
      <c r="H376" s="2"/>
      <c r="I376" s="2"/>
      <c r="J376" s="2"/>
      <c r="K376" s="2"/>
      <c r="L376" s="2"/>
      <c r="M376" s="2" t="s">
        <v>37</v>
      </c>
      <c r="N376" s="2">
        <v>1</v>
      </c>
      <c r="O376" s="2" t="s">
        <v>1434</v>
      </c>
      <c r="P376" s="2">
        <v>1</v>
      </c>
      <c r="Q376" s="2">
        <v>1</v>
      </c>
      <c r="R376" s="2" t="s">
        <v>251</v>
      </c>
      <c r="S376" s="2" t="s">
        <v>1435</v>
      </c>
      <c r="T376" s="2" t="s">
        <v>141</v>
      </c>
      <c r="U376" s="2" t="s">
        <v>27</v>
      </c>
      <c r="V376" s="2" t="str">
        <f t="shared" si="10"/>
        <v/>
      </c>
      <c r="W376" s="2" t="s">
        <v>63</v>
      </c>
      <c r="X376" s="2">
        <v>20247100131842</v>
      </c>
      <c r="Y376" s="4">
        <v>45495</v>
      </c>
      <c r="Z376" s="2"/>
      <c r="AA376" s="17">
        <f ca="1">IF(Z376=0,NETWORKDAYS(E376+1,TODAY(),FESTIVOS!$A$2:$A$37),NETWORKDAYS(E376+1,Z376,FESTIVOS!$A$2:$A$37))</f>
        <v>392</v>
      </c>
      <c r="AB376" s="10" t="str">
        <f t="shared" si="9"/>
        <v>EN TRAMITE</v>
      </c>
      <c r="AC376" s="2" t="s">
        <v>73</v>
      </c>
      <c r="AD376" s="2"/>
      <c r="AE376" s="2"/>
      <c r="AF376" s="2"/>
      <c r="AG376" s="2"/>
      <c r="AH376" s="2"/>
      <c r="AI376" s="2"/>
      <c r="AJ376" s="2"/>
      <c r="AK376" s="2"/>
      <c r="AL376" s="2"/>
      <c r="AM376" s="2"/>
      <c r="AN376" s="2"/>
      <c r="AO376" s="2"/>
      <c r="AP376" s="2"/>
      <c r="AQ376" s="2"/>
      <c r="AR376" s="2"/>
      <c r="AS376" s="2"/>
      <c r="AT376" s="2"/>
      <c r="AU376" s="2"/>
      <c r="AV376" s="2"/>
    </row>
    <row r="377" spans="1:48" ht="15" x14ac:dyDescent="0.35">
      <c r="A377" s="2"/>
      <c r="B377" s="2" t="s">
        <v>54</v>
      </c>
      <c r="C377" s="2" t="s">
        <v>43</v>
      </c>
      <c r="D377" s="2">
        <v>1</v>
      </c>
      <c r="E377" s="4">
        <v>45496</v>
      </c>
      <c r="F377" s="2" t="s">
        <v>72</v>
      </c>
      <c r="G377" s="2"/>
      <c r="H377" s="2"/>
      <c r="I377" s="2"/>
      <c r="J377" s="2"/>
      <c r="K377" s="2"/>
      <c r="L377" s="2"/>
      <c r="M377" s="2" t="s">
        <v>57</v>
      </c>
      <c r="N377" s="2">
        <v>1</v>
      </c>
      <c r="O377" s="2" t="s">
        <v>1436</v>
      </c>
      <c r="P377" s="2">
        <v>1</v>
      </c>
      <c r="Q377" s="2">
        <v>6017031818</v>
      </c>
      <c r="R377" s="2" t="s">
        <v>1437</v>
      </c>
      <c r="S377" s="2" t="s">
        <v>1438</v>
      </c>
      <c r="T377" s="2" t="s">
        <v>38</v>
      </c>
      <c r="U377" s="2" t="s">
        <v>45</v>
      </c>
      <c r="V377" s="2" t="str">
        <f t="shared" si="10"/>
        <v/>
      </c>
      <c r="W377" s="2" t="s">
        <v>46</v>
      </c>
      <c r="X377" s="2">
        <v>20247100134422</v>
      </c>
      <c r="Y377" s="4">
        <v>45496</v>
      </c>
      <c r="Z377" s="2"/>
      <c r="AA377" s="17">
        <f ca="1">IF(Z377=0,NETWORKDAYS(E377+1,TODAY(),FESTIVOS!$A$2:$A$37),NETWORKDAYS(E377+1,Z377,FESTIVOS!$A$2:$A$37))</f>
        <v>391</v>
      </c>
      <c r="AB377" s="10" t="str">
        <f t="shared" si="9"/>
        <v>EN TRAMITE</v>
      </c>
      <c r="AC377" s="2" t="s">
        <v>73</v>
      </c>
      <c r="AD377" s="2"/>
      <c r="AE377" s="2"/>
      <c r="AF377" s="2"/>
      <c r="AG377" s="2"/>
      <c r="AH377" s="2"/>
      <c r="AI377" s="2"/>
      <c r="AJ377" s="2"/>
      <c r="AK377" s="2"/>
      <c r="AL377" s="2"/>
      <c r="AM377" s="2"/>
      <c r="AN377" s="2"/>
      <c r="AO377" s="2"/>
      <c r="AP377" s="2"/>
      <c r="AQ377" s="2"/>
      <c r="AR377" s="2"/>
      <c r="AS377" s="2"/>
      <c r="AT377" s="2"/>
      <c r="AU377" s="2"/>
      <c r="AV377" s="2"/>
    </row>
    <row r="378" spans="1:48" ht="15" x14ac:dyDescent="0.35">
      <c r="A378" s="2"/>
      <c r="B378" s="2" t="s">
        <v>54</v>
      </c>
      <c r="C378" s="2" t="s">
        <v>43</v>
      </c>
      <c r="D378" s="2">
        <v>1</v>
      </c>
      <c r="E378" s="4">
        <v>45495</v>
      </c>
      <c r="F378" s="2" t="s">
        <v>72</v>
      </c>
      <c r="G378" s="2"/>
      <c r="H378" s="2"/>
      <c r="I378" s="2"/>
      <c r="J378" s="2"/>
      <c r="K378" s="2"/>
      <c r="L378" s="2"/>
      <c r="M378" s="2" t="s">
        <v>49</v>
      </c>
      <c r="N378" s="2">
        <v>1</v>
      </c>
      <c r="O378" s="2" t="s">
        <v>1439</v>
      </c>
      <c r="P378" s="2">
        <v>1</v>
      </c>
      <c r="Q378" s="2">
        <v>1</v>
      </c>
      <c r="R378" s="2" t="s">
        <v>1440</v>
      </c>
      <c r="S378" s="2" t="s">
        <v>1441</v>
      </c>
      <c r="T378" s="2" t="s">
        <v>141</v>
      </c>
      <c r="U378" s="2" t="s">
        <v>27</v>
      </c>
      <c r="V378" s="2" t="str">
        <f t="shared" si="10"/>
        <v/>
      </c>
      <c r="W378" s="2" t="s">
        <v>93</v>
      </c>
      <c r="X378" s="2">
        <v>20247100132342</v>
      </c>
      <c r="Y378" s="4">
        <v>45495</v>
      </c>
      <c r="Z378" s="2"/>
      <c r="AA378" s="17">
        <f ca="1">IF(Z378=0,NETWORKDAYS(E378+1,TODAY(),FESTIVOS!$A$2:$A$37),NETWORKDAYS(E378+1,Z378,FESTIVOS!$A$2:$A$37))</f>
        <v>392</v>
      </c>
      <c r="AB378" s="10" t="str">
        <f t="shared" si="9"/>
        <v>EN TRAMITE</v>
      </c>
      <c r="AC378" s="2" t="s">
        <v>73</v>
      </c>
      <c r="AD378" s="2"/>
      <c r="AE378" s="2"/>
      <c r="AF378" s="2"/>
      <c r="AG378" s="2"/>
      <c r="AH378" s="2"/>
      <c r="AI378" s="2"/>
      <c r="AJ378" s="2"/>
      <c r="AK378" s="2"/>
      <c r="AL378" s="2"/>
      <c r="AM378" s="2"/>
      <c r="AN378" s="2"/>
      <c r="AO378" s="2"/>
      <c r="AP378" s="2"/>
      <c r="AQ378" s="2"/>
      <c r="AR378" s="2"/>
      <c r="AS378" s="2"/>
      <c r="AT378" s="2"/>
      <c r="AU378" s="2"/>
      <c r="AV378" s="2"/>
    </row>
    <row r="379" spans="1:48" ht="15" x14ac:dyDescent="0.35">
      <c r="A379" s="2"/>
      <c r="B379" s="2" t="s">
        <v>54</v>
      </c>
      <c r="C379" s="2" t="s">
        <v>43</v>
      </c>
      <c r="D379" s="2">
        <v>1</v>
      </c>
      <c r="E379" s="4">
        <v>45497</v>
      </c>
      <c r="F379" s="2" t="s">
        <v>72</v>
      </c>
      <c r="G379" s="2"/>
      <c r="H379" s="2"/>
      <c r="I379" s="2"/>
      <c r="J379" s="2"/>
      <c r="K379" s="2"/>
      <c r="L379" s="2"/>
      <c r="M379" s="2" t="s">
        <v>37</v>
      </c>
      <c r="N379" s="2">
        <v>1</v>
      </c>
      <c r="O379" s="2" t="s">
        <v>1442</v>
      </c>
      <c r="P379" s="2">
        <v>1</v>
      </c>
      <c r="Q379" s="2">
        <v>1</v>
      </c>
      <c r="R379" s="2" t="s">
        <v>1443</v>
      </c>
      <c r="S379" s="2" t="s">
        <v>1444</v>
      </c>
      <c r="T379" s="2" t="s">
        <v>141</v>
      </c>
      <c r="U379" s="2" t="s">
        <v>27</v>
      </c>
      <c r="V379" s="2" t="str">
        <f t="shared" si="10"/>
        <v/>
      </c>
      <c r="W379" s="2" t="s">
        <v>93</v>
      </c>
      <c r="X379" s="2">
        <v>20247100135252</v>
      </c>
      <c r="Y379" s="4">
        <v>45497</v>
      </c>
      <c r="Z379" s="2"/>
      <c r="AA379" s="17">
        <f ca="1">IF(Z379=0,NETWORKDAYS(E379+1,TODAY(),FESTIVOS!$A$2:$A$37),NETWORKDAYS(E379+1,Z379,FESTIVOS!$A$2:$A$37))</f>
        <v>390</v>
      </c>
      <c r="AB379" s="10" t="str">
        <f t="shared" si="9"/>
        <v>EN TRAMITE</v>
      </c>
      <c r="AC379" s="2" t="s">
        <v>73</v>
      </c>
      <c r="AD379" s="2"/>
      <c r="AE379" s="2"/>
      <c r="AF379" s="2"/>
      <c r="AG379" s="2"/>
      <c r="AH379" s="2"/>
      <c r="AI379" s="2"/>
      <c r="AJ379" s="2"/>
      <c r="AK379" s="2"/>
      <c r="AL379" s="2"/>
      <c r="AM379" s="2"/>
      <c r="AN379" s="2"/>
      <c r="AO379" s="2"/>
      <c r="AP379" s="2"/>
      <c r="AQ379" s="2"/>
      <c r="AR379" s="2"/>
      <c r="AS379" s="2"/>
      <c r="AT379" s="2"/>
      <c r="AU379" s="2"/>
      <c r="AV379" s="2"/>
    </row>
    <row r="380" spans="1:48" ht="15" x14ac:dyDescent="0.35">
      <c r="A380" s="2"/>
      <c r="B380" s="2" t="s">
        <v>34</v>
      </c>
      <c r="C380" s="2" t="s">
        <v>43</v>
      </c>
      <c r="D380" s="2">
        <v>1</v>
      </c>
      <c r="E380" s="4">
        <v>45497</v>
      </c>
      <c r="F380" s="2" t="s">
        <v>137</v>
      </c>
      <c r="G380" s="2"/>
      <c r="H380" s="2"/>
      <c r="I380" s="2"/>
      <c r="J380" s="2"/>
      <c r="K380" s="2"/>
      <c r="L380" s="2"/>
      <c r="M380" s="2" t="s">
        <v>57</v>
      </c>
      <c r="N380" s="2">
        <v>1</v>
      </c>
      <c r="O380" s="2" t="s">
        <v>1394</v>
      </c>
      <c r="P380" s="2">
        <v>1</v>
      </c>
      <c r="Q380" s="2">
        <v>3279797</v>
      </c>
      <c r="R380" s="2" t="s">
        <v>1395</v>
      </c>
      <c r="S380" s="2" t="s">
        <v>1396</v>
      </c>
      <c r="T380" s="2" t="s">
        <v>38</v>
      </c>
      <c r="U380" s="2" t="s">
        <v>88</v>
      </c>
      <c r="V380" s="2" t="str">
        <f t="shared" si="10"/>
        <v/>
      </c>
      <c r="W380" s="2" t="s">
        <v>89</v>
      </c>
      <c r="X380" s="2">
        <v>20247100135272</v>
      </c>
      <c r="Y380" s="4">
        <v>45497</v>
      </c>
      <c r="Z380" s="2"/>
      <c r="AA380" s="17">
        <f ca="1">IF(Z380=0,NETWORKDAYS(E380+1,TODAY(),FESTIVOS!$A$2:$A$37),NETWORKDAYS(E380+1,Z380,FESTIVOS!$A$2:$A$37))</f>
        <v>390</v>
      </c>
      <c r="AB380" s="10" t="str">
        <f t="shared" si="9"/>
        <v>EN TRAMITE</v>
      </c>
      <c r="AC380" s="2" t="s">
        <v>73</v>
      </c>
      <c r="AD380" s="2"/>
      <c r="AE380" s="2"/>
      <c r="AF380" s="2"/>
      <c r="AG380" s="2"/>
      <c r="AH380" s="2"/>
      <c r="AI380" s="2"/>
      <c r="AJ380" s="2"/>
      <c r="AK380" s="2"/>
      <c r="AL380" s="2"/>
      <c r="AM380" s="2"/>
      <c r="AN380" s="2"/>
      <c r="AO380" s="2"/>
      <c r="AP380" s="2"/>
      <c r="AQ380" s="2"/>
      <c r="AR380" s="2"/>
      <c r="AS380" s="2"/>
      <c r="AT380" s="2"/>
      <c r="AU380" s="2"/>
      <c r="AV380" s="2"/>
    </row>
    <row r="381" spans="1:48" ht="15" x14ac:dyDescent="0.35">
      <c r="A381" s="2"/>
      <c r="B381" s="2" t="s">
        <v>34</v>
      </c>
      <c r="C381" s="2" t="s">
        <v>43</v>
      </c>
      <c r="D381" s="2">
        <v>1</v>
      </c>
      <c r="E381" s="4">
        <v>45496</v>
      </c>
      <c r="F381" s="2" t="s">
        <v>72</v>
      </c>
      <c r="G381" s="2"/>
      <c r="H381" s="2"/>
      <c r="I381" s="2"/>
      <c r="J381" s="2"/>
      <c r="K381" s="2"/>
      <c r="L381" s="2"/>
      <c r="M381" s="2" t="s">
        <v>57</v>
      </c>
      <c r="N381" s="2">
        <v>1</v>
      </c>
      <c r="O381" s="2" t="s">
        <v>1445</v>
      </c>
      <c r="P381" s="2">
        <v>1</v>
      </c>
      <c r="Q381" s="2">
        <v>1</v>
      </c>
      <c r="R381" s="2" t="s">
        <v>1446</v>
      </c>
      <c r="S381" s="2" t="s">
        <v>1447</v>
      </c>
      <c r="T381" s="2" t="s">
        <v>141</v>
      </c>
      <c r="U381" s="2" t="s">
        <v>27</v>
      </c>
      <c r="V381" s="2" t="str">
        <f t="shared" si="10"/>
        <v/>
      </c>
      <c r="W381" s="2" t="s">
        <v>63</v>
      </c>
      <c r="X381" s="2">
        <v>20247100133812</v>
      </c>
      <c r="Y381" s="4">
        <v>45496</v>
      </c>
      <c r="Z381" s="2"/>
      <c r="AA381" s="17">
        <f ca="1">IF(Z381=0,NETWORKDAYS(E381+1,TODAY(),FESTIVOS!$A$2:$A$37),NETWORKDAYS(E381+1,Z381,FESTIVOS!$A$2:$A$37))</f>
        <v>391</v>
      </c>
      <c r="AB381" s="10" t="str">
        <f t="shared" si="9"/>
        <v>EN TRAMITE</v>
      </c>
      <c r="AC381" s="2" t="s">
        <v>73</v>
      </c>
      <c r="AD381" s="2"/>
      <c r="AE381" s="2"/>
      <c r="AF381" s="2"/>
      <c r="AG381" s="2"/>
      <c r="AH381" s="2"/>
      <c r="AI381" s="2"/>
      <c r="AJ381" s="2"/>
      <c r="AK381" s="2"/>
      <c r="AL381" s="2"/>
      <c r="AM381" s="2"/>
      <c r="AN381" s="2"/>
      <c r="AO381" s="2"/>
      <c r="AP381" s="2"/>
      <c r="AQ381" s="2"/>
      <c r="AR381" s="2"/>
      <c r="AS381" s="2"/>
      <c r="AT381" s="2"/>
      <c r="AU381" s="2"/>
      <c r="AV381" s="2"/>
    </row>
    <row r="382" spans="1:48" ht="15" x14ac:dyDescent="0.35">
      <c r="A382" s="2"/>
      <c r="B382" s="2" t="s">
        <v>34</v>
      </c>
      <c r="C382" s="2" t="s">
        <v>43</v>
      </c>
      <c r="D382" s="2">
        <v>1</v>
      </c>
      <c r="E382" s="4">
        <v>45496</v>
      </c>
      <c r="F382" s="2" t="s">
        <v>137</v>
      </c>
      <c r="G382" s="2"/>
      <c r="H382" s="2"/>
      <c r="I382" s="2"/>
      <c r="J382" s="2"/>
      <c r="K382" s="2"/>
      <c r="L382" s="2"/>
      <c r="M382" s="2" t="s">
        <v>57</v>
      </c>
      <c r="N382" s="2">
        <v>1</v>
      </c>
      <c r="O382" s="2" t="s">
        <v>1448</v>
      </c>
      <c r="P382" s="2">
        <v>1</v>
      </c>
      <c r="Q382" s="2">
        <v>1</v>
      </c>
      <c r="R382" s="2" t="s">
        <v>1449</v>
      </c>
      <c r="S382" s="2" t="s">
        <v>1450</v>
      </c>
      <c r="T382" s="2" t="s">
        <v>38</v>
      </c>
      <c r="U382" s="2" t="s">
        <v>28</v>
      </c>
      <c r="V382" s="2" t="str">
        <f t="shared" si="10"/>
        <v/>
      </c>
      <c r="W382" s="2" t="s">
        <v>39</v>
      </c>
      <c r="X382" s="2">
        <v>20247100134232</v>
      </c>
      <c r="Y382" s="4">
        <v>45496</v>
      </c>
      <c r="Z382" s="2"/>
      <c r="AA382" s="17">
        <f ca="1">IF(Z382=0,NETWORKDAYS(E382+1,TODAY(),FESTIVOS!$A$2:$A$37),NETWORKDAYS(E382+1,Z382,FESTIVOS!$A$2:$A$37))</f>
        <v>391</v>
      </c>
      <c r="AB382" s="10" t="str">
        <f t="shared" si="9"/>
        <v>EN TRAMITE</v>
      </c>
      <c r="AC382" s="2" t="s">
        <v>73</v>
      </c>
      <c r="AD382" s="2"/>
      <c r="AE382" s="2"/>
      <c r="AF382" s="2"/>
      <c r="AG382" s="2"/>
      <c r="AH382" s="2"/>
      <c r="AI382" s="2"/>
      <c r="AJ382" s="2"/>
      <c r="AK382" s="2"/>
      <c r="AL382" s="2"/>
      <c r="AM382" s="2"/>
      <c r="AN382" s="2"/>
      <c r="AO382" s="2"/>
      <c r="AP382" s="2"/>
      <c r="AQ382" s="2"/>
      <c r="AR382" s="2"/>
      <c r="AS382" s="2"/>
      <c r="AT382" s="2"/>
      <c r="AU382" s="2"/>
      <c r="AV382" s="2"/>
    </row>
    <row r="383" spans="1:48" ht="15" x14ac:dyDescent="0.35">
      <c r="A383" s="2"/>
      <c r="B383" s="2" t="s">
        <v>54</v>
      </c>
      <c r="C383" s="2" t="s">
        <v>43</v>
      </c>
      <c r="D383" s="2">
        <v>1</v>
      </c>
      <c r="E383" s="4">
        <v>45497</v>
      </c>
      <c r="F383" s="2" t="s">
        <v>137</v>
      </c>
      <c r="G383" s="2"/>
      <c r="H383" s="2"/>
      <c r="I383" s="2"/>
      <c r="J383" s="2"/>
      <c r="K383" s="2"/>
      <c r="L383" s="2"/>
      <c r="M383" s="2" t="s">
        <v>37</v>
      </c>
      <c r="N383" s="2">
        <v>1</v>
      </c>
      <c r="O383" s="2" t="s">
        <v>1451</v>
      </c>
      <c r="P383" s="2">
        <v>11</v>
      </c>
      <c r="Q383" s="2">
        <v>1</v>
      </c>
      <c r="R383" s="2" t="s">
        <v>1452</v>
      </c>
      <c r="S383" s="2" t="s">
        <v>1453</v>
      </c>
      <c r="T383" s="2" t="s">
        <v>38</v>
      </c>
      <c r="U383" s="2" t="s">
        <v>85</v>
      </c>
      <c r="V383" s="2" t="str">
        <f t="shared" si="10"/>
        <v/>
      </c>
      <c r="W383" s="2" t="s">
        <v>310</v>
      </c>
      <c r="X383" s="2">
        <v>20247100135602</v>
      </c>
      <c r="Y383" s="4">
        <v>45497</v>
      </c>
      <c r="Z383" s="2"/>
      <c r="AA383" s="17">
        <f ca="1">IF(Z383=0,NETWORKDAYS(E383+1,TODAY(),FESTIVOS!$A$2:$A$37),NETWORKDAYS(E383+1,Z383,FESTIVOS!$A$2:$A$37))</f>
        <v>390</v>
      </c>
      <c r="AB383" s="10" t="str">
        <f t="shared" si="9"/>
        <v>EN TRAMITE</v>
      </c>
      <c r="AC383" s="2" t="s">
        <v>73</v>
      </c>
      <c r="AD383" s="2"/>
      <c r="AE383" s="2"/>
      <c r="AF383" s="2"/>
      <c r="AG383" s="2"/>
      <c r="AH383" s="2"/>
      <c r="AI383" s="2"/>
      <c r="AJ383" s="2"/>
      <c r="AK383" s="2"/>
      <c r="AL383" s="2"/>
      <c r="AM383" s="2"/>
      <c r="AN383" s="2"/>
      <c r="AO383" s="2"/>
      <c r="AP383" s="2"/>
      <c r="AQ383" s="2"/>
      <c r="AR383" s="2"/>
      <c r="AS383" s="2"/>
      <c r="AT383" s="2"/>
      <c r="AU383" s="2"/>
      <c r="AV383" s="2"/>
    </row>
    <row r="384" spans="1:48" ht="15" x14ac:dyDescent="0.35">
      <c r="A384" s="2"/>
      <c r="B384" s="2" t="s">
        <v>34</v>
      </c>
      <c r="C384" s="2" t="s">
        <v>43</v>
      </c>
      <c r="D384" s="2">
        <v>1</v>
      </c>
      <c r="E384" s="4">
        <v>45497</v>
      </c>
      <c r="F384" s="2" t="s">
        <v>72</v>
      </c>
      <c r="G384" s="2"/>
      <c r="H384" s="2"/>
      <c r="I384" s="2"/>
      <c r="J384" s="2"/>
      <c r="K384" s="2"/>
      <c r="L384" s="2"/>
      <c r="M384" s="2" t="s">
        <v>87</v>
      </c>
      <c r="N384" s="2">
        <v>1</v>
      </c>
      <c r="O384" s="2" t="s">
        <v>1454</v>
      </c>
      <c r="P384" s="2">
        <v>1</v>
      </c>
      <c r="Q384" s="2">
        <v>1</v>
      </c>
      <c r="R384" s="2" t="s">
        <v>1455</v>
      </c>
      <c r="S384" s="2" t="s">
        <v>1456</v>
      </c>
      <c r="T384" s="2" t="s">
        <v>38</v>
      </c>
      <c r="U384" s="2" t="s">
        <v>30</v>
      </c>
      <c r="V384" s="2" t="str">
        <f t="shared" si="10"/>
        <v/>
      </c>
      <c r="W384" s="2" t="s">
        <v>93</v>
      </c>
      <c r="X384" s="2">
        <v>20247100136722</v>
      </c>
      <c r="Y384" s="4">
        <v>45497</v>
      </c>
      <c r="Z384" s="2"/>
      <c r="AA384" s="17">
        <f ca="1">IF(Z384=0,NETWORKDAYS(E384+1,TODAY(),FESTIVOS!$A$2:$A$37),NETWORKDAYS(E384+1,Z384,FESTIVOS!$A$2:$A$37))</f>
        <v>390</v>
      </c>
      <c r="AB384" s="10" t="str">
        <f t="shared" si="9"/>
        <v>EN TRAMITE</v>
      </c>
      <c r="AC384" s="2" t="s">
        <v>73</v>
      </c>
      <c r="AD384" s="2"/>
      <c r="AE384" s="2"/>
      <c r="AF384" s="2"/>
      <c r="AG384" s="2"/>
      <c r="AH384" s="2"/>
      <c r="AI384" s="2"/>
      <c r="AJ384" s="2"/>
      <c r="AK384" s="2"/>
      <c r="AL384" s="2"/>
      <c r="AM384" s="2"/>
      <c r="AN384" s="2"/>
      <c r="AO384" s="2"/>
      <c r="AP384" s="2"/>
      <c r="AQ384" s="2"/>
      <c r="AR384" s="2"/>
      <c r="AS384" s="2"/>
      <c r="AT384" s="2"/>
      <c r="AU384" s="2"/>
      <c r="AV384" s="2"/>
    </row>
    <row r="385" spans="1:48" ht="15" x14ac:dyDescent="0.35">
      <c r="A385" s="2"/>
      <c r="B385" s="2" t="s">
        <v>54</v>
      </c>
      <c r="C385" s="2" t="s">
        <v>43</v>
      </c>
      <c r="D385" s="2">
        <v>1</v>
      </c>
      <c r="E385" s="4">
        <v>45497</v>
      </c>
      <c r="F385" s="2" t="s">
        <v>72</v>
      </c>
      <c r="G385" s="2"/>
      <c r="H385" s="2"/>
      <c r="I385" s="2"/>
      <c r="J385" s="2"/>
      <c r="K385" s="2"/>
      <c r="L385" s="2"/>
      <c r="M385" s="2" t="s">
        <v>37</v>
      </c>
      <c r="N385" s="2">
        <v>1</v>
      </c>
      <c r="O385" s="2" t="s">
        <v>1457</v>
      </c>
      <c r="P385" s="2">
        <v>1</v>
      </c>
      <c r="Q385" s="2">
        <v>1</v>
      </c>
      <c r="R385" s="2" t="s">
        <v>1458</v>
      </c>
      <c r="S385" s="2" t="s">
        <v>1459</v>
      </c>
      <c r="T385" s="2" t="s">
        <v>141</v>
      </c>
      <c r="U385" s="2" t="s">
        <v>27</v>
      </c>
      <c r="V385" s="2" t="str">
        <f t="shared" si="10"/>
        <v/>
      </c>
      <c r="W385" s="2" t="s">
        <v>93</v>
      </c>
      <c r="X385" s="2">
        <v>20247100136202</v>
      </c>
      <c r="Y385" s="4">
        <v>45497</v>
      </c>
      <c r="Z385" s="2"/>
      <c r="AA385" s="17">
        <f ca="1">IF(Z385=0,NETWORKDAYS(E385+1,TODAY(),FESTIVOS!$A$2:$A$37),NETWORKDAYS(E385+1,Z385,FESTIVOS!$A$2:$A$37))</f>
        <v>390</v>
      </c>
      <c r="AB385" s="10" t="str">
        <f t="shared" si="9"/>
        <v>EN TRAMITE</v>
      </c>
      <c r="AC385" s="2" t="s">
        <v>73</v>
      </c>
      <c r="AD385" s="2"/>
      <c r="AE385" s="2"/>
      <c r="AF385" s="2"/>
      <c r="AG385" s="2"/>
      <c r="AH385" s="2"/>
      <c r="AI385" s="2"/>
      <c r="AJ385" s="2"/>
      <c r="AK385" s="2"/>
      <c r="AL385" s="2"/>
      <c r="AM385" s="2"/>
      <c r="AN385" s="2"/>
      <c r="AO385" s="2"/>
      <c r="AP385" s="2"/>
      <c r="AQ385" s="2"/>
      <c r="AR385" s="2"/>
      <c r="AS385" s="2"/>
      <c r="AT385" s="2"/>
      <c r="AU385" s="2"/>
      <c r="AV385" s="2"/>
    </row>
    <row r="386" spans="1:48" ht="15" x14ac:dyDescent="0.35">
      <c r="A386" s="2"/>
      <c r="B386" s="2" t="s">
        <v>54</v>
      </c>
      <c r="C386" s="2" t="s">
        <v>43</v>
      </c>
      <c r="D386" s="2">
        <v>1</v>
      </c>
      <c r="E386" s="4">
        <v>45498</v>
      </c>
      <c r="F386" s="2" t="s">
        <v>72</v>
      </c>
      <c r="G386" s="2"/>
      <c r="H386" s="2"/>
      <c r="I386" s="2"/>
      <c r="J386" s="2"/>
      <c r="K386" s="2"/>
      <c r="L386" s="2"/>
      <c r="M386" s="2" t="s">
        <v>57</v>
      </c>
      <c r="N386" s="2">
        <v>1</v>
      </c>
      <c r="O386" s="2" t="s">
        <v>1460</v>
      </c>
      <c r="P386" s="2">
        <v>1</v>
      </c>
      <c r="Q386" s="2">
        <v>1</v>
      </c>
      <c r="R386" s="2" t="s">
        <v>1461</v>
      </c>
      <c r="S386" s="2" t="s">
        <v>1462</v>
      </c>
      <c r="T386" s="2" t="s">
        <v>141</v>
      </c>
      <c r="U386" s="2" t="s">
        <v>27</v>
      </c>
      <c r="V386" s="2" t="str">
        <f t="shared" si="10"/>
        <v/>
      </c>
      <c r="W386" s="2" t="s">
        <v>93</v>
      </c>
      <c r="X386" s="2">
        <v>20247100137522</v>
      </c>
      <c r="Y386" s="4">
        <v>45498</v>
      </c>
      <c r="Z386" s="2"/>
      <c r="AA386" s="17">
        <f ca="1">IF(Z386=0,NETWORKDAYS(E386+1,TODAY(),FESTIVOS!$A$2:$A$37),NETWORKDAYS(E386+1,Z386,FESTIVOS!$A$2:$A$37))</f>
        <v>389</v>
      </c>
      <c r="AB386" s="10" t="str">
        <f t="shared" si="9"/>
        <v>EN TRAMITE</v>
      </c>
      <c r="AC386" s="2" t="s">
        <v>73</v>
      </c>
      <c r="AD386" s="2"/>
      <c r="AE386" s="2"/>
      <c r="AF386" s="2"/>
      <c r="AG386" s="2"/>
      <c r="AH386" s="2"/>
      <c r="AI386" s="2"/>
      <c r="AJ386" s="2"/>
      <c r="AK386" s="2"/>
      <c r="AL386" s="2"/>
      <c r="AM386" s="2"/>
      <c r="AN386" s="2"/>
      <c r="AO386" s="2"/>
      <c r="AP386" s="2"/>
      <c r="AQ386" s="2"/>
      <c r="AR386" s="2"/>
      <c r="AS386" s="2"/>
      <c r="AT386" s="2"/>
      <c r="AU386" s="2"/>
      <c r="AV386" s="2"/>
    </row>
    <row r="387" spans="1:48" ht="15" x14ac:dyDescent="0.35">
      <c r="A387" s="2"/>
      <c r="B387" s="2" t="s">
        <v>34</v>
      </c>
      <c r="C387" s="2" t="s">
        <v>43</v>
      </c>
      <c r="D387" s="2">
        <v>1</v>
      </c>
      <c r="E387" s="4">
        <v>45499</v>
      </c>
      <c r="F387" s="2" t="s">
        <v>72</v>
      </c>
      <c r="G387" s="2"/>
      <c r="H387" s="2"/>
      <c r="I387" s="2"/>
      <c r="J387" s="2"/>
      <c r="K387" s="2"/>
      <c r="L387" s="2"/>
      <c r="M387" s="2" t="s">
        <v>87</v>
      </c>
      <c r="N387" s="2">
        <v>1</v>
      </c>
      <c r="O387" s="2">
        <v>20247100138512</v>
      </c>
      <c r="P387" s="2">
        <v>1</v>
      </c>
      <c r="Q387" s="2">
        <v>1</v>
      </c>
      <c r="R387" s="2">
        <v>1</v>
      </c>
      <c r="S387" s="2" t="s">
        <v>1463</v>
      </c>
      <c r="T387" s="2" t="s">
        <v>141</v>
      </c>
      <c r="U387" s="2" t="s">
        <v>27</v>
      </c>
      <c r="V387" s="2" t="str">
        <f t="shared" si="10"/>
        <v/>
      </c>
      <c r="W387" s="2" t="s">
        <v>63</v>
      </c>
      <c r="X387" s="2">
        <v>20247100138512</v>
      </c>
      <c r="Y387" s="4">
        <v>45499</v>
      </c>
      <c r="Z387" s="2"/>
      <c r="AA387" s="17">
        <f ca="1">IF(Z387=0,NETWORKDAYS(E387+1,TODAY(),FESTIVOS!$A$2:$A$37),NETWORKDAYS(E387+1,Z387,FESTIVOS!$A$2:$A$37))</f>
        <v>388</v>
      </c>
      <c r="AB387" s="10" t="str">
        <f t="shared" si="9"/>
        <v>EN TRAMITE</v>
      </c>
      <c r="AC387" s="2" t="s">
        <v>73</v>
      </c>
      <c r="AD387" s="2"/>
      <c r="AE387" s="2"/>
      <c r="AF387" s="2"/>
      <c r="AG387" s="2"/>
      <c r="AH387" s="2"/>
      <c r="AI387" s="2"/>
      <c r="AJ387" s="2"/>
      <c r="AK387" s="2"/>
      <c r="AL387" s="2"/>
      <c r="AM387" s="2"/>
      <c r="AN387" s="2"/>
      <c r="AO387" s="2"/>
      <c r="AP387" s="2"/>
      <c r="AQ387" s="2"/>
      <c r="AR387" s="2"/>
      <c r="AS387" s="2"/>
      <c r="AT387" s="2"/>
      <c r="AU387" s="2"/>
      <c r="AV387" s="2"/>
    </row>
    <row r="388" spans="1:48" ht="15" x14ac:dyDescent="0.35">
      <c r="A388" s="2"/>
      <c r="B388" s="2" t="s">
        <v>34</v>
      </c>
      <c r="C388" s="2" t="s">
        <v>43</v>
      </c>
      <c r="D388" s="2">
        <v>1</v>
      </c>
      <c r="E388" s="4">
        <v>45499</v>
      </c>
      <c r="F388" s="2" t="s">
        <v>72</v>
      </c>
      <c r="G388" s="2"/>
      <c r="H388" s="2"/>
      <c r="I388" s="2"/>
      <c r="J388" s="2"/>
      <c r="K388" s="2"/>
      <c r="L388" s="2"/>
      <c r="M388" s="2" t="s">
        <v>49</v>
      </c>
      <c r="N388" s="2">
        <v>1</v>
      </c>
      <c r="O388" s="2" t="s">
        <v>1464</v>
      </c>
      <c r="P388" s="2">
        <v>1</v>
      </c>
      <c r="Q388" s="2">
        <v>1</v>
      </c>
      <c r="R388" s="2" t="s">
        <v>182</v>
      </c>
      <c r="S388" s="2" t="s">
        <v>1465</v>
      </c>
      <c r="T388" s="2" t="s">
        <v>38</v>
      </c>
      <c r="U388" s="2" t="s">
        <v>30</v>
      </c>
      <c r="V388" s="2" t="str">
        <f t="shared" si="10"/>
        <v/>
      </c>
      <c r="W388" s="2" t="s">
        <v>55</v>
      </c>
      <c r="X388" s="2">
        <v>20247100139212</v>
      </c>
      <c r="Y388" s="4">
        <v>45499</v>
      </c>
      <c r="Z388" s="2"/>
      <c r="AA388" s="17">
        <f ca="1">IF(Z388=0,NETWORKDAYS(E388+1,TODAY(),FESTIVOS!$A$2:$A$37),NETWORKDAYS(E388+1,Z388,FESTIVOS!$A$2:$A$37))</f>
        <v>388</v>
      </c>
      <c r="AB388" s="10" t="str">
        <f t="shared" si="9"/>
        <v>EN TRAMITE</v>
      </c>
      <c r="AC388" s="2" t="s">
        <v>73</v>
      </c>
      <c r="AD388" s="2"/>
      <c r="AE388" s="2"/>
      <c r="AF388" s="2"/>
      <c r="AG388" s="2"/>
      <c r="AH388" s="2"/>
      <c r="AI388" s="2"/>
      <c r="AJ388" s="2"/>
      <c r="AK388" s="2"/>
      <c r="AL388" s="2"/>
      <c r="AM388" s="2"/>
      <c r="AN388" s="2"/>
      <c r="AO388" s="2"/>
      <c r="AP388" s="2"/>
      <c r="AQ388" s="2"/>
      <c r="AR388" s="2"/>
      <c r="AS388" s="2"/>
      <c r="AT388" s="2"/>
      <c r="AU388" s="2"/>
      <c r="AV388" s="2"/>
    </row>
    <row r="389" spans="1:48" ht="15" x14ac:dyDescent="0.35">
      <c r="A389" s="2"/>
      <c r="B389" s="2" t="s">
        <v>34</v>
      </c>
      <c r="C389" s="2" t="s">
        <v>43</v>
      </c>
      <c r="D389" s="2">
        <v>1</v>
      </c>
      <c r="E389" s="4">
        <v>45502</v>
      </c>
      <c r="F389" s="2" t="s">
        <v>137</v>
      </c>
      <c r="G389" s="2"/>
      <c r="H389" s="2"/>
      <c r="I389" s="2"/>
      <c r="J389" s="2"/>
      <c r="K389" s="2"/>
      <c r="L389" s="2"/>
      <c r="M389" s="2" t="s">
        <v>57</v>
      </c>
      <c r="N389" s="2">
        <v>1</v>
      </c>
      <c r="O389" s="2" t="s">
        <v>1108</v>
      </c>
      <c r="P389" s="2" t="s">
        <v>1177</v>
      </c>
      <c r="Q389" s="2">
        <v>1</v>
      </c>
      <c r="R389" s="2" t="s">
        <v>1368</v>
      </c>
      <c r="S389" s="2" t="s">
        <v>1466</v>
      </c>
      <c r="T389" s="2" t="s">
        <v>38</v>
      </c>
      <c r="U389" s="2" t="s">
        <v>85</v>
      </c>
      <c r="V389" s="2" t="str">
        <f t="shared" si="10"/>
        <v/>
      </c>
      <c r="W389" s="2" t="s">
        <v>310</v>
      </c>
      <c r="X389" s="2">
        <v>20247100140232</v>
      </c>
      <c r="Y389" s="4">
        <v>45502</v>
      </c>
      <c r="Z389" s="2"/>
      <c r="AA389" s="17">
        <f ca="1">IF(Z389=0,NETWORKDAYS(E389+1,TODAY(),FESTIVOS!$A$2:$A$37),NETWORKDAYS(E389+1,Z389,FESTIVOS!$A$2:$A$37))</f>
        <v>387</v>
      </c>
      <c r="AB389" s="10" t="str">
        <f t="shared" si="9"/>
        <v>EN TRAMITE</v>
      </c>
      <c r="AC389" s="2" t="s">
        <v>73</v>
      </c>
      <c r="AD389" s="2"/>
      <c r="AE389" s="2"/>
      <c r="AF389" s="2"/>
      <c r="AG389" s="2"/>
      <c r="AH389" s="2"/>
      <c r="AI389" s="2"/>
      <c r="AJ389" s="2"/>
      <c r="AK389" s="2"/>
      <c r="AL389" s="2"/>
      <c r="AM389" s="2"/>
      <c r="AN389" s="2"/>
      <c r="AO389" s="2"/>
      <c r="AP389" s="2"/>
      <c r="AQ389" s="2"/>
      <c r="AR389" s="2"/>
      <c r="AS389" s="2"/>
      <c r="AT389" s="2"/>
      <c r="AU389" s="2"/>
      <c r="AV389" s="2"/>
    </row>
    <row r="390" spans="1:48" ht="15" x14ac:dyDescent="0.35">
      <c r="A390" s="2"/>
      <c r="B390" s="2" t="s">
        <v>34</v>
      </c>
      <c r="C390" s="2" t="s">
        <v>43</v>
      </c>
      <c r="D390" s="2">
        <v>1</v>
      </c>
      <c r="E390" s="4">
        <v>45502</v>
      </c>
      <c r="F390" s="2" t="s">
        <v>137</v>
      </c>
      <c r="G390" s="2"/>
      <c r="H390" s="2"/>
      <c r="I390" s="2"/>
      <c r="J390" s="2"/>
      <c r="K390" s="2"/>
      <c r="L390" s="2"/>
      <c r="M390" s="2" t="s">
        <v>57</v>
      </c>
      <c r="N390" s="2">
        <v>1</v>
      </c>
      <c r="O390" s="2" t="s">
        <v>676</v>
      </c>
      <c r="P390" s="2">
        <v>1</v>
      </c>
      <c r="Q390" s="2">
        <v>1</v>
      </c>
      <c r="R390" s="2" t="s">
        <v>627</v>
      </c>
      <c r="S390" s="2" t="s">
        <v>1467</v>
      </c>
      <c r="T390" s="2" t="s">
        <v>38</v>
      </c>
      <c r="U390" s="2" t="s">
        <v>28</v>
      </c>
      <c r="V390" s="2" t="str">
        <f t="shared" si="10"/>
        <v/>
      </c>
      <c r="W390" s="2" t="s">
        <v>310</v>
      </c>
      <c r="X390" s="2">
        <v>20247100140492</v>
      </c>
      <c r="Y390" s="4">
        <v>45502</v>
      </c>
      <c r="Z390" s="2"/>
      <c r="AA390" s="17">
        <f ca="1">IF(Z390=0,NETWORKDAYS(E390+1,TODAY(),FESTIVOS!$A$2:$A$37),NETWORKDAYS(E390+1,Z390,FESTIVOS!$A$2:$A$37))</f>
        <v>387</v>
      </c>
      <c r="AB390" s="10" t="str">
        <f t="shared" si="9"/>
        <v>EN TRAMITE</v>
      </c>
      <c r="AC390" s="2" t="s">
        <v>73</v>
      </c>
      <c r="AD390" s="2"/>
      <c r="AE390" s="2"/>
      <c r="AF390" s="2"/>
      <c r="AG390" s="2"/>
      <c r="AH390" s="2"/>
      <c r="AI390" s="2"/>
      <c r="AJ390" s="2"/>
      <c r="AK390" s="2"/>
      <c r="AL390" s="2"/>
      <c r="AM390" s="2"/>
      <c r="AN390" s="2"/>
      <c r="AO390" s="2"/>
      <c r="AP390" s="2"/>
      <c r="AQ390" s="2"/>
      <c r="AR390" s="2"/>
      <c r="AS390" s="2"/>
      <c r="AT390" s="2"/>
      <c r="AU390" s="2"/>
      <c r="AV390" s="2"/>
    </row>
    <row r="391" spans="1:48" ht="15" x14ac:dyDescent="0.35">
      <c r="A391" s="2"/>
      <c r="B391" s="2" t="s">
        <v>34</v>
      </c>
      <c r="C391" s="2" t="s">
        <v>43</v>
      </c>
      <c r="D391" s="2">
        <v>1</v>
      </c>
      <c r="E391" s="4">
        <v>45502</v>
      </c>
      <c r="F391" s="2" t="s">
        <v>137</v>
      </c>
      <c r="G391" s="2"/>
      <c r="H391" s="2"/>
      <c r="I391" s="2"/>
      <c r="J391" s="2"/>
      <c r="K391" s="2"/>
      <c r="L391" s="2"/>
      <c r="M391" s="2" t="s">
        <v>57</v>
      </c>
      <c r="N391" s="2">
        <v>1</v>
      </c>
      <c r="O391" s="2" t="s">
        <v>1468</v>
      </c>
      <c r="P391" s="2">
        <v>1</v>
      </c>
      <c r="Q391" s="2">
        <v>3103177435</v>
      </c>
      <c r="R391" s="2" t="s">
        <v>1469</v>
      </c>
      <c r="S391" s="2" t="s">
        <v>1470</v>
      </c>
      <c r="T391" s="2" t="s">
        <v>38</v>
      </c>
      <c r="U391" s="2" t="s">
        <v>50</v>
      </c>
      <c r="V391" s="2" t="str">
        <f t="shared" si="10"/>
        <v/>
      </c>
      <c r="W391" s="2" t="s">
        <v>82</v>
      </c>
      <c r="X391" s="2">
        <v>20247100141112</v>
      </c>
      <c r="Y391" s="4">
        <v>45502</v>
      </c>
      <c r="Z391" s="2"/>
      <c r="AA391" s="17">
        <f ca="1">IF(Z391=0,NETWORKDAYS(E391+1,TODAY(),FESTIVOS!$A$2:$A$37),NETWORKDAYS(E391+1,Z391,FESTIVOS!$A$2:$A$37))</f>
        <v>387</v>
      </c>
      <c r="AB391" s="10" t="str">
        <f t="shared" si="9"/>
        <v>EN TRAMITE</v>
      </c>
      <c r="AC391" s="2" t="s">
        <v>73</v>
      </c>
      <c r="AD391" s="2"/>
      <c r="AE391" s="2"/>
      <c r="AF391" s="2"/>
      <c r="AG391" s="2"/>
      <c r="AH391" s="2"/>
      <c r="AI391" s="2"/>
      <c r="AJ391" s="2"/>
      <c r="AK391" s="2"/>
      <c r="AL391" s="2"/>
      <c r="AM391" s="2"/>
      <c r="AN391" s="2"/>
      <c r="AO391" s="2"/>
      <c r="AP391" s="2"/>
      <c r="AQ391" s="2"/>
      <c r="AR391" s="2"/>
      <c r="AS391" s="2"/>
      <c r="AT391" s="2"/>
      <c r="AU391" s="2"/>
      <c r="AV391" s="2"/>
    </row>
    <row r="392" spans="1:48" ht="15" x14ac:dyDescent="0.35">
      <c r="A392" s="2"/>
      <c r="B392" s="2" t="s">
        <v>34</v>
      </c>
      <c r="C392" s="2" t="s">
        <v>43</v>
      </c>
      <c r="D392" s="2">
        <v>1</v>
      </c>
      <c r="E392" s="4">
        <v>45502</v>
      </c>
      <c r="F392" s="2" t="s">
        <v>137</v>
      </c>
      <c r="G392" s="2"/>
      <c r="H392" s="2"/>
      <c r="I392" s="2"/>
      <c r="J392" s="2"/>
      <c r="K392" s="2"/>
      <c r="L392" s="2"/>
      <c r="M392" s="2" t="s">
        <v>57</v>
      </c>
      <c r="N392" s="2">
        <v>1</v>
      </c>
      <c r="O392" s="2" t="s">
        <v>1471</v>
      </c>
      <c r="P392" s="2">
        <v>1</v>
      </c>
      <c r="Q392" s="2">
        <v>6605400</v>
      </c>
      <c r="R392" s="2" t="s">
        <v>1472</v>
      </c>
      <c r="S392" s="2" t="s">
        <v>1473</v>
      </c>
      <c r="T392" s="2" t="s">
        <v>38</v>
      </c>
      <c r="U392" s="2" t="s">
        <v>88</v>
      </c>
      <c r="V392" s="2" t="str">
        <f t="shared" si="10"/>
        <v/>
      </c>
      <c r="W392" s="2" t="s">
        <v>114</v>
      </c>
      <c r="X392" s="2">
        <v>20247100140662</v>
      </c>
      <c r="Y392" s="4">
        <v>45502</v>
      </c>
      <c r="Z392" s="2"/>
      <c r="AA392" s="17">
        <f ca="1">IF(Z392=0,NETWORKDAYS(E392+1,TODAY(),FESTIVOS!$A$2:$A$37),NETWORKDAYS(E392+1,Z392,FESTIVOS!$A$2:$A$37))</f>
        <v>387</v>
      </c>
      <c r="AB392" s="10" t="str">
        <f t="shared" si="9"/>
        <v>EN TRAMITE</v>
      </c>
      <c r="AC392" s="2" t="s">
        <v>73</v>
      </c>
      <c r="AD392" s="2"/>
      <c r="AE392" s="2"/>
      <c r="AF392" s="2"/>
      <c r="AG392" s="2"/>
      <c r="AH392" s="2"/>
      <c r="AI392" s="2"/>
      <c r="AJ392" s="2"/>
      <c r="AK392" s="2"/>
      <c r="AL392" s="2"/>
      <c r="AM392" s="2"/>
      <c r="AN392" s="2"/>
      <c r="AO392" s="2"/>
      <c r="AP392" s="2"/>
      <c r="AQ392" s="2"/>
      <c r="AR392" s="2"/>
      <c r="AS392" s="2"/>
      <c r="AT392" s="2"/>
      <c r="AU392" s="2"/>
      <c r="AV392" s="2"/>
    </row>
    <row r="393" spans="1:48" ht="15" x14ac:dyDescent="0.35">
      <c r="A393" s="2"/>
      <c r="B393" s="2" t="s">
        <v>54</v>
      </c>
      <c r="C393" s="2" t="s">
        <v>43</v>
      </c>
      <c r="D393" s="2">
        <v>1</v>
      </c>
      <c r="E393" s="4">
        <v>45503</v>
      </c>
      <c r="F393" s="2" t="s">
        <v>137</v>
      </c>
      <c r="G393" s="2"/>
      <c r="H393" s="2"/>
      <c r="I393" s="2"/>
      <c r="J393" s="2"/>
      <c r="K393" s="2"/>
      <c r="L393" s="2"/>
      <c r="M393" s="2" t="s">
        <v>37</v>
      </c>
      <c r="N393" s="2">
        <v>1</v>
      </c>
      <c r="O393" s="2" t="s">
        <v>1474</v>
      </c>
      <c r="P393" s="2">
        <v>1</v>
      </c>
      <c r="Q393" s="2">
        <v>1</v>
      </c>
      <c r="R393" s="2" t="s">
        <v>1475</v>
      </c>
      <c r="S393" s="2" t="s">
        <v>1476</v>
      </c>
      <c r="T393" s="2" t="s">
        <v>38</v>
      </c>
      <c r="U393" s="2" t="s">
        <v>50</v>
      </c>
      <c r="V393" s="2" t="str">
        <f t="shared" si="10"/>
        <v/>
      </c>
      <c r="W393" s="2" t="s">
        <v>82</v>
      </c>
      <c r="X393" s="2">
        <v>20247100142312</v>
      </c>
      <c r="Y393" s="4">
        <v>45503</v>
      </c>
      <c r="Z393" s="2"/>
      <c r="AA393" s="17">
        <f ca="1">IF(Z393=0,NETWORKDAYS(E393+1,TODAY(),FESTIVOS!$A$2:$A$37),NETWORKDAYS(E393+1,Z393,FESTIVOS!$A$2:$A$37))</f>
        <v>386</v>
      </c>
      <c r="AB393" s="10" t="str">
        <f t="shared" si="9"/>
        <v>EN TRAMITE</v>
      </c>
      <c r="AC393" s="2" t="s">
        <v>73</v>
      </c>
      <c r="AD393" s="2"/>
      <c r="AE393" s="2"/>
      <c r="AF393" s="2"/>
      <c r="AG393" s="2"/>
      <c r="AH393" s="2"/>
      <c r="AI393" s="2"/>
      <c r="AJ393" s="2"/>
      <c r="AK393" s="2"/>
      <c r="AL393" s="2"/>
      <c r="AM393" s="2"/>
      <c r="AN393" s="2"/>
      <c r="AO393" s="2"/>
      <c r="AP393" s="2"/>
      <c r="AQ393" s="2"/>
      <c r="AR393" s="2"/>
      <c r="AS393" s="2"/>
      <c r="AT393" s="2"/>
      <c r="AU393" s="2"/>
      <c r="AV393" s="2"/>
    </row>
    <row r="394" spans="1:48" ht="15" x14ac:dyDescent="0.35">
      <c r="A394" s="2"/>
      <c r="B394" s="2" t="s">
        <v>34</v>
      </c>
      <c r="C394" s="2" t="s">
        <v>43</v>
      </c>
      <c r="D394" s="2">
        <v>1</v>
      </c>
      <c r="E394" s="4">
        <v>45503</v>
      </c>
      <c r="F394" s="2" t="s">
        <v>137</v>
      </c>
      <c r="G394" s="2"/>
      <c r="H394" s="2"/>
      <c r="I394" s="2"/>
      <c r="J394" s="2"/>
      <c r="K394" s="2"/>
      <c r="L394" s="2"/>
      <c r="M394" s="2" t="s">
        <v>57</v>
      </c>
      <c r="N394" s="2">
        <v>1</v>
      </c>
      <c r="O394" s="2" t="s">
        <v>1477</v>
      </c>
      <c r="P394" s="2" t="s">
        <v>1478</v>
      </c>
      <c r="Q394" s="2">
        <v>3066082600</v>
      </c>
      <c r="R394" s="2" t="s">
        <v>1479</v>
      </c>
      <c r="S394" s="2" t="s">
        <v>1480</v>
      </c>
      <c r="T394" s="2" t="s">
        <v>38</v>
      </c>
      <c r="U394" s="2" t="s">
        <v>28</v>
      </c>
      <c r="V394" s="2" t="str">
        <f t="shared" si="10"/>
        <v/>
      </c>
      <c r="W394" s="2" t="s">
        <v>55</v>
      </c>
      <c r="X394" s="2">
        <v>20247100141522</v>
      </c>
      <c r="Y394" s="4">
        <v>45503</v>
      </c>
      <c r="Z394" s="2"/>
      <c r="AA394" s="17">
        <f ca="1">IF(Z394=0,NETWORKDAYS(E394+1,TODAY(),FESTIVOS!$A$2:$A$37),NETWORKDAYS(E394+1,Z394,FESTIVOS!$A$2:$A$37))</f>
        <v>386</v>
      </c>
      <c r="AB394" s="10" t="str">
        <f t="shared" si="9"/>
        <v>EN TRAMITE</v>
      </c>
      <c r="AC394" s="2" t="s">
        <v>73</v>
      </c>
      <c r="AD394" s="2"/>
      <c r="AE394" s="2"/>
      <c r="AF394" s="2"/>
      <c r="AG394" s="2"/>
      <c r="AH394" s="2"/>
      <c r="AI394" s="2"/>
      <c r="AJ394" s="2"/>
      <c r="AK394" s="2"/>
      <c r="AL394" s="2"/>
      <c r="AM394" s="2"/>
      <c r="AN394" s="2"/>
      <c r="AO394" s="2"/>
      <c r="AP394" s="2"/>
      <c r="AQ394" s="2"/>
      <c r="AR394" s="2"/>
      <c r="AS394" s="2"/>
      <c r="AT394" s="2"/>
      <c r="AU394" s="2"/>
      <c r="AV394" s="2"/>
    </row>
    <row r="395" spans="1:48" ht="15" x14ac:dyDescent="0.35">
      <c r="A395" s="2"/>
      <c r="B395" s="2" t="s">
        <v>34</v>
      </c>
      <c r="C395" s="2" t="s">
        <v>43</v>
      </c>
      <c r="D395" s="2">
        <v>1</v>
      </c>
      <c r="E395" s="4">
        <v>45503</v>
      </c>
      <c r="F395" s="2" t="s">
        <v>72</v>
      </c>
      <c r="G395" s="2"/>
      <c r="H395" s="2"/>
      <c r="I395" s="2"/>
      <c r="J395" s="2"/>
      <c r="K395" s="2"/>
      <c r="L395" s="2"/>
      <c r="M395" s="2" t="s">
        <v>49</v>
      </c>
      <c r="N395" s="2">
        <v>1032408876</v>
      </c>
      <c r="O395" s="2" t="s">
        <v>1481</v>
      </c>
      <c r="P395" s="2">
        <v>1</v>
      </c>
      <c r="Q395" s="2">
        <v>1</v>
      </c>
      <c r="R395" s="2" t="s">
        <v>182</v>
      </c>
      <c r="S395" s="2" t="s">
        <v>1482</v>
      </c>
      <c r="T395" s="2" t="s">
        <v>38</v>
      </c>
      <c r="U395" s="2" t="s">
        <v>50</v>
      </c>
      <c r="V395" s="2" t="str">
        <f t="shared" si="10"/>
        <v/>
      </c>
      <c r="W395" s="2" t="s">
        <v>82</v>
      </c>
      <c r="X395" s="2">
        <v>20247100141542</v>
      </c>
      <c r="Y395" s="4">
        <v>45503</v>
      </c>
      <c r="Z395" s="2"/>
      <c r="AA395" s="17">
        <f ca="1">IF(Z395=0,NETWORKDAYS(E395+1,TODAY(),FESTIVOS!$A$2:$A$37),NETWORKDAYS(E395+1,Z395,FESTIVOS!$A$2:$A$37))</f>
        <v>386</v>
      </c>
      <c r="AB395" s="10" t="str">
        <f t="shared" si="9"/>
        <v>EN TRAMITE</v>
      </c>
      <c r="AC395" s="2" t="s">
        <v>73</v>
      </c>
      <c r="AD395" s="2"/>
      <c r="AE395" s="2"/>
      <c r="AF395" s="2"/>
      <c r="AG395" s="2"/>
      <c r="AH395" s="2"/>
      <c r="AI395" s="2"/>
      <c r="AJ395" s="2"/>
      <c r="AK395" s="2"/>
      <c r="AL395" s="2"/>
      <c r="AM395" s="2"/>
      <c r="AN395" s="2"/>
      <c r="AO395" s="2"/>
      <c r="AP395" s="2"/>
      <c r="AQ395" s="2"/>
      <c r="AR395" s="2"/>
      <c r="AS395" s="2"/>
      <c r="AT395" s="2"/>
      <c r="AU395" s="2"/>
      <c r="AV395" s="2"/>
    </row>
    <row r="396" spans="1:48" ht="15" x14ac:dyDescent="0.35">
      <c r="A396" s="2"/>
      <c r="B396" s="2" t="s">
        <v>54</v>
      </c>
      <c r="C396" s="2" t="s">
        <v>43</v>
      </c>
      <c r="D396" s="2">
        <v>1</v>
      </c>
      <c r="E396" s="4">
        <v>45503</v>
      </c>
      <c r="F396" s="2" t="s">
        <v>137</v>
      </c>
      <c r="G396" s="2"/>
      <c r="H396" s="2"/>
      <c r="I396" s="2"/>
      <c r="J396" s="2"/>
      <c r="K396" s="2"/>
      <c r="L396" s="2"/>
      <c r="M396" s="2" t="s">
        <v>37</v>
      </c>
      <c r="N396" s="2">
        <v>1</v>
      </c>
      <c r="O396" s="2" t="s">
        <v>1483</v>
      </c>
      <c r="P396" s="2">
        <v>1</v>
      </c>
      <c r="Q396" s="2">
        <v>1</v>
      </c>
      <c r="R396" s="2" t="s">
        <v>1484</v>
      </c>
      <c r="S396" s="2" t="s">
        <v>1485</v>
      </c>
      <c r="T396" s="2" t="s">
        <v>38</v>
      </c>
      <c r="U396" s="2" t="s">
        <v>88</v>
      </c>
      <c r="V396" s="2" t="str">
        <f t="shared" si="10"/>
        <v/>
      </c>
      <c r="W396" s="2" t="s">
        <v>184</v>
      </c>
      <c r="X396" s="2">
        <v>20247100142822</v>
      </c>
      <c r="Y396" s="4">
        <v>45503</v>
      </c>
      <c r="Z396" s="2"/>
      <c r="AA396" s="17">
        <f ca="1">IF(Z396=0,NETWORKDAYS(E396+1,TODAY(),FESTIVOS!$A$2:$A$37),NETWORKDAYS(E396+1,Z396,FESTIVOS!$A$2:$A$37))</f>
        <v>386</v>
      </c>
      <c r="AB396" s="10" t="str">
        <f t="shared" si="9"/>
        <v>EN TRAMITE</v>
      </c>
      <c r="AC396" s="2" t="s">
        <v>73</v>
      </c>
      <c r="AD396" s="2"/>
      <c r="AE396" s="2"/>
      <c r="AF396" s="2"/>
      <c r="AG396" s="2"/>
      <c r="AH396" s="2"/>
      <c r="AI396" s="2"/>
      <c r="AJ396" s="2"/>
      <c r="AK396" s="2"/>
      <c r="AL396" s="2"/>
      <c r="AM396" s="2"/>
      <c r="AN396" s="2"/>
      <c r="AO396" s="2"/>
      <c r="AP396" s="2"/>
      <c r="AQ396" s="2"/>
      <c r="AR396" s="2"/>
      <c r="AS396" s="2"/>
      <c r="AT396" s="2"/>
      <c r="AU396" s="2"/>
      <c r="AV396" s="2"/>
    </row>
    <row r="397" spans="1:48" ht="15" x14ac:dyDescent="0.35">
      <c r="A397" s="2"/>
      <c r="B397" s="2" t="s">
        <v>34</v>
      </c>
      <c r="C397" s="2" t="s">
        <v>43</v>
      </c>
      <c r="D397" s="2">
        <v>1</v>
      </c>
      <c r="E397" s="4">
        <v>45503</v>
      </c>
      <c r="F397" s="2" t="s">
        <v>137</v>
      </c>
      <c r="G397" s="2"/>
      <c r="H397" s="2"/>
      <c r="I397" s="2"/>
      <c r="J397" s="2"/>
      <c r="K397" s="2"/>
      <c r="L397" s="2"/>
      <c r="M397" s="2" t="s">
        <v>57</v>
      </c>
      <c r="N397" s="2">
        <v>1</v>
      </c>
      <c r="O397" s="2" t="s">
        <v>1486</v>
      </c>
      <c r="P397" s="2" t="s">
        <v>1487</v>
      </c>
      <c r="Q397" s="2">
        <v>2850825</v>
      </c>
      <c r="R397" s="2" t="s">
        <v>1488</v>
      </c>
      <c r="S397" s="2" t="s">
        <v>1489</v>
      </c>
      <c r="T397" s="2" t="s">
        <v>38</v>
      </c>
      <c r="U397" s="2" t="s">
        <v>85</v>
      </c>
      <c r="V397" s="2" t="str">
        <f t="shared" si="10"/>
        <v/>
      </c>
      <c r="W397" s="2" t="s">
        <v>310</v>
      </c>
      <c r="X397" s="2">
        <v>20247100143092</v>
      </c>
      <c r="Y397" s="4">
        <v>45503</v>
      </c>
      <c r="Z397" s="2"/>
      <c r="AA397" s="17">
        <f ca="1">IF(Z397=0,NETWORKDAYS(E397+1,TODAY(),FESTIVOS!$A$2:$A$37),NETWORKDAYS(E397+1,Z397,FESTIVOS!$A$2:$A$37))</f>
        <v>386</v>
      </c>
      <c r="AB397" s="10" t="str">
        <f t="shared" si="9"/>
        <v>EN TRAMITE</v>
      </c>
      <c r="AC397" s="2" t="s">
        <v>73</v>
      </c>
      <c r="AD397" s="2"/>
      <c r="AE397" s="2"/>
      <c r="AF397" s="2"/>
      <c r="AG397" s="2"/>
      <c r="AH397" s="2"/>
      <c r="AI397" s="2"/>
      <c r="AJ397" s="2"/>
      <c r="AK397" s="2"/>
      <c r="AL397" s="2"/>
      <c r="AM397" s="2"/>
      <c r="AN397" s="2"/>
      <c r="AO397" s="2"/>
      <c r="AP397" s="2"/>
      <c r="AQ397" s="2"/>
      <c r="AR397" s="2"/>
      <c r="AS397" s="2"/>
      <c r="AT397" s="2"/>
      <c r="AU397" s="2"/>
      <c r="AV397" s="2"/>
    </row>
    <row r="398" spans="1:48" ht="15" x14ac:dyDescent="0.35">
      <c r="A398" s="2"/>
      <c r="B398" s="2" t="s">
        <v>54</v>
      </c>
      <c r="C398" s="2" t="s">
        <v>43</v>
      </c>
      <c r="D398" s="2">
        <v>1</v>
      </c>
      <c r="E398" s="4">
        <v>45504</v>
      </c>
      <c r="F398" s="2" t="s">
        <v>137</v>
      </c>
      <c r="G398" s="2"/>
      <c r="H398" s="2"/>
      <c r="I398" s="2"/>
      <c r="J398" s="2"/>
      <c r="K398" s="2"/>
      <c r="L398" s="2"/>
      <c r="M398" s="2" t="s">
        <v>37</v>
      </c>
      <c r="N398" s="2">
        <v>1</v>
      </c>
      <c r="O398" s="2" t="s">
        <v>1490</v>
      </c>
      <c r="P398" s="2">
        <v>1</v>
      </c>
      <c r="Q398" s="2">
        <v>1</v>
      </c>
      <c r="R398" s="2" t="s">
        <v>1491</v>
      </c>
      <c r="S398" s="2" t="s">
        <v>1492</v>
      </c>
      <c r="T398" s="2" t="s">
        <v>38</v>
      </c>
      <c r="U398" s="2" t="s">
        <v>28</v>
      </c>
      <c r="V398" s="2" t="str">
        <f t="shared" si="10"/>
        <v/>
      </c>
      <c r="W398" s="2" t="s">
        <v>107</v>
      </c>
      <c r="X398" s="2">
        <v>20247100143802</v>
      </c>
      <c r="Y398" s="4">
        <v>45504</v>
      </c>
      <c r="Z398" s="2"/>
      <c r="AA398" s="17">
        <f ca="1">IF(Z398=0,NETWORKDAYS(E398+1,TODAY(),FESTIVOS!$A$2:$A$37),NETWORKDAYS(E398+1,Z398,FESTIVOS!$A$2:$A$37))</f>
        <v>385</v>
      </c>
      <c r="AB398" s="10" t="str">
        <f t="shared" si="9"/>
        <v>EN TRAMITE</v>
      </c>
      <c r="AC398" s="2" t="s">
        <v>73</v>
      </c>
      <c r="AD398" s="2"/>
      <c r="AE398" s="2"/>
      <c r="AF398" s="2"/>
      <c r="AG398" s="2"/>
      <c r="AH398" s="2"/>
      <c r="AI398" s="2"/>
      <c r="AJ398" s="2"/>
      <c r="AK398" s="2"/>
      <c r="AL398" s="2"/>
      <c r="AM398" s="2"/>
      <c r="AN398" s="2"/>
      <c r="AO398" s="2"/>
      <c r="AP398" s="2"/>
      <c r="AQ398" s="2"/>
      <c r="AR398" s="2"/>
      <c r="AS398" s="2"/>
      <c r="AT398" s="2"/>
      <c r="AU398" s="2"/>
      <c r="AV398" s="2"/>
    </row>
    <row r="399" spans="1:48" ht="15" x14ac:dyDescent="0.35">
      <c r="A399" s="2"/>
      <c r="B399" s="2" t="s">
        <v>34</v>
      </c>
      <c r="C399" s="2" t="s">
        <v>43</v>
      </c>
      <c r="D399" s="2">
        <v>1</v>
      </c>
      <c r="E399" s="4">
        <v>45535</v>
      </c>
      <c r="F399" s="2" t="s">
        <v>72</v>
      </c>
      <c r="G399" s="2"/>
      <c r="H399" s="2"/>
      <c r="I399" s="2"/>
      <c r="J399" s="2"/>
      <c r="K399" s="2"/>
      <c r="L399" s="2"/>
      <c r="M399" s="2" t="s">
        <v>49</v>
      </c>
      <c r="N399" s="2">
        <v>1</v>
      </c>
      <c r="O399" s="2" t="s">
        <v>1493</v>
      </c>
      <c r="P399" s="2">
        <v>1</v>
      </c>
      <c r="Q399" s="2">
        <v>1</v>
      </c>
      <c r="R399" s="2" t="s">
        <v>1494</v>
      </c>
      <c r="S399" s="2" t="s">
        <v>1495</v>
      </c>
      <c r="T399" s="2" t="s">
        <v>38</v>
      </c>
      <c r="U399" s="2" t="s">
        <v>30</v>
      </c>
      <c r="V399" s="2" t="str">
        <f t="shared" si="10"/>
        <v/>
      </c>
      <c r="W399" s="2" t="s">
        <v>93</v>
      </c>
      <c r="X399" s="2">
        <v>20247100143882</v>
      </c>
      <c r="Y399" s="4">
        <v>45504</v>
      </c>
      <c r="Z399" s="2"/>
      <c r="AA399" s="17">
        <f ca="1">IF(Z399=0,NETWORKDAYS(E399+1,TODAY(),FESTIVOS!$A$2:$A$37),NETWORKDAYS(E399+1,Z399,FESTIVOS!$A$2:$A$37))</f>
        <v>365</v>
      </c>
      <c r="AB399" s="10" t="str">
        <f t="shared" si="9"/>
        <v>EN TRAMITE</v>
      </c>
      <c r="AC399" s="2" t="s">
        <v>73</v>
      </c>
      <c r="AD399" s="2"/>
      <c r="AE399" s="2"/>
      <c r="AF399" s="2"/>
      <c r="AG399" s="2"/>
      <c r="AH399" s="2"/>
      <c r="AI399" s="2"/>
      <c r="AJ399" s="2"/>
      <c r="AK399" s="2"/>
      <c r="AL399" s="2"/>
      <c r="AM399" s="2"/>
      <c r="AN399" s="2"/>
      <c r="AO399" s="2"/>
      <c r="AP399" s="2"/>
      <c r="AQ399" s="2"/>
      <c r="AR399" s="2"/>
      <c r="AS399" s="2"/>
      <c r="AT399" s="2"/>
      <c r="AU399" s="2"/>
      <c r="AV399" s="2"/>
    </row>
    <row r="400" spans="1:48" ht="15" x14ac:dyDescent="0.35">
      <c r="A400" s="2"/>
      <c r="B400" s="2" t="s">
        <v>34</v>
      </c>
      <c r="C400" s="2" t="s">
        <v>43</v>
      </c>
      <c r="D400" s="2">
        <v>1</v>
      </c>
      <c r="E400" s="4">
        <v>45506</v>
      </c>
      <c r="F400" s="2" t="s">
        <v>137</v>
      </c>
      <c r="G400" s="2"/>
      <c r="H400" s="2"/>
      <c r="I400" s="2"/>
      <c r="J400" s="2"/>
      <c r="K400" s="2"/>
      <c r="L400" s="2"/>
      <c r="M400" s="2" t="s">
        <v>57</v>
      </c>
      <c r="N400" s="2">
        <v>1</v>
      </c>
      <c r="O400" s="2" t="s">
        <v>1496</v>
      </c>
      <c r="P400" s="2" t="s">
        <v>1497</v>
      </c>
      <c r="Q400" s="2">
        <v>3680038</v>
      </c>
      <c r="R400" s="2" t="s">
        <v>1498</v>
      </c>
      <c r="S400" s="2" t="s">
        <v>1499</v>
      </c>
      <c r="T400" s="2" t="s">
        <v>38</v>
      </c>
      <c r="U400" s="2" t="s">
        <v>45</v>
      </c>
      <c r="V400" s="2" t="str">
        <f t="shared" si="10"/>
        <v/>
      </c>
      <c r="W400" s="2" t="s">
        <v>46</v>
      </c>
      <c r="X400" s="2">
        <v>20247100147202</v>
      </c>
      <c r="Y400" s="4">
        <v>45506</v>
      </c>
      <c r="Z400" s="2"/>
      <c r="AA400" s="17">
        <f ca="1">IF(Z400=0,NETWORKDAYS(E400+1,TODAY(),FESTIVOS!$A$2:$A$37),NETWORKDAYS(E400+1,Z400,FESTIVOS!$A$2:$A$37))</f>
        <v>383</v>
      </c>
      <c r="AB400" s="10" t="str">
        <f t="shared" si="9"/>
        <v>EN TRAMITE</v>
      </c>
      <c r="AC400" s="2" t="s">
        <v>106</v>
      </c>
      <c r="AD400" s="2"/>
      <c r="AE400" s="2"/>
      <c r="AF400" s="2"/>
      <c r="AG400" s="2"/>
      <c r="AH400" s="2"/>
      <c r="AI400" s="2"/>
      <c r="AJ400" s="2"/>
      <c r="AK400" s="2"/>
      <c r="AL400" s="2"/>
      <c r="AM400" s="2"/>
      <c r="AN400" s="2"/>
      <c r="AO400" s="2"/>
      <c r="AP400" s="2"/>
      <c r="AQ400" s="2"/>
      <c r="AR400" s="2"/>
      <c r="AS400" s="2"/>
      <c r="AT400" s="2"/>
      <c r="AU400" s="2"/>
      <c r="AV400" s="2"/>
    </row>
    <row r="401" spans="1:48" ht="15" x14ac:dyDescent="0.35">
      <c r="A401" s="2"/>
      <c r="B401" s="2" t="s">
        <v>34</v>
      </c>
      <c r="C401" s="2" t="s">
        <v>43</v>
      </c>
      <c r="D401" s="2">
        <v>1</v>
      </c>
      <c r="E401" s="4">
        <v>45509</v>
      </c>
      <c r="F401" s="2" t="s">
        <v>137</v>
      </c>
      <c r="G401" s="2"/>
      <c r="H401" s="2"/>
      <c r="I401" s="2"/>
      <c r="J401" s="2"/>
      <c r="K401" s="2"/>
      <c r="L401" s="2"/>
      <c r="M401" s="2" t="s">
        <v>57</v>
      </c>
      <c r="N401" s="2">
        <v>1</v>
      </c>
      <c r="O401" s="2" t="s">
        <v>1500</v>
      </c>
      <c r="P401" s="2" t="s">
        <v>1501</v>
      </c>
      <c r="Q401" s="2">
        <v>3241000</v>
      </c>
      <c r="R401" s="2" t="s">
        <v>1502</v>
      </c>
      <c r="S401" s="2" t="s">
        <v>1503</v>
      </c>
      <c r="T401" s="2" t="s">
        <v>38</v>
      </c>
      <c r="U401" s="2" t="s">
        <v>85</v>
      </c>
      <c r="V401" s="2" t="str">
        <f t="shared" si="10"/>
        <v/>
      </c>
      <c r="W401" s="2" t="s">
        <v>310</v>
      </c>
      <c r="X401" s="2">
        <v>20247100147402</v>
      </c>
      <c r="Y401" s="4">
        <v>45509</v>
      </c>
      <c r="Z401" s="2"/>
      <c r="AA401" s="17">
        <f ca="1">IF(Z401=0,NETWORKDAYS(E401+1,TODAY(),FESTIVOS!$A$2:$A$37),NETWORKDAYS(E401+1,Z401,FESTIVOS!$A$2:$A$37))</f>
        <v>382</v>
      </c>
      <c r="AB401" s="10" t="str">
        <f t="shared" si="9"/>
        <v>EN TRAMITE</v>
      </c>
      <c r="AC401" s="2" t="s">
        <v>106</v>
      </c>
      <c r="AD401" s="2"/>
      <c r="AE401" s="2"/>
      <c r="AF401" s="2"/>
      <c r="AG401" s="2"/>
      <c r="AH401" s="2"/>
      <c r="AI401" s="2"/>
      <c r="AJ401" s="2"/>
      <c r="AK401" s="2"/>
      <c r="AL401" s="2"/>
      <c r="AM401" s="2"/>
      <c r="AN401" s="2"/>
      <c r="AO401" s="2"/>
      <c r="AP401" s="2"/>
      <c r="AQ401" s="2"/>
      <c r="AR401" s="2"/>
      <c r="AS401" s="2"/>
      <c r="AT401" s="2"/>
      <c r="AU401" s="2"/>
      <c r="AV401" s="2"/>
    </row>
    <row r="402" spans="1:48" ht="15" x14ac:dyDescent="0.35">
      <c r="A402" s="2"/>
      <c r="B402" s="2" t="s">
        <v>34</v>
      </c>
      <c r="C402" s="2" t="s">
        <v>43</v>
      </c>
      <c r="D402" s="2">
        <v>1</v>
      </c>
      <c r="E402" s="4">
        <v>45509</v>
      </c>
      <c r="F402" s="2" t="s">
        <v>170</v>
      </c>
      <c r="G402" s="2"/>
      <c r="H402" s="2"/>
      <c r="I402" s="2"/>
      <c r="J402" s="2"/>
      <c r="K402" s="2"/>
      <c r="L402" s="2"/>
      <c r="M402" s="2" t="s">
        <v>57</v>
      </c>
      <c r="N402" s="2">
        <v>1</v>
      </c>
      <c r="O402" s="2" t="s">
        <v>1504</v>
      </c>
      <c r="P402" s="2" t="s">
        <v>1505</v>
      </c>
      <c r="Q402" s="2">
        <v>3795750</v>
      </c>
      <c r="R402" s="2" t="s">
        <v>1324</v>
      </c>
      <c r="S402" s="2" t="s">
        <v>1506</v>
      </c>
      <c r="T402" s="2" t="s">
        <v>38</v>
      </c>
      <c r="U402" s="2" t="s">
        <v>28</v>
      </c>
      <c r="V402" s="2" t="str">
        <f t="shared" si="10"/>
        <v/>
      </c>
      <c r="W402" s="2" t="s">
        <v>39</v>
      </c>
      <c r="X402" s="2">
        <v>20247100147442</v>
      </c>
      <c r="Y402" s="4">
        <v>45509</v>
      </c>
      <c r="Z402" s="2"/>
      <c r="AA402" s="17">
        <f ca="1">IF(Z402=0,NETWORKDAYS(E402+1,TODAY(),FESTIVOS!$A$2:$A$37),NETWORKDAYS(E402+1,Z402,FESTIVOS!$A$2:$A$37))</f>
        <v>382</v>
      </c>
      <c r="AB402" s="10" t="str">
        <f t="shared" si="9"/>
        <v>EN TRAMITE</v>
      </c>
      <c r="AC402" s="2" t="s">
        <v>106</v>
      </c>
      <c r="AD402" s="2"/>
      <c r="AE402" s="2"/>
      <c r="AF402" s="2"/>
      <c r="AG402" s="2"/>
      <c r="AH402" s="2"/>
      <c r="AI402" s="2"/>
      <c r="AJ402" s="2"/>
      <c r="AK402" s="2"/>
      <c r="AL402" s="2"/>
      <c r="AM402" s="2"/>
      <c r="AN402" s="2"/>
      <c r="AO402" s="2"/>
      <c r="AP402" s="2"/>
      <c r="AQ402" s="2"/>
      <c r="AR402" s="2"/>
      <c r="AS402" s="2"/>
      <c r="AT402" s="2"/>
      <c r="AU402" s="2"/>
      <c r="AV402" s="2"/>
    </row>
    <row r="403" spans="1:48" ht="15" x14ac:dyDescent="0.35">
      <c r="A403" s="2"/>
      <c r="B403" s="2" t="s">
        <v>54</v>
      </c>
      <c r="C403" s="2" t="s">
        <v>43</v>
      </c>
      <c r="D403" s="2">
        <v>1</v>
      </c>
      <c r="E403" s="4">
        <v>45505</v>
      </c>
      <c r="F403" s="2" t="s">
        <v>72</v>
      </c>
      <c r="G403" s="2"/>
      <c r="H403" s="2"/>
      <c r="I403" s="2"/>
      <c r="J403" s="2"/>
      <c r="K403" s="2"/>
      <c r="L403" s="2"/>
      <c r="M403" s="2" t="s">
        <v>49</v>
      </c>
      <c r="N403" s="2">
        <v>1</v>
      </c>
      <c r="O403" s="2" t="s">
        <v>1507</v>
      </c>
      <c r="P403" s="2">
        <v>1</v>
      </c>
      <c r="Q403" s="2">
        <v>1</v>
      </c>
      <c r="R403" s="2" t="s">
        <v>158</v>
      </c>
      <c r="S403" s="2" t="s">
        <v>1508</v>
      </c>
      <c r="T403" s="2" t="s">
        <v>274</v>
      </c>
      <c r="U403" s="2" t="s">
        <v>66</v>
      </c>
      <c r="V403" s="2" t="str">
        <f t="shared" si="10"/>
        <v/>
      </c>
      <c r="W403" s="2" t="s">
        <v>93</v>
      </c>
      <c r="X403" s="2">
        <v>20247100145462</v>
      </c>
      <c r="Y403" s="4">
        <v>45505</v>
      </c>
      <c r="Z403" s="2"/>
      <c r="AA403" s="17">
        <f ca="1">IF(Z403=0,NETWORKDAYS(E403+1,TODAY(),FESTIVOS!$A$2:$A$37),NETWORKDAYS(E403+1,Z403,FESTIVOS!$A$2:$A$37))</f>
        <v>384</v>
      </c>
      <c r="AB403" s="10" t="str">
        <f t="shared" si="9"/>
        <v>EN TRAMITE</v>
      </c>
      <c r="AC403" s="2" t="s">
        <v>106</v>
      </c>
      <c r="AD403" s="2"/>
      <c r="AE403" s="2"/>
      <c r="AF403" s="2"/>
      <c r="AG403" s="2"/>
      <c r="AH403" s="2"/>
      <c r="AI403" s="2"/>
      <c r="AJ403" s="2"/>
      <c r="AK403" s="2"/>
      <c r="AL403" s="2"/>
      <c r="AM403" s="2"/>
      <c r="AN403" s="2"/>
      <c r="AO403" s="2"/>
      <c r="AP403" s="2"/>
      <c r="AQ403" s="2"/>
      <c r="AR403" s="2"/>
      <c r="AS403" s="2"/>
      <c r="AT403" s="2"/>
      <c r="AU403" s="2"/>
      <c r="AV403" s="2"/>
    </row>
    <row r="404" spans="1:48" ht="15" x14ac:dyDescent="0.35">
      <c r="A404" s="2"/>
      <c r="B404" s="2" t="s">
        <v>34</v>
      </c>
      <c r="C404" s="2" t="s">
        <v>43</v>
      </c>
      <c r="D404" s="2">
        <v>1</v>
      </c>
      <c r="E404" s="4">
        <v>45509</v>
      </c>
      <c r="F404" s="2" t="s">
        <v>72</v>
      </c>
      <c r="G404" s="2"/>
      <c r="H404" s="2"/>
      <c r="I404" s="2"/>
      <c r="J404" s="2"/>
      <c r="K404" s="2"/>
      <c r="L404" s="2"/>
      <c r="M404" s="2" t="s">
        <v>37</v>
      </c>
      <c r="N404" s="2">
        <v>1</v>
      </c>
      <c r="O404" s="2" t="s">
        <v>1509</v>
      </c>
      <c r="P404" s="2">
        <v>1</v>
      </c>
      <c r="Q404" s="2">
        <v>1</v>
      </c>
      <c r="R404" s="2" t="s">
        <v>1510</v>
      </c>
      <c r="S404" s="2" t="s">
        <v>1511</v>
      </c>
      <c r="T404" s="2" t="s">
        <v>141</v>
      </c>
      <c r="U404" s="2" t="s">
        <v>27</v>
      </c>
      <c r="V404" s="2" t="str">
        <f t="shared" si="10"/>
        <v/>
      </c>
      <c r="W404" s="2" t="s">
        <v>63</v>
      </c>
      <c r="X404" s="2">
        <v>20247100147652</v>
      </c>
      <c r="Y404" s="4">
        <v>45509</v>
      </c>
      <c r="Z404" s="2"/>
      <c r="AA404" s="17">
        <f ca="1">IF(Z404=0,NETWORKDAYS(E404+1,TODAY(),FESTIVOS!$A$2:$A$37),NETWORKDAYS(E404+1,Z404,FESTIVOS!$A$2:$A$37))</f>
        <v>382</v>
      </c>
      <c r="AB404" s="10" t="str">
        <f t="shared" si="9"/>
        <v>EN TRAMITE</v>
      </c>
      <c r="AC404" s="2" t="s">
        <v>106</v>
      </c>
      <c r="AD404" s="2"/>
      <c r="AE404" s="2"/>
      <c r="AF404" s="2"/>
      <c r="AG404" s="2"/>
      <c r="AH404" s="2"/>
      <c r="AI404" s="2"/>
      <c r="AJ404" s="2"/>
      <c r="AK404" s="2"/>
      <c r="AL404" s="2"/>
      <c r="AM404" s="2"/>
      <c r="AN404" s="2"/>
      <c r="AO404" s="2"/>
      <c r="AP404" s="2"/>
      <c r="AQ404" s="2"/>
      <c r="AR404" s="2"/>
      <c r="AS404" s="2"/>
      <c r="AT404" s="2"/>
      <c r="AU404" s="2"/>
      <c r="AV404" s="2"/>
    </row>
    <row r="405" spans="1:48" ht="15" x14ac:dyDescent="0.35">
      <c r="A405" s="2"/>
      <c r="B405" s="2" t="s">
        <v>34</v>
      </c>
      <c r="C405" s="2" t="s">
        <v>43</v>
      </c>
      <c r="D405" s="2">
        <v>1</v>
      </c>
      <c r="E405" s="4">
        <v>45509</v>
      </c>
      <c r="F405" s="2" t="s">
        <v>72</v>
      </c>
      <c r="G405" s="2"/>
      <c r="H405" s="2"/>
      <c r="I405" s="2"/>
      <c r="J405" s="2"/>
      <c r="K405" s="2"/>
      <c r="L405" s="2"/>
      <c r="M405" s="2" t="s">
        <v>49</v>
      </c>
      <c r="N405" s="2">
        <v>1</v>
      </c>
      <c r="O405" s="2" t="s">
        <v>1512</v>
      </c>
      <c r="P405" s="2">
        <v>1</v>
      </c>
      <c r="Q405" s="2">
        <v>1</v>
      </c>
      <c r="R405" s="2" t="s">
        <v>1513</v>
      </c>
      <c r="S405" s="2" t="s">
        <v>1514</v>
      </c>
      <c r="T405" s="2" t="s">
        <v>141</v>
      </c>
      <c r="U405" s="2" t="s">
        <v>27</v>
      </c>
      <c r="V405" s="2" t="str">
        <f t="shared" si="10"/>
        <v/>
      </c>
      <c r="W405" s="2" t="s">
        <v>63</v>
      </c>
      <c r="X405" s="2">
        <v>20247100147522</v>
      </c>
      <c r="Y405" s="4">
        <v>45509</v>
      </c>
      <c r="Z405" s="2"/>
      <c r="AA405" s="17">
        <f ca="1">IF(Z405=0,NETWORKDAYS(E405+1,TODAY(),FESTIVOS!$A$2:$A$37),NETWORKDAYS(E405+1,Z405,FESTIVOS!$A$2:$A$37))</f>
        <v>382</v>
      </c>
      <c r="AB405" s="10" t="str">
        <f t="shared" si="9"/>
        <v>EN TRAMITE</v>
      </c>
      <c r="AC405" s="2" t="s">
        <v>106</v>
      </c>
      <c r="AD405" s="2"/>
      <c r="AE405" s="2"/>
      <c r="AF405" s="2"/>
      <c r="AG405" s="2"/>
      <c r="AH405" s="2"/>
      <c r="AI405" s="2"/>
      <c r="AJ405" s="2"/>
      <c r="AK405" s="2"/>
      <c r="AL405" s="2"/>
      <c r="AM405" s="2"/>
      <c r="AN405" s="2"/>
      <c r="AO405" s="2"/>
      <c r="AP405" s="2"/>
      <c r="AQ405" s="2"/>
      <c r="AR405" s="2"/>
      <c r="AS405" s="2"/>
      <c r="AT405" s="2"/>
      <c r="AU405" s="2"/>
      <c r="AV405" s="2"/>
    </row>
    <row r="406" spans="1:48" ht="15" x14ac:dyDescent="0.35">
      <c r="A406" s="2"/>
      <c r="B406" s="2" t="s">
        <v>34</v>
      </c>
      <c r="C406" s="2" t="s">
        <v>43</v>
      </c>
      <c r="D406" s="2">
        <v>1</v>
      </c>
      <c r="E406" s="4">
        <v>45512</v>
      </c>
      <c r="F406" s="2" t="s">
        <v>72</v>
      </c>
      <c r="G406" s="2"/>
      <c r="H406" s="2"/>
      <c r="I406" s="2"/>
      <c r="J406" s="2"/>
      <c r="K406" s="2"/>
      <c r="L406" s="2"/>
      <c r="M406" s="2" t="s">
        <v>49</v>
      </c>
      <c r="N406" s="2">
        <v>63283733</v>
      </c>
      <c r="O406" s="2" t="s">
        <v>1515</v>
      </c>
      <c r="P406" s="2">
        <v>1</v>
      </c>
      <c r="Q406" s="2">
        <v>3005370155</v>
      </c>
      <c r="R406" s="2" t="s">
        <v>1516</v>
      </c>
      <c r="S406" s="2" t="s">
        <v>1517</v>
      </c>
      <c r="T406" s="2" t="s">
        <v>141</v>
      </c>
      <c r="U406" s="2" t="s">
        <v>27</v>
      </c>
      <c r="V406" s="2" t="str">
        <f t="shared" si="10"/>
        <v/>
      </c>
      <c r="W406" s="2" t="s">
        <v>63</v>
      </c>
      <c r="X406" s="2">
        <v>20247100148622</v>
      </c>
      <c r="Y406" s="4">
        <v>45512</v>
      </c>
      <c r="Z406" s="2"/>
      <c r="AA406" s="17">
        <f ca="1">IF(Z406=0,NETWORKDAYS(E406+1,TODAY(),FESTIVOS!$A$2:$A$37),NETWORKDAYS(E406+1,Z406,FESTIVOS!$A$2:$A$37))</f>
        <v>380</v>
      </c>
      <c r="AB406" s="10" t="str">
        <f t="shared" si="9"/>
        <v>EN TRAMITE</v>
      </c>
      <c r="AC406" s="2" t="s">
        <v>106</v>
      </c>
      <c r="AD406" s="2"/>
      <c r="AE406" s="2"/>
      <c r="AF406" s="2"/>
      <c r="AG406" s="2"/>
      <c r="AH406" s="2"/>
      <c r="AI406" s="2"/>
      <c r="AJ406" s="2"/>
      <c r="AK406" s="2"/>
      <c r="AL406" s="2"/>
      <c r="AM406" s="2"/>
      <c r="AN406" s="2"/>
      <c r="AO406" s="2"/>
      <c r="AP406" s="2"/>
      <c r="AQ406" s="2"/>
      <c r="AR406" s="2"/>
      <c r="AS406" s="2"/>
      <c r="AT406" s="2"/>
      <c r="AU406" s="2"/>
      <c r="AV406" s="2"/>
    </row>
    <row r="407" spans="1:48" ht="15" x14ac:dyDescent="0.35">
      <c r="A407" s="2"/>
      <c r="B407" s="2" t="s">
        <v>54</v>
      </c>
      <c r="C407" s="2" t="s">
        <v>43</v>
      </c>
      <c r="D407" s="2">
        <v>1</v>
      </c>
      <c r="E407" s="4">
        <v>45512</v>
      </c>
      <c r="F407" s="2" t="s">
        <v>72</v>
      </c>
      <c r="G407" s="2"/>
      <c r="H407" s="2"/>
      <c r="I407" s="2"/>
      <c r="J407" s="2"/>
      <c r="K407" s="2"/>
      <c r="L407" s="2"/>
      <c r="M407" s="2" t="s">
        <v>49</v>
      </c>
      <c r="N407" s="2">
        <v>1</v>
      </c>
      <c r="O407" s="2" t="s">
        <v>1518</v>
      </c>
      <c r="P407" s="2">
        <v>1</v>
      </c>
      <c r="Q407" s="2">
        <v>3134815615</v>
      </c>
      <c r="R407" s="2" t="s">
        <v>1519</v>
      </c>
      <c r="S407" s="2" t="s">
        <v>1520</v>
      </c>
      <c r="T407" s="2" t="s">
        <v>38</v>
      </c>
      <c r="U407" s="2" t="s">
        <v>66</v>
      </c>
      <c r="V407" s="2" t="str">
        <f t="shared" si="10"/>
        <v/>
      </c>
      <c r="W407" s="2" t="s">
        <v>93</v>
      </c>
      <c r="X407" s="2">
        <v>20247100148772</v>
      </c>
      <c r="Y407" s="4">
        <v>45512</v>
      </c>
      <c r="Z407" s="2"/>
      <c r="AA407" s="17">
        <f ca="1">IF(Z407=0,NETWORKDAYS(E407+1,TODAY(),FESTIVOS!$A$2:$A$37),NETWORKDAYS(E407+1,Z407,FESTIVOS!$A$2:$A$37))</f>
        <v>380</v>
      </c>
      <c r="AB407" s="10" t="str">
        <f t="shared" si="9"/>
        <v>EN TRAMITE</v>
      </c>
      <c r="AC407" s="2" t="s">
        <v>106</v>
      </c>
      <c r="AD407" s="2"/>
      <c r="AE407" s="2"/>
      <c r="AF407" s="2"/>
      <c r="AG407" s="2"/>
      <c r="AH407" s="2"/>
      <c r="AI407" s="2"/>
      <c r="AJ407" s="2"/>
      <c r="AK407" s="2"/>
      <c r="AL407" s="2"/>
      <c r="AM407" s="2"/>
      <c r="AN407" s="2"/>
      <c r="AO407" s="2"/>
      <c r="AP407" s="2"/>
      <c r="AQ407" s="2"/>
      <c r="AR407" s="2"/>
      <c r="AS407" s="2"/>
      <c r="AT407" s="2"/>
      <c r="AU407" s="2"/>
      <c r="AV407" s="2"/>
    </row>
    <row r="408" spans="1:48" ht="15" x14ac:dyDescent="0.35">
      <c r="A408" s="2"/>
      <c r="B408" s="2" t="s">
        <v>54</v>
      </c>
      <c r="C408" s="2" t="s">
        <v>43</v>
      </c>
      <c r="D408" s="2">
        <v>1</v>
      </c>
      <c r="E408" s="4">
        <v>45512</v>
      </c>
      <c r="F408" s="2" t="s">
        <v>72</v>
      </c>
      <c r="G408" s="2"/>
      <c r="H408" s="2"/>
      <c r="I408" s="2"/>
      <c r="J408" s="2"/>
      <c r="K408" s="2"/>
      <c r="L408" s="2"/>
      <c r="M408" s="2" t="s">
        <v>37</v>
      </c>
      <c r="N408" s="2">
        <v>14218479</v>
      </c>
      <c r="O408" s="2" t="s">
        <v>1521</v>
      </c>
      <c r="P408" s="2">
        <v>1</v>
      </c>
      <c r="Q408" s="2">
        <v>3219507399</v>
      </c>
      <c r="R408" s="2" t="s">
        <v>1522</v>
      </c>
      <c r="S408" s="2" t="s">
        <v>1523</v>
      </c>
      <c r="T408" s="2" t="s">
        <v>141</v>
      </c>
      <c r="U408" s="2" t="s">
        <v>27</v>
      </c>
      <c r="V408" s="2" t="str">
        <f t="shared" si="10"/>
        <v/>
      </c>
      <c r="W408" s="2" t="s">
        <v>93</v>
      </c>
      <c r="X408" s="2">
        <v>20247100148922</v>
      </c>
      <c r="Y408" s="4">
        <v>45512</v>
      </c>
      <c r="Z408" s="2"/>
      <c r="AA408" s="17">
        <f ca="1">IF(Z408=0,NETWORKDAYS(E408+1,TODAY(),FESTIVOS!$A$2:$A$37),NETWORKDAYS(E408+1,Z408,FESTIVOS!$A$2:$A$37))</f>
        <v>380</v>
      </c>
      <c r="AB408" s="10" t="str">
        <f t="shared" si="9"/>
        <v>EN TRAMITE</v>
      </c>
      <c r="AC408" s="2" t="s">
        <v>106</v>
      </c>
      <c r="AD408" s="2"/>
      <c r="AE408" s="2"/>
      <c r="AF408" s="2"/>
      <c r="AG408" s="2"/>
      <c r="AH408" s="2"/>
      <c r="AI408" s="2"/>
      <c r="AJ408" s="2"/>
      <c r="AK408" s="2"/>
      <c r="AL408" s="2"/>
      <c r="AM408" s="2"/>
      <c r="AN408" s="2"/>
      <c r="AO408" s="2"/>
      <c r="AP408" s="2"/>
      <c r="AQ408" s="2"/>
      <c r="AR408" s="2"/>
      <c r="AS408" s="2"/>
      <c r="AT408" s="2"/>
      <c r="AU408" s="2"/>
      <c r="AV408" s="2"/>
    </row>
    <row r="409" spans="1:48" ht="15" x14ac:dyDescent="0.35">
      <c r="A409" s="2"/>
      <c r="B409" s="2" t="s">
        <v>34</v>
      </c>
      <c r="C409" s="2" t="s">
        <v>43</v>
      </c>
      <c r="D409" s="2">
        <v>1</v>
      </c>
      <c r="E409" s="4">
        <v>45512</v>
      </c>
      <c r="F409" s="2" t="s">
        <v>137</v>
      </c>
      <c r="G409" s="2"/>
      <c r="H409" s="2"/>
      <c r="I409" s="2"/>
      <c r="J409" s="2"/>
      <c r="K409" s="2"/>
      <c r="L409" s="2"/>
      <c r="M409" s="2" t="s">
        <v>57</v>
      </c>
      <c r="N409" s="2">
        <v>1</v>
      </c>
      <c r="O409" s="2" t="s">
        <v>1524</v>
      </c>
      <c r="P409" s="2">
        <v>1</v>
      </c>
      <c r="Q409" s="2">
        <v>1</v>
      </c>
      <c r="R409" s="2" t="s">
        <v>1525</v>
      </c>
      <c r="S409" s="2" t="s">
        <v>1526</v>
      </c>
      <c r="T409" s="2" t="s">
        <v>38</v>
      </c>
      <c r="U409" s="2" t="s">
        <v>50</v>
      </c>
      <c r="V409" s="2" t="str">
        <f t="shared" si="10"/>
        <v/>
      </c>
      <c r="W409" s="2" t="s">
        <v>82</v>
      </c>
      <c r="X409" s="2">
        <v>20247100149592</v>
      </c>
      <c r="Y409" s="4">
        <v>45512</v>
      </c>
      <c r="Z409" s="2"/>
      <c r="AA409" s="17">
        <f ca="1">IF(Z409=0,NETWORKDAYS(E409+1,TODAY(),FESTIVOS!$A$2:$A$37),NETWORKDAYS(E409+1,Z409,FESTIVOS!$A$2:$A$37))</f>
        <v>380</v>
      </c>
      <c r="AB409" s="10" t="str">
        <f t="shared" si="9"/>
        <v>EN TRAMITE</v>
      </c>
      <c r="AC409" s="2" t="s">
        <v>106</v>
      </c>
      <c r="AD409" s="2"/>
      <c r="AE409" s="2"/>
      <c r="AF409" s="2"/>
      <c r="AG409" s="2"/>
      <c r="AH409" s="2"/>
      <c r="AI409" s="2"/>
      <c r="AJ409" s="2"/>
      <c r="AK409" s="2"/>
      <c r="AL409" s="2"/>
      <c r="AM409" s="2"/>
      <c r="AN409" s="2"/>
      <c r="AO409" s="2"/>
      <c r="AP409" s="2"/>
      <c r="AQ409" s="2"/>
      <c r="AR409" s="2"/>
      <c r="AS409" s="2"/>
      <c r="AT409" s="2"/>
      <c r="AU409" s="2"/>
      <c r="AV409" s="2"/>
    </row>
    <row r="410" spans="1:48" ht="15" x14ac:dyDescent="0.35">
      <c r="A410" s="2"/>
      <c r="B410" s="2" t="s">
        <v>54</v>
      </c>
      <c r="C410" s="2" t="s">
        <v>43</v>
      </c>
      <c r="D410" s="2">
        <v>1</v>
      </c>
      <c r="E410" s="4">
        <v>45513</v>
      </c>
      <c r="F410" s="2" t="s">
        <v>137</v>
      </c>
      <c r="G410" s="2"/>
      <c r="H410" s="2"/>
      <c r="I410" s="2"/>
      <c r="J410" s="2"/>
      <c r="K410" s="2"/>
      <c r="L410" s="2"/>
      <c r="M410" s="2" t="s">
        <v>37</v>
      </c>
      <c r="N410" s="2">
        <v>1</v>
      </c>
      <c r="O410" s="2" t="s">
        <v>1527</v>
      </c>
      <c r="P410" s="2">
        <v>1</v>
      </c>
      <c r="Q410" s="2">
        <v>1</v>
      </c>
      <c r="R410" s="2" t="s">
        <v>1528</v>
      </c>
      <c r="S410" s="2" t="s">
        <v>1529</v>
      </c>
      <c r="T410" s="2" t="s">
        <v>38</v>
      </c>
      <c r="U410" s="2" t="s">
        <v>50</v>
      </c>
      <c r="V410" s="2" t="str">
        <f t="shared" si="10"/>
        <v/>
      </c>
      <c r="W410" s="2" t="s">
        <v>577</v>
      </c>
      <c r="X410" s="2">
        <v>20247100150222</v>
      </c>
      <c r="Y410" s="4">
        <v>45513</v>
      </c>
      <c r="Z410" s="2"/>
      <c r="AA410" s="17">
        <f ca="1">IF(Z410=0,NETWORKDAYS(E410+1,TODAY(),FESTIVOS!$A$2:$A$37),NETWORKDAYS(E410+1,Z410,FESTIVOS!$A$2:$A$37))</f>
        <v>379</v>
      </c>
      <c r="AB410" s="10" t="str">
        <f t="shared" si="9"/>
        <v>EN TRAMITE</v>
      </c>
      <c r="AC410" s="2" t="s">
        <v>106</v>
      </c>
      <c r="AD410" s="2"/>
      <c r="AE410" s="2"/>
      <c r="AF410" s="2"/>
      <c r="AG410" s="2"/>
      <c r="AH410" s="2"/>
      <c r="AI410" s="2"/>
      <c r="AJ410" s="2"/>
      <c r="AK410" s="2"/>
      <c r="AL410" s="2"/>
      <c r="AM410" s="2"/>
      <c r="AN410" s="2"/>
      <c r="AO410" s="2"/>
      <c r="AP410" s="2"/>
      <c r="AQ410" s="2"/>
      <c r="AR410" s="2"/>
      <c r="AS410" s="2"/>
      <c r="AT410" s="2"/>
      <c r="AU410" s="2"/>
      <c r="AV410" s="2"/>
    </row>
    <row r="411" spans="1:48" ht="15" x14ac:dyDescent="0.35">
      <c r="A411" s="2"/>
      <c r="B411" s="2" t="s">
        <v>34</v>
      </c>
      <c r="C411" s="2" t="s">
        <v>43</v>
      </c>
      <c r="D411" s="2">
        <v>1</v>
      </c>
      <c r="E411" s="4">
        <v>45513</v>
      </c>
      <c r="F411" s="2" t="s">
        <v>137</v>
      </c>
      <c r="G411" s="2"/>
      <c r="H411" s="2"/>
      <c r="I411" s="2"/>
      <c r="J411" s="2"/>
      <c r="K411" s="2"/>
      <c r="L411" s="2"/>
      <c r="M411" s="2" t="s">
        <v>57</v>
      </c>
      <c r="N411" s="2">
        <v>1</v>
      </c>
      <c r="O411" s="2" t="s">
        <v>1530</v>
      </c>
      <c r="P411" s="2" t="s">
        <v>1531</v>
      </c>
      <c r="Q411" s="2">
        <v>1</v>
      </c>
      <c r="R411" s="2" t="s">
        <v>1532</v>
      </c>
      <c r="S411" s="2" t="s">
        <v>1533</v>
      </c>
      <c r="T411" s="2" t="s">
        <v>38</v>
      </c>
      <c r="U411" s="2" t="s">
        <v>75</v>
      </c>
      <c r="V411" s="2" t="str">
        <f t="shared" si="10"/>
        <v/>
      </c>
      <c r="W411" s="2" t="s">
        <v>76</v>
      </c>
      <c r="X411" s="2">
        <v>20247100150472</v>
      </c>
      <c r="Y411" s="4">
        <v>45513</v>
      </c>
      <c r="Z411" s="2"/>
      <c r="AA411" s="17">
        <f ca="1">IF(Z411=0,NETWORKDAYS(E411+1,TODAY(),FESTIVOS!$A$2:$A$37),NETWORKDAYS(E411+1,Z411,FESTIVOS!$A$2:$A$37))</f>
        <v>379</v>
      </c>
      <c r="AB411" s="10" t="str">
        <f t="shared" si="9"/>
        <v>EN TRAMITE</v>
      </c>
      <c r="AC411" s="2" t="s">
        <v>106</v>
      </c>
      <c r="AD411" s="2"/>
      <c r="AE411" s="2"/>
      <c r="AF411" s="2"/>
      <c r="AG411" s="2"/>
      <c r="AH411" s="2"/>
      <c r="AI411" s="2"/>
      <c r="AJ411" s="2"/>
      <c r="AK411" s="2"/>
      <c r="AL411" s="2"/>
      <c r="AM411" s="2"/>
      <c r="AN411" s="2"/>
      <c r="AO411" s="2"/>
      <c r="AP411" s="2"/>
      <c r="AQ411" s="2"/>
      <c r="AR411" s="2"/>
      <c r="AS411" s="2"/>
      <c r="AT411" s="2"/>
      <c r="AU411" s="2"/>
      <c r="AV411" s="2"/>
    </row>
    <row r="412" spans="1:48" ht="15" x14ac:dyDescent="0.35">
      <c r="A412" s="2"/>
      <c r="B412" s="2" t="s">
        <v>54</v>
      </c>
      <c r="C412" s="2" t="s">
        <v>43</v>
      </c>
      <c r="D412" s="2">
        <v>1</v>
      </c>
      <c r="E412" s="4">
        <v>45516</v>
      </c>
      <c r="F412" s="2" t="s">
        <v>137</v>
      </c>
      <c r="G412" s="2"/>
      <c r="H412" s="2"/>
      <c r="I412" s="2"/>
      <c r="J412" s="2"/>
      <c r="K412" s="2"/>
      <c r="L412" s="2"/>
      <c r="M412" s="2" t="s">
        <v>49</v>
      </c>
      <c r="N412" s="2">
        <v>1</v>
      </c>
      <c r="O412" s="2" t="s">
        <v>1534</v>
      </c>
      <c r="P412" s="2">
        <v>1</v>
      </c>
      <c r="Q412" s="2">
        <v>1</v>
      </c>
      <c r="R412" s="2" t="s">
        <v>1334</v>
      </c>
      <c r="S412" s="2" t="s">
        <v>1535</v>
      </c>
      <c r="T412" s="2" t="s">
        <v>38</v>
      </c>
      <c r="U412" s="2" t="s">
        <v>31</v>
      </c>
      <c r="V412" s="2" t="str">
        <f t="shared" si="10"/>
        <v/>
      </c>
      <c r="W412" s="2" t="s">
        <v>569</v>
      </c>
      <c r="X412" s="2">
        <v>20247100150912</v>
      </c>
      <c r="Y412" s="4">
        <v>45516</v>
      </c>
      <c r="Z412" s="2"/>
      <c r="AA412" s="17">
        <f ca="1">IF(Z412=0,NETWORKDAYS(E412+1,TODAY(),FESTIVOS!$A$2:$A$37),NETWORKDAYS(E412+1,Z412,FESTIVOS!$A$2:$A$37))</f>
        <v>378</v>
      </c>
      <c r="AB412" s="10" t="str">
        <f t="shared" si="9"/>
        <v>EN TRAMITE</v>
      </c>
      <c r="AC412" s="2" t="s">
        <v>106</v>
      </c>
      <c r="AD412" s="2"/>
      <c r="AE412" s="2"/>
      <c r="AF412" s="2"/>
      <c r="AG412" s="2"/>
      <c r="AH412" s="2"/>
      <c r="AI412" s="2"/>
      <c r="AJ412" s="2"/>
      <c r="AK412" s="2"/>
      <c r="AL412" s="2"/>
      <c r="AM412" s="2"/>
      <c r="AN412" s="2"/>
      <c r="AO412" s="2"/>
      <c r="AP412" s="2"/>
      <c r="AQ412" s="2"/>
      <c r="AR412" s="2"/>
      <c r="AS412" s="2"/>
      <c r="AT412" s="2"/>
      <c r="AU412" s="2"/>
      <c r="AV412" s="2"/>
    </row>
    <row r="413" spans="1:48" ht="15" x14ac:dyDescent="0.35">
      <c r="A413" s="2"/>
      <c r="B413" s="2" t="s">
        <v>54</v>
      </c>
      <c r="C413" s="2" t="s">
        <v>43</v>
      </c>
      <c r="D413" s="2">
        <v>1</v>
      </c>
      <c r="E413" s="4">
        <v>45516</v>
      </c>
      <c r="F413" s="2" t="s">
        <v>137</v>
      </c>
      <c r="G413" s="2"/>
      <c r="H413" s="2"/>
      <c r="I413" s="2"/>
      <c r="J413" s="2"/>
      <c r="K413" s="2"/>
      <c r="L413" s="2"/>
      <c r="M413" s="2" t="s">
        <v>37</v>
      </c>
      <c r="N413" s="2">
        <v>1</v>
      </c>
      <c r="O413" s="2" t="s">
        <v>1536</v>
      </c>
      <c r="P413" s="2" t="s">
        <v>1537</v>
      </c>
      <c r="Q413" s="2">
        <v>5878750</v>
      </c>
      <c r="R413" s="2" t="s">
        <v>1538</v>
      </c>
      <c r="S413" s="2" t="s">
        <v>1539</v>
      </c>
      <c r="T413" s="2" t="s">
        <v>38</v>
      </c>
      <c r="U413" s="2" t="s">
        <v>85</v>
      </c>
      <c r="V413" s="2" t="str">
        <f t="shared" si="10"/>
        <v/>
      </c>
      <c r="W413" s="2" t="s">
        <v>310</v>
      </c>
      <c r="X413" s="2">
        <v>20247100150932</v>
      </c>
      <c r="Y413" s="4">
        <v>45516</v>
      </c>
      <c r="Z413" s="2"/>
      <c r="AA413" s="17">
        <f ca="1">IF(Z413=0,NETWORKDAYS(E413+1,TODAY(),FESTIVOS!$A$2:$A$37),NETWORKDAYS(E413+1,Z413,FESTIVOS!$A$2:$A$37))</f>
        <v>378</v>
      </c>
      <c r="AB413" s="10" t="str">
        <f t="shared" si="9"/>
        <v>EN TRAMITE</v>
      </c>
      <c r="AC413" s="2" t="s">
        <v>106</v>
      </c>
      <c r="AD413" s="2"/>
      <c r="AE413" s="2"/>
      <c r="AF413" s="2"/>
      <c r="AG413" s="2"/>
      <c r="AH413" s="2"/>
      <c r="AI413" s="2"/>
      <c r="AJ413" s="2"/>
      <c r="AK413" s="2"/>
      <c r="AL413" s="2"/>
      <c r="AM413" s="2"/>
      <c r="AN413" s="2"/>
      <c r="AO413" s="2"/>
      <c r="AP413" s="2"/>
      <c r="AQ413" s="2"/>
      <c r="AR413" s="2"/>
      <c r="AS413" s="2"/>
      <c r="AT413" s="2"/>
      <c r="AU413" s="2"/>
      <c r="AV413" s="2"/>
    </row>
    <row r="414" spans="1:48" ht="15" x14ac:dyDescent="0.35">
      <c r="A414" s="2"/>
      <c r="B414" s="2" t="s">
        <v>34</v>
      </c>
      <c r="C414" s="2" t="s">
        <v>43</v>
      </c>
      <c r="D414" s="2">
        <v>1</v>
      </c>
      <c r="E414" s="4">
        <v>45509</v>
      </c>
      <c r="F414" s="2" t="s">
        <v>72</v>
      </c>
      <c r="G414" s="2"/>
      <c r="H414" s="2"/>
      <c r="I414" s="2"/>
      <c r="J414" s="2"/>
      <c r="K414" s="2"/>
      <c r="L414" s="2"/>
      <c r="M414" s="2" t="s">
        <v>37</v>
      </c>
      <c r="N414" s="2">
        <v>1</v>
      </c>
      <c r="O414" s="2" t="s">
        <v>1540</v>
      </c>
      <c r="P414" s="2">
        <v>1</v>
      </c>
      <c r="Q414" s="2">
        <v>1</v>
      </c>
      <c r="R414" s="2" t="s">
        <v>1541</v>
      </c>
      <c r="S414" s="2" t="s">
        <v>1542</v>
      </c>
      <c r="T414" s="2" t="s">
        <v>38</v>
      </c>
      <c r="U414" s="2" t="s">
        <v>30</v>
      </c>
      <c r="V414" s="2" t="str">
        <f t="shared" si="10"/>
        <v/>
      </c>
      <c r="W414" s="2" t="s">
        <v>93</v>
      </c>
      <c r="X414" s="2">
        <v>20247100147502</v>
      </c>
      <c r="Y414" s="4">
        <v>45516</v>
      </c>
      <c r="Z414" s="2"/>
      <c r="AA414" s="17">
        <f ca="1">IF(Z414=0,NETWORKDAYS(E414+1,TODAY(),FESTIVOS!$A$2:$A$37),NETWORKDAYS(E414+1,Z414,FESTIVOS!$A$2:$A$37))</f>
        <v>382</v>
      </c>
      <c r="AB414" s="10" t="str">
        <f t="shared" si="9"/>
        <v>EN TRAMITE</v>
      </c>
      <c r="AC414" s="2" t="s">
        <v>106</v>
      </c>
      <c r="AD414" s="2"/>
      <c r="AE414" s="2"/>
      <c r="AF414" s="2"/>
      <c r="AG414" s="2"/>
      <c r="AH414" s="2"/>
      <c r="AI414" s="2"/>
      <c r="AJ414" s="2"/>
      <c r="AK414" s="2"/>
      <c r="AL414" s="2"/>
      <c r="AM414" s="2"/>
      <c r="AN414" s="2"/>
      <c r="AO414" s="2"/>
      <c r="AP414" s="2"/>
      <c r="AQ414" s="2"/>
      <c r="AR414" s="2"/>
      <c r="AS414" s="2"/>
      <c r="AT414" s="2"/>
      <c r="AU414" s="2"/>
      <c r="AV414" s="2"/>
    </row>
    <row r="415" spans="1:48" ht="15" x14ac:dyDescent="0.35">
      <c r="A415" s="2"/>
      <c r="B415" s="2" t="s">
        <v>34</v>
      </c>
      <c r="C415" s="2" t="s">
        <v>43</v>
      </c>
      <c r="D415" s="2">
        <v>1</v>
      </c>
      <c r="E415" s="4">
        <v>45516</v>
      </c>
      <c r="F415" s="2" t="s">
        <v>36</v>
      </c>
      <c r="G415" s="2"/>
      <c r="H415" s="2"/>
      <c r="I415" s="2"/>
      <c r="J415" s="2"/>
      <c r="K415" s="2"/>
      <c r="L415" s="2"/>
      <c r="M415" s="2" t="s">
        <v>57</v>
      </c>
      <c r="N415" s="2">
        <v>1</v>
      </c>
      <c r="O415" s="2" t="s">
        <v>1543</v>
      </c>
      <c r="P415" s="2">
        <v>1</v>
      </c>
      <c r="Q415" s="2">
        <v>1</v>
      </c>
      <c r="R415" s="2" t="s">
        <v>1544</v>
      </c>
      <c r="S415" s="2" t="s">
        <v>1545</v>
      </c>
      <c r="T415" s="2" t="s">
        <v>38</v>
      </c>
      <c r="U415" s="2" t="s">
        <v>28</v>
      </c>
      <c r="V415" s="2" t="str">
        <f t="shared" si="10"/>
        <v/>
      </c>
      <c r="W415" s="2" t="s">
        <v>1166</v>
      </c>
      <c r="X415" s="2">
        <v>20247100150622</v>
      </c>
      <c r="Y415" s="4">
        <v>45516</v>
      </c>
      <c r="Z415" s="2"/>
      <c r="AA415" s="17">
        <f ca="1">IF(Z415=0,NETWORKDAYS(E415+1,TODAY(),FESTIVOS!$A$2:$A$37),NETWORKDAYS(E415+1,Z415,FESTIVOS!$A$2:$A$37))</f>
        <v>378</v>
      </c>
      <c r="AB415" s="10" t="str">
        <f t="shared" si="9"/>
        <v>EN TRAMITE</v>
      </c>
      <c r="AC415" s="2" t="s">
        <v>106</v>
      </c>
      <c r="AD415" s="2"/>
      <c r="AE415" s="2"/>
      <c r="AF415" s="2"/>
      <c r="AG415" s="2"/>
      <c r="AH415" s="2"/>
      <c r="AI415" s="2"/>
      <c r="AJ415" s="2"/>
      <c r="AK415" s="2"/>
      <c r="AL415" s="2"/>
      <c r="AM415" s="2"/>
      <c r="AN415" s="2"/>
      <c r="AO415" s="2"/>
      <c r="AP415" s="2"/>
      <c r="AQ415" s="2"/>
      <c r="AR415" s="2"/>
      <c r="AS415" s="2"/>
      <c r="AT415" s="2"/>
      <c r="AU415" s="2"/>
      <c r="AV415" s="2"/>
    </row>
    <row r="416" spans="1:48" ht="15" x14ac:dyDescent="0.35">
      <c r="A416" s="2"/>
      <c r="B416" s="2" t="s">
        <v>34</v>
      </c>
      <c r="C416" s="2" t="s">
        <v>43</v>
      </c>
      <c r="D416" s="2">
        <v>1</v>
      </c>
      <c r="E416" s="4">
        <v>45517</v>
      </c>
      <c r="F416" s="2" t="s">
        <v>137</v>
      </c>
      <c r="G416" s="2"/>
      <c r="H416" s="2"/>
      <c r="I416" s="2"/>
      <c r="J416" s="2"/>
      <c r="K416" s="2"/>
      <c r="L416" s="2"/>
      <c r="M416" s="2" t="s">
        <v>57</v>
      </c>
      <c r="N416" s="2">
        <v>1</v>
      </c>
      <c r="O416" s="2" t="s">
        <v>211</v>
      </c>
      <c r="P416" s="2" t="s">
        <v>1546</v>
      </c>
      <c r="Q416" s="2">
        <v>3358000</v>
      </c>
      <c r="R416" s="2" t="s">
        <v>1547</v>
      </c>
      <c r="S416" s="2" t="s">
        <v>1548</v>
      </c>
      <c r="T416" s="2" t="s">
        <v>38</v>
      </c>
      <c r="U416" s="2" t="s">
        <v>85</v>
      </c>
      <c r="V416" s="2" t="str">
        <f t="shared" si="10"/>
        <v/>
      </c>
      <c r="W416" s="2" t="s">
        <v>310</v>
      </c>
      <c r="X416" s="2">
        <v>20247100151622</v>
      </c>
      <c r="Y416" s="4">
        <v>45517</v>
      </c>
      <c r="Z416" s="2"/>
      <c r="AA416" s="17">
        <f ca="1">IF(Z416=0,NETWORKDAYS(E416+1,TODAY(),FESTIVOS!$A$2:$A$37),NETWORKDAYS(E416+1,Z416,FESTIVOS!$A$2:$A$37))</f>
        <v>377</v>
      </c>
      <c r="AB416" s="10" t="str">
        <f t="shared" si="9"/>
        <v>EN TRAMITE</v>
      </c>
      <c r="AC416" s="2" t="s">
        <v>106</v>
      </c>
      <c r="AD416" s="2"/>
      <c r="AE416" s="2"/>
      <c r="AF416" s="2"/>
      <c r="AG416" s="2"/>
      <c r="AH416" s="2"/>
      <c r="AI416" s="2"/>
      <c r="AJ416" s="2"/>
      <c r="AK416" s="2"/>
      <c r="AL416" s="2"/>
      <c r="AM416" s="2"/>
      <c r="AN416" s="2"/>
      <c r="AO416" s="2"/>
      <c r="AP416" s="2"/>
      <c r="AQ416" s="2"/>
      <c r="AR416" s="2"/>
      <c r="AS416" s="2"/>
      <c r="AT416" s="2"/>
      <c r="AU416" s="2"/>
      <c r="AV416" s="2"/>
    </row>
    <row r="417" spans="1:48" ht="15" x14ac:dyDescent="0.35">
      <c r="A417" s="2"/>
      <c r="B417" s="2" t="s">
        <v>34</v>
      </c>
      <c r="C417" s="2" t="s">
        <v>43</v>
      </c>
      <c r="D417" s="2">
        <v>1</v>
      </c>
      <c r="E417" s="4">
        <v>45516</v>
      </c>
      <c r="F417" s="2" t="s">
        <v>137</v>
      </c>
      <c r="G417" s="2"/>
      <c r="H417" s="2"/>
      <c r="I417" s="2"/>
      <c r="J417" s="2"/>
      <c r="K417" s="2"/>
      <c r="L417" s="2"/>
      <c r="M417" s="2" t="s">
        <v>57</v>
      </c>
      <c r="N417" s="2">
        <v>1</v>
      </c>
      <c r="O417" s="2" t="s">
        <v>1549</v>
      </c>
      <c r="P417" s="2">
        <v>1</v>
      </c>
      <c r="Q417" s="2">
        <v>2170711</v>
      </c>
      <c r="R417" s="2" t="s">
        <v>1550</v>
      </c>
      <c r="S417" s="2" t="s">
        <v>1551</v>
      </c>
      <c r="T417" s="2" t="s">
        <v>38</v>
      </c>
      <c r="U417" s="2" t="s">
        <v>45</v>
      </c>
      <c r="V417" s="2" t="str">
        <f t="shared" si="10"/>
        <v/>
      </c>
      <c r="W417" s="2" t="s">
        <v>46</v>
      </c>
      <c r="X417" s="2">
        <v>20247100151432</v>
      </c>
      <c r="Y417" s="4">
        <v>45516</v>
      </c>
      <c r="Z417" s="2"/>
      <c r="AA417" s="17">
        <f ca="1">IF(Z417=0,NETWORKDAYS(E417+1,TODAY(),FESTIVOS!$A$2:$A$37),NETWORKDAYS(E417+1,Z417,FESTIVOS!$A$2:$A$37))</f>
        <v>378</v>
      </c>
      <c r="AB417" s="10" t="str">
        <f t="shared" si="9"/>
        <v>EN TRAMITE</v>
      </c>
      <c r="AC417" s="2" t="s">
        <v>106</v>
      </c>
      <c r="AD417" s="2"/>
      <c r="AE417" s="2"/>
      <c r="AF417" s="2"/>
      <c r="AG417" s="2"/>
      <c r="AH417" s="2"/>
      <c r="AI417" s="2"/>
      <c r="AJ417" s="2"/>
      <c r="AK417" s="2"/>
      <c r="AL417" s="2"/>
      <c r="AM417" s="2"/>
      <c r="AN417" s="2"/>
      <c r="AO417" s="2"/>
      <c r="AP417" s="2"/>
      <c r="AQ417" s="2"/>
      <c r="AR417" s="2"/>
      <c r="AS417" s="2"/>
      <c r="AT417" s="2"/>
      <c r="AU417" s="2"/>
      <c r="AV417" s="2"/>
    </row>
    <row r="418" spans="1:48" ht="15" x14ac:dyDescent="0.35">
      <c r="A418" s="2"/>
      <c r="B418" s="2" t="s">
        <v>34</v>
      </c>
      <c r="C418" s="2" t="s">
        <v>43</v>
      </c>
      <c r="D418" s="2">
        <v>1</v>
      </c>
      <c r="E418" s="4">
        <v>45517</v>
      </c>
      <c r="F418" s="2" t="s">
        <v>72</v>
      </c>
      <c r="G418" s="2"/>
      <c r="H418" s="2"/>
      <c r="I418" s="2"/>
      <c r="J418" s="2"/>
      <c r="K418" s="2"/>
      <c r="L418" s="2"/>
      <c r="M418" s="2" t="s">
        <v>49</v>
      </c>
      <c r="N418" s="2">
        <v>1</v>
      </c>
      <c r="O418" s="2" t="s">
        <v>1552</v>
      </c>
      <c r="P418" s="2">
        <v>1</v>
      </c>
      <c r="Q418" s="2">
        <v>1</v>
      </c>
      <c r="R418" s="2" t="s">
        <v>176</v>
      </c>
      <c r="S418" s="2" t="s">
        <v>1553</v>
      </c>
      <c r="T418" s="2" t="s">
        <v>141</v>
      </c>
      <c r="U418" s="2" t="s">
        <v>27</v>
      </c>
      <c r="V418" s="2" t="str">
        <f t="shared" si="10"/>
        <v/>
      </c>
      <c r="W418" s="2" t="s">
        <v>63</v>
      </c>
      <c r="X418" s="2">
        <v>20247100152022</v>
      </c>
      <c r="Y418" s="4">
        <v>45517</v>
      </c>
      <c r="Z418" s="2"/>
      <c r="AA418" s="17">
        <f ca="1">IF(Z418=0,NETWORKDAYS(E418+1,TODAY(),FESTIVOS!$A$2:$A$37),NETWORKDAYS(E418+1,Z418,FESTIVOS!$A$2:$A$37))</f>
        <v>377</v>
      </c>
      <c r="AB418" s="10" t="str">
        <f t="shared" si="9"/>
        <v>EN TRAMITE</v>
      </c>
      <c r="AC418" s="2" t="s">
        <v>106</v>
      </c>
      <c r="AD418" s="2"/>
      <c r="AE418" s="2"/>
      <c r="AF418" s="2"/>
      <c r="AG418" s="2"/>
      <c r="AH418" s="2"/>
      <c r="AI418" s="2"/>
      <c r="AJ418" s="2"/>
      <c r="AK418" s="2"/>
      <c r="AL418" s="2"/>
      <c r="AM418" s="2"/>
      <c r="AN418" s="2"/>
      <c r="AO418" s="2"/>
      <c r="AP418" s="2"/>
      <c r="AQ418" s="2"/>
      <c r="AR418" s="2"/>
      <c r="AS418" s="2"/>
      <c r="AT418" s="2"/>
      <c r="AU418" s="2"/>
      <c r="AV418" s="2"/>
    </row>
    <row r="419" spans="1:48" ht="15" x14ac:dyDescent="0.35">
      <c r="A419" s="2"/>
      <c r="B419" s="2" t="s">
        <v>34</v>
      </c>
      <c r="C419" s="2" t="s">
        <v>43</v>
      </c>
      <c r="D419" s="2">
        <v>1</v>
      </c>
      <c r="E419" s="4">
        <v>45516</v>
      </c>
      <c r="F419" s="2" t="s">
        <v>72</v>
      </c>
      <c r="G419" s="2"/>
      <c r="H419" s="2"/>
      <c r="I419" s="2"/>
      <c r="J419" s="2"/>
      <c r="K419" s="2"/>
      <c r="L419" s="2"/>
      <c r="M419" s="2" t="s">
        <v>37</v>
      </c>
      <c r="N419" s="2">
        <v>5902345</v>
      </c>
      <c r="O419" s="2" t="s">
        <v>1554</v>
      </c>
      <c r="P419" s="2">
        <v>1</v>
      </c>
      <c r="Q419" s="2">
        <v>3195735494</v>
      </c>
      <c r="R419" s="2" t="s">
        <v>1555</v>
      </c>
      <c r="S419" s="2" t="s">
        <v>1556</v>
      </c>
      <c r="T419" s="2" t="s">
        <v>38</v>
      </c>
      <c r="U419" s="2" t="s">
        <v>30</v>
      </c>
      <c r="V419" s="2" t="str">
        <f t="shared" si="10"/>
        <v/>
      </c>
      <c r="W419" s="2" t="s">
        <v>93</v>
      </c>
      <c r="X419" s="2">
        <v>20247100151002</v>
      </c>
      <c r="Y419" s="4">
        <v>45516</v>
      </c>
      <c r="Z419" s="2"/>
      <c r="AA419" s="17">
        <f ca="1">IF(Z419=0,NETWORKDAYS(E419+1,TODAY(),FESTIVOS!$A$2:$A$37),NETWORKDAYS(E419+1,Z419,FESTIVOS!$A$2:$A$37))</f>
        <v>378</v>
      </c>
      <c r="AB419" s="10" t="str">
        <f t="shared" si="9"/>
        <v>EN TRAMITE</v>
      </c>
      <c r="AC419" s="2" t="s">
        <v>106</v>
      </c>
      <c r="AD419" s="2"/>
      <c r="AE419" s="2"/>
      <c r="AF419" s="2"/>
      <c r="AG419" s="2"/>
      <c r="AH419" s="2"/>
      <c r="AI419" s="2"/>
      <c r="AJ419" s="2"/>
      <c r="AK419" s="2"/>
      <c r="AL419" s="2"/>
      <c r="AM419" s="2"/>
      <c r="AN419" s="2"/>
      <c r="AO419" s="2"/>
      <c r="AP419" s="2"/>
      <c r="AQ419" s="2"/>
      <c r="AR419" s="2"/>
      <c r="AS419" s="2"/>
      <c r="AT419" s="2"/>
      <c r="AU419" s="2"/>
      <c r="AV419" s="2"/>
    </row>
    <row r="420" spans="1:48" ht="15" x14ac:dyDescent="0.35">
      <c r="A420" s="2"/>
      <c r="B420" s="2" t="s">
        <v>34</v>
      </c>
      <c r="C420" s="2" t="s">
        <v>43</v>
      </c>
      <c r="D420" s="2">
        <v>1</v>
      </c>
      <c r="E420" s="4">
        <v>45516</v>
      </c>
      <c r="F420" s="2" t="s">
        <v>72</v>
      </c>
      <c r="G420" s="2"/>
      <c r="H420" s="2"/>
      <c r="I420" s="2"/>
      <c r="J420" s="2"/>
      <c r="K420" s="2"/>
      <c r="L420" s="2"/>
      <c r="M420" s="2" t="s">
        <v>57</v>
      </c>
      <c r="N420" s="2">
        <v>1</v>
      </c>
      <c r="O420" s="2" t="s">
        <v>1557</v>
      </c>
      <c r="P420" s="2">
        <v>1</v>
      </c>
      <c r="Q420" s="2">
        <v>6605400</v>
      </c>
      <c r="R420" s="2" t="s">
        <v>1558</v>
      </c>
      <c r="S420" s="2" t="s">
        <v>1559</v>
      </c>
      <c r="T420" s="2" t="s">
        <v>141</v>
      </c>
      <c r="U420" s="2" t="s">
        <v>27</v>
      </c>
      <c r="V420" s="2" t="str">
        <f t="shared" si="10"/>
        <v/>
      </c>
      <c r="W420" s="2" t="s">
        <v>63</v>
      </c>
      <c r="X420" s="2">
        <v>20247100151232</v>
      </c>
      <c r="Y420" s="4">
        <v>45517</v>
      </c>
      <c r="Z420" s="2"/>
      <c r="AA420" s="17">
        <f ca="1">IF(Z420=0,NETWORKDAYS(E420+1,TODAY(),FESTIVOS!$A$2:$A$37),NETWORKDAYS(E420+1,Z420,FESTIVOS!$A$2:$A$37))</f>
        <v>378</v>
      </c>
      <c r="AB420" s="10" t="str">
        <f t="shared" si="9"/>
        <v>EN TRAMITE</v>
      </c>
      <c r="AC420" s="2" t="s">
        <v>106</v>
      </c>
      <c r="AD420" s="2"/>
      <c r="AE420" s="2"/>
      <c r="AF420" s="2"/>
      <c r="AG420" s="2"/>
      <c r="AH420" s="2"/>
      <c r="AI420" s="2"/>
      <c r="AJ420" s="2"/>
      <c r="AK420" s="2"/>
      <c r="AL420" s="2"/>
      <c r="AM420" s="2"/>
      <c r="AN420" s="2"/>
      <c r="AO420" s="2"/>
      <c r="AP420" s="2"/>
      <c r="AQ420" s="2"/>
      <c r="AR420" s="2"/>
      <c r="AS420" s="2"/>
      <c r="AT420" s="2"/>
      <c r="AU420" s="2"/>
      <c r="AV420" s="2"/>
    </row>
    <row r="421" spans="1:48" ht="15" x14ac:dyDescent="0.35">
      <c r="A421" s="2"/>
      <c r="B421" s="2" t="s">
        <v>54</v>
      </c>
      <c r="C421" s="2" t="s">
        <v>43</v>
      </c>
      <c r="D421" s="2">
        <v>1</v>
      </c>
      <c r="E421" s="4">
        <v>45517</v>
      </c>
      <c r="F421" s="2" t="s">
        <v>137</v>
      </c>
      <c r="G421" s="2"/>
      <c r="H421" s="2"/>
      <c r="I421" s="2"/>
      <c r="J421" s="2"/>
      <c r="K421" s="2"/>
      <c r="L421" s="2"/>
      <c r="M421" s="2" t="s">
        <v>49</v>
      </c>
      <c r="N421" s="2">
        <v>1</v>
      </c>
      <c r="O421" s="2" t="s">
        <v>1560</v>
      </c>
      <c r="P421" s="2">
        <v>1</v>
      </c>
      <c r="Q421" s="2">
        <v>1</v>
      </c>
      <c r="R421" s="2" t="s">
        <v>1045</v>
      </c>
      <c r="S421" s="2" t="s">
        <v>1561</v>
      </c>
      <c r="T421" s="2" t="s">
        <v>38</v>
      </c>
      <c r="U421" s="2" t="s">
        <v>85</v>
      </c>
      <c r="V421" s="2" t="str">
        <f t="shared" si="10"/>
        <v/>
      </c>
      <c r="W421" s="2" t="s">
        <v>310</v>
      </c>
      <c r="X421" s="2">
        <v>20247100152322</v>
      </c>
      <c r="Y421" s="4">
        <v>45517</v>
      </c>
      <c r="Z421" s="2"/>
      <c r="AA421" s="17">
        <f ca="1">IF(Z421=0,NETWORKDAYS(E421+1,TODAY(),FESTIVOS!$A$2:$A$37),NETWORKDAYS(E421+1,Z421,FESTIVOS!$A$2:$A$37))</f>
        <v>377</v>
      </c>
      <c r="AB421" s="10" t="str">
        <f t="shared" si="9"/>
        <v>EN TRAMITE</v>
      </c>
      <c r="AC421" s="2" t="s">
        <v>106</v>
      </c>
      <c r="AD421" s="2"/>
      <c r="AE421" s="2"/>
      <c r="AF421" s="2"/>
      <c r="AG421" s="2"/>
      <c r="AH421" s="2"/>
      <c r="AI421" s="2"/>
      <c r="AJ421" s="2"/>
      <c r="AK421" s="2"/>
      <c r="AL421" s="2"/>
      <c r="AM421" s="2"/>
      <c r="AN421" s="2"/>
      <c r="AO421" s="2"/>
      <c r="AP421" s="2"/>
      <c r="AQ421" s="2"/>
      <c r="AR421" s="2"/>
      <c r="AS421" s="2"/>
      <c r="AT421" s="2"/>
      <c r="AU421" s="2"/>
      <c r="AV421" s="2"/>
    </row>
    <row r="422" spans="1:48" ht="15" x14ac:dyDescent="0.35">
      <c r="A422" s="2"/>
      <c r="B422" s="2" t="s">
        <v>54</v>
      </c>
      <c r="C422" s="2" t="s">
        <v>43</v>
      </c>
      <c r="D422" s="2">
        <v>1</v>
      </c>
      <c r="E422" s="4">
        <v>45513</v>
      </c>
      <c r="F422" s="2" t="s">
        <v>72</v>
      </c>
      <c r="G422" s="2"/>
      <c r="H422" s="2"/>
      <c r="I422" s="2"/>
      <c r="J422" s="2"/>
      <c r="K422" s="2"/>
      <c r="L422" s="2"/>
      <c r="M422" s="2" t="s">
        <v>49</v>
      </c>
      <c r="N422" s="2">
        <v>1</v>
      </c>
      <c r="O422" s="2" t="s">
        <v>1562</v>
      </c>
      <c r="P422" s="2">
        <v>1</v>
      </c>
      <c r="Q422" s="2">
        <v>3134260683</v>
      </c>
      <c r="R422" s="2" t="s">
        <v>1563</v>
      </c>
      <c r="S422" s="2" t="s">
        <v>1564</v>
      </c>
      <c r="T422" s="2" t="s">
        <v>38</v>
      </c>
      <c r="U422" s="2" t="s">
        <v>66</v>
      </c>
      <c r="V422" s="2" t="str">
        <f t="shared" si="10"/>
        <v/>
      </c>
      <c r="W422" s="2" t="s">
        <v>93</v>
      </c>
      <c r="X422" s="2">
        <v>20247100150442</v>
      </c>
      <c r="Y422" s="4">
        <v>45513</v>
      </c>
      <c r="Z422" s="2"/>
      <c r="AA422" s="17">
        <f ca="1">IF(Z422=0,NETWORKDAYS(E422+1,TODAY(),FESTIVOS!$A$2:$A$37),NETWORKDAYS(E422+1,Z422,FESTIVOS!$A$2:$A$37))</f>
        <v>379</v>
      </c>
      <c r="AB422" s="10" t="str">
        <f t="shared" si="9"/>
        <v>EN TRAMITE</v>
      </c>
      <c r="AC422" s="2" t="s">
        <v>106</v>
      </c>
      <c r="AD422" s="2"/>
      <c r="AE422" s="2"/>
      <c r="AF422" s="2"/>
      <c r="AG422" s="2"/>
      <c r="AH422" s="2"/>
      <c r="AI422" s="2"/>
      <c r="AJ422" s="2"/>
      <c r="AK422" s="2"/>
      <c r="AL422" s="2"/>
      <c r="AM422" s="2"/>
      <c r="AN422" s="2"/>
      <c r="AO422" s="2"/>
      <c r="AP422" s="2"/>
      <c r="AQ422" s="2"/>
      <c r="AR422" s="2"/>
      <c r="AS422" s="2"/>
      <c r="AT422" s="2"/>
      <c r="AU422" s="2"/>
      <c r="AV422" s="2"/>
    </row>
    <row r="423" spans="1:48" ht="15" x14ac:dyDescent="0.35">
      <c r="A423" s="2"/>
      <c r="B423" s="2" t="s">
        <v>54</v>
      </c>
      <c r="C423" s="2" t="s">
        <v>43</v>
      </c>
      <c r="D423" s="2">
        <v>1</v>
      </c>
      <c r="E423" s="4">
        <v>45518</v>
      </c>
      <c r="F423" s="2" t="s">
        <v>72</v>
      </c>
      <c r="G423" s="2"/>
      <c r="H423" s="2"/>
      <c r="I423" s="2"/>
      <c r="J423" s="2"/>
      <c r="K423" s="2"/>
      <c r="L423" s="2"/>
      <c r="M423" s="2" t="s">
        <v>49</v>
      </c>
      <c r="N423" s="2">
        <v>1</v>
      </c>
      <c r="O423" s="2" t="s">
        <v>1565</v>
      </c>
      <c r="P423" s="2">
        <v>1</v>
      </c>
      <c r="Q423" s="2">
        <v>1</v>
      </c>
      <c r="R423" s="2" t="s">
        <v>1566</v>
      </c>
      <c r="S423" s="2" t="s">
        <v>1567</v>
      </c>
      <c r="T423" s="2" t="s">
        <v>38</v>
      </c>
      <c r="U423" s="2" t="s">
        <v>66</v>
      </c>
      <c r="V423" s="2" t="str">
        <f t="shared" si="10"/>
        <v/>
      </c>
      <c r="W423" s="2" t="s">
        <v>93</v>
      </c>
      <c r="X423" s="2">
        <v>20247100153352</v>
      </c>
      <c r="Y423" s="4">
        <v>45518</v>
      </c>
      <c r="Z423" s="2"/>
      <c r="AA423" s="17">
        <f ca="1">IF(Z423=0,NETWORKDAYS(E423+1,TODAY(),FESTIVOS!$A$2:$A$37),NETWORKDAYS(E423+1,Z423,FESTIVOS!$A$2:$A$37))</f>
        <v>376</v>
      </c>
      <c r="AB423" s="10" t="str">
        <f t="shared" si="9"/>
        <v>EN TRAMITE</v>
      </c>
      <c r="AC423" s="2" t="s">
        <v>106</v>
      </c>
      <c r="AD423" s="2"/>
      <c r="AE423" s="2"/>
      <c r="AF423" s="2"/>
      <c r="AG423" s="2"/>
      <c r="AH423" s="2"/>
      <c r="AI423" s="2"/>
      <c r="AJ423" s="2"/>
      <c r="AK423" s="2"/>
      <c r="AL423" s="2"/>
      <c r="AM423" s="2"/>
      <c r="AN423" s="2"/>
      <c r="AO423" s="2"/>
      <c r="AP423" s="2"/>
      <c r="AQ423" s="2"/>
      <c r="AR423" s="2"/>
      <c r="AS423" s="2"/>
      <c r="AT423" s="2"/>
      <c r="AU423" s="2"/>
      <c r="AV423" s="2"/>
    </row>
    <row r="424" spans="1:48" ht="15" x14ac:dyDescent="0.35">
      <c r="A424" s="2"/>
      <c r="B424" s="2" t="s">
        <v>34</v>
      </c>
      <c r="C424" s="2" t="s">
        <v>43</v>
      </c>
      <c r="D424" s="2">
        <v>1</v>
      </c>
      <c r="E424" s="4">
        <v>45520</v>
      </c>
      <c r="F424" s="2" t="s">
        <v>137</v>
      </c>
      <c r="G424" s="2"/>
      <c r="H424" s="2"/>
      <c r="I424" s="2"/>
      <c r="J424" s="2"/>
      <c r="K424" s="2"/>
      <c r="L424" s="2"/>
      <c r="M424" s="2" t="s">
        <v>57</v>
      </c>
      <c r="N424" s="2">
        <v>1</v>
      </c>
      <c r="O424" s="2" t="s">
        <v>1568</v>
      </c>
      <c r="P424" s="2">
        <v>1</v>
      </c>
      <c r="Q424" s="2">
        <v>4377630</v>
      </c>
      <c r="R424" s="2" t="s">
        <v>1569</v>
      </c>
      <c r="S424" s="2" t="s">
        <v>1570</v>
      </c>
      <c r="T424" s="2" t="s">
        <v>38</v>
      </c>
      <c r="U424" s="2" t="s">
        <v>85</v>
      </c>
      <c r="V424" s="2" t="str">
        <f t="shared" si="10"/>
        <v/>
      </c>
      <c r="W424" s="2" t="s">
        <v>310</v>
      </c>
      <c r="X424" s="2">
        <v>20247100155102</v>
      </c>
      <c r="Y424" s="4">
        <v>45520</v>
      </c>
      <c r="Z424" s="2"/>
      <c r="AA424" s="17">
        <f ca="1">IF(Z424=0,NETWORKDAYS(E424+1,TODAY(),FESTIVOS!$A$2:$A$37),NETWORKDAYS(E424+1,Z424,FESTIVOS!$A$2:$A$37))</f>
        <v>374</v>
      </c>
      <c r="AB424" s="10" t="str">
        <f t="shared" si="9"/>
        <v>EN TRAMITE</v>
      </c>
      <c r="AC424" s="2" t="s">
        <v>106</v>
      </c>
      <c r="AD424" s="2"/>
      <c r="AE424" s="2"/>
      <c r="AF424" s="2"/>
      <c r="AG424" s="2"/>
      <c r="AH424" s="2"/>
      <c r="AI424" s="2"/>
      <c r="AJ424" s="2"/>
      <c r="AK424" s="2"/>
      <c r="AL424" s="2"/>
      <c r="AM424" s="2"/>
      <c r="AN424" s="2"/>
      <c r="AO424" s="2"/>
      <c r="AP424" s="2"/>
      <c r="AQ424" s="2"/>
      <c r="AR424" s="2"/>
      <c r="AS424" s="2"/>
      <c r="AT424" s="2"/>
      <c r="AU424" s="2"/>
      <c r="AV424" s="2"/>
    </row>
    <row r="425" spans="1:48" ht="15" x14ac:dyDescent="0.35">
      <c r="A425" s="2"/>
      <c r="B425" s="2" t="s">
        <v>54</v>
      </c>
      <c r="C425" s="2" t="s">
        <v>43</v>
      </c>
      <c r="D425" s="2">
        <v>1</v>
      </c>
      <c r="E425" s="4">
        <v>45520</v>
      </c>
      <c r="F425" s="2" t="s">
        <v>137</v>
      </c>
      <c r="G425" s="2"/>
      <c r="H425" s="2"/>
      <c r="I425" s="2"/>
      <c r="J425" s="2"/>
      <c r="K425" s="2"/>
      <c r="L425" s="2"/>
      <c r="M425" s="2" t="s">
        <v>37</v>
      </c>
      <c r="N425" s="2">
        <v>1</v>
      </c>
      <c r="O425" s="2" t="s">
        <v>1571</v>
      </c>
      <c r="P425" s="2">
        <v>1</v>
      </c>
      <c r="Q425" s="2">
        <v>3057630676</v>
      </c>
      <c r="R425" s="2" t="s">
        <v>1572</v>
      </c>
      <c r="S425" s="2" t="s">
        <v>1573</v>
      </c>
      <c r="T425" s="2" t="s">
        <v>38</v>
      </c>
      <c r="U425" s="2" t="s">
        <v>75</v>
      </c>
      <c r="V425" s="2" t="str">
        <f t="shared" si="10"/>
        <v/>
      </c>
      <c r="W425" s="2" t="s">
        <v>76</v>
      </c>
      <c r="X425" s="2">
        <v>20247100155532</v>
      </c>
      <c r="Y425" s="4">
        <v>45520</v>
      </c>
      <c r="Z425" s="2"/>
      <c r="AA425" s="17">
        <f ca="1">IF(Z425=0,NETWORKDAYS(E425+1,TODAY(),FESTIVOS!$A$2:$A$37),NETWORKDAYS(E425+1,Z425,FESTIVOS!$A$2:$A$37))</f>
        <v>374</v>
      </c>
      <c r="AB425" s="10" t="str">
        <f t="shared" si="9"/>
        <v>EN TRAMITE</v>
      </c>
      <c r="AC425" s="2" t="s">
        <v>106</v>
      </c>
      <c r="AD425" s="2"/>
      <c r="AE425" s="2"/>
      <c r="AF425" s="2"/>
      <c r="AG425" s="2"/>
      <c r="AH425" s="2"/>
      <c r="AI425" s="2"/>
      <c r="AJ425" s="2"/>
      <c r="AK425" s="2"/>
      <c r="AL425" s="2"/>
      <c r="AM425" s="2"/>
      <c r="AN425" s="2"/>
      <c r="AO425" s="2"/>
      <c r="AP425" s="2"/>
      <c r="AQ425" s="2"/>
      <c r="AR425" s="2"/>
      <c r="AS425" s="2"/>
      <c r="AT425" s="2"/>
      <c r="AU425" s="2"/>
      <c r="AV425" s="2"/>
    </row>
    <row r="426" spans="1:48" ht="15" x14ac:dyDescent="0.35">
      <c r="A426" s="2"/>
      <c r="B426" s="2" t="s">
        <v>54</v>
      </c>
      <c r="C426" s="2" t="s">
        <v>43</v>
      </c>
      <c r="D426" s="2">
        <v>1</v>
      </c>
      <c r="E426" s="4">
        <v>45520</v>
      </c>
      <c r="F426" s="2" t="s">
        <v>72</v>
      </c>
      <c r="G426" s="2"/>
      <c r="H426" s="2"/>
      <c r="I426" s="2"/>
      <c r="J426" s="2"/>
      <c r="K426" s="2"/>
      <c r="L426" s="2"/>
      <c r="M426" s="2" t="s">
        <v>49</v>
      </c>
      <c r="N426" s="2">
        <v>1</v>
      </c>
      <c r="O426" s="2" t="s">
        <v>1574</v>
      </c>
      <c r="P426" s="2" t="s">
        <v>1575</v>
      </c>
      <c r="Q426" s="2">
        <v>1</v>
      </c>
      <c r="R426" s="2" t="s">
        <v>1576</v>
      </c>
      <c r="S426" s="2" t="s">
        <v>1577</v>
      </c>
      <c r="T426" s="2" t="s">
        <v>141</v>
      </c>
      <c r="U426" s="2" t="s">
        <v>27</v>
      </c>
      <c r="V426" s="2" t="str">
        <f t="shared" si="10"/>
        <v/>
      </c>
      <c r="W426" s="2" t="s">
        <v>93</v>
      </c>
      <c r="X426" s="2">
        <v>20247100155762</v>
      </c>
      <c r="Y426" s="4">
        <v>45520</v>
      </c>
      <c r="Z426" s="2"/>
      <c r="AA426" s="17">
        <f ca="1">IF(Z426=0,NETWORKDAYS(E426+1,TODAY(),FESTIVOS!$A$2:$A$37),NETWORKDAYS(E426+1,Z426,FESTIVOS!$A$2:$A$37))</f>
        <v>374</v>
      </c>
      <c r="AB426" s="10" t="str">
        <f t="shared" si="9"/>
        <v>EN TRAMITE</v>
      </c>
      <c r="AC426" s="2" t="s">
        <v>106</v>
      </c>
      <c r="AD426" s="2"/>
      <c r="AE426" s="2"/>
      <c r="AF426" s="2"/>
      <c r="AG426" s="2"/>
      <c r="AH426" s="2"/>
      <c r="AI426" s="2"/>
      <c r="AJ426" s="2"/>
      <c r="AK426" s="2"/>
      <c r="AL426" s="2"/>
      <c r="AM426" s="2"/>
      <c r="AN426" s="2"/>
      <c r="AO426" s="2"/>
      <c r="AP426" s="2"/>
      <c r="AQ426" s="2"/>
      <c r="AR426" s="2"/>
      <c r="AS426" s="2"/>
      <c r="AT426" s="2"/>
      <c r="AU426" s="2"/>
      <c r="AV426" s="2"/>
    </row>
    <row r="427" spans="1:48" ht="15" x14ac:dyDescent="0.35">
      <c r="A427" s="2"/>
      <c r="B427" s="2" t="s">
        <v>34</v>
      </c>
      <c r="C427" s="2" t="s">
        <v>43</v>
      </c>
      <c r="D427" s="2">
        <v>1</v>
      </c>
      <c r="E427" s="4">
        <v>45524</v>
      </c>
      <c r="F427" s="2" t="s">
        <v>72</v>
      </c>
      <c r="G427" s="2"/>
      <c r="H427" s="2"/>
      <c r="I427" s="2"/>
      <c r="J427" s="2"/>
      <c r="K427" s="2"/>
      <c r="L427" s="2"/>
      <c r="M427" s="2" t="s">
        <v>49</v>
      </c>
      <c r="N427" s="2">
        <v>1</v>
      </c>
      <c r="O427" s="2" t="s">
        <v>1578</v>
      </c>
      <c r="P427" s="2">
        <v>1</v>
      </c>
      <c r="Q427" s="2">
        <v>1</v>
      </c>
      <c r="R427" s="2" t="s">
        <v>1579</v>
      </c>
      <c r="S427" s="2" t="s">
        <v>1580</v>
      </c>
      <c r="T427" s="2" t="s">
        <v>38</v>
      </c>
      <c r="U427" s="2" t="s">
        <v>45</v>
      </c>
      <c r="V427" s="2" t="str">
        <f t="shared" si="10"/>
        <v/>
      </c>
      <c r="W427" s="2" t="s">
        <v>93</v>
      </c>
      <c r="X427" s="2">
        <v>20247100156152</v>
      </c>
      <c r="Y427" s="4">
        <v>45524</v>
      </c>
      <c r="Z427" s="2"/>
      <c r="AA427" s="17">
        <f ca="1">IF(Z427=0,NETWORKDAYS(E427+1,TODAY(),FESTIVOS!$A$2:$A$37),NETWORKDAYS(E427+1,Z427,FESTIVOS!$A$2:$A$37))</f>
        <v>373</v>
      </c>
      <c r="AB427" s="10" t="str">
        <f t="shared" si="9"/>
        <v>EN TRAMITE</v>
      </c>
      <c r="AC427" s="2" t="s">
        <v>106</v>
      </c>
      <c r="AD427" s="2"/>
      <c r="AE427" s="2"/>
      <c r="AF427" s="2"/>
      <c r="AG427" s="2"/>
      <c r="AH427" s="2"/>
      <c r="AI427" s="2"/>
      <c r="AJ427" s="2"/>
      <c r="AK427" s="2"/>
      <c r="AL427" s="2"/>
      <c r="AM427" s="2"/>
      <c r="AN427" s="2"/>
      <c r="AO427" s="2"/>
      <c r="AP427" s="2"/>
      <c r="AQ427" s="2"/>
      <c r="AR427" s="2"/>
      <c r="AS427" s="2"/>
      <c r="AT427" s="2"/>
      <c r="AU427" s="2"/>
      <c r="AV427" s="2"/>
    </row>
    <row r="428" spans="1:48" ht="15" x14ac:dyDescent="0.35">
      <c r="A428" s="2"/>
      <c r="B428" s="2" t="s">
        <v>54</v>
      </c>
      <c r="C428" s="2" t="s">
        <v>43</v>
      </c>
      <c r="D428" s="2">
        <v>1</v>
      </c>
      <c r="E428" s="4">
        <v>45524</v>
      </c>
      <c r="F428" s="2" t="s">
        <v>137</v>
      </c>
      <c r="G428" s="2"/>
      <c r="H428" s="2"/>
      <c r="I428" s="2"/>
      <c r="J428" s="2"/>
      <c r="K428" s="2"/>
      <c r="L428" s="2"/>
      <c r="M428" s="2" t="s">
        <v>37</v>
      </c>
      <c r="N428" s="2">
        <v>1</v>
      </c>
      <c r="O428" s="2" t="s">
        <v>1581</v>
      </c>
      <c r="P428" s="2">
        <v>1</v>
      </c>
      <c r="Q428" s="2">
        <v>1</v>
      </c>
      <c r="R428" s="2" t="s">
        <v>1582</v>
      </c>
      <c r="S428" s="2" t="s">
        <v>1583</v>
      </c>
      <c r="T428" s="2" t="s">
        <v>38</v>
      </c>
      <c r="U428" s="2" t="s">
        <v>50</v>
      </c>
      <c r="V428" s="2" t="str">
        <f t="shared" si="10"/>
        <v/>
      </c>
      <c r="W428" s="2" t="s">
        <v>82</v>
      </c>
      <c r="X428" s="2">
        <v>20247100156112</v>
      </c>
      <c r="Y428" s="4">
        <v>45524</v>
      </c>
      <c r="Z428" s="2"/>
      <c r="AA428" s="17">
        <f ca="1">IF(Z428=0,NETWORKDAYS(E428+1,TODAY(),FESTIVOS!$A$2:$A$37),NETWORKDAYS(E428+1,Z428,FESTIVOS!$A$2:$A$37))</f>
        <v>373</v>
      </c>
      <c r="AB428" s="10" t="str">
        <f t="shared" si="9"/>
        <v>EN TRAMITE</v>
      </c>
      <c r="AC428" s="2" t="s">
        <v>106</v>
      </c>
      <c r="AD428" s="2"/>
      <c r="AE428" s="2"/>
      <c r="AF428" s="2"/>
      <c r="AG428" s="2"/>
      <c r="AH428" s="2"/>
      <c r="AI428" s="2"/>
      <c r="AJ428" s="2"/>
      <c r="AK428" s="2"/>
      <c r="AL428" s="2"/>
      <c r="AM428" s="2"/>
      <c r="AN428" s="2"/>
      <c r="AO428" s="2"/>
      <c r="AP428" s="2"/>
      <c r="AQ428" s="2"/>
      <c r="AR428" s="2"/>
      <c r="AS428" s="2"/>
      <c r="AT428" s="2"/>
      <c r="AU428" s="2"/>
      <c r="AV428" s="2"/>
    </row>
    <row r="429" spans="1:48" ht="15" x14ac:dyDescent="0.35">
      <c r="A429" s="2"/>
      <c r="B429" s="2" t="s">
        <v>54</v>
      </c>
      <c r="C429" s="2" t="s">
        <v>43</v>
      </c>
      <c r="D429" s="2">
        <v>1</v>
      </c>
      <c r="E429" s="4">
        <v>45524</v>
      </c>
      <c r="F429" s="2" t="s">
        <v>72</v>
      </c>
      <c r="G429" s="2"/>
      <c r="H429" s="2"/>
      <c r="I429" s="2"/>
      <c r="J429" s="2"/>
      <c r="K429" s="2"/>
      <c r="L429" s="2"/>
      <c r="M429" s="2" t="s">
        <v>57</v>
      </c>
      <c r="N429" s="2">
        <v>1</v>
      </c>
      <c r="O429" s="2" t="s">
        <v>168</v>
      </c>
      <c r="P429" s="2">
        <v>1</v>
      </c>
      <c r="Q429" s="2">
        <v>1</v>
      </c>
      <c r="R429" s="2" t="s">
        <v>169</v>
      </c>
      <c r="S429" s="2" t="s">
        <v>1584</v>
      </c>
      <c r="T429" s="2" t="s">
        <v>38</v>
      </c>
      <c r="U429" s="2" t="s">
        <v>66</v>
      </c>
      <c r="V429" s="2" t="str">
        <f t="shared" si="10"/>
        <v/>
      </c>
      <c r="W429" s="2" t="s">
        <v>93</v>
      </c>
      <c r="X429" s="2">
        <v>20247100156072</v>
      </c>
      <c r="Y429" s="4">
        <v>45524</v>
      </c>
      <c r="Z429" s="2"/>
      <c r="AA429" s="17">
        <f ca="1">IF(Z429=0,NETWORKDAYS(E429+1,TODAY(),FESTIVOS!$A$2:$A$37),NETWORKDAYS(E429+1,Z429,FESTIVOS!$A$2:$A$37))</f>
        <v>373</v>
      </c>
      <c r="AB429" s="10" t="str">
        <f t="shared" si="9"/>
        <v>EN TRAMITE</v>
      </c>
      <c r="AC429" s="2" t="s">
        <v>106</v>
      </c>
      <c r="AD429" s="2"/>
      <c r="AE429" s="2"/>
      <c r="AF429" s="2"/>
      <c r="AG429" s="2"/>
      <c r="AH429" s="2"/>
      <c r="AI429" s="2"/>
      <c r="AJ429" s="2"/>
      <c r="AK429" s="2"/>
      <c r="AL429" s="2"/>
      <c r="AM429" s="2"/>
      <c r="AN429" s="2"/>
      <c r="AO429" s="2"/>
      <c r="AP429" s="2"/>
      <c r="AQ429" s="2"/>
      <c r="AR429" s="2"/>
      <c r="AS429" s="2"/>
      <c r="AT429" s="2"/>
      <c r="AU429" s="2"/>
      <c r="AV429" s="2"/>
    </row>
    <row r="430" spans="1:48" ht="15" x14ac:dyDescent="0.35">
      <c r="A430" s="2"/>
      <c r="B430" s="2" t="s">
        <v>54</v>
      </c>
      <c r="C430" s="2" t="s">
        <v>43</v>
      </c>
      <c r="D430" s="2">
        <v>1</v>
      </c>
      <c r="E430" s="4">
        <v>45525</v>
      </c>
      <c r="F430" s="2" t="s">
        <v>137</v>
      </c>
      <c r="G430" s="2"/>
      <c r="H430" s="2"/>
      <c r="I430" s="2"/>
      <c r="J430" s="2"/>
      <c r="K430" s="2"/>
      <c r="L430" s="2"/>
      <c r="M430" s="2" t="s">
        <v>49</v>
      </c>
      <c r="N430" s="2">
        <v>1</v>
      </c>
      <c r="O430" s="2" t="s">
        <v>1585</v>
      </c>
      <c r="P430" s="2">
        <v>1</v>
      </c>
      <c r="Q430" s="2">
        <v>1</v>
      </c>
      <c r="R430" s="2" t="s">
        <v>1586</v>
      </c>
      <c r="S430" s="2" t="s">
        <v>1587</v>
      </c>
      <c r="T430" s="2" t="s">
        <v>38</v>
      </c>
      <c r="U430" s="2" t="s">
        <v>28</v>
      </c>
      <c r="V430" s="2" t="str">
        <f t="shared" si="10"/>
        <v/>
      </c>
      <c r="W430" s="2" t="s">
        <v>60</v>
      </c>
      <c r="X430" s="2">
        <v>20247100157352</v>
      </c>
      <c r="Y430" s="4">
        <v>45525</v>
      </c>
      <c r="Z430" s="2"/>
      <c r="AA430" s="17">
        <f ca="1">IF(Z430=0,NETWORKDAYS(E430+1,TODAY(),FESTIVOS!$A$2:$A$37),NETWORKDAYS(E430+1,Z430,FESTIVOS!$A$2:$A$37))</f>
        <v>372</v>
      </c>
      <c r="AB430" s="10" t="str">
        <f t="shared" si="9"/>
        <v>EN TRAMITE</v>
      </c>
      <c r="AC430" s="2" t="s">
        <v>106</v>
      </c>
      <c r="AD430" s="2"/>
      <c r="AE430" s="2"/>
      <c r="AF430" s="2"/>
      <c r="AG430" s="2"/>
      <c r="AH430" s="2"/>
      <c r="AI430" s="2"/>
      <c r="AJ430" s="2"/>
      <c r="AK430" s="2"/>
      <c r="AL430" s="2"/>
      <c r="AM430" s="2"/>
      <c r="AN430" s="2"/>
      <c r="AO430" s="2"/>
      <c r="AP430" s="2"/>
      <c r="AQ430" s="2"/>
      <c r="AR430" s="2"/>
      <c r="AS430" s="2"/>
      <c r="AT430" s="2"/>
      <c r="AU430" s="2"/>
      <c r="AV430" s="2"/>
    </row>
    <row r="431" spans="1:48" ht="15" x14ac:dyDescent="0.35">
      <c r="A431" s="2"/>
      <c r="B431" s="2" t="s">
        <v>34</v>
      </c>
      <c r="C431" s="2" t="s">
        <v>43</v>
      </c>
      <c r="D431" s="2">
        <v>1</v>
      </c>
      <c r="E431" s="4">
        <v>45525</v>
      </c>
      <c r="F431" s="2" t="s">
        <v>72</v>
      </c>
      <c r="G431" s="2"/>
      <c r="H431" s="2"/>
      <c r="I431" s="2"/>
      <c r="J431" s="2"/>
      <c r="K431" s="2"/>
      <c r="L431" s="2"/>
      <c r="M431" s="2" t="s">
        <v>37</v>
      </c>
      <c r="N431" s="2">
        <v>1</v>
      </c>
      <c r="O431" s="2" t="s">
        <v>1588</v>
      </c>
      <c r="P431" s="2" t="s">
        <v>1589</v>
      </c>
      <c r="Q431" s="2">
        <v>3425353</v>
      </c>
      <c r="R431" s="2" t="s">
        <v>1590</v>
      </c>
      <c r="S431" s="2" t="s">
        <v>1591</v>
      </c>
      <c r="T431" s="2" t="s">
        <v>38</v>
      </c>
      <c r="U431" s="2" t="s">
        <v>66</v>
      </c>
      <c r="V431" s="2" t="str">
        <f t="shared" si="10"/>
        <v/>
      </c>
      <c r="W431" s="2" t="s">
        <v>93</v>
      </c>
      <c r="X431" s="2">
        <v>20247100157232</v>
      </c>
      <c r="Y431" s="4">
        <v>45525</v>
      </c>
      <c r="Z431" s="2"/>
      <c r="AA431" s="17">
        <f ca="1">IF(Z431=0,NETWORKDAYS(E431+1,TODAY(),FESTIVOS!$A$2:$A$37),NETWORKDAYS(E431+1,Z431,FESTIVOS!$A$2:$A$37))</f>
        <v>372</v>
      </c>
      <c r="AB431" s="10" t="str">
        <f t="shared" si="9"/>
        <v>EN TRAMITE</v>
      </c>
      <c r="AC431" s="2" t="s">
        <v>106</v>
      </c>
      <c r="AD431" s="2"/>
      <c r="AE431" s="2"/>
      <c r="AF431" s="2"/>
      <c r="AG431" s="2"/>
      <c r="AH431" s="2"/>
      <c r="AI431" s="2"/>
      <c r="AJ431" s="2"/>
      <c r="AK431" s="2"/>
      <c r="AL431" s="2"/>
      <c r="AM431" s="2"/>
      <c r="AN431" s="2"/>
      <c r="AO431" s="2"/>
      <c r="AP431" s="2"/>
      <c r="AQ431" s="2"/>
      <c r="AR431" s="2"/>
      <c r="AS431" s="2"/>
      <c r="AT431" s="2"/>
      <c r="AU431" s="2"/>
      <c r="AV431" s="2"/>
    </row>
    <row r="432" spans="1:48" ht="15" x14ac:dyDescent="0.35">
      <c r="A432" s="2"/>
      <c r="B432" s="2" t="s">
        <v>34</v>
      </c>
      <c r="C432" s="2" t="s">
        <v>43</v>
      </c>
      <c r="D432" s="2">
        <v>1</v>
      </c>
      <c r="E432" s="4">
        <v>45526</v>
      </c>
      <c r="F432" s="2" t="s">
        <v>137</v>
      </c>
      <c r="G432" s="2"/>
      <c r="H432" s="2"/>
      <c r="I432" s="2"/>
      <c r="J432" s="2"/>
      <c r="K432" s="2"/>
      <c r="L432" s="2"/>
      <c r="M432" s="2" t="s">
        <v>37</v>
      </c>
      <c r="N432" s="2">
        <v>1</v>
      </c>
      <c r="O432" s="2" t="s">
        <v>1592</v>
      </c>
      <c r="P432" s="2">
        <v>1</v>
      </c>
      <c r="Q432" s="2">
        <v>1</v>
      </c>
      <c r="R432" s="2" t="s">
        <v>1593</v>
      </c>
      <c r="S432" s="2" t="s">
        <v>1594</v>
      </c>
      <c r="T432" s="2" t="s">
        <v>38</v>
      </c>
      <c r="U432" s="2" t="s">
        <v>50</v>
      </c>
      <c r="V432" s="2" t="str">
        <f t="shared" si="10"/>
        <v/>
      </c>
      <c r="W432" s="2" t="s">
        <v>310</v>
      </c>
      <c r="X432" s="2">
        <v>20247100158132</v>
      </c>
      <c r="Y432" s="4">
        <v>45526</v>
      </c>
      <c r="Z432" s="2"/>
      <c r="AA432" s="17">
        <f ca="1">IF(Z432=0,NETWORKDAYS(E432+1,TODAY(),FESTIVOS!$A$2:$A$37),NETWORKDAYS(E432+1,Z432,FESTIVOS!$A$2:$A$37))</f>
        <v>371</v>
      </c>
      <c r="AB432" s="10" t="str">
        <f t="shared" si="9"/>
        <v>EN TRAMITE</v>
      </c>
      <c r="AC432" s="2" t="s">
        <v>106</v>
      </c>
      <c r="AD432" s="2"/>
      <c r="AE432" s="2"/>
      <c r="AF432" s="2"/>
      <c r="AG432" s="2"/>
      <c r="AH432" s="2"/>
      <c r="AI432" s="2"/>
      <c r="AJ432" s="2"/>
      <c r="AK432" s="2"/>
      <c r="AL432" s="2"/>
      <c r="AM432" s="2"/>
      <c r="AN432" s="2"/>
      <c r="AO432" s="2"/>
      <c r="AP432" s="2"/>
      <c r="AQ432" s="2"/>
      <c r="AR432" s="2"/>
      <c r="AS432" s="2"/>
      <c r="AT432" s="2"/>
      <c r="AU432" s="2"/>
      <c r="AV432" s="2"/>
    </row>
    <row r="433" spans="1:48" ht="15" x14ac:dyDescent="0.35">
      <c r="A433" s="2"/>
      <c r="B433" s="2" t="s">
        <v>34</v>
      </c>
      <c r="C433" s="2" t="s">
        <v>43</v>
      </c>
      <c r="D433" s="2">
        <v>1</v>
      </c>
      <c r="E433" s="4">
        <v>45526</v>
      </c>
      <c r="F433" s="2" t="s">
        <v>137</v>
      </c>
      <c r="G433" s="2"/>
      <c r="H433" s="2"/>
      <c r="I433" s="2"/>
      <c r="J433" s="2"/>
      <c r="K433" s="2"/>
      <c r="L433" s="2"/>
      <c r="M433" s="2" t="s">
        <v>37</v>
      </c>
      <c r="N433" s="2">
        <v>1</v>
      </c>
      <c r="O433" s="2" t="s">
        <v>1595</v>
      </c>
      <c r="P433" s="2">
        <v>1</v>
      </c>
      <c r="Q433" s="2">
        <v>1</v>
      </c>
      <c r="R433" s="2" t="s">
        <v>1593</v>
      </c>
      <c r="S433" s="2" t="s">
        <v>1596</v>
      </c>
      <c r="T433" s="2" t="s">
        <v>38</v>
      </c>
      <c r="U433" s="2" t="s">
        <v>30</v>
      </c>
      <c r="V433" s="2" t="str">
        <f t="shared" si="10"/>
        <v/>
      </c>
      <c r="W433" s="2" t="s">
        <v>55</v>
      </c>
      <c r="X433" s="2">
        <v>20247100158142</v>
      </c>
      <c r="Y433" s="4">
        <v>45526</v>
      </c>
      <c r="Z433" s="2"/>
      <c r="AA433" s="17">
        <f ca="1">IF(Z433=0,NETWORKDAYS(E433+1,TODAY(),FESTIVOS!$A$2:$A$37),NETWORKDAYS(E433+1,Z433,FESTIVOS!$A$2:$A$37))</f>
        <v>371</v>
      </c>
      <c r="AB433" s="10" t="str">
        <f t="shared" si="9"/>
        <v>EN TRAMITE</v>
      </c>
      <c r="AC433" s="2" t="s">
        <v>106</v>
      </c>
      <c r="AD433" s="2"/>
      <c r="AE433" s="2"/>
      <c r="AF433" s="2"/>
      <c r="AG433" s="2"/>
      <c r="AH433" s="2"/>
      <c r="AI433" s="2"/>
      <c r="AJ433" s="2"/>
      <c r="AK433" s="2"/>
      <c r="AL433" s="2"/>
      <c r="AM433" s="2"/>
      <c r="AN433" s="2"/>
      <c r="AO433" s="2"/>
      <c r="AP433" s="2"/>
      <c r="AQ433" s="2"/>
      <c r="AR433" s="2"/>
      <c r="AS433" s="2"/>
      <c r="AT433" s="2"/>
      <c r="AU433" s="2"/>
      <c r="AV433" s="2"/>
    </row>
    <row r="434" spans="1:48" ht="15" x14ac:dyDescent="0.35">
      <c r="A434" s="2"/>
      <c r="B434" s="2" t="s">
        <v>34</v>
      </c>
      <c r="C434" s="2" t="s">
        <v>43</v>
      </c>
      <c r="D434" s="2">
        <v>1</v>
      </c>
      <c r="E434" s="4">
        <v>45526</v>
      </c>
      <c r="F434" s="2" t="s">
        <v>137</v>
      </c>
      <c r="G434" s="2"/>
      <c r="H434" s="2"/>
      <c r="I434" s="2"/>
      <c r="J434" s="2"/>
      <c r="K434" s="2"/>
      <c r="L434" s="2"/>
      <c r="M434" s="2" t="s">
        <v>57</v>
      </c>
      <c r="N434" s="2">
        <v>1</v>
      </c>
      <c r="O434" s="2" t="s">
        <v>1597</v>
      </c>
      <c r="P434" s="2" t="s">
        <v>1598</v>
      </c>
      <c r="Q434" s="2">
        <v>1</v>
      </c>
      <c r="R434" s="2" t="s">
        <v>1599</v>
      </c>
      <c r="S434" s="2" t="s">
        <v>1600</v>
      </c>
      <c r="T434" s="2" t="s">
        <v>38</v>
      </c>
      <c r="U434" s="2" t="s">
        <v>66</v>
      </c>
      <c r="V434" s="2" t="str">
        <f t="shared" si="10"/>
        <v/>
      </c>
      <c r="W434" s="2" t="s">
        <v>184</v>
      </c>
      <c r="X434" s="2">
        <v>20247100158462</v>
      </c>
      <c r="Y434" s="4">
        <v>45526</v>
      </c>
      <c r="Z434" s="2"/>
      <c r="AA434" s="17">
        <f ca="1">IF(Z434=0,NETWORKDAYS(E434+1,TODAY(),FESTIVOS!$A$2:$A$37),NETWORKDAYS(E434+1,Z434,FESTIVOS!$A$2:$A$37))</f>
        <v>371</v>
      </c>
      <c r="AB434" s="10" t="str">
        <f t="shared" si="9"/>
        <v>EN TRAMITE</v>
      </c>
      <c r="AC434" s="2" t="s">
        <v>106</v>
      </c>
      <c r="AD434" s="2"/>
      <c r="AE434" s="2"/>
      <c r="AF434" s="2"/>
      <c r="AG434" s="2"/>
      <c r="AH434" s="2"/>
      <c r="AI434" s="2"/>
      <c r="AJ434" s="2"/>
      <c r="AK434" s="2"/>
      <c r="AL434" s="2"/>
      <c r="AM434" s="2"/>
      <c r="AN434" s="2"/>
      <c r="AO434" s="2"/>
      <c r="AP434" s="2"/>
      <c r="AQ434" s="2"/>
      <c r="AR434" s="2"/>
      <c r="AS434" s="2"/>
      <c r="AT434" s="2"/>
      <c r="AU434" s="2"/>
      <c r="AV434" s="2"/>
    </row>
    <row r="435" spans="1:48" ht="15" x14ac:dyDescent="0.35">
      <c r="A435" s="2"/>
      <c r="B435" s="2" t="s">
        <v>34</v>
      </c>
      <c r="C435" s="2" t="s">
        <v>43</v>
      </c>
      <c r="D435" s="2">
        <v>1</v>
      </c>
      <c r="E435" s="4">
        <v>45527</v>
      </c>
      <c r="F435" s="2" t="s">
        <v>137</v>
      </c>
      <c r="G435" s="2"/>
      <c r="H435" s="2"/>
      <c r="I435" s="2"/>
      <c r="J435" s="2"/>
      <c r="K435" s="2"/>
      <c r="L435" s="2"/>
      <c r="M435" s="2" t="s">
        <v>57</v>
      </c>
      <c r="N435" s="2">
        <v>1</v>
      </c>
      <c r="O435" s="2" t="s">
        <v>1524</v>
      </c>
      <c r="P435" s="2" t="s">
        <v>351</v>
      </c>
      <c r="Q435" s="2">
        <v>38083030</v>
      </c>
      <c r="R435" s="2" t="s">
        <v>1601</v>
      </c>
      <c r="S435" s="2" t="s">
        <v>1602</v>
      </c>
      <c r="T435" s="2" t="s">
        <v>38</v>
      </c>
      <c r="U435" s="2" t="s">
        <v>85</v>
      </c>
      <c r="V435" s="2" t="str">
        <f t="shared" si="10"/>
        <v/>
      </c>
      <c r="W435" s="2" t="s">
        <v>310</v>
      </c>
      <c r="X435" s="2">
        <v>20247100159432</v>
      </c>
      <c r="Y435" s="4">
        <v>45527</v>
      </c>
      <c r="Z435" s="2"/>
      <c r="AA435" s="17">
        <f ca="1">IF(Z435=0,NETWORKDAYS(E435+1,TODAY(),FESTIVOS!$A$2:$A$37),NETWORKDAYS(E435+1,Z435,FESTIVOS!$A$2:$A$37))</f>
        <v>370</v>
      </c>
      <c r="AB435" s="10" t="str">
        <f t="shared" si="9"/>
        <v>EN TRAMITE</v>
      </c>
      <c r="AC435" s="2" t="s">
        <v>106</v>
      </c>
      <c r="AD435" s="2"/>
      <c r="AE435" s="2"/>
      <c r="AF435" s="2"/>
      <c r="AG435" s="2"/>
      <c r="AH435" s="2"/>
      <c r="AI435" s="2"/>
      <c r="AJ435" s="2"/>
      <c r="AK435" s="2"/>
      <c r="AL435" s="2"/>
      <c r="AM435" s="2"/>
      <c r="AN435" s="2"/>
      <c r="AO435" s="2"/>
      <c r="AP435" s="2"/>
      <c r="AQ435" s="2"/>
      <c r="AR435" s="2"/>
      <c r="AS435" s="2"/>
      <c r="AT435" s="2"/>
      <c r="AU435" s="2"/>
      <c r="AV435" s="2"/>
    </row>
    <row r="436" spans="1:48" ht="15" x14ac:dyDescent="0.35">
      <c r="A436" s="2"/>
      <c r="B436" s="2" t="s">
        <v>34</v>
      </c>
      <c r="C436" s="2" t="s">
        <v>43</v>
      </c>
      <c r="D436" s="2">
        <v>1</v>
      </c>
      <c r="E436" s="4">
        <v>45527</v>
      </c>
      <c r="F436" s="2" t="s">
        <v>137</v>
      </c>
      <c r="G436" s="2"/>
      <c r="H436" s="2"/>
      <c r="I436" s="2"/>
      <c r="J436" s="2"/>
      <c r="K436" s="2"/>
      <c r="L436" s="2"/>
      <c r="M436" s="2" t="s">
        <v>57</v>
      </c>
      <c r="N436" s="2">
        <v>1</v>
      </c>
      <c r="O436" s="2" t="s">
        <v>1496</v>
      </c>
      <c r="P436" s="2" t="s">
        <v>1603</v>
      </c>
      <c r="Q436" s="2">
        <v>3680038</v>
      </c>
      <c r="R436" s="2" t="s">
        <v>1604</v>
      </c>
      <c r="S436" s="2" t="s">
        <v>1605</v>
      </c>
      <c r="T436" s="2" t="s">
        <v>38</v>
      </c>
      <c r="U436" s="2" t="s">
        <v>45</v>
      </c>
      <c r="V436" s="2" t="str">
        <f t="shared" si="10"/>
        <v/>
      </c>
      <c r="W436" s="2" t="s">
        <v>46</v>
      </c>
      <c r="X436" s="2">
        <v>20247100159312</v>
      </c>
      <c r="Y436" s="4">
        <v>45527</v>
      </c>
      <c r="Z436" s="2"/>
      <c r="AA436" s="17">
        <f ca="1">IF(Z436=0,NETWORKDAYS(E436+1,TODAY(),FESTIVOS!$A$2:$A$37),NETWORKDAYS(E436+1,Z436,FESTIVOS!$A$2:$A$37))</f>
        <v>370</v>
      </c>
      <c r="AB436" s="10" t="str">
        <f t="shared" si="9"/>
        <v>EN TRAMITE</v>
      </c>
      <c r="AC436" s="2" t="s">
        <v>106</v>
      </c>
      <c r="AD436" s="2"/>
      <c r="AE436" s="2"/>
      <c r="AF436" s="2"/>
      <c r="AG436" s="2"/>
      <c r="AH436" s="2"/>
      <c r="AI436" s="2"/>
      <c r="AJ436" s="2"/>
      <c r="AK436" s="2"/>
      <c r="AL436" s="2"/>
      <c r="AM436" s="2"/>
      <c r="AN436" s="2"/>
      <c r="AO436" s="2"/>
      <c r="AP436" s="2"/>
      <c r="AQ436" s="2"/>
      <c r="AR436" s="2"/>
      <c r="AS436" s="2"/>
      <c r="AT436" s="2"/>
      <c r="AU436" s="2"/>
      <c r="AV436" s="2"/>
    </row>
    <row r="437" spans="1:48" ht="15" x14ac:dyDescent="0.35">
      <c r="A437" s="2"/>
      <c r="B437" s="2" t="s">
        <v>54</v>
      </c>
      <c r="C437" s="2" t="s">
        <v>43</v>
      </c>
      <c r="D437" s="2">
        <v>1</v>
      </c>
      <c r="E437" s="4">
        <v>45526</v>
      </c>
      <c r="F437" s="2" t="s">
        <v>137</v>
      </c>
      <c r="G437" s="2"/>
      <c r="H437" s="2"/>
      <c r="I437" s="2"/>
      <c r="J437" s="2"/>
      <c r="K437" s="2"/>
      <c r="L437" s="2"/>
      <c r="M437" s="2" t="s">
        <v>49</v>
      </c>
      <c r="N437" s="2">
        <v>1</v>
      </c>
      <c r="O437" s="2" t="s">
        <v>1606</v>
      </c>
      <c r="P437" s="2">
        <v>1</v>
      </c>
      <c r="Q437" s="2">
        <v>1</v>
      </c>
      <c r="R437" s="2" t="s">
        <v>1607</v>
      </c>
      <c r="S437" s="2" t="s">
        <v>1608</v>
      </c>
      <c r="T437" s="2" t="s">
        <v>38</v>
      </c>
      <c r="U437" s="2" t="s">
        <v>28</v>
      </c>
      <c r="V437" s="2" t="str">
        <f t="shared" si="10"/>
        <v/>
      </c>
      <c r="W437" s="2" t="s">
        <v>93</v>
      </c>
      <c r="X437" s="2">
        <v>20247100158312</v>
      </c>
      <c r="Y437" s="4">
        <v>45526</v>
      </c>
      <c r="Z437" s="5">
        <v>45532</v>
      </c>
      <c r="AA437" s="17">
        <f ca="1">IF(Z437=0,NETWORKDAYS(E437+1,TODAY(),FESTIVOS!$A$2:$A$37),NETWORKDAYS(E437+1,Z437,FESTIVOS!$A$2:$A$37))</f>
        <v>4</v>
      </c>
      <c r="AB437" s="10" t="str">
        <f t="shared" si="9"/>
        <v>RESPUESTA TOTAL</v>
      </c>
      <c r="AC437" s="2" t="s">
        <v>106</v>
      </c>
      <c r="AD437" s="2"/>
      <c r="AE437" s="2"/>
      <c r="AF437" s="2"/>
      <c r="AG437" s="2"/>
      <c r="AH437" s="2"/>
      <c r="AI437" s="2"/>
      <c r="AJ437" s="2"/>
      <c r="AK437" s="2"/>
      <c r="AL437" s="2"/>
      <c r="AM437" s="2"/>
      <c r="AN437" s="2"/>
      <c r="AO437" s="2"/>
      <c r="AP437" s="2"/>
      <c r="AQ437" s="2"/>
      <c r="AR437" s="2"/>
      <c r="AS437" s="2"/>
      <c r="AT437" s="2"/>
      <c r="AU437" s="2"/>
      <c r="AV437" s="2"/>
    </row>
    <row r="438" spans="1:48" ht="15" x14ac:dyDescent="0.35">
      <c r="A438" s="2"/>
      <c r="B438" s="2" t="s">
        <v>54</v>
      </c>
      <c r="C438" s="2" t="s">
        <v>43</v>
      </c>
      <c r="D438" s="2">
        <v>1</v>
      </c>
      <c r="E438" s="4">
        <v>45527</v>
      </c>
      <c r="F438" s="2" t="s">
        <v>137</v>
      </c>
      <c r="G438" s="2"/>
      <c r="H438" s="2"/>
      <c r="I438" s="2"/>
      <c r="J438" s="2"/>
      <c r="K438" s="2"/>
      <c r="L438" s="2"/>
      <c r="M438" s="2" t="s">
        <v>49</v>
      </c>
      <c r="N438" s="2">
        <v>1</v>
      </c>
      <c r="O438" s="2" t="s">
        <v>1609</v>
      </c>
      <c r="P438" s="2">
        <v>1</v>
      </c>
      <c r="Q438" s="2">
        <v>1</v>
      </c>
      <c r="R438" s="2" t="s">
        <v>1610</v>
      </c>
      <c r="S438" s="2" t="s">
        <v>1611</v>
      </c>
      <c r="T438" s="2" t="s">
        <v>38</v>
      </c>
      <c r="U438" s="2" t="s">
        <v>45</v>
      </c>
      <c r="V438" s="2" t="str">
        <f t="shared" si="10"/>
        <v/>
      </c>
      <c r="W438" s="2" t="s">
        <v>46</v>
      </c>
      <c r="X438" s="2">
        <v>20247100159632</v>
      </c>
      <c r="Y438" s="4">
        <v>45527</v>
      </c>
      <c r="Z438" s="2"/>
      <c r="AA438" s="17">
        <f ca="1">IF(Z438=0,NETWORKDAYS(E438+1,TODAY(),FESTIVOS!$A$2:$A$37),NETWORKDAYS(E438+1,Z438,FESTIVOS!$A$2:$A$37))</f>
        <v>370</v>
      </c>
      <c r="AB438" s="10" t="str">
        <f t="shared" si="9"/>
        <v>EN TRAMITE</v>
      </c>
      <c r="AC438" s="2" t="s">
        <v>106</v>
      </c>
      <c r="AD438" s="2"/>
      <c r="AE438" s="2"/>
      <c r="AF438" s="2"/>
      <c r="AG438" s="2"/>
      <c r="AH438" s="2"/>
      <c r="AI438" s="2"/>
      <c r="AJ438" s="2"/>
      <c r="AK438" s="2"/>
      <c r="AL438" s="2"/>
      <c r="AM438" s="2"/>
      <c r="AN438" s="2"/>
      <c r="AO438" s="2"/>
      <c r="AP438" s="2"/>
      <c r="AQ438" s="2"/>
      <c r="AR438" s="2"/>
      <c r="AS438" s="2"/>
      <c r="AT438" s="2"/>
      <c r="AU438" s="2"/>
      <c r="AV438" s="2"/>
    </row>
    <row r="439" spans="1:48" ht="15" x14ac:dyDescent="0.35">
      <c r="A439" s="2"/>
      <c r="B439" s="2" t="s">
        <v>54</v>
      </c>
      <c r="C439" s="2" t="s">
        <v>43</v>
      </c>
      <c r="D439" s="2">
        <v>1</v>
      </c>
      <c r="E439" s="4">
        <v>45530</v>
      </c>
      <c r="F439" s="2" t="s">
        <v>137</v>
      </c>
      <c r="G439" s="2"/>
      <c r="H439" s="2"/>
      <c r="I439" s="2"/>
      <c r="J439" s="2"/>
      <c r="K439" s="2"/>
      <c r="L439" s="2"/>
      <c r="M439" s="2" t="s">
        <v>49</v>
      </c>
      <c r="N439" s="2">
        <v>1</v>
      </c>
      <c r="O439" s="2" t="s">
        <v>1612</v>
      </c>
      <c r="P439" s="2">
        <v>1</v>
      </c>
      <c r="Q439" s="2">
        <v>1</v>
      </c>
      <c r="R439" s="2" t="s">
        <v>1613</v>
      </c>
      <c r="S439" s="2" t="s">
        <v>1614</v>
      </c>
      <c r="T439" s="2" t="s">
        <v>38</v>
      </c>
      <c r="U439" s="2" t="s">
        <v>28</v>
      </c>
      <c r="V439" s="2" t="str">
        <f t="shared" si="10"/>
        <v/>
      </c>
      <c r="W439" s="2" t="s">
        <v>184</v>
      </c>
      <c r="X439" s="2">
        <v>20247100160762</v>
      </c>
      <c r="Y439" s="4">
        <v>45530</v>
      </c>
      <c r="Z439" s="2"/>
      <c r="AA439" s="17">
        <f ca="1">IF(Z439=0,NETWORKDAYS(E439+1,TODAY(),FESTIVOS!$A$2:$A$37),NETWORKDAYS(E439+1,Z439,FESTIVOS!$A$2:$A$37))</f>
        <v>369</v>
      </c>
      <c r="AB439" s="10" t="str">
        <f t="shared" si="9"/>
        <v>EN TRAMITE</v>
      </c>
      <c r="AC439" s="2" t="s">
        <v>106</v>
      </c>
      <c r="AD439" s="2"/>
      <c r="AE439" s="2"/>
      <c r="AF439" s="2"/>
      <c r="AG439" s="2"/>
      <c r="AH439" s="2"/>
      <c r="AI439" s="2"/>
      <c r="AJ439" s="2"/>
      <c r="AK439" s="2"/>
      <c r="AL439" s="2"/>
      <c r="AM439" s="2"/>
      <c r="AN439" s="2"/>
      <c r="AO439" s="2"/>
      <c r="AP439" s="2"/>
      <c r="AQ439" s="2"/>
      <c r="AR439" s="2"/>
      <c r="AS439" s="2"/>
      <c r="AT439" s="2"/>
      <c r="AU439" s="2"/>
      <c r="AV439" s="2"/>
    </row>
    <row r="440" spans="1:48" ht="15" x14ac:dyDescent="0.35">
      <c r="A440" s="2"/>
      <c r="B440" s="2" t="s">
        <v>34</v>
      </c>
      <c r="C440" s="2" t="s">
        <v>43</v>
      </c>
      <c r="D440" s="2">
        <v>1</v>
      </c>
      <c r="E440" s="4">
        <v>45530</v>
      </c>
      <c r="F440" s="2" t="s">
        <v>72</v>
      </c>
      <c r="G440" s="2"/>
      <c r="H440" s="2"/>
      <c r="I440" s="2"/>
      <c r="J440" s="2"/>
      <c r="K440" s="2"/>
      <c r="L440" s="2"/>
      <c r="M440" s="2" t="s">
        <v>49</v>
      </c>
      <c r="N440" s="2">
        <v>1</v>
      </c>
      <c r="O440" s="2" t="s">
        <v>1615</v>
      </c>
      <c r="P440" s="2">
        <v>1</v>
      </c>
      <c r="Q440" s="2">
        <v>1</v>
      </c>
      <c r="R440" s="2" t="s">
        <v>1616</v>
      </c>
      <c r="S440" s="2" t="s">
        <v>1617</v>
      </c>
      <c r="T440" s="2" t="s">
        <v>38</v>
      </c>
      <c r="U440" s="2" t="s">
        <v>28</v>
      </c>
      <c r="V440" s="2" t="str">
        <f t="shared" si="10"/>
        <v/>
      </c>
      <c r="W440" s="2" t="s">
        <v>93</v>
      </c>
      <c r="X440" s="2">
        <v>20247100160912</v>
      </c>
      <c r="Y440" s="4">
        <v>45530</v>
      </c>
      <c r="Z440" s="5">
        <v>45532</v>
      </c>
      <c r="AA440" s="17">
        <f ca="1">IF(Z440=0,NETWORKDAYS(E440+1,TODAY(),FESTIVOS!$A$2:$A$37),NETWORKDAYS(E440+1,Z440,FESTIVOS!$A$2:$A$37))</f>
        <v>2</v>
      </c>
      <c r="AB440" s="10" t="str">
        <f t="shared" si="9"/>
        <v>RESPUESTA TOTAL</v>
      </c>
      <c r="AC440" s="2" t="s">
        <v>106</v>
      </c>
      <c r="AD440" s="2"/>
      <c r="AE440" s="2"/>
      <c r="AF440" s="2"/>
      <c r="AG440" s="2"/>
      <c r="AH440" s="2"/>
      <c r="AI440" s="2"/>
      <c r="AJ440" s="2"/>
      <c r="AK440" s="2"/>
      <c r="AL440" s="2"/>
      <c r="AM440" s="2"/>
      <c r="AN440" s="2"/>
      <c r="AO440" s="2"/>
      <c r="AP440" s="2"/>
      <c r="AQ440" s="2"/>
      <c r="AR440" s="2"/>
      <c r="AS440" s="2"/>
      <c r="AT440" s="2"/>
      <c r="AU440" s="2"/>
      <c r="AV440" s="2"/>
    </row>
    <row r="441" spans="1:48" ht="15" x14ac:dyDescent="0.35">
      <c r="A441" s="2"/>
      <c r="B441" s="2" t="s">
        <v>34</v>
      </c>
      <c r="C441" s="2" t="s">
        <v>43</v>
      </c>
      <c r="D441" s="2">
        <v>1</v>
      </c>
      <c r="E441" s="4">
        <v>45530</v>
      </c>
      <c r="F441" s="2" t="s">
        <v>72</v>
      </c>
      <c r="G441" s="2"/>
      <c r="H441" s="2"/>
      <c r="I441" s="2"/>
      <c r="J441" s="2"/>
      <c r="K441" s="2"/>
      <c r="L441" s="2"/>
      <c r="M441" s="2" t="s">
        <v>49</v>
      </c>
      <c r="N441" s="2">
        <v>1</v>
      </c>
      <c r="O441" s="2" t="s">
        <v>1618</v>
      </c>
      <c r="P441" s="2">
        <v>1</v>
      </c>
      <c r="Q441" s="2">
        <v>3192923028</v>
      </c>
      <c r="R441" s="2" t="s">
        <v>1619</v>
      </c>
      <c r="S441" s="2" t="s">
        <v>1620</v>
      </c>
      <c r="T441" s="2" t="s">
        <v>38</v>
      </c>
      <c r="U441" s="2" t="s">
        <v>45</v>
      </c>
      <c r="V441" s="2" t="str">
        <f t="shared" si="10"/>
        <v/>
      </c>
      <c r="W441" s="2" t="s">
        <v>93</v>
      </c>
      <c r="X441" s="2">
        <v>20247100160932</v>
      </c>
      <c r="Y441" s="4">
        <v>45530</v>
      </c>
      <c r="Z441" s="5">
        <v>45532</v>
      </c>
      <c r="AA441" s="17">
        <f ca="1">IF(Z441=0,NETWORKDAYS(E441+1,TODAY(),FESTIVOS!$A$2:$A$37),NETWORKDAYS(E441+1,Z441,FESTIVOS!$A$2:$A$37))</f>
        <v>2</v>
      </c>
      <c r="AB441" s="10" t="str">
        <f t="shared" si="9"/>
        <v>RESPUESTA TOTAL</v>
      </c>
      <c r="AC441" s="2" t="s">
        <v>106</v>
      </c>
      <c r="AD441" s="2"/>
      <c r="AE441" s="2"/>
      <c r="AF441" s="2"/>
      <c r="AG441" s="2"/>
      <c r="AH441" s="2"/>
      <c r="AI441" s="2"/>
      <c r="AJ441" s="2"/>
      <c r="AK441" s="2"/>
      <c r="AL441" s="2"/>
      <c r="AM441" s="2"/>
      <c r="AN441" s="2"/>
      <c r="AO441" s="2"/>
      <c r="AP441" s="2"/>
      <c r="AQ441" s="2"/>
      <c r="AR441" s="2"/>
      <c r="AS441" s="2"/>
      <c r="AT441" s="2"/>
      <c r="AU441" s="2"/>
      <c r="AV441" s="2"/>
    </row>
    <row r="442" spans="1:48" ht="15" x14ac:dyDescent="0.35">
      <c r="A442" s="2"/>
      <c r="B442" s="2" t="s">
        <v>34</v>
      </c>
      <c r="C442" s="2" t="s">
        <v>43</v>
      </c>
      <c r="D442" s="2">
        <v>1</v>
      </c>
      <c r="E442" s="4">
        <v>45530</v>
      </c>
      <c r="F442" s="2" t="s">
        <v>72</v>
      </c>
      <c r="G442" s="2"/>
      <c r="H442" s="2"/>
      <c r="I442" s="2"/>
      <c r="J442" s="2"/>
      <c r="K442" s="2"/>
      <c r="L442" s="2"/>
      <c r="M442" s="2" t="s">
        <v>57</v>
      </c>
      <c r="N442" s="2">
        <v>1023905847</v>
      </c>
      <c r="O442" s="2" t="s">
        <v>1621</v>
      </c>
      <c r="P442" s="2" t="s">
        <v>1622</v>
      </c>
      <c r="Q442" s="2">
        <v>3112064229</v>
      </c>
      <c r="R442" s="2" t="s">
        <v>1623</v>
      </c>
      <c r="S442" s="2" t="s">
        <v>1624</v>
      </c>
      <c r="T442" s="2" t="s">
        <v>141</v>
      </c>
      <c r="U442" s="2" t="s">
        <v>27</v>
      </c>
      <c r="V442" s="2" t="str">
        <f t="shared" si="10"/>
        <v/>
      </c>
      <c r="W442" s="2" t="s">
        <v>167</v>
      </c>
      <c r="X442" s="2">
        <v>20247100160792</v>
      </c>
      <c r="Y442" s="4">
        <v>45530</v>
      </c>
      <c r="Z442" s="5">
        <v>45533</v>
      </c>
      <c r="AA442" s="17">
        <f ca="1">IF(Z442=0,NETWORKDAYS(E442+1,TODAY(),FESTIVOS!$A$2:$A$37),NETWORKDAYS(E442+1,Z442,FESTIVOS!$A$2:$A$37))</f>
        <v>3</v>
      </c>
      <c r="AB442" s="10" t="str">
        <f t="shared" si="9"/>
        <v>RESPUESTA TOTAL</v>
      </c>
      <c r="AC442" s="2" t="s">
        <v>106</v>
      </c>
      <c r="AD442" s="2"/>
      <c r="AE442" s="2"/>
      <c r="AF442" s="2"/>
      <c r="AG442" s="2"/>
      <c r="AH442" s="2"/>
      <c r="AI442" s="2"/>
      <c r="AJ442" s="2"/>
      <c r="AK442" s="2"/>
      <c r="AL442" s="2"/>
      <c r="AM442" s="2"/>
      <c r="AN442" s="2"/>
      <c r="AO442" s="2"/>
      <c r="AP442" s="2"/>
      <c r="AQ442" s="2"/>
      <c r="AR442" s="2"/>
      <c r="AS442" s="2"/>
      <c r="AT442" s="2"/>
      <c r="AU442" s="2"/>
      <c r="AV442" s="2"/>
    </row>
    <row r="443" spans="1:48" ht="15" x14ac:dyDescent="0.35">
      <c r="A443" s="2"/>
      <c r="B443" s="2" t="s">
        <v>54</v>
      </c>
      <c r="C443" s="2" t="s">
        <v>43</v>
      </c>
      <c r="D443" s="2">
        <v>1</v>
      </c>
      <c r="E443" s="4">
        <v>45531</v>
      </c>
      <c r="F443" s="2" t="s">
        <v>137</v>
      </c>
      <c r="G443" s="2"/>
      <c r="H443" s="2"/>
      <c r="I443" s="2"/>
      <c r="J443" s="2"/>
      <c r="K443" s="2"/>
      <c r="L443" s="2"/>
      <c r="M443" s="2" t="s">
        <v>37</v>
      </c>
      <c r="N443" s="2">
        <v>1</v>
      </c>
      <c r="O443" s="2" t="s">
        <v>1625</v>
      </c>
      <c r="P443" s="2">
        <v>1</v>
      </c>
      <c r="Q443" s="2">
        <v>1</v>
      </c>
      <c r="R443" s="2">
        <v>1</v>
      </c>
      <c r="S443" s="2" t="s">
        <v>1626</v>
      </c>
      <c r="T443" s="2" t="s">
        <v>38</v>
      </c>
      <c r="U443" s="2" t="s">
        <v>50</v>
      </c>
      <c r="V443" s="2" t="str">
        <f t="shared" si="10"/>
        <v/>
      </c>
      <c r="W443" s="2" t="s">
        <v>82</v>
      </c>
      <c r="X443" s="2">
        <v>20247100161472</v>
      </c>
      <c r="Y443" s="4">
        <v>45531</v>
      </c>
      <c r="Z443" s="2"/>
      <c r="AA443" s="17">
        <f ca="1">IF(Z443=0,NETWORKDAYS(E443+1,TODAY(),FESTIVOS!$A$2:$A$37),NETWORKDAYS(E443+1,Z443,FESTIVOS!$A$2:$A$37))</f>
        <v>368</v>
      </c>
      <c r="AB443" s="10" t="str">
        <f t="shared" si="9"/>
        <v>EN TRAMITE</v>
      </c>
      <c r="AC443" s="2" t="s">
        <v>106</v>
      </c>
      <c r="AD443" s="2"/>
      <c r="AE443" s="2"/>
      <c r="AF443" s="2"/>
      <c r="AG443" s="2"/>
      <c r="AH443" s="2"/>
      <c r="AI443" s="2"/>
      <c r="AJ443" s="2"/>
      <c r="AK443" s="2"/>
      <c r="AL443" s="2"/>
      <c r="AM443" s="2"/>
      <c r="AN443" s="2"/>
      <c r="AO443" s="2"/>
      <c r="AP443" s="2"/>
      <c r="AQ443" s="2"/>
      <c r="AR443" s="2"/>
      <c r="AS443" s="2"/>
      <c r="AT443" s="2"/>
      <c r="AU443" s="2"/>
      <c r="AV443" s="2"/>
    </row>
    <row r="444" spans="1:48" ht="15" x14ac:dyDescent="0.35">
      <c r="A444" s="2"/>
      <c r="B444" s="2" t="s">
        <v>54</v>
      </c>
      <c r="C444" s="2" t="s">
        <v>43</v>
      </c>
      <c r="D444" s="2">
        <v>1</v>
      </c>
      <c r="E444" s="4">
        <v>45531</v>
      </c>
      <c r="F444" s="2" t="s">
        <v>72</v>
      </c>
      <c r="G444" s="2"/>
      <c r="H444" s="2"/>
      <c r="I444" s="2"/>
      <c r="J444" s="2"/>
      <c r="K444" s="2"/>
      <c r="L444" s="2"/>
      <c r="M444" s="2" t="s">
        <v>37</v>
      </c>
      <c r="N444" s="2">
        <v>1</v>
      </c>
      <c r="O444" s="2" t="s">
        <v>1627</v>
      </c>
      <c r="P444" s="2">
        <v>1</v>
      </c>
      <c r="Q444" s="2">
        <v>1</v>
      </c>
      <c r="R444" s="2" t="s">
        <v>1628</v>
      </c>
      <c r="S444" s="2" t="s">
        <v>1629</v>
      </c>
      <c r="T444" s="2" t="s">
        <v>38</v>
      </c>
      <c r="U444" s="2" t="s">
        <v>85</v>
      </c>
      <c r="V444" s="2" t="str">
        <f t="shared" si="10"/>
        <v/>
      </c>
      <c r="W444" s="2" t="s">
        <v>310</v>
      </c>
      <c r="X444" s="2">
        <v>20247100161532</v>
      </c>
      <c r="Y444" s="4">
        <v>45531</v>
      </c>
      <c r="Z444" s="2"/>
      <c r="AA444" s="17">
        <f ca="1">IF(Z444=0,NETWORKDAYS(E444+1,TODAY(),FESTIVOS!$A$2:$A$37),NETWORKDAYS(E444+1,Z444,FESTIVOS!$A$2:$A$37))</f>
        <v>368</v>
      </c>
      <c r="AB444" s="10" t="str">
        <f t="shared" si="9"/>
        <v>EN TRAMITE</v>
      </c>
      <c r="AC444" s="2" t="s">
        <v>106</v>
      </c>
      <c r="AD444" s="2"/>
      <c r="AE444" s="2"/>
      <c r="AF444" s="2"/>
      <c r="AG444" s="2"/>
      <c r="AH444" s="2"/>
      <c r="AI444" s="2"/>
      <c r="AJ444" s="2"/>
      <c r="AK444" s="2"/>
      <c r="AL444" s="2"/>
      <c r="AM444" s="2"/>
      <c r="AN444" s="2"/>
      <c r="AO444" s="2"/>
      <c r="AP444" s="2"/>
      <c r="AQ444" s="2"/>
      <c r="AR444" s="2"/>
      <c r="AS444" s="2"/>
      <c r="AT444" s="2"/>
      <c r="AU444" s="2"/>
      <c r="AV444" s="2"/>
    </row>
    <row r="445" spans="1:48" ht="15" x14ac:dyDescent="0.35">
      <c r="A445" s="2"/>
      <c r="B445" s="2" t="s">
        <v>34</v>
      </c>
      <c r="C445" s="2" t="s">
        <v>43</v>
      </c>
      <c r="D445" s="2">
        <v>1</v>
      </c>
      <c r="E445" s="4">
        <v>45526</v>
      </c>
      <c r="F445" s="2" t="s">
        <v>72</v>
      </c>
      <c r="G445" s="2"/>
      <c r="H445" s="2"/>
      <c r="I445" s="2"/>
      <c r="J445" s="2"/>
      <c r="K445" s="2"/>
      <c r="L445" s="2"/>
      <c r="M445" s="2" t="s">
        <v>37</v>
      </c>
      <c r="N445" s="2">
        <v>1</v>
      </c>
      <c r="O445" s="2" t="s">
        <v>1630</v>
      </c>
      <c r="P445" s="2">
        <v>1</v>
      </c>
      <c r="Q445" s="2">
        <v>1</v>
      </c>
      <c r="R445" s="2" t="s">
        <v>1631</v>
      </c>
      <c r="S445" s="2" t="s">
        <v>1632</v>
      </c>
      <c r="T445" s="2" t="s">
        <v>141</v>
      </c>
      <c r="U445" s="2" t="s">
        <v>27</v>
      </c>
      <c r="V445" s="2" t="str">
        <f t="shared" si="10"/>
        <v/>
      </c>
      <c r="W445" s="2" t="s">
        <v>173</v>
      </c>
      <c r="X445" s="2">
        <v>20247100158672</v>
      </c>
      <c r="Y445" s="4">
        <v>45526</v>
      </c>
      <c r="Z445" s="5">
        <v>45533</v>
      </c>
      <c r="AA445" s="17">
        <f ca="1">IF(Z445=0,NETWORKDAYS(E445+1,TODAY(),FESTIVOS!$A$2:$A$37),NETWORKDAYS(E445+1,Z445,FESTIVOS!$A$2:$A$37))</f>
        <v>5</v>
      </c>
      <c r="AB445" s="10" t="str">
        <f t="shared" si="9"/>
        <v>RESPUESTA TOTAL</v>
      </c>
      <c r="AC445" s="2" t="s">
        <v>106</v>
      </c>
      <c r="AD445" s="2"/>
      <c r="AE445" s="2"/>
      <c r="AF445" s="2"/>
      <c r="AG445" s="2"/>
      <c r="AH445" s="2"/>
      <c r="AI445" s="2"/>
      <c r="AJ445" s="2"/>
      <c r="AK445" s="2"/>
      <c r="AL445" s="2"/>
      <c r="AM445" s="2"/>
      <c r="AN445" s="2"/>
      <c r="AO445" s="2"/>
      <c r="AP445" s="2"/>
      <c r="AQ445" s="2"/>
      <c r="AR445" s="2"/>
      <c r="AS445" s="2"/>
      <c r="AT445" s="2"/>
      <c r="AU445" s="2"/>
      <c r="AV445" s="2"/>
    </row>
    <row r="446" spans="1:48" ht="15" x14ac:dyDescent="0.35">
      <c r="A446" s="2"/>
      <c r="B446" s="2" t="s">
        <v>54</v>
      </c>
      <c r="C446" s="2" t="s">
        <v>43</v>
      </c>
      <c r="D446" s="2">
        <v>1</v>
      </c>
      <c r="E446" s="4">
        <v>45533</v>
      </c>
      <c r="F446" s="2" t="s">
        <v>72</v>
      </c>
      <c r="G446" s="2"/>
      <c r="H446" s="2"/>
      <c r="I446" s="2"/>
      <c r="J446" s="2"/>
      <c r="K446" s="2"/>
      <c r="L446" s="2"/>
      <c r="M446" s="2" t="s">
        <v>102</v>
      </c>
      <c r="N446" s="2"/>
      <c r="O446" s="2"/>
      <c r="P446" s="2"/>
      <c r="Q446" s="2"/>
      <c r="R446" s="2"/>
      <c r="S446" s="2" t="s">
        <v>1633</v>
      </c>
      <c r="T446" s="2" t="s">
        <v>38</v>
      </c>
      <c r="U446" s="2" t="s">
        <v>66</v>
      </c>
      <c r="V446" s="2" t="str">
        <f t="shared" si="10"/>
        <v/>
      </c>
      <c r="W446" s="2" t="s">
        <v>93</v>
      </c>
      <c r="X446" s="2">
        <v>20247100163242</v>
      </c>
      <c r="Y446" s="4">
        <v>45533</v>
      </c>
      <c r="Z446" s="2"/>
      <c r="AA446" s="17">
        <f ca="1">IF(Z446=0,NETWORKDAYS(E446+1,TODAY(),FESTIVOS!$A$2:$A$37),NETWORKDAYS(E446+1,Z446,FESTIVOS!$A$2:$A$37))</f>
        <v>366</v>
      </c>
      <c r="AB446" s="10" t="str">
        <f t="shared" si="9"/>
        <v>EN TRAMITE</v>
      </c>
      <c r="AC446" s="2" t="s">
        <v>106</v>
      </c>
      <c r="AD446" s="2"/>
      <c r="AE446" s="2"/>
      <c r="AF446" s="2"/>
      <c r="AG446" s="2"/>
      <c r="AH446" s="2"/>
      <c r="AI446" s="2"/>
      <c r="AJ446" s="2"/>
      <c r="AK446" s="2"/>
      <c r="AL446" s="2"/>
      <c r="AM446" s="2"/>
      <c r="AN446" s="2"/>
      <c r="AO446" s="2"/>
      <c r="AP446" s="2"/>
      <c r="AQ446" s="2"/>
      <c r="AR446" s="2"/>
      <c r="AS446" s="2"/>
      <c r="AT446" s="2"/>
      <c r="AU446" s="2"/>
      <c r="AV446" s="2"/>
    </row>
    <row r="447" spans="1:48" ht="15" x14ac:dyDescent="0.35">
      <c r="A447" s="2"/>
      <c r="B447" s="2" t="s">
        <v>34</v>
      </c>
      <c r="C447" s="2" t="s">
        <v>43</v>
      </c>
      <c r="D447" s="2">
        <v>1</v>
      </c>
      <c r="E447" s="4">
        <v>45533</v>
      </c>
      <c r="F447" s="2" t="s">
        <v>72</v>
      </c>
      <c r="G447" s="2"/>
      <c r="H447" s="2"/>
      <c r="I447" s="2"/>
      <c r="J447" s="2"/>
      <c r="K447" s="2"/>
      <c r="L447" s="2"/>
      <c r="M447" s="2" t="s">
        <v>49</v>
      </c>
      <c r="N447" s="2">
        <v>1</v>
      </c>
      <c r="O447" s="2" t="s">
        <v>1634</v>
      </c>
      <c r="P447" s="2">
        <v>1</v>
      </c>
      <c r="Q447" s="2">
        <v>3123140447</v>
      </c>
      <c r="R447" s="2" t="s">
        <v>1635</v>
      </c>
      <c r="S447" s="2" t="s">
        <v>1636</v>
      </c>
      <c r="T447" s="2" t="s">
        <v>141</v>
      </c>
      <c r="U447" s="2" t="s">
        <v>27</v>
      </c>
      <c r="V447" s="2" t="str">
        <f t="shared" si="10"/>
        <v/>
      </c>
      <c r="W447" s="2" t="s">
        <v>63</v>
      </c>
      <c r="X447" s="2">
        <v>20247100163142</v>
      </c>
      <c r="Y447" s="4">
        <v>45533</v>
      </c>
      <c r="Z447" s="2"/>
      <c r="AA447" s="17">
        <f ca="1">IF(Z447=0,NETWORKDAYS(E447+1,TODAY(),FESTIVOS!$A$2:$A$37),NETWORKDAYS(E447+1,Z447,FESTIVOS!$A$2:$A$37))</f>
        <v>366</v>
      </c>
      <c r="AB447" s="10" t="str">
        <f t="shared" si="9"/>
        <v>EN TRAMITE</v>
      </c>
      <c r="AC447" s="2" t="s">
        <v>106</v>
      </c>
      <c r="AD447" s="2"/>
      <c r="AE447" s="2"/>
      <c r="AF447" s="2"/>
      <c r="AG447" s="2"/>
      <c r="AH447" s="2"/>
      <c r="AI447" s="2"/>
      <c r="AJ447" s="2"/>
      <c r="AK447" s="2"/>
      <c r="AL447" s="2"/>
      <c r="AM447" s="2"/>
      <c r="AN447" s="2"/>
      <c r="AO447" s="2"/>
      <c r="AP447" s="2"/>
      <c r="AQ447" s="2"/>
      <c r="AR447" s="2"/>
      <c r="AS447" s="2"/>
      <c r="AT447" s="2"/>
      <c r="AU447" s="2"/>
      <c r="AV447" s="2"/>
    </row>
    <row r="448" spans="1:48" ht="15" x14ac:dyDescent="0.35">
      <c r="A448" s="2"/>
      <c r="B448" s="2" t="s">
        <v>34</v>
      </c>
      <c r="C448" s="2" t="s">
        <v>43</v>
      </c>
      <c r="D448" s="2">
        <v>1</v>
      </c>
      <c r="E448" s="4">
        <v>45532</v>
      </c>
      <c r="F448" s="2" t="s">
        <v>72</v>
      </c>
      <c r="G448" s="2"/>
      <c r="H448" s="2"/>
      <c r="I448" s="2"/>
      <c r="J448" s="2"/>
      <c r="K448" s="2"/>
      <c r="L448" s="2"/>
      <c r="M448" s="2" t="s">
        <v>49</v>
      </c>
      <c r="N448" s="2">
        <v>1</v>
      </c>
      <c r="O448" s="2" t="s">
        <v>1637</v>
      </c>
      <c r="P448" s="2">
        <v>1</v>
      </c>
      <c r="Q448" s="2">
        <v>1</v>
      </c>
      <c r="R448" s="2" t="s">
        <v>1638</v>
      </c>
      <c r="S448" s="2" t="s">
        <v>1639</v>
      </c>
      <c r="T448" s="2" t="s">
        <v>141</v>
      </c>
      <c r="U448" s="2" t="s">
        <v>27</v>
      </c>
      <c r="V448" s="2" t="str">
        <f t="shared" si="10"/>
        <v/>
      </c>
      <c r="W448" s="2" t="s">
        <v>63</v>
      </c>
      <c r="X448" s="2">
        <v>20247100162502</v>
      </c>
      <c r="Y448" s="4">
        <v>45532</v>
      </c>
      <c r="Z448" s="2"/>
      <c r="AA448" s="17">
        <f ca="1">IF(Z448=0,NETWORKDAYS(E448+1,TODAY(),FESTIVOS!$A$2:$A$37),NETWORKDAYS(E448+1,Z448,FESTIVOS!$A$2:$A$37))</f>
        <v>367</v>
      </c>
      <c r="AB448" s="10" t="str">
        <f t="shared" si="9"/>
        <v>EN TRAMITE</v>
      </c>
      <c r="AC448" s="2" t="s">
        <v>106</v>
      </c>
      <c r="AD448" s="2"/>
      <c r="AE448" s="2"/>
      <c r="AF448" s="2"/>
      <c r="AG448" s="2"/>
      <c r="AH448" s="2"/>
      <c r="AI448" s="2"/>
      <c r="AJ448" s="2"/>
      <c r="AK448" s="2"/>
      <c r="AL448" s="2"/>
      <c r="AM448" s="2"/>
      <c r="AN448" s="2"/>
      <c r="AO448" s="2"/>
      <c r="AP448" s="2"/>
      <c r="AQ448" s="2"/>
      <c r="AR448" s="2"/>
      <c r="AS448" s="2"/>
      <c r="AT448" s="2"/>
      <c r="AU448" s="2"/>
      <c r="AV448" s="2"/>
    </row>
    <row r="449" spans="1:48" ht="15" x14ac:dyDescent="0.35">
      <c r="A449" s="2"/>
      <c r="B449" s="2" t="s">
        <v>34</v>
      </c>
      <c r="C449" s="2" t="s">
        <v>43</v>
      </c>
      <c r="D449" s="2">
        <v>1</v>
      </c>
      <c r="E449" s="4">
        <v>45534</v>
      </c>
      <c r="F449" s="2" t="s">
        <v>72</v>
      </c>
      <c r="G449" s="2"/>
      <c r="H449" s="2"/>
      <c r="I449" s="2"/>
      <c r="J449" s="2"/>
      <c r="K449" s="2"/>
      <c r="L449" s="2"/>
      <c r="M449" s="2" t="s">
        <v>49</v>
      </c>
      <c r="N449" s="2">
        <v>1</v>
      </c>
      <c r="O449" s="2" t="s">
        <v>1640</v>
      </c>
      <c r="P449" s="2">
        <v>1</v>
      </c>
      <c r="Q449" s="2">
        <v>3144331073</v>
      </c>
      <c r="R449" s="2" t="s">
        <v>1641</v>
      </c>
      <c r="S449" s="2" t="s">
        <v>1642</v>
      </c>
      <c r="T449" s="2" t="s">
        <v>38</v>
      </c>
      <c r="U449" s="2" t="s">
        <v>30</v>
      </c>
      <c r="V449" s="2" t="str">
        <f t="shared" si="10"/>
        <v/>
      </c>
      <c r="W449" s="2" t="s">
        <v>93</v>
      </c>
      <c r="X449" s="2">
        <v>20247100164412</v>
      </c>
      <c r="Y449" s="4">
        <v>45534</v>
      </c>
      <c r="Z449" s="2"/>
      <c r="AA449" s="17">
        <f ca="1">IF(Z449=0,NETWORKDAYS(E449+1,TODAY(),FESTIVOS!$A$2:$A$37),NETWORKDAYS(E449+1,Z449,FESTIVOS!$A$2:$A$37))</f>
        <v>365</v>
      </c>
      <c r="AB449" s="10" t="str">
        <f t="shared" si="9"/>
        <v>EN TRAMITE</v>
      </c>
      <c r="AC449" s="2" t="s">
        <v>110</v>
      </c>
      <c r="AD449" s="2"/>
      <c r="AE449" s="2"/>
      <c r="AF449" s="2"/>
      <c r="AG449" s="2"/>
      <c r="AH449" s="2"/>
      <c r="AI449" s="2"/>
      <c r="AJ449" s="2"/>
      <c r="AK449" s="2"/>
      <c r="AL449" s="2"/>
      <c r="AM449" s="2"/>
      <c r="AN449" s="2"/>
      <c r="AO449" s="2"/>
      <c r="AP449" s="2"/>
      <c r="AQ449" s="2"/>
      <c r="AR449" s="2"/>
      <c r="AS449" s="2"/>
      <c r="AT449" s="2"/>
      <c r="AU449" s="2"/>
      <c r="AV449" s="2"/>
    </row>
    <row r="450" spans="1:48" ht="15" x14ac:dyDescent="0.35">
      <c r="A450" s="2"/>
      <c r="B450" s="2" t="s">
        <v>34</v>
      </c>
      <c r="C450" s="2" t="s">
        <v>43</v>
      </c>
      <c r="D450" s="2">
        <v>1</v>
      </c>
      <c r="E450" s="4">
        <v>45534</v>
      </c>
      <c r="F450" s="2" t="s">
        <v>72</v>
      </c>
      <c r="G450" s="2"/>
      <c r="H450" s="2"/>
      <c r="I450" s="2"/>
      <c r="J450" s="2"/>
      <c r="K450" s="2"/>
      <c r="L450" s="2"/>
      <c r="M450" s="2" t="s">
        <v>102</v>
      </c>
      <c r="N450" s="2"/>
      <c r="O450" s="2"/>
      <c r="P450" s="2"/>
      <c r="Q450" s="2"/>
      <c r="R450" s="2"/>
      <c r="S450" s="2" t="s">
        <v>1643</v>
      </c>
      <c r="T450" s="2" t="s">
        <v>38</v>
      </c>
      <c r="U450" s="2" t="s">
        <v>66</v>
      </c>
      <c r="V450" s="2" t="str">
        <f t="shared" si="10"/>
        <v/>
      </c>
      <c r="W450" s="2" t="s">
        <v>68</v>
      </c>
      <c r="X450" s="2">
        <v>20247100164742</v>
      </c>
      <c r="Y450" s="4">
        <v>45534</v>
      </c>
      <c r="Z450" s="2"/>
      <c r="AA450" s="17">
        <f ca="1">IF(Z450=0,NETWORKDAYS(E450+1,TODAY(),FESTIVOS!$A$2:$A$37),NETWORKDAYS(E450+1,Z450,FESTIVOS!$A$2:$A$37))</f>
        <v>365</v>
      </c>
      <c r="AB450" s="10" t="str">
        <f t="shared" si="9"/>
        <v>EN TRAMITE</v>
      </c>
      <c r="AC450" s="2" t="s">
        <v>106</v>
      </c>
      <c r="AD450" s="2"/>
      <c r="AE450" s="2"/>
      <c r="AF450" s="2"/>
      <c r="AG450" s="2"/>
      <c r="AH450" s="2"/>
      <c r="AI450" s="2"/>
      <c r="AJ450" s="2"/>
      <c r="AK450" s="2"/>
      <c r="AL450" s="2"/>
      <c r="AM450" s="2"/>
      <c r="AN450" s="2"/>
      <c r="AO450" s="2"/>
      <c r="AP450" s="2"/>
      <c r="AQ450" s="2"/>
      <c r="AR450" s="2"/>
      <c r="AS450" s="2"/>
      <c r="AT450" s="2"/>
      <c r="AU450" s="2"/>
      <c r="AV450" s="2"/>
    </row>
    <row r="451" spans="1:48" ht="15" x14ac:dyDescent="0.35">
      <c r="A451" s="2"/>
      <c r="B451" s="2" t="s">
        <v>54</v>
      </c>
      <c r="C451" s="2" t="s">
        <v>43</v>
      </c>
      <c r="D451" s="2">
        <v>1</v>
      </c>
      <c r="E451" s="4">
        <v>45537</v>
      </c>
      <c r="F451" s="2" t="s">
        <v>72</v>
      </c>
      <c r="G451" s="2"/>
      <c r="H451" s="2"/>
      <c r="I451" s="2"/>
      <c r="J451" s="2"/>
      <c r="K451" s="2"/>
      <c r="L451" s="2"/>
      <c r="M451" s="2" t="s">
        <v>102</v>
      </c>
      <c r="N451" s="2"/>
      <c r="O451" s="2"/>
      <c r="P451" s="2"/>
      <c r="Q451" s="2"/>
      <c r="R451" s="2"/>
      <c r="S451" s="2" t="s">
        <v>1644</v>
      </c>
      <c r="T451" s="2" t="s">
        <v>38</v>
      </c>
      <c r="U451" s="2" t="s">
        <v>66</v>
      </c>
      <c r="V451" s="2" t="str">
        <f t="shared" si="10"/>
        <v/>
      </c>
      <c r="W451" s="2" t="s">
        <v>68</v>
      </c>
      <c r="X451" s="2">
        <v>20247100165172</v>
      </c>
      <c r="Y451" s="4">
        <v>45537</v>
      </c>
      <c r="Z451" s="2"/>
      <c r="AA451" s="17">
        <f ca="1">IF(Z451=0,NETWORKDAYS(E451+1,TODAY(),FESTIVOS!$A$2:$A$37),NETWORKDAYS(E451+1,Z451,FESTIVOS!$A$2:$A$37))</f>
        <v>364</v>
      </c>
      <c r="AB451" s="10" t="str">
        <f t="shared" si="9"/>
        <v>EN TRAMITE</v>
      </c>
      <c r="AC451" s="2" t="s">
        <v>110</v>
      </c>
      <c r="AD451" s="2"/>
      <c r="AE451" s="2"/>
      <c r="AF451" s="2"/>
      <c r="AG451" s="2"/>
      <c r="AH451" s="2"/>
      <c r="AI451" s="2"/>
      <c r="AJ451" s="2"/>
      <c r="AK451" s="2"/>
      <c r="AL451" s="2"/>
      <c r="AM451" s="2"/>
      <c r="AN451" s="2"/>
      <c r="AO451" s="2"/>
      <c r="AP451" s="2"/>
      <c r="AQ451" s="2"/>
      <c r="AR451" s="2"/>
      <c r="AS451" s="2"/>
      <c r="AT451" s="2"/>
      <c r="AU451" s="2"/>
      <c r="AV451" s="2"/>
    </row>
    <row r="452" spans="1:48" ht="15" x14ac:dyDescent="0.35">
      <c r="A452" s="2"/>
      <c r="B452" s="2" t="s">
        <v>34</v>
      </c>
      <c r="C452" s="2" t="s">
        <v>43</v>
      </c>
      <c r="D452" s="2">
        <v>1</v>
      </c>
      <c r="E452" s="4">
        <v>45537</v>
      </c>
      <c r="F452" s="2" t="s">
        <v>72</v>
      </c>
      <c r="G452" s="2"/>
      <c r="H452" s="2"/>
      <c r="I452" s="2"/>
      <c r="J452" s="2"/>
      <c r="K452" s="2"/>
      <c r="L452" s="2"/>
      <c r="M452" s="2" t="s">
        <v>49</v>
      </c>
      <c r="N452" s="2">
        <v>1032370860</v>
      </c>
      <c r="O452" s="2" t="s">
        <v>1645</v>
      </c>
      <c r="P452" s="2">
        <v>1</v>
      </c>
      <c r="Q452" s="2">
        <v>3218735905</v>
      </c>
      <c r="R452" s="2" t="s">
        <v>1646</v>
      </c>
      <c r="S452" s="2" t="s">
        <v>1647</v>
      </c>
      <c r="T452" s="2" t="s">
        <v>141</v>
      </c>
      <c r="U452" s="2" t="s">
        <v>27</v>
      </c>
      <c r="V452" s="2" t="str">
        <f t="shared" si="10"/>
        <v/>
      </c>
      <c r="W452" s="2" t="s">
        <v>63</v>
      </c>
      <c r="X452" s="2">
        <v>20247100164782</v>
      </c>
      <c r="Y452" s="4">
        <v>45537</v>
      </c>
      <c r="Z452" s="2"/>
      <c r="AA452" s="17">
        <f ca="1">IF(Z452=0,NETWORKDAYS(E452+1,TODAY(),FESTIVOS!$A$2:$A$37),NETWORKDAYS(E452+1,Z452,FESTIVOS!$A$2:$A$37))</f>
        <v>364</v>
      </c>
      <c r="AB452" s="10" t="str">
        <f t="shared" si="9"/>
        <v>EN TRAMITE</v>
      </c>
      <c r="AC452" s="2" t="s">
        <v>110</v>
      </c>
      <c r="AD452" s="2"/>
      <c r="AE452" s="2"/>
      <c r="AF452" s="2"/>
      <c r="AG452" s="2"/>
      <c r="AH452" s="2"/>
      <c r="AI452" s="2"/>
      <c r="AJ452" s="2"/>
      <c r="AK452" s="2"/>
      <c r="AL452" s="2"/>
      <c r="AM452" s="2"/>
      <c r="AN452" s="2"/>
      <c r="AO452" s="2"/>
      <c r="AP452" s="2"/>
      <c r="AQ452" s="2"/>
      <c r="AR452" s="2"/>
      <c r="AS452" s="2"/>
      <c r="AT452" s="2"/>
      <c r="AU452" s="2"/>
      <c r="AV452" s="2"/>
    </row>
    <row r="453" spans="1:48" ht="15" x14ac:dyDescent="0.35">
      <c r="A453" s="2"/>
      <c r="B453" s="2" t="s">
        <v>34</v>
      </c>
      <c r="C453" s="2" t="s">
        <v>43</v>
      </c>
      <c r="D453" s="2">
        <v>1</v>
      </c>
      <c r="E453" s="4">
        <v>45534</v>
      </c>
      <c r="F453" s="2" t="s">
        <v>72</v>
      </c>
      <c r="G453" s="2"/>
      <c r="H453" s="2"/>
      <c r="I453" s="2"/>
      <c r="J453" s="2"/>
      <c r="K453" s="2"/>
      <c r="L453" s="2"/>
      <c r="M453" s="2" t="s">
        <v>57</v>
      </c>
      <c r="N453" s="2">
        <v>1</v>
      </c>
      <c r="O453" s="2" t="s">
        <v>1648</v>
      </c>
      <c r="P453" s="2">
        <v>1</v>
      </c>
      <c r="Q453" s="2">
        <v>1</v>
      </c>
      <c r="R453" s="2" t="s">
        <v>1649</v>
      </c>
      <c r="S453" s="2" t="s">
        <v>1650</v>
      </c>
      <c r="T453" s="2" t="s">
        <v>141</v>
      </c>
      <c r="U453" s="2" t="s">
        <v>27</v>
      </c>
      <c r="V453" s="2" t="str">
        <f t="shared" si="10"/>
        <v/>
      </c>
      <c r="W453" s="2" t="s">
        <v>63</v>
      </c>
      <c r="X453" s="2">
        <v>20247100164052</v>
      </c>
      <c r="Y453" s="4">
        <v>45534</v>
      </c>
      <c r="Z453" s="2"/>
      <c r="AA453" s="17">
        <f ca="1">IF(Z453=0,NETWORKDAYS(E453+1,TODAY(),FESTIVOS!$A$2:$A$37),NETWORKDAYS(E453+1,Z453,FESTIVOS!$A$2:$A$37))</f>
        <v>365</v>
      </c>
      <c r="AB453" s="10" t="str">
        <f t="shared" si="9"/>
        <v>EN TRAMITE</v>
      </c>
      <c r="AC453" s="2" t="s">
        <v>110</v>
      </c>
      <c r="AD453" s="2"/>
      <c r="AE453" s="2"/>
      <c r="AF453" s="2"/>
      <c r="AG453" s="2"/>
      <c r="AH453" s="2"/>
      <c r="AI453" s="2"/>
      <c r="AJ453" s="2"/>
      <c r="AK453" s="2"/>
      <c r="AL453" s="2"/>
      <c r="AM453" s="2"/>
      <c r="AN453" s="2"/>
      <c r="AO453" s="2"/>
      <c r="AP453" s="2"/>
      <c r="AQ453" s="2"/>
      <c r="AR453" s="2"/>
      <c r="AS453" s="2"/>
      <c r="AT453" s="2"/>
      <c r="AU453" s="2"/>
      <c r="AV453" s="2"/>
    </row>
    <row r="454" spans="1:48" ht="15" x14ac:dyDescent="0.35">
      <c r="A454" s="2"/>
      <c r="B454" s="2" t="s">
        <v>54</v>
      </c>
      <c r="C454" s="2" t="s">
        <v>43</v>
      </c>
      <c r="D454" s="2">
        <v>1</v>
      </c>
      <c r="E454" s="4">
        <v>45538</v>
      </c>
      <c r="F454" s="2" t="s">
        <v>72</v>
      </c>
      <c r="G454" s="2"/>
      <c r="H454" s="2"/>
      <c r="I454" s="2"/>
      <c r="J454" s="2"/>
      <c r="K454" s="2"/>
      <c r="L454" s="2"/>
      <c r="M454" s="2" t="s">
        <v>37</v>
      </c>
      <c r="N454" s="2">
        <v>1000627693</v>
      </c>
      <c r="O454" s="2" t="s">
        <v>1651</v>
      </c>
      <c r="P454" s="2" t="s">
        <v>1652</v>
      </c>
      <c r="Q454" s="2">
        <v>3136173414</v>
      </c>
      <c r="R454" s="2">
        <v>1</v>
      </c>
      <c r="S454" s="2" t="s">
        <v>1653</v>
      </c>
      <c r="T454" s="2" t="s">
        <v>38</v>
      </c>
      <c r="U454" s="2" t="s">
        <v>31</v>
      </c>
      <c r="V454" s="2" t="str">
        <f t="shared" si="10"/>
        <v/>
      </c>
      <c r="W454" s="2" t="s">
        <v>569</v>
      </c>
      <c r="X454" s="2">
        <v>20247100166132</v>
      </c>
      <c r="Y454" s="4">
        <v>45538</v>
      </c>
      <c r="Z454" s="2"/>
      <c r="AA454" s="17">
        <f ca="1">IF(Z454=0,NETWORKDAYS(E454+1,TODAY(),FESTIVOS!$A$2:$A$37),NETWORKDAYS(E454+1,Z454,FESTIVOS!$A$2:$A$37))</f>
        <v>363</v>
      </c>
      <c r="AB454" s="10" t="str">
        <f t="shared" si="9"/>
        <v>EN TRAMITE</v>
      </c>
      <c r="AC454" s="2" t="s">
        <v>110</v>
      </c>
      <c r="AD454" s="2"/>
      <c r="AE454" s="2"/>
      <c r="AF454" s="2"/>
      <c r="AG454" s="2"/>
      <c r="AH454" s="2"/>
      <c r="AI454" s="2"/>
      <c r="AJ454" s="2"/>
      <c r="AK454" s="2"/>
      <c r="AL454" s="2"/>
      <c r="AM454" s="2"/>
      <c r="AN454" s="2"/>
      <c r="AO454" s="2"/>
      <c r="AP454" s="2"/>
      <c r="AQ454" s="2"/>
      <c r="AR454" s="2"/>
      <c r="AS454" s="2"/>
      <c r="AT454" s="2"/>
      <c r="AU454" s="2"/>
      <c r="AV454" s="2"/>
    </row>
    <row r="455" spans="1:48" ht="15" x14ac:dyDescent="0.35">
      <c r="A455" s="2"/>
      <c r="B455" s="2" t="s">
        <v>34</v>
      </c>
      <c r="C455" s="2" t="s">
        <v>43</v>
      </c>
      <c r="D455" s="2">
        <v>1</v>
      </c>
      <c r="E455" s="4">
        <v>45538</v>
      </c>
      <c r="F455" s="2" t="s">
        <v>72</v>
      </c>
      <c r="G455" s="2"/>
      <c r="H455" s="2"/>
      <c r="I455" s="2"/>
      <c r="J455" s="2"/>
      <c r="K455" s="2"/>
      <c r="L455" s="2"/>
      <c r="M455" s="2" t="s">
        <v>49</v>
      </c>
      <c r="N455" s="2">
        <v>1057571654</v>
      </c>
      <c r="O455" s="2" t="s">
        <v>1654</v>
      </c>
      <c r="P455" s="2">
        <v>1</v>
      </c>
      <c r="Q455" s="2">
        <v>3106183010</v>
      </c>
      <c r="R455" s="2" t="s">
        <v>1655</v>
      </c>
      <c r="S455" s="2" t="s">
        <v>1656</v>
      </c>
      <c r="T455" s="2" t="s">
        <v>38</v>
      </c>
      <c r="U455" s="2" t="s">
        <v>45</v>
      </c>
      <c r="V455" s="2" t="str">
        <f t="shared" si="10"/>
        <v/>
      </c>
      <c r="W455" s="2" t="s">
        <v>93</v>
      </c>
      <c r="X455" s="2">
        <v>20247100166222</v>
      </c>
      <c r="Y455" s="4">
        <v>45538</v>
      </c>
      <c r="Z455" s="2"/>
      <c r="AA455" s="17">
        <f ca="1">IF(Z455=0,NETWORKDAYS(E455+1,TODAY(),FESTIVOS!$A$2:$A$37),NETWORKDAYS(E455+1,Z455,FESTIVOS!$A$2:$A$37))</f>
        <v>363</v>
      </c>
      <c r="AB455" s="10" t="str">
        <f t="shared" si="9"/>
        <v>EN TRAMITE</v>
      </c>
      <c r="AC455" s="2" t="s">
        <v>110</v>
      </c>
      <c r="AD455" s="2"/>
      <c r="AE455" s="2"/>
      <c r="AF455" s="2"/>
      <c r="AG455" s="2"/>
      <c r="AH455" s="2"/>
      <c r="AI455" s="2"/>
      <c r="AJ455" s="2"/>
      <c r="AK455" s="2"/>
      <c r="AL455" s="2"/>
      <c r="AM455" s="2"/>
      <c r="AN455" s="2"/>
      <c r="AO455" s="2"/>
      <c r="AP455" s="2"/>
      <c r="AQ455" s="2"/>
      <c r="AR455" s="2"/>
      <c r="AS455" s="2"/>
      <c r="AT455" s="2"/>
      <c r="AU455" s="2"/>
      <c r="AV455" s="2"/>
    </row>
    <row r="456" spans="1:48" ht="15" x14ac:dyDescent="0.35">
      <c r="A456" s="2"/>
      <c r="B456" s="2" t="s">
        <v>34</v>
      </c>
      <c r="C456" s="2" t="s">
        <v>43</v>
      </c>
      <c r="D456" s="2">
        <v>1</v>
      </c>
      <c r="E456" s="4">
        <v>45539</v>
      </c>
      <c r="F456" s="2" t="s">
        <v>72</v>
      </c>
      <c r="G456" s="2"/>
      <c r="H456" s="2"/>
      <c r="I456" s="2"/>
      <c r="J456" s="2"/>
      <c r="K456" s="2"/>
      <c r="L456" s="2"/>
      <c r="M456" s="2" t="s">
        <v>49</v>
      </c>
      <c r="N456" s="2">
        <v>1</v>
      </c>
      <c r="O456" s="2" t="s">
        <v>1657</v>
      </c>
      <c r="P456" s="2">
        <v>1</v>
      </c>
      <c r="Q456" s="2">
        <v>1</v>
      </c>
      <c r="R456" s="2" t="s">
        <v>1658</v>
      </c>
      <c r="S456" s="2" t="s">
        <v>1659</v>
      </c>
      <c r="T456" s="2" t="s">
        <v>38</v>
      </c>
      <c r="U456" s="2" t="s">
        <v>85</v>
      </c>
      <c r="V456" s="2" t="str">
        <f t="shared" si="10"/>
        <v/>
      </c>
      <c r="W456" s="2" t="s">
        <v>310</v>
      </c>
      <c r="X456" s="2">
        <v>20247100167062</v>
      </c>
      <c r="Y456" s="4">
        <v>45539</v>
      </c>
      <c r="Z456" s="2"/>
      <c r="AA456" s="17">
        <f ca="1">IF(Z456=0,NETWORKDAYS(E456+1,TODAY(),FESTIVOS!$A$2:$A$37),NETWORKDAYS(E456+1,Z456,FESTIVOS!$A$2:$A$37))</f>
        <v>362</v>
      </c>
      <c r="AB456" s="10" t="str">
        <f t="shared" si="9"/>
        <v>EN TRAMITE</v>
      </c>
      <c r="AC456" s="2" t="s">
        <v>110</v>
      </c>
      <c r="AD456" s="2"/>
      <c r="AE456" s="2"/>
      <c r="AF456" s="2"/>
      <c r="AG456" s="2"/>
      <c r="AH456" s="2"/>
      <c r="AI456" s="2"/>
      <c r="AJ456" s="2"/>
      <c r="AK456" s="2"/>
      <c r="AL456" s="2"/>
      <c r="AM456" s="2"/>
      <c r="AN456" s="2"/>
      <c r="AO456" s="2"/>
      <c r="AP456" s="2"/>
      <c r="AQ456" s="2"/>
      <c r="AR456" s="2"/>
      <c r="AS456" s="2"/>
      <c r="AT456" s="2"/>
      <c r="AU456" s="2"/>
      <c r="AV456" s="2"/>
    </row>
    <row r="457" spans="1:48" ht="15" x14ac:dyDescent="0.35">
      <c r="A457" s="2"/>
      <c r="B457" s="2" t="s">
        <v>34</v>
      </c>
      <c r="C457" s="2" t="s">
        <v>43</v>
      </c>
      <c r="D457" s="2">
        <v>1</v>
      </c>
      <c r="E457" s="4">
        <v>45539</v>
      </c>
      <c r="F457" s="2" t="s">
        <v>137</v>
      </c>
      <c r="G457" s="2"/>
      <c r="H457" s="2"/>
      <c r="I457" s="2"/>
      <c r="J457" s="2"/>
      <c r="K457" s="2"/>
      <c r="L457" s="2"/>
      <c r="M457" s="2" t="s">
        <v>49</v>
      </c>
      <c r="N457" s="2">
        <v>1</v>
      </c>
      <c r="O457" s="2" t="s">
        <v>1660</v>
      </c>
      <c r="P457" s="2">
        <v>1</v>
      </c>
      <c r="Q457" s="2">
        <v>1</v>
      </c>
      <c r="R457" s="2" t="s">
        <v>1661</v>
      </c>
      <c r="S457" s="2" t="s">
        <v>1662</v>
      </c>
      <c r="T457" s="2" t="s">
        <v>38</v>
      </c>
      <c r="U457" s="2" t="s">
        <v>88</v>
      </c>
      <c r="V457" s="2" t="str">
        <f t="shared" si="10"/>
        <v/>
      </c>
      <c r="W457" s="2" t="s">
        <v>114</v>
      </c>
      <c r="X457" s="2">
        <v>20247100167452</v>
      </c>
      <c r="Y457" s="4">
        <v>45539</v>
      </c>
      <c r="Z457" s="2"/>
      <c r="AA457" s="17">
        <f ca="1">IF(Z457=0,NETWORKDAYS(E457+1,TODAY(),FESTIVOS!$A$2:$A$37),NETWORKDAYS(E457+1,Z457,FESTIVOS!$A$2:$A$37))</f>
        <v>362</v>
      </c>
      <c r="AB457" s="10" t="str">
        <f t="shared" si="9"/>
        <v>EN TRAMITE</v>
      </c>
      <c r="AC457" s="2" t="s">
        <v>110</v>
      </c>
      <c r="AD457" s="2"/>
      <c r="AE457" s="2"/>
      <c r="AF457" s="2"/>
      <c r="AG457" s="2"/>
      <c r="AH457" s="2"/>
      <c r="AI457" s="2"/>
      <c r="AJ457" s="2"/>
      <c r="AK457" s="2"/>
      <c r="AL457" s="2"/>
      <c r="AM457" s="2"/>
      <c r="AN457" s="2"/>
      <c r="AO457" s="2"/>
      <c r="AP457" s="2"/>
      <c r="AQ457" s="2"/>
      <c r="AR457" s="2"/>
      <c r="AS457" s="2"/>
      <c r="AT457" s="2"/>
      <c r="AU457" s="2"/>
      <c r="AV457" s="2"/>
    </row>
    <row r="458" spans="1:48" ht="15" x14ac:dyDescent="0.35">
      <c r="A458" s="2"/>
      <c r="B458" s="2" t="s">
        <v>34</v>
      </c>
      <c r="C458" s="2" t="s">
        <v>43</v>
      </c>
      <c r="D458" s="2">
        <v>1</v>
      </c>
      <c r="E458" s="4">
        <v>45540</v>
      </c>
      <c r="F458" s="2" t="s">
        <v>137</v>
      </c>
      <c r="G458" s="2"/>
      <c r="H458" s="2"/>
      <c r="I458" s="2"/>
      <c r="J458" s="2"/>
      <c r="K458" s="2"/>
      <c r="L458" s="2"/>
      <c r="M458" s="2" t="s">
        <v>49</v>
      </c>
      <c r="N458" s="2">
        <v>1</v>
      </c>
      <c r="O458" s="2" t="s">
        <v>1663</v>
      </c>
      <c r="P458" s="2">
        <v>1</v>
      </c>
      <c r="Q458" s="2">
        <v>1</v>
      </c>
      <c r="R458" s="2" t="s">
        <v>1664</v>
      </c>
      <c r="S458" s="2" t="s">
        <v>1665</v>
      </c>
      <c r="T458" s="2" t="s">
        <v>38</v>
      </c>
      <c r="U458" s="2" t="s">
        <v>28</v>
      </c>
      <c r="V458" s="2" t="str">
        <f t="shared" si="10"/>
        <v/>
      </c>
      <c r="W458" s="2" t="s">
        <v>184</v>
      </c>
      <c r="X458" s="2">
        <v>20247100167612</v>
      </c>
      <c r="Y458" s="4">
        <v>45540</v>
      </c>
      <c r="Z458" s="2"/>
      <c r="AA458" s="17">
        <f ca="1">IF(Z458=0,NETWORKDAYS(E458+1,TODAY(),FESTIVOS!$A$2:$A$37),NETWORKDAYS(E458+1,Z458,FESTIVOS!$A$2:$A$37))</f>
        <v>361</v>
      </c>
      <c r="AB458" s="10" t="str">
        <f t="shared" si="9"/>
        <v>EN TRAMITE</v>
      </c>
      <c r="AC458" s="2" t="s">
        <v>110</v>
      </c>
      <c r="AD458" s="2"/>
      <c r="AE458" s="2"/>
      <c r="AF458" s="2"/>
      <c r="AG458" s="2"/>
      <c r="AH458" s="2"/>
      <c r="AI458" s="2"/>
      <c r="AJ458" s="2"/>
      <c r="AK458" s="2"/>
      <c r="AL458" s="2"/>
      <c r="AM458" s="2"/>
      <c r="AN458" s="2"/>
      <c r="AO458" s="2"/>
      <c r="AP458" s="2"/>
      <c r="AQ458" s="2"/>
      <c r="AR458" s="2"/>
      <c r="AS458" s="2"/>
      <c r="AT458" s="2"/>
      <c r="AU458" s="2"/>
      <c r="AV458" s="2"/>
    </row>
    <row r="459" spans="1:48" ht="15" x14ac:dyDescent="0.35">
      <c r="A459" s="2"/>
      <c r="B459" s="2" t="s">
        <v>34</v>
      </c>
      <c r="C459" s="2" t="s">
        <v>43</v>
      </c>
      <c r="D459" s="2">
        <v>1</v>
      </c>
      <c r="E459" s="4">
        <v>45540</v>
      </c>
      <c r="F459" s="2" t="s">
        <v>72</v>
      </c>
      <c r="G459" s="2"/>
      <c r="H459" s="2"/>
      <c r="I459" s="2"/>
      <c r="J459" s="2"/>
      <c r="K459" s="2"/>
      <c r="L459" s="2"/>
      <c r="M459" s="2" t="s">
        <v>49</v>
      </c>
      <c r="N459" s="2">
        <v>1</v>
      </c>
      <c r="O459" s="2" t="s">
        <v>1666</v>
      </c>
      <c r="P459" s="2">
        <v>1</v>
      </c>
      <c r="Q459" s="2">
        <v>1</v>
      </c>
      <c r="R459" s="2" t="s">
        <v>166</v>
      </c>
      <c r="S459" s="2" t="s">
        <v>1667</v>
      </c>
      <c r="T459" s="2" t="s">
        <v>38</v>
      </c>
      <c r="U459" s="2" t="s">
        <v>30</v>
      </c>
      <c r="V459" s="2" t="str">
        <f t="shared" si="10"/>
        <v/>
      </c>
      <c r="W459" s="2" t="s">
        <v>93</v>
      </c>
      <c r="X459" s="2">
        <v>20247100167952</v>
      </c>
      <c r="Y459" s="4">
        <v>45540</v>
      </c>
      <c r="Z459" s="2"/>
      <c r="AA459" s="17">
        <f ca="1">IF(Z459=0,NETWORKDAYS(E459+1,TODAY(),FESTIVOS!$A$2:$A$37),NETWORKDAYS(E459+1,Z459,FESTIVOS!$A$2:$A$37))</f>
        <v>361</v>
      </c>
      <c r="AB459" s="10" t="str">
        <f t="shared" si="9"/>
        <v>EN TRAMITE</v>
      </c>
      <c r="AC459" s="2" t="s">
        <v>110</v>
      </c>
      <c r="AD459" s="2"/>
      <c r="AE459" s="2"/>
      <c r="AF459" s="2"/>
      <c r="AG459" s="2"/>
      <c r="AH459" s="2"/>
      <c r="AI459" s="2"/>
      <c r="AJ459" s="2"/>
      <c r="AK459" s="2"/>
      <c r="AL459" s="2"/>
      <c r="AM459" s="2"/>
      <c r="AN459" s="2"/>
      <c r="AO459" s="2"/>
      <c r="AP459" s="2"/>
      <c r="AQ459" s="2"/>
      <c r="AR459" s="2"/>
      <c r="AS459" s="2"/>
      <c r="AT459" s="2"/>
      <c r="AU459" s="2"/>
      <c r="AV459" s="2"/>
    </row>
    <row r="460" spans="1:48" ht="15" x14ac:dyDescent="0.35">
      <c r="A460" s="2"/>
      <c r="B460" s="2" t="s">
        <v>54</v>
      </c>
      <c r="C460" s="2" t="s">
        <v>43</v>
      </c>
      <c r="D460" s="2">
        <v>1</v>
      </c>
      <c r="E460" s="4">
        <v>45533</v>
      </c>
      <c r="F460" s="2" t="s">
        <v>72</v>
      </c>
      <c r="G460" s="2"/>
      <c r="H460" s="2"/>
      <c r="I460" s="2"/>
      <c r="J460" s="2"/>
      <c r="K460" s="2"/>
      <c r="L460" s="2"/>
      <c r="M460" s="2" t="s">
        <v>49</v>
      </c>
      <c r="N460" s="2">
        <v>1</v>
      </c>
      <c r="O460" s="2" t="s">
        <v>1668</v>
      </c>
      <c r="P460" s="2">
        <v>1</v>
      </c>
      <c r="Q460" s="2">
        <v>3212464532</v>
      </c>
      <c r="R460" s="2" t="s">
        <v>1669</v>
      </c>
      <c r="S460" s="2" t="s">
        <v>1670</v>
      </c>
      <c r="T460" s="2" t="s">
        <v>38</v>
      </c>
      <c r="U460" s="2" t="s">
        <v>66</v>
      </c>
      <c r="V460" s="2" t="str">
        <f t="shared" si="10"/>
        <v/>
      </c>
      <c r="W460" s="2" t="s">
        <v>93</v>
      </c>
      <c r="X460" s="2">
        <v>20247100163652</v>
      </c>
      <c r="Y460" s="4">
        <v>45533</v>
      </c>
      <c r="Z460" s="2"/>
      <c r="AA460" s="17">
        <f ca="1">IF(Z460=0,NETWORKDAYS(E460+1,TODAY(),FESTIVOS!$A$2:$A$37),NETWORKDAYS(E460+1,Z460,FESTIVOS!$A$2:$A$37))</f>
        <v>366</v>
      </c>
      <c r="AB460" s="10" t="str">
        <f t="shared" si="9"/>
        <v>EN TRAMITE</v>
      </c>
      <c r="AC460" s="2" t="s">
        <v>110</v>
      </c>
      <c r="AD460" s="2"/>
      <c r="AE460" s="2"/>
      <c r="AF460" s="2"/>
      <c r="AG460" s="2"/>
      <c r="AH460" s="2"/>
      <c r="AI460" s="2"/>
      <c r="AJ460" s="2"/>
      <c r="AK460" s="2"/>
      <c r="AL460" s="2"/>
      <c r="AM460" s="2"/>
      <c r="AN460" s="2"/>
      <c r="AO460" s="2"/>
      <c r="AP460" s="2"/>
      <c r="AQ460" s="2"/>
      <c r="AR460" s="2"/>
      <c r="AS460" s="2"/>
      <c r="AT460" s="2"/>
      <c r="AU460" s="2"/>
      <c r="AV460" s="2"/>
    </row>
    <row r="461" spans="1:48" ht="15" x14ac:dyDescent="0.35">
      <c r="A461" s="2"/>
      <c r="B461" s="2" t="s">
        <v>54</v>
      </c>
      <c r="C461" s="2" t="s">
        <v>43</v>
      </c>
      <c r="D461" s="2">
        <v>1</v>
      </c>
      <c r="E461" s="4">
        <v>45534</v>
      </c>
      <c r="F461" s="2" t="s">
        <v>72</v>
      </c>
      <c r="G461" s="2"/>
      <c r="H461" s="2"/>
      <c r="I461" s="2"/>
      <c r="J461" s="2"/>
      <c r="K461" s="2"/>
      <c r="L461" s="2"/>
      <c r="M461" s="2" t="s">
        <v>37</v>
      </c>
      <c r="N461" s="2">
        <v>1</v>
      </c>
      <c r="O461" s="2" t="s">
        <v>1671</v>
      </c>
      <c r="P461" s="2">
        <v>1</v>
      </c>
      <c r="Q461" s="2">
        <v>1</v>
      </c>
      <c r="R461" s="2" t="s">
        <v>1672</v>
      </c>
      <c r="S461" s="2" t="s">
        <v>1673</v>
      </c>
      <c r="T461" s="2" t="s">
        <v>38</v>
      </c>
      <c r="U461" s="2" t="s">
        <v>45</v>
      </c>
      <c r="V461" s="2" t="str">
        <f t="shared" si="10"/>
        <v/>
      </c>
      <c r="W461" s="2" t="s">
        <v>93</v>
      </c>
      <c r="X461" s="2">
        <v>20247100164572</v>
      </c>
      <c r="Y461" s="4">
        <v>45534</v>
      </c>
      <c r="Z461" s="2"/>
      <c r="AA461" s="17">
        <f ca="1">IF(Z461=0,NETWORKDAYS(E461+1,TODAY(),FESTIVOS!$A$2:$A$37),NETWORKDAYS(E461+1,Z461,FESTIVOS!$A$2:$A$37))</f>
        <v>365</v>
      </c>
      <c r="AB461" s="10" t="str">
        <f t="shared" si="9"/>
        <v>EN TRAMITE</v>
      </c>
      <c r="AC461" s="2" t="s">
        <v>110</v>
      </c>
      <c r="AD461" s="2"/>
      <c r="AE461" s="2"/>
      <c r="AF461" s="2"/>
      <c r="AG461" s="2"/>
      <c r="AH461" s="2"/>
      <c r="AI461" s="2"/>
      <c r="AJ461" s="2"/>
      <c r="AK461" s="2"/>
      <c r="AL461" s="2"/>
      <c r="AM461" s="2"/>
      <c r="AN461" s="2"/>
      <c r="AO461" s="2"/>
      <c r="AP461" s="2"/>
      <c r="AQ461" s="2"/>
      <c r="AR461" s="2"/>
      <c r="AS461" s="2"/>
      <c r="AT461" s="2"/>
      <c r="AU461" s="2"/>
      <c r="AV461" s="2"/>
    </row>
    <row r="462" spans="1:48" ht="15" x14ac:dyDescent="0.35">
      <c r="A462" s="2"/>
      <c r="B462" s="2" t="s">
        <v>34</v>
      </c>
      <c r="C462" s="2" t="s">
        <v>43</v>
      </c>
      <c r="D462" s="2">
        <v>1</v>
      </c>
      <c r="E462" s="4">
        <v>45541</v>
      </c>
      <c r="F462" s="2" t="s">
        <v>137</v>
      </c>
      <c r="G462" s="2"/>
      <c r="H462" s="2"/>
      <c r="I462" s="2"/>
      <c r="J462" s="2"/>
      <c r="K462" s="2"/>
      <c r="L462" s="2"/>
      <c r="M462" s="2" t="s">
        <v>57</v>
      </c>
      <c r="N462" s="2">
        <v>1</v>
      </c>
      <c r="O462" s="2" t="s">
        <v>1674</v>
      </c>
      <c r="P462" s="2" t="s">
        <v>1675</v>
      </c>
      <c r="Q462" s="2">
        <v>3822510</v>
      </c>
      <c r="R462" s="2" t="s">
        <v>1676</v>
      </c>
      <c r="S462" s="2" t="s">
        <v>1677</v>
      </c>
      <c r="T462" s="2" t="s">
        <v>38</v>
      </c>
      <c r="U462" s="2" t="s">
        <v>85</v>
      </c>
      <c r="V462" s="2" t="str">
        <f t="shared" si="10"/>
        <v/>
      </c>
      <c r="W462" s="2" t="s">
        <v>310</v>
      </c>
      <c r="X462" s="2">
        <v>20247100168892</v>
      </c>
      <c r="Y462" s="4">
        <v>45541</v>
      </c>
      <c r="Z462" s="2"/>
      <c r="AA462" s="17">
        <f ca="1">IF(Z462=0,NETWORKDAYS(E462+1,TODAY(),FESTIVOS!$A$2:$A$37),NETWORKDAYS(E462+1,Z462,FESTIVOS!$A$2:$A$37))</f>
        <v>360</v>
      </c>
      <c r="AB462" s="10" t="str">
        <f t="shared" si="9"/>
        <v>EN TRAMITE</v>
      </c>
      <c r="AC462" s="2" t="s">
        <v>110</v>
      </c>
      <c r="AD462" s="2"/>
      <c r="AE462" s="2"/>
      <c r="AF462" s="2"/>
      <c r="AG462" s="2"/>
      <c r="AH462" s="2"/>
      <c r="AI462" s="2"/>
      <c r="AJ462" s="2"/>
      <c r="AK462" s="2"/>
      <c r="AL462" s="2"/>
      <c r="AM462" s="2"/>
      <c r="AN462" s="2"/>
      <c r="AO462" s="2"/>
      <c r="AP462" s="2"/>
      <c r="AQ462" s="2"/>
      <c r="AR462" s="2"/>
      <c r="AS462" s="2"/>
      <c r="AT462" s="2"/>
      <c r="AU462" s="2"/>
      <c r="AV462" s="2"/>
    </row>
    <row r="463" spans="1:48" ht="15" x14ac:dyDescent="0.35">
      <c r="A463" s="2"/>
      <c r="B463" s="2" t="s">
        <v>34</v>
      </c>
      <c r="C463" s="2" t="s">
        <v>43</v>
      </c>
      <c r="D463" s="2">
        <v>1</v>
      </c>
      <c r="E463" s="4">
        <v>45541</v>
      </c>
      <c r="F463" s="2" t="s">
        <v>72</v>
      </c>
      <c r="G463" s="2"/>
      <c r="H463" s="2"/>
      <c r="I463" s="2"/>
      <c r="J463" s="2"/>
      <c r="K463" s="2"/>
      <c r="L463" s="2"/>
      <c r="M463" s="2" t="s">
        <v>57</v>
      </c>
      <c r="N463" s="2">
        <v>1</v>
      </c>
      <c r="O463" s="2" t="s">
        <v>1678</v>
      </c>
      <c r="P463" s="2">
        <v>1</v>
      </c>
      <c r="Q463" s="2">
        <v>1</v>
      </c>
      <c r="R463" s="2" t="s">
        <v>1679</v>
      </c>
      <c r="S463" s="2" t="s">
        <v>1680</v>
      </c>
      <c r="T463" s="2" t="s">
        <v>38</v>
      </c>
      <c r="U463" s="2" t="s">
        <v>50</v>
      </c>
      <c r="V463" s="2" t="str">
        <f t="shared" si="10"/>
        <v/>
      </c>
      <c r="W463" s="2" t="s">
        <v>82</v>
      </c>
      <c r="X463" s="2">
        <v>20247100169202</v>
      </c>
      <c r="Y463" s="4">
        <v>45541</v>
      </c>
      <c r="Z463" s="2"/>
      <c r="AA463" s="17">
        <f ca="1">IF(Z463=0,NETWORKDAYS(E463+1,TODAY(),FESTIVOS!$A$2:$A$37),NETWORKDAYS(E463+1,Z463,FESTIVOS!$A$2:$A$37))</f>
        <v>360</v>
      </c>
      <c r="AB463" s="10" t="str">
        <f t="shared" si="9"/>
        <v>EN TRAMITE</v>
      </c>
      <c r="AC463" s="2" t="s">
        <v>110</v>
      </c>
      <c r="AD463" s="2"/>
      <c r="AE463" s="2"/>
      <c r="AF463" s="2"/>
      <c r="AG463" s="2"/>
      <c r="AH463" s="2"/>
      <c r="AI463" s="2"/>
      <c r="AJ463" s="2"/>
      <c r="AK463" s="2"/>
      <c r="AL463" s="2"/>
      <c r="AM463" s="2"/>
      <c r="AN463" s="2"/>
      <c r="AO463" s="2"/>
      <c r="AP463" s="2"/>
      <c r="AQ463" s="2"/>
      <c r="AR463" s="2"/>
      <c r="AS463" s="2"/>
      <c r="AT463" s="2"/>
      <c r="AU463" s="2"/>
      <c r="AV463" s="2"/>
    </row>
    <row r="464" spans="1:48" ht="15" x14ac:dyDescent="0.35">
      <c r="A464" s="2"/>
      <c r="B464" s="2" t="s">
        <v>34</v>
      </c>
      <c r="C464" s="2" t="s">
        <v>43</v>
      </c>
      <c r="D464" s="2">
        <v>1</v>
      </c>
      <c r="E464" s="4">
        <v>45544</v>
      </c>
      <c r="F464" s="2" t="s">
        <v>137</v>
      </c>
      <c r="G464" s="2"/>
      <c r="H464" s="2"/>
      <c r="I464" s="2"/>
      <c r="J464" s="2"/>
      <c r="K464" s="2"/>
      <c r="L464" s="2"/>
      <c r="M464" s="2" t="s">
        <v>37</v>
      </c>
      <c r="N464" s="2">
        <v>93022209</v>
      </c>
      <c r="O464" s="2" t="s">
        <v>1681</v>
      </c>
      <c r="P464" s="2">
        <v>1</v>
      </c>
      <c r="Q464" s="2">
        <v>1</v>
      </c>
      <c r="R464" s="2" t="s">
        <v>1682</v>
      </c>
      <c r="S464" s="2" t="s">
        <v>1683</v>
      </c>
      <c r="T464" s="2" t="s">
        <v>38</v>
      </c>
      <c r="U464" s="2" t="s">
        <v>85</v>
      </c>
      <c r="V464" s="2" t="str">
        <f t="shared" si="10"/>
        <v/>
      </c>
      <c r="W464" s="2" t="s">
        <v>310</v>
      </c>
      <c r="X464" s="2">
        <v>20247100169682</v>
      </c>
      <c r="Y464" s="4">
        <v>45544</v>
      </c>
      <c r="Z464" s="2"/>
      <c r="AA464" s="17">
        <f ca="1">IF(Z464=0,NETWORKDAYS(E464+1,TODAY(),FESTIVOS!$A$2:$A$37),NETWORKDAYS(E464+1,Z464,FESTIVOS!$A$2:$A$37))</f>
        <v>359</v>
      </c>
      <c r="AB464" s="10" t="str">
        <f t="shared" si="9"/>
        <v>EN TRAMITE</v>
      </c>
      <c r="AC464" s="2" t="s">
        <v>110</v>
      </c>
      <c r="AD464" s="2"/>
      <c r="AE464" s="2"/>
      <c r="AF464" s="2"/>
      <c r="AG464" s="2"/>
      <c r="AH464" s="2"/>
      <c r="AI464" s="2"/>
      <c r="AJ464" s="2"/>
      <c r="AK464" s="2"/>
      <c r="AL464" s="2"/>
      <c r="AM464" s="2"/>
      <c r="AN464" s="2"/>
      <c r="AO464" s="2"/>
      <c r="AP464" s="2"/>
      <c r="AQ464" s="2"/>
      <c r="AR464" s="2"/>
      <c r="AS464" s="2"/>
      <c r="AT464" s="2"/>
      <c r="AU464" s="2"/>
      <c r="AV464" s="2"/>
    </row>
    <row r="465" spans="1:48" ht="15" x14ac:dyDescent="0.35">
      <c r="A465" s="2"/>
      <c r="B465" s="2" t="s">
        <v>34</v>
      </c>
      <c r="C465" s="2" t="s">
        <v>43</v>
      </c>
      <c r="D465" s="2">
        <v>1</v>
      </c>
      <c r="E465" s="4">
        <v>45544</v>
      </c>
      <c r="F465" s="2" t="s">
        <v>137</v>
      </c>
      <c r="G465" s="2"/>
      <c r="H465" s="2"/>
      <c r="I465" s="2"/>
      <c r="J465" s="2"/>
      <c r="K465" s="2"/>
      <c r="L465" s="2"/>
      <c r="M465" s="2" t="s">
        <v>57</v>
      </c>
      <c r="N465" s="2">
        <v>1</v>
      </c>
      <c r="O465" s="2" t="s">
        <v>1684</v>
      </c>
      <c r="P465" s="2" t="s">
        <v>1685</v>
      </c>
      <c r="Q465" s="2">
        <v>3005410068</v>
      </c>
      <c r="R465" s="2" t="s">
        <v>1686</v>
      </c>
      <c r="S465" s="2" t="s">
        <v>1687</v>
      </c>
      <c r="T465" s="2" t="s">
        <v>38</v>
      </c>
      <c r="U465" s="2" t="s">
        <v>31</v>
      </c>
      <c r="V465" s="2" t="str">
        <f t="shared" si="10"/>
        <v/>
      </c>
      <c r="W465" s="2" t="s">
        <v>91</v>
      </c>
      <c r="X465" s="2">
        <v>20247100169762</v>
      </c>
      <c r="Y465" s="4">
        <v>45544</v>
      </c>
      <c r="Z465" s="2"/>
      <c r="AA465" s="17">
        <f ca="1">IF(Z465=0,NETWORKDAYS(E465+1,TODAY(),FESTIVOS!$A$2:$A$37),NETWORKDAYS(E465+1,Z465,FESTIVOS!$A$2:$A$37))</f>
        <v>359</v>
      </c>
      <c r="AB465" s="10" t="str">
        <f t="shared" si="9"/>
        <v>EN TRAMITE</v>
      </c>
      <c r="AC465" s="2" t="s">
        <v>110</v>
      </c>
      <c r="AD465" s="2"/>
      <c r="AE465" s="2"/>
      <c r="AF465" s="2"/>
      <c r="AG465" s="2"/>
      <c r="AH465" s="2"/>
      <c r="AI465" s="2"/>
      <c r="AJ465" s="2"/>
      <c r="AK465" s="2"/>
      <c r="AL465" s="2"/>
      <c r="AM465" s="2"/>
      <c r="AN465" s="2"/>
      <c r="AO465" s="2"/>
      <c r="AP465" s="2"/>
      <c r="AQ465" s="2"/>
      <c r="AR465" s="2"/>
      <c r="AS465" s="2"/>
      <c r="AT465" s="2"/>
      <c r="AU465" s="2"/>
      <c r="AV465" s="2"/>
    </row>
    <row r="466" spans="1:48" ht="15" x14ac:dyDescent="0.35">
      <c r="A466" s="2"/>
      <c r="B466" s="2" t="s">
        <v>34</v>
      </c>
      <c r="C466" s="2" t="s">
        <v>43</v>
      </c>
      <c r="D466" s="2">
        <v>1</v>
      </c>
      <c r="E466" s="4">
        <v>45544</v>
      </c>
      <c r="F466" s="2" t="s">
        <v>137</v>
      </c>
      <c r="G466" s="2"/>
      <c r="H466" s="2"/>
      <c r="I466" s="2"/>
      <c r="J466" s="2"/>
      <c r="K466" s="2"/>
      <c r="L466" s="2"/>
      <c r="M466" s="2" t="s">
        <v>37</v>
      </c>
      <c r="N466" s="2">
        <v>1</v>
      </c>
      <c r="O466" s="2" t="s">
        <v>1688</v>
      </c>
      <c r="P466" s="2" t="s">
        <v>851</v>
      </c>
      <c r="Q466" s="2">
        <v>3820660</v>
      </c>
      <c r="R466" s="2" t="s">
        <v>1689</v>
      </c>
      <c r="S466" s="2" t="s">
        <v>1690</v>
      </c>
      <c r="T466" s="2" t="s">
        <v>38</v>
      </c>
      <c r="U466" s="2" t="s">
        <v>85</v>
      </c>
      <c r="V466" s="2" t="str">
        <f t="shared" si="10"/>
        <v/>
      </c>
      <c r="W466" s="2" t="s">
        <v>310</v>
      </c>
      <c r="X466" s="2">
        <v>20247100170272</v>
      </c>
      <c r="Y466" s="4">
        <v>45544</v>
      </c>
      <c r="Z466" s="2"/>
      <c r="AA466" s="17">
        <f ca="1">IF(Z466=0,NETWORKDAYS(E466+1,TODAY(),FESTIVOS!$A$2:$A$37),NETWORKDAYS(E466+1,Z466,FESTIVOS!$A$2:$A$37))</f>
        <v>359</v>
      </c>
      <c r="AB466" s="10" t="str">
        <f t="shared" si="9"/>
        <v>EN TRAMITE</v>
      </c>
      <c r="AC466" s="2" t="s">
        <v>110</v>
      </c>
      <c r="AD466" s="2"/>
      <c r="AE466" s="2"/>
      <c r="AF466" s="2"/>
      <c r="AG466" s="2"/>
      <c r="AH466" s="2"/>
      <c r="AI466" s="2"/>
      <c r="AJ466" s="2"/>
      <c r="AK466" s="2"/>
      <c r="AL466" s="2"/>
      <c r="AM466" s="2"/>
      <c r="AN466" s="2"/>
      <c r="AO466" s="2"/>
      <c r="AP466" s="2"/>
      <c r="AQ466" s="2"/>
      <c r="AR466" s="2"/>
      <c r="AS466" s="2"/>
      <c r="AT466" s="2"/>
      <c r="AU466" s="2"/>
      <c r="AV466" s="2"/>
    </row>
    <row r="467" spans="1:48" ht="15" x14ac:dyDescent="0.35">
      <c r="A467" s="2"/>
      <c r="B467" s="2" t="s">
        <v>34</v>
      </c>
      <c r="C467" s="2" t="s">
        <v>43</v>
      </c>
      <c r="D467" s="2">
        <v>1</v>
      </c>
      <c r="E467" s="4">
        <v>45545</v>
      </c>
      <c r="F467" s="2" t="s">
        <v>137</v>
      </c>
      <c r="G467" s="2"/>
      <c r="H467" s="2"/>
      <c r="I467" s="2"/>
      <c r="J467" s="2"/>
      <c r="K467" s="2"/>
      <c r="L467" s="2"/>
      <c r="M467" s="2" t="s">
        <v>49</v>
      </c>
      <c r="N467" s="2">
        <v>1</v>
      </c>
      <c r="O467" s="2" t="s">
        <v>1691</v>
      </c>
      <c r="P467" s="2">
        <v>1</v>
      </c>
      <c r="Q467" s="2">
        <v>1</v>
      </c>
      <c r="R467" s="2" t="s">
        <v>1692</v>
      </c>
      <c r="S467" s="2" t="s">
        <v>1693</v>
      </c>
      <c r="T467" s="2" t="s">
        <v>38</v>
      </c>
      <c r="U467" s="2" t="s">
        <v>31</v>
      </c>
      <c r="V467" s="2" t="str">
        <f t="shared" si="10"/>
        <v/>
      </c>
      <c r="W467" s="2" t="s">
        <v>569</v>
      </c>
      <c r="X467" s="2">
        <v>20247100170812</v>
      </c>
      <c r="Y467" s="4">
        <v>45545</v>
      </c>
      <c r="Z467" s="2"/>
      <c r="AA467" s="17">
        <f ca="1">IF(Z467=0,NETWORKDAYS(E467+1,TODAY(),FESTIVOS!$A$2:$A$37),NETWORKDAYS(E467+1,Z467,FESTIVOS!$A$2:$A$37))</f>
        <v>358</v>
      </c>
      <c r="AB467" s="10" t="str">
        <f t="shared" si="9"/>
        <v>EN TRAMITE</v>
      </c>
      <c r="AC467" s="2" t="s">
        <v>110</v>
      </c>
      <c r="AD467" s="2"/>
      <c r="AE467" s="2"/>
      <c r="AF467" s="2"/>
      <c r="AG467" s="2"/>
      <c r="AH467" s="2"/>
      <c r="AI467" s="2"/>
      <c r="AJ467" s="2"/>
      <c r="AK467" s="2"/>
      <c r="AL467" s="2"/>
      <c r="AM467" s="2"/>
      <c r="AN467" s="2"/>
      <c r="AO467" s="2"/>
      <c r="AP467" s="2"/>
      <c r="AQ467" s="2"/>
      <c r="AR467" s="2"/>
      <c r="AS467" s="2"/>
      <c r="AT467" s="2"/>
      <c r="AU467" s="2"/>
      <c r="AV467" s="2"/>
    </row>
    <row r="468" spans="1:48" ht="15" x14ac:dyDescent="0.35">
      <c r="A468" s="2"/>
      <c r="B468" s="2" t="s">
        <v>34</v>
      </c>
      <c r="C468" s="2" t="s">
        <v>43</v>
      </c>
      <c r="D468" s="2">
        <v>1</v>
      </c>
      <c r="E468" s="4">
        <v>45546</v>
      </c>
      <c r="F468" s="2" t="s">
        <v>137</v>
      </c>
      <c r="G468" s="2"/>
      <c r="H468" s="2"/>
      <c r="I468" s="2"/>
      <c r="J468" s="2"/>
      <c r="K468" s="2"/>
      <c r="L468" s="2"/>
      <c r="M468" s="2" t="s">
        <v>49</v>
      </c>
      <c r="N468" s="2">
        <v>1</v>
      </c>
      <c r="O468" s="2" t="s">
        <v>1694</v>
      </c>
      <c r="P468" s="2" t="s">
        <v>1695</v>
      </c>
      <c r="Q468" s="2">
        <v>3649400</v>
      </c>
      <c r="R468" s="2" t="s">
        <v>1696</v>
      </c>
      <c r="S468" s="2" t="s">
        <v>1697</v>
      </c>
      <c r="T468" s="2" t="s">
        <v>38</v>
      </c>
      <c r="U468" s="2" t="s">
        <v>31</v>
      </c>
      <c r="V468" s="2" t="str">
        <f t="shared" si="10"/>
        <v/>
      </c>
      <c r="W468" s="2" t="s">
        <v>864</v>
      </c>
      <c r="X468" s="2">
        <v>20247100171512</v>
      </c>
      <c r="Y468" s="4">
        <v>45546</v>
      </c>
      <c r="Z468" s="2"/>
      <c r="AA468" s="17">
        <f ca="1">IF(Z468=0,NETWORKDAYS(E468+1,TODAY(),FESTIVOS!$A$2:$A$37),NETWORKDAYS(E468+1,Z468,FESTIVOS!$A$2:$A$37))</f>
        <v>357</v>
      </c>
      <c r="AB468" s="10" t="str">
        <f t="shared" si="9"/>
        <v>EN TRAMITE</v>
      </c>
      <c r="AC468" s="2" t="s">
        <v>110</v>
      </c>
      <c r="AD468" s="2"/>
      <c r="AE468" s="2"/>
      <c r="AF468" s="2"/>
      <c r="AG468" s="2"/>
      <c r="AH468" s="2"/>
      <c r="AI468" s="2"/>
      <c r="AJ468" s="2"/>
      <c r="AK468" s="2"/>
      <c r="AL468" s="2"/>
      <c r="AM468" s="2"/>
      <c r="AN468" s="2"/>
      <c r="AO468" s="2"/>
      <c r="AP468" s="2"/>
      <c r="AQ468" s="2"/>
      <c r="AR468" s="2"/>
      <c r="AS468" s="2"/>
      <c r="AT468" s="2"/>
      <c r="AU468" s="2"/>
      <c r="AV468" s="2"/>
    </row>
    <row r="469" spans="1:48" ht="15" x14ac:dyDescent="0.35">
      <c r="A469" s="2"/>
      <c r="B469" s="2" t="s">
        <v>34</v>
      </c>
      <c r="C469" s="2" t="s">
        <v>43</v>
      </c>
      <c r="D469" s="2">
        <v>1</v>
      </c>
      <c r="E469" s="4">
        <v>45546</v>
      </c>
      <c r="F469" s="2" t="s">
        <v>137</v>
      </c>
      <c r="G469" s="2"/>
      <c r="H469" s="2"/>
      <c r="I469" s="2"/>
      <c r="J469" s="2"/>
      <c r="K469" s="2"/>
      <c r="L469" s="2"/>
      <c r="M469" s="2" t="s">
        <v>57</v>
      </c>
      <c r="N469" s="2">
        <v>1</v>
      </c>
      <c r="O469" s="2" t="s">
        <v>1698</v>
      </c>
      <c r="P469" s="2" t="s">
        <v>1699</v>
      </c>
      <c r="Q469" s="2">
        <v>3279797</v>
      </c>
      <c r="R469" s="2">
        <v>1</v>
      </c>
      <c r="S469" s="2" t="s">
        <v>1700</v>
      </c>
      <c r="T469" s="2" t="s">
        <v>38</v>
      </c>
      <c r="U469" s="2" t="s">
        <v>30</v>
      </c>
      <c r="V469" s="2" t="str">
        <f t="shared" si="10"/>
        <v/>
      </c>
      <c r="W469" s="2" t="s">
        <v>184</v>
      </c>
      <c r="X469" s="2">
        <v>20247100171992</v>
      </c>
      <c r="Y469" s="4">
        <v>45546</v>
      </c>
      <c r="Z469" s="2"/>
      <c r="AA469" s="17">
        <f ca="1">IF(Z469=0,NETWORKDAYS(E469+1,TODAY(),FESTIVOS!$A$2:$A$37),NETWORKDAYS(E469+1,Z469,FESTIVOS!$A$2:$A$37))</f>
        <v>357</v>
      </c>
      <c r="AB469" s="10" t="str">
        <f t="shared" si="9"/>
        <v>EN TRAMITE</v>
      </c>
      <c r="AC469" s="2" t="s">
        <v>110</v>
      </c>
      <c r="AD469" s="2"/>
      <c r="AE469" s="2"/>
      <c r="AF469" s="2"/>
      <c r="AG469" s="2"/>
      <c r="AH469" s="2"/>
      <c r="AI469" s="2"/>
      <c r="AJ469" s="2"/>
      <c r="AK469" s="2"/>
      <c r="AL469" s="2"/>
      <c r="AM469" s="2"/>
      <c r="AN469" s="2"/>
      <c r="AO469" s="2"/>
      <c r="AP469" s="2"/>
      <c r="AQ469" s="2"/>
      <c r="AR469" s="2"/>
      <c r="AS469" s="2"/>
      <c r="AT469" s="2"/>
      <c r="AU469" s="2"/>
      <c r="AV469" s="2"/>
    </row>
    <row r="470" spans="1:48" ht="15" x14ac:dyDescent="0.35">
      <c r="A470" s="2"/>
      <c r="B470" s="2" t="s">
        <v>34</v>
      </c>
      <c r="C470" s="2" t="s">
        <v>43</v>
      </c>
      <c r="D470" s="2">
        <v>1</v>
      </c>
      <c r="E470" s="4">
        <v>45546</v>
      </c>
      <c r="F470" s="2" t="s">
        <v>72</v>
      </c>
      <c r="G470" s="2"/>
      <c r="H470" s="2"/>
      <c r="I470" s="2"/>
      <c r="J470" s="2"/>
      <c r="K470" s="2"/>
      <c r="L470" s="2"/>
      <c r="M470" s="2" t="s">
        <v>37</v>
      </c>
      <c r="N470" s="2">
        <v>1</v>
      </c>
      <c r="O470" s="2" t="s">
        <v>1701</v>
      </c>
      <c r="P470" s="2">
        <v>1</v>
      </c>
      <c r="Q470" s="2">
        <v>3214766426</v>
      </c>
      <c r="R470" s="2" t="s">
        <v>1702</v>
      </c>
      <c r="S470" s="2" t="s">
        <v>1703</v>
      </c>
      <c r="T470" s="2" t="s">
        <v>38</v>
      </c>
      <c r="U470" s="2" t="s">
        <v>30</v>
      </c>
      <c r="V470" s="2" t="str">
        <f t="shared" si="10"/>
        <v/>
      </c>
      <c r="W470" s="2" t="s">
        <v>93</v>
      </c>
      <c r="X470" s="2">
        <v>20247100172322</v>
      </c>
      <c r="Y470" s="4">
        <v>45546</v>
      </c>
      <c r="Z470" s="2"/>
      <c r="AA470" s="17">
        <f ca="1">IF(Z470=0,NETWORKDAYS(E470+1,TODAY(),FESTIVOS!$A$2:$A$37),NETWORKDAYS(E470+1,Z470,FESTIVOS!$A$2:$A$37))</f>
        <v>357</v>
      </c>
      <c r="AB470" s="10" t="str">
        <f t="shared" si="9"/>
        <v>EN TRAMITE</v>
      </c>
      <c r="AC470" s="2" t="s">
        <v>110</v>
      </c>
      <c r="AD470" s="2"/>
      <c r="AE470" s="2"/>
      <c r="AF470" s="2"/>
      <c r="AG470" s="2"/>
      <c r="AH470" s="2"/>
      <c r="AI470" s="2"/>
      <c r="AJ470" s="2"/>
      <c r="AK470" s="2"/>
      <c r="AL470" s="2"/>
      <c r="AM470" s="2"/>
      <c r="AN470" s="2"/>
      <c r="AO470" s="2"/>
      <c r="AP470" s="2"/>
      <c r="AQ470" s="2"/>
      <c r="AR470" s="2"/>
      <c r="AS470" s="2"/>
      <c r="AT470" s="2"/>
      <c r="AU470" s="2"/>
      <c r="AV470" s="2"/>
    </row>
    <row r="471" spans="1:48" ht="15" x14ac:dyDescent="0.35">
      <c r="A471" s="2"/>
      <c r="B471" s="2" t="s">
        <v>34</v>
      </c>
      <c r="C471" s="2" t="s">
        <v>43</v>
      </c>
      <c r="D471" s="2">
        <v>1</v>
      </c>
      <c r="E471" s="4">
        <v>45547</v>
      </c>
      <c r="F471" s="2" t="s">
        <v>137</v>
      </c>
      <c r="G471" s="2"/>
      <c r="H471" s="2"/>
      <c r="I471" s="2"/>
      <c r="J471" s="2"/>
      <c r="K471" s="2"/>
      <c r="L471" s="2"/>
      <c r="M471" s="2" t="s">
        <v>57</v>
      </c>
      <c r="N471" s="2">
        <v>1</v>
      </c>
      <c r="O471" s="2" t="s">
        <v>1108</v>
      </c>
      <c r="P471" s="2" t="s">
        <v>1704</v>
      </c>
      <c r="Q471" s="2">
        <v>3158695159</v>
      </c>
      <c r="R471" s="2" t="s">
        <v>1178</v>
      </c>
      <c r="S471" s="2" t="s">
        <v>1705</v>
      </c>
      <c r="T471" s="2" t="s">
        <v>38</v>
      </c>
      <c r="U471" s="2" t="s">
        <v>85</v>
      </c>
      <c r="V471" s="2" t="str">
        <f t="shared" si="10"/>
        <v/>
      </c>
      <c r="W471" s="2" t="s">
        <v>310</v>
      </c>
      <c r="X471" s="2">
        <v>20247100173052</v>
      </c>
      <c r="Y471" s="4">
        <v>45547</v>
      </c>
      <c r="Z471" s="2"/>
      <c r="AA471" s="17">
        <f ca="1">IF(Z471=0,NETWORKDAYS(E471+1,TODAY(),FESTIVOS!$A$2:$A$37),NETWORKDAYS(E471+1,Z471,FESTIVOS!$A$2:$A$37))</f>
        <v>356</v>
      </c>
      <c r="AB471" s="10" t="str">
        <f t="shared" si="9"/>
        <v>EN TRAMITE</v>
      </c>
      <c r="AC471" s="2" t="s">
        <v>110</v>
      </c>
      <c r="AD471" s="2"/>
      <c r="AE471" s="2"/>
      <c r="AF471" s="2"/>
      <c r="AG471" s="2"/>
      <c r="AH471" s="2"/>
      <c r="AI471" s="2"/>
      <c r="AJ471" s="2"/>
      <c r="AK471" s="2"/>
      <c r="AL471" s="2"/>
      <c r="AM471" s="2"/>
      <c r="AN471" s="2"/>
      <c r="AO471" s="2"/>
      <c r="AP471" s="2"/>
      <c r="AQ471" s="2"/>
      <c r="AR471" s="2"/>
      <c r="AS471" s="2"/>
      <c r="AT471" s="2"/>
      <c r="AU471" s="2"/>
      <c r="AV471" s="2"/>
    </row>
    <row r="472" spans="1:48" ht="15" x14ac:dyDescent="0.35">
      <c r="A472" s="2"/>
      <c r="B472" s="2" t="s">
        <v>34</v>
      </c>
      <c r="C472" s="2" t="s">
        <v>43</v>
      </c>
      <c r="D472" s="2">
        <v>1</v>
      </c>
      <c r="E472" s="4">
        <v>45547</v>
      </c>
      <c r="F472" s="2" t="s">
        <v>72</v>
      </c>
      <c r="G472" s="2"/>
      <c r="H472" s="2"/>
      <c r="I472" s="2"/>
      <c r="J472" s="2"/>
      <c r="K472" s="2"/>
      <c r="L472" s="2"/>
      <c r="M472" s="2" t="s">
        <v>37</v>
      </c>
      <c r="N472" s="2">
        <v>1</v>
      </c>
      <c r="O472" s="2" t="s">
        <v>1706</v>
      </c>
      <c r="P472" s="2">
        <v>1</v>
      </c>
      <c r="Q472" s="2">
        <v>1</v>
      </c>
      <c r="R472" s="2" t="s">
        <v>1707</v>
      </c>
      <c r="S472" s="2" t="s">
        <v>1708</v>
      </c>
      <c r="T472" s="2" t="s">
        <v>38</v>
      </c>
      <c r="U472" s="2" t="s">
        <v>45</v>
      </c>
      <c r="V472" s="2" t="str">
        <f t="shared" si="10"/>
        <v/>
      </c>
      <c r="W472" s="2" t="s">
        <v>93</v>
      </c>
      <c r="X472" s="2">
        <v>20247100172682</v>
      </c>
      <c r="Y472" s="4">
        <v>45547</v>
      </c>
      <c r="Z472" s="2"/>
      <c r="AA472" s="17">
        <f ca="1">IF(Z472=0,NETWORKDAYS(E472+1,TODAY(),FESTIVOS!$A$2:$A$37),NETWORKDAYS(E472+1,Z472,FESTIVOS!$A$2:$A$37))</f>
        <v>356</v>
      </c>
      <c r="AB472" s="10" t="str">
        <f t="shared" si="9"/>
        <v>EN TRAMITE</v>
      </c>
      <c r="AC472" s="2" t="s">
        <v>110</v>
      </c>
      <c r="AD472" s="2"/>
      <c r="AE472" s="2"/>
      <c r="AF472" s="2"/>
      <c r="AG472" s="2"/>
      <c r="AH472" s="2"/>
      <c r="AI472" s="2"/>
      <c r="AJ472" s="2"/>
      <c r="AK472" s="2"/>
      <c r="AL472" s="2"/>
      <c r="AM472" s="2"/>
      <c r="AN472" s="2"/>
      <c r="AO472" s="2"/>
      <c r="AP472" s="2"/>
      <c r="AQ472" s="2"/>
      <c r="AR472" s="2"/>
      <c r="AS472" s="2"/>
      <c r="AT472" s="2"/>
      <c r="AU472" s="2"/>
      <c r="AV472" s="2"/>
    </row>
    <row r="473" spans="1:48" ht="15" x14ac:dyDescent="0.35">
      <c r="A473" s="2"/>
      <c r="B473" s="2" t="s">
        <v>34</v>
      </c>
      <c r="C473" s="2" t="s">
        <v>43</v>
      </c>
      <c r="D473" s="2">
        <v>1</v>
      </c>
      <c r="E473" s="4">
        <v>45547</v>
      </c>
      <c r="F473" s="2" t="s">
        <v>72</v>
      </c>
      <c r="G473" s="2"/>
      <c r="H473" s="2"/>
      <c r="I473" s="2"/>
      <c r="J473" s="2"/>
      <c r="K473" s="2"/>
      <c r="L473" s="2"/>
      <c r="M473" s="2" t="s">
        <v>49</v>
      </c>
      <c r="N473" s="2">
        <v>1</v>
      </c>
      <c r="O473" s="2" t="s">
        <v>1709</v>
      </c>
      <c r="P473" s="2">
        <v>1</v>
      </c>
      <c r="Q473" s="2">
        <v>1</v>
      </c>
      <c r="R473" s="2" t="s">
        <v>1710</v>
      </c>
      <c r="S473" s="2" t="s">
        <v>1711</v>
      </c>
      <c r="T473" s="2" t="s">
        <v>38</v>
      </c>
      <c r="U473" s="2" t="s">
        <v>28</v>
      </c>
      <c r="V473" s="2" t="str">
        <f t="shared" si="10"/>
        <v/>
      </c>
      <c r="W473" s="2" t="s">
        <v>93</v>
      </c>
      <c r="X473" s="2">
        <v>20247100173082</v>
      </c>
      <c r="Y473" s="4">
        <v>45547</v>
      </c>
      <c r="Z473" s="2"/>
      <c r="AA473" s="17">
        <f ca="1">IF(Z473=0,NETWORKDAYS(E473+1,TODAY(),FESTIVOS!$A$2:$A$37),NETWORKDAYS(E473+1,Z473,FESTIVOS!$A$2:$A$37))</f>
        <v>356</v>
      </c>
      <c r="AB473" s="10" t="str">
        <f t="shared" si="9"/>
        <v>EN TRAMITE</v>
      </c>
      <c r="AC473" s="2" t="s">
        <v>110</v>
      </c>
      <c r="AD473" s="2"/>
      <c r="AE473" s="2"/>
      <c r="AF473" s="2"/>
      <c r="AG473" s="2"/>
      <c r="AH473" s="2"/>
      <c r="AI473" s="2"/>
      <c r="AJ473" s="2"/>
      <c r="AK473" s="2"/>
      <c r="AL473" s="2"/>
      <c r="AM473" s="2"/>
      <c r="AN473" s="2"/>
      <c r="AO473" s="2"/>
      <c r="AP473" s="2"/>
      <c r="AQ473" s="2"/>
      <c r="AR473" s="2"/>
      <c r="AS473" s="2"/>
      <c r="AT473" s="2"/>
      <c r="AU473" s="2"/>
      <c r="AV473" s="2"/>
    </row>
    <row r="474" spans="1:48" ht="15" x14ac:dyDescent="0.35">
      <c r="A474" s="2"/>
      <c r="B474" s="2" t="s">
        <v>34</v>
      </c>
      <c r="C474" s="2" t="s">
        <v>43</v>
      </c>
      <c r="D474" s="2">
        <v>1</v>
      </c>
      <c r="E474" s="4">
        <v>45547</v>
      </c>
      <c r="F474" s="2" t="s">
        <v>72</v>
      </c>
      <c r="G474" s="2"/>
      <c r="H474" s="2"/>
      <c r="I474" s="2"/>
      <c r="J474" s="2"/>
      <c r="K474" s="2"/>
      <c r="L474" s="2"/>
      <c r="M474" s="2" t="s">
        <v>37</v>
      </c>
      <c r="N474" s="2">
        <v>1</v>
      </c>
      <c r="O474" s="2" t="s">
        <v>1712</v>
      </c>
      <c r="P474" s="2">
        <v>1</v>
      </c>
      <c r="Q474" s="2">
        <v>3163006396</v>
      </c>
      <c r="R474" s="2" t="s">
        <v>1713</v>
      </c>
      <c r="S474" s="2" t="s">
        <v>1714</v>
      </c>
      <c r="T474" s="2" t="s">
        <v>38</v>
      </c>
      <c r="U474" s="2" t="s">
        <v>28</v>
      </c>
      <c r="V474" s="2" t="str">
        <f t="shared" si="10"/>
        <v/>
      </c>
      <c r="W474" s="2" t="s">
        <v>93</v>
      </c>
      <c r="X474" s="2">
        <v>20247100173202</v>
      </c>
      <c r="Y474" s="4">
        <v>45547</v>
      </c>
      <c r="Z474" s="2"/>
      <c r="AA474" s="17">
        <f ca="1">IF(Z474=0,NETWORKDAYS(E474+1,TODAY(),FESTIVOS!$A$2:$A$37),NETWORKDAYS(E474+1,Z474,FESTIVOS!$A$2:$A$37))</f>
        <v>356</v>
      </c>
      <c r="AB474" s="10" t="str">
        <f t="shared" si="9"/>
        <v>EN TRAMITE</v>
      </c>
      <c r="AC474" s="2" t="s">
        <v>110</v>
      </c>
      <c r="AD474" s="2"/>
      <c r="AE474" s="2"/>
      <c r="AF474" s="2"/>
      <c r="AG474" s="2"/>
      <c r="AH474" s="2"/>
      <c r="AI474" s="2"/>
      <c r="AJ474" s="2"/>
      <c r="AK474" s="2"/>
      <c r="AL474" s="2"/>
      <c r="AM474" s="2"/>
      <c r="AN474" s="2"/>
      <c r="AO474" s="2"/>
      <c r="AP474" s="2"/>
      <c r="AQ474" s="2"/>
      <c r="AR474" s="2"/>
      <c r="AS474" s="2"/>
      <c r="AT474" s="2"/>
      <c r="AU474" s="2"/>
      <c r="AV474" s="2"/>
    </row>
    <row r="475" spans="1:48" ht="15" x14ac:dyDescent="0.35">
      <c r="A475" s="2"/>
      <c r="B475" s="2" t="s">
        <v>34</v>
      </c>
      <c r="C475" s="2" t="s">
        <v>43</v>
      </c>
      <c r="D475" s="2">
        <v>1</v>
      </c>
      <c r="E475" s="4">
        <v>45548</v>
      </c>
      <c r="F475" s="2" t="s">
        <v>170</v>
      </c>
      <c r="G475" s="2"/>
      <c r="H475" s="2"/>
      <c r="I475" s="2"/>
      <c r="J475" s="2"/>
      <c r="K475" s="2"/>
      <c r="L475" s="2"/>
      <c r="M475" s="2" t="s">
        <v>57</v>
      </c>
      <c r="N475" s="2">
        <v>1</v>
      </c>
      <c r="O475" s="2" t="s">
        <v>1715</v>
      </c>
      <c r="P475" s="2" t="s">
        <v>1716</v>
      </c>
      <c r="Q475" s="2">
        <v>3486200</v>
      </c>
      <c r="R475" s="2" t="s">
        <v>1717</v>
      </c>
      <c r="S475" s="2" t="s">
        <v>1718</v>
      </c>
      <c r="T475" s="2" t="s">
        <v>38</v>
      </c>
      <c r="U475" s="2" t="s">
        <v>85</v>
      </c>
      <c r="V475" s="2" t="str">
        <f t="shared" si="10"/>
        <v/>
      </c>
      <c r="W475" s="2" t="s">
        <v>310</v>
      </c>
      <c r="X475" s="2">
        <v>20247100173402</v>
      </c>
      <c r="Y475" s="4">
        <v>45548</v>
      </c>
      <c r="Z475" s="2"/>
      <c r="AA475" s="17">
        <f ca="1">IF(Z475=0,NETWORKDAYS(E475+1,TODAY(),FESTIVOS!$A$2:$A$37),NETWORKDAYS(E475+1,Z475,FESTIVOS!$A$2:$A$37))</f>
        <v>355</v>
      </c>
      <c r="AB475" s="10" t="str">
        <f t="shared" si="9"/>
        <v>EN TRAMITE</v>
      </c>
      <c r="AC475" s="2" t="s">
        <v>110</v>
      </c>
      <c r="AD475" s="2"/>
      <c r="AE475" s="2"/>
      <c r="AF475" s="2"/>
      <c r="AG475" s="2"/>
      <c r="AH475" s="2"/>
      <c r="AI475" s="2"/>
      <c r="AJ475" s="2"/>
      <c r="AK475" s="2"/>
      <c r="AL475" s="2"/>
      <c r="AM475" s="2"/>
      <c r="AN475" s="2"/>
      <c r="AO475" s="2"/>
      <c r="AP475" s="2"/>
      <c r="AQ475" s="2"/>
      <c r="AR475" s="2"/>
      <c r="AS475" s="2"/>
      <c r="AT475" s="2"/>
      <c r="AU475" s="2"/>
      <c r="AV475" s="2"/>
    </row>
    <row r="476" spans="1:48" ht="15" x14ac:dyDescent="0.35">
      <c r="A476" s="2"/>
      <c r="B476" s="2" t="s">
        <v>34</v>
      </c>
      <c r="C476" s="2" t="s">
        <v>43</v>
      </c>
      <c r="D476" s="2">
        <v>1</v>
      </c>
      <c r="E476" s="4">
        <v>45548</v>
      </c>
      <c r="F476" s="2" t="s">
        <v>72</v>
      </c>
      <c r="G476" s="2"/>
      <c r="H476" s="2"/>
      <c r="I476" s="2"/>
      <c r="J476" s="2"/>
      <c r="K476" s="2"/>
      <c r="L476" s="2"/>
      <c r="M476" s="2" t="s">
        <v>37</v>
      </c>
      <c r="N476" s="2">
        <v>1</v>
      </c>
      <c r="O476" s="2" t="s">
        <v>1719</v>
      </c>
      <c r="P476" s="2">
        <v>1</v>
      </c>
      <c r="Q476" s="2">
        <v>1</v>
      </c>
      <c r="R476" s="2" t="s">
        <v>1720</v>
      </c>
      <c r="S476" s="2" t="s">
        <v>1721</v>
      </c>
      <c r="T476" s="2" t="s">
        <v>38</v>
      </c>
      <c r="U476" s="2" t="s">
        <v>30</v>
      </c>
      <c r="V476" s="2" t="str">
        <f t="shared" si="10"/>
        <v/>
      </c>
      <c r="W476" s="2" t="s">
        <v>93</v>
      </c>
      <c r="X476" s="2">
        <v>20247100173722</v>
      </c>
      <c r="Y476" s="4">
        <v>45548</v>
      </c>
      <c r="Z476" s="2"/>
      <c r="AA476" s="17">
        <f ca="1">IF(Z476=0,NETWORKDAYS(E476+1,TODAY(),FESTIVOS!$A$2:$A$37),NETWORKDAYS(E476+1,Z476,FESTIVOS!$A$2:$A$37))</f>
        <v>355</v>
      </c>
      <c r="AB476" s="10" t="str">
        <f t="shared" si="9"/>
        <v>EN TRAMITE</v>
      </c>
      <c r="AC476" s="2" t="s">
        <v>110</v>
      </c>
      <c r="AD476" s="2"/>
      <c r="AE476" s="2"/>
      <c r="AF476" s="2"/>
      <c r="AG476" s="2"/>
      <c r="AH476" s="2"/>
      <c r="AI476" s="2"/>
      <c r="AJ476" s="2"/>
      <c r="AK476" s="2"/>
      <c r="AL476" s="2"/>
      <c r="AM476" s="2"/>
      <c r="AN476" s="2"/>
      <c r="AO476" s="2"/>
      <c r="AP476" s="2"/>
      <c r="AQ476" s="2"/>
      <c r="AR476" s="2"/>
      <c r="AS476" s="2"/>
      <c r="AT476" s="2"/>
      <c r="AU476" s="2"/>
      <c r="AV476" s="2"/>
    </row>
    <row r="477" spans="1:48" ht="15" x14ac:dyDescent="0.35">
      <c r="A477" s="2"/>
      <c r="B477" s="2" t="s">
        <v>34</v>
      </c>
      <c r="C477" s="2" t="s">
        <v>43</v>
      </c>
      <c r="D477" s="2">
        <v>1</v>
      </c>
      <c r="E477" s="4">
        <v>45551</v>
      </c>
      <c r="F477" s="2" t="s">
        <v>137</v>
      </c>
      <c r="G477" s="2"/>
      <c r="H477" s="2"/>
      <c r="I477" s="2"/>
      <c r="J477" s="2"/>
      <c r="K477" s="2"/>
      <c r="L477" s="2"/>
      <c r="M477" s="2" t="s">
        <v>49</v>
      </c>
      <c r="N477" s="2">
        <v>1</v>
      </c>
      <c r="O477" s="2" t="s">
        <v>1722</v>
      </c>
      <c r="P477" s="2" t="s">
        <v>1723</v>
      </c>
      <c r="Q477" s="2">
        <v>3550800</v>
      </c>
      <c r="R477" s="2" t="s">
        <v>1045</v>
      </c>
      <c r="S477" s="2" t="s">
        <v>1724</v>
      </c>
      <c r="T477" s="2" t="s">
        <v>38</v>
      </c>
      <c r="U477" s="2" t="s">
        <v>85</v>
      </c>
      <c r="V477" s="2" t="str">
        <f t="shared" si="10"/>
        <v/>
      </c>
      <c r="W477" s="2" t="s">
        <v>310</v>
      </c>
      <c r="X477" s="2">
        <v>20247100174312</v>
      </c>
      <c r="Y477" s="4">
        <v>45551</v>
      </c>
      <c r="Z477" s="2"/>
      <c r="AA477" s="17">
        <f ca="1">IF(Z477=0,NETWORKDAYS(E477+1,TODAY(),FESTIVOS!$A$2:$A$37),NETWORKDAYS(E477+1,Z477,FESTIVOS!$A$2:$A$37))</f>
        <v>354</v>
      </c>
      <c r="AB477" s="10" t="str">
        <f t="shared" si="9"/>
        <v>EN TRAMITE</v>
      </c>
      <c r="AC477" s="2" t="s">
        <v>110</v>
      </c>
      <c r="AD477" s="2"/>
      <c r="AE477" s="2"/>
      <c r="AF477" s="2"/>
      <c r="AG477" s="2"/>
      <c r="AH477" s="2"/>
      <c r="AI477" s="2"/>
      <c r="AJ477" s="2"/>
      <c r="AK477" s="2"/>
      <c r="AL477" s="2"/>
      <c r="AM477" s="2"/>
      <c r="AN477" s="2"/>
      <c r="AO477" s="2"/>
      <c r="AP477" s="2"/>
      <c r="AQ477" s="2"/>
      <c r="AR477" s="2"/>
      <c r="AS477" s="2"/>
      <c r="AT477" s="2"/>
      <c r="AU477" s="2"/>
      <c r="AV477" s="2"/>
    </row>
    <row r="478" spans="1:48" ht="15" x14ac:dyDescent="0.35">
      <c r="A478" s="2"/>
      <c r="B478" s="2" t="s">
        <v>34</v>
      </c>
      <c r="C478" s="2" t="s">
        <v>43</v>
      </c>
      <c r="D478" s="2">
        <v>1</v>
      </c>
      <c r="E478" s="4">
        <v>45552</v>
      </c>
      <c r="F478" s="2" t="s">
        <v>137</v>
      </c>
      <c r="G478" s="2"/>
      <c r="H478" s="2"/>
      <c r="I478" s="2"/>
      <c r="J478" s="2"/>
      <c r="K478" s="2"/>
      <c r="L478" s="2"/>
      <c r="M478" s="2" t="s">
        <v>49</v>
      </c>
      <c r="N478" s="2">
        <v>1</v>
      </c>
      <c r="O478" s="2" t="s">
        <v>1725</v>
      </c>
      <c r="P478" s="2" t="s">
        <v>1726</v>
      </c>
      <c r="Q478" s="2">
        <v>3407666</v>
      </c>
      <c r="R478" s="2" t="s">
        <v>1402</v>
      </c>
      <c r="S478" s="2" t="s">
        <v>1727</v>
      </c>
      <c r="T478" s="2" t="s">
        <v>38</v>
      </c>
      <c r="U478" s="2" t="s">
        <v>85</v>
      </c>
      <c r="V478" s="2" t="str">
        <f t="shared" si="10"/>
        <v/>
      </c>
      <c r="W478" s="2" t="s">
        <v>310</v>
      </c>
      <c r="X478" s="2">
        <v>20247100174912</v>
      </c>
      <c r="Y478" s="4">
        <v>45552</v>
      </c>
      <c r="Z478" s="2"/>
      <c r="AA478" s="17">
        <f ca="1">IF(Z478=0,NETWORKDAYS(E478+1,TODAY(),FESTIVOS!$A$2:$A$37),NETWORKDAYS(E478+1,Z478,FESTIVOS!$A$2:$A$37))</f>
        <v>353</v>
      </c>
      <c r="AB478" s="10" t="str">
        <f t="shared" si="9"/>
        <v>EN TRAMITE</v>
      </c>
      <c r="AC478" s="2" t="s">
        <v>110</v>
      </c>
      <c r="AD478" s="2"/>
      <c r="AE478" s="2"/>
      <c r="AF478" s="2"/>
      <c r="AG478" s="2"/>
      <c r="AH478" s="2"/>
      <c r="AI478" s="2"/>
      <c r="AJ478" s="2"/>
      <c r="AK478" s="2"/>
      <c r="AL478" s="2"/>
      <c r="AM478" s="2"/>
      <c r="AN478" s="2"/>
      <c r="AO478" s="2"/>
      <c r="AP478" s="2"/>
      <c r="AQ478" s="2"/>
      <c r="AR478" s="2"/>
      <c r="AS478" s="2"/>
      <c r="AT478" s="2"/>
      <c r="AU478" s="2"/>
      <c r="AV478" s="2"/>
    </row>
    <row r="479" spans="1:48" ht="15" x14ac:dyDescent="0.35">
      <c r="A479" s="2"/>
      <c r="B479" s="2" t="s">
        <v>34</v>
      </c>
      <c r="C479" s="2" t="s">
        <v>43</v>
      </c>
      <c r="D479" s="2">
        <v>1</v>
      </c>
      <c r="E479" s="4">
        <v>45552</v>
      </c>
      <c r="F479" s="2" t="s">
        <v>72</v>
      </c>
      <c r="G479" s="2"/>
      <c r="H479" s="2"/>
      <c r="I479" s="2"/>
      <c r="J479" s="2"/>
      <c r="K479" s="2"/>
      <c r="L479" s="2"/>
      <c r="M479" s="2" t="s">
        <v>57</v>
      </c>
      <c r="N479" s="2">
        <v>1</v>
      </c>
      <c r="O479" s="2" t="s">
        <v>1728</v>
      </c>
      <c r="P479" s="2">
        <v>1</v>
      </c>
      <c r="Q479" s="2">
        <v>2427030</v>
      </c>
      <c r="R479" s="2" t="s">
        <v>1729</v>
      </c>
      <c r="S479" s="2" t="s">
        <v>1730</v>
      </c>
      <c r="T479" s="2" t="s">
        <v>38</v>
      </c>
      <c r="U479" s="2" t="s">
        <v>28</v>
      </c>
      <c r="V479" s="2" t="str">
        <f t="shared" si="10"/>
        <v/>
      </c>
      <c r="W479" s="2" t="s">
        <v>184</v>
      </c>
      <c r="X479" s="2">
        <v>20247100175082</v>
      </c>
      <c r="Y479" s="4">
        <v>45552</v>
      </c>
      <c r="Z479" s="2"/>
      <c r="AA479" s="17">
        <f ca="1">IF(Z479=0,NETWORKDAYS(E479+1,TODAY(),FESTIVOS!$A$2:$A$37),NETWORKDAYS(E479+1,Z479,FESTIVOS!$A$2:$A$37))</f>
        <v>353</v>
      </c>
      <c r="AB479" s="10" t="str">
        <f t="shared" si="9"/>
        <v>EN TRAMITE</v>
      </c>
      <c r="AC479" s="2" t="s">
        <v>110</v>
      </c>
      <c r="AD479" s="2"/>
      <c r="AE479" s="2"/>
      <c r="AF479" s="2"/>
      <c r="AG479" s="2"/>
      <c r="AH479" s="2"/>
      <c r="AI479" s="2"/>
      <c r="AJ479" s="2"/>
      <c r="AK479" s="2"/>
      <c r="AL479" s="2"/>
      <c r="AM479" s="2"/>
      <c r="AN479" s="2"/>
      <c r="AO479" s="2"/>
      <c r="AP479" s="2"/>
      <c r="AQ479" s="2"/>
      <c r="AR479" s="2"/>
      <c r="AS479" s="2"/>
      <c r="AT479" s="2"/>
      <c r="AU479" s="2"/>
      <c r="AV479" s="2"/>
    </row>
    <row r="480" spans="1:48" ht="15" x14ac:dyDescent="0.35">
      <c r="A480" s="2"/>
      <c r="B480" s="2" t="s">
        <v>34</v>
      </c>
      <c r="C480" s="2" t="s">
        <v>43</v>
      </c>
      <c r="D480" s="2">
        <v>1</v>
      </c>
      <c r="E480" s="4">
        <v>45548</v>
      </c>
      <c r="F480" s="2" t="s">
        <v>72</v>
      </c>
      <c r="G480" s="2"/>
      <c r="H480" s="2"/>
      <c r="I480" s="2"/>
      <c r="J480" s="2"/>
      <c r="K480" s="2"/>
      <c r="L480" s="2"/>
      <c r="M480" s="2" t="s">
        <v>37</v>
      </c>
      <c r="N480" s="2">
        <v>1</v>
      </c>
      <c r="O480" s="2" t="s">
        <v>1719</v>
      </c>
      <c r="P480" s="2">
        <v>1</v>
      </c>
      <c r="Q480" s="2">
        <v>1</v>
      </c>
      <c r="R480" s="2" t="s">
        <v>1720</v>
      </c>
      <c r="S480" s="2" t="s">
        <v>1731</v>
      </c>
      <c r="T480" s="2" t="s">
        <v>38</v>
      </c>
      <c r="U480" s="2" t="s">
        <v>30</v>
      </c>
      <c r="V480" s="2" t="str">
        <f t="shared" si="10"/>
        <v/>
      </c>
      <c r="W480" s="2" t="s">
        <v>93</v>
      </c>
      <c r="X480" s="2">
        <v>20247100173722</v>
      </c>
      <c r="Y480" s="4">
        <v>45548</v>
      </c>
      <c r="Z480" s="2"/>
      <c r="AA480" s="17">
        <f ca="1">IF(Z480=0,NETWORKDAYS(E480+1,TODAY(),FESTIVOS!$A$2:$A$37),NETWORKDAYS(E480+1,Z480,FESTIVOS!$A$2:$A$37))</f>
        <v>355</v>
      </c>
      <c r="AB480" s="10" t="str">
        <f t="shared" si="9"/>
        <v>EN TRAMITE</v>
      </c>
      <c r="AC480" s="2" t="s">
        <v>110</v>
      </c>
      <c r="AD480" s="2"/>
      <c r="AE480" s="2"/>
      <c r="AF480" s="2"/>
      <c r="AG480" s="2"/>
      <c r="AH480" s="2"/>
      <c r="AI480" s="2"/>
      <c r="AJ480" s="2"/>
      <c r="AK480" s="2"/>
      <c r="AL480" s="2"/>
      <c r="AM480" s="2"/>
      <c r="AN480" s="2"/>
      <c r="AO480" s="2"/>
      <c r="AP480" s="2"/>
      <c r="AQ480" s="2"/>
      <c r="AR480" s="2"/>
      <c r="AS480" s="2"/>
      <c r="AT480" s="2"/>
      <c r="AU480" s="2"/>
      <c r="AV480" s="2"/>
    </row>
    <row r="481" spans="1:48" ht="15" x14ac:dyDescent="0.35">
      <c r="A481" s="2"/>
      <c r="B481" s="2" t="s">
        <v>34</v>
      </c>
      <c r="C481" s="2" t="s">
        <v>43</v>
      </c>
      <c r="D481" s="2">
        <v>1</v>
      </c>
      <c r="E481" s="4">
        <v>45551</v>
      </c>
      <c r="F481" s="2" t="s">
        <v>72</v>
      </c>
      <c r="G481" s="2"/>
      <c r="H481" s="2"/>
      <c r="I481" s="2"/>
      <c r="J481" s="2"/>
      <c r="K481" s="2"/>
      <c r="L481" s="2"/>
      <c r="M481" s="2" t="s">
        <v>49</v>
      </c>
      <c r="N481" s="2">
        <v>1</v>
      </c>
      <c r="O481" s="2" t="s">
        <v>1732</v>
      </c>
      <c r="P481" s="2">
        <v>1</v>
      </c>
      <c r="Q481" s="2">
        <v>3102578013</v>
      </c>
      <c r="R481" s="2" t="s">
        <v>1733</v>
      </c>
      <c r="S481" s="2" t="s">
        <v>1734</v>
      </c>
      <c r="T481" s="2" t="s">
        <v>38</v>
      </c>
      <c r="U481" s="2" t="s">
        <v>30</v>
      </c>
      <c r="V481" s="2" t="str">
        <f t="shared" si="10"/>
        <v/>
      </c>
      <c r="W481" s="2" t="s">
        <v>93</v>
      </c>
      <c r="X481" s="2">
        <v>20247100174292</v>
      </c>
      <c r="Y481" s="4">
        <v>45551</v>
      </c>
      <c r="Z481" s="2"/>
      <c r="AA481" s="17">
        <f ca="1">IF(Z481=0,NETWORKDAYS(E481+1,TODAY(),FESTIVOS!$A$2:$A$37),NETWORKDAYS(E481+1,Z481,FESTIVOS!$A$2:$A$37))</f>
        <v>354</v>
      </c>
      <c r="AB481" s="10" t="str">
        <f t="shared" si="9"/>
        <v>EN TRAMITE</v>
      </c>
      <c r="AC481" s="2" t="s">
        <v>110</v>
      </c>
      <c r="AD481" s="2"/>
      <c r="AE481" s="2"/>
      <c r="AF481" s="2"/>
      <c r="AG481" s="2"/>
      <c r="AH481" s="2"/>
      <c r="AI481" s="2"/>
      <c r="AJ481" s="2"/>
      <c r="AK481" s="2"/>
      <c r="AL481" s="2"/>
      <c r="AM481" s="2"/>
      <c r="AN481" s="2"/>
      <c r="AO481" s="2"/>
      <c r="AP481" s="2"/>
      <c r="AQ481" s="2"/>
      <c r="AR481" s="2"/>
      <c r="AS481" s="2"/>
      <c r="AT481" s="2"/>
      <c r="AU481" s="2"/>
      <c r="AV481" s="2"/>
    </row>
    <row r="482" spans="1:48" ht="15" x14ac:dyDescent="0.35">
      <c r="A482" s="2"/>
      <c r="B482" s="2" t="s">
        <v>34</v>
      </c>
      <c r="C482" s="2" t="s">
        <v>43</v>
      </c>
      <c r="D482" s="2">
        <v>1</v>
      </c>
      <c r="E482" s="4">
        <v>45548</v>
      </c>
      <c r="F482" s="2" t="s">
        <v>72</v>
      </c>
      <c r="G482" s="2"/>
      <c r="H482" s="2"/>
      <c r="I482" s="2"/>
      <c r="J482" s="2"/>
      <c r="K482" s="2"/>
      <c r="L482" s="2"/>
      <c r="M482" s="2" t="s">
        <v>49</v>
      </c>
      <c r="N482" s="2">
        <v>1</v>
      </c>
      <c r="O482" s="2" t="s">
        <v>1735</v>
      </c>
      <c r="P482" s="2">
        <v>1</v>
      </c>
      <c r="Q482" s="2">
        <v>1</v>
      </c>
      <c r="R482" s="2" t="s">
        <v>1736</v>
      </c>
      <c r="S482" s="2" t="s">
        <v>1737</v>
      </c>
      <c r="T482" s="2" t="s">
        <v>38</v>
      </c>
      <c r="U482" s="2" t="s">
        <v>66</v>
      </c>
      <c r="V482" s="2" t="str">
        <f t="shared" si="10"/>
        <v/>
      </c>
      <c r="W482" s="2" t="s">
        <v>93</v>
      </c>
      <c r="X482" s="2">
        <v>20247100173932</v>
      </c>
      <c r="Y482" s="4">
        <v>45548</v>
      </c>
      <c r="Z482" s="2"/>
      <c r="AA482" s="17">
        <f ca="1">IF(Z482=0,NETWORKDAYS(E482+1,TODAY(),FESTIVOS!$A$2:$A$37),NETWORKDAYS(E482+1,Z482,FESTIVOS!$A$2:$A$37))</f>
        <v>355</v>
      </c>
      <c r="AB482" s="10" t="str">
        <f t="shared" si="9"/>
        <v>EN TRAMITE</v>
      </c>
      <c r="AC482" s="2" t="s">
        <v>110</v>
      </c>
      <c r="AD482" s="2"/>
      <c r="AE482" s="2"/>
      <c r="AF482" s="2"/>
      <c r="AG482" s="2"/>
      <c r="AH482" s="2"/>
      <c r="AI482" s="2"/>
      <c r="AJ482" s="2"/>
      <c r="AK482" s="2"/>
      <c r="AL482" s="2"/>
      <c r="AM482" s="2"/>
      <c r="AN482" s="2"/>
      <c r="AO482" s="2"/>
      <c r="AP482" s="2"/>
      <c r="AQ482" s="2"/>
      <c r="AR482" s="2"/>
      <c r="AS482" s="2"/>
      <c r="AT482" s="2"/>
      <c r="AU482" s="2"/>
      <c r="AV482" s="2"/>
    </row>
    <row r="483" spans="1:48" ht="15" x14ac:dyDescent="0.35">
      <c r="A483" s="2"/>
      <c r="B483" s="2" t="s">
        <v>34</v>
      </c>
      <c r="C483" s="2" t="s">
        <v>43</v>
      </c>
      <c r="D483" s="2">
        <v>1</v>
      </c>
      <c r="E483" s="4">
        <v>45552</v>
      </c>
      <c r="F483" s="2" t="s">
        <v>72</v>
      </c>
      <c r="G483" s="2"/>
      <c r="H483" s="2"/>
      <c r="I483" s="2"/>
      <c r="J483" s="2"/>
      <c r="K483" s="2"/>
      <c r="L483" s="2"/>
      <c r="M483" s="2" t="s">
        <v>57</v>
      </c>
      <c r="N483" s="2">
        <v>1</v>
      </c>
      <c r="O483" s="2" t="s">
        <v>1738</v>
      </c>
      <c r="P483" s="2" t="s">
        <v>1739</v>
      </c>
      <c r="Q483" s="2">
        <v>3143927448</v>
      </c>
      <c r="R483" s="2" t="s">
        <v>1740</v>
      </c>
      <c r="S483" s="2" t="s">
        <v>1741</v>
      </c>
      <c r="T483" s="2" t="s">
        <v>38</v>
      </c>
      <c r="U483" s="2" t="s">
        <v>30</v>
      </c>
      <c r="V483" s="2" t="str">
        <f t="shared" si="10"/>
        <v/>
      </c>
      <c r="W483" s="2" t="s">
        <v>93</v>
      </c>
      <c r="X483" s="2">
        <v>20247100175402</v>
      </c>
      <c r="Y483" s="4">
        <v>45552</v>
      </c>
      <c r="Z483" s="2"/>
      <c r="AA483" s="17">
        <f ca="1">IF(Z483=0,NETWORKDAYS(E483+1,TODAY(),FESTIVOS!$A$2:$A$37),NETWORKDAYS(E483+1,Z483,FESTIVOS!$A$2:$A$37))</f>
        <v>353</v>
      </c>
      <c r="AB483" s="10" t="str">
        <f t="shared" si="9"/>
        <v>EN TRAMITE</v>
      </c>
      <c r="AC483" s="2" t="s">
        <v>110</v>
      </c>
      <c r="AD483" s="2"/>
      <c r="AE483" s="2"/>
      <c r="AF483" s="2"/>
      <c r="AG483" s="2"/>
      <c r="AH483" s="2"/>
      <c r="AI483" s="2"/>
      <c r="AJ483" s="2"/>
      <c r="AK483" s="2"/>
      <c r="AL483" s="2"/>
      <c r="AM483" s="2"/>
      <c r="AN483" s="2"/>
      <c r="AO483" s="2"/>
      <c r="AP483" s="2"/>
      <c r="AQ483" s="2"/>
      <c r="AR483" s="2"/>
      <c r="AS483" s="2"/>
      <c r="AT483" s="2"/>
      <c r="AU483" s="2"/>
      <c r="AV483" s="2"/>
    </row>
    <row r="484" spans="1:48" ht="15" x14ac:dyDescent="0.35">
      <c r="A484" s="2"/>
      <c r="B484" s="2" t="s">
        <v>34</v>
      </c>
      <c r="C484" s="2" t="s">
        <v>43</v>
      </c>
      <c r="D484" s="2">
        <v>1</v>
      </c>
      <c r="E484" s="4">
        <v>45553</v>
      </c>
      <c r="F484" s="2" t="s">
        <v>137</v>
      </c>
      <c r="G484" s="2"/>
      <c r="H484" s="2"/>
      <c r="I484" s="2"/>
      <c r="J484" s="2"/>
      <c r="K484" s="2"/>
      <c r="L484" s="2"/>
      <c r="M484" s="2" t="s">
        <v>57</v>
      </c>
      <c r="N484" s="2">
        <v>1</v>
      </c>
      <c r="O484" s="2" t="s">
        <v>1065</v>
      </c>
      <c r="P484" s="2" t="s">
        <v>1742</v>
      </c>
      <c r="Q484" s="2">
        <v>3158695159</v>
      </c>
      <c r="R484" s="2" t="s">
        <v>1067</v>
      </c>
      <c r="S484" s="2" t="s">
        <v>1743</v>
      </c>
      <c r="T484" s="2" t="s">
        <v>38</v>
      </c>
      <c r="U484" s="2" t="s">
        <v>85</v>
      </c>
      <c r="V484" s="2" t="str">
        <f t="shared" si="10"/>
        <v/>
      </c>
      <c r="W484" s="2" t="s">
        <v>310</v>
      </c>
      <c r="X484" s="2">
        <v>20247100176432</v>
      </c>
      <c r="Y484" s="4">
        <v>45553</v>
      </c>
      <c r="Z484" s="2"/>
      <c r="AA484" s="17">
        <f ca="1">IF(Z484=0,NETWORKDAYS(E484+1,TODAY(),FESTIVOS!$A$2:$A$37),NETWORKDAYS(E484+1,Z484,FESTIVOS!$A$2:$A$37))</f>
        <v>352</v>
      </c>
      <c r="AB484" s="10" t="str">
        <f t="shared" si="9"/>
        <v>EN TRAMITE</v>
      </c>
      <c r="AC484" s="2" t="s">
        <v>110</v>
      </c>
      <c r="AD484" s="2"/>
      <c r="AE484" s="2"/>
      <c r="AF484" s="2"/>
      <c r="AG484" s="2"/>
      <c r="AH484" s="2"/>
      <c r="AI484" s="2"/>
      <c r="AJ484" s="2"/>
      <c r="AK484" s="2"/>
      <c r="AL484" s="2"/>
      <c r="AM484" s="2"/>
      <c r="AN484" s="2"/>
      <c r="AO484" s="2"/>
      <c r="AP484" s="2"/>
      <c r="AQ484" s="2"/>
      <c r="AR484" s="2"/>
      <c r="AS484" s="2"/>
      <c r="AT484" s="2"/>
      <c r="AU484" s="2"/>
      <c r="AV484" s="2"/>
    </row>
    <row r="485" spans="1:48" ht="15" x14ac:dyDescent="0.35">
      <c r="A485" s="2"/>
      <c r="B485" s="2" t="s">
        <v>34</v>
      </c>
      <c r="C485" s="2" t="s">
        <v>43</v>
      </c>
      <c r="D485" s="2">
        <v>1</v>
      </c>
      <c r="E485" s="4">
        <v>45554</v>
      </c>
      <c r="F485" s="2" t="s">
        <v>137</v>
      </c>
      <c r="G485" s="2"/>
      <c r="H485" s="2"/>
      <c r="I485" s="2"/>
      <c r="J485" s="2"/>
      <c r="K485" s="2"/>
      <c r="L485" s="2"/>
      <c r="M485" s="2" t="s">
        <v>49</v>
      </c>
      <c r="N485" s="2">
        <v>1</v>
      </c>
      <c r="O485" s="2" t="s">
        <v>1744</v>
      </c>
      <c r="P485" s="2" t="s">
        <v>1745</v>
      </c>
      <c r="Q485" s="2">
        <v>3134703611</v>
      </c>
      <c r="R485" s="2" t="s">
        <v>1746</v>
      </c>
      <c r="S485" s="2" t="s">
        <v>1747</v>
      </c>
      <c r="T485" s="2" t="s">
        <v>38</v>
      </c>
      <c r="U485" s="2" t="s">
        <v>30</v>
      </c>
      <c r="V485" s="2" t="str">
        <f t="shared" si="10"/>
        <v/>
      </c>
      <c r="W485" s="2" t="s">
        <v>184</v>
      </c>
      <c r="X485" s="2">
        <v>20247100176902</v>
      </c>
      <c r="Y485" s="4">
        <v>45554</v>
      </c>
      <c r="Z485" s="2"/>
      <c r="AA485" s="17">
        <f ca="1">IF(Z485=0,NETWORKDAYS(E485+1,TODAY(),FESTIVOS!$A$2:$A$37),NETWORKDAYS(E485+1,Z485,FESTIVOS!$A$2:$A$37))</f>
        <v>351</v>
      </c>
      <c r="AB485" s="10" t="str">
        <f t="shared" si="9"/>
        <v>EN TRAMITE</v>
      </c>
      <c r="AC485" s="2" t="s">
        <v>110</v>
      </c>
      <c r="AD485" s="2"/>
      <c r="AE485" s="2"/>
      <c r="AF485" s="2"/>
      <c r="AG485" s="2"/>
      <c r="AH485" s="2"/>
      <c r="AI485" s="2"/>
      <c r="AJ485" s="2"/>
      <c r="AK485" s="2"/>
      <c r="AL485" s="2"/>
      <c r="AM485" s="2"/>
      <c r="AN485" s="2"/>
      <c r="AO485" s="2"/>
      <c r="AP485" s="2"/>
      <c r="AQ485" s="2"/>
      <c r="AR485" s="2"/>
      <c r="AS485" s="2"/>
      <c r="AT485" s="2"/>
      <c r="AU485" s="2"/>
      <c r="AV485" s="2"/>
    </row>
    <row r="486" spans="1:48" ht="15" x14ac:dyDescent="0.35">
      <c r="A486" s="2"/>
      <c r="B486" s="2" t="s">
        <v>34</v>
      </c>
      <c r="C486" s="2" t="s">
        <v>43</v>
      </c>
      <c r="D486" s="2">
        <v>1</v>
      </c>
      <c r="E486" s="4">
        <v>45555</v>
      </c>
      <c r="F486" s="2" t="s">
        <v>137</v>
      </c>
      <c r="G486" s="2"/>
      <c r="H486" s="2"/>
      <c r="I486" s="2"/>
      <c r="J486" s="2"/>
      <c r="K486" s="2"/>
      <c r="L486" s="2"/>
      <c r="M486" s="2" t="s">
        <v>49</v>
      </c>
      <c r="N486" s="2">
        <v>1</v>
      </c>
      <c r="O486" s="2" t="s">
        <v>1748</v>
      </c>
      <c r="P486" s="2">
        <v>1</v>
      </c>
      <c r="Q486" s="2">
        <v>1</v>
      </c>
      <c r="R486" s="2" t="s">
        <v>1749</v>
      </c>
      <c r="S486" s="2" t="s">
        <v>1750</v>
      </c>
      <c r="T486" s="2" t="s">
        <v>38</v>
      </c>
      <c r="U486" s="2" t="s">
        <v>30</v>
      </c>
      <c r="V486" s="2" t="str">
        <f t="shared" si="10"/>
        <v/>
      </c>
      <c r="W486" s="2" t="s">
        <v>55</v>
      </c>
      <c r="X486" s="2">
        <v>20247100177392</v>
      </c>
      <c r="Y486" s="4">
        <v>45555</v>
      </c>
      <c r="Z486" s="2"/>
      <c r="AA486" s="17">
        <f ca="1">IF(Z486=0,NETWORKDAYS(E486+1,TODAY(),FESTIVOS!$A$2:$A$37),NETWORKDAYS(E486+1,Z486,FESTIVOS!$A$2:$A$37))</f>
        <v>350</v>
      </c>
      <c r="AB486" s="10" t="str">
        <f t="shared" si="9"/>
        <v>EN TRAMITE</v>
      </c>
      <c r="AC486" s="2" t="s">
        <v>110</v>
      </c>
      <c r="AD486" s="2"/>
      <c r="AE486" s="2"/>
      <c r="AF486" s="2"/>
      <c r="AG486" s="2"/>
      <c r="AH486" s="2"/>
      <c r="AI486" s="2"/>
      <c r="AJ486" s="2"/>
      <c r="AK486" s="2"/>
      <c r="AL486" s="2"/>
      <c r="AM486" s="2"/>
      <c r="AN486" s="2"/>
      <c r="AO486" s="2"/>
      <c r="AP486" s="2"/>
      <c r="AQ486" s="2"/>
      <c r="AR486" s="2"/>
      <c r="AS486" s="2"/>
      <c r="AT486" s="2"/>
      <c r="AU486" s="2"/>
      <c r="AV486" s="2"/>
    </row>
    <row r="487" spans="1:48" ht="15" x14ac:dyDescent="0.35">
      <c r="A487" s="2"/>
      <c r="B487" s="2" t="s">
        <v>34</v>
      </c>
      <c r="C487" s="2" t="s">
        <v>43</v>
      </c>
      <c r="D487" s="2">
        <v>1</v>
      </c>
      <c r="E487" s="4">
        <v>45555</v>
      </c>
      <c r="F487" s="2" t="s">
        <v>137</v>
      </c>
      <c r="G487" s="2"/>
      <c r="H487" s="2"/>
      <c r="I487" s="2"/>
      <c r="J487" s="2"/>
      <c r="K487" s="2"/>
      <c r="L487" s="2"/>
      <c r="M487" s="2" t="s">
        <v>57</v>
      </c>
      <c r="N487" s="2">
        <v>1</v>
      </c>
      <c r="O487" s="2" t="s">
        <v>1751</v>
      </c>
      <c r="P487" s="2" t="s">
        <v>1505</v>
      </c>
      <c r="Q487" s="2">
        <v>3795750</v>
      </c>
      <c r="R487" s="2" t="s">
        <v>1324</v>
      </c>
      <c r="S487" s="2" t="s">
        <v>1752</v>
      </c>
      <c r="T487" s="2" t="s">
        <v>38</v>
      </c>
      <c r="U487" s="2" t="s">
        <v>85</v>
      </c>
      <c r="V487" s="2" t="str">
        <f t="shared" si="10"/>
        <v/>
      </c>
      <c r="W487" s="2" t="s">
        <v>310</v>
      </c>
      <c r="X487" s="2">
        <v>20247100177912</v>
      </c>
      <c r="Y487" s="4">
        <v>45555</v>
      </c>
      <c r="Z487" s="2"/>
      <c r="AA487" s="17">
        <f ca="1">IF(Z487=0,NETWORKDAYS(E487+1,TODAY(),FESTIVOS!$A$2:$A$37),NETWORKDAYS(E487+1,Z487,FESTIVOS!$A$2:$A$37))</f>
        <v>350</v>
      </c>
      <c r="AB487" s="10" t="str">
        <f t="shared" si="9"/>
        <v>EN TRAMITE</v>
      </c>
      <c r="AC487" s="2" t="s">
        <v>110</v>
      </c>
      <c r="AD487" s="2"/>
      <c r="AE487" s="2"/>
      <c r="AF487" s="2"/>
      <c r="AG487" s="2"/>
      <c r="AH487" s="2"/>
      <c r="AI487" s="2"/>
      <c r="AJ487" s="2"/>
      <c r="AK487" s="2"/>
      <c r="AL487" s="2"/>
      <c r="AM487" s="2"/>
      <c r="AN487" s="2"/>
      <c r="AO487" s="2"/>
      <c r="AP487" s="2"/>
      <c r="AQ487" s="2"/>
      <c r="AR487" s="2"/>
      <c r="AS487" s="2"/>
      <c r="AT487" s="2"/>
      <c r="AU487" s="2"/>
      <c r="AV487" s="2"/>
    </row>
    <row r="488" spans="1:48" ht="15" x14ac:dyDescent="0.35">
      <c r="A488" s="2"/>
      <c r="B488" s="2" t="s">
        <v>34</v>
      </c>
      <c r="C488" s="2" t="s">
        <v>43</v>
      </c>
      <c r="D488" s="2">
        <v>1</v>
      </c>
      <c r="E488" s="4">
        <v>45560</v>
      </c>
      <c r="F488" s="2" t="s">
        <v>72</v>
      </c>
      <c r="G488" s="2"/>
      <c r="H488" s="2"/>
      <c r="I488" s="2"/>
      <c r="J488" s="2"/>
      <c r="K488" s="2"/>
      <c r="L488" s="2"/>
      <c r="M488" s="2" t="s">
        <v>49</v>
      </c>
      <c r="N488" s="2">
        <v>1</v>
      </c>
      <c r="O488" s="2" t="s">
        <v>1753</v>
      </c>
      <c r="P488" s="2">
        <v>11</v>
      </c>
      <c r="Q488" s="2">
        <v>1</v>
      </c>
      <c r="R488" s="2" t="s">
        <v>113</v>
      </c>
      <c r="S488" s="2" t="s">
        <v>1754</v>
      </c>
      <c r="T488" s="2" t="s">
        <v>38</v>
      </c>
      <c r="U488" s="2" t="s">
        <v>75</v>
      </c>
      <c r="V488" s="2" t="str">
        <f t="shared" si="10"/>
        <v/>
      </c>
      <c r="W488" s="2" t="s">
        <v>76</v>
      </c>
      <c r="X488" s="2">
        <v>20247100180622</v>
      </c>
      <c r="Y488" s="4">
        <v>45560</v>
      </c>
      <c r="Z488" s="2"/>
      <c r="AA488" s="17">
        <f ca="1">IF(Z488=0,NETWORKDAYS(E488+1,TODAY(),FESTIVOS!$A$2:$A$37),NETWORKDAYS(E488+1,Z488,FESTIVOS!$A$2:$A$37))</f>
        <v>347</v>
      </c>
      <c r="AB488" s="10" t="str">
        <f t="shared" si="9"/>
        <v>EN TRAMITE</v>
      </c>
      <c r="AC488" s="2" t="s">
        <v>110</v>
      </c>
      <c r="AD488" s="2"/>
      <c r="AE488" s="2"/>
      <c r="AF488" s="2"/>
      <c r="AG488" s="2"/>
      <c r="AH488" s="2"/>
      <c r="AI488" s="2"/>
      <c r="AJ488" s="2"/>
      <c r="AK488" s="2"/>
      <c r="AL488" s="2"/>
      <c r="AM488" s="2"/>
      <c r="AN488" s="2"/>
      <c r="AO488" s="2"/>
      <c r="AP488" s="2"/>
      <c r="AQ488" s="2"/>
      <c r="AR488" s="2"/>
      <c r="AS488" s="2"/>
      <c r="AT488" s="2"/>
      <c r="AU488" s="2"/>
      <c r="AV488" s="2"/>
    </row>
    <row r="489" spans="1:48" ht="15" x14ac:dyDescent="0.35">
      <c r="A489" s="2"/>
      <c r="B489" s="2" t="s">
        <v>34</v>
      </c>
      <c r="C489" s="2" t="s">
        <v>43</v>
      </c>
      <c r="D489" s="2">
        <v>1</v>
      </c>
      <c r="E489" s="4">
        <v>45560</v>
      </c>
      <c r="F489" s="2" t="s">
        <v>137</v>
      </c>
      <c r="G489" s="2"/>
      <c r="H489" s="2"/>
      <c r="I489" s="2"/>
      <c r="J489" s="2"/>
      <c r="K489" s="2"/>
      <c r="L489" s="2"/>
      <c r="M489" s="2" t="s">
        <v>57</v>
      </c>
      <c r="N489" s="2">
        <v>1</v>
      </c>
      <c r="O489" s="2" t="s">
        <v>1755</v>
      </c>
      <c r="P489" s="2" t="s">
        <v>1756</v>
      </c>
      <c r="Q489" s="2">
        <v>3581600</v>
      </c>
      <c r="R489" s="2" t="s">
        <v>1757</v>
      </c>
      <c r="S489" s="2" t="s">
        <v>1758</v>
      </c>
      <c r="T489" s="2" t="s">
        <v>38</v>
      </c>
      <c r="U489" s="2" t="s">
        <v>28</v>
      </c>
      <c r="V489" s="2" t="str">
        <f t="shared" si="10"/>
        <v/>
      </c>
      <c r="W489" s="2" t="s">
        <v>92</v>
      </c>
      <c r="X489" s="2">
        <v>20247100180662</v>
      </c>
      <c r="Y489" s="4">
        <v>45560</v>
      </c>
      <c r="Z489" s="2"/>
      <c r="AA489" s="17">
        <f ca="1">IF(Z489=0,NETWORKDAYS(E489+1,TODAY(),FESTIVOS!$A$2:$A$37),NETWORKDAYS(E489+1,Z489,FESTIVOS!$A$2:$A$37))</f>
        <v>347</v>
      </c>
      <c r="AB489" s="10" t="str">
        <f t="shared" si="9"/>
        <v>EN TRAMITE</v>
      </c>
      <c r="AC489" s="2" t="s">
        <v>110</v>
      </c>
      <c r="AD489" s="2"/>
      <c r="AE489" s="2"/>
      <c r="AF489" s="2"/>
      <c r="AG489" s="2"/>
      <c r="AH489" s="2"/>
      <c r="AI489" s="2"/>
      <c r="AJ489" s="2"/>
      <c r="AK489" s="2"/>
      <c r="AL489" s="2"/>
      <c r="AM489" s="2"/>
      <c r="AN489" s="2"/>
      <c r="AO489" s="2"/>
      <c r="AP489" s="2"/>
      <c r="AQ489" s="2"/>
      <c r="AR489" s="2"/>
      <c r="AS489" s="2"/>
      <c r="AT489" s="2"/>
      <c r="AU489" s="2"/>
      <c r="AV489" s="2"/>
    </row>
    <row r="490" spans="1:48" ht="15" x14ac:dyDescent="0.35">
      <c r="A490" s="2"/>
      <c r="B490" s="2" t="s">
        <v>54</v>
      </c>
      <c r="C490" s="2" t="s">
        <v>43</v>
      </c>
      <c r="D490" s="2">
        <v>1</v>
      </c>
      <c r="E490" s="4">
        <v>45538</v>
      </c>
      <c r="F490" s="2" t="s">
        <v>72</v>
      </c>
      <c r="G490" s="2"/>
      <c r="H490" s="2"/>
      <c r="I490" s="2"/>
      <c r="J490" s="2"/>
      <c r="K490" s="2"/>
      <c r="L490" s="2"/>
      <c r="M490" s="2" t="s">
        <v>57</v>
      </c>
      <c r="N490" s="2">
        <v>1</v>
      </c>
      <c r="O490" s="2" t="s">
        <v>1759</v>
      </c>
      <c r="P490" s="2">
        <v>1</v>
      </c>
      <c r="Q490" s="2">
        <v>1</v>
      </c>
      <c r="R490" s="2" t="s">
        <v>1760</v>
      </c>
      <c r="S490" s="2" t="s">
        <v>1761</v>
      </c>
      <c r="T490" s="2" t="s">
        <v>141</v>
      </c>
      <c r="U490" s="2" t="s">
        <v>27</v>
      </c>
      <c r="V490" s="2" t="str">
        <f t="shared" si="10"/>
        <v/>
      </c>
      <c r="W490" s="2" t="s">
        <v>93</v>
      </c>
      <c r="X490" s="2">
        <v>20247100166372</v>
      </c>
      <c r="Y490" s="4">
        <v>45538</v>
      </c>
      <c r="Z490" s="5">
        <v>45541</v>
      </c>
      <c r="AA490" s="17">
        <f ca="1">IF(Z490=0,NETWORKDAYS(E490+1,TODAY(),FESTIVOS!$A$2:$A$37),NETWORKDAYS(E490+1,Z490,FESTIVOS!$A$2:$A$37))</f>
        <v>3</v>
      </c>
      <c r="AB490" s="10" t="str">
        <f t="shared" si="9"/>
        <v>RESPUESTA TOTAL</v>
      </c>
      <c r="AC490" s="2" t="s">
        <v>110</v>
      </c>
      <c r="AD490" s="2"/>
      <c r="AE490" s="2"/>
      <c r="AF490" s="2"/>
      <c r="AG490" s="2"/>
      <c r="AH490" s="2"/>
      <c r="AI490" s="2"/>
      <c r="AJ490" s="2"/>
      <c r="AK490" s="2"/>
      <c r="AL490" s="2"/>
      <c r="AM490" s="2"/>
      <c r="AN490" s="2"/>
      <c r="AO490" s="2"/>
      <c r="AP490" s="2"/>
      <c r="AQ490" s="2"/>
      <c r="AR490" s="2"/>
      <c r="AS490" s="2"/>
      <c r="AT490" s="2"/>
      <c r="AU490" s="2"/>
      <c r="AV490" s="2"/>
    </row>
    <row r="491" spans="1:48" ht="15" x14ac:dyDescent="0.35">
      <c r="A491" s="2"/>
      <c r="B491" s="2" t="s">
        <v>34</v>
      </c>
      <c r="C491" s="2" t="s">
        <v>43</v>
      </c>
      <c r="D491" s="2">
        <v>1</v>
      </c>
      <c r="E491" s="4">
        <v>45541</v>
      </c>
      <c r="F491" s="2" t="s">
        <v>72</v>
      </c>
      <c r="G491" s="2"/>
      <c r="H491" s="2"/>
      <c r="I491" s="2"/>
      <c r="J491" s="2"/>
      <c r="K491" s="2"/>
      <c r="L491" s="2"/>
      <c r="M491" s="2" t="s">
        <v>37</v>
      </c>
      <c r="N491" s="2">
        <v>1</v>
      </c>
      <c r="O491" s="2" t="s">
        <v>1762</v>
      </c>
      <c r="P491" s="2">
        <v>1</v>
      </c>
      <c r="Q491" s="2">
        <v>1</v>
      </c>
      <c r="R491" s="2" t="s">
        <v>1763</v>
      </c>
      <c r="S491" s="2" t="s">
        <v>1764</v>
      </c>
      <c r="T491" s="2" t="s">
        <v>141</v>
      </c>
      <c r="U491" s="2" t="s">
        <v>27</v>
      </c>
      <c r="V491" s="2" t="s">
        <v>63</v>
      </c>
      <c r="W491" s="2" t="s">
        <v>93</v>
      </c>
      <c r="X491" s="2">
        <v>20247100169092</v>
      </c>
      <c r="Y491" s="4">
        <v>45541</v>
      </c>
      <c r="Z491" s="5">
        <v>45544</v>
      </c>
      <c r="AA491" s="17">
        <f ca="1">IF(Z491=0,NETWORKDAYS(E491+1,TODAY(),FESTIVOS!$A$2:$A$37),NETWORKDAYS(E491+1,Z491,FESTIVOS!$A$2:$A$37))</f>
        <v>1</v>
      </c>
      <c r="AB491" s="10" t="str">
        <f t="shared" si="9"/>
        <v>RESPUESTA TOTAL</v>
      </c>
      <c r="AC491" s="2" t="s">
        <v>110</v>
      </c>
      <c r="AD491" s="2"/>
      <c r="AE491" s="2"/>
      <c r="AF491" s="2"/>
      <c r="AG491" s="2"/>
      <c r="AH491" s="2"/>
      <c r="AI491" s="2"/>
      <c r="AJ491" s="2"/>
      <c r="AK491" s="2"/>
      <c r="AL491" s="2"/>
      <c r="AM491" s="2"/>
      <c r="AN491" s="2"/>
      <c r="AO491" s="2"/>
      <c r="AP491" s="2"/>
      <c r="AQ491" s="2"/>
      <c r="AR491" s="2"/>
      <c r="AS491" s="2"/>
      <c r="AT491" s="2"/>
      <c r="AU491" s="2"/>
      <c r="AV491" s="2"/>
    </row>
    <row r="492" spans="1:48" ht="15" x14ac:dyDescent="0.35">
      <c r="A492" s="2"/>
      <c r="B492" s="2" t="s">
        <v>34</v>
      </c>
      <c r="C492" s="2" t="s">
        <v>43</v>
      </c>
      <c r="D492" s="2">
        <v>1</v>
      </c>
      <c r="E492" s="4">
        <v>45540</v>
      </c>
      <c r="F492" s="2" t="s">
        <v>72</v>
      </c>
      <c r="G492" s="2"/>
      <c r="H492" s="2"/>
      <c r="I492" s="2"/>
      <c r="J492" s="2"/>
      <c r="K492" s="2"/>
      <c r="L492" s="2"/>
      <c r="M492" s="2" t="s">
        <v>57</v>
      </c>
      <c r="N492" s="2">
        <v>1</v>
      </c>
      <c r="O492" s="2" t="s">
        <v>1379</v>
      </c>
      <c r="P492" s="2" t="s">
        <v>1675</v>
      </c>
      <c r="Q492" s="2">
        <v>3822510</v>
      </c>
      <c r="R492" s="2" t="s">
        <v>1676</v>
      </c>
      <c r="S492" s="2" t="s">
        <v>1765</v>
      </c>
      <c r="T492" s="2" t="s">
        <v>141</v>
      </c>
      <c r="U492" s="2" t="s">
        <v>27</v>
      </c>
      <c r="V492" s="2" t="str">
        <f t="shared" ref="V492:V702" si="11">CONCATENATE(AF492,AG492,AH492,AI492,AJ492,AK492,AL492,AM492,AN492,AO492,AP492,AQ492,AR492,AS492,AT492,AU492,AV492)</f>
        <v/>
      </c>
      <c r="W492" s="2" t="s">
        <v>63</v>
      </c>
      <c r="X492" s="2">
        <v>20247100168242</v>
      </c>
      <c r="Y492" s="4">
        <v>45540</v>
      </c>
      <c r="Z492" s="5">
        <v>45545</v>
      </c>
      <c r="AA492" s="17">
        <f ca="1">IF(Z492=0,NETWORKDAYS(E492+1,TODAY(),FESTIVOS!$A$2:$A$37),NETWORKDAYS(E492+1,Z492,FESTIVOS!$A$2:$A$37))</f>
        <v>3</v>
      </c>
      <c r="AB492" s="10" t="str">
        <f t="shared" si="9"/>
        <v>RESPUESTA TOTAL</v>
      </c>
      <c r="AC492" s="2" t="s">
        <v>110</v>
      </c>
      <c r="AD492" s="2"/>
      <c r="AE492" s="2"/>
      <c r="AF492" s="2"/>
      <c r="AG492" s="2"/>
      <c r="AH492" s="2"/>
      <c r="AI492" s="2"/>
      <c r="AJ492" s="2"/>
      <c r="AK492" s="2"/>
      <c r="AL492" s="2"/>
      <c r="AM492" s="2"/>
      <c r="AN492" s="2"/>
      <c r="AO492" s="2"/>
      <c r="AP492" s="2"/>
      <c r="AQ492" s="2"/>
      <c r="AR492" s="2"/>
      <c r="AS492" s="2"/>
      <c r="AT492" s="2"/>
      <c r="AU492" s="2"/>
      <c r="AV492" s="2"/>
    </row>
    <row r="493" spans="1:48" ht="15" x14ac:dyDescent="0.35">
      <c r="A493" s="2"/>
      <c r="B493" s="2" t="s">
        <v>34</v>
      </c>
      <c r="C493" s="2" t="s">
        <v>43</v>
      </c>
      <c r="D493" s="2">
        <v>1</v>
      </c>
      <c r="E493" s="4">
        <v>45551</v>
      </c>
      <c r="F493" s="2" t="s">
        <v>72</v>
      </c>
      <c r="G493" s="2"/>
      <c r="H493" s="2"/>
      <c r="I493" s="2"/>
      <c r="J493" s="2"/>
      <c r="K493" s="2"/>
      <c r="L493" s="2"/>
      <c r="M493" s="2" t="s">
        <v>49</v>
      </c>
      <c r="N493" s="2">
        <v>1</v>
      </c>
      <c r="O493" s="2" t="s">
        <v>1766</v>
      </c>
      <c r="P493" s="2">
        <v>1</v>
      </c>
      <c r="Q493" s="2">
        <v>1</v>
      </c>
      <c r="R493" s="2" t="s">
        <v>1767</v>
      </c>
      <c r="S493" s="2" t="s">
        <v>1768</v>
      </c>
      <c r="T493" s="2" t="s">
        <v>141</v>
      </c>
      <c r="U493" s="2" t="s">
        <v>27</v>
      </c>
      <c r="V493" s="2" t="str">
        <f t="shared" si="11"/>
        <v/>
      </c>
      <c r="W493" s="2" t="s">
        <v>1769</v>
      </c>
      <c r="X493" s="2">
        <v>20247100174702</v>
      </c>
      <c r="Y493" s="4">
        <v>45551</v>
      </c>
      <c r="Z493" s="5">
        <v>45553</v>
      </c>
      <c r="AA493" s="17">
        <f ca="1">IF(Z493=0,NETWORKDAYS(E493+1,TODAY(),FESTIVOS!$A$2:$A$37),NETWORKDAYS(E493+1,Z493,FESTIVOS!$A$2:$A$37))</f>
        <v>2</v>
      </c>
      <c r="AB493" s="10" t="str">
        <f t="shared" si="9"/>
        <v>RESPUESTA TOTAL</v>
      </c>
      <c r="AC493" s="2" t="s">
        <v>110</v>
      </c>
      <c r="AD493" s="2"/>
      <c r="AE493" s="2"/>
      <c r="AF493" s="2"/>
      <c r="AG493" s="2"/>
      <c r="AH493" s="2"/>
      <c r="AI493" s="2"/>
      <c r="AJ493" s="2"/>
      <c r="AK493" s="2"/>
      <c r="AL493" s="2"/>
      <c r="AM493" s="2"/>
      <c r="AN493" s="2"/>
      <c r="AO493" s="2"/>
      <c r="AP493" s="2"/>
      <c r="AQ493" s="2"/>
      <c r="AR493" s="2"/>
      <c r="AS493" s="2"/>
      <c r="AT493" s="2"/>
      <c r="AU493" s="2"/>
      <c r="AV493" s="2"/>
    </row>
    <row r="494" spans="1:48" ht="15" x14ac:dyDescent="0.35">
      <c r="A494" s="2"/>
      <c r="B494" s="2" t="s">
        <v>34</v>
      </c>
      <c r="C494" s="2" t="s">
        <v>43</v>
      </c>
      <c r="D494" s="2">
        <v>1</v>
      </c>
      <c r="E494" s="4">
        <v>45552</v>
      </c>
      <c r="F494" s="2" t="s">
        <v>72</v>
      </c>
      <c r="G494" s="2"/>
      <c r="H494" s="2"/>
      <c r="I494" s="2"/>
      <c r="J494" s="2"/>
      <c r="K494" s="2"/>
      <c r="L494" s="2"/>
      <c r="M494" s="2" t="s">
        <v>57</v>
      </c>
      <c r="N494" s="2">
        <v>1</v>
      </c>
      <c r="O494" s="2" t="s">
        <v>1770</v>
      </c>
      <c r="P494" s="2">
        <v>1</v>
      </c>
      <c r="Q494" s="2">
        <v>1</v>
      </c>
      <c r="R494" s="2" t="s">
        <v>1771</v>
      </c>
      <c r="S494" s="2" t="s">
        <v>1772</v>
      </c>
      <c r="T494" s="2" t="s">
        <v>141</v>
      </c>
      <c r="U494" s="2" t="s">
        <v>27</v>
      </c>
      <c r="V494" s="2" t="str">
        <f t="shared" si="11"/>
        <v/>
      </c>
      <c r="W494" s="2" t="s">
        <v>63</v>
      </c>
      <c r="X494" s="2">
        <v>20247100175172</v>
      </c>
      <c r="Y494" s="4">
        <v>45552</v>
      </c>
      <c r="Z494" s="5">
        <v>45555</v>
      </c>
      <c r="AA494" s="17">
        <f ca="1">IF(Z494=0,NETWORKDAYS(E494+1,TODAY(),FESTIVOS!$A$2:$A$37),NETWORKDAYS(E494+1,Z494,FESTIVOS!$A$2:$A$37))</f>
        <v>3</v>
      </c>
      <c r="AB494" s="10" t="str">
        <f t="shared" si="9"/>
        <v>RESPUESTA TOTAL</v>
      </c>
      <c r="AC494" s="2" t="s">
        <v>110</v>
      </c>
      <c r="AD494" s="2"/>
      <c r="AE494" s="2"/>
      <c r="AF494" s="2"/>
      <c r="AG494" s="2"/>
      <c r="AH494" s="2"/>
      <c r="AI494" s="2"/>
      <c r="AJ494" s="2"/>
      <c r="AK494" s="2"/>
      <c r="AL494" s="2"/>
      <c r="AM494" s="2"/>
      <c r="AN494" s="2"/>
      <c r="AO494" s="2"/>
      <c r="AP494" s="2"/>
      <c r="AQ494" s="2"/>
      <c r="AR494" s="2"/>
      <c r="AS494" s="2"/>
      <c r="AT494" s="2"/>
      <c r="AU494" s="2"/>
      <c r="AV494" s="2"/>
    </row>
    <row r="495" spans="1:48" ht="15" x14ac:dyDescent="0.35">
      <c r="A495" s="2"/>
      <c r="B495" s="2" t="s">
        <v>34</v>
      </c>
      <c r="C495" s="2" t="s">
        <v>43</v>
      </c>
      <c r="D495" s="2">
        <v>1</v>
      </c>
      <c r="E495" s="4">
        <v>45552</v>
      </c>
      <c r="F495" s="2" t="s">
        <v>72</v>
      </c>
      <c r="G495" s="2"/>
      <c r="H495" s="2"/>
      <c r="I495" s="2"/>
      <c r="J495" s="2"/>
      <c r="K495" s="2"/>
      <c r="L495" s="2"/>
      <c r="M495" s="2" t="s">
        <v>37</v>
      </c>
      <c r="N495" s="2">
        <v>1</v>
      </c>
      <c r="O495" s="2" t="s">
        <v>1773</v>
      </c>
      <c r="P495" s="2">
        <v>1</v>
      </c>
      <c r="Q495" s="2">
        <v>1</v>
      </c>
      <c r="R495" s="2" t="s">
        <v>187</v>
      </c>
      <c r="S495" s="2" t="s">
        <v>1774</v>
      </c>
      <c r="T495" s="2" t="s">
        <v>38</v>
      </c>
      <c r="U495" s="2" t="s">
        <v>66</v>
      </c>
      <c r="V495" s="2" t="str">
        <f t="shared" si="11"/>
        <v/>
      </c>
      <c r="W495" s="2" t="s">
        <v>93</v>
      </c>
      <c r="X495" s="2">
        <v>20247100175332</v>
      </c>
      <c r="Y495" s="4">
        <v>45552</v>
      </c>
      <c r="Z495" s="5">
        <v>45555</v>
      </c>
      <c r="AA495" s="17">
        <f ca="1">IF(Z495=0,NETWORKDAYS(E495+1,TODAY(),FESTIVOS!$A$2:$A$37),NETWORKDAYS(E495+1,Z495,FESTIVOS!$A$2:$A$37))</f>
        <v>3</v>
      </c>
      <c r="AB495" s="10" t="str">
        <f t="shared" si="9"/>
        <v>RESPUESTA TOTAL</v>
      </c>
      <c r="AC495" s="2" t="s">
        <v>110</v>
      </c>
      <c r="AD495" s="2"/>
      <c r="AE495" s="2"/>
      <c r="AF495" s="2"/>
      <c r="AG495" s="2"/>
      <c r="AH495" s="2"/>
      <c r="AI495" s="2"/>
      <c r="AJ495" s="2"/>
      <c r="AK495" s="2"/>
      <c r="AL495" s="2"/>
      <c r="AM495" s="2"/>
      <c r="AN495" s="2"/>
      <c r="AO495" s="2"/>
      <c r="AP495" s="2"/>
      <c r="AQ495" s="2"/>
      <c r="AR495" s="2"/>
      <c r="AS495" s="2"/>
      <c r="AT495" s="2"/>
      <c r="AU495" s="2"/>
      <c r="AV495" s="2"/>
    </row>
    <row r="496" spans="1:48" ht="15" x14ac:dyDescent="0.35">
      <c r="A496" s="2"/>
      <c r="B496" s="2" t="s">
        <v>34</v>
      </c>
      <c r="C496" s="2" t="s">
        <v>43</v>
      </c>
      <c r="D496" s="2">
        <v>1</v>
      </c>
      <c r="E496" s="4">
        <v>45552</v>
      </c>
      <c r="F496" s="2" t="s">
        <v>72</v>
      </c>
      <c r="G496" s="2"/>
      <c r="H496" s="2"/>
      <c r="I496" s="2"/>
      <c r="J496" s="2"/>
      <c r="K496" s="2"/>
      <c r="L496" s="2"/>
      <c r="M496" s="2" t="s">
        <v>49</v>
      </c>
      <c r="N496" s="2">
        <v>1</v>
      </c>
      <c r="O496" s="2" t="s">
        <v>1775</v>
      </c>
      <c r="P496" s="2">
        <v>1</v>
      </c>
      <c r="Q496" s="2">
        <v>1</v>
      </c>
      <c r="R496" s="2" t="s">
        <v>1776</v>
      </c>
      <c r="S496" s="2" t="s">
        <v>1708</v>
      </c>
      <c r="T496" s="2" t="s">
        <v>38</v>
      </c>
      <c r="U496" s="2" t="s">
        <v>45</v>
      </c>
      <c r="V496" s="2" t="str">
        <f t="shared" si="11"/>
        <v/>
      </c>
      <c r="W496" s="2" t="s">
        <v>93</v>
      </c>
      <c r="X496" s="2">
        <v>20247100175672</v>
      </c>
      <c r="Y496" s="4">
        <v>45552</v>
      </c>
      <c r="Z496" s="5">
        <v>45559</v>
      </c>
      <c r="AA496" s="17">
        <f ca="1">IF(Z496=0,NETWORKDAYS(E496+1,TODAY(),FESTIVOS!$A$2:$A$37),NETWORKDAYS(E496+1,Z496,FESTIVOS!$A$2:$A$37))</f>
        <v>5</v>
      </c>
      <c r="AB496" s="10" t="str">
        <f t="shared" si="9"/>
        <v>RESPUESTA TOTAL</v>
      </c>
      <c r="AC496" s="2" t="s">
        <v>110</v>
      </c>
      <c r="AD496" s="2"/>
      <c r="AE496" s="2"/>
      <c r="AF496" s="2"/>
      <c r="AG496" s="2"/>
      <c r="AH496" s="2"/>
      <c r="AI496" s="2"/>
      <c r="AJ496" s="2"/>
      <c r="AK496" s="2"/>
      <c r="AL496" s="2"/>
      <c r="AM496" s="2"/>
      <c r="AN496" s="2"/>
      <c r="AO496" s="2"/>
      <c r="AP496" s="2"/>
      <c r="AQ496" s="2"/>
      <c r="AR496" s="2"/>
      <c r="AS496" s="2"/>
      <c r="AT496" s="2"/>
      <c r="AU496" s="2"/>
      <c r="AV496" s="2"/>
    </row>
    <row r="497" spans="1:48" ht="15" x14ac:dyDescent="0.35">
      <c r="A497" s="2"/>
      <c r="B497" s="2" t="s">
        <v>34</v>
      </c>
      <c r="C497" s="2" t="s">
        <v>43</v>
      </c>
      <c r="D497" s="2">
        <v>1</v>
      </c>
      <c r="E497" s="4">
        <v>45553</v>
      </c>
      <c r="F497" s="2" t="s">
        <v>72</v>
      </c>
      <c r="G497" s="2"/>
      <c r="H497" s="2"/>
      <c r="I497" s="2"/>
      <c r="J497" s="2"/>
      <c r="K497" s="2"/>
      <c r="L497" s="2"/>
      <c r="M497" s="2" t="s">
        <v>49</v>
      </c>
      <c r="N497" s="2">
        <v>1</v>
      </c>
      <c r="O497" s="2" t="s">
        <v>1777</v>
      </c>
      <c r="P497" s="2">
        <v>1</v>
      </c>
      <c r="Q497" s="2">
        <v>1</v>
      </c>
      <c r="R497" s="2" t="s">
        <v>1778</v>
      </c>
      <c r="S497" s="2" t="s">
        <v>1779</v>
      </c>
      <c r="T497" s="2" t="s">
        <v>141</v>
      </c>
      <c r="U497" s="2" t="s">
        <v>27</v>
      </c>
      <c r="V497" s="2" t="str">
        <f t="shared" si="11"/>
        <v/>
      </c>
      <c r="W497" s="2" t="s">
        <v>63</v>
      </c>
      <c r="X497" s="2">
        <v>20247100176032</v>
      </c>
      <c r="Y497" s="4">
        <v>45553</v>
      </c>
      <c r="Z497" s="5">
        <v>45559</v>
      </c>
      <c r="AA497" s="17">
        <f ca="1">IF(Z497=0,NETWORKDAYS(E497+1,TODAY(),FESTIVOS!$A$2:$A$37),NETWORKDAYS(E497+1,Z497,FESTIVOS!$A$2:$A$37))</f>
        <v>4</v>
      </c>
      <c r="AB497" s="10" t="str">
        <f t="shared" si="9"/>
        <v>RESPUESTA TOTAL</v>
      </c>
      <c r="AC497" s="2" t="s">
        <v>110</v>
      </c>
      <c r="AD497" s="2"/>
      <c r="AE497" s="2"/>
      <c r="AF497" s="2"/>
      <c r="AG497" s="2"/>
      <c r="AH497" s="2"/>
      <c r="AI497" s="2"/>
      <c r="AJ497" s="2"/>
      <c r="AK497" s="2"/>
      <c r="AL497" s="2"/>
      <c r="AM497" s="2"/>
      <c r="AN497" s="2"/>
      <c r="AO497" s="2"/>
      <c r="AP497" s="2"/>
      <c r="AQ497" s="2"/>
      <c r="AR497" s="2"/>
      <c r="AS497" s="2"/>
      <c r="AT497" s="2"/>
      <c r="AU497" s="2"/>
      <c r="AV497" s="2"/>
    </row>
    <row r="498" spans="1:48" ht="15" x14ac:dyDescent="0.35">
      <c r="A498" s="2"/>
      <c r="B498" s="2" t="s">
        <v>34</v>
      </c>
      <c r="C498" s="2" t="s">
        <v>43</v>
      </c>
      <c r="D498" s="2">
        <v>1</v>
      </c>
      <c r="E498" s="4">
        <v>45554</v>
      </c>
      <c r="F498" s="2" t="s">
        <v>72</v>
      </c>
      <c r="G498" s="2"/>
      <c r="H498" s="2"/>
      <c r="I498" s="2"/>
      <c r="J498" s="2"/>
      <c r="K498" s="2"/>
      <c r="L498" s="2"/>
      <c r="M498" s="2" t="s">
        <v>49</v>
      </c>
      <c r="N498" s="2">
        <v>51733065</v>
      </c>
      <c r="O498" s="2" t="s">
        <v>1780</v>
      </c>
      <c r="P498" s="2">
        <v>1</v>
      </c>
      <c r="Q498" s="2">
        <v>1</v>
      </c>
      <c r="R498" s="2" t="s">
        <v>1781</v>
      </c>
      <c r="S498" s="2" t="s">
        <v>1782</v>
      </c>
      <c r="T498" s="2" t="s">
        <v>141</v>
      </c>
      <c r="U498" s="2" t="s">
        <v>27</v>
      </c>
      <c r="V498" s="2" t="str">
        <f t="shared" si="11"/>
        <v/>
      </c>
      <c r="W498" s="2" t="s">
        <v>63</v>
      </c>
      <c r="X498" s="2">
        <v>20247100177142</v>
      </c>
      <c r="Y498" s="4">
        <v>45554</v>
      </c>
      <c r="Z498" s="5">
        <v>45559</v>
      </c>
      <c r="AA498" s="17">
        <f ca="1">IF(Z498=0,NETWORKDAYS(E498+1,TODAY(),FESTIVOS!$A$2:$A$37),NETWORKDAYS(E498+1,Z498,FESTIVOS!$A$2:$A$37))</f>
        <v>3</v>
      </c>
      <c r="AB498" s="10" t="str">
        <f t="shared" si="9"/>
        <v>RESPUESTA TOTAL</v>
      </c>
      <c r="AC498" s="2" t="s">
        <v>110</v>
      </c>
      <c r="AD498" s="2"/>
      <c r="AE498" s="2"/>
      <c r="AF498" s="2"/>
      <c r="AG498" s="2"/>
      <c r="AH498" s="2"/>
      <c r="AI498" s="2"/>
      <c r="AJ498" s="2"/>
      <c r="AK498" s="2"/>
      <c r="AL498" s="2"/>
      <c r="AM498" s="2"/>
      <c r="AN498" s="2"/>
      <c r="AO498" s="2"/>
      <c r="AP498" s="2"/>
      <c r="AQ498" s="2"/>
      <c r="AR498" s="2"/>
      <c r="AS498" s="2"/>
      <c r="AT498" s="2"/>
      <c r="AU498" s="2"/>
      <c r="AV498" s="2"/>
    </row>
    <row r="499" spans="1:48" ht="15" x14ac:dyDescent="0.35">
      <c r="A499" s="2"/>
      <c r="B499" s="2" t="s">
        <v>34</v>
      </c>
      <c r="C499" s="2" t="s">
        <v>43</v>
      </c>
      <c r="D499" s="2">
        <v>1</v>
      </c>
      <c r="E499" s="4">
        <v>45558</v>
      </c>
      <c r="F499" s="2" t="s">
        <v>72</v>
      </c>
      <c r="G499" s="2"/>
      <c r="H499" s="2"/>
      <c r="I499" s="2"/>
      <c r="J499" s="2"/>
      <c r="K499" s="2"/>
      <c r="L499" s="2"/>
      <c r="M499" s="2" t="s">
        <v>57</v>
      </c>
      <c r="N499" s="2">
        <v>1</v>
      </c>
      <c r="O499" s="2" t="s">
        <v>1783</v>
      </c>
      <c r="P499" s="2" t="s">
        <v>1784</v>
      </c>
      <c r="Q499" s="2">
        <v>3581600</v>
      </c>
      <c r="R499" s="2" t="s">
        <v>1757</v>
      </c>
      <c r="S499" s="2" t="s">
        <v>1785</v>
      </c>
      <c r="T499" s="2" t="s">
        <v>141</v>
      </c>
      <c r="U499" s="2" t="s">
        <v>27</v>
      </c>
      <c r="V499" s="2" t="str">
        <f t="shared" si="11"/>
        <v/>
      </c>
      <c r="W499" s="2" t="s">
        <v>63</v>
      </c>
      <c r="X499" s="2">
        <v>20247100179172</v>
      </c>
      <c r="Y499" s="4">
        <v>45558</v>
      </c>
      <c r="Z499" s="5">
        <v>45565</v>
      </c>
      <c r="AA499" s="17">
        <f ca="1">IF(Z499=0,NETWORKDAYS(E499+1,TODAY(),FESTIVOS!$A$2:$A$37),NETWORKDAYS(E499+1,Z499,FESTIVOS!$A$2:$A$37))</f>
        <v>5</v>
      </c>
      <c r="AB499" s="10" t="str">
        <f t="shared" si="9"/>
        <v>RESPUESTA TOTAL</v>
      </c>
      <c r="AC499" s="2" t="s">
        <v>110</v>
      </c>
      <c r="AD499" s="2"/>
      <c r="AE499" s="2"/>
      <c r="AF499" s="2"/>
      <c r="AG499" s="2"/>
      <c r="AH499" s="2"/>
      <c r="AI499" s="2"/>
      <c r="AJ499" s="2"/>
      <c r="AK499" s="2"/>
      <c r="AL499" s="2"/>
      <c r="AM499" s="2"/>
      <c r="AN499" s="2"/>
      <c r="AO499" s="2"/>
      <c r="AP499" s="2"/>
      <c r="AQ499" s="2"/>
      <c r="AR499" s="2"/>
      <c r="AS499" s="2"/>
      <c r="AT499" s="2"/>
      <c r="AU499" s="2"/>
      <c r="AV499" s="2"/>
    </row>
    <row r="500" spans="1:48" ht="15" x14ac:dyDescent="0.35">
      <c r="A500" s="2"/>
      <c r="B500" s="2" t="s">
        <v>34</v>
      </c>
      <c r="C500" s="2" t="s">
        <v>43</v>
      </c>
      <c r="D500" s="2">
        <v>1</v>
      </c>
      <c r="E500" s="4">
        <v>45558</v>
      </c>
      <c r="F500" s="2" t="s">
        <v>72</v>
      </c>
      <c r="G500" s="2"/>
      <c r="H500" s="2"/>
      <c r="I500" s="2"/>
      <c r="J500" s="2"/>
      <c r="K500" s="2"/>
      <c r="L500" s="2"/>
      <c r="M500" s="2" t="s">
        <v>37</v>
      </c>
      <c r="N500" s="2">
        <v>1</v>
      </c>
      <c r="O500" s="2" t="s">
        <v>243</v>
      </c>
      <c r="P500" s="2">
        <v>1</v>
      </c>
      <c r="Q500" s="2">
        <v>1</v>
      </c>
      <c r="R500" s="2" t="s">
        <v>244</v>
      </c>
      <c r="S500" s="2" t="s">
        <v>1786</v>
      </c>
      <c r="T500" s="2" t="s">
        <v>38</v>
      </c>
      <c r="U500" s="2" t="s">
        <v>30</v>
      </c>
      <c r="V500" s="2" t="str">
        <f t="shared" si="11"/>
        <v/>
      </c>
      <c r="W500" s="2" t="s">
        <v>93</v>
      </c>
      <c r="X500" s="2">
        <v>20247100179282</v>
      </c>
      <c r="Y500" s="4">
        <v>45558</v>
      </c>
      <c r="Z500" s="5">
        <v>45562</v>
      </c>
      <c r="AA500" s="17">
        <f ca="1">IF(Z500=0,NETWORKDAYS(E500+1,TODAY(),FESTIVOS!$A$2:$A$37),NETWORKDAYS(E500+1,Z500,FESTIVOS!$A$2:$A$37))</f>
        <v>4</v>
      </c>
      <c r="AB500" s="10" t="str">
        <f t="shared" si="9"/>
        <v>RESPUESTA TOTAL</v>
      </c>
      <c r="AC500" s="2" t="s">
        <v>110</v>
      </c>
      <c r="AD500" s="2"/>
      <c r="AE500" s="2"/>
      <c r="AF500" s="2"/>
      <c r="AG500" s="2"/>
      <c r="AH500" s="2"/>
      <c r="AI500" s="2"/>
      <c r="AJ500" s="2"/>
      <c r="AK500" s="2"/>
      <c r="AL500" s="2"/>
      <c r="AM500" s="2"/>
      <c r="AN500" s="2"/>
      <c r="AO500" s="2"/>
      <c r="AP500" s="2"/>
      <c r="AQ500" s="2"/>
      <c r="AR500" s="2"/>
      <c r="AS500" s="2"/>
      <c r="AT500" s="2"/>
      <c r="AU500" s="2"/>
      <c r="AV500" s="2"/>
    </row>
    <row r="501" spans="1:48" ht="15" x14ac:dyDescent="0.35">
      <c r="A501" s="2"/>
      <c r="B501" s="2" t="s">
        <v>34</v>
      </c>
      <c r="C501" s="2" t="s">
        <v>43</v>
      </c>
      <c r="D501" s="2">
        <v>1</v>
      </c>
      <c r="E501" s="4">
        <v>45558</v>
      </c>
      <c r="F501" s="2" t="s">
        <v>72</v>
      </c>
      <c r="G501" s="2"/>
      <c r="H501" s="2"/>
      <c r="I501" s="2"/>
      <c r="J501" s="2"/>
      <c r="K501" s="2"/>
      <c r="L501" s="2"/>
      <c r="M501" s="2" t="s">
        <v>57</v>
      </c>
      <c r="N501" s="2">
        <v>1</v>
      </c>
      <c r="O501" s="2" t="s">
        <v>1787</v>
      </c>
      <c r="P501" s="2" t="s">
        <v>1788</v>
      </c>
      <c r="Q501" s="2">
        <v>6620222</v>
      </c>
      <c r="R501" s="2" t="s">
        <v>1789</v>
      </c>
      <c r="S501" s="2" t="s">
        <v>1790</v>
      </c>
      <c r="T501" s="2" t="s">
        <v>141</v>
      </c>
      <c r="U501" s="2" t="s">
        <v>27</v>
      </c>
      <c r="V501" s="2" t="str">
        <f t="shared" si="11"/>
        <v/>
      </c>
      <c r="W501" s="2" t="s">
        <v>63</v>
      </c>
      <c r="X501" s="2">
        <v>20247100179342</v>
      </c>
      <c r="Y501" s="4">
        <v>45558</v>
      </c>
      <c r="Z501" s="5">
        <v>45562</v>
      </c>
      <c r="AA501" s="17">
        <f ca="1">IF(Z501=0,NETWORKDAYS(E501+1,TODAY(),FESTIVOS!$A$2:$A$37),NETWORKDAYS(E501+1,Z501,FESTIVOS!$A$2:$A$37))</f>
        <v>4</v>
      </c>
      <c r="AB501" s="10" t="str">
        <f t="shared" si="9"/>
        <v>RESPUESTA TOTAL</v>
      </c>
      <c r="AC501" s="2" t="s">
        <v>110</v>
      </c>
      <c r="AD501" s="2"/>
      <c r="AE501" s="2"/>
      <c r="AF501" s="2"/>
      <c r="AG501" s="2"/>
      <c r="AH501" s="2"/>
      <c r="AI501" s="2"/>
      <c r="AJ501" s="2"/>
      <c r="AK501" s="2"/>
      <c r="AL501" s="2"/>
      <c r="AM501" s="2"/>
      <c r="AN501" s="2"/>
      <c r="AO501" s="2"/>
      <c r="AP501" s="2"/>
      <c r="AQ501" s="2"/>
      <c r="AR501" s="2"/>
      <c r="AS501" s="2"/>
      <c r="AT501" s="2"/>
      <c r="AU501" s="2"/>
      <c r="AV501" s="2"/>
    </row>
    <row r="502" spans="1:48" ht="15" x14ac:dyDescent="0.35">
      <c r="A502" s="2"/>
      <c r="B502" s="2" t="s">
        <v>34</v>
      </c>
      <c r="C502" s="2" t="s">
        <v>43</v>
      </c>
      <c r="D502" s="2">
        <v>1</v>
      </c>
      <c r="E502" s="4">
        <v>45560</v>
      </c>
      <c r="F502" s="2" t="s">
        <v>72</v>
      </c>
      <c r="G502" s="2"/>
      <c r="H502" s="2"/>
      <c r="I502" s="2"/>
      <c r="J502" s="2"/>
      <c r="K502" s="2"/>
      <c r="L502" s="2"/>
      <c r="M502" s="2" t="s">
        <v>49</v>
      </c>
      <c r="N502" s="2">
        <v>1</v>
      </c>
      <c r="O502" s="2" t="s">
        <v>1791</v>
      </c>
      <c r="P502" s="2">
        <v>1</v>
      </c>
      <c r="Q502" s="2">
        <v>1</v>
      </c>
      <c r="R502" s="2" t="s">
        <v>1792</v>
      </c>
      <c r="S502" s="2" t="s">
        <v>1793</v>
      </c>
      <c r="T502" s="2" t="s">
        <v>38</v>
      </c>
      <c r="U502" s="2" t="s">
        <v>30</v>
      </c>
      <c r="V502" s="2" t="str">
        <f t="shared" si="11"/>
        <v/>
      </c>
      <c r="W502" s="2" t="s">
        <v>93</v>
      </c>
      <c r="X502" s="2">
        <v>20247100181312</v>
      </c>
      <c r="Y502" s="4">
        <v>45560</v>
      </c>
      <c r="Z502" s="5">
        <v>45562</v>
      </c>
      <c r="AA502" s="17">
        <f ca="1">IF(Z502=0,NETWORKDAYS(E502+1,TODAY(),FESTIVOS!$A$2:$A$37),NETWORKDAYS(E502+1,Z502,FESTIVOS!$A$2:$A$37))</f>
        <v>2</v>
      </c>
      <c r="AB502" s="10" t="str">
        <f t="shared" si="9"/>
        <v>RESPUESTA TOTAL</v>
      </c>
      <c r="AC502" s="2" t="s">
        <v>110</v>
      </c>
      <c r="AD502" s="2"/>
      <c r="AE502" s="2"/>
      <c r="AF502" s="2"/>
      <c r="AG502" s="2"/>
      <c r="AH502" s="2"/>
      <c r="AI502" s="2"/>
      <c r="AJ502" s="2"/>
      <c r="AK502" s="2"/>
      <c r="AL502" s="2"/>
      <c r="AM502" s="2"/>
      <c r="AN502" s="2"/>
      <c r="AO502" s="2"/>
      <c r="AP502" s="2"/>
      <c r="AQ502" s="2"/>
      <c r="AR502" s="2"/>
      <c r="AS502" s="2"/>
      <c r="AT502" s="2"/>
      <c r="AU502" s="2"/>
      <c r="AV502" s="2"/>
    </row>
    <row r="503" spans="1:48" ht="15" x14ac:dyDescent="0.35">
      <c r="A503" s="2"/>
      <c r="B503" s="2" t="s">
        <v>34</v>
      </c>
      <c r="C503" s="2" t="s">
        <v>43</v>
      </c>
      <c r="D503" s="2">
        <v>1</v>
      </c>
      <c r="E503" s="4">
        <v>45561</v>
      </c>
      <c r="F503" s="2" t="s">
        <v>72</v>
      </c>
      <c r="G503" s="2"/>
      <c r="H503" s="2"/>
      <c r="I503" s="2"/>
      <c r="J503" s="2"/>
      <c r="K503" s="2"/>
      <c r="L503" s="2"/>
      <c r="M503" s="2" t="s">
        <v>37</v>
      </c>
      <c r="N503" s="2">
        <v>1</v>
      </c>
      <c r="O503" s="2" t="s">
        <v>1794</v>
      </c>
      <c r="P503" s="2">
        <v>1</v>
      </c>
      <c r="Q503" s="2">
        <v>1</v>
      </c>
      <c r="R503" s="2" t="s">
        <v>1795</v>
      </c>
      <c r="S503" s="2" t="s">
        <v>1796</v>
      </c>
      <c r="T503" s="2" t="s">
        <v>38</v>
      </c>
      <c r="U503" s="2" t="s">
        <v>30</v>
      </c>
      <c r="V503" s="2" t="str">
        <f t="shared" si="11"/>
        <v/>
      </c>
      <c r="W503" s="2" t="s">
        <v>93</v>
      </c>
      <c r="X503" s="2">
        <v>20247100181622</v>
      </c>
      <c r="Y503" s="4">
        <v>45561</v>
      </c>
      <c r="Z503" s="5">
        <v>45562</v>
      </c>
      <c r="AA503" s="17">
        <f ca="1">IF(Z503=0,NETWORKDAYS(E503+1,TODAY(),FESTIVOS!$A$2:$A$37),NETWORKDAYS(E503+1,Z503,FESTIVOS!$A$2:$A$37))</f>
        <v>1</v>
      </c>
      <c r="AB503" s="10" t="str">
        <f t="shared" si="9"/>
        <v>RESPUESTA TOTAL</v>
      </c>
      <c r="AC503" s="2" t="s">
        <v>110</v>
      </c>
      <c r="AD503" s="2"/>
      <c r="AE503" s="2"/>
      <c r="AF503" s="2"/>
      <c r="AG503" s="2"/>
      <c r="AH503" s="2"/>
      <c r="AI503" s="2"/>
      <c r="AJ503" s="2"/>
      <c r="AK503" s="2"/>
      <c r="AL503" s="2"/>
      <c r="AM503" s="2"/>
      <c r="AN503" s="2"/>
      <c r="AO503" s="2"/>
      <c r="AP503" s="2"/>
      <c r="AQ503" s="2"/>
      <c r="AR503" s="2"/>
      <c r="AS503" s="2"/>
      <c r="AT503" s="2"/>
      <c r="AU503" s="2"/>
      <c r="AV503" s="2"/>
    </row>
    <row r="504" spans="1:48" ht="15" x14ac:dyDescent="0.35">
      <c r="A504" s="2"/>
      <c r="B504" s="2" t="s">
        <v>34</v>
      </c>
      <c r="C504" s="2" t="s">
        <v>43</v>
      </c>
      <c r="D504" s="2">
        <v>1</v>
      </c>
      <c r="E504" s="4">
        <v>45559</v>
      </c>
      <c r="F504" s="2" t="s">
        <v>72</v>
      </c>
      <c r="G504" s="2"/>
      <c r="H504" s="2"/>
      <c r="I504" s="2"/>
      <c r="J504" s="2"/>
      <c r="K504" s="2"/>
      <c r="L504" s="2"/>
      <c r="M504" s="2" t="s">
        <v>37</v>
      </c>
      <c r="N504" s="2">
        <v>1</v>
      </c>
      <c r="O504" s="2" t="s">
        <v>1797</v>
      </c>
      <c r="P504" s="2">
        <v>1</v>
      </c>
      <c r="Q504" s="2">
        <v>3202964170</v>
      </c>
      <c r="R504" s="2" t="s">
        <v>1798</v>
      </c>
      <c r="S504" s="2" t="s">
        <v>1799</v>
      </c>
      <c r="T504" s="2" t="s">
        <v>38</v>
      </c>
      <c r="U504" s="2" t="s">
        <v>30</v>
      </c>
      <c r="V504" s="2" t="str">
        <f t="shared" si="11"/>
        <v/>
      </c>
      <c r="W504" s="2" t="s">
        <v>93</v>
      </c>
      <c r="X504" s="2">
        <v>20247100179942</v>
      </c>
      <c r="Y504" s="4">
        <v>45559</v>
      </c>
      <c r="Z504" s="5">
        <v>45565</v>
      </c>
      <c r="AA504" s="17">
        <f ca="1">IF(Z504=0,NETWORKDAYS(E504+1,TODAY(),FESTIVOS!$A$2:$A$37),NETWORKDAYS(E504+1,Z504,FESTIVOS!$A$2:$A$37))</f>
        <v>4</v>
      </c>
      <c r="AB504" s="10" t="str">
        <f t="shared" si="9"/>
        <v>RESPUESTA TOTAL</v>
      </c>
      <c r="AC504" s="2" t="s">
        <v>110</v>
      </c>
      <c r="AD504" s="2"/>
      <c r="AE504" s="2"/>
      <c r="AF504" s="2"/>
      <c r="AG504" s="2"/>
      <c r="AH504" s="2"/>
      <c r="AI504" s="2"/>
      <c r="AJ504" s="2"/>
      <c r="AK504" s="2"/>
      <c r="AL504" s="2"/>
      <c r="AM504" s="2"/>
      <c r="AN504" s="2"/>
      <c r="AO504" s="2"/>
      <c r="AP504" s="2"/>
      <c r="AQ504" s="2"/>
      <c r="AR504" s="2"/>
      <c r="AS504" s="2"/>
      <c r="AT504" s="2"/>
      <c r="AU504" s="2"/>
      <c r="AV504" s="2"/>
    </row>
    <row r="505" spans="1:48" ht="15" x14ac:dyDescent="0.35">
      <c r="A505" s="2"/>
      <c r="B505" s="2" t="s">
        <v>34</v>
      </c>
      <c r="C505" s="2" t="s">
        <v>43</v>
      </c>
      <c r="D505" s="2">
        <v>1</v>
      </c>
      <c r="E505" s="4">
        <v>45561</v>
      </c>
      <c r="F505" s="2" t="s">
        <v>72</v>
      </c>
      <c r="G505" s="2"/>
      <c r="H505" s="2"/>
      <c r="I505" s="2"/>
      <c r="J505" s="2"/>
      <c r="K505" s="2"/>
      <c r="L505" s="2"/>
      <c r="M505" s="2" t="s">
        <v>49</v>
      </c>
      <c r="N505" s="2">
        <v>1</v>
      </c>
      <c r="O505" s="2" t="s">
        <v>1800</v>
      </c>
      <c r="P505" s="2">
        <v>1</v>
      </c>
      <c r="Q505" s="2">
        <v>3505695923</v>
      </c>
      <c r="R505" s="2" t="s">
        <v>1801</v>
      </c>
      <c r="S505" s="2" t="s">
        <v>1802</v>
      </c>
      <c r="T505" s="2" t="s">
        <v>38</v>
      </c>
      <c r="U505" s="2" t="s">
        <v>30</v>
      </c>
      <c r="V505" s="2" t="str">
        <f t="shared" si="11"/>
        <v/>
      </c>
      <c r="W505" s="2" t="s">
        <v>93</v>
      </c>
      <c r="X505" s="2">
        <v>20247100181992</v>
      </c>
      <c r="Y505" s="4">
        <v>45561</v>
      </c>
      <c r="Z505" s="5">
        <v>45565</v>
      </c>
      <c r="AA505" s="17">
        <f ca="1">IF(Z505=0,NETWORKDAYS(E505+1,TODAY(),FESTIVOS!$A$2:$A$37),NETWORKDAYS(E505+1,Z505,FESTIVOS!$A$2:$A$37))</f>
        <v>2</v>
      </c>
      <c r="AB505" s="10" t="str">
        <f t="shared" si="9"/>
        <v>RESPUESTA TOTAL</v>
      </c>
      <c r="AC505" s="2" t="s">
        <v>110</v>
      </c>
      <c r="AD505" s="2"/>
      <c r="AE505" s="2"/>
      <c r="AF505" s="2"/>
      <c r="AG505" s="2"/>
      <c r="AH505" s="2"/>
      <c r="AI505" s="2"/>
      <c r="AJ505" s="2"/>
      <c r="AK505" s="2"/>
      <c r="AL505" s="2"/>
      <c r="AM505" s="2"/>
      <c r="AN505" s="2"/>
      <c r="AO505" s="2"/>
      <c r="AP505" s="2"/>
      <c r="AQ505" s="2"/>
      <c r="AR505" s="2"/>
      <c r="AS505" s="2"/>
      <c r="AT505" s="2"/>
      <c r="AU505" s="2"/>
      <c r="AV505" s="2"/>
    </row>
    <row r="506" spans="1:48" ht="15" x14ac:dyDescent="0.35">
      <c r="A506" s="2"/>
      <c r="B506" s="2" t="s">
        <v>34</v>
      </c>
      <c r="C506" s="2" t="s">
        <v>43</v>
      </c>
      <c r="D506" s="2">
        <v>1</v>
      </c>
      <c r="E506" s="4">
        <v>45562</v>
      </c>
      <c r="F506" s="2" t="s">
        <v>72</v>
      </c>
      <c r="G506" s="2"/>
      <c r="H506" s="2"/>
      <c r="I506" s="2"/>
      <c r="J506" s="2"/>
      <c r="K506" s="2"/>
      <c r="L506" s="2"/>
      <c r="M506" s="2" t="s">
        <v>37</v>
      </c>
      <c r="N506" s="2">
        <v>1</v>
      </c>
      <c r="O506" s="2" t="s">
        <v>1803</v>
      </c>
      <c r="P506" s="2">
        <v>1</v>
      </c>
      <c r="Q506" s="2">
        <v>1</v>
      </c>
      <c r="R506" s="2" t="s">
        <v>1804</v>
      </c>
      <c r="S506" s="2" t="s">
        <v>1805</v>
      </c>
      <c r="T506" s="2" t="s">
        <v>141</v>
      </c>
      <c r="U506" s="2" t="s">
        <v>27</v>
      </c>
      <c r="V506" s="2" t="str">
        <f t="shared" si="11"/>
        <v/>
      </c>
      <c r="W506" s="2" t="s">
        <v>63</v>
      </c>
      <c r="X506" s="2">
        <v>20247100182782</v>
      </c>
      <c r="Y506" s="4">
        <v>45562</v>
      </c>
      <c r="Z506" s="5">
        <v>45565</v>
      </c>
      <c r="AA506" s="17">
        <f ca="1">IF(Z506=0,NETWORKDAYS(E506+1,TODAY(),FESTIVOS!$A$2:$A$37),NETWORKDAYS(E506+1,Z506,FESTIVOS!$A$2:$A$37))</f>
        <v>1</v>
      </c>
      <c r="AB506" s="10" t="str">
        <f t="shared" si="9"/>
        <v>RESPUESTA TOTAL</v>
      </c>
      <c r="AC506" s="2" t="s">
        <v>110</v>
      </c>
      <c r="AD506" s="2"/>
      <c r="AE506" s="2"/>
      <c r="AF506" s="2"/>
      <c r="AG506" s="2"/>
      <c r="AH506" s="2"/>
      <c r="AI506" s="2"/>
      <c r="AJ506" s="2"/>
      <c r="AK506" s="2"/>
      <c r="AL506" s="2"/>
      <c r="AM506" s="2"/>
      <c r="AN506" s="2"/>
      <c r="AO506" s="2"/>
      <c r="AP506" s="2"/>
      <c r="AQ506" s="2"/>
      <c r="AR506" s="2"/>
      <c r="AS506" s="2"/>
      <c r="AT506" s="2"/>
      <c r="AU506" s="2"/>
      <c r="AV506" s="2"/>
    </row>
    <row r="507" spans="1:48" ht="15" x14ac:dyDescent="0.35">
      <c r="A507" s="2"/>
      <c r="B507" s="2" t="s">
        <v>54</v>
      </c>
      <c r="C507" s="2" t="s">
        <v>43</v>
      </c>
      <c r="D507" s="2">
        <v>1</v>
      </c>
      <c r="E507" s="4">
        <v>45565</v>
      </c>
      <c r="F507" s="2" t="s">
        <v>72</v>
      </c>
      <c r="G507" s="2"/>
      <c r="H507" s="2"/>
      <c r="I507" s="2"/>
      <c r="J507" s="2"/>
      <c r="K507" s="2"/>
      <c r="L507" s="2"/>
      <c r="M507" s="2" t="s">
        <v>49</v>
      </c>
      <c r="N507" s="2">
        <v>1</v>
      </c>
      <c r="O507" s="2" t="s">
        <v>1806</v>
      </c>
      <c r="P507" s="2">
        <v>1</v>
      </c>
      <c r="Q507" s="2">
        <v>3212121611</v>
      </c>
      <c r="R507" s="2" t="s">
        <v>1807</v>
      </c>
      <c r="S507" s="2" t="s">
        <v>1808</v>
      </c>
      <c r="T507" s="2" t="s">
        <v>38</v>
      </c>
      <c r="U507" s="2" t="s">
        <v>28</v>
      </c>
      <c r="V507" s="2" t="str">
        <f t="shared" si="11"/>
        <v/>
      </c>
      <c r="W507" s="2" t="s">
        <v>119</v>
      </c>
      <c r="X507" s="2">
        <v>20247100183692</v>
      </c>
      <c r="Y507" s="4">
        <v>45565</v>
      </c>
      <c r="Z507" s="2"/>
      <c r="AA507" s="17">
        <f ca="1">IF(Z507=0,NETWORKDAYS(E507+1,TODAY(),FESTIVOS!$A$2:$A$37),NETWORKDAYS(E507+1,Z507,FESTIVOS!$A$2:$A$37))</f>
        <v>344</v>
      </c>
      <c r="AB507" s="10" t="str">
        <f t="shared" si="9"/>
        <v>EN TRAMITE</v>
      </c>
      <c r="AC507" s="2" t="s">
        <v>110</v>
      </c>
      <c r="AD507" s="2"/>
      <c r="AE507" s="2"/>
      <c r="AF507" s="2"/>
      <c r="AG507" s="2"/>
      <c r="AH507" s="2"/>
      <c r="AI507" s="2"/>
      <c r="AJ507" s="2"/>
      <c r="AK507" s="2"/>
      <c r="AL507" s="2"/>
      <c r="AM507" s="2"/>
      <c r="AN507" s="2"/>
      <c r="AO507" s="2"/>
      <c r="AP507" s="2"/>
      <c r="AQ507" s="2"/>
      <c r="AR507" s="2"/>
      <c r="AS507" s="2"/>
      <c r="AT507" s="2"/>
      <c r="AU507" s="2"/>
      <c r="AV507" s="2"/>
    </row>
    <row r="508" spans="1:48" ht="15" x14ac:dyDescent="0.35">
      <c r="A508" s="2"/>
      <c r="B508" s="2" t="s">
        <v>34</v>
      </c>
      <c r="C508" s="2" t="s">
        <v>43</v>
      </c>
      <c r="D508" s="2">
        <v>1</v>
      </c>
      <c r="E508" s="4">
        <v>45565</v>
      </c>
      <c r="F508" s="2" t="s">
        <v>72</v>
      </c>
      <c r="G508" s="2"/>
      <c r="H508" s="2"/>
      <c r="I508" s="2"/>
      <c r="J508" s="2"/>
      <c r="K508" s="2"/>
      <c r="L508" s="2"/>
      <c r="M508" s="2" t="s">
        <v>37</v>
      </c>
      <c r="N508" s="2">
        <v>1</v>
      </c>
      <c r="O508" s="2" t="s">
        <v>1809</v>
      </c>
      <c r="P508" s="2">
        <v>1</v>
      </c>
      <c r="Q508" s="2">
        <v>1</v>
      </c>
      <c r="R508" s="2" t="s">
        <v>1810</v>
      </c>
      <c r="S508" s="2" t="s">
        <v>1811</v>
      </c>
      <c r="T508" s="2" t="s">
        <v>38</v>
      </c>
      <c r="U508" s="2" t="s">
        <v>30</v>
      </c>
      <c r="V508" s="2" t="str">
        <f t="shared" si="11"/>
        <v/>
      </c>
      <c r="W508" s="2" t="s">
        <v>93</v>
      </c>
      <c r="X508" s="2">
        <v>20247100183372</v>
      </c>
      <c r="Y508" s="4">
        <v>45565</v>
      </c>
      <c r="Z508" s="2"/>
      <c r="AA508" s="17">
        <f ca="1">IF(Z508=0,NETWORKDAYS(E508+1,TODAY(),FESTIVOS!$A$2:$A$37),NETWORKDAYS(E508+1,Z508,FESTIVOS!$A$2:$A$37))</f>
        <v>344</v>
      </c>
      <c r="AB508" s="10" t="str">
        <f t="shared" si="9"/>
        <v>EN TRAMITE</v>
      </c>
      <c r="AC508" s="2" t="s">
        <v>110</v>
      </c>
      <c r="AD508" s="2"/>
      <c r="AE508" s="2"/>
      <c r="AF508" s="2"/>
      <c r="AG508" s="2"/>
      <c r="AH508" s="2"/>
      <c r="AI508" s="2"/>
      <c r="AJ508" s="2"/>
      <c r="AK508" s="2"/>
      <c r="AL508" s="2"/>
      <c r="AM508" s="2"/>
      <c r="AN508" s="2"/>
      <c r="AO508" s="2"/>
      <c r="AP508" s="2"/>
      <c r="AQ508" s="2"/>
      <c r="AR508" s="2"/>
      <c r="AS508" s="2"/>
      <c r="AT508" s="2"/>
      <c r="AU508" s="2"/>
      <c r="AV508" s="2"/>
    </row>
    <row r="509" spans="1:48" ht="15" x14ac:dyDescent="0.35">
      <c r="A509" s="2"/>
      <c r="B509" s="2" t="s">
        <v>34</v>
      </c>
      <c r="C509" s="2" t="s">
        <v>43</v>
      </c>
      <c r="D509" s="2">
        <v>1</v>
      </c>
      <c r="E509" s="4">
        <v>45565</v>
      </c>
      <c r="F509" s="2" t="s">
        <v>72</v>
      </c>
      <c r="G509" s="2"/>
      <c r="H509" s="2"/>
      <c r="I509" s="2"/>
      <c r="J509" s="2"/>
      <c r="K509" s="2"/>
      <c r="L509" s="2"/>
      <c r="M509" s="2" t="s">
        <v>37</v>
      </c>
      <c r="N509" s="2">
        <v>1</v>
      </c>
      <c r="O509" s="2" t="s">
        <v>1812</v>
      </c>
      <c r="P509" s="2">
        <v>1</v>
      </c>
      <c r="Q509" s="2">
        <v>3025964696</v>
      </c>
      <c r="R509" s="2" t="s">
        <v>1813</v>
      </c>
      <c r="S509" s="2" t="s">
        <v>1814</v>
      </c>
      <c r="T509" s="2" t="s">
        <v>38</v>
      </c>
      <c r="U509" s="2" t="s">
        <v>66</v>
      </c>
      <c r="V509" s="2" t="str">
        <f t="shared" si="11"/>
        <v/>
      </c>
      <c r="W509" s="2" t="s">
        <v>93</v>
      </c>
      <c r="X509" s="2">
        <v>20247100184192</v>
      </c>
      <c r="Y509" s="4">
        <v>45565</v>
      </c>
      <c r="Z509" s="2"/>
      <c r="AA509" s="17">
        <f ca="1">IF(Z509=0,NETWORKDAYS(E509+1,TODAY(),FESTIVOS!$A$2:$A$37),NETWORKDAYS(E509+1,Z509,FESTIVOS!$A$2:$A$37))</f>
        <v>344</v>
      </c>
      <c r="AB509" s="10" t="str">
        <f t="shared" si="9"/>
        <v>EN TRAMITE</v>
      </c>
      <c r="AC509" s="2" t="s">
        <v>110</v>
      </c>
      <c r="AD509" s="2"/>
      <c r="AE509" s="2"/>
      <c r="AF509" s="2"/>
      <c r="AG509" s="2"/>
      <c r="AH509" s="2"/>
      <c r="AI509" s="2"/>
      <c r="AJ509" s="2"/>
      <c r="AK509" s="2"/>
      <c r="AL509" s="2"/>
      <c r="AM509" s="2"/>
      <c r="AN509" s="2"/>
      <c r="AO509" s="2"/>
      <c r="AP509" s="2"/>
      <c r="AQ509" s="2"/>
      <c r="AR509" s="2"/>
      <c r="AS509" s="2"/>
      <c r="AT509" s="2"/>
      <c r="AU509" s="2"/>
      <c r="AV509" s="2"/>
    </row>
    <row r="510" spans="1:48" ht="15" x14ac:dyDescent="0.35">
      <c r="A510" s="2"/>
      <c r="B510" s="2" t="s">
        <v>34</v>
      </c>
      <c r="C510" s="2" t="s">
        <v>43</v>
      </c>
      <c r="D510" s="2">
        <v>1</v>
      </c>
      <c r="E510" s="4">
        <v>45566</v>
      </c>
      <c r="F510" s="2" t="s">
        <v>72</v>
      </c>
      <c r="G510" s="2"/>
      <c r="H510" s="2"/>
      <c r="I510" s="2"/>
      <c r="J510" s="2"/>
      <c r="K510" s="2"/>
      <c r="L510" s="2"/>
      <c r="M510" s="2" t="s">
        <v>37</v>
      </c>
      <c r="N510" s="2">
        <v>1</v>
      </c>
      <c r="O510" s="2" t="s">
        <v>1815</v>
      </c>
      <c r="P510" s="2">
        <v>1</v>
      </c>
      <c r="Q510" s="2">
        <v>3054779818</v>
      </c>
      <c r="R510" s="2" t="s">
        <v>1816</v>
      </c>
      <c r="S510" s="2" t="s">
        <v>1817</v>
      </c>
      <c r="T510" s="2" t="s">
        <v>38</v>
      </c>
      <c r="U510" s="2" t="s">
        <v>30</v>
      </c>
      <c r="V510" s="2" t="str">
        <f t="shared" si="11"/>
        <v/>
      </c>
      <c r="W510" s="2" t="s">
        <v>93</v>
      </c>
      <c r="X510" s="2">
        <v>20247100185052</v>
      </c>
      <c r="Y510" s="4">
        <v>45566</v>
      </c>
      <c r="Z510" s="2"/>
      <c r="AA510" s="17">
        <f ca="1">IF(Z510=0,NETWORKDAYS(E510+1,TODAY(),FESTIVOS!$A$2:$A$37),NETWORKDAYS(E510+1,Z510,FESTIVOS!$A$2:$A$37))</f>
        <v>343</v>
      </c>
      <c r="AB510" s="10" t="str">
        <f t="shared" si="9"/>
        <v>EN TRAMITE</v>
      </c>
      <c r="AC510" s="2" t="s">
        <v>80</v>
      </c>
      <c r="AD510" s="2"/>
      <c r="AE510" s="2"/>
      <c r="AF510" s="2"/>
      <c r="AG510" s="2"/>
      <c r="AH510" s="2"/>
      <c r="AI510" s="2"/>
      <c r="AJ510" s="2"/>
      <c r="AK510" s="2"/>
      <c r="AL510" s="2"/>
      <c r="AM510" s="2"/>
      <c r="AN510" s="2"/>
      <c r="AO510" s="2"/>
      <c r="AP510" s="2"/>
      <c r="AQ510" s="2"/>
      <c r="AR510" s="2"/>
      <c r="AS510" s="2"/>
      <c r="AT510" s="2"/>
      <c r="AU510" s="2"/>
      <c r="AV510" s="2"/>
    </row>
    <row r="511" spans="1:48" ht="15" x14ac:dyDescent="0.35">
      <c r="A511" s="2"/>
      <c r="B511" s="2" t="s">
        <v>54</v>
      </c>
      <c r="C511" s="2" t="s">
        <v>43</v>
      </c>
      <c r="D511" s="2">
        <v>1</v>
      </c>
      <c r="E511" s="4">
        <v>45566</v>
      </c>
      <c r="F511" s="2" t="s">
        <v>137</v>
      </c>
      <c r="G511" s="2"/>
      <c r="H511" s="2"/>
      <c r="I511" s="2"/>
      <c r="J511" s="2"/>
      <c r="K511" s="2"/>
      <c r="L511" s="2"/>
      <c r="M511" s="2" t="s">
        <v>37</v>
      </c>
      <c r="N511" s="2">
        <v>1</v>
      </c>
      <c r="O511" s="2" t="s">
        <v>1818</v>
      </c>
      <c r="P511" s="2">
        <v>1</v>
      </c>
      <c r="Q511" s="2">
        <v>1</v>
      </c>
      <c r="R511" s="2" t="s">
        <v>1819</v>
      </c>
      <c r="S511" s="2" t="s">
        <v>1820</v>
      </c>
      <c r="T511" s="2" t="s">
        <v>38</v>
      </c>
      <c r="U511" s="2" t="s">
        <v>28</v>
      </c>
      <c r="V511" s="2" t="str">
        <f t="shared" si="11"/>
        <v/>
      </c>
      <c r="W511" s="2" t="s">
        <v>107</v>
      </c>
      <c r="X511" s="2">
        <v>20247100184882</v>
      </c>
      <c r="Y511" s="4">
        <v>45566</v>
      </c>
      <c r="Z511" s="2"/>
      <c r="AA511" s="17">
        <f ca="1">IF(Z511=0,NETWORKDAYS(E511+1,TODAY(),FESTIVOS!$A$2:$A$37),NETWORKDAYS(E511+1,Z511,FESTIVOS!$A$2:$A$37))</f>
        <v>343</v>
      </c>
      <c r="AB511" s="10" t="str">
        <f t="shared" si="9"/>
        <v>EN TRAMITE</v>
      </c>
      <c r="AC511" s="2" t="s">
        <v>80</v>
      </c>
      <c r="AD511" s="2"/>
      <c r="AE511" s="2"/>
      <c r="AF511" s="2"/>
      <c r="AG511" s="2"/>
      <c r="AH511" s="2"/>
      <c r="AI511" s="2"/>
      <c r="AJ511" s="2"/>
      <c r="AK511" s="2"/>
      <c r="AL511" s="2"/>
      <c r="AM511" s="2"/>
      <c r="AN511" s="2"/>
      <c r="AO511" s="2"/>
      <c r="AP511" s="2"/>
      <c r="AQ511" s="2"/>
      <c r="AR511" s="2"/>
      <c r="AS511" s="2"/>
      <c r="AT511" s="2"/>
      <c r="AU511" s="2"/>
      <c r="AV511" s="2"/>
    </row>
    <row r="512" spans="1:48" ht="15" x14ac:dyDescent="0.35">
      <c r="A512" s="2"/>
      <c r="B512" s="2" t="s">
        <v>54</v>
      </c>
      <c r="C512" s="2" t="s">
        <v>43</v>
      </c>
      <c r="D512" s="2">
        <v>1</v>
      </c>
      <c r="E512" s="4">
        <v>45566</v>
      </c>
      <c r="F512" s="2" t="s">
        <v>137</v>
      </c>
      <c r="G512" s="2"/>
      <c r="H512" s="2"/>
      <c r="I512" s="2"/>
      <c r="J512" s="2"/>
      <c r="K512" s="2"/>
      <c r="L512" s="2"/>
      <c r="M512" s="2" t="s">
        <v>49</v>
      </c>
      <c r="N512" s="2">
        <v>1</v>
      </c>
      <c r="O512" s="2" t="s">
        <v>1821</v>
      </c>
      <c r="P512" s="2">
        <v>1</v>
      </c>
      <c r="Q512" s="2">
        <v>1</v>
      </c>
      <c r="R512" s="2" t="s">
        <v>1822</v>
      </c>
      <c r="S512" s="2" t="s">
        <v>1823</v>
      </c>
      <c r="T512" s="2" t="s">
        <v>38</v>
      </c>
      <c r="U512" s="2" t="s">
        <v>45</v>
      </c>
      <c r="V512" s="2" t="str">
        <f t="shared" si="11"/>
        <v/>
      </c>
      <c r="W512" s="2" t="s">
        <v>46</v>
      </c>
      <c r="X512" s="2">
        <v>20247100185342</v>
      </c>
      <c r="Y512" s="4">
        <v>45566</v>
      </c>
      <c r="Z512" s="2"/>
      <c r="AA512" s="17">
        <f ca="1">IF(Z512=0,NETWORKDAYS(E512+1,TODAY(),FESTIVOS!$A$2:$A$37),NETWORKDAYS(E512+1,Z512,FESTIVOS!$A$2:$A$37))</f>
        <v>343</v>
      </c>
      <c r="AB512" s="10" t="str">
        <f t="shared" si="9"/>
        <v>EN TRAMITE</v>
      </c>
      <c r="AC512" s="2" t="s">
        <v>80</v>
      </c>
      <c r="AD512" s="2"/>
      <c r="AE512" s="2"/>
      <c r="AF512" s="2"/>
      <c r="AG512" s="2"/>
      <c r="AH512" s="2"/>
      <c r="AI512" s="2"/>
      <c r="AJ512" s="2"/>
      <c r="AK512" s="2"/>
      <c r="AL512" s="2"/>
      <c r="AM512" s="2"/>
      <c r="AN512" s="2"/>
      <c r="AO512" s="2"/>
      <c r="AP512" s="2"/>
      <c r="AQ512" s="2"/>
      <c r="AR512" s="2"/>
      <c r="AS512" s="2"/>
      <c r="AT512" s="2"/>
      <c r="AU512" s="2"/>
      <c r="AV512" s="2"/>
    </row>
    <row r="513" spans="1:48" ht="15" x14ac:dyDescent="0.35">
      <c r="A513" s="2"/>
      <c r="B513" s="2" t="s">
        <v>34</v>
      </c>
      <c r="C513" s="2" t="s">
        <v>43</v>
      </c>
      <c r="D513" s="2">
        <v>1</v>
      </c>
      <c r="E513" s="4">
        <v>45566</v>
      </c>
      <c r="F513" s="2" t="s">
        <v>137</v>
      </c>
      <c r="G513" s="2"/>
      <c r="H513" s="2"/>
      <c r="I513" s="2"/>
      <c r="J513" s="2"/>
      <c r="K513" s="2"/>
      <c r="L513" s="2"/>
      <c r="M513" s="2" t="s">
        <v>49</v>
      </c>
      <c r="N513" s="2">
        <v>1</v>
      </c>
      <c r="O513" s="2" t="s">
        <v>1824</v>
      </c>
      <c r="P513" s="2">
        <v>1</v>
      </c>
      <c r="Q513" s="2">
        <v>1</v>
      </c>
      <c r="R513" s="2" t="s">
        <v>1825</v>
      </c>
      <c r="S513" s="2" t="s">
        <v>1826</v>
      </c>
      <c r="T513" s="2" t="s">
        <v>38</v>
      </c>
      <c r="U513" s="2" t="s">
        <v>88</v>
      </c>
      <c r="V513" s="2" t="str">
        <f t="shared" si="11"/>
        <v/>
      </c>
      <c r="W513" s="2" t="s">
        <v>633</v>
      </c>
      <c r="X513" s="2">
        <v>20247100184982</v>
      </c>
      <c r="Y513" s="4">
        <v>45566</v>
      </c>
      <c r="Z513" s="2"/>
      <c r="AA513" s="17">
        <f ca="1">IF(Z513=0,NETWORKDAYS(E513+1,TODAY(),FESTIVOS!$A$2:$A$37),NETWORKDAYS(E513+1,Z513,FESTIVOS!$A$2:$A$37))</f>
        <v>343</v>
      </c>
      <c r="AB513" s="10" t="str">
        <f t="shared" si="9"/>
        <v>EN TRAMITE</v>
      </c>
      <c r="AC513" s="2" t="s">
        <v>80</v>
      </c>
      <c r="AD513" s="2"/>
      <c r="AE513" s="2"/>
      <c r="AF513" s="2"/>
      <c r="AG513" s="2"/>
      <c r="AH513" s="2"/>
      <c r="AI513" s="2"/>
      <c r="AJ513" s="2"/>
      <c r="AK513" s="2"/>
      <c r="AL513" s="2"/>
      <c r="AM513" s="2"/>
      <c r="AN513" s="2"/>
      <c r="AO513" s="2"/>
      <c r="AP513" s="2"/>
      <c r="AQ513" s="2"/>
      <c r="AR513" s="2"/>
      <c r="AS513" s="2"/>
      <c r="AT513" s="2"/>
      <c r="AU513" s="2"/>
      <c r="AV513" s="2"/>
    </row>
    <row r="514" spans="1:48" ht="15" x14ac:dyDescent="0.35">
      <c r="A514" s="2"/>
      <c r="B514" s="2" t="s">
        <v>34</v>
      </c>
      <c r="C514" s="2" t="s">
        <v>43</v>
      </c>
      <c r="D514" s="2">
        <v>1</v>
      </c>
      <c r="E514" s="4">
        <v>45568</v>
      </c>
      <c r="F514" s="2" t="s">
        <v>137</v>
      </c>
      <c r="G514" s="2"/>
      <c r="H514" s="2"/>
      <c r="I514" s="2"/>
      <c r="J514" s="2"/>
      <c r="K514" s="2"/>
      <c r="L514" s="2"/>
      <c r="M514" s="2" t="s">
        <v>37</v>
      </c>
      <c r="N514" s="2">
        <v>1</v>
      </c>
      <c r="O514" s="2" t="s">
        <v>1827</v>
      </c>
      <c r="P514" s="2" t="s">
        <v>1828</v>
      </c>
      <c r="Q514" s="2">
        <v>7431444</v>
      </c>
      <c r="R514" s="2" t="s">
        <v>1829</v>
      </c>
      <c r="S514" s="2" t="s">
        <v>1830</v>
      </c>
      <c r="T514" s="2" t="s">
        <v>38</v>
      </c>
      <c r="U514" s="2" t="s">
        <v>85</v>
      </c>
      <c r="V514" s="2" t="str">
        <f t="shared" si="11"/>
        <v/>
      </c>
      <c r="W514" s="2" t="s">
        <v>310</v>
      </c>
      <c r="X514" s="2">
        <v>20247100186852</v>
      </c>
      <c r="Y514" s="4">
        <v>45568</v>
      </c>
      <c r="Z514" s="2"/>
      <c r="AA514" s="17">
        <f ca="1">IF(Z514=0,NETWORKDAYS(E514+1,TODAY(),FESTIVOS!$A$2:$A$37),NETWORKDAYS(E514+1,Z514,FESTIVOS!$A$2:$A$37))</f>
        <v>341</v>
      </c>
      <c r="AB514" s="10" t="str">
        <f t="shared" si="9"/>
        <v>EN TRAMITE</v>
      </c>
      <c r="AC514" s="2" t="s">
        <v>80</v>
      </c>
      <c r="AD514" s="2"/>
      <c r="AE514" s="2"/>
      <c r="AF514" s="2"/>
      <c r="AG514" s="2"/>
      <c r="AH514" s="2"/>
      <c r="AI514" s="2"/>
      <c r="AJ514" s="2"/>
      <c r="AK514" s="2"/>
      <c r="AL514" s="2"/>
      <c r="AM514" s="2"/>
      <c r="AN514" s="2"/>
      <c r="AO514" s="2"/>
      <c r="AP514" s="2"/>
      <c r="AQ514" s="2"/>
      <c r="AR514" s="2"/>
      <c r="AS514" s="2"/>
      <c r="AT514" s="2"/>
      <c r="AU514" s="2"/>
      <c r="AV514" s="2"/>
    </row>
    <row r="515" spans="1:48" ht="15" x14ac:dyDescent="0.35">
      <c r="A515" s="2"/>
      <c r="B515" s="2" t="s">
        <v>54</v>
      </c>
      <c r="C515" s="2" t="s">
        <v>43</v>
      </c>
      <c r="D515" s="2">
        <v>1</v>
      </c>
      <c r="E515" s="4">
        <v>45568</v>
      </c>
      <c r="F515" s="2" t="s">
        <v>137</v>
      </c>
      <c r="G515" s="2"/>
      <c r="H515" s="2"/>
      <c r="I515" s="2"/>
      <c r="J515" s="2"/>
      <c r="K515" s="2"/>
      <c r="L515" s="2"/>
      <c r="M515" s="2" t="s">
        <v>37</v>
      </c>
      <c r="N515" s="2">
        <v>1</v>
      </c>
      <c r="O515" s="2" t="s">
        <v>1831</v>
      </c>
      <c r="P515" s="2">
        <v>1</v>
      </c>
      <c r="Q515" s="2">
        <v>1</v>
      </c>
      <c r="R515" s="2" t="s">
        <v>1832</v>
      </c>
      <c r="S515" s="2" t="s">
        <v>1833</v>
      </c>
      <c r="T515" s="2" t="s">
        <v>38</v>
      </c>
      <c r="U515" s="2" t="s">
        <v>85</v>
      </c>
      <c r="V515" s="2" t="str">
        <f t="shared" si="11"/>
        <v/>
      </c>
      <c r="W515" s="2" t="s">
        <v>310</v>
      </c>
      <c r="X515" s="2">
        <v>20247100186572</v>
      </c>
      <c r="Y515" s="4">
        <v>45568</v>
      </c>
      <c r="Z515" s="2"/>
      <c r="AA515" s="17">
        <f ca="1">IF(Z515=0,NETWORKDAYS(E515+1,TODAY(),FESTIVOS!$A$2:$A$37),NETWORKDAYS(E515+1,Z515,FESTIVOS!$A$2:$A$37))</f>
        <v>341</v>
      </c>
      <c r="AB515" s="10" t="str">
        <f t="shared" si="9"/>
        <v>EN TRAMITE</v>
      </c>
      <c r="AC515" s="2" t="s">
        <v>80</v>
      </c>
      <c r="AD515" s="2"/>
      <c r="AE515" s="2"/>
      <c r="AF515" s="2"/>
      <c r="AG515" s="2"/>
      <c r="AH515" s="2"/>
      <c r="AI515" s="2"/>
      <c r="AJ515" s="2"/>
      <c r="AK515" s="2"/>
      <c r="AL515" s="2"/>
      <c r="AM515" s="2"/>
      <c r="AN515" s="2"/>
      <c r="AO515" s="2"/>
      <c r="AP515" s="2"/>
      <c r="AQ515" s="2"/>
      <c r="AR515" s="2"/>
      <c r="AS515" s="2"/>
      <c r="AT515" s="2"/>
      <c r="AU515" s="2"/>
      <c r="AV515" s="2"/>
    </row>
    <row r="516" spans="1:48" ht="15" x14ac:dyDescent="0.35">
      <c r="A516" s="2"/>
      <c r="B516" s="2" t="s">
        <v>54</v>
      </c>
      <c r="C516" s="2" t="s">
        <v>43</v>
      </c>
      <c r="D516" s="2">
        <v>1</v>
      </c>
      <c r="E516" s="4">
        <v>45569</v>
      </c>
      <c r="F516" s="2" t="s">
        <v>137</v>
      </c>
      <c r="G516" s="2"/>
      <c r="H516" s="2"/>
      <c r="I516" s="2"/>
      <c r="J516" s="2"/>
      <c r="K516" s="2"/>
      <c r="L516" s="2"/>
      <c r="M516" s="2" t="s">
        <v>49</v>
      </c>
      <c r="N516" s="2">
        <v>1</v>
      </c>
      <c r="O516" s="2" t="s">
        <v>1834</v>
      </c>
      <c r="P516" s="2">
        <v>1</v>
      </c>
      <c r="Q516" s="2">
        <v>1</v>
      </c>
      <c r="R516" s="2" t="s">
        <v>1835</v>
      </c>
      <c r="S516" s="2" t="s">
        <v>1836</v>
      </c>
      <c r="T516" s="2" t="s">
        <v>38</v>
      </c>
      <c r="U516" s="2" t="s">
        <v>28</v>
      </c>
      <c r="V516" s="2" t="str">
        <f t="shared" si="11"/>
        <v/>
      </c>
      <c r="W516" s="2" t="s">
        <v>577</v>
      </c>
      <c r="X516" s="2">
        <v>20247100187702</v>
      </c>
      <c r="Y516" s="4">
        <v>45569</v>
      </c>
      <c r="Z516" s="2"/>
      <c r="AA516" s="17">
        <f ca="1">IF(Z516=0,NETWORKDAYS(E516+1,TODAY(),FESTIVOS!$A$2:$A$37),NETWORKDAYS(E516+1,Z516,FESTIVOS!$A$2:$A$37))</f>
        <v>340</v>
      </c>
      <c r="AB516" s="10" t="str">
        <f t="shared" si="9"/>
        <v>EN TRAMITE</v>
      </c>
      <c r="AC516" s="2" t="s">
        <v>80</v>
      </c>
      <c r="AD516" s="2"/>
      <c r="AE516" s="2"/>
      <c r="AF516" s="2"/>
      <c r="AG516" s="2"/>
      <c r="AH516" s="2"/>
      <c r="AI516" s="2"/>
      <c r="AJ516" s="2"/>
      <c r="AK516" s="2"/>
      <c r="AL516" s="2"/>
      <c r="AM516" s="2"/>
      <c r="AN516" s="2"/>
      <c r="AO516" s="2"/>
      <c r="AP516" s="2"/>
      <c r="AQ516" s="2"/>
      <c r="AR516" s="2"/>
      <c r="AS516" s="2"/>
      <c r="AT516" s="2"/>
      <c r="AU516" s="2"/>
      <c r="AV516" s="2"/>
    </row>
    <row r="517" spans="1:48" ht="15" x14ac:dyDescent="0.35">
      <c r="A517" s="2"/>
      <c r="B517" s="2" t="s">
        <v>34</v>
      </c>
      <c r="C517" s="2" t="s">
        <v>43</v>
      </c>
      <c r="D517" s="2">
        <v>1</v>
      </c>
      <c r="E517" s="4">
        <v>45566</v>
      </c>
      <c r="F517" s="2" t="s">
        <v>72</v>
      </c>
      <c r="G517" s="2"/>
      <c r="H517" s="2"/>
      <c r="I517" s="2"/>
      <c r="J517" s="2"/>
      <c r="K517" s="2"/>
      <c r="L517" s="2"/>
      <c r="M517" s="2" t="s">
        <v>49</v>
      </c>
      <c r="N517" s="2">
        <v>1</v>
      </c>
      <c r="O517" s="2" t="s">
        <v>1837</v>
      </c>
      <c r="P517" s="2">
        <v>1</v>
      </c>
      <c r="Q517" s="2">
        <v>1</v>
      </c>
      <c r="R517" s="2" t="s">
        <v>1838</v>
      </c>
      <c r="S517" s="2" t="s">
        <v>1839</v>
      </c>
      <c r="T517" s="2" t="s">
        <v>38</v>
      </c>
      <c r="U517" s="2" t="s">
        <v>66</v>
      </c>
      <c r="V517" s="2" t="str">
        <f t="shared" si="11"/>
        <v/>
      </c>
      <c r="W517" s="2" t="s">
        <v>93</v>
      </c>
      <c r="X517" s="2">
        <v>20247100184892</v>
      </c>
      <c r="Y517" s="4">
        <v>45566</v>
      </c>
      <c r="Z517" s="2"/>
      <c r="AA517" s="17">
        <f ca="1">IF(Z517=0,NETWORKDAYS(E517+1,TODAY(),FESTIVOS!$A$2:$A$37),NETWORKDAYS(E517+1,Z517,FESTIVOS!$A$2:$A$37))</f>
        <v>343</v>
      </c>
      <c r="AB517" s="10" t="str">
        <f t="shared" si="9"/>
        <v>EN TRAMITE</v>
      </c>
      <c r="AC517" s="2" t="s">
        <v>80</v>
      </c>
      <c r="AD517" s="2"/>
      <c r="AE517" s="2"/>
      <c r="AF517" s="2"/>
      <c r="AG517" s="2"/>
      <c r="AH517" s="2"/>
      <c r="AI517" s="2"/>
      <c r="AJ517" s="2"/>
      <c r="AK517" s="2"/>
      <c r="AL517" s="2"/>
      <c r="AM517" s="2"/>
      <c r="AN517" s="2"/>
      <c r="AO517" s="2"/>
      <c r="AP517" s="2"/>
      <c r="AQ517" s="2"/>
      <c r="AR517" s="2"/>
      <c r="AS517" s="2"/>
      <c r="AT517" s="2"/>
      <c r="AU517" s="2"/>
      <c r="AV517" s="2"/>
    </row>
    <row r="518" spans="1:48" ht="15" x14ac:dyDescent="0.35">
      <c r="A518" s="2"/>
      <c r="B518" s="2" t="s">
        <v>54</v>
      </c>
      <c r="C518" s="2" t="s">
        <v>43</v>
      </c>
      <c r="D518" s="2">
        <v>1</v>
      </c>
      <c r="E518" s="4">
        <v>45566</v>
      </c>
      <c r="F518" s="2" t="s">
        <v>72</v>
      </c>
      <c r="G518" s="2"/>
      <c r="H518" s="2"/>
      <c r="I518" s="2"/>
      <c r="J518" s="2"/>
      <c r="K518" s="2"/>
      <c r="L518" s="2"/>
      <c r="M518" s="2" t="s">
        <v>37</v>
      </c>
      <c r="N518" s="2">
        <v>1</v>
      </c>
      <c r="O518" s="2" t="s">
        <v>1840</v>
      </c>
      <c r="P518" s="2">
        <v>1</v>
      </c>
      <c r="Q518" s="2">
        <v>1</v>
      </c>
      <c r="R518" s="2" t="s">
        <v>1841</v>
      </c>
      <c r="S518" s="2" t="s">
        <v>1842</v>
      </c>
      <c r="T518" s="2" t="s">
        <v>141</v>
      </c>
      <c r="U518" s="2" t="s">
        <v>27</v>
      </c>
      <c r="V518" s="2" t="str">
        <f t="shared" si="11"/>
        <v/>
      </c>
      <c r="W518" s="2" t="s">
        <v>93</v>
      </c>
      <c r="X518" s="2">
        <v>20247100185022</v>
      </c>
      <c r="Y518" s="4">
        <v>45566</v>
      </c>
      <c r="Z518" s="2"/>
      <c r="AA518" s="17">
        <f ca="1">IF(Z518=0,NETWORKDAYS(E518+1,TODAY(),FESTIVOS!$A$2:$A$37),NETWORKDAYS(E518+1,Z518,FESTIVOS!$A$2:$A$37))</f>
        <v>343</v>
      </c>
      <c r="AB518" s="10" t="str">
        <f t="shared" si="9"/>
        <v>EN TRAMITE</v>
      </c>
      <c r="AC518" s="2" t="s">
        <v>80</v>
      </c>
      <c r="AD518" s="2"/>
      <c r="AE518" s="2"/>
      <c r="AF518" s="2"/>
      <c r="AG518" s="2"/>
      <c r="AH518" s="2"/>
      <c r="AI518" s="2"/>
      <c r="AJ518" s="2"/>
      <c r="AK518" s="2"/>
      <c r="AL518" s="2"/>
      <c r="AM518" s="2"/>
      <c r="AN518" s="2"/>
      <c r="AO518" s="2"/>
      <c r="AP518" s="2"/>
      <c r="AQ518" s="2"/>
      <c r="AR518" s="2"/>
      <c r="AS518" s="2"/>
      <c r="AT518" s="2"/>
      <c r="AU518" s="2"/>
      <c r="AV518" s="2"/>
    </row>
    <row r="519" spans="1:48" ht="15" x14ac:dyDescent="0.35">
      <c r="A519" s="2"/>
      <c r="B519" s="2" t="s">
        <v>34</v>
      </c>
      <c r="C519" s="2" t="s">
        <v>43</v>
      </c>
      <c r="D519" s="2">
        <v>1</v>
      </c>
      <c r="E519" s="4">
        <v>45567</v>
      </c>
      <c r="F519" s="2" t="s">
        <v>72</v>
      </c>
      <c r="G519" s="2"/>
      <c r="H519" s="2"/>
      <c r="I519" s="2"/>
      <c r="J519" s="2"/>
      <c r="K519" s="2"/>
      <c r="L519" s="2"/>
      <c r="M519" s="2" t="s">
        <v>49</v>
      </c>
      <c r="N519" s="2">
        <v>1</v>
      </c>
      <c r="O519" s="2" t="s">
        <v>1843</v>
      </c>
      <c r="P519" s="2">
        <v>1</v>
      </c>
      <c r="Q519" s="2">
        <v>1</v>
      </c>
      <c r="R519" s="2" t="s">
        <v>1844</v>
      </c>
      <c r="S519" s="2" t="s">
        <v>1845</v>
      </c>
      <c r="T519" s="2" t="s">
        <v>141</v>
      </c>
      <c r="U519" s="2" t="s">
        <v>27</v>
      </c>
      <c r="V519" s="2" t="str">
        <f t="shared" si="11"/>
        <v/>
      </c>
      <c r="W519" s="2" t="s">
        <v>63</v>
      </c>
      <c r="X519" s="2">
        <v>20247100185712</v>
      </c>
      <c r="Y519" s="4">
        <v>45567</v>
      </c>
      <c r="Z519" s="2"/>
      <c r="AA519" s="17">
        <f ca="1">IF(Z519=0,NETWORKDAYS(E519+1,TODAY(),FESTIVOS!$A$2:$A$37),NETWORKDAYS(E519+1,Z519,FESTIVOS!$A$2:$A$37))</f>
        <v>342</v>
      </c>
      <c r="AB519" s="10" t="str">
        <f t="shared" si="9"/>
        <v>EN TRAMITE</v>
      </c>
      <c r="AC519" s="2" t="s">
        <v>80</v>
      </c>
      <c r="AD519" s="2"/>
      <c r="AE519" s="2"/>
      <c r="AF519" s="2"/>
      <c r="AG519" s="2"/>
      <c r="AH519" s="2"/>
      <c r="AI519" s="2"/>
      <c r="AJ519" s="2"/>
      <c r="AK519" s="2"/>
      <c r="AL519" s="2"/>
      <c r="AM519" s="2"/>
      <c r="AN519" s="2"/>
      <c r="AO519" s="2"/>
      <c r="AP519" s="2"/>
      <c r="AQ519" s="2"/>
      <c r="AR519" s="2"/>
      <c r="AS519" s="2"/>
      <c r="AT519" s="2"/>
      <c r="AU519" s="2"/>
      <c r="AV519" s="2"/>
    </row>
    <row r="520" spans="1:48" ht="15" x14ac:dyDescent="0.35">
      <c r="A520" s="2"/>
      <c r="B520" s="2" t="s">
        <v>34</v>
      </c>
      <c r="C520" s="2" t="s">
        <v>43</v>
      </c>
      <c r="D520" s="2">
        <v>1</v>
      </c>
      <c r="E520" s="4">
        <v>45567</v>
      </c>
      <c r="F520" s="2" t="s">
        <v>72</v>
      </c>
      <c r="G520" s="2"/>
      <c r="H520" s="2"/>
      <c r="I520" s="2"/>
      <c r="J520" s="2"/>
      <c r="K520" s="2"/>
      <c r="L520" s="2"/>
      <c r="M520" s="2" t="s">
        <v>37</v>
      </c>
      <c r="N520" s="2">
        <v>1</v>
      </c>
      <c r="O520" s="2" t="s">
        <v>1846</v>
      </c>
      <c r="P520" s="2">
        <v>1</v>
      </c>
      <c r="Q520" s="2">
        <v>1</v>
      </c>
      <c r="R520" s="2" t="s">
        <v>1847</v>
      </c>
      <c r="S520" s="2" t="s">
        <v>1848</v>
      </c>
      <c r="T520" s="2" t="s">
        <v>38</v>
      </c>
      <c r="U520" s="2" t="s">
        <v>30</v>
      </c>
      <c r="V520" s="2" t="str">
        <f t="shared" si="11"/>
        <v/>
      </c>
      <c r="W520" s="2" t="s">
        <v>93</v>
      </c>
      <c r="X520" s="2">
        <v>20247100186222</v>
      </c>
      <c r="Y520" s="4">
        <v>45567</v>
      </c>
      <c r="Z520" s="2"/>
      <c r="AA520" s="17">
        <f ca="1">IF(Z520=0,NETWORKDAYS(E520+1,TODAY(),FESTIVOS!$A$2:$A$37),NETWORKDAYS(E520+1,Z520,FESTIVOS!$A$2:$A$37))</f>
        <v>342</v>
      </c>
      <c r="AB520" s="10" t="str">
        <f t="shared" si="9"/>
        <v>EN TRAMITE</v>
      </c>
      <c r="AC520" s="2" t="s">
        <v>80</v>
      </c>
      <c r="AD520" s="2"/>
      <c r="AE520" s="2"/>
      <c r="AF520" s="2"/>
      <c r="AG520" s="2"/>
      <c r="AH520" s="2"/>
      <c r="AI520" s="2"/>
      <c r="AJ520" s="2"/>
      <c r="AK520" s="2"/>
      <c r="AL520" s="2"/>
      <c r="AM520" s="2"/>
      <c r="AN520" s="2"/>
      <c r="AO520" s="2"/>
      <c r="AP520" s="2"/>
      <c r="AQ520" s="2"/>
      <c r="AR520" s="2"/>
      <c r="AS520" s="2"/>
      <c r="AT520" s="2"/>
      <c r="AU520" s="2"/>
      <c r="AV520" s="2"/>
    </row>
    <row r="521" spans="1:48" ht="15" x14ac:dyDescent="0.35">
      <c r="A521" s="2"/>
      <c r="B521" s="2" t="s">
        <v>34</v>
      </c>
      <c r="C521" s="2" t="s">
        <v>43</v>
      </c>
      <c r="D521" s="2">
        <v>1</v>
      </c>
      <c r="E521" s="4">
        <v>45572</v>
      </c>
      <c r="F521" s="2" t="s">
        <v>72</v>
      </c>
      <c r="G521" s="2"/>
      <c r="H521" s="2"/>
      <c r="I521" s="2"/>
      <c r="J521" s="2"/>
      <c r="K521" s="2"/>
      <c r="L521" s="2"/>
      <c r="M521" s="2" t="s">
        <v>37</v>
      </c>
      <c r="N521" s="2">
        <v>1</v>
      </c>
      <c r="O521" s="2" t="s">
        <v>1849</v>
      </c>
      <c r="P521" s="2">
        <v>1</v>
      </c>
      <c r="Q521" s="2">
        <v>3232268622</v>
      </c>
      <c r="R521" s="2" t="s">
        <v>1850</v>
      </c>
      <c r="S521" s="2" t="s">
        <v>1851</v>
      </c>
      <c r="T521" s="2" t="s">
        <v>38</v>
      </c>
      <c r="U521" s="2" t="s">
        <v>27</v>
      </c>
      <c r="V521" s="2" t="str">
        <f t="shared" si="11"/>
        <v/>
      </c>
      <c r="W521" s="2" t="s">
        <v>63</v>
      </c>
      <c r="X521" s="2">
        <v>20247100188572</v>
      </c>
      <c r="Y521" s="4">
        <v>45572</v>
      </c>
      <c r="Z521" s="2"/>
      <c r="AA521" s="17">
        <f ca="1">IF(Z521=0,NETWORKDAYS(E521+1,TODAY(),FESTIVOS!$A$2:$A$37),NETWORKDAYS(E521+1,Z521,FESTIVOS!$A$2:$A$37))</f>
        <v>339</v>
      </c>
      <c r="AB521" s="10" t="str">
        <f t="shared" si="9"/>
        <v>EN TRAMITE</v>
      </c>
      <c r="AC521" s="2" t="s">
        <v>80</v>
      </c>
      <c r="AD521" s="2"/>
      <c r="AE521" s="2"/>
      <c r="AF521" s="2"/>
      <c r="AG521" s="2"/>
      <c r="AH521" s="2"/>
      <c r="AI521" s="2"/>
      <c r="AJ521" s="2"/>
      <c r="AK521" s="2"/>
      <c r="AL521" s="2"/>
      <c r="AM521" s="2"/>
      <c r="AN521" s="2"/>
      <c r="AO521" s="2"/>
      <c r="AP521" s="2"/>
      <c r="AQ521" s="2"/>
      <c r="AR521" s="2"/>
      <c r="AS521" s="2"/>
      <c r="AT521" s="2"/>
      <c r="AU521" s="2"/>
      <c r="AV521" s="2"/>
    </row>
    <row r="522" spans="1:48" ht="15" x14ac:dyDescent="0.35">
      <c r="A522" s="2"/>
      <c r="B522" s="2" t="s">
        <v>34</v>
      </c>
      <c r="C522" s="2" t="s">
        <v>43</v>
      </c>
      <c r="D522" s="2">
        <v>1</v>
      </c>
      <c r="E522" s="4">
        <v>45572</v>
      </c>
      <c r="F522" s="2" t="s">
        <v>72</v>
      </c>
      <c r="G522" s="2"/>
      <c r="H522" s="2"/>
      <c r="I522" s="2"/>
      <c r="J522" s="2"/>
      <c r="K522" s="2"/>
      <c r="L522" s="2"/>
      <c r="M522" s="2" t="s">
        <v>49</v>
      </c>
      <c r="N522" s="2">
        <v>1</v>
      </c>
      <c r="O522" s="2" t="s">
        <v>1852</v>
      </c>
      <c r="P522" s="2">
        <v>1</v>
      </c>
      <c r="Q522" s="2">
        <v>1</v>
      </c>
      <c r="R522" s="2" t="s">
        <v>1853</v>
      </c>
      <c r="S522" s="2" t="s">
        <v>1854</v>
      </c>
      <c r="T522" s="2" t="s">
        <v>141</v>
      </c>
      <c r="U522" s="2" t="s">
        <v>27</v>
      </c>
      <c r="V522" s="2" t="str">
        <f t="shared" si="11"/>
        <v/>
      </c>
      <c r="W522" s="2" t="s">
        <v>63</v>
      </c>
      <c r="X522" s="2">
        <v>20247100188662</v>
      </c>
      <c r="Y522" s="4">
        <v>45572</v>
      </c>
      <c r="Z522" s="2"/>
      <c r="AA522" s="17">
        <f ca="1">IF(Z522=0,NETWORKDAYS(E522+1,TODAY(),FESTIVOS!$A$2:$A$37),NETWORKDAYS(E522+1,Z522,FESTIVOS!$A$2:$A$37))</f>
        <v>339</v>
      </c>
      <c r="AB522" s="10" t="str">
        <f t="shared" si="9"/>
        <v>EN TRAMITE</v>
      </c>
      <c r="AC522" s="2" t="s">
        <v>80</v>
      </c>
      <c r="AD522" s="2"/>
      <c r="AE522" s="2"/>
      <c r="AF522" s="2"/>
      <c r="AG522" s="2"/>
      <c r="AH522" s="2"/>
      <c r="AI522" s="2"/>
      <c r="AJ522" s="2"/>
      <c r="AK522" s="2"/>
      <c r="AL522" s="2"/>
      <c r="AM522" s="2"/>
      <c r="AN522" s="2"/>
      <c r="AO522" s="2"/>
      <c r="AP522" s="2"/>
      <c r="AQ522" s="2"/>
      <c r="AR522" s="2"/>
      <c r="AS522" s="2"/>
      <c r="AT522" s="2"/>
      <c r="AU522" s="2"/>
      <c r="AV522" s="2"/>
    </row>
    <row r="523" spans="1:48" ht="15" x14ac:dyDescent="0.35">
      <c r="A523" s="2"/>
      <c r="B523" s="2" t="s">
        <v>54</v>
      </c>
      <c r="C523" s="2" t="s">
        <v>43</v>
      </c>
      <c r="D523" s="2">
        <v>1</v>
      </c>
      <c r="E523" s="4">
        <v>45572</v>
      </c>
      <c r="F523" s="2" t="s">
        <v>72</v>
      </c>
      <c r="G523" s="2"/>
      <c r="H523" s="2"/>
      <c r="I523" s="2"/>
      <c r="J523" s="2"/>
      <c r="K523" s="2"/>
      <c r="L523" s="2"/>
      <c r="M523" s="2" t="s">
        <v>49</v>
      </c>
      <c r="N523" s="2">
        <v>1</v>
      </c>
      <c r="O523" s="2" t="s">
        <v>1855</v>
      </c>
      <c r="P523" s="2">
        <v>1</v>
      </c>
      <c r="Q523" s="2">
        <v>1</v>
      </c>
      <c r="R523" s="2" t="s">
        <v>1856</v>
      </c>
      <c r="S523" s="2" t="s">
        <v>1857</v>
      </c>
      <c r="T523" s="2" t="s">
        <v>274</v>
      </c>
      <c r="U523" s="2" t="s">
        <v>66</v>
      </c>
      <c r="V523" s="2" t="str">
        <f t="shared" si="11"/>
        <v/>
      </c>
      <c r="W523" s="2" t="s">
        <v>93</v>
      </c>
      <c r="X523" s="2">
        <v>20247100188632</v>
      </c>
      <c r="Y523" s="4">
        <v>45572</v>
      </c>
      <c r="Z523" s="2"/>
      <c r="AA523" s="17">
        <f ca="1">IF(Z523=0,NETWORKDAYS(E523+1,TODAY(),FESTIVOS!$A$2:$A$37),NETWORKDAYS(E523+1,Z523,FESTIVOS!$A$2:$A$37))</f>
        <v>339</v>
      </c>
      <c r="AB523" s="10" t="str">
        <f t="shared" si="9"/>
        <v>EN TRAMITE</v>
      </c>
      <c r="AC523" s="2" t="s">
        <v>80</v>
      </c>
      <c r="AD523" s="2"/>
      <c r="AE523" s="2"/>
      <c r="AF523" s="2"/>
      <c r="AG523" s="2"/>
      <c r="AH523" s="2"/>
      <c r="AI523" s="2"/>
      <c r="AJ523" s="2"/>
      <c r="AK523" s="2"/>
      <c r="AL523" s="2"/>
      <c r="AM523" s="2"/>
      <c r="AN523" s="2"/>
      <c r="AO523" s="2"/>
      <c r="AP523" s="2"/>
      <c r="AQ523" s="2"/>
      <c r="AR523" s="2"/>
      <c r="AS523" s="2"/>
      <c r="AT523" s="2"/>
      <c r="AU523" s="2"/>
      <c r="AV523" s="2"/>
    </row>
    <row r="524" spans="1:48" ht="15" x14ac:dyDescent="0.35">
      <c r="A524" s="2"/>
      <c r="B524" s="2" t="s">
        <v>54</v>
      </c>
      <c r="C524" s="2" t="s">
        <v>43</v>
      </c>
      <c r="D524" s="2">
        <v>1</v>
      </c>
      <c r="E524" s="4">
        <v>45572</v>
      </c>
      <c r="F524" s="2" t="s">
        <v>72</v>
      </c>
      <c r="G524" s="2"/>
      <c r="H524" s="2"/>
      <c r="I524" s="2"/>
      <c r="J524" s="2"/>
      <c r="K524" s="2"/>
      <c r="L524" s="2"/>
      <c r="M524" s="2" t="s">
        <v>49</v>
      </c>
      <c r="N524" s="2">
        <v>1075277981</v>
      </c>
      <c r="O524" s="2" t="s">
        <v>1858</v>
      </c>
      <c r="P524" s="2">
        <v>1</v>
      </c>
      <c r="Q524" s="2">
        <v>1</v>
      </c>
      <c r="R524" s="2" t="s">
        <v>1859</v>
      </c>
      <c r="S524" s="2" t="s">
        <v>1860</v>
      </c>
      <c r="T524" s="2" t="s">
        <v>38</v>
      </c>
      <c r="U524" s="2" t="s">
        <v>28</v>
      </c>
      <c r="V524" s="2" t="str">
        <f t="shared" si="11"/>
        <v/>
      </c>
      <c r="W524" s="2" t="s">
        <v>46</v>
      </c>
      <c r="X524" s="2">
        <v>20247100189652</v>
      </c>
      <c r="Y524" s="4">
        <v>45572</v>
      </c>
      <c r="Z524" s="2"/>
      <c r="AA524" s="17">
        <f ca="1">IF(Z524=0,NETWORKDAYS(E524+1,TODAY(),FESTIVOS!$A$2:$A$37),NETWORKDAYS(E524+1,Z524,FESTIVOS!$A$2:$A$37))</f>
        <v>339</v>
      </c>
      <c r="AB524" s="10" t="str">
        <f t="shared" si="9"/>
        <v>EN TRAMITE</v>
      </c>
      <c r="AC524" s="2" t="s">
        <v>80</v>
      </c>
      <c r="AD524" s="2"/>
      <c r="AE524" s="2"/>
      <c r="AF524" s="2"/>
      <c r="AG524" s="2"/>
      <c r="AH524" s="2"/>
      <c r="AI524" s="2"/>
      <c r="AJ524" s="2"/>
      <c r="AK524" s="2"/>
      <c r="AL524" s="2"/>
      <c r="AM524" s="2"/>
      <c r="AN524" s="2"/>
      <c r="AO524" s="2"/>
      <c r="AP524" s="2"/>
      <c r="AQ524" s="2"/>
      <c r="AR524" s="2"/>
      <c r="AS524" s="2"/>
      <c r="AT524" s="2"/>
      <c r="AU524" s="2"/>
      <c r="AV524" s="2"/>
    </row>
    <row r="525" spans="1:48" ht="15" x14ac:dyDescent="0.35">
      <c r="A525" s="2"/>
      <c r="B525" s="2" t="s">
        <v>34</v>
      </c>
      <c r="C525" s="2" t="s">
        <v>43</v>
      </c>
      <c r="D525" s="2">
        <v>1</v>
      </c>
      <c r="E525" s="4">
        <v>45573</v>
      </c>
      <c r="F525" s="2" t="s">
        <v>72</v>
      </c>
      <c r="G525" s="2"/>
      <c r="H525" s="2"/>
      <c r="I525" s="2"/>
      <c r="J525" s="2"/>
      <c r="K525" s="2"/>
      <c r="L525" s="2"/>
      <c r="M525" s="2" t="s">
        <v>49</v>
      </c>
      <c r="N525" s="2">
        <v>1</v>
      </c>
      <c r="O525" s="2" t="s">
        <v>1861</v>
      </c>
      <c r="P525" s="2">
        <v>1</v>
      </c>
      <c r="Q525" s="2">
        <v>1</v>
      </c>
      <c r="R525" s="2" t="s">
        <v>1862</v>
      </c>
      <c r="S525" s="2" t="s">
        <v>1863</v>
      </c>
      <c r="T525" s="2" t="s">
        <v>141</v>
      </c>
      <c r="U525" s="2" t="s">
        <v>27</v>
      </c>
      <c r="V525" s="2" t="str">
        <f t="shared" si="11"/>
        <v/>
      </c>
      <c r="W525" s="2" t="s">
        <v>93</v>
      </c>
      <c r="X525" s="2">
        <v>20247100189752</v>
      </c>
      <c r="Y525" s="4">
        <v>45573</v>
      </c>
      <c r="Z525" s="2"/>
      <c r="AA525" s="17">
        <f ca="1">IF(Z525=0,NETWORKDAYS(E525+1,TODAY(),FESTIVOS!$A$2:$A$37),NETWORKDAYS(E525+1,Z525,FESTIVOS!$A$2:$A$37))</f>
        <v>338</v>
      </c>
      <c r="AB525" s="10" t="str">
        <f t="shared" si="9"/>
        <v>EN TRAMITE</v>
      </c>
      <c r="AC525" s="2" t="s">
        <v>80</v>
      </c>
      <c r="AD525" s="2"/>
      <c r="AE525" s="2"/>
      <c r="AF525" s="2"/>
      <c r="AG525" s="2"/>
      <c r="AH525" s="2"/>
      <c r="AI525" s="2"/>
      <c r="AJ525" s="2"/>
      <c r="AK525" s="2"/>
      <c r="AL525" s="2"/>
      <c r="AM525" s="2"/>
      <c r="AN525" s="2"/>
      <c r="AO525" s="2"/>
      <c r="AP525" s="2"/>
      <c r="AQ525" s="2"/>
      <c r="AR525" s="2"/>
      <c r="AS525" s="2"/>
      <c r="AT525" s="2"/>
      <c r="AU525" s="2"/>
      <c r="AV525" s="2"/>
    </row>
    <row r="526" spans="1:48" ht="15" x14ac:dyDescent="0.35">
      <c r="A526" s="2"/>
      <c r="B526" s="2" t="s">
        <v>54</v>
      </c>
      <c r="C526" s="2" t="s">
        <v>43</v>
      </c>
      <c r="D526" s="2">
        <v>1</v>
      </c>
      <c r="E526" s="4">
        <v>45573</v>
      </c>
      <c r="F526" s="2" t="s">
        <v>72</v>
      </c>
      <c r="G526" s="2"/>
      <c r="H526" s="2"/>
      <c r="I526" s="2"/>
      <c r="J526" s="2"/>
      <c r="K526" s="2"/>
      <c r="L526" s="2"/>
      <c r="M526" s="2" t="s">
        <v>37</v>
      </c>
      <c r="N526" s="2">
        <v>1</v>
      </c>
      <c r="O526" s="2" t="s">
        <v>1864</v>
      </c>
      <c r="P526" s="2">
        <v>1</v>
      </c>
      <c r="Q526" s="2">
        <v>3194988813</v>
      </c>
      <c r="R526" s="2">
        <v>1</v>
      </c>
      <c r="S526" s="2" t="s">
        <v>1865</v>
      </c>
      <c r="T526" s="2" t="s">
        <v>141</v>
      </c>
      <c r="U526" s="2" t="s">
        <v>27</v>
      </c>
      <c r="V526" s="2" t="str">
        <f t="shared" si="11"/>
        <v/>
      </c>
      <c r="W526" s="2" t="s">
        <v>93</v>
      </c>
      <c r="X526" s="2">
        <v>20247100189912</v>
      </c>
      <c r="Y526" s="4">
        <v>45573</v>
      </c>
      <c r="Z526" s="2"/>
      <c r="AA526" s="17">
        <f ca="1">IF(Z526=0,NETWORKDAYS(E526+1,TODAY(),FESTIVOS!$A$2:$A$37),NETWORKDAYS(E526+1,Z526,FESTIVOS!$A$2:$A$37))</f>
        <v>338</v>
      </c>
      <c r="AB526" s="10" t="str">
        <f t="shared" si="9"/>
        <v>EN TRAMITE</v>
      </c>
      <c r="AC526" s="2" t="s">
        <v>80</v>
      </c>
      <c r="AD526" s="2"/>
      <c r="AE526" s="2"/>
      <c r="AF526" s="2"/>
      <c r="AG526" s="2"/>
      <c r="AH526" s="2"/>
      <c r="AI526" s="2"/>
      <c r="AJ526" s="2"/>
      <c r="AK526" s="2"/>
      <c r="AL526" s="2"/>
      <c r="AM526" s="2"/>
      <c r="AN526" s="2"/>
      <c r="AO526" s="2"/>
      <c r="AP526" s="2"/>
      <c r="AQ526" s="2"/>
      <c r="AR526" s="2"/>
      <c r="AS526" s="2"/>
      <c r="AT526" s="2"/>
      <c r="AU526" s="2"/>
      <c r="AV526" s="2"/>
    </row>
    <row r="527" spans="1:48" ht="15" x14ac:dyDescent="0.35">
      <c r="A527" s="2"/>
      <c r="B527" s="2" t="s">
        <v>54</v>
      </c>
      <c r="C527" s="2" t="s">
        <v>43</v>
      </c>
      <c r="D527" s="2">
        <v>1</v>
      </c>
      <c r="E527" s="4">
        <v>45573</v>
      </c>
      <c r="F527" s="2" t="s">
        <v>72</v>
      </c>
      <c r="G527" s="2"/>
      <c r="H527" s="2"/>
      <c r="I527" s="2"/>
      <c r="J527" s="2"/>
      <c r="K527" s="2"/>
      <c r="L527" s="2"/>
      <c r="M527" s="2" t="s">
        <v>37</v>
      </c>
      <c r="N527" s="2">
        <v>1</v>
      </c>
      <c r="O527" s="2" t="s">
        <v>1866</v>
      </c>
      <c r="P527" s="2" t="s">
        <v>1867</v>
      </c>
      <c r="Q527" s="2">
        <v>3486200</v>
      </c>
      <c r="R527" s="2" t="s">
        <v>78</v>
      </c>
      <c r="S527" s="2" t="s">
        <v>1868</v>
      </c>
      <c r="T527" s="2" t="s">
        <v>141</v>
      </c>
      <c r="U527" s="2" t="s">
        <v>27</v>
      </c>
      <c r="V527" s="2" t="str">
        <f t="shared" si="11"/>
        <v/>
      </c>
      <c r="W527" s="2" t="s">
        <v>93</v>
      </c>
      <c r="X527" s="2">
        <v>20247100189942</v>
      </c>
      <c r="Y527" s="4">
        <v>45573</v>
      </c>
      <c r="Z527" s="2"/>
      <c r="AA527" s="17">
        <f ca="1">IF(Z527=0,NETWORKDAYS(E527+1,TODAY(),FESTIVOS!$A$2:$A$37),NETWORKDAYS(E527+1,Z527,FESTIVOS!$A$2:$A$37))</f>
        <v>338</v>
      </c>
      <c r="AB527" s="10" t="str">
        <f t="shared" si="9"/>
        <v>EN TRAMITE</v>
      </c>
      <c r="AC527" s="2" t="s">
        <v>80</v>
      </c>
      <c r="AD527" s="2"/>
      <c r="AE527" s="2"/>
      <c r="AF527" s="2"/>
      <c r="AG527" s="2"/>
      <c r="AH527" s="2"/>
      <c r="AI527" s="2"/>
      <c r="AJ527" s="2"/>
      <c r="AK527" s="2"/>
      <c r="AL527" s="2"/>
      <c r="AM527" s="2"/>
      <c r="AN527" s="2"/>
      <c r="AO527" s="2"/>
      <c r="AP527" s="2"/>
      <c r="AQ527" s="2"/>
      <c r="AR527" s="2"/>
      <c r="AS527" s="2"/>
      <c r="AT527" s="2"/>
      <c r="AU527" s="2"/>
      <c r="AV527" s="2"/>
    </row>
    <row r="528" spans="1:48" ht="15" x14ac:dyDescent="0.35">
      <c r="A528" s="2"/>
      <c r="B528" s="2" t="s">
        <v>54</v>
      </c>
      <c r="C528" s="2" t="s">
        <v>43</v>
      </c>
      <c r="D528" s="2">
        <v>1</v>
      </c>
      <c r="E528" s="4">
        <v>45573</v>
      </c>
      <c r="F528" s="2" t="s">
        <v>137</v>
      </c>
      <c r="G528" s="2"/>
      <c r="H528" s="2"/>
      <c r="I528" s="2"/>
      <c r="J528" s="2"/>
      <c r="K528" s="2"/>
      <c r="L528" s="2"/>
      <c r="M528" s="2" t="s">
        <v>49</v>
      </c>
      <c r="N528" s="2">
        <v>1</v>
      </c>
      <c r="O528" s="2" t="s">
        <v>1869</v>
      </c>
      <c r="P528" s="2">
        <v>1</v>
      </c>
      <c r="Q528" s="2">
        <v>1</v>
      </c>
      <c r="R528" s="2" t="s">
        <v>1870</v>
      </c>
      <c r="S528" s="2" t="s">
        <v>1871</v>
      </c>
      <c r="T528" s="2" t="s">
        <v>38</v>
      </c>
      <c r="U528" s="2" t="s">
        <v>28</v>
      </c>
      <c r="V528" s="2" t="str">
        <f t="shared" si="11"/>
        <v/>
      </c>
      <c r="W528" s="2" t="s">
        <v>92</v>
      </c>
      <c r="X528" s="2">
        <v>20247100190642</v>
      </c>
      <c r="Y528" s="4">
        <v>45573</v>
      </c>
      <c r="Z528" s="2"/>
      <c r="AA528" s="17">
        <f ca="1">IF(Z528=0,NETWORKDAYS(E528+1,TODAY(),FESTIVOS!$A$2:$A$37),NETWORKDAYS(E528+1,Z528,FESTIVOS!$A$2:$A$37))</f>
        <v>338</v>
      </c>
      <c r="AB528" s="10" t="str">
        <f t="shared" si="9"/>
        <v>EN TRAMITE</v>
      </c>
      <c r="AC528" s="2" t="s">
        <v>80</v>
      </c>
      <c r="AD528" s="2"/>
      <c r="AE528" s="2"/>
      <c r="AF528" s="2"/>
      <c r="AG528" s="2"/>
      <c r="AH528" s="2"/>
      <c r="AI528" s="2"/>
      <c r="AJ528" s="2"/>
      <c r="AK528" s="2"/>
      <c r="AL528" s="2"/>
      <c r="AM528" s="2"/>
      <c r="AN528" s="2"/>
      <c r="AO528" s="2"/>
      <c r="AP528" s="2"/>
      <c r="AQ528" s="2"/>
      <c r="AR528" s="2"/>
      <c r="AS528" s="2"/>
      <c r="AT528" s="2"/>
      <c r="AU528" s="2"/>
      <c r="AV528" s="2"/>
    </row>
    <row r="529" spans="1:48" ht="15" x14ac:dyDescent="0.35">
      <c r="A529" s="2"/>
      <c r="B529" s="2" t="s">
        <v>34</v>
      </c>
      <c r="C529" s="2" t="s">
        <v>43</v>
      </c>
      <c r="D529" s="2">
        <v>1</v>
      </c>
      <c r="E529" s="4">
        <v>45573</v>
      </c>
      <c r="F529" s="2" t="s">
        <v>72</v>
      </c>
      <c r="G529" s="2"/>
      <c r="H529" s="2"/>
      <c r="I529" s="2"/>
      <c r="J529" s="2"/>
      <c r="K529" s="2"/>
      <c r="L529" s="2"/>
      <c r="M529" s="2" t="s">
        <v>49</v>
      </c>
      <c r="N529" s="2">
        <v>1</v>
      </c>
      <c r="O529" s="2" t="s">
        <v>1872</v>
      </c>
      <c r="P529" s="2">
        <v>1</v>
      </c>
      <c r="Q529" s="2">
        <v>1</v>
      </c>
      <c r="R529" s="2" t="s">
        <v>1873</v>
      </c>
      <c r="S529" s="2" t="s">
        <v>1874</v>
      </c>
      <c r="T529" s="2" t="s">
        <v>38</v>
      </c>
      <c r="U529" s="2" t="s">
        <v>66</v>
      </c>
      <c r="V529" s="2" t="str">
        <f t="shared" si="11"/>
        <v/>
      </c>
      <c r="W529" s="2" t="s">
        <v>68</v>
      </c>
      <c r="X529" s="2">
        <v>20247100190302</v>
      </c>
      <c r="Y529" s="4">
        <v>45573</v>
      </c>
      <c r="Z529" s="2"/>
      <c r="AA529" s="17">
        <f ca="1">IF(Z529=0,NETWORKDAYS(E529+1,TODAY(),FESTIVOS!$A$2:$A$37),NETWORKDAYS(E529+1,Z529,FESTIVOS!$A$2:$A$37))</f>
        <v>338</v>
      </c>
      <c r="AB529" s="10" t="str">
        <f t="shared" si="9"/>
        <v>EN TRAMITE</v>
      </c>
      <c r="AC529" s="2" t="s">
        <v>80</v>
      </c>
      <c r="AD529" s="2"/>
      <c r="AE529" s="2"/>
      <c r="AF529" s="2"/>
      <c r="AG529" s="2"/>
      <c r="AH529" s="2"/>
      <c r="AI529" s="2"/>
      <c r="AJ529" s="2"/>
      <c r="AK529" s="2"/>
      <c r="AL529" s="2"/>
      <c r="AM529" s="2"/>
      <c r="AN529" s="2"/>
      <c r="AO529" s="2"/>
      <c r="AP529" s="2"/>
      <c r="AQ529" s="2"/>
      <c r="AR529" s="2"/>
      <c r="AS529" s="2"/>
      <c r="AT529" s="2"/>
      <c r="AU529" s="2"/>
      <c r="AV529" s="2"/>
    </row>
    <row r="530" spans="1:48" ht="15" x14ac:dyDescent="0.35">
      <c r="A530" s="2"/>
      <c r="B530" s="2" t="s">
        <v>34</v>
      </c>
      <c r="C530" s="2" t="s">
        <v>43</v>
      </c>
      <c r="D530" s="2">
        <v>1</v>
      </c>
      <c r="E530" s="4">
        <v>45574</v>
      </c>
      <c r="F530" s="2" t="s">
        <v>137</v>
      </c>
      <c r="G530" s="2"/>
      <c r="H530" s="2"/>
      <c r="I530" s="2"/>
      <c r="J530" s="2"/>
      <c r="K530" s="2"/>
      <c r="L530" s="2"/>
      <c r="M530" s="2" t="s">
        <v>49</v>
      </c>
      <c r="N530" s="2">
        <v>21238338</v>
      </c>
      <c r="O530" s="2" t="s">
        <v>180</v>
      </c>
      <c r="P530" s="2" t="s">
        <v>1875</v>
      </c>
      <c r="Q530" s="2">
        <v>3105696326</v>
      </c>
      <c r="R530" s="2" t="s">
        <v>198</v>
      </c>
      <c r="S530" s="2" t="s">
        <v>1876</v>
      </c>
      <c r="T530" s="2" t="s">
        <v>38</v>
      </c>
      <c r="U530" s="2" t="s">
        <v>28</v>
      </c>
      <c r="V530" s="2" t="str">
        <f t="shared" si="11"/>
        <v/>
      </c>
      <c r="W530" s="2" t="s">
        <v>60</v>
      </c>
      <c r="X530" s="2">
        <v>20247100191652</v>
      </c>
      <c r="Y530" s="4">
        <v>45574</v>
      </c>
      <c r="Z530" s="2"/>
      <c r="AA530" s="17">
        <f ca="1">IF(Z530=0,NETWORKDAYS(E530+1,TODAY(),FESTIVOS!$A$2:$A$37),NETWORKDAYS(E530+1,Z530,FESTIVOS!$A$2:$A$37))</f>
        <v>337</v>
      </c>
      <c r="AB530" s="10" t="str">
        <f t="shared" si="9"/>
        <v>EN TRAMITE</v>
      </c>
      <c r="AC530" s="2" t="s">
        <v>80</v>
      </c>
      <c r="AD530" s="2"/>
      <c r="AE530" s="2"/>
      <c r="AF530" s="2"/>
      <c r="AG530" s="2"/>
      <c r="AH530" s="2"/>
      <c r="AI530" s="2"/>
      <c r="AJ530" s="2"/>
      <c r="AK530" s="2"/>
      <c r="AL530" s="2"/>
      <c r="AM530" s="2"/>
      <c r="AN530" s="2"/>
      <c r="AO530" s="2"/>
      <c r="AP530" s="2"/>
      <c r="AQ530" s="2"/>
      <c r="AR530" s="2"/>
      <c r="AS530" s="2"/>
      <c r="AT530" s="2"/>
      <c r="AU530" s="2"/>
      <c r="AV530" s="2"/>
    </row>
    <row r="531" spans="1:48" ht="15" x14ac:dyDescent="0.35">
      <c r="A531" s="2"/>
      <c r="B531" s="2" t="s">
        <v>34</v>
      </c>
      <c r="C531" s="2" t="s">
        <v>43</v>
      </c>
      <c r="D531" s="2">
        <v>1</v>
      </c>
      <c r="E531" s="4">
        <v>45575</v>
      </c>
      <c r="F531" s="2" t="s">
        <v>72</v>
      </c>
      <c r="G531" s="2"/>
      <c r="H531" s="2"/>
      <c r="I531" s="2"/>
      <c r="J531" s="2"/>
      <c r="K531" s="2"/>
      <c r="L531" s="2"/>
      <c r="M531" s="2" t="s">
        <v>49</v>
      </c>
      <c r="N531" s="2">
        <v>1</v>
      </c>
      <c r="O531" s="2" t="s">
        <v>1877</v>
      </c>
      <c r="P531" s="2">
        <v>1</v>
      </c>
      <c r="Q531" s="2">
        <v>1</v>
      </c>
      <c r="R531" s="2" t="s">
        <v>1878</v>
      </c>
      <c r="S531" s="2" t="s">
        <v>1879</v>
      </c>
      <c r="T531" s="2" t="s">
        <v>38</v>
      </c>
      <c r="U531" s="2" t="s">
        <v>66</v>
      </c>
      <c r="V531" s="2" t="str">
        <f t="shared" si="11"/>
        <v/>
      </c>
      <c r="W531" s="2" t="s">
        <v>68</v>
      </c>
      <c r="X531" s="2">
        <v>20247100192382</v>
      </c>
      <c r="Y531" s="4">
        <v>45575</v>
      </c>
      <c r="Z531" s="2"/>
      <c r="AA531" s="17">
        <f ca="1">IF(Z531=0,NETWORKDAYS(E531+1,TODAY(),FESTIVOS!$A$2:$A$37),NETWORKDAYS(E531+1,Z531,FESTIVOS!$A$2:$A$37))</f>
        <v>336</v>
      </c>
      <c r="AB531" s="10" t="str">
        <f t="shared" si="9"/>
        <v>EN TRAMITE</v>
      </c>
      <c r="AC531" s="2" t="s">
        <v>80</v>
      </c>
      <c r="AD531" s="2"/>
      <c r="AE531" s="2"/>
      <c r="AF531" s="2"/>
      <c r="AG531" s="2"/>
      <c r="AH531" s="2"/>
      <c r="AI531" s="2"/>
      <c r="AJ531" s="2"/>
      <c r="AK531" s="2"/>
      <c r="AL531" s="2"/>
      <c r="AM531" s="2"/>
      <c r="AN531" s="2"/>
      <c r="AO531" s="2"/>
      <c r="AP531" s="2"/>
      <c r="AQ531" s="2"/>
      <c r="AR531" s="2"/>
      <c r="AS531" s="2"/>
      <c r="AT531" s="2"/>
      <c r="AU531" s="2"/>
      <c r="AV531" s="2"/>
    </row>
    <row r="532" spans="1:48" ht="15" x14ac:dyDescent="0.35">
      <c r="A532" s="2"/>
      <c r="B532" s="2" t="s">
        <v>34</v>
      </c>
      <c r="C532" s="2" t="s">
        <v>43</v>
      </c>
      <c r="D532" s="2">
        <v>1</v>
      </c>
      <c r="E532" s="4">
        <v>45575</v>
      </c>
      <c r="F532" s="2" t="s">
        <v>137</v>
      </c>
      <c r="G532" s="2"/>
      <c r="H532" s="2"/>
      <c r="I532" s="2"/>
      <c r="J532" s="2"/>
      <c r="K532" s="2"/>
      <c r="L532" s="2"/>
      <c r="M532" s="2" t="s">
        <v>57</v>
      </c>
      <c r="N532" s="2">
        <v>1</v>
      </c>
      <c r="O532" s="2" t="s">
        <v>1880</v>
      </c>
      <c r="P532" s="2">
        <v>1</v>
      </c>
      <c r="Q532" s="2">
        <v>1</v>
      </c>
      <c r="R532" s="2" t="s">
        <v>1881</v>
      </c>
      <c r="S532" s="2" t="s">
        <v>1882</v>
      </c>
      <c r="T532" s="2" t="s">
        <v>38</v>
      </c>
      <c r="U532" s="2" t="s">
        <v>50</v>
      </c>
      <c r="V532" s="2" t="str">
        <f t="shared" si="11"/>
        <v/>
      </c>
      <c r="W532" s="2" t="s">
        <v>82</v>
      </c>
      <c r="X532" s="2">
        <v>20247100192162</v>
      </c>
      <c r="Y532" s="4">
        <v>45575</v>
      </c>
      <c r="Z532" s="2"/>
      <c r="AA532" s="17">
        <f ca="1">IF(Z532=0,NETWORKDAYS(E532+1,TODAY(),FESTIVOS!$A$2:$A$37),NETWORKDAYS(E532+1,Z532,FESTIVOS!$A$2:$A$37))</f>
        <v>336</v>
      </c>
      <c r="AB532" s="10" t="str">
        <f t="shared" si="9"/>
        <v>EN TRAMITE</v>
      </c>
      <c r="AC532" s="2" t="s">
        <v>80</v>
      </c>
      <c r="AD532" s="2"/>
      <c r="AE532" s="2"/>
      <c r="AF532" s="2"/>
      <c r="AG532" s="2"/>
      <c r="AH532" s="2"/>
      <c r="AI532" s="2"/>
      <c r="AJ532" s="2"/>
      <c r="AK532" s="2"/>
      <c r="AL532" s="2"/>
      <c r="AM532" s="2"/>
      <c r="AN532" s="2"/>
      <c r="AO532" s="2"/>
      <c r="AP532" s="2"/>
      <c r="AQ532" s="2"/>
      <c r="AR532" s="2"/>
      <c r="AS532" s="2"/>
      <c r="AT532" s="2"/>
      <c r="AU532" s="2"/>
      <c r="AV532" s="2"/>
    </row>
    <row r="533" spans="1:48" ht="15" x14ac:dyDescent="0.35">
      <c r="A533" s="2"/>
      <c r="B533" s="2" t="s">
        <v>34</v>
      </c>
      <c r="C533" s="2" t="s">
        <v>43</v>
      </c>
      <c r="D533" s="2">
        <v>1</v>
      </c>
      <c r="E533" s="4">
        <v>45576</v>
      </c>
      <c r="F533" s="2" t="s">
        <v>72</v>
      </c>
      <c r="G533" s="2"/>
      <c r="H533" s="2"/>
      <c r="I533" s="2"/>
      <c r="J533" s="2"/>
      <c r="K533" s="2"/>
      <c r="L533" s="2"/>
      <c r="M533" s="2" t="s">
        <v>49</v>
      </c>
      <c r="N533" s="2">
        <v>1</v>
      </c>
      <c r="O533" s="2" t="s">
        <v>1722</v>
      </c>
      <c r="P533" s="2" t="s">
        <v>1723</v>
      </c>
      <c r="Q533" s="2">
        <v>3550800</v>
      </c>
      <c r="R533" s="2" t="s">
        <v>1045</v>
      </c>
      <c r="S533" s="2" t="s">
        <v>1883</v>
      </c>
      <c r="T533" s="2" t="s">
        <v>38</v>
      </c>
      <c r="U533" s="2" t="s">
        <v>85</v>
      </c>
      <c r="V533" s="2" t="str">
        <f t="shared" si="11"/>
        <v/>
      </c>
      <c r="W533" s="2" t="s">
        <v>310</v>
      </c>
      <c r="X533" s="2">
        <v>20247100193222</v>
      </c>
      <c r="Y533" s="4">
        <v>45576</v>
      </c>
      <c r="Z533" s="2"/>
      <c r="AA533" s="17">
        <f ca="1">IF(Z533=0,NETWORKDAYS(E533+1,TODAY(),FESTIVOS!$A$2:$A$37),NETWORKDAYS(E533+1,Z533,FESTIVOS!$A$2:$A$37))</f>
        <v>335</v>
      </c>
      <c r="AB533" s="10" t="str">
        <f t="shared" si="9"/>
        <v>EN TRAMITE</v>
      </c>
      <c r="AC533" s="2" t="s">
        <v>80</v>
      </c>
      <c r="AD533" s="2"/>
      <c r="AE533" s="2"/>
      <c r="AF533" s="2"/>
      <c r="AG533" s="2"/>
      <c r="AH533" s="2"/>
      <c r="AI533" s="2"/>
      <c r="AJ533" s="2"/>
      <c r="AK533" s="2"/>
      <c r="AL533" s="2"/>
      <c r="AM533" s="2"/>
      <c r="AN533" s="2"/>
      <c r="AO533" s="2"/>
      <c r="AP533" s="2"/>
      <c r="AQ533" s="2"/>
      <c r="AR533" s="2"/>
      <c r="AS533" s="2"/>
      <c r="AT533" s="2"/>
      <c r="AU533" s="2"/>
      <c r="AV533" s="2"/>
    </row>
    <row r="534" spans="1:48" ht="15" x14ac:dyDescent="0.35">
      <c r="A534" s="2"/>
      <c r="B534" s="2" t="s">
        <v>34</v>
      </c>
      <c r="C534" s="2" t="s">
        <v>43</v>
      </c>
      <c r="D534" s="2">
        <v>1</v>
      </c>
      <c r="E534" s="4">
        <v>45576</v>
      </c>
      <c r="F534" s="2" t="s">
        <v>72</v>
      </c>
      <c r="G534" s="2"/>
      <c r="H534" s="2"/>
      <c r="I534" s="2"/>
      <c r="J534" s="2"/>
      <c r="K534" s="2"/>
      <c r="L534" s="2"/>
      <c r="M534" s="2" t="s">
        <v>49</v>
      </c>
      <c r="N534" s="2">
        <v>1</v>
      </c>
      <c r="O534" s="2" t="s">
        <v>1884</v>
      </c>
      <c r="P534" s="2">
        <v>1</v>
      </c>
      <c r="Q534" s="2">
        <v>1</v>
      </c>
      <c r="R534" s="2" t="s">
        <v>1885</v>
      </c>
      <c r="S534" s="2" t="s">
        <v>1886</v>
      </c>
      <c r="T534" s="2" t="s">
        <v>38</v>
      </c>
      <c r="U534" s="2" t="s">
        <v>30</v>
      </c>
      <c r="V534" s="2" t="str">
        <f t="shared" si="11"/>
        <v/>
      </c>
      <c r="W534" s="2" t="s">
        <v>93</v>
      </c>
      <c r="X534" s="2">
        <v>20247100193512</v>
      </c>
      <c r="Y534" s="4">
        <v>45576</v>
      </c>
      <c r="Z534" s="2"/>
      <c r="AA534" s="17">
        <f ca="1">IF(Z534=0,NETWORKDAYS(E534+1,TODAY(),FESTIVOS!$A$2:$A$37),NETWORKDAYS(E534+1,Z534,FESTIVOS!$A$2:$A$37))</f>
        <v>335</v>
      </c>
      <c r="AB534" s="10" t="str">
        <f t="shared" si="9"/>
        <v>EN TRAMITE</v>
      </c>
      <c r="AC534" s="2" t="s">
        <v>80</v>
      </c>
      <c r="AD534" s="2"/>
      <c r="AE534" s="2"/>
      <c r="AF534" s="2"/>
      <c r="AG534" s="2"/>
      <c r="AH534" s="2"/>
      <c r="AI534" s="2"/>
      <c r="AJ534" s="2"/>
      <c r="AK534" s="2"/>
      <c r="AL534" s="2"/>
      <c r="AM534" s="2"/>
      <c r="AN534" s="2"/>
      <c r="AO534" s="2"/>
      <c r="AP534" s="2"/>
      <c r="AQ534" s="2"/>
      <c r="AR534" s="2"/>
      <c r="AS534" s="2"/>
      <c r="AT534" s="2"/>
      <c r="AU534" s="2"/>
      <c r="AV534" s="2"/>
    </row>
    <row r="535" spans="1:48" ht="15" x14ac:dyDescent="0.35">
      <c r="A535" s="2"/>
      <c r="B535" s="2" t="s">
        <v>34</v>
      </c>
      <c r="C535" s="2" t="s">
        <v>43</v>
      </c>
      <c r="D535" s="2">
        <v>1</v>
      </c>
      <c r="E535" s="4">
        <v>45580</v>
      </c>
      <c r="F535" s="2" t="s">
        <v>72</v>
      </c>
      <c r="G535" s="2"/>
      <c r="H535" s="2"/>
      <c r="I535" s="2"/>
      <c r="J535" s="2"/>
      <c r="K535" s="2"/>
      <c r="L535" s="2"/>
      <c r="M535" s="2" t="s">
        <v>37</v>
      </c>
      <c r="N535" s="2">
        <v>1</v>
      </c>
      <c r="O535" s="2" t="s">
        <v>1887</v>
      </c>
      <c r="P535" s="2">
        <v>1</v>
      </c>
      <c r="Q535" s="2">
        <v>1</v>
      </c>
      <c r="R535" s="2" t="s">
        <v>1888</v>
      </c>
      <c r="S535" s="2" t="s">
        <v>1889</v>
      </c>
      <c r="T535" s="2" t="s">
        <v>38</v>
      </c>
      <c r="U535" s="2" t="s">
        <v>30</v>
      </c>
      <c r="V535" s="2" t="str">
        <f t="shared" si="11"/>
        <v/>
      </c>
      <c r="W535" s="2" t="s">
        <v>93</v>
      </c>
      <c r="X535" s="2">
        <v>20247100194022</v>
      </c>
      <c r="Y535" s="4">
        <v>45580</v>
      </c>
      <c r="Z535" s="2"/>
      <c r="AA535" s="17">
        <f ca="1">IF(Z535=0,NETWORKDAYS(E535+1,TODAY(),FESTIVOS!$A$2:$A$37),NETWORKDAYS(E535+1,Z535,FESTIVOS!$A$2:$A$37))</f>
        <v>334</v>
      </c>
      <c r="AB535" s="10" t="str">
        <f t="shared" si="9"/>
        <v>EN TRAMITE</v>
      </c>
      <c r="AC535" s="2" t="s">
        <v>80</v>
      </c>
      <c r="AD535" s="2"/>
      <c r="AE535" s="2"/>
      <c r="AF535" s="2"/>
      <c r="AG535" s="2"/>
      <c r="AH535" s="2"/>
      <c r="AI535" s="2"/>
      <c r="AJ535" s="2"/>
      <c r="AK535" s="2"/>
      <c r="AL535" s="2"/>
      <c r="AM535" s="2"/>
      <c r="AN535" s="2"/>
      <c r="AO535" s="2"/>
      <c r="AP535" s="2"/>
      <c r="AQ535" s="2"/>
      <c r="AR535" s="2"/>
      <c r="AS535" s="2"/>
      <c r="AT535" s="2"/>
      <c r="AU535" s="2"/>
      <c r="AV535" s="2"/>
    </row>
    <row r="536" spans="1:48" ht="15" x14ac:dyDescent="0.35">
      <c r="A536" s="2"/>
      <c r="B536" s="2" t="s">
        <v>34</v>
      </c>
      <c r="C536" s="2" t="s">
        <v>43</v>
      </c>
      <c r="D536" s="2">
        <v>1</v>
      </c>
      <c r="E536" s="4">
        <v>45580</v>
      </c>
      <c r="F536" s="2" t="s">
        <v>72</v>
      </c>
      <c r="G536" s="2"/>
      <c r="H536" s="2"/>
      <c r="I536" s="2"/>
      <c r="J536" s="2"/>
      <c r="K536" s="2"/>
      <c r="L536" s="2"/>
      <c r="M536" s="2" t="s">
        <v>37</v>
      </c>
      <c r="N536" s="2">
        <v>1</v>
      </c>
      <c r="O536" s="2" t="s">
        <v>1890</v>
      </c>
      <c r="P536" s="2">
        <v>1</v>
      </c>
      <c r="Q536" s="2">
        <v>1</v>
      </c>
      <c r="R536" s="2" t="s">
        <v>1891</v>
      </c>
      <c r="S536" s="2" t="s">
        <v>1892</v>
      </c>
      <c r="T536" s="2" t="s">
        <v>274</v>
      </c>
      <c r="U536" s="2" t="s">
        <v>66</v>
      </c>
      <c r="V536" s="2" t="str">
        <f t="shared" si="11"/>
        <v/>
      </c>
      <c r="W536" s="2" t="s">
        <v>93</v>
      </c>
      <c r="X536" s="2">
        <v>20247100194282</v>
      </c>
      <c r="Y536" s="4">
        <v>45580</v>
      </c>
      <c r="Z536" s="2"/>
      <c r="AA536" s="17">
        <f ca="1">IF(Z536=0,NETWORKDAYS(E536+1,TODAY(),FESTIVOS!$A$2:$A$37),NETWORKDAYS(E536+1,Z536,FESTIVOS!$A$2:$A$37))</f>
        <v>334</v>
      </c>
      <c r="AB536" s="10" t="str">
        <f t="shared" si="9"/>
        <v>EN TRAMITE</v>
      </c>
      <c r="AC536" s="2" t="s">
        <v>80</v>
      </c>
      <c r="AD536" s="2"/>
      <c r="AE536" s="2"/>
      <c r="AF536" s="2"/>
      <c r="AG536" s="2"/>
      <c r="AH536" s="2"/>
      <c r="AI536" s="2"/>
      <c r="AJ536" s="2"/>
      <c r="AK536" s="2"/>
      <c r="AL536" s="2"/>
      <c r="AM536" s="2"/>
      <c r="AN536" s="2"/>
      <c r="AO536" s="2"/>
      <c r="AP536" s="2"/>
      <c r="AQ536" s="2"/>
      <c r="AR536" s="2"/>
      <c r="AS536" s="2"/>
      <c r="AT536" s="2"/>
      <c r="AU536" s="2"/>
      <c r="AV536" s="2"/>
    </row>
    <row r="537" spans="1:48" ht="15" x14ac:dyDescent="0.35">
      <c r="A537" s="2"/>
      <c r="B537" s="2" t="s">
        <v>34</v>
      </c>
      <c r="C537" s="2" t="s">
        <v>43</v>
      </c>
      <c r="D537" s="2">
        <v>1</v>
      </c>
      <c r="E537" s="4">
        <v>45580</v>
      </c>
      <c r="F537" s="2" t="s">
        <v>137</v>
      </c>
      <c r="G537" s="2"/>
      <c r="H537" s="2"/>
      <c r="I537" s="2"/>
      <c r="J537" s="2"/>
      <c r="K537" s="2"/>
      <c r="L537" s="2"/>
      <c r="M537" s="2" t="s">
        <v>49</v>
      </c>
      <c r="N537" s="2">
        <v>1</v>
      </c>
      <c r="O537" s="2" t="s">
        <v>1893</v>
      </c>
      <c r="P537" s="2">
        <v>1</v>
      </c>
      <c r="Q537" s="2">
        <v>1</v>
      </c>
      <c r="R537" s="2" t="s">
        <v>1894</v>
      </c>
      <c r="S537" s="2" t="s">
        <v>1895</v>
      </c>
      <c r="T537" s="2" t="s">
        <v>38</v>
      </c>
      <c r="U537" s="2" t="s">
        <v>28</v>
      </c>
      <c r="V537" s="2" t="str">
        <f t="shared" si="11"/>
        <v/>
      </c>
      <c r="W537" s="2" t="s">
        <v>577</v>
      </c>
      <c r="X537" s="2">
        <v>20247100194952</v>
      </c>
      <c r="Y537" s="4">
        <v>45580</v>
      </c>
      <c r="Z537" s="2"/>
      <c r="AA537" s="17">
        <f ca="1">IF(Z537=0,NETWORKDAYS(E537+1,TODAY(),FESTIVOS!$A$2:$A$37),NETWORKDAYS(E537+1,Z537,FESTIVOS!$A$2:$A$37))</f>
        <v>334</v>
      </c>
      <c r="AB537" s="10" t="str">
        <f t="shared" ref="AB537:AB702" si="12">IF(Z537=0,"EN TRAMITE","RESPUESTA TOTAL")</f>
        <v>EN TRAMITE</v>
      </c>
      <c r="AC537" s="2" t="s">
        <v>80</v>
      </c>
      <c r="AD537" s="2"/>
      <c r="AE537" s="2"/>
      <c r="AF537" s="2"/>
      <c r="AG537" s="2"/>
      <c r="AH537" s="2"/>
      <c r="AI537" s="2"/>
      <c r="AJ537" s="2"/>
      <c r="AK537" s="2"/>
      <c r="AL537" s="2"/>
      <c r="AM537" s="2"/>
      <c r="AN537" s="2"/>
      <c r="AO537" s="2"/>
      <c r="AP537" s="2"/>
      <c r="AQ537" s="2"/>
      <c r="AR537" s="2"/>
      <c r="AS537" s="2"/>
      <c r="AT537" s="2"/>
      <c r="AU537" s="2"/>
      <c r="AV537" s="2"/>
    </row>
    <row r="538" spans="1:48" ht="15" x14ac:dyDescent="0.35">
      <c r="A538" s="2"/>
      <c r="B538" s="2" t="s">
        <v>54</v>
      </c>
      <c r="C538" s="2" t="s">
        <v>43</v>
      </c>
      <c r="D538" s="2">
        <v>1</v>
      </c>
      <c r="E538" s="4">
        <v>45580</v>
      </c>
      <c r="F538" s="2" t="s">
        <v>72</v>
      </c>
      <c r="G538" s="2"/>
      <c r="H538" s="2"/>
      <c r="I538" s="2"/>
      <c r="J538" s="2"/>
      <c r="K538" s="2"/>
      <c r="L538" s="2"/>
      <c r="M538" s="2" t="s">
        <v>49</v>
      </c>
      <c r="N538" s="2">
        <v>1</v>
      </c>
      <c r="O538" s="2" t="s">
        <v>1896</v>
      </c>
      <c r="P538" s="2">
        <v>1</v>
      </c>
      <c r="Q538" s="2">
        <v>1</v>
      </c>
      <c r="R538" s="2" t="s">
        <v>1897</v>
      </c>
      <c r="S538" s="2" t="s">
        <v>1898</v>
      </c>
      <c r="T538" s="2" t="s">
        <v>38</v>
      </c>
      <c r="U538" s="2" t="s">
        <v>85</v>
      </c>
      <c r="V538" s="2" t="str">
        <f t="shared" si="11"/>
        <v/>
      </c>
      <c r="W538" s="2" t="s">
        <v>310</v>
      </c>
      <c r="X538" s="2">
        <v>20247100194592</v>
      </c>
      <c r="Y538" s="4">
        <v>45580</v>
      </c>
      <c r="Z538" s="2"/>
      <c r="AA538" s="17">
        <f ca="1">IF(Z538=0,NETWORKDAYS(E538+1,TODAY(),FESTIVOS!$A$2:$A$37),NETWORKDAYS(E538+1,Z538,FESTIVOS!$A$2:$A$37))</f>
        <v>334</v>
      </c>
      <c r="AB538" s="10" t="str">
        <f t="shared" si="12"/>
        <v>EN TRAMITE</v>
      </c>
      <c r="AC538" s="2" t="s">
        <v>80</v>
      </c>
      <c r="AD538" s="2"/>
      <c r="AE538" s="2"/>
      <c r="AF538" s="2"/>
      <c r="AG538" s="2"/>
      <c r="AH538" s="2"/>
      <c r="AI538" s="2"/>
      <c r="AJ538" s="2"/>
      <c r="AK538" s="2"/>
      <c r="AL538" s="2"/>
      <c r="AM538" s="2"/>
      <c r="AN538" s="2"/>
      <c r="AO538" s="2"/>
      <c r="AP538" s="2"/>
      <c r="AQ538" s="2"/>
      <c r="AR538" s="2"/>
      <c r="AS538" s="2"/>
      <c r="AT538" s="2"/>
      <c r="AU538" s="2"/>
      <c r="AV538" s="2"/>
    </row>
    <row r="539" spans="1:48" ht="15" x14ac:dyDescent="0.35">
      <c r="A539" s="2"/>
      <c r="B539" s="2" t="s">
        <v>34</v>
      </c>
      <c r="C539" s="2" t="s">
        <v>43</v>
      </c>
      <c r="D539" s="2">
        <v>1</v>
      </c>
      <c r="E539" s="4">
        <v>45580</v>
      </c>
      <c r="F539" s="2" t="s">
        <v>72</v>
      </c>
      <c r="G539" s="2"/>
      <c r="H539" s="2"/>
      <c r="I539" s="2"/>
      <c r="J539" s="2"/>
      <c r="K539" s="2"/>
      <c r="L539" s="2"/>
      <c r="M539" s="2" t="s">
        <v>37</v>
      </c>
      <c r="N539" s="2">
        <v>1</v>
      </c>
      <c r="O539" s="2" t="s">
        <v>1899</v>
      </c>
      <c r="P539" s="2">
        <v>1</v>
      </c>
      <c r="Q539" s="2">
        <v>3115568012</v>
      </c>
      <c r="R539" s="2" t="s">
        <v>1900</v>
      </c>
      <c r="S539" s="2" t="s">
        <v>1901</v>
      </c>
      <c r="T539" s="2" t="s">
        <v>38</v>
      </c>
      <c r="U539" s="2" t="s">
        <v>30</v>
      </c>
      <c r="V539" s="2" t="str">
        <f t="shared" si="11"/>
        <v/>
      </c>
      <c r="W539" s="2" t="s">
        <v>93</v>
      </c>
      <c r="X539" s="2">
        <v>20247100194512</v>
      </c>
      <c r="Y539" s="4">
        <v>45580</v>
      </c>
      <c r="Z539" s="2"/>
      <c r="AA539" s="17">
        <f ca="1">IF(Z539=0,NETWORKDAYS(E539+1,TODAY(),FESTIVOS!$A$2:$A$37),NETWORKDAYS(E539+1,Z539,FESTIVOS!$A$2:$A$37))</f>
        <v>334</v>
      </c>
      <c r="AB539" s="10" t="str">
        <f t="shared" si="12"/>
        <v>EN TRAMITE</v>
      </c>
      <c r="AC539" s="2" t="s">
        <v>80</v>
      </c>
      <c r="AD539" s="2"/>
      <c r="AE539" s="2"/>
      <c r="AF539" s="2"/>
      <c r="AG539" s="2"/>
      <c r="AH539" s="2"/>
      <c r="AI539" s="2"/>
      <c r="AJ539" s="2"/>
      <c r="AK539" s="2"/>
      <c r="AL539" s="2"/>
      <c r="AM539" s="2"/>
      <c r="AN539" s="2"/>
      <c r="AO539" s="2"/>
      <c r="AP539" s="2"/>
      <c r="AQ539" s="2"/>
      <c r="AR539" s="2"/>
      <c r="AS539" s="2"/>
      <c r="AT539" s="2"/>
      <c r="AU539" s="2"/>
      <c r="AV539" s="2"/>
    </row>
    <row r="540" spans="1:48" ht="15" x14ac:dyDescent="0.35">
      <c r="A540" s="2"/>
      <c r="B540" s="2" t="s">
        <v>34</v>
      </c>
      <c r="C540" s="2" t="s">
        <v>43</v>
      </c>
      <c r="D540" s="2">
        <v>1</v>
      </c>
      <c r="E540" s="4">
        <v>45581</v>
      </c>
      <c r="F540" s="2" t="s">
        <v>72</v>
      </c>
      <c r="G540" s="2"/>
      <c r="H540" s="2"/>
      <c r="I540" s="2"/>
      <c r="J540" s="2"/>
      <c r="K540" s="2"/>
      <c r="L540" s="2"/>
      <c r="M540" s="2" t="s">
        <v>37</v>
      </c>
      <c r="N540" s="2">
        <v>1</v>
      </c>
      <c r="O540" s="2" t="s">
        <v>1902</v>
      </c>
      <c r="P540" s="2">
        <v>1</v>
      </c>
      <c r="Q540" s="2">
        <v>1</v>
      </c>
      <c r="R540" s="2" t="s">
        <v>204</v>
      </c>
      <c r="S540" s="2" t="s">
        <v>1903</v>
      </c>
      <c r="T540" s="2" t="s">
        <v>141</v>
      </c>
      <c r="U540" s="2" t="s">
        <v>27</v>
      </c>
      <c r="V540" s="2" t="str">
        <f t="shared" si="11"/>
        <v/>
      </c>
      <c r="W540" s="2" t="s">
        <v>63</v>
      </c>
      <c r="X540" s="2">
        <v>20247100195442</v>
      </c>
      <c r="Y540" s="4">
        <v>45581</v>
      </c>
      <c r="Z540" s="2"/>
      <c r="AA540" s="17">
        <f ca="1">IF(Z540=0,NETWORKDAYS(E540+1,TODAY(),FESTIVOS!$A$2:$A$37),NETWORKDAYS(E540+1,Z540,FESTIVOS!$A$2:$A$37))</f>
        <v>333</v>
      </c>
      <c r="AB540" s="10" t="str">
        <f t="shared" si="12"/>
        <v>EN TRAMITE</v>
      </c>
      <c r="AC540" s="2" t="s">
        <v>80</v>
      </c>
      <c r="AD540" s="2"/>
      <c r="AE540" s="2"/>
      <c r="AF540" s="2"/>
      <c r="AG540" s="2"/>
      <c r="AH540" s="2"/>
      <c r="AI540" s="2"/>
      <c r="AJ540" s="2"/>
      <c r="AK540" s="2"/>
      <c r="AL540" s="2"/>
      <c r="AM540" s="2"/>
      <c r="AN540" s="2"/>
      <c r="AO540" s="2"/>
      <c r="AP540" s="2"/>
      <c r="AQ540" s="2"/>
      <c r="AR540" s="2"/>
      <c r="AS540" s="2"/>
      <c r="AT540" s="2"/>
      <c r="AU540" s="2"/>
      <c r="AV540" s="2"/>
    </row>
    <row r="541" spans="1:48" ht="15" x14ac:dyDescent="0.35">
      <c r="A541" s="2"/>
      <c r="B541" s="2" t="s">
        <v>34</v>
      </c>
      <c r="C541" s="2" t="s">
        <v>43</v>
      </c>
      <c r="D541" s="2">
        <v>1</v>
      </c>
      <c r="E541" s="4">
        <v>45582</v>
      </c>
      <c r="F541" s="2" t="s">
        <v>137</v>
      </c>
      <c r="G541" s="2"/>
      <c r="H541" s="2"/>
      <c r="I541" s="2"/>
      <c r="J541" s="2"/>
      <c r="K541" s="2"/>
      <c r="L541" s="2"/>
      <c r="M541" s="2" t="s">
        <v>49</v>
      </c>
      <c r="N541" s="2">
        <v>1</v>
      </c>
      <c r="O541" s="2" t="s">
        <v>1904</v>
      </c>
      <c r="P541" s="2">
        <v>1</v>
      </c>
      <c r="Q541" s="2">
        <v>1</v>
      </c>
      <c r="R541" s="2" t="s">
        <v>1905</v>
      </c>
      <c r="S541" s="2" t="s">
        <v>1906</v>
      </c>
      <c r="T541" s="2" t="s">
        <v>38</v>
      </c>
      <c r="U541" s="2" t="s">
        <v>31</v>
      </c>
      <c r="V541" s="2" t="str">
        <f t="shared" si="11"/>
        <v/>
      </c>
      <c r="W541" s="2" t="s">
        <v>569</v>
      </c>
      <c r="X541" s="2">
        <v>20247100196262</v>
      </c>
      <c r="Y541" s="4">
        <v>45582</v>
      </c>
      <c r="Z541" s="2"/>
      <c r="AA541" s="17">
        <f ca="1">IF(Z541=0,NETWORKDAYS(E541+1,TODAY(),FESTIVOS!$A$2:$A$37),NETWORKDAYS(E541+1,Z541,FESTIVOS!$A$2:$A$37))</f>
        <v>332</v>
      </c>
      <c r="AB541" s="10" t="str">
        <f t="shared" si="12"/>
        <v>EN TRAMITE</v>
      </c>
      <c r="AC541" s="2" t="s">
        <v>80</v>
      </c>
      <c r="AD541" s="2"/>
      <c r="AE541" s="2"/>
      <c r="AF541" s="2"/>
      <c r="AG541" s="2"/>
      <c r="AH541" s="2"/>
      <c r="AI541" s="2"/>
      <c r="AJ541" s="2"/>
      <c r="AK541" s="2"/>
      <c r="AL541" s="2"/>
      <c r="AM541" s="2"/>
      <c r="AN541" s="2"/>
      <c r="AO541" s="2"/>
      <c r="AP541" s="2"/>
      <c r="AQ541" s="2"/>
      <c r="AR541" s="2"/>
      <c r="AS541" s="2"/>
      <c r="AT541" s="2"/>
      <c r="AU541" s="2"/>
      <c r="AV541" s="2"/>
    </row>
    <row r="542" spans="1:48" ht="15" x14ac:dyDescent="0.35">
      <c r="A542" s="2"/>
      <c r="B542" s="2" t="s">
        <v>34</v>
      </c>
      <c r="C542" s="2" t="s">
        <v>43</v>
      </c>
      <c r="D542" s="2">
        <v>1</v>
      </c>
      <c r="E542" s="4">
        <v>45582</v>
      </c>
      <c r="F542" s="2" t="s">
        <v>137</v>
      </c>
      <c r="G542" s="2"/>
      <c r="H542" s="2"/>
      <c r="I542" s="2"/>
      <c r="J542" s="2"/>
      <c r="K542" s="2"/>
      <c r="L542" s="2"/>
      <c r="M542" s="2" t="s">
        <v>57</v>
      </c>
      <c r="N542" s="2">
        <v>1</v>
      </c>
      <c r="O542" s="2" t="s">
        <v>1907</v>
      </c>
      <c r="P542" s="2" t="s">
        <v>1908</v>
      </c>
      <c r="Q542" s="2">
        <v>3358888</v>
      </c>
      <c r="R542" s="2" t="s">
        <v>1909</v>
      </c>
      <c r="S542" s="2" t="s">
        <v>1910</v>
      </c>
      <c r="T542" s="2" t="s">
        <v>38</v>
      </c>
      <c r="U542" s="2" t="s">
        <v>28</v>
      </c>
      <c r="V542" s="2" t="str">
        <f t="shared" si="11"/>
        <v/>
      </c>
      <c r="W542" s="2" t="s">
        <v>76</v>
      </c>
      <c r="X542" s="2">
        <v>20247100196742</v>
      </c>
      <c r="Y542" s="4">
        <v>45582</v>
      </c>
      <c r="Z542" s="2"/>
      <c r="AA542" s="17">
        <f ca="1">IF(Z542=0,NETWORKDAYS(E542+1,TODAY(),FESTIVOS!$A$2:$A$37),NETWORKDAYS(E542+1,Z542,FESTIVOS!$A$2:$A$37))</f>
        <v>332</v>
      </c>
      <c r="AB542" s="10" t="str">
        <f t="shared" si="12"/>
        <v>EN TRAMITE</v>
      </c>
      <c r="AC542" s="2" t="s">
        <v>80</v>
      </c>
      <c r="AD542" s="2"/>
      <c r="AE542" s="2"/>
      <c r="AF542" s="2"/>
      <c r="AG542" s="2"/>
      <c r="AH542" s="2"/>
      <c r="AI542" s="2"/>
      <c r="AJ542" s="2"/>
      <c r="AK542" s="2"/>
      <c r="AL542" s="2"/>
      <c r="AM542" s="2"/>
      <c r="AN542" s="2"/>
      <c r="AO542" s="2"/>
      <c r="AP542" s="2"/>
      <c r="AQ542" s="2"/>
      <c r="AR542" s="2"/>
      <c r="AS542" s="2"/>
      <c r="AT542" s="2"/>
      <c r="AU542" s="2"/>
      <c r="AV542" s="2"/>
    </row>
    <row r="543" spans="1:48" ht="15" x14ac:dyDescent="0.35">
      <c r="A543" s="2"/>
      <c r="B543" s="2" t="s">
        <v>54</v>
      </c>
      <c r="C543" s="2" t="s">
        <v>43</v>
      </c>
      <c r="D543" s="2">
        <v>1</v>
      </c>
      <c r="E543" s="4">
        <v>45582</v>
      </c>
      <c r="F543" s="2" t="s">
        <v>72</v>
      </c>
      <c r="G543" s="2"/>
      <c r="H543" s="2"/>
      <c r="I543" s="2"/>
      <c r="J543" s="2"/>
      <c r="K543" s="2"/>
      <c r="L543" s="2"/>
      <c r="M543" s="2" t="s">
        <v>37</v>
      </c>
      <c r="N543" s="2">
        <v>1111263456</v>
      </c>
      <c r="O543" s="2" t="s">
        <v>1911</v>
      </c>
      <c r="P543" s="2">
        <v>1</v>
      </c>
      <c r="Q543" s="2">
        <v>3009747299</v>
      </c>
      <c r="R543" s="2" t="s">
        <v>1912</v>
      </c>
      <c r="S543" s="2" t="s">
        <v>1913</v>
      </c>
      <c r="T543" s="2" t="s">
        <v>141</v>
      </c>
      <c r="U543" s="2" t="s">
        <v>27</v>
      </c>
      <c r="V543" s="2" t="str">
        <f t="shared" si="11"/>
        <v/>
      </c>
      <c r="W543" s="2" t="s">
        <v>93</v>
      </c>
      <c r="X543" s="2">
        <v>20247100196402</v>
      </c>
      <c r="Y543" s="4">
        <v>45582</v>
      </c>
      <c r="Z543" s="2"/>
      <c r="AA543" s="17">
        <f ca="1">IF(Z543=0,NETWORKDAYS(E543+1,TODAY(),FESTIVOS!$A$2:$A$37),NETWORKDAYS(E543+1,Z543,FESTIVOS!$A$2:$A$37))</f>
        <v>332</v>
      </c>
      <c r="AB543" s="10" t="str">
        <f t="shared" si="12"/>
        <v>EN TRAMITE</v>
      </c>
      <c r="AC543" s="2" t="s">
        <v>80</v>
      </c>
      <c r="AD543" s="2"/>
      <c r="AE543" s="2"/>
      <c r="AF543" s="2"/>
      <c r="AG543" s="2"/>
      <c r="AH543" s="2"/>
      <c r="AI543" s="2"/>
      <c r="AJ543" s="2"/>
      <c r="AK543" s="2"/>
      <c r="AL543" s="2"/>
      <c r="AM543" s="2"/>
      <c r="AN543" s="2"/>
      <c r="AO543" s="2"/>
      <c r="AP543" s="2"/>
      <c r="AQ543" s="2"/>
      <c r="AR543" s="2"/>
      <c r="AS543" s="2"/>
      <c r="AT543" s="2"/>
      <c r="AU543" s="2"/>
      <c r="AV543" s="2"/>
    </row>
    <row r="544" spans="1:48" ht="15" x14ac:dyDescent="0.35">
      <c r="A544" s="2"/>
      <c r="B544" s="2" t="s">
        <v>54</v>
      </c>
      <c r="C544" s="2" t="s">
        <v>43</v>
      </c>
      <c r="D544" s="2">
        <v>1</v>
      </c>
      <c r="E544" s="4">
        <v>45582</v>
      </c>
      <c r="F544" s="2" t="s">
        <v>72</v>
      </c>
      <c r="G544" s="2"/>
      <c r="H544" s="2"/>
      <c r="I544" s="2"/>
      <c r="J544" s="2"/>
      <c r="K544" s="2"/>
      <c r="L544" s="2"/>
      <c r="M544" s="2" t="s">
        <v>37</v>
      </c>
      <c r="N544" s="2">
        <v>1</v>
      </c>
      <c r="O544" s="2" t="s">
        <v>1849</v>
      </c>
      <c r="P544" s="2">
        <v>1</v>
      </c>
      <c r="Q544" s="2">
        <v>1</v>
      </c>
      <c r="R544" s="2" t="s">
        <v>1850</v>
      </c>
      <c r="S544" s="2" t="s">
        <v>1914</v>
      </c>
      <c r="T544" s="2" t="s">
        <v>274</v>
      </c>
      <c r="U544" s="2" t="s">
        <v>66</v>
      </c>
      <c r="V544" s="2" t="str">
        <f t="shared" si="11"/>
        <v/>
      </c>
      <c r="W544" s="2" t="s">
        <v>93</v>
      </c>
      <c r="X544" s="2">
        <v>20247100196462</v>
      </c>
      <c r="Y544" s="4">
        <v>45582</v>
      </c>
      <c r="Z544" s="2"/>
      <c r="AA544" s="17">
        <f ca="1">IF(Z544=0,NETWORKDAYS(E544+1,TODAY(),FESTIVOS!$A$2:$A$37),NETWORKDAYS(E544+1,Z544,FESTIVOS!$A$2:$A$37))</f>
        <v>332</v>
      </c>
      <c r="AB544" s="10" t="str">
        <f t="shared" si="12"/>
        <v>EN TRAMITE</v>
      </c>
      <c r="AC544" s="2" t="s">
        <v>80</v>
      </c>
      <c r="AD544" s="2"/>
      <c r="AE544" s="2"/>
      <c r="AF544" s="2"/>
      <c r="AG544" s="2"/>
      <c r="AH544" s="2"/>
      <c r="AI544" s="2"/>
      <c r="AJ544" s="2"/>
      <c r="AK544" s="2"/>
      <c r="AL544" s="2"/>
      <c r="AM544" s="2"/>
      <c r="AN544" s="2"/>
      <c r="AO544" s="2"/>
      <c r="AP544" s="2"/>
      <c r="AQ544" s="2"/>
      <c r="AR544" s="2"/>
      <c r="AS544" s="2"/>
      <c r="AT544" s="2"/>
      <c r="AU544" s="2"/>
      <c r="AV544" s="2"/>
    </row>
    <row r="545" spans="1:48" ht="15" x14ac:dyDescent="0.35">
      <c r="A545" s="2"/>
      <c r="B545" s="2" t="s">
        <v>34</v>
      </c>
      <c r="C545" s="2" t="s">
        <v>43</v>
      </c>
      <c r="D545" s="2">
        <v>1</v>
      </c>
      <c r="E545" s="4">
        <v>45583</v>
      </c>
      <c r="F545" s="2" t="s">
        <v>137</v>
      </c>
      <c r="G545" s="2"/>
      <c r="H545" s="2"/>
      <c r="I545" s="2"/>
      <c r="J545" s="2"/>
      <c r="K545" s="2"/>
      <c r="L545" s="2"/>
      <c r="M545" s="2" t="s">
        <v>37</v>
      </c>
      <c r="N545" s="2">
        <v>1</v>
      </c>
      <c r="O545" s="2" t="s">
        <v>1915</v>
      </c>
      <c r="P545" s="2">
        <v>1</v>
      </c>
      <c r="Q545" s="2">
        <v>1</v>
      </c>
      <c r="R545" s="2" t="s">
        <v>1916</v>
      </c>
      <c r="S545" s="2" t="s">
        <v>1917</v>
      </c>
      <c r="T545" s="2" t="s">
        <v>38</v>
      </c>
      <c r="U545" s="2" t="s">
        <v>88</v>
      </c>
      <c r="V545" s="2" t="str">
        <f t="shared" si="11"/>
        <v/>
      </c>
      <c r="W545" s="2" t="s">
        <v>633</v>
      </c>
      <c r="X545" s="2">
        <v>20247100197382</v>
      </c>
      <c r="Y545" s="4">
        <v>45583</v>
      </c>
      <c r="Z545" s="2"/>
      <c r="AA545" s="17">
        <f ca="1">IF(Z545=0,NETWORKDAYS(E545+1,TODAY(),FESTIVOS!$A$2:$A$37),NETWORKDAYS(E545+1,Z545,FESTIVOS!$A$2:$A$37))</f>
        <v>331</v>
      </c>
      <c r="AB545" s="10" t="str">
        <f t="shared" si="12"/>
        <v>EN TRAMITE</v>
      </c>
      <c r="AC545" s="2" t="s">
        <v>80</v>
      </c>
      <c r="AD545" s="2"/>
      <c r="AE545" s="2"/>
      <c r="AF545" s="2"/>
      <c r="AG545" s="2"/>
      <c r="AH545" s="2"/>
      <c r="AI545" s="2"/>
      <c r="AJ545" s="2"/>
      <c r="AK545" s="2"/>
      <c r="AL545" s="2"/>
      <c r="AM545" s="2"/>
      <c r="AN545" s="2"/>
      <c r="AO545" s="2"/>
      <c r="AP545" s="2"/>
      <c r="AQ545" s="2"/>
      <c r="AR545" s="2"/>
      <c r="AS545" s="2"/>
      <c r="AT545" s="2"/>
      <c r="AU545" s="2"/>
      <c r="AV545" s="2"/>
    </row>
    <row r="546" spans="1:48" ht="15" x14ac:dyDescent="0.35">
      <c r="A546" s="2"/>
      <c r="B546" s="2" t="s">
        <v>54</v>
      </c>
      <c r="C546" s="2" t="s">
        <v>43</v>
      </c>
      <c r="D546" s="2">
        <v>1</v>
      </c>
      <c r="E546" s="4">
        <v>45583</v>
      </c>
      <c r="F546" s="2" t="s">
        <v>72</v>
      </c>
      <c r="G546" s="2"/>
      <c r="H546" s="2"/>
      <c r="I546" s="2"/>
      <c r="J546" s="2"/>
      <c r="K546" s="2"/>
      <c r="L546" s="2"/>
      <c r="M546" s="2" t="s">
        <v>49</v>
      </c>
      <c r="N546" s="2">
        <v>1</v>
      </c>
      <c r="O546" s="2" t="s">
        <v>1918</v>
      </c>
      <c r="P546" s="2">
        <v>1</v>
      </c>
      <c r="Q546" s="2">
        <v>1</v>
      </c>
      <c r="R546" s="2" t="s">
        <v>1919</v>
      </c>
      <c r="S546" s="2" t="s">
        <v>1920</v>
      </c>
      <c r="T546" s="2" t="s">
        <v>141</v>
      </c>
      <c r="U546" s="2" t="s">
        <v>27</v>
      </c>
      <c r="V546" s="2" t="str">
        <f t="shared" si="11"/>
        <v/>
      </c>
      <c r="W546" s="2" t="s">
        <v>93</v>
      </c>
      <c r="X546" s="2">
        <v>20247100197632</v>
      </c>
      <c r="Y546" s="4">
        <v>45583</v>
      </c>
      <c r="Z546" s="2"/>
      <c r="AA546" s="17">
        <f ca="1">IF(Z546=0,NETWORKDAYS(E546+1,TODAY(),FESTIVOS!$A$2:$A$37),NETWORKDAYS(E546+1,Z546,FESTIVOS!$A$2:$A$37))</f>
        <v>331</v>
      </c>
      <c r="AB546" s="10" t="str">
        <f t="shared" si="12"/>
        <v>EN TRAMITE</v>
      </c>
      <c r="AC546" s="2" t="s">
        <v>80</v>
      </c>
      <c r="AD546" s="2"/>
      <c r="AE546" s="2"/>
      <c r="AF546" s="2"/>
      <c r="AG546" s="2"/>
      <c r="AH546" s="2"/>
      <c r="AI546" s="2"/>
      <c r="AJ546" s="2"/>
      <c r="AK546" s="2"/>
      <c r="AL546" s="2"/>
      <c r="AM546" s="2"/>
      <c r="AN546" s="2"/>
      <c r="AO546" s="2"/>
      <c r="AP546" s="2"/>
      <c r="AQ546" s="2"/>
      <c r="AR546" s="2"/>
      <c r="AS546" s="2"/>
      <c r="AT546" s="2"/>
      <c r="AU546" s="2"/>
      <c r="AV546" s="2"/>
    </row>
    <row r="547" spans="1:48" ht="15" x14ac:dyDescent="0.35">
      <c r="A547" s="2"/>
      <c r="B547" s="2" t="s">
        <v>34</v>
      </c>
      <c r="C547" s="2" t="s">
        <v>43</v>
      </c>
      <c r="D547" s="2">
        <v>1</v>
      </c>
      <c r="E547" s="4">
        <v>45586</v>
      </c>
      <c r="F547" s="2" t="s">
        <v>137</v>
      </c>
      <c r="G547" s="2"/>
      <c r="H547" s="2"/>
      <c r="I547" s="2"/>
      <c r="J547" s="2"/>
      <c r="K547" s="2"/>
      <c r="L547" s="2"/>
      <c r="M547" s="2" t="s">
        <v>37</v>
      </c>
      <c r="N547" s="2">
        <v>1</v>
      </c>
      <c r="O547" s="2" t="s">
        <v>1921</v>
      </c>
      <c r="P547" s="2">
        <v>1</v>
      </c>
      <c r="Q547" s="2">
        <v>3005666896</v>
      </c>
      <c r="R547" s="2" t="s">
        <v>1922</v>
      </c>
      <c r="S547" s="2" t="s">
        <v>1923</v>
      </c>
      <c r="T547" s="2" t="s">
        <v>38</v>
      </c>
      <c r="U547" s="2" t="s">
        <v>88</v>
      </c>
      <c r="V547" s="2" t="str">
        <f t="shared" si="11"/>
        <v/>
      </c>
      <c r="W547" s="2" t="s">
        <v>114</v>
      </c>
      <c r="X547" s="2">
        <v>20247100199032</v>
      </c>
      <c r="Y547" s="4">
        <v>45586</v>
      </c>
      <c r="Z547" s="2"/>
      <c r="AA547" s="17">
        <f ca="1">IF(Z547=0,NETWORKDAYS(E547+1,TODAY(),FESTIVOS!$A$2:$A$37),NETWORKDAYS(E547+1,Z547,FESTIVOS!$A$2:$A$37))</f>
        <v>330</v>
      </c>
      <c r="AB547" s="10" t="str">
        <f t="shared" si="12"/>
        <v>EN TRAMITE</v>
      </c>
      <c r="AC547" s="2" t="s">
        <v>80</v>
      </c>
      <c r="AD547" s="2"/>
      <c r="AE547" s="2"/>
      <c r="AF547" s="2"/>
      <c r="AG547" s="2"/>
      <c r="AH547" s="2"/>
      <c r="AI547" s="2"/>
      <c r="AJ547" s="2"/>
      <c r="AK547" s="2"/>
      <c r="AL547" s="2"/>
      <c r="AM547" s="2"/>
      <c r="AN547" s="2"/>
      <c r="AO547" s="2"/>
      <c r="AP547" s="2"/>
      <c r="AQ547" s="2"/>
      <c r="AR547" s="2"/>
      <c r="AS547" s="2"/>
      <c r="AT547" s="2"/>
      <c r="AU547" s="2"/>
      <c r="AV547" s="2"/>
    </row>
    <row r="548" spans="1:48" ht="15" x14ac:dyDescent="0.35">
      <c r="A548" s="2"/>
      <c r="B548" s="2" t="s">
        <v>54</v>
      </c>
      <c r="C548" s="2" t="s">
        <v>43</v>
      </c>
      <c r="D548" s="2">
        <v>1</v>
      </c>
      <c r="E548" s="4">
        <v>45586</v>
      </c>
      <c r="F548" s="2" t="s">
        <v>137</v>
      </c>
      <c r="G548" s="2"/>
      <c r="H548" s="2"/>
      <c r="I548" s="2"/>
      <c r="J548" s="2"/>
      <c r="K548" s="2"/>
      <c r="L548" s="2"/>
      <c r="M548" s="2" t="s">
        <v>49</v>
      </c>
      <c r="N548" s="2">
        <v>1</v>
      </c>
      <c r="O548" s="2" t="s">
        <v>1924</v>
      </c>
      <c r="P548" s="2">
        <v>1</v>
      </c>
      <c r="Q548" s="2">
        <v>3820450</v>
      </c>
      <c r="R548" s="2" t="s">
        <v>1925</v>
      </c>
      <c r="S548" s="2" t="s">
        <v>1926</v>
      </c>
      <c r="T548" s="2" t="s">
        <v>38</v>
      </c>
      <c r="U548" s="2" t="s">
        <v>50</v>
      </c>
      <c r="V548" s="2" t="str">
        <f t="shared" si="11"/>
        <v/>
      </c>
      <c r="W548" s="2" t="s">
        <v>82</v>
      </c>
      <c r="X548" s="2">
        <v>20247100199092</v>
      </c>
      <c r="Y548" s="4">
        <v>45586</v>
      </c>
      <c r="Z548" s="2"/>
      <c r="AA548" s="17">
        <f ca="1">IF(Z548=0,NETWORKDAYS(E548+1,TODAY(),FESTIVOS!$A$2:$A$37),NETWORKDAYS(E548+1,Z548,FESTIVOS!$A$2:$A$37))</f>
        <v>330</v>
      </c>
      <c r="AB548" s="10" t="str">
        <f t="shared" si="12"/>
        <v>EN TRAMITE</v>
      </c>
      <c r="AC548" s="2" t="s">
        <v>80</v>
      </c>
      <c r="AD548" s="2"/>
      <c r="AE548" s="2"/>
      <c r="AF548" s="2"/>
      <c r="AG548" s="2"/>
      <c r="AH548" s="2"/>
      <c r="AI548" s="2"/>
      <c r="AJ548" s="2"/>
      <c r="AK548" s="2"/>
      <c r="AL548" s="2"/>
      <c r="AM548" s="2"/>
      <c r="AN548" s="2"/>
      <c r="AO548" s="2"/>
      <c r="AP548" s="2"/>
      <c r="AQ548" s="2"/>
      <c r="AR548" s="2"/>
      <c r="AS548" s="2"/>
      <c r="AT548" s="2"/>
      <c r="AU548" s="2"/>
      <c r="AV548" s="2"/>
    </row>
    <row r="549" spans="1:48" ht="15" x14ac:dyDescent="0.35">
      <c r="A549" s="2"/>
      <c r="B549" s="2" t="s">
        <v>34</v>
      </c>
      <c r="C549" s="2" t="s">
        <v>43</v>
      </c>
      <c r="D549" s="2">
        <v>1</v>
      </c>
      <c r="E549" s="4">
        <v>45586</v>
      </c>
      <c r="F549" s="2" t="s">
        <v>137</v>
      </c>
      <c r="G549" s="2"/>
      <c r="H549" s="2"/>
      <c r="I549" s="2"/>
      <c r="J549" s="2"/>
      <c r="K549" s="2"/>
      <c r="L549" s="2"/>
      <c r="M549" s="2" t="s">
        <v>57</v>
      </c>
      <c r="N549" s="2">
        <v>1</v>
      </c>
      <c r="O549" s="2" t="s">
        <v>1927</v>
      </c>
      <c r="P549" s="2" t="s">
        <v>1928</v>
      </c>
      <c r="Q549" s="2">
        <v>4292800</v>
      </c>
      <c r="R549" s="2" t="s">
        <v>1929</v>
      </c>
      <c r="S549" s="2" t="s">
        <v>1930</v>
      </c>
      <c r="T549" s="2" t="s">
        <v>38</v>
      </c>
      <c r="U549" s="2" t="s">
        <v>28</v>
      </c>
      <c r="V549" s="2" t="str">
        <f t="shared" si="11"/>
        <v/>
      </c>
      <c r="W549" s="2" t="s">
        <v>39</v>
      </c>
      <c r="X549" s="2">
        <v>20247100199182</v>
      </c>
      <c r="Y549" s="4">
        <v>45586</v>
      </c>
      <c r="Z549" s="2"/>
      <c r="AA549" s="17">
        <f ca="1">IF(Z549=0,NETWORKDAYS(E549+1,TODAY(),FESTIVOS!$A$2:$A$37),NETWORKDAYS(E549+1,Z549,FESTIVOS!$A$2:$A$37))</f>
        <v>330</v>
      </c>
      <c r="AB549" s="10" t="str">
        <f t="shared" si="12"/>
        <v>EN TRAMITE</v>
      </c>
      <c r="AC549" s="2" t="s">
        <v>80</v>
      </c>
      <c r="AD549" s="2"/>
      <c r="AE549" s="2"/>
      <c r="AF549" s="2"/>
      <c r="AG549" s="2"/>
      <c r="AH549" s="2"/>
      <c r="AI549" s="2"/>
      <c r="AJ549" s="2"/>
      <c r="AK549" s="2"/>
      <c r="AL549" s="2"/>
      <c r="AM549" s="2"/>
      <c r="AN549" s="2"/>
      <c r="AO549" s="2"/>
      <c r="AP549" s="2"/>
      <c r="AQ549" s="2"/>
      <c r="AR549" s="2"/>
      <c r="AS549" s="2"/>
      <c r="AT549" s="2"/>
      <c r="AU549" s="2"/>
      <c r="AV549" s="2"/>
    </row>
    <row r="550" spans="1:48" ht="15" x14ac:dyDescent="0.35">
      <c r="A550" s="2"/>
      <c r="B550" s="2" t="s">
        <v>34</v>
      </c>
      <c r="C550" s="2" t="s">
        <v>43</v>
      </c>
      <c r="D550" s="2">
        <v>1</v>
      </c>
      <c r="E550" s="4">
        <v>45586</v>
      </c>
      <c r="F550" s="2" t="s">
        <v>72</v>
      </c>
      <c r="G550" s="2"/>
      <c r="H550" s="2"/>
      <c r="I550" s="2"/>
      <c r="J550" s="2"/>
      <c r="K550" s="2"/>
      <c r="L550" s="2"/>
      <c r="M550" s="2" t="s">
        <v>49</v>
      </c>
      <c r="N550" s="2">
        <v>1</v>
      </c>
      <c r="O550" s="2" t="s">
        <v>1931</v>
      </c>
      <c r="P550" s="2">
        <v>1</v>
      </c>
      <c r="Q550" s="2">
        <v>1</v>
      </c>
      <c r="R550" s="2" t="s">
        <v>1932</v>
      </c>
      <c r="S550" s="2" t="s">
        <v>1933</v>
      </c>
      <c r="T550" s="2" t="s">
        <v>141</v>
      </c>
      <c r="U550" s="2" t="s">
        <v>27</v>
      </c>
      <c r="V550" s="2" t="str">
        <f t="shared" si="11"/>
        <v/>
      </c>
      <c r="W550" s="2" t="s">
        <v>63</v>
      </c>
      <c r="X550" s="2">
        <v>20247100198652</v>
      </c>
      <c r="Y550" s="4">
        <v>45586</v>
      </c>
      <c r="Z550" s="2"/>
      <c r="AA550" s="17">
        <f ca="1">IF(Z550=0,NETWORKDAYS(E550+1,TODAY(),FESTIVOS!$A$2:$A$37),NETWORKDAYS(E550+1,Z550,FESTIVOS!$A$2:$A$37))</f>
        <v>330</v>
      </c>
      <c r="AB550" s="10" t="str">
        <f t="shared" si="12"/>
        <v>EN TRAMITE</v>
      </c>
      <c r="AC550" s="2" t="s">
        <v>80</v>
      </c>
      <c r="AD550" s="2"/>
      <c r="AE550" s="2"/>
      <c r="AF550" s="2"/>
      <c r="AG550" s="2"/>
      <c r="AH550" s="2"/>
      <c r="AI550" s="2"/>
      <c r="AJ550" s="2"/>
      <c r="AK550" s="2"/>
      <c r="AL550" s="2"/>
      <c r="AM550" s="2"/>
      <c r="AN550" s="2"/>
      <c r="AO550" s="2"/>
      <c r="AP550" s="2"/>
      <c r="AQ550" s="2"/>
      <c r="AR550" s="2"/>
      <c r="AS550" s="2"/>
      <c r="AT550" s="2"/>
      <c r="AU550" s="2"/>
      <c r="AV550" s="2"/>
    </row>
    <row r="551" spans="1:48" ht="15" x14ac:dyDescent="0.35">
      <c r="A551" s="2"/>
      <c r="B551" s="2" t="s">
        <v>54</v>
      </c>
      <c r="C551" s="2" t="s">
        <v>43</v>
      </c>
      <c r="D551" s="2">
        <v>1</v>
      </c>
      <c r="E551" s="4">
        <v>45587</v>
      </c>
      <c r="F551" s="2" t="s">
        <v>72</v>
      </c>
      <c r="G551" s="2"/>
      <c r="H551" s="2"/>
      <c r="I551" s="2"/>
      <c r="J551" s="2"/>
      <c r="K551" s="2"/>
      <c r="L551" s="2"/>
      <c r="M551" s="2" t="s">
        <v>37</v>
      </c>
      <c r="N551" s="2">
        <v>79861156</v>
      </c>
      <c r="O551" s="2" t="s">
        <v>1934</v>
      </c>
      <c r="P551" s="2" t="s">
        <v>1935</v>
      </c>
      <c r="Q551" s="2">
        <v>3124114130</v>
      </c>
      <c r="R551" s="2" t="s">
        <v>262</v>
      </c>
      <c r="S551" s="2" t="s">
        <v>1936</v>
      </c>
      <c r="T551" s="2" t="s">
        <v>38</v>
      </c>
      <c r="U551" s="2" t="s">
        <v>28</v>
      </c>
      <c r="V551" s="2" t="str">
        <f t="shared" si="11"/>
        <v/>
      </c>
      <c r="W551" s="2" t="s">
        <v>119</v>
      </c>
      <c r="X551" s="2">
        <v>20247100199862</v>
      </c>
      <c r="Y551" s="4">
        <v>45587</v>
      </c>
      <c r="Z551" s="2"/>
      <c r="AA551" s="17">
        <f ca="1">IF(Z551=0,NETWORKDAYS(E551+1,TODAY(),FESTIVOS!$A$2:$A$37),NETWORKDAYS(E551+1,Z551,FESTIVOS!$A$2:$A$37))</f>
        <v>329</v>
      </c>
      <c r="AB551" s="10" t="str">
        <f t="shared" si="12"/>
        <v>EN TRAMITE</v>
      </c>
      <c r="AC551" s="2" t="s">
        <v>80</v>
      </c>
      <c r="AD551" s="2"/>
      <c r="AE551" s="2"/>
      <c r="AF551" s="2"/>
      <c r="AG551" s="2"/>
      <c r="AH551" s="2"/>
      <c r="AI551" s="2"/>
      <c r="AJ551" s="2"/>
      <c r="AK551" s="2"/>
      <c r="AL551" s="2"/>
      <c r="AM551" s="2"/>
      <c r="AN551" s="2"/>
      <c r="AO551" s="2"/>
      <c r="AP551" s="2"/>
      <c r="AQ551" s="2"/>
      <c r="AR551" s="2"/>
      <c r="AS551" s="2"/>
      <c r="AT551" s="2"/>
      <c r="AU551" s="2"/>
      <c r="AV551" s="2"/>
    </row>
    <row r="552" spans="1:48" ht="15" x14ac:dyDescent="0.35">
      <c r="A552" s="2"/>
      <c r="B552" s="2" t="s">
        <v>34</v>
      </c>
      <c r="C552" s="2" t="s">
        <v>43</v>
      </c>
      <c r="D552" s="2">
        <v>1</v>
      </c>
      <c r="E552" s="4">
        <v>45586</v>
      </c>
      <c r="F552" s="2" t="s">
        <v>72</v>
      </c>
      <c r="G552" s="2"/>
      <c r="H552" s="2"/>
      <c r="I552" s="2"/>
      <c r="J552" s="2"/>
      <c r="K552" s="2"/>
      <c r="L552" s="2"/>
      <c r="M552" s="2" t="s">
        <v>49</v>
      </c>
      <c r="N552" s="2">
        <v>1</v>
      </c>
      <c r="O552" s="2" t="s">
        <v>1937</v>
      </c>
      <c r="P552" s="2">
        <v>1</v>
      </c>
      <c r="Q552" s="2">
        <v>1</v>
      </c>
      <c r="R552" s="2" t="s">
        <v>1938</v>
      </c>
      <c r="S552" s="2" t="s">
        <v>1939</v>
      </c>
      <c r="T552" s="2" t="s">
        <v>38</v>
      </c>
      <c r="U552" s="2" t="s">
        <v>66</v>
      </c>
      <c r="V552" s="2" t="str">
        <f t="shared" si="11"/>
        <v/>
      </c>
      <c r="W552" s="2" t="s">
        <v>93</v>
      </c>
      <c r="X552" s="2">
        <v>20247100199592</v>
      </c>
      <c r="Y552" s="4">
        <v>45586</v>
      </c>
      <c r="Z552" s="2"/>
      <c r="AA552" s="17">
        <f ca="1">IF(Z552=0,NETWORKDAYS(E552+1,TODAY(),FESTIVOS!$A$2:$A$37),NETWORKDAYS(E552+1,Z552,FESTIVOS!$A$2:$A$37))</f>
        <v>330</v>
      </c>
      <c r="AB552" s="10" t="str">
        <f t="shared" si="12"/>
        <v>EN TRAMITE</v>
      </c>
      <c r="AC552" s="2" t="s">
        <v>80</v>
      </c>
      <c r="AD552" s="2"/>
      <c r="AE552" s="2"/>
      <c r="AF552" s="2"/>
      <c r="AG552" s="2"/>
      <c r="AH552" s="2"/>
      <c r="AI552" s="2"/>
      <c r="AJ552" s="2"/>
      <c r="AK552" s="2"/>
      <c r="AL552" s="2"/>
      <c r="AM552" s="2"/>
      <c r="AN552" s="2"/>
      <c r="AO552" s="2"/>
      <c r="AP552" s="2"/>
      <c r="AQ552" s="2"/>
      <c r="AR552" s="2"/>
      <c r="AS552" s="2"/>
      <c r="AT552" s="2"/>
      <c r="AU552" s="2"/>
      <c r="AV552" s="2"/>
    </row>
    <row r="553" spans="1:48" ht="15" x14ac:dyDescent="0.35">
      <c r="A553" s="2"/>
      <c r="B553" s="2" t="s">
        <v>34</v>
      </c>
      <c r="C553" s="2" t="s">
        <v>43</v>
      </c>
      <c r="D553" s="2">
        <v>1</v>
      </c>
      <c r="E553" s="4">
        <v>45587</v>
      </c>
      <c r="F553" s="2" t="s">
        <v>72</v>
      </c>
      <c r="G553" s="2"/>
      <c r="H553" s="2"/>
      <c r="I553" s="2"/>
      <c r="J553" s="2"/>
      <c r="K553" s="2"/>
      <c r="L553" s="2"/>
      <c r="M553" s="2" t="s">
        <v>49</v>
      </c>
      <c r="N553" s="2">
        <v>1</v>
      </c>
      <c r="O553" s="2" t="s">
        <v>1940</v>
      </c>
      <c r="P553" s="2">
        <v>1</v>
      </c>
      <c r="Q553" s="2">
        <v>1</v>
      </c>
      <c r="R553" s="2" t="s">
        <v>1941</v>
      </c>
      <c r="S553" s="2" t="s">
        <v>1942</v>
      </c>
      <c r="T553" s="2" t="s">
        <v>38</v>
      </c>
      <c r="U553" s="2" t="s">
        <v>30</v>
      </c>
      <c r="V553" s="2" t="str">
        <f t="shared" si="11"/>
        <v/>
      </c>
      <c r="W553" s="2" t="s">
        <v>93</v>
      </c>
      <c r="X553" s="2">
        <v>20247100199712</v>
      </c>
      <c r="Y553" s="4">
        <v>45587</v>
      </c>
      <c r="Z553" s="2"/>
      <c r="AA553" s="17">
        <f ca="1">IF(Z553=0,NETWORKDAYS(E553+1,TODAY(),FESTIVOS!$A$2:$A$37),NETWORKDAYS(E553+1,Z553,FESTIVOS!$A$2:$A$37))</f>
        <v>329</v>
      </c>
      <c r="AB553" s="10" t="str">
        <f t="shared" si="12"/>
        <v>EN TRAMITE</v>
      </c>
      <c r="AC553" s="2" t="s">
        <v>80</v>
      </c>
      <c r="AD553" s="2"/>
      <c r="AE553" s="2"/>
      <c r="AF553" s="2"/>
      <c r="AG553" s="2"/>
      <c r="AH553" s="2"/>
      <c r="AI553" s="2"/>
      <c r="AJ553" s="2"/>
      <c r="AK553" s="2"/>
      <c r="AL553" s="2"/>
      <c r="AM553" s="2"/>
      <c r="AN553" s="2"/>
      <c r="AO553" s="2"/>
      <c r="AP553" s="2"/>
      <c r="AQ553" s="2"/>
      <c r="AR553" s="2"/>
      <c r="AS553" s="2"/>
      <c r="AT553" s="2"/>
      <c r="AU553" s="2"/>
      <c r="AV553" s="2"/>
    </row>
    <row r="554" spans="1:48" ht="15" x14ac:dyDescent="0.35">
      <c r="A554" s="2"/>
      <c r="B554" s="2" t="s">
        <v>34</v>
      </c>
      <c r="C554" s="2" t="s">
        <v>43</v>
      </c>
      <c r="D554" s="2">
        <v>1</v>
      </c>
      <c r="E554" s="4">
        <v>45588</v>
      </c>
      <c r="F554" s="2" t="s">
        <v>137</v>
      </c>
      <c r="G554" s="2"/>
      <c r="H554" s="2"/>
      <c r="I554" s="2"/>
      <c r="J554" s="2"/>
      <c r="K554" s="2"/>
      <c r="L554" s="2"/>
      <c r="M554" s="2" t="s">
        <v>57</v>
      </c>
      <c r="N554" s="2">
        <v>1</v>
      </c>
      <c r="O554" s="2" t="s">
        <v>1943</v>
      </c>
      <c r="P554" s="2">
        <v>1</v>
      </c>
      <c r="Q554" s="2">
        <v>1</v>
      </c>
      <c r="R554" s="2" t="s">
        <v>1944</v>
      </c>
      <c r="S554" s="2" t="s">
        <v>1945</v>
      </c>
      <c r="T554" s="2" t="s">
        <v>38</v>
      </c>
      <c r="U554" s="2" t="s">
        <v>85</v>
      </c>
      <c r="V554" s="2" t="str">
        <f t="shared" si="11"/>
        <v/>
      </c>
      <c r="W554" s="2" t="s">
        <v>310</v>
      </c>
      <c r="X554" s="2">
        <v>20247100200662</v>
      </c>
      <c r="Y554" s="4">
        <v>45588</v>
      </c>
      <c r="Z554" s="2"/>
      <c r="AA554" s="17">
        <f ca="1">IF(Z554=0,NETWORKDAYS(E554+1,TODAY(),FESTIVOS!$A$2:$A$37),NETWORKDAYS(E554+1,Z554,FESTIVOS!$A$2:$A$37))</f>
        <v>328</v>
      </c>
      <c r="AB554" s="10" t="str">
        <f t="shared" si="12"/>
        <v>EN TRAMITE</v>
      </c>
      <c r="AC554" s="2" t="s">
        <v>80</v>
      </c>
      <c r="AD554" s="2"/>
      <c r="AE554" s="2"/>
      <c r="AF554" s="2"/>
      <c r="AG554" s="2"/>
      <c r="AH554" s="2"/>
      <c r="AI554" s="2"/>
      <c r="AJ554" s="2"/>
      <c r="AK554" s="2"/>
      <c r="AL554" s="2"/>
      <c r="AM554" s="2"/>
      <c r="AN554" s="2"/>
      <c r="AO554" s="2"/>
      <c r="AP554" s="2"/>
      <c r="AQ554" s="2"/>
      <c r="AR554" s="2"/>
      <c r="AS554" s="2"/>
      <c r="AT554" s="2"/>
      <c r="AU554" s="2"/>
      <c r="AV554" s="2"/>
    </row>
    <row r="555" spans="1:48" ht="15" x14ac:dyDescent="0.35">
      <c r="A555" s="2"/>
      <c r="B555" s="2" t="s">
        <v>54</v>
      </c>
      <c r="C555" s="2" t="s">
        <v>43</v>
      </c>
      <c r="D555" s="2">
        <v>1</v>
      </c>
      <c r="E555" s="4">
        <v>45588</v>
      </c>
      <c r="F555" s="2" t="s">
        <v>137</v>
      </c>
      <c r="G555" s="2"/>
      <c r="H555" s="2"/>
      <c r="I555" s="2"/>
      <c r="J555" s="2"/>
      <c r="K555" s="2"/>
      <c r="L555" s="2"/>
      <c r="M555" s="2" t="s">
        <v>49</v>
      </c>
      <c r="N555" s="2">
        <v>1</v>
      </c>
      <c r="O555" s="2" t="s">
        <v>1946</v>
      </c>
      <c r="P555" s="2">
        <v>1</v>
      </c>
      <c r="Q555" s="2">
        <v>1</v>
      </c>
      <c r="R555" s="2" t="s">
        <v>1947</v>
      </c>
      <c r="S555" s="2" t="s">
        <v>1948</v>
      </c>
      <c r="T555" s="2" t="s">
        <v>38</v>
      </c>
      <c r="U555" s="2" t="s">
        <v>85</v>
      </c>
      <c r="V555" s="2" t="str">
        <f t="shared" si="11"/>
        <v/>
      </c>
      <c r="W555" s="2" t="s">
        <v>310</v>
      </c>
      <c r="X555" s="2">
        <v>20247100200912</v>
      </c>
      <c r="Y555" s="4">
        <v>45588</v>
      </c>
      <c r="Z555" s="2"/>
      <c r="AA555" s="17">
        <f ca="1">IF(Z555=0,NETWORKDAYS(E555+1,TODAY(),FESTIVOS!$A$2:$A$37),NETWORKDAYS(E555+1,Z555,FESTIVOS!$A$2:$A$37))</f>
        <v>328</v>
      </c>
      <c r="AB555" s="10" t="str">
        <f t="shared" si="12"/>
        <v>EN TRAMITE</v>
      </c>
      <c r="AC555" s="2" t="s">
        <v>80</v>
      </c>
      <c r="AD555" s="2"/>
      <c r="AE555" s="2"/>
      <c r="AF555" s="2"/>
      <c r="AG555" s="2"/>
      <c r="AH555" s="2"/>
      <c r="AI555" s="2"/>
      <c r="AJ555" s="2"/>
      <c r="AK555" s="2"/>
      <c r="AL555" s="2"/>
      <c r="AM555" s="2"/>
      <c r="AN555" s="2"/>
      <c r="AO555" s="2"/>
      <c r="AP555" s="2"/>
      <c r="AQ555" s="2"/>
      <c r="AR555" s="2"/>
      <c r="AS555" s="2"/>
      <c r="AT555" s="2"/>
      <c r="AU555" s="2"/>
      <c r="AV555" s="2"/>
    </row>
    <row r="556" spans="1:48" ht="15" x14ac:dyDescent="0.35">
      <c r="A556" s="2"/>
      <c r="B556" s="2" t="s">
        <v>54</v>
      </c>
      <c r="C556" s="2" t="s">
        <v>43</v>
      </c>
      <c r="D556" s="2">
        <v>1</v>
      </c>
      <c r="E556" s="4">
        <v>45588</v>
      </c>
      <c r="F556" s="2" t="s">
        <v>137</v>
      </c>
      <c r="G556" s="2"/>
      <c r="H556" s="2"/>
      <c r="I556" s="2"/>
      <c r="J556" s="2"/>
      <c r="K556" s="2"/>
      <c r="L556" s="2"/>
      <c r="M556" s="2" t="s">
        <v>49</v>
      </c>
      <c r="N556" s="2">
        <v>1022985649</v>
      </c>
      <c r="O556" s="2" t="s">
        <v>1949</v>
      </c>
      <c r="P556" s="2">
        <v>1</v>
      </c>
      <c r="Q556" s="2">
        <v>1</v>
      </c>
      <c r="R556" s="2" t="s">
        <v>1950</v>
      </c>
      <c r="S556" s="2" t="s">
        <v>1951</v>
      </c>
      <c r="T556" s="2" t="s">
        <v>38</v>
      </c>
      <c r="U556" s="2" t="s">
        <v>50</v>
      </c>
      <c r="V556" s="2" t="str">
        <f t="shared" si="11"/>
        <v/>
      </c>
      <c r="W556" s="2" t="s">
        <v>82</v>
      </c>
      <c r="X556" s="2">
        <v>20247100201282</v>
      </c>
      <c r="Y556" s="4">
        <v>45588</v>
      </c>
      <c r="Z556" s="2"/>
      <c r="AA556" s="17">
        <f ca="1">IF(Z556=0,NETWORKDAYS(E556+1,TODAY(),FESTIVOS!$A$2:$A$37),NETWORKDAYS(E556+1,Z556,FESTIVOS!$A$2:$A$37))</f>
        <v>328</v>
      </c>
      <c r="AB556" s="10" t="str">
        <f t="shared" si="12"/>
        <v>EN TRAMITE</v>
      </c>
      <c r="AC556" s="2" t="s">
        <v>80</v>
      </c>
      <c r="AD556" s="2"/>
      <c r="AE556" s="2"/>
      <c r="AF556" s="2"/>
      <c r="AG556" s="2"/>
      <c r="AH556" s="2"/>
      <c r="AI556" s="2"/>
      <c r="AJ556" s="2"/>
      <c r="AK556" s="2"/>
      <c r="AL556" s="2"/>
      <c r="AM556" s="2"/>
      <c r="AN556" s="2"/>
      <c r="AO556" s="2"/>
      <c r="AP556" s="2"/>
      <c r="AQ556" s="2"/>
      <c r="AR556" s="2"/>
      <c r="AS556" s="2"/>
      <c r="AT556" s="2"/>
      <c r="AU556" s="2"/>
      <c r="AV556" s="2"/>
    </row>
    <row r="557" spans="1:48" ht="15" x14ac:dyDescent="0.35">
      <c r="A557" s="2"/>
      <c r="B557" s="2" t="s">
        <v>54</v>
      </c>
      <c r="C557" s="2" t="s">
        <v>43</v>
      </c>
      <c r="D557" s="2">
        <v>1</v>
      </c>
      <c r="E557" s="4">
        <v>45589</v>
      </c>
      <c r="F557" s="2" t="s">
        <v>72</v>
      </c>
      <c r="G557" s="2"/>
      <c r="H557" s="2"/>
      <c r="I557" s="2"/>
      <c r="J557" s="2"/>
      <c r="K557" s="2"/>
      <c r="L557" s="2"/>
      <c r="M557" s="2" t="s">
        <v>37</v>
      </c>
      <c r="N557" s="2">
        <v>1</v>
      </c>
      <c r="O557" s="2" t="s">
        <v>1952</v>
      </c>
      <c r="P557" s="2" t="s">
        <v>1953</v>
      </c>
      <c r="Q557" s="2">
        <v>1</v>
      </c>
      <c r="R557" s="2" t="s">
        <v>1954</v>
      </c>
      <c r="S557" s="2" t="s">
        <v>1955</v>
      </c>
      <c r="T557" s="2" t="s">
        <v>38</v>
      </c>
      <c r="U557" s="2" t="s">
        <v>85</v>
      </c>
      <c r="V557" s="2" t="str">
        <f t="shared" si="11"/>
        <v/>
      </c>
      <c r="W557" s="2" t="s">
        <v>310</v>
      </c>
      <c r="X557" s="2">
        <v>20247100202232</v>
      </c>
      <c r="Y557" s="4">
        <v>45589</v>
      </c>
      <c r="Z557" s="2"/>
      <c r="AA557" s="17">
        <f ca="1">IF(Z557=0,NETWORKDAYS(E557+1,TODAY(),FESTIVOS!$A$2:$A$37),NETWORKDAYS(E557+1,Z557,FESTIVOS!$A$2:$A$37))</f>
        <v>327</v>
      </c>
      <c r="AB557" s="10" t="str">
        <f t="shared" si="12"/>
        <v>EN TRAMITE</v>
      </c>
      <c r="AC557" s="2" t="s">
        <v>80</v>
      </c>
      <c r="AD557" s="2"/>
      <c r="AE557" s="2"/>
      <c r="AF557" s="2"/>
      <c r="AG557" s="2"/>
      <c r="AH557" s="2"/>
      <c r="AI557" s="2"/>
      <c r="AJ557" s="2"/>
      <c r="AK557" s="2"/>
      <c r="AL557" s="2"/>
      <c r="AM557" s="2"/>
      <c r="AN557" s="2"/>
      <c r="AO557" s="2"/>
      <c r="AP557" s="2"/>
      <c r="AQ557" s="2"/>
      <c r="AR557" s="2"/>
      <c r="AS557" s="2"/>
      <c r="AT557" s="2"/>
      <c r="AU557" s="2"/>
      <c r="AV557" s="2"/>
    </row>
    <row r="558" spans="1:48" ht="15" x14ac:dyDescent="0.35">
      <c r="A558" s="2"/>
      <c r="B558" s="2" t="s">
        <v>54</v>
      </c>
      <c r="C558" s="2" t="s">
        <v>43</v>
      </c>
      <c r="D558" s="2">
        <v>1</v>
      </c>
      <c r="E558" s="4">
        <v>45590</v>
      </c>
      <c r="F558" s="2" t="s">
        <v>72</v>
      </c>
      <c r="G558" s="2"/>
      <c r="H558" s="2"/>
      <c r="I558" s="2"/>
      <c r="J558" s="2"/>
      <c r="K558" s="2"/>
      <c r="L558" s="2"/>
      <c r="M558" s="2" t="s">
        <v>49</v>
      </c>
      <c r="N558" s="2">
        <v>1</v>
      </c>
      <c r="O558" s="2" t="s">
        <v>1956</v>
      </c>
      <c r="P558" s="2">
        <v>1</v>
      </c>
      <c r="Q558" s="2">
        <v>3123074164</v>
      </c>
      <c r="R558" s="2" t="s">
        <v>1957</v>
      </c>
      <c r="S558" s="2" t="s">
        <v>1958</v>
      </c>
      <c r="T558" s="2" t="s">
        <v>38</v>
      </c>
      <c r="U558" s="2" t="s">
        <v>45</v>
      </c>
      <c r="V558" s="2" t="str">
        <f t="shared" si="11"/>
        <v/>
      </c>
      <c r="W558" s="2" t="s">
        <v>46</v>
      </c>
      <c r="X558" s="2">
        <v>20247100202752</v>
      </c>
      <c r="Y558" s="4">
        <v>45590</v>
      </c>
      <c r="Z558" s="2"/>
      <c r="AA558" s="17">
        <f ca="1">IF(Z558=0,NETWORKDAYS(E558+1,TODAY(),FESTIVOS!$A$2:$A$37),NETWORKDAYS(E558+1,Z558,FESTIVOS!$A$2:$A$37))</f>
        <v>326</v>
      </c>
      <c r="AB558" s="10" t="str">
        <f t="shared" si="12"/>
        <v>EN TRAMITE</v>
      </c>
      <c r="AC558" s="2" t="s">
        <v>80</v>
      </c>
      <c r="AD558" s="2"/>
      <c r="AE558" s="2"/>
      <c r="AF558" s="2"/>
      <c r="AG558" s="2"/>
      <c r="AH558" s="2"/>
      <c r="AI558" s="2"/>
      <c r="AJ558" s="2"/>
      <c r="AK558" s="2"/>
      <c r="AL558" s="2"/>
      <c r="AM558" s="2"/>
      <c r="AN558" s="2"/>
      <c r="AO558" s="2"/>
      <c r="AP558" s="2"/>
      <c r="AQ558" s="2"/>
      <c r="AR558" s="2"/>
      <c r="AS558" s="2"/>
      <c r="AT558" s="2"/>
      <c r="AU558" s="2"/>
      <c r="AV558" s="2"/>
    </row>
    <row r="559" spans="1:48" ht="15" x14ac:dyDescent="0.35">
      <c r="A559" s="2"/>
      <c r="B559" s="2" t="s">
        <v>34</v>
      </c>
      <c r="C559" s="2" t="s">
        <v>43</v>
      </c>
      <c r="D559" s="2">
        <v>1</v>
      </c>
      <c r="E559" s="4">
        <v>45588</v>
      </c>
      <c r="F559" s="2" t="s">
        <v>72</v>
      </c>
      <c r="G559" s="2"/>
      <c r="H559" s="2"/>
      <c r="I559" s="2"/>
      <c r="J559" s="2"/>
      <c r="K559" s="2"/>
      <c r="L559" s="2"/>
      <c r="M559" s="2" t="s">
        <v>37</v>
      </c>
      <c r="N559" s="2">
        <v>1</v>
      </c>
      <c r="O559" s="2" t="s">
        <v>1959</v>
      </c>
      <c r="P559" s="2">
        <v>1</v>
      </c>
      <c r="Q559" s="2">
        <v>1</v>
      </c>
      <c r="R559" s="2" t="s">
        <v>1960</v>
      </c>
      <c r="S559" s="2" t="s">
        <v>1961</v>
      </c>
      <c r="T559" s="2" t="s">
        <v>38</v>
      </c>
      <c r="U559" s="2" t="s">
        <v>30</v>
      </c>
      <c r="V559" s="2" t="str">
        <f t="shared" si="11"/>
        <v/>
      </c>
      <c r="W559" s="2" t="s">
        <v>93</v>
      </c>
      <c r="X559" s="2">
        <v>20247100201012</v>
      </c>
      <c r="Y559" s="4">
        <v>45588</v>
      </c>
      <c r="Z559" s="2"/>
      <c r="AA559" s="17">
        <f ca="1">IF(Z559=0,NETWORKDAYS(E559+1,TODAY(),FESTIVOS!$A$2:$A$37),NETWORKDAYS(E559+1,Z559,FESTIVOS!$A$2:$A$37))</f>
        <v>328</v>
      </c>
      <c r="AB559" s="10" t="str">
        <f t="shared" si="12"/>
        <v>EN TRAMITE</v>
      </c>
      <c r="AC559" s="2" t="s">
        <v>80</v>
      </c>
      <c r="AD559" s="2"/>
      <c r="AE559" s="2"/>
      <c r="AF559" s="2"/>
      <c r="AG559" s="2"/>
      <c r="AH559" s="2"/>
      <c r="AI559" s="2"/>
      <c r="AJ559" s="2"/>
      <c r="AK559" s="2"/>
      <c r="AL559" s="2"/>
      <c r="AM559" s="2"/>
      <c r="AN559" s="2"/>
      <c r="AO559" s="2"/>
      <c r="AP559" s="2"/>
      <c r="AQ559" s="2"/>
      <c r="AR559" s="2"/>
      <c r="AS559" s="2"/>
      <c r="AT559" s="2"/>
      <c r="AU559" s="2"/>
      <c r="AV559" s="2"/>
    </row>
    <row r="560" spans="1:48" ht="15" x14ac:dyDescent="0.35">
      <c r="A560" s="2"/>
      <c r="B560" s="2" t="s">
        <v>34</v>
      </c>
      <c r="C560" s="2" t="s">
        <v>43</v>
      </c>
      <c r="D560" s="2">
        <v>1</v>
      </c>
      <c r="E560" s="4">
        <v>45589</v>
      </c>
      <c r="F560" s="2" t="s">
        <v>72</v>
      </c>
      <c r="G560" s="2"/>
      <c r="H560" s="2"/>
      <c r="I560" s="2"/>
      <c r="J560" s="2"/>
      <c r="K560" s="2"/>
      <c r="L560" s="2"/>
      <c r="M560" s="2" t="s">
        <v>37</v>
      </c>
      <c r="N560" s="2">
        <v>1</v>
      </c>
      <c r="O560" s="2" t="s">
        <v>1962</v>
      </c>
      <c r="P560" s="2">
        <v>1</v>
      </c>
      <c r="Q560" s="2">
        <v>3233220781</v>
      </c>
      <c r="R560" s="2" t="s">
        <v>1963</v>
      </c>
      <c r="S560" s="2" t="s">
        <v>1964</v>
      </c>
      <c r="T560" s="2" t="s">
        <v>38</v>
      </c>
      <c r="U560" s="2" t="s">
        <v>30</v>
      </c>
      <c r="V560" s="2" t="str">
        <f t="shared" si="11"/>
        <v/>
      </c>
      <c r="W560" s="2" t="s">
        <v>93</v>
      </c>
      <c r="X560" s="2">
        <v>20247100201692</v>
      </c>
      <c r="Y560" s="4">
        <v>45589</v>
      </c>
      <c r="Z560" s="2"/>
      <c r="AA560" s="17">
        <f ca="1">IF(Z560=0,NETWORKDAYS(E560+1,TODAY(),FESTIVOS!$A$2:$A$37),NETWORKDAYS(E560+1,Z560,FESTIVOS!$A$2:$A$37))</f>
        <v>327</v>
      </c>
      <c r="AB560" s="10" t="str">
        <f t="shared" si="12"/>
        <v>EN TRAMITE</v>
      </c>
      <c r="AC560" s="2" t="s">
        <v>80</v>
      </c>
      <c r="AD560" s="2"/>
      <c r="AE560" s="2"/>
      <c r="AF560" s="2"/>
      <c r="AG560" s="2"/>
      <c r="AH560" s="2"/>
      <c r="AI560" s="2"/>
      <c r="AJ560" s="2"/>
      <c r="AK560" s="2"/>
      <c r="AL560" s="2"/>
      <c r="AM560" s="2"/>
      <c r="AN560" s="2"/>
      <c r="AO560" s="2"/>
      <c r="AP560" s="2"/>
      <c r="AQ560" s="2"/>
      <c r="AR560" s="2"/>
      <c r="AS560" s="2"/>
      <c r="AT560" s="2"/>
      <c r="AU560" s="2"/>
      <c r="AV560" s="2"/>
    </row>
    <row r="561" spans="1:48" ht="15" x14ac:dyDescent="0.35">
      <c r="A561" s="2"/>
      <c r="B561" s="2" t="s">
        <v>54</v>
      </c>
      <c r="C561" s="2" t="s">
        <v>43</v>
      </c>
      <c r="D561" s="2">
        <v>1</v>
      </c>
      <c r="E561" s="4">
        <v>45590</v>
      </c>
      <c r="F561" s="2" t="s">
        <v>72</v>
      </c>
      <c r="G561" s="2"/>
      <c r="H561" s="2"/>
      <c r="I561" s="2"/>
      <c r="J561" s="2"/>
      <c r="K561" s="2"/>
      <c r="L561" s="2"/>
      <c r="M561" s="2" t="s">
        <v>49</v>
      </c>
      <c r="N561" s="2">
        <v>1</v>
      </c>
      <c r="O561" s="2" t="s">
        <v>1965</v>
      </c>
      <c r="P561" s="2">
        <v>1</v>
      </c>
      <c r="Q561" s="2">
        <v>1</v>
      </c>
      <c r="R561" s="2" t="s">
        <v>1966</v>
      </c>
      <c r="S561" s="2" t="s">
        <v>1967</v>
      </c>
      <c r="T561" s="2" t="s">
        <v>38</v>
      </c>
      <c r="U561" s="2" t="s">
        <v>88</v>
      </c>
      <c r="V561" s="2" t="str">
        <f t="shared" si="11"/>
        <v/>
      </c>
      <c r="W561" s="2" t="s">
        <v>114</v>
      </c>
      <c r="X561" s="2">
        <v>20247100202912</v>
      </c>
      <c r="Y561" s="4">
        <v>45590</v>
      </c>
      <c r="Z561" s="2"/>
      <c r="AA561" s="17">
        <f ca="1">IF(Z561=0,NETWORKDAYS(E561+1,TODAY(),FESTIVOS!$A$2:$A$37),NETWORKDAYS(E561+1,Z561,FESTIVOS!$A$2:$A$37))</f>
        <v>326</v>
      </c>
      <c r="AB561" s="10" t="str">
        <f t="shared" si="12"/>
        <v>EN TRAMITE</v>
      </c>
      <c r="AC561" s="2" t="s">
        <v>80</v>
      </c>
      <c r="AD561" s="2"/>
      <c r="AE561" s="2"/>
      <c r="AF561" s="2"/>
      <c r="AG561" s="2"/>
      <c r="AH561" s="2"/>
      <c r="AI561" s="2"/>
      <c r="AJ561" s="2"/>
      <c r="AK561" s="2"/>
      <c r="AL561" s="2"/>
      <c r="AM561" s="2"/>
      <c r="AN561" s="2"/>
      <c r="AO561" s="2"/>
      <c r="AP561" s="2"/>
      <c r="AQ561" s="2"/>
      <c r="AR561" s="2"/>
      <c r="AS561" s="2"/>
      <c r="AT561" s="2"/>
      <c r="AU561" s="2"/>
      <c r="AV561" s="2"/>
    </row>
    <row r="562" spans="1:48" ht="15" x14ac:dyDescent="0.35">
      <c r="A562" s="2"/>
      <c r="B562" s="2" t="s">
        <v>34</v>
      </c>
      <c r="C562" s="2" t="s">
        <v>43</v>
      </c>
      <c r="D562" s="2">
        <v>1</v>
      </c>
      <c r="E562" s="4">
        <v>45589</v>
      </c>
      <c r="F562" s="2" t="s">
        <v>72</v>
      </c>
      <c r="G562" s="2"/>
      <c r="H562" s="2"/>
      <c r="I562" s="2"/>
      <c r="J562" s="2"/>
      <c r="K562" s="2"/>
      <c r="L562" s="2"/>
      <c r="M562" s="2" t="s">
        <v>49</v>
      </c>
      <c r="N562" s="2" t="s">
        <v>1968</v>
      </c>
      <c r="O562" s="2" t="s">
        <v>129</v>
      </c>
      <c r="P562" s="2" t="s">
        <v>127</v>
      </c>
      <c r="Q562" s="2">
        <v>3208298702</v>
      </c>
      <c r="R562" s="2" t="s">
        <v>128</v>
      </c>
      <c r="S562" s="2" t="s">
        <v>1969</v>
      </c>
      <c r="T562" s="2" t="s">
        <v>38</v>
      </c>
      <c r="U562" s="2" t="s">
        <v>45</v>
      </c>
      <c r="V562" s="2" t="str">
        <f t="shared" si="11"/>
        <v/>
      </c>
      <c r="W562" s="2" t="s">
        <v>46</v>
      </c>
      <c r="X562" s="2">
        <v>20247100202432</v>
      </c>
      <c r="Y562" s="4">
        <v>45589</v>
      </c>
      <c r="Z562" s="2"/>
      <c r="AA562" s="17">
        <f ca="1">IF(Z562=0,NETWORKDAYS(E562+1,TODAY(),FESTIVOS!$A$2:$A$37),NETWORKDAYS(E562+1,Z562,FESTIVOS!$A$2:$A$37))</f>
        <v>327</v>
      </c>
      <c r="AB562" s="10" t="str">
        <f t="shared" si="12"/>
        <v>EN TRAMITE</v>
      </c>
      <c r="AC562" s="2" t="s">
        <v>80</v>
      </c>
      <c r="AD562" s="2"/>
      <c r="AE562" s="2"/>
      <c r="AF562" s="2"/>
      <c r="AG562" s="2"/>
      <c r="AH562" s="2"/>
      <c r="AI562" s="2"/>
      <c r="AJ562" s="2"/>
      <c r="AK562" s="2"/>
      <c r="AL562" s="2"/>
      <c r="AM562" s="2"/>
      <c r="AN562" s="2"/>
      <c r="AO562" s="2"/>
      <c r="AP562" s="2"/>
      <c r="AQ562" s="2"/>
      <c r="AR562" s="2"/>
      <c r="AS562" s="2"/>
      <c r="AT562" s="2"/>
      <c r="AU562" s="2"/>
      <c r="AV562" s="2"/>
    </row>
    <row r="563" spans="1:48" ht="15" x14ac:dyDescent="0.35">
      <c r="A563" s="2"/>
      <c r="B563" s="2" t="s">
        <v>34</v>
      </c>
      <c r="C563" s="2" t="s">
        <v>43</v>
      </c>
      <c r="D563" s="2">
        <v>1</v>
      </c>
      <c r="E563" s="4">
        <v>45575</v>
      </c>
      <c r="F563" s="2" t="s">
        <v>72</v>
      </c>
      <c r="G563" s="2"/>
      <c r="H563" s="2"/>
      <c r="I563" s="2"/>
      <c r="J563" s="2"/>
      <c r="K563" s="2"/>
      <c r="L563" s="2"/>
      <c r="M563" s="2" t="s">
        <v>49</v>
      </c>
      <c r="N563" s="2">
        <v>1</v>
      </c>
      <c r="O563" s="2" t="s">
        <v>1877</v>
      </c>
      <c r="P563" s="2">
        <v>1</v>
      </c>
      <c r="Q563" s="2">
        <v>1</v>
      </c>
      <c r="R563" s="2" t="s">
        <v>1878</v>
      </c>
      <c r="S563" s="2" t="s">
        <v>1879</v>
      </c>
      <c r="T563" s="2" t="s">
        <v>38</v>
      </c>
      <c r="U563" s="2" t="s">
        <v>66</v>
      </c>
      <c r="V563" s="2" t="str">
        <f t="shared" si="11"/>
        <v/>
      </c>
      <c r="W563" s="2" t="s">
        <v>68</v>
      </c>
      <c r="X563" s="2">
        <v>20247100192382</v>
      </c>
      <c r="Y563" s="4">
        <v>45575</v>
      </c>
      <c r="Z563" s="2"/>
      <c r="AA563" s="17">
        <f ca="1">IF(Z563=0,NETWORKDAYS(E563+1,TODAY(),FESTIVOS!$A$2:$A$37),NETWORKDAYS(E563+1,Z563,FESTIVOS!$A$2:$A$37))</f>
        <v>336</v>
      </c>
      <c r="AB563" s="10" t="str">
        <f t="shared" si="12"/>
        <v>EN TRAMITE</v>
      </c>
      <c r="AC563" s="2" t="s">
        <v>80</v>
      </c>
      <c r="AD563" s="2"/>
      <c r="AE563" s="2"/>
      <c r="AF563" s="2"/>
      <c r="AG563" s="2"/>
      <c r="AH563" s="2"/>
      <c r="AI563" s="2"/>
      <c r="AJ563" s="2"/>
      <c r="AK563" s="2"/>
      <c r="AL563" s="2"/>
      <c r="AM563" s="2"/>
      <c r="AN563" s="2"/>
      <c r="AO563" s="2"/>
      <c r="AP563" s="2"/>
      <c r="AQ563" s="2"/>
      <c r="AR563" s="2"/>
      <c r="AS563" s="2"/>
      <c r="AT563" s="2"/>
      <c r="AU563" s="2"/>
      <c r="AV563" s="2"/>
    </row>
    <row r="564" spans="1:48" ht="15" x14ac:dyDescent="0.35">
      <c r="A564" s="2"/>
      <c r="B564" s="2" t="s">
        <v>34</v>
      </c>
      <c r="C564" s="2" t="s">
        <v>43</v>
      </c>
      <c r="D564" s="2">
        <v>1</v>
      </c>
      <c r="E564" s="4">
        <v>45575</v>
      </c>
      <c r="F564" s="2" t="s">
        <v>137</v>
      </c>
      <c r="G564" s="2"/>
      <c r="H564" s="2"/>
      <c r="I564" s="2"/>
      <c r="J564" s="2"/>
      <c r="K564" s="2"/>
      <c r="L564" s="2"/>
      <c r="M564" s="2" t="s">
        <v>57</v>
      </c>
      <c r="N564" s="2">
        <v>1</v>
      </c>
      <c r="O564" s="2" t="s">
        <v>1880</v>
      </c>
      <c r="P564" s="2">
        <v>1</v>
      </c>
      <c r="Q564" s="2">
        <v>1</v>
      </c>
      <c r="R564" s="2" t="s">
        <v>1881</v>
      </c>
      <c r="S564" s="2" t="s">
        <v>1882</v>
      </c>
      <c r="T564" s="2" t="s">
        <v>38</v>
      </c>
      <c r="U564" s="2" t="s">
        <v>50</v>
      </c>
      <c r="V564" s="2" t="str">
        <f t="shared" si="11"/>
        <v/>
      </c>
      <c r="W564" s="2" t="s">
        <v>82</v>
      </c>
      <c r="X564" s="2">
        <v>20247100192162</v>
      </c>
      <c r="Y564" s="4">
        <v>45575</v>
      </c>
      <c r="Z564" s="2"/>
      <c r="AA564" s="17">
        <f ca="1">IF(Z564=0,NETWORKDAYS(E564+1,TODAY(),FESTIVOS!$A$2:$A$37),NETWORKDAYS(E564+1,Z564,FESTIVOS!$A$2:$A$37))</f>
        <v>336</v>
      </c>
      <c r="AB564" s="10" t="str">
        <f t="shared" si="12"/>
        <v>EN TRAMITE</v>
      </c>
      <c r="AC564" s="2" t="s">
        <v>80</v>
      </c>
      <c r="AD564" s="2"/>
      <c r="AE564" s="2"/>
      <c r="AF564" s="2"/>
      <c r="AG564" s="2"/>
      <c r="AH564" s="2"/>
      <c r="AI564" s="2"/>
      <c r="AJ564" s="2"/>
      <c r="AK564" s="2"/>
      <c r="AL564" s="2"/>
      <c r="AM564" s="2"/>
      <c r="AN564" s="2"/>
      <c r="AO564" s="2"/>
      <c r="AP564" s="2"/>
      <c r="AQ564" s="2"/>
      <c r="AR564" s="2"/>
      <c r="AS564" s="2"/>
      <c r="AT564" s="2"/>
      <c r="AU564" s="2"/>
      <c r="AV564" s="2"/>
    </row>
    <row r="565" spans="1:48" ht="15" x14ac:dyDescent="0.35">
      <c r="A565" s="2"/>
      <c r="B565" s="2" t="s">
        <v>34</v>
      </c>
      <c r="C565" s="2" t="s">
        <v>43</v>
      </c>
      <c r="D565" s="2">
        <v>1</v>
      </c>
      <c r="E565" s="4">
        <v>45576</v>
      </c>
      <c r="F565" s="2" t="s">
        <v>72</v>
      </c>
      <c r="G565" s="2"/>
      <c r="H565" s="2"/>
      <c r="I565" s="2"/>
      <c r="J565" s="2"/>
      <c r="K565" s="2"/>
      <c r="L565" s="2"/>
      <c r="M565" s="2" t="s">
        <v>49</v>
      </c>
      <c r="N565" s="2">
        <v>1</v>
      </c>
      <c r="O565" s="2" t="s">
        <v>1722</v>
      </c>
      <c r="P565" s="2" t="s">
        <v>1723</v>
      </c>
      <c r="Q565" s="2">
        <v>3550800</v>
      </c>
      <c r="R565" s="2" t="s">
        <v>1045</v>
      </c>
      <c r="S565" s="2" t="s">
        <v>1883</v>
      </c>
      <c r="T565" s="2" t="s">
        <v>38</v>
      </c>
      <c r="U565" s="2" t="s">
        <v>85</v>
      </c>
      <c r="V565" s="2" t="str">
        <f t="shared" si="11"/>
        <v/>
      </c>
      <c r="W565" s="2" t="s">
        <v>310</v>
      </c>
      <c r="X565" s="2">
        <v>20247100193222</v>
      </c>
      <c r="Y565" s="4">
        <v>45576</v>
      </c>
      <c r="Z565" s="2"/>
      <c r="AA565" s="17">
        <f ca="1">IF(Z565=0,NETWORKDAYS(E565+1,TODAY(),FESTIVOS!$A$2:$A$37),NETWORKDAYS(E565+1,Z565,FESTIVOS!$A$2:$A$37))</f>
        <v>335</v>
      </c>
      <c r="AB565" s="10" t="str">
        <f t="shared" si="12"/>
        <v>EN TRAMITE</v>
      </c>
      <c r="AC565" s="2" t="s">
        <v>80</v>
      </c>
      <c r="AD565" s="2"/>
      <c r="AE565" s="2"/>
      <c r="AF565" s="2"/>
      <c r="AG565" s="2"/>
      <c r="AH565" s="2"/>
      <c r="AI565" s="2"/>
      <c r="AJ565" s="2"/>
      <c r="AK565" s="2"/>
      <c r="AL565" s="2"/>
      <c r="AM565" s="2"/>
      <c r="AN565" s="2"/>
      <c r="AO565" s="2"/>
      <c r="AP565" s="2"/>
      <c r="AQ565" s="2"/>
      <c r="AR565" s="2"/>
      <c r="AS565" s="2"/>
      <c r="AT565" s="2"/>
      <c r="AU565" s="2"/>
      <c r="AV565" s="2"/>
    </row>
    <row r="566" spans="1:48" ht="15" x14ac:dyDescent="0.35">
      <c r="A566" s="2"/>
      <c r="B566" s="2" t="s">
        <v>34</v>
      </c>
      <c r="C566" s="2" t="s">
        <v>43</v>
      </c>
      <c r="D566" s="2">
        <v>1</v>
      </c>
      <c r="E566" s="4">
        <v>45576</v>
      </c>
      <c r="F566" s="2" t="s">
        <v>72</v>
      </c>
      <c r="G566" s="2"/>
      <c r="H566" s="2"/>
      <c r="I566" s="2"/>
      <c r="J566" s="2"/>
      <c r="K566" s="2"/>
      <c r="L566" s="2"/>
      <c r="M566" s="2" t="s">
        <v>49</v>
      </c>
      <c r="N566" s="2">
        <v>1</v>
      </c>
      <c r="O566" s="2" t="s">
        <v>1884</v>
      </c>
      <c r="P566" s="2">
        <v>1</v>
      </c>
      <c r="Q566" s="2">
        <v>1</v>
      </c>
      <c r="R566" s="2" t="s">
        <v>1885</v>
      </c>
      <c r="S566" s="2" t="s">
        <v>1886</v>
      </c>
      <c r="T566" s="2" t="s">
        <v>38</v>
      </c>
      <c r="U566" s="2" t="s">
        <v>30</v>
      </c>
      <c r="V566" s="2" t="str">
        <f t="shared" si="11"/>
        <v/>
      </c>
      <c r="W566" s="2" t="s">
        <v>93</v>
      </c>
      <c r="X566" s="2">
        <v>20247100193512</v>
      </c>
      <c r="Y566" s="4">
        <v>45576</v>
      </c>
      <c r="Z566" s="2"/>
      <c r="AA566" s="17">
        <f ca="1">IF(Z566=0,NETWORKDAYS(E566+1,TODAY(),FESTIVOS!$A$2:$A$37),NETWORKDAYS(E566+1,Z566,FESTIVOS!$A$2:$A$37))</f>
        <v>335</v>
      </c>
      <c r="AB566" s="10" t="str">
        <f t="shared" si="12"/>
        <v>EN TRAMITE</v>
      </c>
      <c r="AC566" s="2" t="s">
        <v>80</v>
      </c>
      <c r="AD566" s="2"/>
      <c r="AE566" s="2"/>
      <c r="AF566" s="2"/>
      <c r="AG566" s="2"/>
      <c r="AH566" s="2"/>
      <c r="AI566" s="2"/>
      <c r="AJ566" s="2"/>
      <c r="AK566" s="2"/>
      <c r="AL566" s="2"/>
      <c r="AM566" s="2"/>
      <c r="AN566" s="2"/>
      <c r="AO566" s="2"/>
      <c r="AP566" s="2"/>
      <c r="AQ566" s="2"/>
      <c r="AR566" s="2"/>
      <c r="AS566" s="2"/>
      <c r="AT566" s="2"/>
      <c r="AU566" s="2"/>
      <c r="AV566" s="2"/>
    </row>
    <row r="567" spans="1:48" ht="15" x14ac:dyDescent="0.35">
      <c r="A567" s="2"/>
      <c r="B567" s="2" t="s">
        <v>34</v>
      </c>
      <c r="C567" s="2" t="s">
        <v>43</v>
      </c>
      <c r="D567" s="2">
        <v>1</v>
      </c>
      <c r="E567" s="4">
        <v>45580</v>
      </c>
      <c r="F567" s="2" t="s">
        <v>72</v>
      </c>
      <c r="G567" s="2"/>
      <c r="H567" s="2"/>
      <c r="I567" s="2"/>
      <c r="J567" s="2"/>
      <c r="K567" s="2"/>
      <c r="L567" s="2"/>
      <c r="M567" s="2" t="s">
        <v>37</v>
      </c>
      <c r="N567" s="2">
        <v>1</v>
      </c>
      <c r="O567" s="2" t="s">
        <v>1887</v>
      </c>
      <c r="P567" s="2">
        <v>1</v>
      </c>
      <c r="Q567" s="2">
        <v>1</v>
      </c>
      <c r="R567" s="2" t="s">
        <v>1888</v>
      </c>
      <c r="S567" s="2" t="s">
        <v>1889</v>
      </c>
      <c r="T567" s="2" t="s">
        <v>38</v>
      </c>
      <c r="U567" s="2" t="s">
        <v>30</v>
      </c>
      <c r="V567" s="2" t="str">
        <f t="shared" si="11"/>
        <v/>
      </c>
      <c r="W567" s="2" t="s">
        <v>93</v>
      </c>
      <c r="X567" s="2">
        <v>20247100194022</v>
      </c>
      <c r="Y567" s="4">
        <v>45580</v>
      </c>
      <c r="Z567" s="2"/>
      <c r="AA567" s="17">
        <f ca="1">IF(Z567=0,NETWORKDAYS(E567+1,TODAY(),FESTIVOS!$A$2:$A$37),NETWORKDAYS(E567+1,Z567,FESTIVOS!$A$2:$A$37))</f>
        <v>334</v>
      </c>
      <c r="AB567" s="10" t="str">
        <f t="shared" si="12"/>
        <v>EN TRAMITE</v>
      </c>
      <c r="AC567" s="2" t="s">
        <v>80</v>
      </c>
      <c r="AD567" s="2"/>
      <c r="AE567" s="2"/>
      <c r="AF567" s="2"/>
      <c r="AG567" s="2"/>
      <c r="AH567" s="2"/>
      <c r="AI567" s="2"/>
      <c r="AJ567" s="2"/>
      <c r="AK567" s="2"/>
      <c r="AL567" s="2"/>
      <c r="AM567" s="2"/>
      <c r="AN567" s="2"/>
      <c r="AO567" s="2"/>
      <c r="AP567" s="2"/>
      <c r="AQ567" s="2"/>
      <c r="AR567" s="2"/>
      <c r="AS567" s="2"/>
      <c r="AT567" s="2"/>
      <c r="AU567" s="2"/>
      <c r="AV567" s="2"/>
    </row>
    <row r="568" spans="1:48" ht="15" x14ac:dyDescent="0.35">
      <c r="A568" s="2"/>
      <c r="B568" s="2" t="s">
        <v>34</v>
      </c>
      <c r="C568" s="2" t="s">
        <v>43</v>
      </c>
      <c r="D568" s="2">
        <v>1</v>
      </c>
      <c r="E568" s="4">
        <v>45589</v>
      </c>
      <c r="F568" s="2" t="s">
        <v>72</v>
      </c>
      <c r="G568" s="2"/>
      <c r="H568" s="2"/>
      <c r="I568" s="2"/>
      <c r="J568" s="2"/>
      <c r="K568" s="2"/>
      <c r="L568" s="2"/>
      <c r="M568" s="2" t="s">
        <v>57</v>
      </c>
      <c r="N568" s="2">
        <v>1</v>
      </c>
      <c r="O568" s="2" t="s">
        <v>1970</v>
      </c>
      <c r="P568" s="2" t="s">
        <v>1971</v>
      </c>
      <c r="Q568" s="2">
        <v>1</v>
      </c>
      <c r="R568" s="2" t="s">
        <v>1972</v>
      </c>
      <c r="S568" s="2" t="s">
        <v>1973</v>
      </c>
      <c r="T568" s="2" t="s">
        <v>141</v>
      </c>
      <c r="U568" s="2" t="s">
        <v>27</v>
      </c>
      <c r="V568" s="2" t="str">
        <f t="shared" si="11"/>
        <v/>
      </c>
      <c r="W568" s="2" t="s">
        <v>63</v>
      </c>
      <c r="X568" s="2">
        <v>20247100201792</v>
      </c>
      <c r="Y568" s="4">
        <v>45589</v>
      </c>
      <c r="Z568" s="2"/>
      <c r="AA568" s="17">
        <f ca="1">IF(Z568=0,NETWORKDAYS(E568+1,TODAY(),FESTIVOS!$A$2:$A$37),NETWORKDAYS(E568+1,Z568,FESTIVOS!$A$2:$A$37))</f>
        <v>327</v>
      </c>
      <c r="AB568" s="10" t="str">
        <f t="shared" si="12"/>
        <v>EN TRAMITE</v>
      </c>
      <c r="AC568" s="2" t="s">
        <v>80</v>
      </c>
      <c r="AD568" s="2"/>
      <c r="AE568" s="2"/>
      <c r="AF568" s="2"/>
      <c r="AG568" s="2"/>
      <c r="AH568" s="2"/>
      <c r="AI568" s="2"/>
      <c r="AJ568" s="2"/>
      <c r="AK568" s="2"/>
      <c r="AL568" s="2"/>
      <c r="AM568" s="2"/>
      <c r="AN568" s="2"/>
      <c r="AO568" s="2"/>
      <c r="AP568" s="2"/>
      <c r="AQ568" s="2"/>
      <c r="AR568" s="2"/>
      <c r="AS568" s="2"/>
      <c r="AT568" s="2"/>
      <c r="AU568" s="2"/>
      <c r="AV568" s="2"/>
    </row>
    <row r="569" spans="1:48" ht="15" x14ac:dyDescent="0.35">
      <c r="A569" s="2"/>
      <c r="B569" s="2" t="s">
        <v>34</v>
      </c>
      <c r="C569" s="2" t="s">
        <v>43</v>
      </c>
      <c r="D569" s="2">
        <v>1</v>
      </c>
      <c r="E569" s="4">
        <v>45590</v>
      </c>
      <c r="F569" s="2" t="s">
        <v>72</v>
      </c>
      <c r="G569" s="2"/>
      <c r="H569" s="2"/>
      <c r="I569" s="2"/>
      <c r="J569" s="2"/>
      <c r="K569" s="2"/>
      <c r="L569" s="2"/>
      <c r="M569" s="2" t="s">
        <v>87</v>
      </c>
      <c r="N569" s="2">
        <v>1</v>
      </c>
      <c r="O569" s="2" t="s">
        <v>1974</v>
      </c>
      <c r="P569" s="2">
        <v>1</v>
      </c>
      <c r="Q569" s="8" t="s">
        <v>1975</v>
      </c>
      <c r="R569" s="2" t="s">
        <v>1976</v>
      </c>
      <c r="S569" s="2" t="s">
        <v>1977</v>
      </c>
      <c r="T569" s="2" t="s">
        <v>141</v>
      </c>
      <c r="U569" s="2" t="s">
        <v>27</v>
      </c>
      <c r="V569" s="2" t="str">
        <f t="shared" si="11"/>
        <v/>
      </c>
      <c r="W569" s="2" t="s">
        <v>63</v>
      </c>
      <c r="X569" s="2">
        <v>20247100202932</v>
      </c>
      <c r="Y569" s="4">
        <v>45590</v>
      </c>
      <c r="Z569" s="2"/>
      <c r="AA569" s="17">
        <f ca="1">IF(Z569=0,NETWORKDAYS(E569+1,TODAY(),FESTIVOS!$A$2:$A$37),NETWORKDAYS(E569+1,Z569,FESTIVOS!$A$2:$A$37))</f>
        <v>326</v>
      </c>
      <c r="AB569" s="10" t="str">
        <f t="shared" si="12"/>
        <v>EN TRAMITE</v>
      </c>
      <c r="AC569" s="2" t="s">
        <v>80</v>
      </c>
      <c r="AD569" s="2"/>
      <c r="AE569" s="2"/>
      <c r="AF569" s="2"/>
      <c r="AG569" s="2"/>
      <c r="AH569" s="2"/>
      <c r="AI569" s="2"/>
      <c r="AJ569" s="2"/>
      <c r="AK569" s="2"/>
      <c r="AL569" s="2"/>
      <c r="AM569" s="2"/>
      <c r="AN569" s="2"/>
      <c r="AO569" s="2"/>
      <c r="AP569" s="2"/>
      <c r="AQ569" s="2"/>
      <c r="AR569" s="2"/>
      <c r="AS569" s="2"/>
      <c r="AT569" s="2"/>
      <c r="AU569" s="2"/>
      <c r="AV569" s="2"/>
    </row>
    <row r="570" spans="1:48" ht="15" x14ac:dyDescent="0.35">
      <c r="A570" s="2"/>
      <c r="B570" s="2" t="s">
        <v>34</v>
      </c>
      <c r="C570" s="2" t="s">
        <v>43</v>
      </c>
      <c r="D570" s="2">
        <v>1</v>
      </c>
      <c r="E570" s="4">
        <v>45590</v>
      </c>
      <c r="F570" s="2" t="s">
        <v>72</v>
      </c>
      <c r="G570" s="2"/>
      <c r="H570" s="2"/>
      <c r="I570" s="2"/>
      <c r="J570" s="2"/>
      <c r="K570" s="2"/>
      <c r="L570" s="2"/>
      <c r="M570" s="2" t="s">
        <v>37</v>
      </c>
      <c r="N570" s="2">
        <v>1</v>
      </c>
      <c r="O570" s="2" t="s">
        <v>1978</v>
      </c>
      <c r="P570" s="2">
        <v>1</v>
      </c>
      <c r="Q570" s="2">
        <v>1</v>
      </c>
      <c r="R570" s="2" t="s">
        <v>1979</v>
      </c>
      <c r="S570" s="2" t="s">
        <v>1980</v>
      </c>
      <c r="T570" s="2" t="s">
        <v>141</v>
      </c>
      <c r="U570" s="2" t="s">
        <v>27</v>
      </c>
      <c r="V570" s="2" t="str">
        <f t="shared" si="11"/>
        <v/>
      </c>
      <c r="W570" s="2" t="s">
        <v>63</v>
      </c>
      <c r="X570" s="2">
        <v>20247100203232</v>
      </c>
      <c r="Y570" s="4">
        <v>45590</v>
      </c>
      <c r="Z570" s="2"/>
      <c r="AA570" s="17">
        <f ca="1">IF(Z570=0,NETWORKDAYS(E570+1,TODAY(),FESTIVOS!$A$2:$A$37),NETWORKDAYS(E570+1,Z570,FESTIVOS!$A$2:$A$37))</f>
        <v>326</v>
      </c>
      <c r="AB570" s="10" t="str">
        <f t="shared" si="12"/>
        <v>EN TRAMITE</v>
      </c>
      <c r="AC570" s="2" t="s">
        <v>80</v>
      </c>
      <c r="AD570" s="2"/>
      <c r="AE570" s="2"/>
      <c r="AF570" s="2"/>
      <c r="AG570" s="2"/>
      <c r="AH570" s="2"/>
      <c r="AI570" s="2"/>
      <c r="AJ570" s="2"/>
      <c r="AK570" s="2"/>
      <c r="AL570" s="2"/>
      <c r="AM570" s="2"/>
      <c r="AN570" s="2"/>
      <c r="AO570" s="2"/>
      <c r="AP570" s="2"/>
      <c r="AQ570" s="2"/>
      <c r="AR570" s="2"/>
      <c r="AS570" s="2"/>
      <c r="AT570" s="2"/>
      <c r="AU570" s="2"/>
      <c r="AV570" s="2"/>
    </row>
    <row r="571" spans="1:48" ht="15" x14ac:dyDescent="0.35">
      <c r="A571" s="2"/>
      <c r="B571" s="2" t="s">
        <v>34</v>
      </c>
      <c r="C571" s="2" t="s">
        <v>43</v>
      </c>
      <c r="D571" s="2">
        <v>1</v>
      </c>
      <c r="E571" s="4">
        <v>45588</v>
      </c>
      <c r="F571" s="2" t="s">
        <v>72</v>
      </c>
      <c r="G571" s="2"/>
      <c r="H571" s="2"/>
      <c r="I571" s="2"/>
      <c r="J571" s="2"/>
      <c r="K571" s="2"/>
      <c r="L571" s="2"/>
      <c r="M571" s="2" t="s">
        <v>37</v>
      </c>
      <c r="N571" s="2">
        <v>1</v>
      </c>
      <c r="O571" s="2" t="s">
        <v>1981</v>
      </c>
      <c r="P571" s="2">
        <v>1</v>
      </c>
      <c r="Q571" s="2">
        <v>3025243324</v>
      </c>
      <c r="R571" s="2" t="s">
        <v>1982</v>
      </c>
      <c r="S571" s="2" t="s">
        <v>1983</v>
      </c>
      <c r="T571" s="2" t="s">
        <v>38</v>
      </c>
      <c r="U571" s="2" t="s">
        <v>30</v>
      </c>
      <c r="V571" s="2" t="str">
        <f t="shared" si="11"/>
        <v/>
      </c>
      <c r="W571" s="2" t="s">
        <v>93</v>
      </c>
      <c r="X571" s="2">
        <v>20247100200752</v>
      </c>
      <c r="Y571" s="4">
        <v>45588</v>
      </c>
      <c r="Z571" s="2"/>
      <c r="AA571" s="17">
        <f ca="1">IF(Z571=0,NETWORKDAYS(E571+1,TODAY(),FESTIVOS!$A$2:$A$37),NETWORKDAYS(E571+1,Z571,FESTIVOS!$A$2:$A$37))</f>
        <v>328</v>
      </c>
      <c r="AB571" s="10" t="str">
        <f t="shared" si="12"/>
        <v>EN TRAMITE</v>
      </c>
      <c r="AC571" s="2" t="s">
        <v>80</v>
      </c>
      <c r="AD571" s="2"/>
      <c r="AE571" s="2"/>
      <c r="AF571" s="2"/>
      <c r="AG571" s="2"/>
      <c r="AH571" s="2"/>
      <c r="AI571" s="2"/>
      <c r="AJ571" s="2"/>
      <c r="AK571" s="2"/>
      <c r="AL571" s="2"/>
      <c r="AM571" s="2"/>
      <c r="AN571" s="2"/>
      <c r="AO571" s="2"/>
      <c r="AP571" s="2"/>
      <c r="AQ571" s="2"/>
      <c r="AR571" s="2"/>
      <c r="AS571" s="2"/>
      <c r="AT571" s="2"/>
      <c r="AU571" s="2"/>
      <c r="AV571" s="2"/>
    </row>
    <row r="572" spans="1:48" ht="15" x14ac:dyDescent="0.35">
      <c r="A572" s="2"/>
      <c r="B572" s="2" t="s">
        <v>34</v>
      </c>
      <c r="C572" s="2" t="s">
        <v>43</v>
      </c>
      <c r="D572" s="2">
        <v>1</v>
      </c>
      <c r="E572" s="4">
        <v>45593</v>
      </c>
      <c r="F572" s="2" t="s">
        <v>72</v>
      </c>
      <c r="G572" s="2"/>
      <c r="H572" s="2"/>
      <c r="I572" s="2"/>
      <c r="J572" s="2"/>
      <c r="K572" s="2"/>
      <c r="L572" s="2"/>
      <c r="M572" s="2" t="s">
        <v>37</v>
      </c>
      <c r="N572" s="2">
        <v>1</v>
      </c>
      <c r="O572" s="2" t="s">
        <v>1984</v>
      </c>
      <c r="P572" s="2">
        <v>1</v>
      </c>
      <c r="Q572" s="2">
        <v>1</v>
      </c>
      <c r="R572" s="2" t="s">
        <v>1985</v>
      </c>
      <c r="S572" s="2" t="s">
        <v>1986</v>
      </c>
      <c r="T572" s="2" t="s">
        <v>38</v>
      </c>
      <c r="U572" s="2" t="s">
        <v>30</v>
      </c>
      <c r="V572" s="2" t="str">
        <f t="shared" si="11"/>
        <v/>
      </c>
      <c r="W572" s="2" t="s">
        <v>93</v>
      </c>
      <c r="X572" s="2">
        <v>20247100204012</v>
      </c>
      <c r="Y572" s="4">
        <v>45593</v>
      </c>
      <c r="Z572" s="2"/>
      <c r="AA572" s="17">
        <f ca="1">IF(Z572=0,NETWORKDAYS(E572+1,TODAY(),FESTIVOS!$A$2:$A$37),NETWORKDAYS(E572+1,Z572,FESTIVOS!$A$2:$A$37))</f>
        <v>325</v>
      </c>
      <c r="AB572" s="10" t="str">
        <f t="shared" si="12"/>
        <v>EN TRAMITE</v>
      </c>
      <c r="AC572" s="2" t="s">
        <v>80</v>
      </c>
      <c r="AD572" s="2"/>
      <c r="AE572" s="2"/>
      <c r="AF572" s="2"/>
      <c r="AG572" s="2"/>
      <c r="AH572" s="2"/>
      <c r="AI572" s="2"/>
      <c r="AJ572" s="2"/>
      <c r="AK572" s="2"/>
      <c r="AL572" s="2"/>
      <c r="AM572" s="2"/>
      <c r="AN572" s="2"/>
      <c r="AO572" s="2"/>
      <c r="AP572" s="2"/>
      <c r="AQ572" s="2"/>
      <c r="AR572" s="2"/>
      <c r="AS572" s="2"/>
      <c r="AT572" s="2"/>
      <c r="AU572" s="2"/>
      <c r="AV572" s="2"/>
    </row>
    <row r="573" spans="1:48" ht="15" x14ac:dyDescent="0.35">
      <c r="A573" s="2"/>
      <c r="B573" s="2" t="s">
        <v>54</v>
      </c>
      <c r="C573" s="2" t="s">
        <v>43</v>
      </c>
      <c r="D573" s="2">
        <v>1</v>
      </c>
      <c r="E573" s="4">
        <v>45593</v>
      </c>
      <c r="F573" s="2" t="s">
        <v>137</v>
      </c>
      <c r="G573" s="2"/>
      <c r="H573" s="2"/>
      <c r="I573" s="2"/>
      <c r="J573" s="2"/>
      <c r="K573" s="2"/>
      <c r="L573" s="2"/>
      <c r="M573" s="2" t="s">
        <v>37</v>
      </c>
      <c r="N573" s="2">
        <v>1</v>
      </c>
      <c r="O573" s="2" t="s">
        <v>1987</v>
      </c>
      <c r="P573" s="2">
        <v>1</v>
      </c>
      <c r="Q573" s="2">
        <v>1</v>
      </c>
      <c r="R573" s="2" t="s">
        <v>1988</v>
      </c>
      <c r="S573" s="2" t="s">
        <v>1989</v>
      </c>
      <c r="T573" s="2" t="s">
        <v>38</v>
      </c>
      <c r="U573" s="2" t="s">
        <v>45</v>
      </c>
      <c r="V573" s="2" t="str">
        <f t="shared" si="11"/>
        <v/>
      </c>
      <c r="W573" s="2" t="s">
        <v>46</v>
      </c>
      <c r="X573" s="2">
        <v>20247100203422</v>
      </c>
      <c r="Y573" s="4">
        <v>45593</v>
      </c>
      <c r="Z573" s="2"/>
      <c r="AA573" s="17">
        <f ca="1">IF(Z573=0,NETWORKDAYS(E573+1,TODAY(),FESTIVOS!$A$2:$A$37),NETWORKDAYS(E573+1,Z573,FESTIVOS!$A$2:$A$37))</f>
        <v>325</v>
      </c>
      <c r="AB573" s="10" t="str">
        <f t="shared" si="12"/>
        <v>EN TRAMITE</v>
      </c>
      <c r="AC573" s="2" t="s">
        <v>80</v>
      </c>
      <c r="AD573" s="2"/>
      <c r="AE573" s="2"/>
      <c r="AF573" s="2"/>
      <c r="AG573" s="2"/>
      <c r="AH573" s="2"/>
      <c r="AI573" s="2"/>
      <c r="AJ573" s="2"/>
      <c r="AK573" s="2"/>
      <c r="AL573" s="2"/>
      <c r="AM573" s="2"/>
      <c r="AN573" s="2"/>
      <c r="AO573" s="2"/>
      <c r="AP573" s="2"/>
      <c r="AQ573" s="2"/>
      <c r="AR573" s="2"/>
      <c r="AS573" s="2"/>
      <c r="AT573" s="2"/>
      <c r="AU573" s="2"/>
      <c r="AV573" s="2"/>
    </row>
    <row r="574" spans="1:48" ht="15" x14ac:dyDescent="0.35">
      <c r="A574" s="2"/>
      <c r="B574" s="2" t="s">
        <v>54</v>
      </c>
      <c r="C574" s="2" t="s">
        <v>43</v>
      </c>
      <c r="D574" s="2">
        <v>1</v>
      </c>
      <c r="E574" s="4">
        <v>45593</v>
      </c>
      <c r="F574" s="2" t="s">
        <v>137</v>
      </c>
      <c r="G574" s="2"/>
      <c r="H574" s="2"/>
      <c r="I574" s="2"/>
      <c r="J574" s="2"/>
      <c r="K574" s="2"/>
      <c r="L574" s="2"/>
      <c r="M574" s="2" t="s">
        <v>37</v>
      </c>
      <c r="N574" s="2">
        <v>1</v>
      </c>
      <c r="O574" s="2" t="s">
        <v>1990</v>
      </c>
      <c r="P574" s="2">
        <v>1</v>
      </c>
      <c r="Q574" s="2">
        <v>1</v>
      </c>
      <c r="R574" s="2" t="s">
        <v>1991</v>
      </c>
      <c r="S574" s="2" t="s">
        <v>1992</v>
      </c>
      <c r="T574" s="2" t="s">
        <v>38</v>
      </c>
      <c r="U574" s="2" t="s">
        <v>28</v>
      </c>
      <c r="V574" s="2" t="str">
        <f t="shared" si="11"/>
        <v/>
      </c>
      <c r="W574" s="2" t="s">
        <v>119</v>
      </c>
      <c r="X574" s="2">
        <v>20247100204542</v>
      </c>
      <c r="Y574" s="4">
        <v>45593</v>
      </c>
      <c r="Z574" s="2"/>
      <c r="AA574" s="17">
        <f ca="1">IF(Z574=0,NETWORKDAYS(E574+1,TODAY(),FESTIVOS!$A$2:$A$37),NETWORKDAYS(E574+1,Z574,FESTIVOS!$A$2:$A$37))</f>
        <v>325</v>
      </c>
      <c r="AB574" s="10" t="str">
        <f t="shared" si="12"/>
        <v>EN TRAMITE</v>
      </c>
      <c r="AC574" s="2" t="s">
        <v>80</v>
      </c>
      <c r="AD574" s="2"/>
      <c r="AE574" s="2"/>
      <c r="AF574" s="2"/>
      <c r="AG574" s="2"/>
      <c r="AH574" s="2"/>
      <c r="AI574" s="2"/>
      <c r="AJ574" s="2"/>
      <c r="AK574" s="2"/>
      <c r="AL574" s="2"/>
      <c r="AM574" s="2"/>
      <c r="AN574" s="2"/>
      <c r="AO574" s="2"/>
      <c r="AP574" s="2"/>
      <c r="AQ574" s="2"/>
      <c r="AR574" s="2"/>
      <c r="AS574" s="2"/>
      <c r="AT574" s="2"/>
      <c r="AU574" s="2"/>
      <c r="AV574" s="2"/>
    </row>
    <row r="575" spans="1:48" ht="15" x14ac:dyDescent="0.35">
      <c r="A575" s="2"/>
      <c r="B575" s="2" t="s">
        <v>34</v>
      </c>
      <c r="C575" s="2" t="s">
        <v>43</v>
      </c>
      <c r="D575" s="2">
        <v>1</v>
      </c>
      <c r="E575" s="4">
        <v>45593</v>
      </c>
      <c r="F575" s="2" t="s">
        <v>72</v>
      </c>
      <c r="G575" s="2"/>
      <c r="H575" s="2"/>
      <c r="I575" s="2"/>
      <c r="J575" s="2"/>
      <c r="K575" s="2"/>
      <c r="L575" s="2"/>
      <c r="M575" s="2" t="s">
        <v>37</v>
      </c>
      <c r="N575" s="2">
        <v>1</v>
      </c>
      <c r="O575" s="2" t="s">
        <v>1993</v>
      </c>
      <c r="P575" s="2">
        <v>1</v>
      </c>
      <c r="Q575" s="2">
        <v>1</v>
      </c>
      <c r="R575" s="2" t="s">
        <v>1994</v>
      </c>
      <c r="S575" s="2" t="s">
        <v>1995</v>
      </c>
      <c r="T575" s="2" t="s">
        <v>141</v>
      </c>
      <c r="U575" s="2" t="s">
        <v>27</v>
      </c>
      <c r="V575" s="2" t="str">
        <f t="shared" si="11"/>
        <v/>
      </c>
      <c r="W575" s="2" t="s">
        <v>63</v>
      </c>
      <c r="X575" s="2">
        <v>20247100204602</v>
      </c>
      <c r="Y575" s="4">
        <v>45593</v>
      </c>
      <c r="Z575" s="2"/>
      <c r="AA575" s="17">
        <f ca="1">IF(Z575=0,NETWORKDAYS(E575+1,TODAY(),FESTIVOS!$A$2:$A$37),NETWORKDAYS(E575+1,Z575,FESTIVOS!$A$2:$A$37))</f>
        <v>325</v>
      </c>
      <c r="AB575" s="10" t="str">
        <f t="shared" si="12"/>
        <v>EN TRAMITE</v>
      </c>
      <c r="AC575" s="2" t="s">
        <v>80</v>
      </c>
      <c r="AD575" s="2"/>
      <c r="AE575" s="2"/>
      <c r="AF575" s="2"/>
      <c r="AG575" s="2"/>
      <c r="AH575" s="2"/>
      <c r="AI575" s="2"/>
      <c r="AJ575" s="2"/>
      <c r="AK575" s="2"/>
      <c r="AL575" s="2"/>
      <c r="AM575" s="2"/>
      <c r="AN575" s="2"/>
      <c r="AO575" s="2"/>
      <c r="AP575" s="2"/>
      <c r="AQ575" s="2"/>
      <c r="AR575" s="2"/>
      <c r="AS575" s="2"/>
      <c r="AT575" s="2"/>
      <c r="AU575" s="2"/>
      <c r="AV575" s="2"/>
    </row>
    <row r="576" spans="1:48" ht="15" x14ac:dyDescent="0.35">
      <c r="A576" s="2"/>
      <c r="B576" s="2" t="s">
        <v>54</v>
      </c>
      <c r="C576" s="2" t="s">
        <v>43</v>
      </c>
      <c r="D576" s="2">
        <v>1</v>
      </c>
      <c r="E576" s="4">
        <v>45594</v>
      </c>
      <c r="F576" s="2" t="s">
        <v>72</v>
      </c>
      <c r="G576" s="2"/>
      <c r="H576" s="2"/>
      <c r="I576" s="2"/>
      <c r="J576" s="2"/>
      <c r="K576" s="2"/>
      <c r="L576" s="2"/>
      <c r="M576" s="2" t="s">
        <v>37</v>
      </c>
      <c r="N576" s="2">
        <v>1</v>
      </c>
      <c r="O576" s="2" t="s">
        <v>143</v>
      </c>
      <c r="P576" s="2" t="s">
        <v>144</v>
      </c>
      <c r="Q576" s="2">
        <v>3004975572</v>
      </c>
      <c r="R576" s="2" t="s">
        <v>145</v>
      </c>
      <c r="S576" s="2" t="s">
        <v>1996</v>
      </c>
      <c r="T576" s="2" t="s">
        <v>38</v>
      </c>
      <c r="U576" s="2" t="s">
        <v>28</v>
      </c>
      <c r="V576" s="2" t="str">
        <f t="shared" si="11"/>
        <v/>
      </c>
      <c r="W576" s="2" t="s">
        <v>93</v>
      </c>
      <c r="X576" s="2">
        <v>20247100204972</v>
      </c>
      <c r="Y576" s="4">
        <v>45594</v>
      </c>
      <c r="Z576" s="2"/>
      <c r="AA576" s="17">
        <f ca="1">IF(Z576=0,NETWORKDAYS(E576+1,TODAY(),FESTIVOS!$A$2:$A$37),NETWORKDAYS(E576+1,Z576,FESTIVOS!$A$2:$A$37))</f>
        <v>324</v>
      </c>
      <c r="AB576" s="10" t="str">
        <f t="shared" si="12"/>
        <v>EN TRAMITE</v>
      </c>
      <c r="AC576" s="2" t="s">
        <v>80</v>
      </c>
      <c r="AD576" s="2"/>
      <c r="AE576" s="2"/>
      <c r="AF576" s="2"/>
      <c r="AG576" s="2"/>
      <c r="AH576" s="2"/>
      <c r="AI576" s="2"/>
      <c r="AJ576" s="2"/>
      <c r="AK576" s="2"/>
      <c r="AL576" s="2"/>
      <c r="AM576" s="2"/>
      <c r="AN576" s="2"/>
      <c r="AO576" s="2"/>
      <c r="AP576" s="2"/>
      <c r="AQ576" s="2"/>
      <c r="AR576" s="2"/>
      <c r="AS576" s="2"/>
      <c r="AT576" s="2"/>
      <c r="AU576" s="2"/>
      <c r="AV576" s="2"/>
    </row>
    <row r="577" spans="1:48" ht="15" x14ac:dyDescent="0.35">
      <c r="A577" s="2"/>
      <c r="B577" s="2" t="s">
        <v>54</v>
      </c>
      <c r="C577" s="2" t="s">
        <v>43</v>
      </c>
      <c r="D577" s="2">
        <v>1</v>
      </c>
      <c r="E577" s="4">
        <v>45594</v>
      </c>
      <c r="F577" s="2" t="s">
        <v>137</v>
      </c>
      <c r="G577" s="2"/>
      <c r="H577" s="2"/>
      <c r="I577" s="2"/>
      <c r="J577" s="2"/>
      <c r="K577" s="2"/>
      <c r="L577" s="2"/>
      <c r="M577" s="2" t="s">
        <v>37</v>
      </c>
      <c r="N577" s="2">
        <v>1</v>
      </c>
      <c r="O577" s="2" t="s">
        <v>1997</v>
      </c>
      <c r="P577" s="2">
        <v>1</v>
      </c>
      <c r="Q577" s="2">
        <v>1</v>
      </c>
      <c r="R577" s="2">
        <v>1</v>
      </c>
      <c r="S577" s="2" t="s">
        <v>1998</v>
      </c>
      <c r="T577" s="2" t="s">
        <v>38</v>
      </c>
      <c r="U577" s="2" t="s">
        <v>31</v>
      </c>
      <c r="V577" s="2" t="str">
        <f t="shared" si="11"/>
        <v/>
      </c>
      <c r="W577" s="2" t="s">
        <v>91</v>
      </c>
      <c r="X577" s="2">
        <v>20247100205292</v>
      </c>
      <c r="Y577" s="4">
        <v>45594</v>
      </c>
      <c r="Z577" s="2"/>
      <c r="AA577" s="17">
        <f ca="1">IF(Z577=0,NETWORKDAYS(E577+1,TODAY(),FESTIVOS!$A$2:$A$37),NETWORKDAYS(E577+1,Z577,FESTIVOS!$A$2:$A$37))</f>
        <v>324</v>
      </c>
      <c r="AB577" s="10" t="str">
        <f t="shared" si="12"/>
        <v>EN TRAMITE</v>
      </c>
      <c r="AC577" s="2" t="s">
        <v>80</v>
      </c>
      <c r="AD577" s="2"/>
      <c r="AE577" s="2"/>
      <c r="AF577" s="2"/>
      <c r="AG577" s="2"/>
      <c r="AH577" s="2"/>
      <c r="AI577" s="2"/>
      <c r="AJ577" s="2"/>
      <c r="AK577" s="2"/>
      <c r="AL577" s="2"/>
      <c r="AM577" s="2"/>
      <c r="AN577" s="2"/>
      <c r="AO577" s="2"/>
      <c r="AP577" s="2"/>
      <c r="AQ577" s="2"/>
      <c r="AR577" s="2"/>
      <c r="AS577" s="2"/>
      <c r="AT577" s="2"/>
      <c r="AU577" s="2"/>
      <c r="AV577" s="2"/>
    </row>
    <row r="578" spans="1:48" ht="15" x14ac:dyDescent="0.35">
      <c r="A578" s="2"/>
      <c r="B578" s="2" t="s">
        <v>54</v>
      </c>
      <c r="C578" s="2" t="s">
        <v>43</v>
      </c>
      <c r="D578" s="2">
        <v>1</v>
      </c>
      <c r="E578" s="4">
        <v>45594</v>
      </c>
      <c r="F578" s="2" t="s">
        <v>137</v>
      </c>
      <c r="G578" s="2"/>
      <c r="H578" s="2"/>
      <c r="I578" s="2"/>
      <c r="J578" s="2"/>
      <c r="K578" s="2"/>
      <c r="L578" s="2"/>
      <c r="M578" s="2" t="s">
        <v>37</v>
      </c>
      <c r="N578" s="2">
        <v>1</v>
      </c>
      <c r="O578" s="2" t="s">
        <v>1999</v>
      </c>
      <c r="P578" s="2">
        <v>1</v>
      </c>
      <c r="Q578" s="2">
        <v>3102869724</v>
      </c>
      <c r="R578" s="2">
        <v>1</v>
      </c>
      <c r="S578" s="2" t="s">
        <v>2000</v>
      </c>
      <c r="T578" s="2" t="s">
        <v>38</v>
      </c>
      <c r="U578" s="2" t="s">
        <v>88</v>
      </c>
      <c r="V578" s="2" t="str">
        <f t="shared" si="11"/>
        <v/>
      </c>
      <c r="W578" s="2" t="s">
        <v>114</v>
      </c>
      <c r="X578" s="2">
        <v>20247100205442</v>
      </c>
      <c r="Y578" s="4">
        <v>45594</v>
      </c>
      <c r="Z578" s="2"/>
      <c r="AA578" s="17">
        <f ca="1">IF(Z578=0,NETWORKDAYS(E578+1,TODAY(),FESTIVOS!$A$2:$A$37),NETWORKDAYS(E578+1,Z578,FESTIVOS!$A$2:$A$37))</f>
        <v>324</v>
      </c>
      <c r="AB578" s="10" t="str">
        <f t="shared" si="12"/>
        <v>EN TRAMITE</v>
      </c>
      <c r="AC578" s="2" t="s">
        <v>80</v>
      </c>
      <c r="AD578" s="2"/>
      <c r="AE578" s="2"/>
      <c r="AF578" s="2"/>
      <c r="AG578" s="2"/>
      <c r="AH578" s="2"/>
      <c r="AI578" s="2"/>
      <c r="AJ578" s="2"/>
      <c r="AK578" s="2"/>
      <c r="AL578" s="2"/>
      <c r="AM578" s="2"/>
      <c r="AN578" s="2"/>
      <c r="AO578" s="2"/>
      <c r="AP578" s="2"/>
      <c r="AQ578" s="2"/>
      <c r="AR578" s="2"/>
      <c r="AS578" s="2"/>
      <c r="AT578" s="2"/>
      <c r="AU578" s="2"/>
      <c r="AV578" s="2"/>
    </row>
    <row r="579" spans="1:48" ht="15" x14ac:dyDescent="0.35">
      <c r="A579" s="2"/>
      <c r="B579" s="2" t="s">
        <v>34</v>
      </c>
      <c r="C579" s="2" t="s">
        <v>43</v>
      </c>
      <c r="D579" s="2">
        <v>1</v>
      </c>
      <c r="E579" s="4">
        <v>45594</v>
      </c>
      <c r="F579" s="2" t="s">
        <v>137</v>
      </c>
      <c r="G579" s="2"/>
      <c r="H579" s="2"/>
      <c r="I579" s="2"/>
      <c r="J579" s="2"/>
      <c r="K579" s="2"/>
      <c r="L579" s="2"/>
      <c r="M579" s="2" t="s">
        <v>57</v>
      </c>
      <c r="N579" s="2">
        <v>1</v>
      </c>
      <c r="O579" s="2" t="s">
        <v>1108</v>
      </c>
      <c r="P579" s="2" t="s">
        <v>1742</v>
      </c>
      <c r="Q579" s="2">
        <v>3158695159</v>
      </c>
      <c r="R579" s="2" t="s">
        <v>1368</v>
      </c>
      <c r="S579" s="2" t="s">
        <v>2001</v>
      </c>
      <c r="T579" s="2" t="s">
        <v>38</v>
      </c>
      <c r="U579" s="2" t="s">
        <v>85</v>
      </c>
      <c r="V579" s="2" t="str">
        <f t="shared" si="11"/>
        <v/>
      </c>
      <c r="W579" s="2" t="s">
        <v>310</v>
      </c>
      <c r="X579" s="2">
        <v>20247100205362</v>
      </c>
      <c r="Y579" s="4">
        <v>45594</v>
      </c>
      <c r="Z579" s="2"/>
      <c r="AA579" s="17">
        <f ca="1">IF(Z579=0,NETWORKDAYS(E579+1,TODAY(),FESTIVOS!$A$2:$A$37),NETWORKDAYS(E579+1,Z579,FESTIVOS!$A$2:$A$37))</f>
        <v>324</v>
      </c>
      <c r="AB579" s="10" t="str">
        <f t="shared" si="12"/>
        <v>EN TRAMITE</v>
      </c>
      <c r="AC579" s="2" t="s">
        <v>80</v>
      </c>
      <c r="AD579" s="2"/>
      <c r="AE579" s="2"/>
      <c r="AF579" s="2"/>
      <c r="AG579" s="2"/>
      <c r="AH579" s="2"/>
      <c r="AI579" s="2"/>
      <c r="AJ579" s="2"/>
      <c r="AK579" s="2"/>
      <c r="AL579" s="2"/>
      <c r="AM579" s="2"/>
      <c r="AN579" s="2"/>
      <c r="AO579" s="2"/>
      <c r="AP579" s="2"/>
      <c r="AQ579" s="2"/>
      <c r="AR579" s="2"/>
      <c r="AS579" s="2"/>
      <c r="AT579" s="2"/>
      <c r="AU579" s="2"/>
      <c r="AV579" s="2"/>
    </row>
    <row r="580" spans="1:48" ht="15" x14ac:dyDescent="0.35">
      <c r="A580" s="2"/>
      <c r="B580" s="2" t="s">
        <v>34</v>
      </c>
      <c r="C580" s="2" t="s">
        <v>43</v>
      </c>
      <c r="D580" s="2">
        <v>1</v>
      </c>
      <c r="E580" s="4">
        <v>45595</v>
      </c>
      <c r="F580" s="2" t="s">
        <v>137</v>
      </c>
      <c r="G580" s="2"/>
      <c r="H580" s="2"/>
      <c r="I580" s="2"/>
      <c r="J580" s="2"/>
      <c r="K580" s="2"/>
      <c r="L580" s="2"/>
      <c r="M580" s="2" t="s">
        <v>57</v>
      </c>
      <c r="N580" s="2">
        <v>1</v>
      </c>
      <c r="O580" s="2" t="s">
        <v>2002</v>
      </c>
      <c r="P580" s="2" t="s">
        <v>626</v>
      </c>
      <c r="Q580" s="2">
        <v>5878750</v>
      </c>
      <c r="R580" s="2">
        <v>1</v>
      </c>
      <c r="S580" s="2" t="s">
        <v>2003</v>
      </c>
      <c r="T580" s="2" t="s">
        <v>38</v>
      </c>
      <c r="U580" s="2" t="s">
        <v>85</v>
      </c>
      <c r="V580" s="2" t="str">
        <f t="shared" si="11"/>
        <v/>
      </c>
      <c r="W580" s="2" t="s">
        <v>310</v>
      </c>
      <c r="X580" s="2">
        <v>20247100206762</v>
      </c>
      <c r="Y580" s="4">
        <v>45595</v>
      </c>
      <c r="Z580" s="2"/>
      <c r="AA580" s="17">
        <f ca="1">IF(Z580=0,NETWORKDAYS(E580+1,TODAY(),FESTIVOS!$A$2:$A$37),NETWORKDAYS(E580+1,Z580,FESTIVOS!$A$2:$A$37))</f>
        <v>323</v>
      </c>
      <c r="AB580" s="10" t="str">
        <f t="shared" si="12"/>
        <v>EN TRAMITE</v>
      </c>
      <c r="AC580" s="2" t="s">
        <v>80</v>
      </c>
      <c r="AD580" s="2"/>
      <c r="AE580" s="2"/>
      <c r="AF580" s="2"/>
      <c r="AG580" s="2"/>
      <c r="AH580" s="2"/>
      <c r="AI580" s="2"/>
      <c r="AJ580" s="2"/>
      <c r="AK580" s="2"/>
      <c r="AL580" s="2"/>
      <c r="AM580" s="2"/>
      <c r="AN580" s="2"/>
      <c r="AO580" s="2"/>
      <c r="AP580" s="2"/>
      <c r="AQ580" s="2"/>
      <c r="AR580" s="2"/>
      <c r="AS580" s="2"/>
      <c r="AT580" s="2"/>
      <c r="AU580" s="2"/>
      <c r="AV580" s="2"/>
    </row>
    <row r="581" spans="1:48" ht="15" x14ac:dyDescent="0.35">
      <c r="A581" s="2"/>
      <c r="B581" s="2" t="s">
        <v>34</v>
      </c>
      <c r="C581" s="2" t="s">
        <v>43</v>
      </c>
      <c r="D581" s="2">
        <v>1</v>
      </c>
      <c r="E581" s="4">
        <v>45595</v>
      </c>
      <c r="F581" s="2" t="s">
        <v>72</v>
      </c>
      <c r="G581" s="2"/>
      <c r="H581" s="2"/>
      <c r="I581" s="2"/>
      <c r="J581" s="2"/>
      <c r="K581" s="2"/>
      <c r="L581" s="2"/>
      <c r="M581" s="2" t="s">
        <v>49</v>
      </c>
      <c r="N581" s="2">
        <v>1</v>
      </c>
      <c r="O581" s="2" t="s">
        <v>2004</v>
      </c>
      <c r="P581" s="2">
        <v>1</v>
      </c>
      <c r="Q581" s="2">
        <v>3015895083</v>
      </c>
      <c r="R581" s="2" t="s">
        <v>2005</v>
      </c>
      <c r="S581" s="2" t="s">
        <v>2006</v>
      </c>
      <c r="T581" s="2" t="s">
        <v>141</v>
      </c>
      <c r="U581" s="2" t="s">
        <v>27</v>
      </c>
      <c r="V581" s="2" t="str">
        <f t="shared" si="11"/>
        <v/>
      </c>
      <c r="W581" s="2" t="s">
        <v>63</v>
      </c>
      <c r="X581" s="2">
        <v>20247100206522</v>
      </c>
      <c r="Y581" s="4">
        <v>45595</v>
      </c>
      <c r="Z581" s="2"/>
      <c r="AA581" s="17">
        <f ca="1">IF(Z581=0,NETWORKDAYS(E581+1,TODAY(),FESTIVOS!$A$2:$A$37),NETWORKDAYS(E581+1,Z581,FESTIVOS!$A$2:$A$37))</f>
        <v>323</v>
      </c>
      <c r="AB581" s="10" t="str">
        <f t="shared" si="12"/>
        <v>EN TRAMITE</v>
      </c>
      <c r="AC581" s="2" t="s">
        <v>80</v>
      </c>
      <c r="AD581" s="2"/>
      <c r="AE581" s="2"/>
      <c r="AF581" s="2"/>
      <c r="AG581" s="2"/>
      <c r="AH581" s="2"/>
      <c r="AI581" s="2"/>
      <c r="AJ581" s="2"/>
      <c r="AK581" s="2"/>
      <c r="AL581" s="2"/>
      <c r="AM581" s="2"/>
      <c r="AN581" s="2"/>
      <c r="AO581" s="2"/>
      <c r="AP581" s="2"/>
      <c r="AQ581" s="2"/>
      <c r="AR581" s="2"/>
      <c r="AS581" s="2"/>
      <c r="AT581" s="2"/>
      <c r="AU581" s="2"/>
      <c r="AV581" s="2"/>
    </row>
    <row r="582" spans="1:48" ht="15" x14ac:dyDescent="0.35">
      <c r="A582" s="2"/>
      <c r="B582" s="2" t="s">
        <v>34</v>
      </c>
      <c r="C582" s="2" t="s">
        <v>43</v>
      </c>
      <c r="D582" s="2">
        <v>1</v>
      </c>
      <c r="E582" s="4">
        <v>45595</v>
      </c>
      <c r="F582" s="2" t="s">
        <v>72</v>
      </c>
      <c r="G582" s="2"/>
      <c r="H582" s="2"/>
      <c r="I582" s="2"/>
      <c r="J582" s="2"/>
      <c r="K582" s="2"/>
      <c r="L582" s="2"/>
      <c r="M582" s="2" t="s">
        <v>49</v>
      </c>
      <c r="N582" s="2">
        <v>1</v>
      </c>
      <c r="O582" s="2" t="s">
        <v>2007</v>
      </c>
      <c r="P582" s="2">
        <v>1</v>
      </c>
      <c r="Q582" s="2">
        <v>1</v>
      </c>
      <c r="R582" s="2" t="s">
        <v>2008</v>
      </c>
      <c r="S582" s="2" t="s">
        <v>2009</v>
      </c>
      <c r="T582" s="2" t="s">
        <v>38</v>
      </c>
      <c r="U582" s="2" t="s">
        <v>30</v>
      </c>
      <c r="V582" s="2" t="str">
        <f t="shared" si="11"/>
        <v/>
      </c>
      <c r="W582" s="2" t="s">
        <v>93</v>
      </c>
      <c r="X582" s="2">
        <v>20247100206252</v>
      </c>
      <c r="Y582" s="4">
        <v>45595</v>
      </c>
      <c r="Z582" s="2"/>
      <c r="AA582" s="17">
        <f ca="1">IF(Z582=0,NETWORKDAYS(E582+1,TODAY(),FESTIVOS!$A$2:$A$37),NETWORKDAYS(E582+1,Z582,FESTIVOS!$A$2:$A$37))</f>
        <v>323</v>
      </c>
      <c r="AB582" s="10" t="str">
        <f t="shared" si="12"/>
        <v>EN TRAMITE</v>
      </c>
      <c r="AC582" s="2" t="s">
        <v>80</v>
      </c>
      <c r="AD582" s="2"/>
      <c r="AE582" s="2"/>
      <c r="AF582" s="2"/>
      <c r="AG582" s="2"/>
      <c r="AH582" s="2"/>
      <c r="AI582" s="2"/>
      <c r="AJ582" s="2"/>
      <c r="AK582" s="2"/>
      <c r="AL582" s="2"/>
      <c r="AM582" s="2"/>
      <c r="AN582" s="2"/>
      <c r="AO582" s="2"/>
      <c r="AP582" s="2"/>
      <c r="AQ582" s="2"/>
      <c r="AR582" s="2"/>
      <c r="AS582" s="2"/>
      <c r="AT582" s="2"/>
      <c r="AU582" s="2"/>
      <c r="AV582" s="2"/>
    </row>
    <row r="583" spans="1:48" ht="15" x14ac:dyDescent="0.35">
      <c r="A583" s="2"/>
      <c r="B583" s="2" t="s">
        <v>34</v>
      </c>
      <c r="C583" s="2" t="s">
        <v>43</v>
      </c>
      <c r="D583" s="2">
        <v>1</v>
      </c>
      <c r="E583" s="4">
        <v>45595</v>
      </c>
      <c r="F583" s="2" t="s">
        <v>72</v>
      </c>
      <c r="G583" s="2"/>
      <c r="H583" s="2"/>
      <c r="I583" s="2"/>
      <c r="J583" s="2"/>
      <c r="K583" s="2"/>
      <c r="L583" s="2"/>
      <c r="M583" s="2" t="s">
        <v>49</v>
      </c>
      <c r="N583" s="2">
        <v>1</v>
      </c>
      <c r="O583" s="2" t="s">
        <v>2010</v>
      </c>
      <c r="P583" s="2">
        <v>1</v>
      </c>
      <c r="Q583" s="2">
        <v>1</v>
      </c>
      <c r="R583" s="2" t="s">
        <v>2011</v>
      </c>
      <c r="S583" s="2" t="s">
        <v>2012</v>
      </c>
      <c r="T583" s="2" t="s">
        <v>38</v>
      </c>
      <c r="U583" s="2" t="s">
        <v>30</v>
      </c>
      <c r="V583" s="2" t="str">
        <f t="shared" si="11"/>
        <v/>
      </c>
      <c r="W583" s="2" t="s">
        <v>93</v>
      </c>
      <c r="X583" s="2">
        <v>20247100206242</v>
      </c>
      <c r="Y583" s="4">
        <v>45595</v>
      </c>
      <c r="Z583" s="2"/>
      <c r="AA583" s="17">
        <f ca="1">IF(Z583=0,NETWORKDAYS(E583+1,TODAY(),FESTIVOS!$A$2:$A$37),NETWORKDAYS(E583+1,Z583,FESTIVOS!$A$2:$A$37))</f>
        <v>323</v>
      </c>
      <c r="AB583" s="10" t="str">
        <f t="shared" si="12"/>
        <v>EN TRAMITE</v>
      </c>
      <c r="AC583" s="2" t="s">
        <v>80</v>
      </c>
      <c r="AD583" s="2"/>
      <c r="AE583" s="2"/>
      <c r="AF583" s="2"/>
      <c r="AG583" s="2"/>
      <c r="AH583" s="2"/>
      <c r="AI583" s="2"/>
      <c r="AJ583" s="2"/>
      <c r="AK583" s="2"/>
      <c r="AL583" s="2"/>
      <c r="AM583" s="2"/>
      <c r="AN583" s="2"/>
      <c r="AO583" s="2"/>
      <c r="AP583" s="2"/>
      <c r="AQ583" s="2"/>
      <c r="AR583" s="2"/>
      <c r="AS583" s="2"/>
      <c r="AT583" s="2"/>
      <c r="AU583" s="2"/>
      <c r="AV583" s="2"/>
    </row>
    <row r="584" spans="1:48" ht="15" x14ac:dyDescent="0.35">
      <c r="A584" s="2"/>
      <c r="B584" s="2" t="s">
        <v>54</v>
      </c>
      <c r="C584" s="2" t="s">
        <v>43</v>
      </c>
      <c r="D584" s="2">
        <v>1</v>
      </c>
      <c r="E584" s="4">
        <v>45595</v>
      </c>
      <c r="F584" s="2" t="s">
        <v>137</v>
      </c>
      <c r="G584" s="2"/>
      <c r="H584" s="2"/>
      <c r="I584" s="2"/>
      <c r="J584" s="2"/>
      <c r="K584" s="2"/>
      <c r="L584" s="2"/>
      <c r="M584" s="2" t="s">
        <v>37</v>
      </c>
      <c r="N584" s="2">
        <v>1</v>
      </c>
      <c r="O584" s="2" t="s">
        <v>2013</v>
      </c>
      <c r="P584" s="2">
        <v>1</v>
      </c>
      <c r="Q584" s="2">
        <v>1</v>
      </c>
      <c r="R584" s="2" t="s">
        <v>1604</v>
      </c>
      <c r="S584" s="2" t="s">
        <v>2014</v>
      </c>
      <c r="T584" s="2" t="s">
        <v>38</v>
      </c>
      <c r="U584" s="2" t="s">
        <v>45</v>
      </c>
      <c r="V584" s="2" t="str">
        <f t="shared" si="11"/>
        <v/>
      </c>
      <c r="W584" s="2" t="s">
        <v>46</v>
      </c>
      <c r="X584" s="2">
        <v>20247100206742</v>
      </c>
      <c r="Y584" s="4">
        <v>45595</v>
      </c>
      <c r="Z584" s="2"/>
      <c r="AA584" s="17">
        <f ca="1">IF(Z584=0,NETWORKDAYS(E584+1,TODAY(),FESTIVOS!$A$2:$A$37),NETWORKDAYS(E584+1,Z584,FESTIVOS!$A$2:$A$37))</f>
        <v>323</v>
      </c>
      <c r="AB584" s="10" t="str">
        <f t="shared" si="12"/>
        <v>EN TRAMITE</v>
      </c>
      <c r="AC584" s="2" t="s">
        <v>80</v>
      </c>
      <c r="AD584" s="2"/>
      <c r="AE584" s="2"/>
      <c r="AF584" s="2"/>
      <c r="AG584" s="2"/>
      <c r="AH584" s="2"/>
      <c r="AI584" s="2"/>
      <c r="AJ584" s="2"/>
      <c r="AK584" s="2"/>
      <c r="AL584" s="2"/>
      <c r="AM584" s="2"/>
      <c r="AN584" s="2"/>
      <c r="AO584" s="2"/>
      <c r="AP584" s="2"/>
      <c r="AQ584" s="2"/>
      <c r="AR584" s="2"/>
      <c r="AS584" s="2"/>
      <c r="AT584" s="2"/>
      <c r="AU584" s="2"/>
      <c r="AV584" s="2"/>
    </row>
    <row r="585" spans="1:48" ht="15" x14ac:dyDescent="0.35">
      <c r="A585" s="2"/>
      <c r="B585" s="2" t="s">
        <v>54</v>
      </c>
      <c r="C585" s="2" t="s">
        <v>43</v>
      </c>
      <c r="D585" s="2">
        <v>1</v>
      </c>
      <c r="E585" s="4">
        <v>45596</v>
      </c>
      <c r="F585" s="2" t="s">
        <v>137</v>
      </c>
      <c r="G585" s="2"/>
      <c r="H585" s="2"/>
      <c r="I585" s="2"/>
      <c r="J585" s="2"/>
      <c r="K585" s="2"/>
      <c r="L585" s="2"/>
      <c r="M585" s="2" t="s">
        <v>37</v>
      </c>
      <c r="N585" s="2">
        <v>1</v>
      </c>
      <c r="O585" s="2" t="s">
        <v>2015</v>
      </c>
      <c r="P585" s="2">
        <v>1</v>
      </c>
      <c r="Q585" s="2">
        <v>1</v>
      </c>
      <c r="R585" s="2" t="s">
        <v>2016</v>
      </c>
      <c r="S585" s="2" t="s">
        <v>2017</v>
      </c>
      <c r="T585" s="2" t="s">
        <v>38</v>
      </c>
      <c r="U585" s="2" t="s">
        <v>50</v>
      </c>
      <c r="V585" s="2" t="str">
        <f t="shared" si="11"/>
        <v/>
      </c>
      <c r="W585" s="2" t="s">
        <v>82</v>
      </c>
      <c r="X585" s="2">
        <v>20247100207102</v>
      </c>
      <c r="Y585" s="4">
        <v>45596</v>
      </c>
      <c r="Z585" s="2"/>
      <c r="AA585" s="17">
        <f ca="1">IF(Z585=0,NETWORKDAYS(E585+1,TODAY(),FESTIVOS!$A$2:$A$37),NETWORKDAYS(E585+1,Z585,FESTIVOS!$A$2:$A$37))</f>
        <v>322</v>
      </c>
      <c r="AB585" s="10" t="str">
        <f t="shared" si="12"/>
        <v>EN TRAMITE</v>
      </c>
      <c r="AC585" s="2" t="s">
        <v>80</v>
      </c>
      <c r="AD585" s="2"/>
      <c r="AE585" s="2"/>
      <c r="AF585" s="2"/>
      <c r="AG585" s="2"/>
      <c r="AH585" s="2"/>
      <c r="AI585" s="2"/>
      <c r="AJ585" s="2"/>
      <c r="AK585" s="2"/>
      <c r="AL585" s="2"/>
      <c r="AM585" s="2"/>
      <c r="AN585" s="2"/>
      <c r="AO585" s="2"/>
      <c r="AP585" s="2"/>
      <c r="AQ585" s="2"/>
      <c r="AR585" s="2"/>
      <c r="AS585" s="2"/>
      <c r="AT585" s="2"/>
      <c r="AU585" s="2"/>
      <c r="AV585" s="2"/>
    </row>
    <row r="586" spans="1:48" ht="15" x14ac:dyDescent="0.35">
      <c r="A586" s="2"/>
      <c r="B586" s="2" t="s">
        <v>54</v>
      </c>
      <c r="C586" s="2" t="s">
        <v>43</v>
      </c>
      <c r="D586" s="2">
        <v>1</v>
      </c>
      <c r="E586" s="4">
        <v>45596</v>
      </c>
      <c r="F586" s="2" t="s">
        <v>137</v>
      </c>
      <c r="G586" s="2"/>
      <c r="H586" s="2"/>
      <c r="I586" s="2"/>
      <c r="J586" s="2"/>
      <c r="K586" s="2"/>
      <c r="L586" s="2"/>
      <c r="M586" s="2" t="s">
        <v>37</v>
      </c>
      <c r="N586" s="2">
        <v>1</v>
      </c>
      <c r="O586" s="2" t="s">
        <v>2018</v>
      </c>
      <c r="P586" s="2">
        <v>1</v>
      </c>
      <c r="Q586" s="2">
        <v>1</v>
      </c>
      <c r="R586" s="2" t="s">
        <v>2019</v>
      </c>
      <c r="S586" s="2" t="s">
        <v>2020</v>
      </c>
      <c r="T586" s="2" t="s">
        <v>38</v>
      </c>
      <c r="U586" s="2" t="s">
        <v>85</v>
      </c>
      <c r="V586" s="2" t="str">
        <f t="shared" si="11"/>
        <v/>
      </c>
      <c r="W586" s="2" t="s">
        <v>310</v>
      </c>
      <c r="X586" s="2">
        <v>20247100207542</v>
      </c>
      <c r="Y586" s="4">
        <v>45596</v>
      </c>
      <c r="Z586" s="2"/>
      <c r="AA586" s="17">
        <f ca="1">IF(Z586=0,NETWORKDAYS(E586+1,TODAY(),FESTIVOS!$A$2:$A$37),NETWORKDAYS(E586+1,Z586,FESTIVOS!$A$2:$A$37))</f>
        <v>322</v>
      </c>
      <c r="AB586" s="10" t="str">
        <f t="shared" si="12"/>
        <v>EN TRAMITE</v>
      </c>
      <c r="AC586" s="2" t="s">
        <v>80</v>
      </c>
      <c r="AD586" s="2"/>
      <c r="AE586" s="2"/>
      <c r="AF586" s="2"/>
      <c r="AG586" s="2"/>
      <c r="AH586" s="2"/>
      <c r="AI586" s="2"/>
      <c r="AJ586" s="2"/>
      <c r="AK586" s="2"/>
      <c r="AL586" s="2"/>
      <c r="AM586" s="2"/>
      <c r="AN586" s="2"/>
      <c r="AO586" s="2"/>
      <c r="AP586" s="2"/>
      <c r="AQ586" s="2"/>
      <c r="AR586" s="2"/>
      <c r="AS586" s="2"/>
      <c r="AT586" s="2"/>
      <c r="AU586" s="2"/>
      <c r="AV586" s="2"/>
    </row>
    <row r="587" spans="1:48" ht="15" x14ac:dyDescent="0.35">
      <c r="A587" s="2"/>
      <c r="B587" s="2" t="s">
        <v>34</v>
      </c>
      <c r="C587" s="2" t="s">
        <v>43</v>
      </c>
      <c r="D587" s="2">
        <v>1</v>
      </c>
      <c r="E587" s="4">
        <v>45601</v>
      </c>
      <c r="F587" s="2" t="s">
        <v>137</v>
      </c>
      <c r="G587" s="2"/>
      <c r="H587" s="2"/>
      <c r="I587" s="2"/>
      <c r="J587" s="2"/>
      <c r="K587" s="2"/>
      <c r="L587" s="2"/>
      <c r="M587" s="2" t="s">
        <v>37</v>
      </c>
      <c r="N587" s="2">
        <v>1</v>
      </c>
      <c r="O587" s="2" t="s">
        <v>2021</v>
      </c>
      <c r="P587" s="2" t="s">
        <v>2022</v>
      </c>
      <c r="Q587" s="2">
        <v>2916670</v>
      </c>
      <c r="R587" s="2" t="s">
        <v>2023</v>
      </c>
      <c r="S587" s="2" t="s">
        <v>2024</v>
      </c>
      <c r="T587" s="2" t="s">
        <v>38</v>
      </c>
      <c r="U587" s="2" t="s">
        <v>50</v>
      </c>
      <c r="V587" s="2" t="str">
        <f t="shared" si="11"/>
        <v/>
      </c>
      <c r="W587" s="2" t="s">
        <v>82</v>
      </c>
      <c r="X587" s="2">
        <v>20247100210342</v>
      </c>
      <c r="Y587" s="4">
        <v>45601</v>
      </c>
      <c r="Z587" s="2"/>
      <c r="AA587" s="6">
        <f ca="1">IF(Z587=0,NETWORKDAYS(E587+1,TODAY(),FESTIVOS!$A$2:$A$37),NETWORKDAYS(E587+1,Z587,FESTIVOS!$A$2:$A$37))</f>
        <v>320</v>
      </c>
      <c r="AB587" s="7" t="str">
        <f t="shared" si="12"/>
        <v>EN TRAMITE</v>
      </c>
      <c r="AC587" s="13" t="s">
        <v>229</v>
      </c>
      <c r="AD587" s="2"/>
      <c r="AE587" s="2"/>
      <c r="AF587" s="2"/>
      <c r="AG587" s="2"/>
      <c r="AH587" s="2"/>
      <c r="AI587" s="2"/>
      <c r="AJ587" s="2"/>
      <c r="AK587" s="2"/>
      <c r="AL587" s="2"/>
      <c r="AM587" s="2"/>
      <c r="AN587" s="2"/>
      <c r="AO587" s="2"/>
      <c r="AP587" s="2"/>
      <c r="AQ587" s="2"/>
      <c r="AR587" s="2"/>
      <c r="AS587" s="2"/>
      <c r="AT587" s="2"/>
      <c r="AU587" s="2"/>
      <c r="AV587" s="2"/>
    </row>
    <row r="588" spans="1:48" ht="15" x14ac:dyDescent="0.35">
      <c r="A588" s="2"/>
      <c r="B588" s="2" t="s">
        <v>54</v>
      </c>
      <c r="C588" s="2" t="s">
        <v>43</v>
      </c>
      <c r="D588" s="2">
        <v>1</v>
      </c>
      <c r="E588" s="4">
        <v>45597</v>
      </c>
      <c r="F588" s="2" t="s">
        <v>125</v>
      </c>
      <c r="G588" s="2"/>
      <c r="H588" s="2"/>
      <c r="I588" s="2"/>
      <c r="J588" s="2"/>
      <c r="K588" s="2"/>
      <c r="L588" s="2"/>
      <c r="M588" s="2" t="s">
        <v>37</v>
      </c>
      <c r="N588" s="2">
        <v>1</v>
      </c>
      <c r="O588" s="2" t="s">
        <v>2025</v>
      </c>
      <c r="P588" s="2">
        <v>1</v>
      </c>
      <c r="Q588" s="2">
        <v>3105553268</v>
      </c>
      <c r="R588" s="2" t="s">
        <v>2026</v>
      </c>
      <c r="S588" s="2" t="s">
        <v>2027</v>
      </c>
      <c r="T588" s="2" t="s">
        <v>141</v>
      </c>
      <c r="U588" s="2" t="s">
        <v>27</v>
      </c>
      <c r="V588" s="2" t="str">
        <f t="shared" si="11"/>
        <v/>
      </c>
      <c r="W588" s="2" t="s">
        <v>93</v>
      </c>
      <c r="X588" s="2">
        <v>20247100208382</v>
      </c>
      <c r="Y588" s="4">
        <v>45597</v>
      </c>
      <c r="Z588" s="2"/>
      <c r="AA588" s="6">
        <f ca="1">IF(Z588=0,NETWORKDAYS(E588+1,TODAY(),FESTIVOS!$A$2:$A$37),NETWORKDAYS(E588+1,Z588,FESTIVOS!$A$2:$A$37))</f>
        <v>321</v>
      </c>
      <c r="AB588" s="7" t="str">
        <f t="shared" si="12"/>
        <v>EN TRAMITE</v>
      </c>
      <c r="AC588" s="13" t="s">
        <v>229</v>
      </c>
      <c r="AD588" s="2"/>
      <c r="AE588" s="2"/>
      <c r="AF588" s="2"/>
      <c r="AG588" s="2"/>
      <c r="AH588" s="2"/>
      <c r="AI588" s="2"/>
      <c r="AJ588" s="2"/>
      <c r="AK588" s="2"/>
      <c r="AL588" s="2"/>
      <c r="AM588" s="2"/>
      <c r="AN588" s="2"/>
      <c r="AO588" s="2"/>
      <c r="AP588" s="2"/>
      <c r="AQ588" s="2"/>
      <c r="AR588" s="2"/>
      <c r="AS588" s="2"/>
      <c r="AT588" s="2"/>
      <c r="AU588" s="2"/>
      <c r="AV588" s="2"/>
    </row>
    <row r="589" spans="1:48" ht="15" x14ac:dyDescent="0.35">
      <c r="A589" s="2"/>
      <c r="B589" s="2" t="s">
        <v>34</v>
      </c>
      <c r="C589" s="2" t="s">
        <v>43</v>
      </c>
      <c r="D589" s="2">
        <v>1</v>
      </c>
      <c r="E589" s="4">
        <v>45601</v>
      </c>
      <c r="F589" s="2" t="s">
        <v>72</v>
      </c>
      <c r="G589" s="2"/>
      <c r="H589" s="2"/>
      <c r="I589" s="2"/>
      <c r="J589" s="2"/>
      <c r="K589" s="2"/>
      <c r="L589" s="2"/>
      <c r="M589" s="2" t="s">
        <v>57</v>
      </c>
      <c r="N589" s="2">
        <v>1</v>
      </c>
      <c r="O589" s="2" t="s">
        <v>2028</v>
      </c>
      <c r="P589" s="2">
        <v>1</v>
      </c>
      <c r="Q589" s="2">
        <v>1</v>
      </c>
      <c r="R589" s="2" t="s">
        <v>2029</v>
      </c>
      <c r="S589" s="2" t="s">
        <v>2030</v>
      </c>
      <c r="T589" s="2" t="s">
        <v>141</v>
      </c>
      <c r="U589" s="2" t="s">
        <v>27</v>
      </c>
      <c r="V589" s="2" t="str">
        <f t="shared" si="11"/>
        <v/>
      </c>
      <c r="W589" s="2" t="s">
        <v>63</v>
      </c>
      <c r="X589" s="2">
        <v>20247100209312</v>
      </c>
      <c r="Y589" s="4">
        <v>45601</v>
      </c>
      <c r="Z589" s="2"/>
      <c r="AA589" s="6">
        <f ca="1">IF(Z589=0,NETWORKDAYS(E589+1,TODAY(),FESTIVOS!$A$2:$A$37),NETWORKDAYS(E589+1,Z589,FESTIVOS!$A$2:$A$37))</f>
        <v>320</v>
      </c>
      <c r="AB589" s="7" t="str">
        <f t="shared" si="12"/>
        <v>EN TRAMITE</v>
      </c>
      <c r="AC589" s="13" t="s">
        <v>229</v>
      </c>
      <c r="AD589" s="2"/>
      <c r="AE589" s="2"/>
      <c r="AF589" s="2"/>
      <c r="AG589" s="2"/>
      <c r="AH589" s="2"/>
      <c r="AI589" s="2"/>
      <c r="AJ589" s="2"/>
      <c r="AK589" s="2"/>
      <c r="AL589" s="2"/>
      <c r="AM589" s="2"/>
      <c r="AN589" s="2"/>
      <c r="AO589" s="2"/>
      <c r="AP589" s="2"/>
      <c r="AQ589" s="2"/>
      <c r="AR589" s="2"/>
      <c r="AS589" s="2"/>
      <c r="AT589" s="2"/>
      <c r="AU589" s="2"/>
      <c r="AV589" s="2"/>
    </row>
    <row r="590" spans="1:48" ht="15" x14ac:dyDescent="0.35">
      <c r="A590" s="2"/>
      <c r="B590" s="2" t="s">
        <v>54</v>
      </c>
      <c r="C590" s="2" t="s">
        <v>43</v>
      </c>
      <c r="D590" s="2">
        <v>1</v>
      </c>
      <c r="E590" s="4">
        <v>45601</v>
      </c>
      <c r="F590" s="2" t="s">
        <v>72</v>
      </c>
      <c r="G590" s="2"/>
      <c r="H590" s="2"/>
      <c r="I590" s="2"/>
      <c r="J590" s="2"/>
      <c r="K590" s="2"/>
      <c r="L590" s="2"/>
      <c r="M590" s="2" t="s">
        <v>37</v>
      </c>
      <c r="N590" s="2">
        <v>1</v>
      </c>
      <c r="O590" s="2" t="s">
        <v>259</v>
      </c>
      <c r="P590" s="2">
        <v>1</v>
      </c>
      <c r="Q590" s="2">
        <v>1</v>
      </c>
      <c r="R590" s="2" t="s">
        <v>260</v>
      </c>
      <c r="S590" s="2" t="s">
        <v>2031</v>
      </c>
      <c r="T590" s="2" t="s">
        <v>141</v>
      </c>
      <c r="U590" s="2" t="s">
        <v>27</v>
      </c>
      <c r="V590" s="2" t="str">
        <f t="shared" si="11"/>
        <v/>
      </c>
      <c r="W590" s="2" t="s">
        <v>93</v>
      </c>
      <c r="X590" s="2">
        <v>20247100208872</v>
      </c>
      <c r="Y590" s="4">
        <v>45601</v>
      </c>
      <c r="Z590" s="2"/>
      <c r="AA590" s="6">
        <f ca="1">IF(Z590=0,NETWORKDAYS(E590+1,TODAY(),FESTIVOS!$A$2:$A$37),NETWORKDAYS(E590+1,Z590,FESTIVOS!$A$2:$A$37))</f>
        <v>320</v>
      </c>
      <c r="AB590" s="7" t="str">
        <f t="shared" si="12"/>
        <v>EN TRAMITE</v>
      </c>
      <c r="AC590" s="13" t="s">
        <v>229</v>
      </c>
      <c r="AD590" s="2"/>
      <c r="AE590" s="2"/>
      <c r="AF590" s="2"/>
      <c r="AG590" s="2"/>
      <c r="AH590" s="2"/>
      <c r="AI590" s="2"/>
      <c r="AJ590" s="2"/>
      <c r="AK590" s="2"/>
      <c r="AL590" s="2"/>
      <c r="AM590" s="2"/>
      <c r="AN590" s="2"/>
      <c r="AO590" s="2"/>
      <c r="AP590" s="2"/>
      <c r="AQ590" s="2"/>
      <c r="AR590" s="2"/>
      <c r="AS590" s="2"/>
      <c r="AT590" s="2"/>
      <c r="AU590" s="2"/>
      <c r="AV590" s="2"/>
    </row>
    <row r="591" spans="1:48" ht="15" x14ac:dyDescent="0.35">
      <c r="A591" s="2"/>
      <c r="B591" s="2" t="s">
        <v>54</v>
      </c>
      <c r="C591" s="2" t="s">
        <v>43</v>
      </c>
      <c r="D591" s="2">
        <v>1</v>
      </c>
      <c r="E591" s="4">
        <v>45603</v>
      </c>
      <c r="F591" s="2" t="s">
        <v>137</v>
      </c>
      <c r="G591" s="2"/>
      <c r="H591" s="2"/>
      <c r="I591" s="2"/>
      <c r="J591" s="2"/>
      <c r="K591" s="2"/>
      <c r="L591" s="2"/>
      <c r="M591" s="2" t="s">
        <v>37</v>
      </c>
      <c r="N591" s="2">
        <v>1</v>
      </c>
      <c r="O591" s="2" t="s">
        <v>2032</v>
      </c>
      <c r="P591" s="2">
        <v>1</v>
      </c>
      <c r="Q591" s="2">
        <v>4430020</v>
      </c>
      <c r="R591" s="2" t="s">
        <v>2033</v>
      </c>
      <c r="S591" s="2" t="s">
        <v>2034</v>
      </c>
      <c r="T591" s="2" t="s">
        <v>38</v>
      </c>
      <c r="U591" s="2" t="s">
        <v>75</v>
      </c>
      <c r="V591" s="2" t="str">
        <f t="shared" si="11"/>
        <v/>
      </c>
      <c r="W591" s="2" t="s">
        <v>76</v>
      </c>
      <c r="X591" s="2">
        <v>20247100212142</v>
      </c>
      <c r="Y591" s="4">
        <v>45603</v>
      </c>
      <c r="Z591" s="2"/>
      <c r="AA591" s="6">
        <f ca="1">IF(Z591=0,NETWORKDAYS(E591+1,TODAY(),FESTIVOS!$A$2:$A$37),NETWORKDAYS(E591+1,Z591,FESTIVOS!$A$2:$A$37))</f>
        <v>318</v>
      </c>
      <c r="AB591" s="7" t="str">
        <f t="shared" si="12"/>
        <v>EN TRAMITE</v>
      </c>
      <c r="AC591" s="13" t="s">
        <v>229</v>
      </c>
      <c r="AD591" s="2"/>
      <c r="AE591" s="2"/>
      <c r="AF591" s="2"/>
      <c r="AG591" s="2"/>
      <c r="AH591" s="2"/>
      <c r="AI591" s="2"/>
      <c r="AJ591" s="2"/>
      <c r="AK591" s="2"/>
      <c r="AL591" s="2"/>
      <c r="AM591" s="2"/>
      <c r="AN591" s="2"/>
      <c r="AO591" s="2"/>
      <c r="AP591" s="2"/>
      <c r="AQ591" s="2"/>
      <c r="AR591" s="2"/>
      <c r="AS591" s="2"/>
      <c r="AT591" s="2"/>
      <c r="AU591" s="2"/>
      <c r="AV591" s="2"/>
    </row>
    <row r="592" spans="1:48" ht="15" x14ac:dyDescent="0.35">
      <c r="A592" s="2"/>
      <c r="B592" s="2" t="s">
        <v>54</v>
      </c>
      <c r="C592" s="2" t="s">
        <v>43</v>
      </c>
      <c r="D592" s="2">
        <v>1</v>
      </c>
      <c r="E592" s="4">
        <v>45603</v>
      </c>
      <c r="F592" s="2" t="s">
        <v>137</v>
      </c>
      <c r="G592" s="2"/>
      <c r="H592" s="2"/>
      <c r="I592" s="2"/>
      <c r="J592" s="2"/>
      <c r="K592" s="2"/>
      <c r="L592" s="2"/>
      <c r="M592" s="2" t="s">
        <v>49</v>
      </c>
      <c r="N592" s="2">
        <v>1</v>
      </c>
      <c r="O592" s="2" t="s">
        <v>2035</v>
      </c>
      <c r="P592" s="2" t="s">
        <v>2036</v>
      </c>
      <c r="Q592" s="2">
        <v>6017431444</v>
      </c>
      <c r="R592" s="2" t="s">
        <v>2037</v>
      </c>
      <c r="S592" s="2" t="s">
        <v>2038</v>
      </c>
      <c r="T592" s="2" t="s">
        <v>38</v>
      </c>
      <c r="U592" s="2" t="s">
        <v>85</v>
      </c>
      <c r="V592" s="2" t="str">
        <f t="shared" si="11"/>
        <v/>
      </c>
      <c r="W592" s="2" t="s">
        <v>310</v>
      </c>
      <c r="X592" s="2">
        <v>20247100212322</v>
      </c>
      <c r="Y592" s="4">
        <v>45603</v>
      </c>
      <c r="Z592" s="2"/>
      <c r="AA592" s="6">
        <f ca="1">IF(Z592=0,NETWORKDAYS(E592+1,TODAY(),FESTIVOS!$A$2:$A$37),NETWORKDAYS(E592+1,Z592,FESTIVOS!$A$2:$A$37))</f>
        <v>318</v>
      </c>
      <c r="AB592" s="7" t="str">
        <f t="shared" si="12"/>
        <v>EN TRAMITE</v>
      </c>
      <c r="AC592" s="13" t="s">
        <v>229</v>
      </c>
      <c r="AD592" s="2"/>
      <c r="AE592" s="2"/>
      <c r="AF592" s="2"/>
      <c r="AG592" s="2"/>
      <c r="AH592" s="2"/>
      <c r="AI592" s="2"/>
      <c r="AJ592" s="2"/>
      <c r="AK592" s="2"/>
      <c r="AL592" s="2"/>
      <c r="AM592" s="2"/>
      <c r="AN592" s="2"/>
      <c r="AO592" s="2"/>
      <c r="AP592" s="2"/>
      <c r="AQ592" s="2"/>
      <c r="AR592" s="2"/>
      <c r="AS592" s="2"/>
      <c r="AT592" s="2"/>
      <c r="AU592" s="2"/>
      <c r="AV592" s="2"/>
    </row>
    <row r="593" spans="1:48" ht="15" x14ac:dyDescent="0.35">
      <c r="A593" s="2"/>
      <c r="B593" s="2" t="s">
        <v>54</v>
      </c>
      <c r="C593" s="2" t="s">
        <v>43</v>
      </c>
      <c r="D593" s="2">
        <v>1</v>
      </c>
      <c r="E593" s="4">
        <v>45603</v>
      </c>
      <c r="F593" s="2" t="s">
        <v>137</v>
      </c>
      <c r="G593" s="2"/>
      <c r="H593" s="2"/>
      <c r="I593" s="2"/>
      <c r="J593" s="2"/>
      <c r="K593" s="2"/>
      <c r="L593" s="2"/>
      <c r="M593" s="2" t="s">
        <v>49</v>
      </c>
      <c r="N593" s="2">
        <v>1</v>
      </c>
      <c r="O593" s="2" t="s">
        <v>2039</v>
      </c>
      <c r="P593" s="2">
        <v>1</v>
      </c>
      <c r="Q593" s="2">
        <v>1</v>
      </c>
      <c r="R593" s="2" t="s">
        <v>759</v>
      </c>
      <c r="S593" s="2" t="s">
        <v>2040</v>
      </c>
      <c r="T593" s="2" t="s">
        <v>38</v>
      </c>
      <c r="U593" s="2" t="s">
        <v>85</v>
      </c>
      <c r="V593" s="2" t="str">
        <f t="shared" si="11"/>
        <v/>
      </c>
      <c r="W593" s="2" t="s">
        <v>310</v>
      </c>
      <c r="X593" s="2">
        <v>20247100212452</v>
      </c>
      <c r="Y593" s="4">
        <v>45603</v>
      </c>
      <c r="Z593" s="2"/>
      <c r="AA593" s="6">
        <f ca="1">IF(Z593=0,NETWORKDAYS(E593+1,TODAY(),FESTIVOS!$A$2:$A$37),NETWORKDAYS(E593+1,Z593,FESTIVOS!$A$2:$A$37))</f>
        <v>318</v>
      </c>
      <c r="AB593" s="7" t="str">
        <f t="shared" si="12"/>
        <v>EN TRAMITE</v>
      </c>
      <c r="AC593" s="13" t="s">
        <v>229</v>
      </c>
      <c r="AD593" s="2"/>
      <c r="AE593" s="2"/>
      <c r="AF593" s="2"/>
      <c r="AG593" s="2"/>
      <c r="AH593" s="2"/>
      <c r="AI593" s="2"/>
      <c r="AJ593" s="2"/>
      <c r="AK593" s="2"/>
      <c r="AL593" s="2"/>
      <c r="AM593" s="2"/>
      <c r="AN593" s="2"/>
      <c r="AO593" s="2"/>
      <c r="AP593" s="2"/>
      <c r="AQ593" s="2"/>
      <c r="AR593" s="2"/>
      <c r="AS593" s="2"/>
      <c r="AT593" s="2"/>
      <c r="AU593" s="2"/>
      <c r="AV593" s="2"/>
    </row>
    <row r="594" spans="1:48" ht="15" x14ac:dyDescent="0.35">
      <c r="A594" s="2"/>
      <c r="B594" s="2" t="s">
        <v>34</v>
      </c>
      <c r="C594" s="2" t="s">
        <v>43</v>
      </c>
      <c r="D594" s="2">
        <v>1</v>
      </c>
      <c r="E594" s="4">
        <v>45604</v>
      </c>
      <c r="F594" s="2" t="s">
        <v>72</v>
      </c>
      <c r="G594" s="2"/>
      <c r="H594" s="2"/>
      <c r="I594" s="2"/>
      <c r="J594" s="2"/>
      <c r="K594" s="2"/>
      <c r="L594" s="2"/>
      <c r="M594" s="2" t="s">
        <v>37</v>
      </c>
      <c r="N594" s="2">
        <v>1</v>
      </c>
      <c r="O594" s="2" t="s">
        <v>2041</v>
      </c>
      <c r="P594" s="2" t="s">
        <v>2042</v>
      </c>
      <c r="Q594" s="2">
        <v>2916670</v>
      </c>
      <c r="R594" s="2" t="s">
        <v>2043</v>
      </c>
      <c r="S594" s="2" t="s">
        <v>2044</v>
      </c>
      <c r="T594" s="2" t="s">
        <v>38</v>
      </c>
      <c r="U594" s="2" t="s">
        <v>50</v>
      </c>
      <c r="V594" s="2" t="str">
        <f t="shared" si="11"/>
        <v/>
      </c>
      <c r="W594" s="2" t="s">
        <v>82</v>
      </c>
      <c r="X594" s="2">
        <v>20247100213942</v>
      </c>
      <c r="Y594" s="4">
        <v>45604</v>
      </c>
      <c r="Z594" s="2"/>
      <c r="AA594" s="6">
        <f ca="1">IF(Z594=0,NETWORKDAYS(E594+1,TODAY(),FESTIVOS!$A$2:$A$37),NETWORKDAYS(E594+1,Z594,FESTIVOS!$A$2:$A$37))</f>
        <v>317</v>
      </c>
      <c r="AB594" s="7" t="str">
        <f t="shared" si="12"/>
        <v>EN TRAMITE</v>
      </c>
      <c r="AC594" s="13" t="s">
        <v>229</v>
      </c>
      <c r="AD594" s="2"/>
      <c r="AE594" s="2"/>
      <c r="AF594" s="2"/>
      <c r="AG594" s="2"/>
      <c r="AH594" s="2"/>
      <c r="AI594" s="2"/>
      <c r="AJ594" s="2"/>
      <c r="AK594" s="2"/>
      <c r="AL594" s="2"/>
      <c r="AM594" s="2"/>
      <c r="AN594" s="2"/>
      <c r="AO594" s="2"/>
      <c r="AP594" s="2"/>
      <c r="AQ594" s="2"/>
      <c r="AR594" s="2"/>
      <c r="AS594" s="2"/>
      <c r="AT594" s="2"/>
      <c r="AU594" s="2"/>
      <c r="AV594" s="2"/>
    </row>
    <row r="595" spans="1:48" ht="15" x14ac:dyDescent="0.35">
      <c r="A595" s="2"/>
      <c r="B595" s="2" t="s">
        <v>34</v>
      </c>
      <c r="C595" s="2" t="s">
        <v>43</v>
      </c>
      <c r="D595" s="2">
        <v>1</v>
      </c>
      <c r="E595" s="4">
        <v>45604</v>
      </c>
      <c r="F595" s="2" t="s">
        <v>137</v>
      </c>
      <c r="G595" s="2"/>
      <c r="H595" s="2"/>
      <c r="I595" s="2"/>
      <c r="J595" s="2"/>
      <c r="K595" s="2"/>
      <c r="L595" s="2"/>
      <c r="M595" s="2" t="s">
        <v>37</v>
      </c>
      <c r="N595" s="2">
        <v>1</v>
      </c>
      <c r="O595" s="2" t="s">
        <v>2045</v>
      </c>
      <c r="P595" s="2">
        <v>1</v>
      </c>
      <c r="Q595" s="2">
        <v>1</v>
      </c>
      <c r="R595" s="2" t="s">
        <v>1757</v>
      </c>
      <c r="S595" s="2" t="s">
        <v>2046</v>
      </c>
      <c r="T595" s="2" t="s">
        <v>38</v>
      </c>
      <c r="U595" s="2" t="s">
        <v>31</v>
      </c>
      <c r="V595" s="2" t="str">
        <f t="shared" si="11"/>
        <v/>
      </c>
      <c r="W595" s="2" t="s">
        <v>569</v>
      </c>
      <c r="X595" s="2">
        <v>20247100214322</v>
      </c>
      <c r="Y595" s="4">
        <v>45604</v>
      </c>
      <c r="Z595" s="2"/>
      <c r="AA595" s="6">
        <f ca="1">IF(Z595=0,NETWORKDAYS(E595+1,TODAY(),FESTIVOS!$A$2:$A$37),NETWORKDAYS(E595+1,Z595,FESTIVOS!$A$2:$A$37))</f>
        <v>317</v>
      </c>
      <c r="AB595" s="7" t="str">
        <f t="shared" si="12"/>
        <v>EN TRAMITE</v>
      </c>
      <c r="AC595" s="13" t="s">
        <v>229</v>
      </c>
      <c r="AD595" s="2"/>
      <c r="AE595" s="2"/>
      <c r="AF595" s="2"/>
      <c r="AG595" s="2"/>
      <c r="AH595" s="2"/>
      <c r="AI595" s="2"/>
      <c r="AJ595" s="2"/>
      <c r="AK595" s="2"/>
      <c r="AL595" s="2"/>
      <c r="AM595" s="2"/>
      <c r="AN595" s="2"/>
      <c r="AO595" s="2"/>
      <c r="AP595" s="2"/>
      <c r="AQ595" s="2"/>
      <c r="AR595" s="2"/>
      <c r="AS595" s="2"/>
      <c r="AT595" s="2"/>
      <c r="AU595" s="2"/>
      <c r="AV595" s="2"/>
    </row>
    <row r="596" spans="1:48" ht="15" x14ac:dyDescent="0.35">
      <c r="A596" s="2"/>
      <c r="B596" s="2" t="s">
        <v>34</v>
      </c>
      <c r="C596" s="2" t="s">
        <v>43</v>
      </c>
      <c r="D596" s="2">
        <v>1</v>
      </c>
      <c r="E596" s="4">
        <v>45604</v>
      </c>
      <c r="F596" s="2" t="s">
        <v>72</v>
      </c>
      <c r="G596" s="2"/>
      <c r="H596" s="2"/>
      <c r="I596" s="2"/>
      <c r="J596" s="2"/>
      <c r="K596" s="2"/>
      <c r="L596" s="2"/>
      <c r="M596" s="2" t="s">
        <v>37</v>
      </c>
      <c r="N596" s="2">
        <v>1</v>
      </c>
      <c r="O596" s="2" t="s">
        <v>2047</v>
      </c>
      <c r="P596" s="2">
        <v>1</v>
      </c>
      <c r="Q596" s="2">
        <v>1</v>
      </c>
      <c r="R596" s="2" t="s">
        <v>2048</v>
      </c>
      <c r="S596" s="2" t="s">
        <v>2049</v>
      </c>
      <c r="T596" s="2" t="s">
        <v>38</v>
      </c>
      <c r="U596" s="2" t="s">
        <v>30</v>
      </c>
      <c r="V596" s="2" t="str">
        <f t="shared" si="11"/>
        <v/>
      </c>
      <c r="W596" s="2" t="s">
        <v>93</v>
      </c>
      <c r="X596" s="2">
        <v>20247100213452</v>
      </c>
      <c r="Y596" s="4">
        <v>45604</v>
      </c>
      <c r="Z596" s="2"/>
      <c r="AA596" s="6">
        <f ca="1">IF(Z596=0,NETWORKDAYS(E596+1,TODAY(),FESTIVOS!$A$2:$A$37),NETWORKDAYS(E596+1,Z596,FESTIVOS!$A$2:$A$37))</f>
        <v>317</v>
      </c>
      <c r="AB596" s="7" t="str">
        <f t="shared" si="12"/>
        <v>EN TRAMITE</v>
      </c>
      <c r="AC596" s="13" t="s">
        <v>229</v>
      </c>
      <c r="AD596" s="2"/>
      <c r="AE596" s="2"/>
      <c r="AF596" s="2"/>
      <c r="AG596" s="2"/>
      <c r="AH596" s="2"/>
      <c r="AI596" s="2"/>
      <c r="AJ596" s="2"/>
      <c r="AK596" s="2"/>
      <c r="AL596" s="2"/>
      <c r="AM596" s="2"/>
      <c r="AN596" s="2"/>
      <c r="AO596" s="2"/>
      <c r="AP596" s="2"/>
      <c r="AQ596" s="2"/>
      <c r="AR596" s="2"/>
      <c r="AS596" s="2"/>
      <c r="AT596" s="2"/>
      <c r="AU596" s="2"/>
      <c r="AV596" s="2"/>
    </row>
    <row r="597" spans="1:48" ht="15" x14ac:dyDescent="0.35">
      <c r="A597" s="2"/>
      <c r="B597" s="2" t="s">
        <v>54</v>
      </c>
      <c r="C597" s="2" t="s">
        <v>43</v>
      </c>
      <c r="D597" s="2">
        <v>1</v>
      </c>
      <c r="E597" s="4">
        <v>45604</v>
      </c>
      <c r="F597" s="2" t="s">
        <v>137</v>
      </c>
      <c r="G597" s="2"/>
      <c r="H597" s="2"/>
      <c r="I597" s="2"/>
      <c r="J597" s="2"/>
      <c r="K597" s="2"/>
      <c r="L597" s="2"/>
      <c r="M597" s="2" t="s">
        <v>57</v>
      </c>
      <c r="N597" s="2">
        <v>1</v>
      </c>
      <c r="O597" s="2" t="s">
        <v>2050</v>
      </c>
      <c r="P597" s="2">
        <v>1</v>
      </c>
      <c r="Q597" s="2">
        <v>1</v>
      </c>
      <c r="R597" s="2" t="s">
        <v>2051</v>
      </c>
      <c r="S597" s="2" t="s">
        <v>2052</v>
      </c>
      <c r="T597" s="2" t="s">
        <v>38</v>
      </c>
      <c r="U597" s="2" t="s">
        <v>88</v>
      </c>
      <c r="V597" s="2" t="str">
        <f t="shared" si="11"/>
        <v/>
      </c>
      <c r="W597" s="2" t="s">
        <v>633</v>
      </c>
      <c r="X597" s="2">
        <v>20247100214182</v>
      </c>
      <c r="Y597" s="4">
        <v>45604</v>
      </c>
      <c r="Z597" s="2"/>
      <c r="AA597" s="6">
        <f ca="1">IF(Z597=0,NETWORKDAYS(E597+1,TODAY(),FESTIVOS!$A$2:$A$37),NETWORKDAYS(E597+1,Z597,FESTIVOS!$A$2:$A$37))</f>
        <v>317</v>
      </c>
      <c r="AB597" s="7" t="str">
        <f t="shared" si="12"/>
        <v>EN TRAMITE</v>
      </c>
      <c r="AC597" s="13" t="s">
        <v>229</v>
      </c>
      <c r="AD597" s="2"/>
      <c r="AE597" s="2"/>
      <c r="AF597" s="2"/>
      <c r="AG597" s="2"/>
      <c r="AH597" s="2"/>
      <c r="AI597" s="2"/>
      <c r="AJ597" s="2"/>
      <c r="AK597" s="2"/>
      <c r="AL597" s="2"/>
      <c r="AM597" s="2"/>
      <c r="AN597" s="2"/>
      <c r="AO597" s="2"/>
      <c r="AP597" s="2"/>
      <c r="AQ597" s="2"/>
      <c r="AR597" s="2"/>
      <c r="AS597" s="2"/>
      <c r="AT597" s="2"/>
      <c r="AU597" s="2"/>
      <c r="AV597" s="2"/>
    </row>
    <row r="598" spans="1:48" ht="15" x14ac:dyDescent="0.35">
      <c r="A598" s="2"/>
      <c r="B598" s="2" t="s">
        <v>34</v>
      </c>
      <c r="C598" s="2" t="s">
        <v>43</v>
      </c>
      <c r="D598" s="2">
        <v>1</v>
      </c>
      <c r="E598" s="4">
        <v>45609</v>
      </c>
      <c r="F598" s="2" t="s">
        <v>72</v>
      </c>
      <c r="G598" s="2"/>
      <c r="H598" s="2"/>
      <c r="I598" s="2"/>
      <c r="J598" s="2"/>
      <c r="K598" s="2"/>
      <c r="L598" s="2"/>
      <c r="M598" s="2" t="s">
        <v>57</v>
      </c>
      <c r="N598" s="2">
        <v>1</v>
      </c>
      <c r="O598" s="2" t="s">
        <v>211</v>
      </c>
      <c r="P598" s="2" t="s">
        <v>2053</v>
      </c>
      <c r="Q598" s="2">
        <v>3358000</v>
      </c>
      <c r="R598" s="2" t="s">
        <v>2054</v>
      </c>
      <c r="S598" s="2" t="s">
        <v>2055</v>
      </c>
      <c r="T598" s="2" t="s">
        <v>38</v>
      </c>
      <c r="U598" s="2" t="s">
        <v>85</v>
      </c>
      <c r="V598" s="2" t="str">
        <f t="shared" si="11"/>
        <v/>
      </c>
      <c r="W598" s="2" t="s">
        <v>310</v>
      </c>
      <c r="X598" s="2">
        <v>20247100216512</v>
      </c>
      <c r="Y598" s="4">
        <v>45609</v>
      </c>
      <c r="Z598" s="2"/>
      <c r="AA598" s="6">
        <f ca="1">IF(Z598=0,NETWORKDAYS(E598+1,TODAY(),FESTIVOS!$A$2:$A$37),NETWORKDAYS(E598+1,Z598,FESTIVOS!$A$2:$A$37))</f>
        <v>315</v>
      </c>
      <c r="AB598" s="7" t="str">
        <f t="shared" si="12"/>
        <v>EN TRAMITE</v>
      </c>
      <c r="AC598" s="13" t="s">
        <v>229</v>
      </c>
      <c r="AD598" s="2"/>
      <c r="AE598" s="2"/>
      <c r="AF598" s="2"/>
      <c r="AG598" s="2"/>
      <c r="AH598" s="2"/>
      <c r="AI598" s="2"/>
      <c r="AJ598" s="2"/>
      <c r="AK598" s="2"/>
      <c r="AL598" s="2"/>
      <c r="AM598" s="2"/>
      <c r="AN598" s="2"/>
      <c r="AO598" s="2"/>
      <c r="AP598" s="2"/>
      <c r="AQ598" s="2"/>
      <c r="AR598" s="2"/>
      <c r="AS598" s="2"/>
      <c r="AT598" s="2"/>
      <c r="AU598" s="2"/>
      <c r="AV598" s="2"/>
    </row>
    <row r="599" spans="1:48" ht="15" x14ac:dyDescent="0.35">
      <c r="A599" s="2"/>
      <c r="B599" s="2" t="s">
        <v>54</v>
      </c>
      <c r="C599" s="2" t="s">
        <v>43</v>
      </c>
      <c r="D599" s="2">
        <v>1</v>
      </c>
      <c r="E599" s="4">
        <v>45609</v>
      </c>
      <c r="F599" s="2" t="s">
        <v>137</v>
      </c>
      <c r="G599" s="2"/>
      <c r="H599" s="2"/>
      <c r="I599" s="2"/>
      <c r="J599" s="2"/>
      <c r="K599" s="2"/>
      <c r="L599" s="2"/>
      <c r="M599" s="2" t="s">
        <v>37</v>
      </c>
      <c r="N599" s="2">
        <v>1</v>
      </c>
      <c r="O599" s="2" t="s">
        <v>2056</v>
      </c>
      <c r="P599" s="2">
        <v>1</v>
      </c>
      <c r="Q599" s="2">
        <v>1</v>
      </c>
      <c r="R599" s="2" t="s">
        <v>2057</v>
      </c>
      <c r="S599" s="2" t="s">
        <v>2058</v>
      </c>
      <c r="T599" s="2" t="s">
        <v>38</v>
      </c>
      <c r="U599" s="2" t="s">
        <v>88</v>
      </c>
      <c r="V599" s="2" t="str">
        <f t="shared" si="11"/>
        <v/>
      </c>
      <c r="W599" s="2" t="s">
        <v>633</v>
      </c>
      <c r="X599" s="2">
        <v>20247100216442</v>
      </c>
      <c r="Y599" s="4">
        <v>45609</v>
      </c>
      <c r="Z599" s="2"/>
      <c r="AA599" s="6">
        <f ca="1">IF(Z599=0,NETWORKDAYS(E599+1,TODAY(),FESTIVOS!$A$2:$A$37),NETWORKDAYS(E599+1,Z599,FESTIVOS!$A$2:$A$37))</f>
        <v>315</v>
      </c>
      <c r="AB599" s="7" t="str">
        <f t="shared" si="12"/>
        <v>EN TRAMITE</v>
      </c>
      <c r="AC599" s="13" t="s">
        <v>229</v>
      </c>
      <c r="AD599" s="2"/>
      <c r="AE599" s="2"/>
      <c r="AF599" s="2"/>
      <c r="AG599" s="2"/>
      <c r="AH599" s="2"/>
      <c r="AI599" s="2"/>
      <c r="AJ599" s="2"/>
      <c r="AK599" s="2"/>
      <c r="AL599" s="2"/>
      <c r="AM599" s="2"/>
      <c r="AN599" s="2"/>
      <c r="AO599" s="2"/>
      <c r="AP599" s="2"/>
      <c r="AQ599" s="2"/>
      <c r="AR599" s="2"/>
      <c r="AS599" s="2"/>
      <c r="AT599" s="2"/>
      <c r="AU599" s="2"/>
      <c r="AV599" s="2"/>
    </row>
    <row r="600" spans="1:48" ht="15" x14ac:dyDescent="0.35">
      <c r="A600" s="2"/>
      <c r="B600" s="2" t="s">
        <v>34</v>
      </c>
      <c r="C600" s="2" t="s">
        <v>43</v>
      </c>
      <c r="D600" s="2">
        <v>1</v>
      </c>
      <c r="E600" s="4">
        <v>45609</v>
      </c>
      <c r="F600" s="2" t="s">
        <v>72</v>
      </c>
      <c r="G600" s="2"/>
      <c r="H600" s="2"/>
      <c r="I600" s="2"/>
      <c r="J600" s="2"/>
      <c r="K600" s="2"/>
      <c r="L600" s="2"/>
      <c r="M600" s="2" t="s">
        <v>49</v>
      </c>
      <c r="N600" s="2">
        <v>1</v>
      </c>
      <c r="O600" s="2" t="s">
        <v>2059</v>
      </c>
      <c r="P600" s="2">
        <v>1</v>
      </c>
      <c r="Q600" s="2">
        <v>1</v>
      </c>
      <c r="R600" s="2" t="s">
        <v>2060</v>
      </c>
      <c r="S600" s="2" t="s">
        <v>2061</v>
      </c>
      <c r="T600" s="2" t="s">
        <v>141</v>
      </c>
      <c r="U600" s="2" t="s">
        <v>27</v>
      </c>
      <c r="V600" s="2" t="str">
        <f t="shared" si="11"/>
        <v/>
      </c>
      <c r="W600" s="2" t="s">
        <v>63</v>
      </c>
      <c r="X600" s="2">
        <v>20247100217152</v>
      </c>
      <c r="Y600" s="4">
        <v>45609</v>
      </c>
      <c r="Z600" s="2"/>
      <c r="AA600" s="6">
        <f ca="1">IF(Z600=0,NETWORKDAYS(E600+1,TODAY(),FESTIVOS!$A$2:$A$37),NETWORKDAYS(E600+1,Z600,FESTIVOS!$A$2:$A$37))</f>
        <v>315</v>
      </c>
      <c r="AB600" s="7" t="str">
        <f t="shared" si="12"/>
        <v>EN TRAMITE</v>
      </c>
      <c r="AC600" s="13" t="s">
        <v>229</v>
      </c>
      <c r="AD600" s="2"/>
      <c r="AE600" s="2"/>
      <c r="AF600" s="2"/>
      <c r="AG600" s="2"/>
      <c r="AH600" s="2"/>
      <c r="AI600" s="2"/>
      <c r="AJ600" s="2"/>
      <c r="AK600" s="2"/>
      <c r="AL600" s="2"/>
      <c r="AM600" s="2"/>
      <c r="AN600" s="2"/>
      <c r="AO600" s="2"/>
      <c r="AP600" s="2"/>
      <c r="AQ600" s="2"/>
      <c r="AR600" s="2"/>
      <c r="AS600" s="2"/>
      <c r="AT600" s="2"/>
      <c r="AU600" s="2"/>
      <c r="AV600" s="2"/>
    </row>
    <row r="601" spans="1:48" ht="15" x14ac:dyDescent="0.35">
      <c r="A601" s="2"/>
      <c r="B601" s="2" t="s">
        <v>34</v>
      </c>
      <c r="C601" s="2" t="s">
        <v>43</v>
      </c>
      <c r="D601" s="2">
        <v>1</v>
      </c>
      <c r="E601" s="4">
        <v>45610</v>
      </c>
      <c r="F601" s="2" t="s">
        <v>72</v>
      </c>
      <c r="G601" s="2"/>
      <c r="H601" s="2"/>
      <c r="I601" s="2"/>
      <c r="J601" s="2"/>
      <c r="K601" s="2"/>
      <c r="L601" s="2"/>
      <c r="M601" s="2" t="s">
        <v>49</v>
      </c>
      <c r="N601" s="2">
        <v>1</v>
      </c>
      <c r="O601" s="2" t="s">
        <v>2062</v>
      </c>
      <c r="P601" s="2">
        <v>1</v>
      </c>
      <c r="Q601" s="2">
        <v>1</v>
      </c>
      <c r="R601" s="2" t="s">
        <v>160</v>
      </c>
      <c r="S601" s="2" t="s">
        <v>2063</v>
      </c>
      <c r="T601" s="2" t="s">
        <v>141</v>
      </c>
      <c r="U601" s="2" t="s">
        <v>27</v>
      </c>
      <c r="V601" s="2" t="str">
        <f t="shared" si="11"/>
        <v/>
      </c>
      <c r="W601" s="2" t="s">
        <v>63</v>
      </c>
      <c r="X601" s="2">
        <v>20247100217442</v>
      </c>
      <c r="Y601" s="4">
        <v>45610</v>
      </c>
      <c r="Z601" s="2"/>
      <c r="AA601" s="6">
        <f ca="1">IF(Z601=0,NETWORKDAYS(E601+1,TODAY(),FESTIVOS!$A$2:$A$37),NETWORKDAYS(E601+1,Z601,FESTIVOS!$A$2:$A$37))</f>
        <v>314</v>
      </c>
      <c r="AB601" s="7" t="str">
        <f t="shared" si="12"/>
        <v>EN TRAMITE</v>
      </c>
      <c r="AC601" s="13" t="s">
        <v>229</v>
      </c>
      <c r="AD601" s="2"/>
      <c r="AE601" s="2"/>
      <c r="AF601" s="2"/>
      <c r="AG601" s="2"/>
      <c r="AH601" s="2"/>
      <c r="AI601" s="2"/>
      <c r="AJ601" s="2"/>
      <c r="AK601" s="2"/>
      <c r="AL601" s="2"/>
      <c r="AM601" s="2"/>
      <c r="AN601" s="2"/>
      <c r="AO601" s="2"/>
      <c r="AP601" s="2"/>
      <c r="AQ601" s="2"/>
      <c r="AR601" s="2"/>
      <c r="AS601" s="2"/>
      <c r="AT601" s="2"/>
      <c r="AU601" s="2"/>
      <c r="AV601" s="2"/>
    </row>
    <row r="602" spans="1:48" ht="15" x14ac:dyDescent="0.35">
      <c r="A602" s="2"/>
      <c r="B602" s="2" t="s">
        <v>34</v>
      </c>
      <c r="C602" s="2" t="s">
        <v>43</v>
      </c>
      <c r="D602" s="2">
        <v>1</v>
      </c>
      <c r="E602" s="4">
        <v>45610</v>
      </c>
      <c r="F602" s="2" t="s">
        <v>72</v>
      </c>
      <c r="G602" s="2"/>
      <c r="H602" s="2"/>
      <c r="I602" s="2"/>
      <c r="J602" s="2"/>
      <c r="K602" s="2"/>
      <c r="L602" s="2"/>
      <c r="M602" s="2" t="s">
        <v>37</v>
      </c>
      <c r="N602" s="2">
        <v>1</v>
      </c>
      <c r="O602" s="2" t="s">
        <v>2064</v>
      </c>
      <c r="P602" s="2">
        <v>1</v>
      </c>
      <c r="Q602" s="2">
        <v>1</v>
      </c>
      <c r="R602" s="2" t="s">
        <v>2065</v>
      </c>
      <c r="S602" s="2" t="s">
        <v>2066</v>
      </c>
      <c r="T602" s="2" t="s">
        <v>38</v>
      </c>
      <c r="U602" s="2" t="s">
        <v>88</v>
      </c>
      <c r="V602" s="2" t="str">
        <f t="shared" si="11"/>
        <v/>
      </c>
      <c r="W602" s="2" t="s">
        <v>93</v>
      </c>
      <c r="X602" s="2">
        <v>20247100218432</v>
      </c>
      <c r="Y602" s="4">
        <v>45610</v>
      </c>
      <c r="Z602" s="2"/>
      <c r="AA602" s="6">
        <f ca="1">IF(Z602=0,NETWORKDAYS(E602+1,TODAY(),FESTIVOS!$A$2:$A$37),NETWORKDAYS(E602+1,Z602,FESTIVOS!$A$2:$A$37))</f>
        <v>314</v>
      </c>
      <c r="AB602" s="7" t="str">
        <f t="shared" si="12"/>
        <v>EN TRAMITE</v>
      </c>
      <c r="AC602" s="13" t="s">
        <v>229</v>
      </c>
      <c r="AD602" s="2"/>
      <c r="AE602" s="2"/>
      <c r="AF602" s="2"/>
      <c r="AG602" s="2"/>
      <c r="AH602" s="2"/>
      <c r="AI602" s="2"/>
      <c r="AJ602" s="2"/>
      <c r="AK602" s="2"/>
      <c r="AL602" s="2"/>
      <c r="AM602" s="2"/>
      <c r="AN602" s="2"/>
      <c r="AO602" s="2"/>
      <c r="AP602" s="2"/>
      <c r="AQ602" s="2"/>
      <c r="AR602" s="2"/>
      <c r="AS602" s="2"/>
      <c r="AT602" s="2"/>
      <c r="AU602" s="2"/>
      <c r="AV602" s="2"/>
    </row>
    <row r="603" spans="1:48" ht="15" x14ac:dyDescent="0.35">
      <c r="A603" s="2"/>
      <c r="B603" s="2" t="s">
        <v>54</v>
      </c>
      <c r="C603" s="2" t="s">
        <v>43</v>
      </c>
      <c r="D603" s="2">
        <v>1</v>
      </c>
      <c r="E603" s="4">
        <v>45611</v>
      </c>
      <c r="F603" s="2" t="s">
        <v>137</v>
      </c>
      <c r="G603" s="2"/>
      <c r="H603" s="2"/>
      <c r="I603" s="2"/>
      <c r="J603" s="2"/>
      <c r="K603" s="2"/>
      <c r="L603" s="2"/>
      <c r="M603" s="2" t="s">
        <v>37</v>
      </c>
      <c r="N603" s="2">
        <v>1</v>
      </c>
      <c r="O603" s="2" t="s">
        <v>2067</v>
      </c>
      <c r="P603" s="2">
        <v>1</v>
      </c>
      <c r="Q603" s="2">
        <v>1</v>
      </c>
      <c r="R603" s="2" t="s">
        <v>2068</v>
      </c>
      <c r="S603" s="2" t="s">
        <v>2069</v>
      </c>
      <c r="T603" s="2" t="s">
        <v>38</v>
      </c>
      <c r="U603" s="2" t="s">
        <v>85</v>
      </c>
      <c r="V603" s="2" t="str">
        <f t="shared" si="11"/>
        <v/>
      </c>
      <c r="W603" s="2" t="s">
        <v>310</v>
      </c>
      <c r="X603" s="2">
        <v>20247100219362</v>
      </c>
      <c r="Y603" s="4">
        <v>45611</v>
      </c>
      <c r="Z603" s="2"/>
      <c r="AA603" s="6">
        <f ca="1">IF(Z603=0,NETWORKDAYS(E603+1,TODAY(),FESTIVOS!$A$2:$A$37),NETWORKDAYS(E603+1,Z603,FESTIVOS!$A$2:$A$37))</f>
        <v>313</v>
      </c>
      <c r="AB603" s="7" t="str">
        <f t="shared" si="12"/>
        <v>EN TRAMITE</v>
      </c>
      <c r="AC603" s="13" t="s">
        <v>229</v>
      </c>
      <c r="AD603" s="2"/>
      <c r="AE603" s="2"/>
      <c r="AF603" s="2"/>
      <c r="AG603" s="2"/>
      <c r="AH603" s="2"/>
      <c r="AI603" s="2"/>
      <c r="AJ603" s="2"/>
      <c r="AK603" s="2"/>
      <c r="AL603" s="2"/>
      <c r="AM603" s="2"/>
      <c r="AN603" s="2"/>
      <c r="AO603" s="2"/>
      <c r="AP603" s="2"/>
      <c r="AQ603" s="2"/>
      <c r="AR603" s="2"/>
      <c r="AS603" s="2"/>
      <c r="AT603" s="2"/>
      <c r="AU603" s="2"/>
      <c r="AV603" s="2"/>
    </row>
    <row r="604" spans="1:48" ht="15" x14ac:dyDescent="0.35">
      <c r="A604" s="2"/>
      <c r="B604" s="2" t="s">
        <v>34</v>
      </c>
      <c r="C604" s="2" t="s">
        <v>43</v>
      </c>
      <c r="D604" s="2">
        <v>1</v>
      </c>
      <c r="E604" s="4">
        <v>45611</v>
      </c>
      <c r="F604" s="2" t="s">
        <v>72</v>
      </c>
      <c r="G604" s="2"/>
      <c r="H604" s="2"/>
      <c r="I604" s="2"/>
      <c r="J604" s="2"/>
      <c r="K604" s="2"/>
      <c r="L604" s="2"/>
      <c r="M604" s="2" t="s">
        <v>37</v>
      </c>
      <c r="N604" s="2">
        <v>1</v>
      </c>
      <c r="O604" s="2" t="s">
        <v>2070</v>
      </c>
      <c r="P604" s="2">
        <v>1</v>
      </c>
      <c r="Q604" s="2">
        <v>1</v>
      </c>
      <c r="R604" s="2" t="s">
        <v>2071</v>
      </c>
      <c r="S604" s="2" t="s">
        <v>2072</v>
      </c>
      <c r="T604" s="2" t="s">
        <v>38</v>
      </c>
      <c r="U604" s="2" t="s">
        <v>30</v>
      </c>
      <c r="V604" s="2" t="str">
        <f t="shared" si="11"/>
        <v/>
      </c>
      <c r="W604" s="2" t="s">
        <v>79</v>
      </c>
      <c r="X604" s="2">
        <v>20247100218562</v>
      </c>
      <c r="Y604" s="4">
        <v>45611</v>
      </c>
      <c r="Z604" s="2"/>
      <c r="AA604" s="6">
        <f ca="1">IF(Z604=0,NETWORKDAYS(E604+1,TODAY(),FESTIVOS!$A$2:$A$37),NETWORKDAYS(E604+1,Z604,FESTIVOS!$A$2:$A$37))</f>
        <v>313</v>
      </c>
      <c r="AB604" s="7" t="str">
        <f t="shared" si="12"/>
        <v>EN TRAMITE</v>
      </c>
      <c r="AC604" s="13" t="s">
        <v>229</v>
      </c>
      <c r="AD604" s="2"/>
      <c r="AE604" s="2"/>
      <c r="AF604" s="2"/>
      <c r="AG604" s="2"/>
      <c r="AH604" s="2"/>
      <c r="AI604" s="2"/>
      <c r="AJ604" s="2"/>
      <c r="AK604" s="2"/>
      <c r="AL604" s="2"/>
      <c r="AM604" s="2"/>
      <c r="AN604" s="2"/>
      <c r="AO604" s="2"/>
      <c r="AP604" s="2"/>
      <c r="AQ604" s="2"/>
      <c r="AR604" s="2"/>
      <c r="AS604" s="2"/>
      <c r="AT604" s="2"/>
      <c r="AU604" s="2"/>
      <c r="AV604" s="2"/>
    </row>
    <row r="605" spans="1:48" ht="15" x14ac:dyDescent="0.35">
      <c r="A605" s="2"/>
      <c r="B605" s="2" t="s">
        <v>34</v>
      </c>
      <c r="C605" s="2" t="s">
        <v>43</v>
      </c>
      <c r="D605" s="2">
        <v>1</v>
      </c>
      <c r="E605" s="4">
        <v>45614</v>
      </c>
      <c r="F605" s="2" t="s">
        <v>72</v>
      </c>
      <c r="G605" s="2"/>
      <c r="H605" s="2"/>
      <c r="I605" s="2"/>
      <c r="J605" s="2"/>
      <c r="K605" s="2"/>
      <c r="L605" s="2"/>
      <c r="M605" s="2" t="s">
        <v>49</v>
      </c>
      <c r="N605" s="2">
        <v>1</v>
      </c>
      <c r="O605" s="2" t="s">
        <v>2073</v>
      </c>
      <c r="P605" s="2">
        <v>1</v>
      </c>
      <c r="Q605" s="2">
        <v>3222512837</v>
      </c>
      <c r="R605" s="2" t="s">
        <v>2074</v>
      </c>
      <c r="S605" s="2" t="s">
        <v>2075</v>
      </c>
      <c r="T605" s="2" t="s">
        <v>38</v>
      </c>
      <c r="U605" s="2" t="s">
        <v>30</v>
      </c>
      <c r="V605" s="2" t="str">
        <f t="shared" si="11"/>
        <v/>
      </c>
      <c r="W605" s="2" t="s">
        <v>79</v>
      </c>
      <c r="X605" s="2">
        <v>20247100219802</v>
      </c>
      <c r="Y605" s="4">
        <v>45614</v>
      </c>
      <c r="Z605" s="2"/>
      <c r="AA605" s="6">
        <f ca="1">IF(Z605=0,NETWORKDAYS(E605+1,TODAY(),FESTIVOS!$A$2:$A$37),NETWORKDAYS(E605+1,Z605,FESTIVOS!$A$2:$A$37))</f>
        <v>312</v>
      </c>
      <c r="AB605" s="7" t="str">
        <f t="shared" si="12"/>
        <v>EN TRAMITE</v>
      </c>
      <c r="AC605" s="13" t="s">
        <v>229</v>
      </c>
      <c r="AD605" s="2"/>
      <c r="AE605" s="2"/>
      <c r="AF605" s="2"/>
      <c r="AG605" s="2"/>
      <c r="AH605" s="2"/>
      <c r="AI605" s="2"/>
      <c r="AJ605" s="2"/>
      <c r="AK605" s="2"/>
      <c r="AL605" s="2"/>
      <c r="AM605" s="2"/>
      <c r="AN605" s="2"/>
      <c r="AO605" s="2"/>
      <c r="AP605" s="2"/>
      <c r="AQ605" s="2"/>
      <c r="AR605" s="2"/>
      <c r="AS605" s="2"/>
      <c r="AT605" s="2"/>
      <c r="AU605" s="2"/>
      <c r="AV605" s="2"/>
    </row>
    <row r="606" spans="1:48" ht="15" x14ac:dyDescent="0.35">
      <c r="A606" s="2"/>
      <c r="B606" s="2" t="s">
        <v>34</v>
      </c>
      <c r="C606" s="2" t="s">
        <v>43</v>
      </c>
      <c r="D606" s="2">
        <v>1</v>
      </c>
      <c r="E606" s="4">
        <v>45614</v>
      </c>
      <c r="F606" s="2" t="s">
        <v>137</v>
      </c>
      <c r="G606" s="2"/>
      <c r="H606" s="2"/>
      <c r="I606" s="2"/>
      <c r="J606" s="2"/>
      <c r="K606" s="2"/>
      <c r="L606" s="2"/>
      <c r="M606" s="2" t="s">
        <v>57</v>
      </c>
      <c r="N606" s="2">
        <v>1</v>
      </c>
      <c r="O606" s="2" t="s">
        <v>1065</v>
      </c>
      <c r="P606" s="2" t="s">
        <v>2076</v>
      </c>
      <c r="Q606" s="2">
        <v>3550800</v>
      </c>
      <c r="R606" s="2" t="s">
        <v>1067</v>
      </c>
      <c r="S606" s="2" t="s">
        <v>2077</v>
      </c>
      <c r="T606" s="2" t="s">
        <v>38</v>
      </c>
      <c r="U606" s="2" t="s">
        <v>85</v>
      </c>
      <c r="V606" s="2" t="str">
        <f t="shared" si="11"/>
        <v/>
      </c>
      <c r="W606" s="2" t="s">
        <v>310</v>
      </c>
      <c r="X606" s="2">
        <v>20247100220742</v>
      </c>
      <c r="Y606" s="4">
        <v>45614</v>
      </c>
      <c r="Z606" s="2"/>
      <c r="AA606" s="6">
        <f ca="1">IF(Z606=0,NETWORKDAYS(E606+1,TODAY(),FESTIVOS!$A$2:$A$37),NETWORKDAYS(E606+1,Z606,FESTIVOS!$A$2:$A$37))</f>
        <v>312</v>
      </c>
      <c r="AB606" s="7" t="str">
        <f t="shared" si="12"/>
        <v>EN TRAMITE</v>
      </c>
      <c r="AC606" s="13" t="s">
        <v>229</v>
      </c>
      <c r="AD606" s="2"/>
      <c r="AE606" s="2"/>
      <c r="AF606" s="2"/>
      <c r="AG606" s="2"/>
      <c r="AH606" s="2"/>
      <c r="AI606" s="2"/>
      <c r="AJ606" s="2"/>
      <c r="AK606" s="2"/>
      <c r="AL606" s="2"/>
      <c r="AM606" s="2"/>
      <c r="AN606" s="2"/>
      <c r="AO606" s="2"/>
      <c r="AP606" s="2"/>
      <c r="AQ606" s="2"/>
      <c r="AR606" s="2"/>
      <c r="AS606" s="2"/>
      <c r="AT606" s="2"/>
      <c r="AU606" s="2"/>
      <c r="AV606" s="2"/>
    </row>
    <row r="607" spans="1:48" ht="15" x14ac:dyDescent="0.35">
      <c r="A607" s="2"/>
      <c r="B607" s="2" t="s">
        <v>34</v>
      </c>
      <c r="C607" s="2" t="s">
        <v>43</v>
      </c>
      <c r="D607" s="2">
        <v>1</v>
      </c>
      <c r="E607" s="4">
        <v>45614</v>
      </c>
      <c r="F607" s="2" t="s">
        <v>72</v>
      </c>
      <c r="G607" s="2"/>
      <c r="H607" s="2"/>
      <c r="I607" s="2"/>
      <c r="J607" s="2"/>
      <c r="K607" s="2"/>
      <c r="L607" s="2"/>
      <c r="M607" s="2" t="s">
        <v>37</v>
      </c>
      <c r="N607" s="2">
        <v>1</v>
      </c>
      <c r="O607" s="2" t="s">
        <v>2078</v>
      </c>
      <c r="P607" s="2">
        <v>1</v>
      </c>
      <c r="Q607" s="2">
        <v>1</v>
      </c>
      <c r="R607" s="2" t="s">
        <v>260</v>
      </c>
      <c r="S607" s="2" t="s">
        <v>2079</v>
      </c>
      <c r="T607" s="2" t="s">
        <v>141</v>
      </c>
      <c r="U607" s="2" t="s">
        <v>27</v>
      </c>
      <c r="V607" s="2" t="str">
        <f t="shared" si="11"/>
        <v/>
      </c>
      <c r="W607" s="2" t="s">
        <v>63</v>
      </c>
      <c r="X607" s="2">
        <v>20247100220192</v>
      </c>
      <c r="Y607" s="4">
        <v>45614</v>
      </c>
      <c r="Z607" s="2"/>
      <c r="AA607" s="6">
        <f ca="1">IF(Z607=0,NETWORKDAYS(E607+1,TODAY(),FESTIVOS!$A$2:$A$37),NETWORKDAYS(E607+1,Z607,FESTIVOS!$A$2:$A$37))</f>
        <v>312</v>
      </c>
      <c r="AB607" s="7" t="str">
        <f t="shared" si="12"/>
        <v>EN TRAMITE</v>
      </c>
      <c r="AC607" s="13" t="s">
        <v>229</v>
      </c>
      <c r="AD607" s="2"/>
      <c r="AE607" s="2"/>
      <c r="AF607" s="2"/>
      <c r="AG607" s="2"/>
      <c r="AH607" s="2"/>
      <c r="AI607" s="2"/>
      <c r="AJ607" s="2"/>
      <c r="AK607" s="2"/>
      <c r="AL607" s="2"/>
      <c r="AM607" s="2"/>
      <c r="AN607" s="2"/>
      <c r="AO607" s="2"/>
      <c r="AP607" s="2"/>
      <c r="AQ607" s="2"/>
      <c r="AR607" s="2"/>
      <c r="AS607" s="2"/>
      <c r="AT607" s="2"/>
      <c r="AU607" s="2"/>
      <c r="AV607" s="2"/>
    </row>
    <row r="608" spans="1:48" ht="15" x14ac:dyDescent="0.35">
      <c r="A608" s="2"/>
      <c r="B608" s="2" t="s">
        <v>34</v>
      </c>
      <c r="C608" s="2" t="s">
        <v>43</v>
      </c>
      <c r="D608" s="2">
        <v>1</v>
      </c>
      <c r="E608" s="4">
        <v>45615</v>
      </c>
      <c r="F608" s="2" t="s">
        <v>137</v>
      </c>
      <c r="G608" s="2"/>
      <c r="H608" s="2"/>
      <c r="I608" s="2"/>
      <c r="J608" s="2"/>
      <c r="K608" s="2"/>
      <c r="L608" s="2"/>
      <c r="M608" s="2" t="s">
        <v>57</v>
      </c>
      <c r="N608" s="2">
        <v>1</v>
      </c>
      <c r="O608" s="2" t="s">
        <v>2080</v>
      </c>
      <c r="P608" s="2" t="s">
        <v>2081</v>
      </c>
      <c r="Q608" s="2">
        <v>2417900</v>
      </c>
      <c r="R608" s="2" t="s">
        <v>2082</v>
      </c>
      <c r="S608" s="2" t="s">
        <v>2083</v>
      </c>
      <c r="T608" s="2" t="s">
        <v>38</v>
      </c>
      <c r="U608" s="2" t="s">
        <v>75</v>
      </c>
      <c r="V608" s="2" t="str">
        <f t="shared" si="11"/>
        <v/>
      </c>
      <c r="W608" s="2" t="s">
        <v>76</v>
      </c>
      <c r="X608" s="2">
        <v>20247100221902</v>
      </c>
      <c r="Y608" s="4">
        <v>45615</v>
      </c>
      <c r="Z608" s="2"/>
      <c r="AA608" s="6">
        <f ca="1">IF(Z608=0,NETWORKDAYS(E608+1,TODAY(),FESTIVOS!$A$2:$A$37),NETWORKDAYS(E608+1,Z608,FESTIVOS!$A$2:$A$37))</f>
        <v>311</v>
      </c>
      <c r="AB608" s="7" t="str">
        <f t="shared" si="12"/>
        <v>EN TRAMITE</v>
      </c>
      <c r="AC608" s="13" t="s">
        <v>229</v>
      </c>
      <c r="AD608" s="2"/>
      <c r="AE608" s="2"/>
      <c r="AF608" s="2"/>
      <c r="AG608" s="2"/>
      <c r="AH608" s="2"/>
      <c r="AI608" s="2"/>
      <c r="AJ608" s="2"/>
      <c r="AK608" s="2"/>
      <c r="AL608" s="2"/>
      <c r="AM608" s="2"/>
      <c r="AN608" s="2"/>
      <c r="AO608" s="2"/>
      <c r="AP608" s="2"/>
      <c r="AQ608" s="2"/>
      <c r="AR608" s="2"/>
      <c r="AS608" s="2"/>
      <c r="AT608" s="2"/>
      <c r="AU608" s="2"/>
      <c r="AV608" s="2"/>
    </row>
    <row r="609" spans="1:48" ht="15" x14ac:dyDescent="0.35">
      <c r="A609" s="2"/>
      <c r="B609" s="2" t="s">
        <v>54</v>
      </c>
      <c r="C609" s="2" t="s">
        <v>43</v>
      </c>
      <c r="D609" s="2">
        <v>1</v>
      </c>
      <c r="E609" s="4">
        <v>45615</v>
      </c>
      <c r="F609" s="2" t="s">
        <v>137</v>
      </c>
      <c r="G609" s="2"/>
      <c r="H609" s="2"/>
      <c r="I609" s="2"/>
      <c r="J609" s="2"/>
      <c r="K609" s="2"/>
      <c r="L609" s="2"/>
      <c r="M609" s="2" t="s">
        <v>37</v>
      </c>
      <c r="N609" s="2">
        <v>1</v>
      </c>
      <c r="O609" s="2" t="s">
        <v>2084</v>
      </c>
      <c r="P609" s="2">
        <v>1</v>
      </c>
      <c r="Q609" s="2">
        <v>1</v>
      </c>
      <c r="R609" s="2" t="s">
        <v>2085</v>
      </c>
      <c r="S609" s="2" t="s">
        <v>2086</v>
      </c>
      <c r="T609" s="2" t="s">
        <v>38</v>
      </c>
      <c r="U609" s="2" t="s">
        <v>85</v>
      </c>
      <c r="V609" s="2" t="str">
        <f t="shared" si="11"/>
        <v/>
      </c>
      <c r="W609" s="2" t="s">
        <v>310</v>
      </c>
      <c r="X609" s="2">
        <v>20247100222042</v>
      </c>
      <c r="Y609" s="4">
        <v>45615</v>
      </c>
      <c r="Z609" s="2"/>
      <c r="AA609" s="6">
        <f ca="1">IF(Z609=0,NETWORKDAYS(E609+1,TODAY(),FESTIVOS!$A$2:$A$37),NETWORKDAYS(E609+1,Z609,FESTIVOS!$A$2:$A$37))</f>
        <v>311</v>
      </c>
      <c r="AB609" s="7" t="str">
        <f t="shared" si="12"/>
        <v>EN TRAMITE</v>
      </c>
      <c r="AC609" s="13" t="s">
        <v>229</v>
      </c>
      <c r="AD609" s="2"/>
      <c r="AE609" s="2"/>
      <c r="AF609" s="2"/>
      <c r="AG609" s="2"/>
      <c r="AH609" s="2"/>
      <c r="AI609" s="2"/>
      <c r="AJ609" s="2"/>
      <c r="AK609" s="2"/>
      <c r="AL609" s="2"/>
      <c r="AM609" s="2"/>
      <c r="AN609" s="2"/>
      <c r="AO609" s="2"/>
      <c r="AP609" s="2"/>
      <c r="AQ609" s="2"/>
      <c r="AR609" s="2"/>
      <c r="AS609" s="2"/>
      <c r="AT609" s="2"/>
      <c r="AU609" s="2"/>
      <c r="AV609" s="2"/>
    </row>
    <row r="610" spans="1:48" ht="15" x14ac:dyDescent="0.35">
      <c r="A610" s="2"/>
      <c r="B610" s="2" t="s">
        <v>34</v>
      </c>
      <c r="C610" s="2" t="s">
        <v>43</v>
      </c>
      <c r="D610" s="2">
        <v>1</v>
      </c>
      <c r="E610" s="4">
        <v>45615</v>
      </c>
      <c r="F610" s="2" t="s">
        <v>72</v>
      </c>
      <c r="G610" s="2"/>
      <c r="H610" s="2"/>
      <c r="I610" s="2"/>
      <c r="J610" s="2"/>
      <c r="K610" s="2"/>
      <c r="L610" s="2"/>
      <c r="M610" s="2" t="s">
        <v>49</v>
      </c>
      <c r="N610" s="2">
        <v>1</v>
      </c>
      <c r="O610" s="2" t="s">
        <v>2087</v>
      </c>
      <c r="P610" s="2">
        <v>1</v>
      </c>
      <c r="Q610" s="2">
        <v>1</v>
      </c>
      <c r="R610" s="2" t="s">
        <v>2088</v>
      </c>
      <c r="S610" s="2" t="s">
        <v>2089</v>
      </c>
      <c r="T610" s="2" t="s">
        <v>38</v>
      </c>
      <c r="U610" s="2" t="s">
        <v>88</v>
      </c>
      <c r="V610" s="2" t="str">
        <f t="shared" si="11"/>
        <v/>
      </c>
      <c r="W610" s="2" t="s">
        <v>93</v>
      </c>
      <c r="X610" s="2">
        <v>20247100221212</v>
      </c>
      <c r="Y610" s="4">
        <v>45615</v>
      </c>
      <c r="Z610" s="2"/>
      <c r="AA610" s="6">
        <f ca="1">IF(Z610=0,NETWORKDAYS(E610+1,TODAY(),FESTIVOS!$A$2:$A$37),NETWORKDAYS(E610+1,Z610,FESTIVOS!$A$2:$A$37))</f>
        <v>311</v>
      </c>
      <c r="AB610" s="7" t="str">
        <f t="shared" si="12"/>
        <v>EN TRAMITE</v>
      </c>
      <c r="AC610" s="13" t="s">
        <v>229</v>
      </c>
      <c r="AD610" s="2"/>
      <c r="AE610" s="2"/>
      <c r="AF610" s="2"/>
      <c r="AG610" s="2"/>
      <c r="AH610" s="2"/>
      <c r="AI610" s="2"/>
      <c r="AJ610" s="2"/>
      <c r="AK610" s="2"/>
      <c r="AL610" s="2"/>
      <c r="AM610" s="2"/>
      <c r="AN610" s="2"/>
      <c r="AO610" s="2"/>
      <c r="AP610" s="2"/>
      <c r="AQ610" s="2"/>
      <c r="AR610" s="2"/>
      <c r="AS610" s="2"/>
      <c r="AT610" s="2"/>
      <c r="AU610" s="2"/>
      <c r="AV610" s="2"/>
    </row>
    <row r="611" spans="1:48" ht="15" x14ac:dyDescent="0.35">
      <c r="A611" s="2"/>
      <c r="B611" s="2" t="s">
        <v>54</v>
      </c>
      <c r="C611" s="2" t="s">
        <v>43</v>
      </c>
      <c r="D611" s="2">
        <v>1</v>
      </c>
      <c r="E611" s="4">
        <v>45616</v>
      </c>
      <c r="F611" s="2" t="s">
        <v>137</v>
      </c>
      <c r="G611" s="2"/>
      <c r="H611" s="2"/>
      <c r="I611" s="2"/>
      <c r="J611" s="2"/>
      <c r="K611" s="2"/>
      <c r="L611" s="2"/>
      <c r="M611" s="2" t="s">
        <v>49</v>
      </c>
      <c r="N611" s="2">
        <v>1</v>
      </c>
      <c r="O611" s="2" t="s">
        <v>2090</v>
      </c>
      <c r="P611" s="2">
        <v>1</v>
      </c>
      <c r="Q611" s="2">
        <v>1</v>
      </c>
      <c r="R611" s="2" t="s">
        <v>2091</v>
      </c>
      <c r="S611" s="2" t="s">
        <v>2092</v>
      </c>
      <c r="T611" s="2" t="s">
        <v>38</v>
      </c>
      <c r="U611" s="2" t="s">
        <v>85</v>
      </c>
      <c r="V611" s="2" t="str">
        <f t="shared" si="11"/>
        <v/>
      </c>
      <c r="W611" s="2" t="s">
        <v>114</v>
      </c>
      <c r="X611" s="2">
        <v>20247100222932</v>
      </c>
      <c r="Y611" s="4">
        <v>45616</v>
      </c>
      <c r="Z611" s="2"/>
      <c r="AA611" s="6">
        <f ca="1">IF(Z611=0,NETWORKDAYS(E611+1,TODAY(),FESTIVOS!$A$2:$A$37),NETWORKDAYS(E611+1,Z611,FESTIVOS!$A$2:$A$37))</f>
        <v>310</v>
      </c>
      <c r="AB611" s="7" t="str">
        <f t="shared" si="12"/>
        <v>EN TRAMITE</v>
      </c>
      <c r="AC611" s="13" t="s">
        <v>229</v>
      </c>
      <c r="AD611" s="2"/>
      <c r="AE611" s="2"/>
      <c r="AF611" s="2"/>
      <c r="AG611" s="2"/>
      <c r="AH611" s="2"/>
      <c r="AI611" s="2"/>
      <c r="AJ611" s="2"/>
      <c r="AK611" s="2"/>
      <c r="AL611" s="2"/>
      <c r="AM611" s="2"/>
      <c r="AN611" s="2"/>
      <c r="AO611" s="2"/>
      <c r="AP611" s="2"/>
      <c r="AQ611" s="2"/>
      <c r="AR611" s="2"/>
      <c r="AS611" s="2"/>
      <c r="AT611" s="2"/>
      <c r="AU611" s="2"/>
      <c r="AV611" s="2"/>
    </row>
    <row r="612" spans="1:48" ht="15" x14ac:dyDescent="0.35">
      <c r="A612" s="2"/>
      <c r="B612" s="2" t="s">
        <v>34</v>
      </c>
      <c r="C612" s="2" t="s">
        <v>43</v>
      </c>
      <c r="D612" s="2">
        <v>1</v>
      </c>
      <c r="E612" s="4">
        <v>45617</v>
      </c>
      <c r="F612" s="2" t="s">
        <v>137</v>
      </c>
      <c r="G612" s="2"/>
      <c r="H612" s="2"/>
      <c r="I612" s="2"/>
      <c r="J612" s="2"/>
      <c r="K612" s="2"/>
      <c r="L612" s="2"/>
      <c r="M612" s="2" t="s">
        <v>57</v>
      </c>
      <c r="N612" s="2">
        <v>1</v>
      </c>
      <c r="O612" s="2" t="s">
        <v>1108</v>
      </c>
      <c r="P612" s="2" t="s">
        <v>1177</v>
      </c>
      <c r="Q612" s="2">
        <v>3550800</v>
      </c>
      <c r="R612" s="2" t="s">
        <v>1178</v>
      </c>
      <c r="S612" s="2" t="s">
        <v>2093</v>
      </c>
      <c r="T612" s="2" t="s">
        <v>38</v>
      </c>
      <c r="U612" s="2" t="s">
        <v>85</v>
      </c>
      <c r="V612" s="2" t="str">
        <f t="shared" si="11"/>
        <v/>
      </c>
      <c r="W612" s="2" t="s">
        <v>310</v>
      </c>
      <c r="X612" s="2">
        <v>20247100223992</v>
      </c>
      <c r="Y612" s="4">
        <v>45617</v>
      </c>
      <c r="Z612" s="2"/>
      <c r="AA612" s="6">
        <f ca="1">IF(Z612=0,NETWORKDAYS(E612+1,TODAY(),FESTIVOS!$A$2:$A$37),NETWORKDAYS(E612+1,Z612,FESTIVOS!$A$2:$A$37))</f>
        <v>309</v>
      </c>
      <c r="AB612" s="7" t="str">
        <f t="shared" si="12"/>
        <v>EN TRAMITE</v>
      </c>
      <c r="AC612" s="13" t="s">
        <v>229</v>
      </c>
      <c r="AD612" s="2"/>
      <c r="AE612" s="2"/>
      <c r="AF612" s="2"/>
      <c r="AG612" s="2"/>
      <c r="AH612" s="2"/>
      <c r="AI612" s="2"/>
      <c r="AJ612" s="2"/>
      <c r="AK612" s="2"/>
      <c r="AL612" s="2"/>
      <c r="AM612" s="2"/>
      <c r="AN612" s="2"/>
      <c r="AO612" s="2"/>
      <c r="AP612" s="2"/>
      <c r="AQ612" s="2"/>
      <c r="AR612" s="2"/>
      <c r="AS612" s="2"/>
      <c r="AT612" s="2"/>
      <c r="AU612" s="2"/>
      <c r="AV612" s="2"/>
    </row>
    <row r="613" spans="1:48" ht="15" x14ac:dyDescent="0.35">
      <c r="A613" s="2"/>
      <c r="B613" s="2" t="s">
        <v>34</v>
      </c>
      <c r="C613" s="2" t="s">
        <v>43</v>
      </c>
      <c r="D613" s="2">
        <v>1</v>
      </c>
      <c r="E613" s="4">
        <v>45617</v>
      </c>
      <c r="F613" s="2" t="s">
        <v>72</v>
      </c>
      <c r="G613" s="2"/>
      <c r="H613" s="2"/>
      <c r="I613" s="2"/>
      <c r="J613" s="2"/>
      <c r="K613" s="2"/>
      <c r="L613" s="2"/>
      <c r="M613" s="2" t="s">
        <v>37</v>
      </c>
      <c r="N613" s="2">
        <v>1</v>
      </c>
      <c r="O613" s="2" t="s">
        <v>2094</v>
      </c>
      <c r="P613" s="2">
        <v>1</v>
      </c>
      <c r="Q613" s="2">
        <v>1</v>
      </c>
      <c r="R613" s="2" t="s">
        <v>2095</v>
      </c>
      <c r="S613" s="2" t="s">
        <v>1980</v>
      </c>
      <c r="T613" s="2" t="s">
        <v>38</v>
      </c>
      <c r="U613" s="2" t="s">
        <v>30</v>
      </c>
      <c r="V613" s="2" t="str">
        <f t="shared" si="11"/>
        <v/>
      </c>
      <c r="W613" s="2" t="s">
        <v>93</v>
      </c>
      <c r="X613" s="2">
        <v>20247100223952</v>
      </c>
      <c r="Y613" s="4">
        <v>45617</v>
      </c>
      <c r="Z613" s="2"/>
      <c r="AA613" s="6">
        <f ca="1">IF(Z613=0,NETWORKDAYS(E613+1,TODAY(),FESTIVOS!$A$2:$A$37),NETWORKDAYS(E613+1,Z613,FESTIVOS!$A$2:$A$37))</f>
        <v>309</v>
      </c>
      <c r="AB613" s="7" t="str">
        <f t="shared" si="12"/>
        <v>EN TRAMITE</v>
      </c>
      <c r="AC613" s="13" t="s">
        <v>229</v>
      </c>
      <c r="AD613" s="2"/>
      <c r="AE613" s="2"/>
      <c r="AF613" s="2"/>
      <c r="AG613" s="2"/>
      <c r="AH613" s="2"/>
      <c r="AI613" s="2"/>
      <c r="AJ613" s="2"/>
      <c r="AK613" s="2"/>
      <c r="AL613" s="2"/>
      <c r="AM613" s="2"/>
      <c r="AN613" s="2"/>
      <c r="AO613" s="2"/>
      <c r="AP613" s="2"/>
      <c r="AQ613" s="2"/>
      <c r="AR613" s="2"/>
      <c r="AS613" s="2"/>
      <c r="AT613" s="2"/>
      <c r="AU613" s="2"/>
      <c r="AV613" s="2"/>
    </row>
    <row r="614" spans="1:48" ht="15" x14ac:dyDescent="0.35">
      <c r="A614" s="2"/>
      <c r="B614" s="2" t="s">
        <v>54</v>
      </c>
      <c r="C614" s="2" t="s">
        <v>43</v>
      </c>
      <c r="D614" s="2">
        <v>1</v>
      </c>
      <c r="E614" s="4">
        <v>45617</v>
      </c>
      <c r="F614" s="2" t="s">
        <v>72</v>
      </c>
      <c r="G614" s="2"/>
      <c r="H614" s="2"/>
      <c r="I614" s="2"/>
      <c r="J614" s="2"/>
      <c r="K614" s="2"/>
      <c r="L614" s="2"/>
      <c r="M614" s="2" t="s">
        <v>57</v>
      </c>
      <c r="N614" s="2">
        <v>1</v>
      </c>
      <c r="O614" s="2" t="s">
        <v>2096</v>
      </c>
      <c r="P614" s="2">
        <v>1</v>
      </c>
      <c r="Q614" s="2">
        <v>1</v>
      </c>
      <c r="R614" s="2" t="s">
        <v>139</v>
      </c>
      <c r="S614" s="2" t="s">
        <v>2097</v>
      </c>
      <c r="T614" s="2" t="s">
        <v>38</v>
      </c>
      <c r="U614" s="2" t="s">
        <v>88</v>
      </c>
      <c r="V614" s="2" t="str">
        <f t="shared" si="11"/>
        <v/>
      </c>
      <c r="W614" s="2" t="s">
        <v>79</v>
      </c>
      <c r="X614" s="2">
        <v>20247100224262</v>
      </c>
      <c r="Y614" s="4">
        <v>45617</v>
      </c>
      <c r="Z614" s="2"/>
      <c r="AA614" s="6">
        <f ca="1">IF(Z614=0,NETWORKDAYS(E614+1,TODAY(),FESTIVOS!$A$2:$A$37),NETWORKDAYS(E614+1,Z614,FESTIVOS!$A$2:$A$37))</f>
        <v>309</v>
      </c>
      <c r="AB614" s="7" t="str">
        <f t="shared" si="12"/>
        <v>EN TRAMITE</v>
      </c>
      <c r="AC614" s="13" t="s">
        <v>229</v>
      </c>
      <c r="AD614" s="2"/>
      <c r="AE614" s="2"/>
      <c r="AF614" s="2"/>
      <c r="AG614" s="2"/>
      <c r="AH614" s="2"/>
      <c r="AI614" s="2"/>
      <c r="AJ614" s="2"/>
      <c r="AK614" s="2"/>
      <c r="AL614" s="2"/>
      <c r="AM614" s="2"/>
      <c r="AN614" s="2"/>
      <c r="AO614" s="2"/>
      <c r="AP614" s="2"/>
      <c r="AQ614" s="2"/>
      <c r="AR614" s="2"/>
      <c r="AS614" s="2"/>
      <c r="AT614" s="2"/>
      <c r="AU614" s="2"/>
      <c r="AV614" s="2"/>
    </row>
    <row r="615" spans="1:48" ht="15" x14ac:dyDescent="0.35">
      <c r="A615" s="2"/>
      <c r="B615" s="2" t="s">
        <v>34</v>
      </c>
      <c r="C615" s="2" t="s">
        <v>43</v>
      </c>
      <c r="D615" s="2">
        <v>1</v>
      </c>
      <c r="E615" s="4">
        <v>45618</v>
      </c>
      <c r="F615" s="2" t="s">
        <v>72</v>
      </c>
      <c r="G615" s="2"/>
      <c r="H615" s="2"/>
      <c r="I615" s="2"/>
      <c r="J615" s="2"/>
      <c r="K615" s="2"/>
      <c r="L615" s="2"/>
      <c r="M615" s="2" t="s">
        <v>37</v>
      </c>
      <c r="N615" s="2">
        <v>1</v>
      </c>
      <c r="O615" s="2" t="s">
        <v>2098</v>
      </c>
      <c r="P615" s="2">
        <v>1</v>
      </c>
      <c r="Q615" s="2">
        <v>1</v>
      </c>
      <c r="R615" s="2" t="s">
        <v>2099</v>
      </c>
      <c r="S615" s="2" t="s">
        <v>2100</v>
      </c>
      <c r="T615" s="2" t="s">
        <v>38</v>
      </c>
      <c r="U615" s="2" t="s">
        <v>30</v>
      </c>
      <c r="V615" s="2" t="str">
        <f t="shared" si="11"/>
        <v/>
      </c>
      <c r="W615" s="2" t="s">
        <v>79</v>
      </c>
      <c r="X615" s="2">
        <v>20247100225132</v>
      </c>
      <c r="Y615" s="4">
        <v>45618</v>
      </c>
      <c r="Z615" s="2"/>
      <c r="AA615" s="6">
        <f ca="1">IF(Z615=0,NETWORKDAYS(E615+1,TODAY(),FESTIVOS!$A$2:$A$37),NETWORKDAYS(E615+1,Z615,FESTIVOS!$A$2:$A$37))</f>
        <v>308</v>
      </c>
      <c r="AB615" s="7" t="str">
        <f t="shared" si="12"/>
        <v>EN TRAMITE</v>
      </c>
      <c r="AC615" s="13" t="s">
        <v>229</v>
      </c>
      <c r="AD615" s="2"/>
      <c r="AE615" s="2"/>
      <c r="AF615" s="2"/>
      <c r="AG615" s="2"/>
      <c r="AH615" s="2"/>
      <c r="AI615" s="2"/>
      <c r="AJ615" s="2"/>
      <c r="AK615" s="2"/>
      <c r="AL615" s="2"/>
      <c r="AM615" s="2"/>
      <c r="AN615" s="2"/>
      <c r="AO615" s="2"/>
      <c r="AP615" s="2"/>
      <c r="AQ615" s="2"/>
      <c r="AR615" s="2"/>
      <c r="AS615" s="2"/>
      <c r="AT615" s="2"/>
      <c r="AU615" s="2"/>
      <c r="AV615" s="2"/>
    </row>
    <row r="616" spans="1:48" ht="15" x14ac:dyDescent="0.35">
      <c r="A616" s="2"/>
      <c r="B616" s="2" t="s">
        <v>54</v>
      </c>
      <c r="C616" s="2" t="s">
        <v>43</v>
      </c>
      <c r="D616" s="2">
        <v>1</v>
      </c>
      <c r="E616" s="4">
        <v>45621</v>
      </c>
      <c r="F616" s="2" t="s">
        <v>137</v>
      </c>
      <c r="G616" s="2"/>
      <c r="H616" s="2"/>
      <c r="I616" s="2"/>
      <c r="J616" s="2"/>
      <c r="K616" s="2"/>
      <c r="L616" s="2"/>
      <c r="M616" s="2" t="s">
        <v>37</v>
      </c>
      <c r="N616" s="2">
        <v>1</v>
      </c>
      <c r="O616" s="2" t="s">
        <v>2101</v>
      </c>
      <c r="P616" s="2">
        <v>1</v>
      </c>
      <c r="Q616" s="2">
        <v>3505400355</v>
      </c>
      <c r="R616" s="2" t="s">
        <v>2102</v>
      </c>
      <c r="S616" s="2" t="s">
        <v>2103</v>
      </c>
      <c r="T616" s="2" t="s">
        <v>38</v>
      </c>
      <c r="U616" s="2" t="s">
        <v>88</v>
      </c>
      <c r="V616" s="2" t="str">
        <f t="shared" si="11"/>
        <v/>
      </c>
      <c r="W616" s="2" t="s">
        <v>93</v>
      </c>
      <c r="X616" s="2">
        <v>20247100226282</v>
      </c>
      <c r="Y616" s="4">
        <v>45621</v>
      </c>
      <c r="Z616" s="2"/>
      <c r="AA616" s="6">
        <f ca="1">IF(Z616=0,NETWORKDAYS(E616+1,TODAY(),FESTIVOS!$A$2:$A$37),NETWORKDAYS(E616+1,Z616,FESTIVOS!$A$2:$A$37))</f>
        <v>307</v>
      </c>
      <c r="AB616" s="7" t="str">
        <f t="shared" si="12"/>
        <v>EN TRAMITE</v>
      </c>
      <c r="AC616" s="13" t="s">
        <v>229</v>
      </c>
      <c r="AD616" s="2"/>
      <c r="AE616" s="2"/>
      <c r="AF616" s="2"/>
      <c r="AG616" s="2"/>
      <c r="AH616" s="2"/>
      <c r="AI616" s="2"/>
      <c r="AJ616" s="2"/>
      <c r="AK616" s="2"/>
      <c r="AL616" s="2"/>
      <c r="AM616" s="2"/>
      <c r="AN616" s="2"/>
      <c r="AO616" s="2"/>
      <c r="AP616" s="2"/>
      <c r="AQ616" s="2"/>
      <c r="AR616" s="2"/>
      <c r="AS616" s="2"/>
      <c r="AT616" s="2"/>
      <c r="AU616" s="2"/>
      <c r="AV616" s="2"/>
    </row>
    <row r="617" spans="1:48" ht="15" x14ac:dyDescent="0.35">
      <c r="A617" s="2"/>
      <c r="B617" s="2" t="s">
        <v>54</v>
      </c>
      <c r="C617" s="2" t="s">
        <v>43</v>
      </c>
      <c r="D617" s="2">
        <v>1</v>
      </c>
      <c r="E617" s="4">
        <v>45621</v>
      </c>
      <c r="F617" s="2" t="s">
        <v>137</v>
      </c>
      <c r="G617" s="2"/>
      <c r="H617" s="2"/>
      <c r="I617" s="2"/>
      <c r="J617" s="2"/>
      <c r="K617" s="2"/>
      <c r="L617" s="2"/>
      <c r="M617" s="2" t="s">
        <v>37</v>
      </c>
      <c r="N617" s="2">
        <v>80491917</v>
      </c>
      <c r="O617" s="2" t="s">
        <v>2104</v>
      </c>
      <c r="P617" s="2">
        <v>1</v>
      </c>
      <c r="Q617" s="2">
        <v>1</v>
      </c>
      <c r="R617" s="2">
        <v>1</v>
      </c>
      <c r="S617" s="2" t="s">
        <v>2105</v>
      </c>
      <c r="T617" s="2" t="s">
        <v>38</v>
      </c>
      <c r="U617" s="2" t="s">
        <v>85</v>
      </c>
      <c r="V617" s="2" t="str">
        <f t="shared" si="11"/>
        <v/>
      </c>
      <c r="W617" s="2" t="s">
        <v>310</v>
      </c>
      <c r="X617" s="2">
        <v>20247100226802</v>
      </c>
      <c r="Y617" s="4">
        <v>45621</v>
      </c>
      <c r="Z617" s="2"/>
      <c r="AA617" s="6">
        <f ca="1">IF(Z617=0,NETWORKDAYS(E617+1,TODAY(),FESTIVOS!$A$2:$A$37),NETWORKDAYS(E617+1,Z617,FESTIVOS!$A$2:$A$37))</f>
        <v>307</v>
      </c>
      <c r="AB617" s="7" t="str">
        <f t="shared" si="12"/>
        <v>EN TRAMITE</v>
      </c>
      <c r="AC617" s="13" t="s">
        <v>229</v>
      </c>
      <c r="AD617" s="2"/>
      <c r="AE617" s="2"/>
      <c r="AF617" s="2"/>
      <c r="AG617" s="2"/>
      <c r="AH617" s="2"/>
      <c r="AI617" s="2"/>
      <c r="AJ617" s="2"/>
      <c r="AK617" s="2"/>
      <c r="AL617" s="2"/>
      <c r="AM617" s="2"/>
      <c r="AN617" s="2"/>
      <c r="AO617" s="2"/>
      <c r="AP617" s="2"/>
      <c r="AQ617" s="2"/>
      <c r="AR617" s="2"/>
      <c r="AS617" s="2"/>
      <c r="AT617" s="2"/>
      <c r="AU617" s="2"/>
      <c r="AV617" s="2"/>
    </row>
    <row r="618" spans="1:48" ht="15" x14ac:dyDescent="0.35">
      <c r="A618" s="2"/>
      <c r="B618" s="2" t="s">
        <v>54</v>
      </c>
      <c r="C618" s="2" t="s">
        <v>43</v>
      </c>
      <c r="D618" s="2">
        <v>1</v>
      </c>
      <c r="E618" s="4">
        <v>45621</v>
      </c>
      <c r="F618" s="2" t="s">
        <v>72</v>
      </c>
      <c r="G618" s="2"/>
      <c r="H618" s="2"/>
      <c r="I618" s="2"/>
      <c r="J618" s="2"/>
      <c r="K618" s="2"/>
      <c r="L618" s="2"/>
      <c r="M618" s="2" t="s">
        <v>49</v>
      </c>
      <c r="N618" s="2">
        <v>1</v>
      </c>
      <c r="O618" s="2" t="s">
        <v>2106</v>
      </c>
      <c r="P618" s="2">
        <v>1</v>
      </c>
      <c r="Q618" s="2">
        <v>1</v>
      </c>
      <c r="R618" s="2" t="s">
        <v>2107</v>
      </c>
      <c r="S618" s="2" t="s">
        <v>2108</v>
      </c>
      <c r="T618" s="2" t="s">
        <v>38</v>
      </c>
      <c r="U618" s="2" t="s">
        <v>66</v>
      </c>
      <c r="V618" s="2" t="str">
        <f t="shared" si="11"/>
        <v/>
      </c>
      <c r="W618" s="2" t="s">
        <v>79</v>
      </c>
      <c r="X618" s="2">
        <v>20247100226832</v>
      </c>
      <c r="Y618" s="4">
        <v>45621</v>
      </c>
      <c r="Z618" s="2"/>
      <c r="AA618" s="6">
        <f ca="1">IF(Z618=0,NETWORKDAYS(E618+1,TODAY(),FESTIVOS!$A$2:$A$37),NETWORKDAYS(E618+1,Z618,FESTIVOS!$A$2:$A$37))</f>
        <v>307</v>
      </c>
      <c r="AB618" s="7" t="str">
        <f t="shared" si="12"/>
        <v>EN TRAMITE</v>
      </c>
      <c r="AC618" s="13" t="s">
        <v>229</v>
      </c>
      <c r="AD618" s="2"/>
      <c r="AE618" s="2"/>
      <c r="AF618" s="2"/>
      <c r="AG618" s="2"/>
      <c r="AH618" s="2"/>
      <c r="AI618" s="2"/>
      <c r="AJ618" s="2"/>
      <c r="AK618" s="2"/>
      <c r="AL618" s="2"/>
      <c r="AM618" s="2"/>
      <c r="AN618" s="2"/>
      <c r="AO618" s="2"/>
      <c r="AP618" s="2"/>
      <c r="AQ618" s="2"/>
      <c r="AR618" s="2"/>
      <c r="AS618" s="2"/>
      <c r="AT618" s="2"/>
      <c r="AU618" s="2"/>
      <c r="AV618" s="2"/>
    </row>
    <row r="619" spans="1:48" ht="15" x14ac:dyDescent="0.35">
      <c r="A619" s="2"/>
      <c r="B619" s="2" t="s">
        <v>54</v>
      </c>
      <c r="C619" s="2" t="s">
        <v>43</v>
      </c>
      <c r="D619" s="2">
        <v>1</v>
      </c>
      <c r="E619" s="4">
        <v>45622</v>
      </c>
      <c r="F619" s="2" t="s">
        <v>137</v>
      </c>
      <c r="G619" s="2"/>
      <c r="H619" s="2"/>
      <c r="I619" s="2"/>
      <c r="J619" s="2"/>
      <c r="K619" s="2"/>
      <c r="L619" s="2"/>
      <c r="M619" s="2" t="s">
        <v>37</v>
      </c>
      <c r="N619" s="2">
        <v>1</v>
      </c>
      <c r="O619" s="2" t="s">
        <v>2109</v>
      </c>
      <c r="P619" s="2">
        <v>1</v>
      </c>
      <c r="Q619" s="2">
        <v>1</v>
      </c>
      <c r="R619" s="2">
        <v>1</v>
      </c>
      <c r="S619" s="2" t="s">
        <v>2110</v>
      </c>
      <c r="T619" s="2" t="s">
        <v>38</v>
      </c>
      <c r="U619" s="2" t="s">
        <v>28</v>
      </c>
      <c r="V619" s="2" t="str">
        <f t="shared" si="11"/>
        <v/>
      </c>
      <c r="W619" s="2" t="s">
        <v>1166</v>
      </c>
      <c r="X619" s="2">
        <v>20247100228222</v>
      </c>
      <c r="Y619" s="4">
        <v>45622</v>
      </c>
      <c r="Z619" s="2"/>
      <c r="AA619" s="6">
        <f ca="1">IF(Z619=0,NETWORKDAYS(E619+1,TODAY(),FESTIVOS!$A$2:$A$37),NETWORKDAYS(E619+1,Z619,FESTIVOS!$A$2:$A$37))</f>
        <v>306</v>
      </c>
      <c r="AB619" s="7" t="str">
        <f t="shared" si="12"/>
        <v>EN TRAMITE</v>
      </c>
      <c r="AC619" s="13" t="s">
        <v>229</v>
      </c>
      <c r="AD619" s="2"/>
      <c r="AE619" s="2"/>
      <c r="AF619" s="2"/>
      <c r="AG619" s="2"/>
      <c r="AH619" s="2"/>
      <c r="AI619" s="2"/>
      <c r="AJ619" s="2"/>
      <c r="AK619" s="2"/>
      <c r="AL619" s="2"/>
      <c r="AM619" s="2"/>
      <c r="AN619" s="2"/>
      <c r="AO619" s="2"/>
      <c r="AP619" s="2"/>
      <c r="AQ619" s="2"/>
      <c r="AR619" s="2"/>
      <c r="AS619" s="2"/>
      <c r="AT619" s="2"/>
      <c r="AU619" s="2"/>
      <c r="AV619" s="2"/>
    </row>
    <row r="620" spans="1:48" ht="15" x14ac:dyDescent="0.35">
      <c r="A620" s="2"/>
      <c r="B620" s="2" t="s">
        <v>34</v>
      </c>
      <c r="C620" s="2" t="s">
        <v>43</v>
      </c>
      <c r="D620" s="2">
        <v>1</v>
      </c>
      <c r="E620" s="4">
        <v>45621</v>
      </c>
      <c r="F620" s="2" t="s">
        <v>72</v>
      </c>
      <c r="G620" s="2"/>
      <c r="H620" s="2"/>
      <c r="I620" s="2"/>
      <c r="J620" s="2"/>
      <c r="K620" s="2"/>
      <c r="L620" s="2"/>
      <c r="M620" s="2" t="s">
        <v>37</v>
      </c>
      <c r="N620" s="2">
        <v>1</v>
      </c>
      <c r="O620" s="2" t="s">
        <v>2111</v>
      </c>
      <c r="P620" s="2">
        <v>1</v>
      </c>
      <c r="Q620" s="2">
        <v>1</v>
      </c>
      <c r="R620" s="2" t="s">
        <v>2112</v>
      </c>
      <c r="S620" s="2" t="s">
        <v>2113</v>
      </c>
      <c r="T620" s="2" t="s">
        <v>38</v>
      </c>
      <c r="U620" s="2" t="s">
        <v>66</v>
      </c>
      <c r="V620" s="2" t="str">
        <f t="shared" si="11"/>
        <v/>
      </c>
      <c r="W620" s="2" t="s">
        <v>93</v>
      </c>
      <c r="X620" s="2">
        <v>20247100226172</v>
      </c>
      <c r="Y620" s="4">
        <v>45621</v>
      </c>
      <c r="Z620" s="2"/>
      <c r="AA620" s="6">
        <f ca="1">IF(Z620=0,NETWORKDAYS(E620+1,TODAY(),FESTIVOS!$A$2:$A$37),NETWORKDAYS(E620+1,Z620,FESTIVOS!$A$2:$A$37))</f>
        <v>307</v>
      </c>
      <c r="AB620" s="7" t="str">
        <f t="shared" si="12"/>
        <v>EN TRAMITE</v>
      </c>
      <c r="AC620" s="13" t="s">
        <v>229</v>
      </c>
      <c r="AD620" s="2"/>
      <c r="AE620" s="2"/>
      <c r="AF620" s="2"/>
      <c r="AG620" s="2"/>
      <c r="AH620" s="2"/>
      <c r="AI620" s="2"/>
      <c r="AJ620" s="2"/>
      <c r="AK620" s="2"/>
      <c r="AL620" s="2"/>
      <c r="AM620" s="2"/>
      <c r="AN620" s="2"/>
      <c r="AO620" s="2"/>
      <c r="AP620" s="2"/>
      <c r="AQ620" s="2"/>
      <c r="AR620" s="2"/>
      <c r="AS620" s="2"/>
      <c r="AT620" s="2"/>
      <c r="AU620" s="2"/>
      <c r="AV620" s="2"/>
    </row>
    <row r="621" spans="1:48" ht="15" x14ac:dyDescent="0.35">
      <c r="A621" s="2"/>
      <c r="B621" s="2" t="s">
        <v>34</v>
      </c>
      <c r="C621" s="2" t="s">
        <v>43</v>
      </c>
      <c r="D621" s="2">
        <v>1</v>
      </c>
      <c r="E621" s="4">
        <v>45622</v>
      </c>
      <c r="F621" s="2" t="s">
        <v>72</v>
      </c>
      <c r="G621" s="2"/>
      <c r="H621" s="2"/>
      <c r="I621" s="2"/>
      <c r="J621" s="2"/>
      <c r="K621" s="2"/>
      <c r="L621" s="2"/>
      <c r="M621" s="2" t="s">
        <v>49</v>
      </c>
      <c r="N621" s="2">
        <v>1</v>
      </c>
      <c r="O621" s="2" t="s">
        <v>2114</v>
      </c>
      <c r="P621" s="2">
        <v>1</v>
      </c>
      <c r="Q621" s="2">
        <v>1</v>
      </c>
      <c r="R621" s="2" t="s">
        <v>2115</v>
      </c>
      <c r="S621" s="2" t="s">
        <v>2116</v>
      </c>
      <c r="T621" s="2" t="s">
        <v>38</v>
      </c>
      <c r="U621" s="2" t="s">
        <v>30</v>
      </c>
      <c r="V621" s="2" t="str">
        <f t="shared" si="11"/>
        <v/>
      </c>
      <c r="W621" s="2" t="s">
        <v>79</v>
      </c>
      <c r="X621" s="2">
        <v>20247100227522</v>
      </c>
      <c r="Y621" s="4">
        <v>45622</v>
      </c>
      <c r="Z621" s="2"/>
      <c r="AA621" s="6">
        <f ca="1">IF(Z621=0,NETWORKDAYS(E621+1,TODAY(),FESTIVOS!$A$2:$A$37),NETWORKDAYS(E621+1,Z621,FESTIVOS!$A$2:$A$37))</f>
        <v>306</v>
      </c>
      <c r="AB621" s="7" t="str">
        <f t="shared" si="12"/>
        <v>EN TRAMITE</v>
      </c>
      <c r="AC621" s="13" t="s">
        <v>229</v>
      </c>
      <c r="AD621" s="2"/>
      <c r="AE621" s="2"/>
      <c r="AF621" s="2"/>
      <c r="AG621" s="2"/>
      <c r="AH621" s="2"/>
      <c r="AI621" s="2"/>
      <c r="AJ621" s="2"/>
      <c r="AK621" s="2"/>
      <c r="AL621" s="2"/>
      <c r="AM621" s="2"/>
      <c r="AN621" s="2"/>
      <c r="AO621" s="2"/>
      <c r="AP621" s="2"/>
      <c r="AQ621" s="2"/>
      <c r="AR621" s="2"/>
      <c r="AS621" s="2"/>
      <c r="AT621" s="2"/>
      <c r="AU621" s="2"/>
      <c r="AV621" s="2"/>
    </row>
    <row r="622" spans="1:48" ht="15" x14ac:dyDescent="0.35">
      <c r="A622" s="2"/>
      <c r="B622" s="2" t="s">
        <v>34</v>
      </c>
      <c r="C622" s="2" t="s">
        <v>43</v>
      </c>
      <c r="D622" s="2">
        <v>1</v>
      </c>
      <c r="E622" s="4">
        <v>45621</v>
      </c>
      <c r="F622" s="2" t="s">
        <v>72</v>
      </c>
      <c r="G622" s="2"/>
      <c r="H622" s="2"/>
      <c r="I622" s="2"/>
      <c r="J622" s="2"/>
      <c r="K622" s="2"/>
      <c r="L622" s="2"/>
      <c r="M622" s="2" t="s">
        <v>37</v>
      </c>
      <c r="N622" s="2">
        <v>1</v>
      </c>
      <c r="O622" s="2" t="s">
        <v>2117</v>
      </c>
      <c r="P622" s="2">
        <v>1</v>
      </c>
      <c r="Q622" s="2">
        <v>1</v>
      </c>
      <c r="R622" s="2" t="s">
        <v>2118</v>
      </c>
      <c r="S622" s="2" t="s">
        <v>2119</v>
      </c>
      <c r="T622" s="2" t="s">
        <v>38</v>
      </c>
      <c r="U622" s="2" t="s">
        <v>66</v>
      </c>
      <c r="V622" s="2" t="str">
        <f t="shared" si="11"/>
        <v/>
      </c>
      <c r="W622" s="2" t="s">
        <v>93</v>
      </c>
      <c r="X622" s="2">
        <v>20247100225802</v>
      </c>
      <c r="Y622" s="4">
        <v>45621</v>
      </c>
      <c r="Z622" s="2"/>
      <c r="AA622" s="6">
        <f ca="1">IF(Z622=0,NETWORKDAYS(E622+1,TODAY(),FESTIVOS!$A$2:$A$37),NETWORKDAYS(E622+1,Z622,FESTIVOS!$A$2:$A$37))</f>
        <v>307</v>
      </c>
      <c r="AB622" s="7" t="str">
        <f t="shared" si="12"/>
        <v>EN TRAMITE</v>
      </c>
      <c r="AC622" s="13" t="s">
        <v>229</v>
      </c>
      <c r="AD622" s="2"/>
      <c r="AE622" s="2"/>
      <c r="AF622" s="2"/>
      <c r="AG622" s="2"/>
      <c r="AH622" s="2"/>
      <c r="AI622" s="2"/>
      <c r="AJ622" s="2"/>
      <c r="AK622" s="2"/>
      <c r="AL622" s="2"/>
      <c r="AM622" s="2"/>
      <c r="AN622" s="2"/>
      <c r="AO622" s="2"/>
      <c r="AP622" s="2"/>
      <c r="AQ622" s="2"/>
      <c r="AR622" s="2"/>
      <c r="AS622" s="2"/>
      <c r="AT622" s="2"/>
      <c r="AU622" s="2"/>
      <c r="AV622" s="2"/>
    </row>
    <row r="623" spans="1:48" ht="15" x14ac:dyDescent="0.35">
      <c r="A623" s="2"/>
      <c r="B623" s="2" t="s">
        <v>54</v>
      </c>
      <c r="C623" s="2" t="s">
        <v>43</v>
      </c>
      <c r="D623" s="2">
        <v>1</v>
      </c>
      <c r="E623" s="4">
        <v>45623</v>
      </c>
      <c r="F623" s="2" t="s">
        <v>137</v>
      </c>
      <c r="G623" s="2"/>
      <c r="H623" s="2"/>
      <c r="I623" s="2"/>
      <c r="J623" s="2"/>
      <c r="K623" s="2"/>
      <c r="L623" s="2"/>
      <c r="M623" s="2" t="s">
        <v>37</v>
      </c>
      <c r="N623" s="2">
        <v>1</v>
      </c>
      <c r="O623" s="2" t="s">
        <v>2120</v>
      </c>
      <c r="P623" s="2">
        <v>1</v>
      </c>
      <c r="Q623" s="2">
        <v>1</v>
      </c>
      <c r="R623" s="2" t="s">
        <v>2121</v>
      </c>
      <c r="S623" s="2" t="s">
        <v>2122</v>
      </c>
      <c r="T623" s="2" t="s">
        <v>38</v>
      </c>
      <c r="U623" s="2" t="s">
        <v>28</v>
      </c>
      <c r="V623" s="2" t="str">
        <f t="shared" si="11"/>
        <v/>
      </c>
      <c r="W623" s="2" t="s">
        <v>92</v>
      </c>
      <c r="X623" s="2">
        <v>20247100229152</v>
      </c>
      <c r="Y623" s="4">
        <v>45623</v>
      </c>
      <c r="Z623" s="2"/>
      <c r="AA623" s="6">
        <f ca="1">IF(Z623=0,NETWORKDAYS(E623+1,TODAY(),FESTIVOS!$A$2:$A$37),NETWORKDAYS(E623+1,Z623,FESTIVOS!$A$2:$A$37))</f>
        <v>305</v>
      </c>
      <c r="AB623" s="7" t="str">
        <f t="shared" si="12"/>
        <v>EN TRAMITE</v>
      </c>
      <c r="AC623" s="13" t="s">
        <v>229</v>
      </c>
      <c r="AD623" s="2"/>
      <c r="AE623" s="2"/>
      <c r="AF623" s="2"/>
      <c r="AG623" s="2"/>
      <c r="AH623" s="2"/>
      <c r="AI623" s="2"/>
      <c r="AJ623" s="2"/>
      <c r="AK623" s="2"/>
      <c r="AL623" s="2"/>
      <c r="AM623" s="2"/>
      <c r="AN623" s="2"/>
      <c r="AO623" s="2"/>
      <c r="AP623" s="2"/>
      <c r="AQ623" s="2"/>
      <c r="AR623" s="2"/>
      <c r="AS623" s="2"/>
      <c r="AT623" s="2"/>
      <c r="AU623" s="2"/>
      <c r="AV623" s="2"/>
    </row>
    <row r="624" spans="1:48" ht="15" x14ac:dyDescent="0.35">
      <c r="A624" s="2"/>
      <c r="B624" s="2" t="s">
        <v>54</v>
      </c>
      <c r="C624" s="2" t="s">
        <v>43</v>
      </c>
      <c r="D624" s="2">
        <v>1</v>
      </c>
      <c r="E624" s="4">
        <v>45581</v>
      </c>
      <c r="F624" s="2" t="s">
        <v>72</v>
      </c>
      <c r="G624" s="2"/>
      <c r="H624" s="2"/>
      <c r="I624" s="2"/>
      <c r="J624" s="2"/>
      <c r="K624" s="2"/>
      <c r="L624" s="2"/>
      <c r="M624" s="2" t="s">
        <v>37</v>
      </c>
      <c r="N624" s="2">
        <v>1</v>
      </c>
      <c r="O624" s="2" t="s">
        <v>185</v>
      </c>
      <c r="P624" s="2" t="s">
        <v>2123</v>
      </c>
      <c r="Q624" s="2">
        <v>1</v>
      </c>
      <c r="R624" s="2" t="s">
        <v>186</v>
      </c>
      <c r="S624" s="2" t="s">
        <v>2124</v>
      </c>
      <c r="T624" s="2" t="s">
        <v>38</v>
      </c>
      <c r="U624" s="2" t="s">
        <v>66</v>
      </c>
      <c r="V624" s="2" t="str">
        <f t="shared" si="11"/>
        <v/>
      </c>
      <c r="W624" s="2" t="s">
        <v>93</v>
      </c>
      <c r="X624" s="2">
        <v>20247100195962</v>
      </c>
      <c r="Y624" s="4">
        <v>45581</v>
      </c>
      <c r="Z624" s="5">
        <v>45601</v>
      </c>
      <c r="AA624" s="17">
        <f ca="1">IF(Z624=0,NETWORKDAYS(E624+1,TODAY(),FESTIVOS!$A$2:$A$37),NETWORKDAYS(E624+1,Z624,FESTIVOS!$A$2:$A$37))</f>
        <v>13</v>
      </c>
      <c r="AB624" s="10" t="str">
        <f t="shared" si="12"/>
        <v>RESPUESTA TOTAL</v>
      </c>
      <c r="AC624" s="2" t="s">
        <v>80</v>
      </c>
      <c r="AD624" s="2"/>
      <c r="AE624" s="2"/>
      <c r="AF624" s="2"/>
      <c r="AG624" s="2"/>
      <c r="AH624" s="2"/>
      <c r="AI624" s="2"/>
      <c r="AJ624" s="2"/>
      <c r="AK624" s="2"/>
      <c r="AL624" s="2"/>
      <c r="AM624" s="2"/>
      <c r="AN624" s="2"/>
      <c r="AO624" s="2"/>
      <c r="AP624" s="2"/>
      <c r="AQ624" s="2"/>
      <c r="AR624" s="2"/>
      <c r="AS624" s="2"/>
      <c r="AT624" s="2"/>
      <c r="AU624" s="2"/>
      <c r="AV624" s="2"/>
    </row>
    <row r="625" spans="1:48" ht="15" x14ac:dyDescent="0.35">
      <c r="A625" s="2"/>
      <c r="B625" s="2" t="s">
        <v>34</v>
      </c>
      <c r="C625" s="2" t="s">
        <v>43</v>
      </c>
      <c r="D625" s="2">
        <v>1</v>
      </c>
      <c r="E625" s="4">
        <v>45573</v>
      </c>
      <c r="F625" s="2" t="s">
        <v>72</v>
      </c>
      <c r="G625" s="2"/>
      <c r="H625" s="2"/>
      <c r="I625" s="2"/>
      <c r="J625" s="2"/>
      <c r="K625" s="2"/>
      <c r="L625" s="2"/>
      <c r="M625" s="2" t="s">
        <v>49</v>
      </c>
      <c r="N625" s="2">
        <v>1</v>
      </c>
      <c r="O625" s="2" t="s">
        <v>1861</v>
      </c>
      <c r="P625" s="2">
        <v>1</v>
      </c>
      <c r="Q625" s="2">
        <v>1</v>
      </c>
      <c r="R625" s="2" t="s">
        <v>1862</v>
      </c>
      <c r="S625" s="2" t="s">
        <v>1863</v>
      </c>
      <c r="T625" s="2" t="s">
        <v>141</v>
      </c>
      <c r="U625" s="2" t="s">
        <v>27</v>
      </c>
      <c r="V625" s="2" t="str">
        <f t="shared" si="11"/>
        <v/>
      </c>
      <c r="W625" s="2" t="s">
        <v>173</v>
      </c>
      <c r="X625" s="2">
        <v>20247100189752</v>
      </c>
      <c r="Y625" s="4">
        <v>45573</v>
      </c>
      <c r="Z625" s="11">
        <v>45580</v>
      </c>
      <c r="AA625" s="17">
        <f ca="1">IF(Z625=0,NETWORKDAYS(E625+1,TODAY(),FESTIVOS!$A$2:$A$37),NETWORKDAYS(E625+1,Z625,FESTIVOS!$A$2:$A$37))</f>
        <v>4</v>
      </c>
      <c r="AB625" s="10" t="str">
        <f t="shared" si="12"/>
        <v>RESPUESTA TOTAL</v>
      </c>
      <c r="AC625" s="2" t="s">
        <v>80</v>
      </c>
      <c r="AD625" s="2"/>
      <c r="AE625" s="2"/>
      <c r="AF625" s="2"/>
      <c r="AG625" s="2"/>
      <c r="AH625" s="2"/>
      <c r="AI625" s="2"/>
      <c r="AJ625" s="2"/>
      <c r="AK625" s="2"/>
      <c r="AL625" s="2"/>
      <c r="AM625" s="2"/>
      <c r="AN625" s="2"/>
      <c r="AO625" s="2"/>
      <c r="AP625" s="2"/>
      <c r="AQ625" s="2"/>
      <c r="AR625" s="2"/>
      <c r="AS625" s="2"/>
      <c r="AT625" s="2"/>
      <c r="AU625" s="2"/>
      <c r="AV625" s="2"/>
    </row>
    <row r="626" spans="1:48" ht="15" x14ac:dyDescent="0.35">
      <c r="A626" s="2"/>
      <c r="B626" s="2" t="s">
        <v>34</v>
      </c>
      <c r="C626" s="2" t="s">
        <v>43</v>
      </c>
      <c r="D626" s="2">
        <v>1</v>
      </c>
      <c r="E626" s="4">
        <v>45575</v>
      </c>
      <c r="F626" s="2" t="s">
        <v>72</v>
      </c>
      <c r="G626" s="2"/>
      <c r="H626" s="2"/>
      <c r="I626" s="2"/>
      <c r="J626" s="2"/>
      <c r="K626" s="2"/>
      <c r="L626" s="2"/>
      <c r="M626" s="2" t="s">
        <v>37</v>
      </c>
      <c r="N626" s="2">
        <v>1</v>
      </c>
      <c r="O626" s="2" t="s">
        <v>2125</v>
      </c>
      <c r="P626" s="2">
        <v>1</v>
      </c>
      <c r="Q626" s="2">
        <v>3136727414</v>
      </c>
      <c r="R626" s="2" t="s">
        <v>2126</v>
      </c>
      <c r="S626" s="2" t="s">
        <v>2127</v>
      </c>
      <c r="T626" s="2" t="s">
        <v>38</v>
      </c>
      <c r="U626" s="2" t="s">
        <v>30</v>
      </c>
      <c r="V626" s="2" t="str">
        <f t="shared" si="11"/>
        <v/>
      </c>
      <c r="W626" s="2" t="s">
        <v>93</v>
      </c>
      <c r="X626" s="2">
        <v>20247100192832</v>
      </c>
      <c r="Y626" s="4">
        <v>45575</v>
      </c>
      <c r="Z626" s="11">
        <v>45580</v>
      </c>
      <c r="AA626" s="17">
        <f ca="1">IF(Z626=0,NETWORKDAYS(E626+1,TODAY(),FESTIVOS!$A$2:$A$37),NETWORKDAYS(E626+1,Z626,FESTIVOS!$A$2:$A$37))</f>
        <v>2</v>
      </c>
      <c r="AB626" s="10" t="str">
        <f t="shared" si="12"/>
        <v>RESPUESTA TOTAL</v>
      </c>
      <c r="AC626" s="2" t="s">
        <v>80</v>
      </c>
      <c r="AD626" s="2"/>
      <c r="AE626" s="2"/>
      <c r="AF626" s="2"/>
      <c r="AG626" s="2"/>
      <c r="AH626" s="2"/>
      <c r="AI626" s="2"/>
      <c r="AJ626" s="2"/>
      <c r="AK626" s="2"/>
      <c r="AL626" s="2"/>
      <c r="AM626" s="2"/>
      <c r="AN626" s="2"/>
      <c r="AO626" s="2"/>
      <c r="AP626" s="2"/>
      <c r="AQ626" s="2"/>
      <c r="AR626" s="2"/>
      <c r="AS626" s="2"/>
      <c r="AT626" s="2"/>
      <c r="AU626" s="2"/>
      <c r="AV626" s="2"/>
    </row>
    <row r="627" spans="1:48" ht="15" x14ac:dyDescent="0.35">
      <c r="A627" s="2"/>
      <c r="B627" s="2" t="s">
        <v>34</v>
      </c>
      <c r="C627" s="2" t="s">
        <v>43</v>
      </c>
      <c r="D627" s="2">
        <v>1</v>
      </c>
      <c r="E627" s="4">
        <v>45575</v>
      </c>
      <c r="F627" s="2" t="s">
        <v>72</v>
      </c>
      <c r="G627" s="2"/>
      <c r="H627" s="2"/>
      <c r="I627" s="2"/>
      <c r="J627" s="2"/>
      <c r="K627" s="2"/>
      <c r="L627" s="2"/>
      <c r="M627" s="2" t="s">
        <v>37</v>
      </c>
      <c r="N627" s="2">
        <v>1</v>
      </c>
      <c r="O627" s="2" t="s">
        <v>2128</v>
      </c>
      <c r="P627" s="2">
        <v>1</v>
      </c>
      <c r="Q627" s="2">
        <v>1</v>
      </c>
      <c r="R627" s="2" t="s">
        <v>2129</v>
      </c>
      <c r="S627" s="2" t="s">
        <v>2130</v>
      </c>
      <c r="T627" s="2" t="s">
        <v>38</v>
      </c>
      <c r="U627" s="2" t="s">
        <v>30</v>
      </c>
      <c r="V627" s="2" t="str">
        <f t="shared" si="11"/>
        <v/>
      </c>
      <c r="W627" s="2" t="s">
        <v>93</v>
      </c>
      <c r="X627" s="2">
        <v>20247100192932</v>
      </c>
      <c r="Y627" s="4">
        <v>45575</v>
      </c>
      <c r="Z627" s="11">
        <v>45580</v>
      </c>
      <c r="AA627" s="17">
        <f ca="1">IF(Z627=0,NETWORKDAYS(E627+1,TODAY(),FESTIVOS!$A$2:$A$37),NETWORKDAYS(E627+1,Z627,FESTIVOS!$A$2:$A$37))</f>
        <v>2</v>
      </c>
      <c r="AB627" s="10" t="str">
        <f t="shared" si="12"/>
        <v>RESPUESTA TOTAL</v>
      </c>
      <c r="AC627" s="2" t="s">
        <v>80</v>
      </c>
      <c r="AD627" s="2"/>
      <c r="AE627" s="2"/>
      <c r="AF627" s="2"/>
      <c r="AG627" s="2"/>
      <c r="AH627" s="2"/>
      <c r="AI627" s="2"/>
      <c r="AJ627" s="2"/>
      <c r="AK627" s="2"/>
      <c r="AL627" s="2"/>
      <c r="AM627" s="2"/>
      <c r="AN627" s="2"/>
      <c r="AO627" s="2"/>
      <c r="AP627" s="2"/>
      <c r="AQ627" s="2"/>
      <c r="AR627" s="2"/>
      <c r="AS627" s="2"/>
      <c r="AT627" s="2"/>
      <c r="AU627" s="2"/>
      <c r="AV627" s="2"/>
    </row>
    <row r="628" spans="1:48" ht="15" x14ac:dyDescent="0.35">
      <c r="A628" s="2"/>
      <c r="B628" s="2" t="s">
        <v>34</v>
      </c>
      <c r="C628" s="2" t="s">
        <v>43</v>
      </c>
      <c r="D628" s="2">
        <v>1</v>
      </c>
      <c r="E628" s="4">
        <v>45576</v>
      </c>
      <c r="F628" s="2" t="s">
        <v>72</v>
      </c>
      <c r="G628" s="2"/>
      <c r="H628" s="2"/>
      <c r="I628" s="2"/>
      <c r="J628" s="2"/>
      <c r="K628" s="2"/>
      <c r="L628" s="2"/>
      <c r="M628" s="2" t="s">
        <v>49</v>
      </c>
      <c r="N628" s="2">
        <v>1</v>
      </c>
      <c r="O628" s="2" t="s">
        <v>252</v>
      </c>
      <c r="P628" s="2">
        <v>1</v>
      </c>
      <c r="Q628" s="2">
        <v>1</v>
      </c>
      <c r="R628" s="2" t="s">
        <v>253</v>
      </c>
      <c r="S628" s="2" t="s">
        <v>2131</v>
      </c>
      <c r="T628" s="2" t="s">
        <v>38</v>
      </c>
      <c r="U628" s="2" t="s">
        <v>30</v>
      </c>
      <c r="V628" s="2" t="str">
        <f t="shared" si="11"/>
        <v/>
      </c>
      <c r="W628" s="2" t="s">
        <v>93</v>
      </c>
      <c r="X628" s="2">
        <v>20247100193102</v>
      </c>
      <c r="Y628" s="4">
        <v>45576</v>
      </c>
      <c r="Z628" s="11">
        <v>45580</v>
      </c>
      <c r="AA628" s="17">
        <f ca="1">IF(Z628=0,NETWORKDAYS(E628+1,TODAY(),FESTIVOS!$A$2:$A$37),NETWORKDAYS(E628+1,Z628,FESTIVOS!$A$2:$A$37))</f>
        <v>1</v>
      </c>
      <c r="AB628" s="10" t="str">
        <f t="shared" si="12"/>
        <v>RESPUESTA TOTAL</v>
      </c>
      <c r="AC628" s="2" t="s">
        <v>80</v>
      </c>
      <c r="AD628" s="2"/>
      <c r="AE628" s="2"/>
      <c r="AF628" s="2"/>
      <c r="AG628" s="2"/>
      <c r="AH628" s="2"/>
      <c r="AI628" s="2"/>
      <c r="AJ628" s="2"/>
      <c r="AK628" s="2"/>
      <c r="AL628" s="2"/>
      <c r="AM628" s="2"/>
      <c r="AN628" s="2"/>
      <c r="AO628" s="2"/>
      <c r="AP628" s="2"/>
      <c r="AQ628" s="2"/>
      <c r="AR628" s="2"/>
      <c r="AS628" s="2"/>
      <c r="AT628" s="2"/>
      <c r="AU628" s="2"/>
      <c r="AV628" s="2"/>
    </row>
    <row r="629" spans="1:48" ht="15" x14ac:dyDescent="0.35">
      <c r="A629" s="2"/>
      <c r="B629" s="2" t="s">
        <v>54</v>
      </c>
      <c r="C629" s="2" t="s">
        <v>43</v>
      </c>
      <c r="D629" s="2">
        <v>1</v>
      </c>
      <c r="E629" s="4">
        <v>45616</v>
      </c>
      <c r="F629" s="2" t="s">
        <v>72</v>
      </c>
      <c r="G629" s="2"/>
      <c r="H629" s="2"/>
      <c r="I629" s="2"/>
      <c r="J629" s="2"/>
      <c r="K629" s="2"/>
      <c r="L629" s="2"/>
      <c r="M629" s="2" t="s">
        <v>49</v>
      </c>
      <c r="N629" s="2">
        <v>1039463964</v>
      </c>
      <c r="O629" s="2" t="s">
        <v>2132</v>
      </c>
      <c r="P629" s="2">
        <v>1</v>
      </c>
      <c r="Q629" s="2">
        <v>1</v>
      </c>
      <c r="R629" s="2" t="s">
        <v>2133</v>
      </c>
      <c r="S629" s="2" t="s">
        <v>2134</v>
      </c>
      <c r="T629" s="2" t="s">
        <v>141</v>
      </c>
      <c r="U629" s="2" t="s">
        <v>27</v>
      </c>
      <c r="V629" s="2" t="str">
        <f t="shared" si="11"/>
        <v/>
      </c>
      <c r="W629" s="2" t="s">
        <v>249</v>
      </c>
      <c r="X629" s="2">
        <v>20247100222502</v>
      </c>
      <c r="Y629" s="4">
        <v>45616</v>
      </c>
      <c r="Z629" s="11">
        <v>45618</v>
      </c>
      <c r="AA629" s="6">
        <f ca="1">IF(Z629=0,NETWORKDAYS(E629+1,TODAY(),FESTIVOS!$A$2:$A$37),NETWORKDAYS(E629+1,Z629,FESTIVOS!$A$2:$A$37))</f>
        <v>2</v>
      </c>
      <c r="AB629" s="7" t="str">
        <f t="shared" si="12"/>
        <v>RESPUESTA TOTAL</v>
      </c>
      <c r="AC629" s="13" t="s">
        <v>229</v>
      </c>
      <c r="AD629" s="2"/>
      <c r="AE629" s="2"/>
      <c r="AF629" s="2"/>
      <c r="AG629" s="2"/>
      <c r="AH629" s="2"/>
      <c r="AI629" s="2"/>
      <c r="AJ629" s="2"/>
      <c r="AK629" s="2"/>
      <c r="AL629" s="2"/>
      <c r="AM629" s="2"/>
      <c r="AN629" s="2"/>
      <c r="AO629" s="2"/>
      <c r="AP629" s="2"/>
      <c r="AQ629" s="2"/>
      <c r="AR629" s="2"/>
      <c r="AS629" s="2"/>
      <c r="AT629" s="2"/>
      <c r="AU629" s="2"/>
      <c r="AV629" s="2"/>
    </row>
    <row r="630" spans="1:48" ht="15" x14ac:dyDescent="0.35">
      <c r="A630" s="2"/>
      <c r="B630" s="2" t="s">
        <v>34</v>
      </c>
      <c r="C630" s="2" t="s">
        <v>43</v>
      </c>
      <c r="D630" s="2">
        <v>1</v>
      </c>
      <c r="E630" s="4">
        <v>45624</v>
      </c>
      <c r="F630" s="2" t="s">
        <v>137</v>
      </c>
      <c r="G630" s="2"/>
      <c r="H630" s="2"/>
      <c r="I630" s="2"/>
      <c r="J630" s="2"/>
      <c r="K630" s="2"/>
      <c r="L630" s="2"/>
      <c r="M630" s="2" t="s">
        <v>57</v>
      </c>
      <c r="N630" s="2">
        <v>1</v>
      </c>
      <c r="O630" s="2" t="s">
        <v>2135</v>
      </c>
      <c r="P630" s="2" t="s">
        <v>2136</v>
      </c>
      <c r="Q630" s="2">
        <v>3358000</v>
      </c>
      <c r="R630" s="2" t="s">
        <v>1196</v>
      </c>
      <c r="S630" s="2" t="s">
        <v>2137</v>
      </c>
      <c r="T630" s="2" t="s">
        <v>38</v>
      </c>
      <c r="U630" s="2" t="s">
        <v>85</v>
      </c>
      <c r="V630" s="2" t="str">
        <f t="shared" si="11"/>
        <v/>
      </c>
      <c r="W630" s="2" t="s">
        <v>310</v>
      </c>
      <c r="X630" s="2">
        <v>20247100230142</v>
      </c>
      <c r="Y630" s="4">
        <v>45624</v>
      </c>
      <c r="Z630" s="2"/>
      <c r="AA630" s="6">
        <f ca="1">IF(Z630=0,NETWORKDAYS(E630+1,TODAY(),FESTIVOS!$A$2:$A$37),NETWORKDAYS(E630+1,Z630,FESTIVOS!$A$2:$A$37))</f>
        <v>304</v>
      </c>
      <c r="AB630" s="7" t="str">
        <f t="shared" si="12"/>
        <v>EN TRAMITE</v>
      </c>
      <c r="AC630" s="13" t="s">
        <v>229</v>
      </c>
      <c r="AD630" s="2"/>
      <c r="AE630" s="2"/>
      <c r="AF630" s="2"/>
      <c r="AG630" s="2"/>
      <c r="AH630" s="2"/>
      <c r="AI630" s="2"/>
      <c r="AJ630" s="2"/>
      <c r="AK630" s="2"/>
      <c r="AL630" s="2"/>
      <c r="AM630" s="2"/>
      <c r="AN630" s="2"/>
      <c r="AO630" s="2"/>
      <c r="AP630" s="2"/>
      <c r="AQ630" s="2"/>
      <c r="AR630" s="2"/>
      <c r="AS630" s="2"/>
      <c r="AT630" s="2"/>
      <c r="AU630" s="2"/>
      <c r="AV630" s="2"/>
    </row>
    <row r="631" spans="1:48" ht="15" x14ac:dyDescent="0.35">
      <c r="A631" s="2"/>
      <c r="B631" s="2" t="s">
        <v>34</v>
      </c>
      <c r="C631" s="2" t="s">
        <v>43</v>
      </c>
      <c r="D631" s="2">
        <v>1</v>
      </c>
      <c r="E631" s="4">
        <v>45624</v>
      </c>
      <c r="F631" s="2" t="s">
        <v>72</v>
      </c>
      <c r="G631" s="2"/>
      <c r="H631" s="2"/>
      <c r="I631" s="2"/>
      <c r="J631" s="2"/>
      <c r="K631" s="2"/>
      <c r="L631" s="2"/>
      <c r="M631" s="2" t="s">
        <v>37</v>
      </c>
      <c r="N631" s="2">
        <v>1002527624</v>
      </c>
      <c r="O631" s="2" t="s">
        <v>2138</v>
      </c>
      <c r="P631" s="2">
        <v>1</v>
      </c>
      <c r="Q631" s="2">
        <v>1</v>
      </c>
      <c r="R631" s="2" t="s">
        <v>2139</v>
      </c>
      <c r="S631" s="2" t="s">
        <v>2140</v>
      </c>
      <c r="T631" s="2" t="s">
        <v>38</v>
      </c>
      <c r="U631" s="2" t="s">
        <v>30</v>
      </c>
      <c r="V631" s="2" t="str">
        <f t="shared" si="11"/>
        <v/>
      </c>
      <c r="W631" s="2" t="s">
        <v>79</v>
      </c>
      <c r="X631" s="2">
        <v>20247100230012</v>
      </c>
      <c r="Y631" s="4">
        <v>45624</v>
      </c>
      <c r="Z631" s="2"/>
      <c r="AA631" s="6">
        <f ca="1">IF(Z631=0,NETWORKDAYS(E631+1,TODAY(),FESTIVOS!$A$2:$A$37),NETWORKDAYS(E631+1,Z631,FESTIVOS!$A$2:$A$37))</f>
        <v>304</v>
      </c>
      <c r="AB631" s="7" t="str">
        <f t="shared" si="12"/>
        <v>EN TRAMITE</v>
      </c>
      <c r="AC631" s="13" t="s">
        <v>229</v>
      </c>
      <c r="AD631" s="2"/>
      <c r="AE631" s="2"/>
      <c r="AF631" s="2"/>
      <c r="AG631" s="2"/>
      <c r="AH631" s="2"/>
      <c r="AI631" s="2"/>
      <c r="AJ631" s="2"/>
      <c r="AK631" s="2"/>
      <c r="AL631" s="2"/>
      <c r="AM631" s="2"/>
      <c r="AN631" s="2"/>
      <c r="AO631" s="2"/>
      <c r="AP631" s="2"/>
      <c r="AQ631" s="2"/>
      <c r="AR631" s="2"/>
      <c r="AS631" s="2"/>
      <c r="AT631" s="2"/>
      <c r="AU631" s="2"/>
      <c r="AV631" s="2"/>
    </row>
    <row r="632" spans="1:48" ht="15" x14ac:dyDescent="0.35">
      <c r="A632" s="2"/>
      <c r="B632" s="2" t="s">
        <v>34</v>
      </c>
      <c r="C632" s="2" t="s">
        <v>43</v>
      </c>
      <c r="D632" s="2">
        <v>1</v>
      </c>
      <c r="E632" s="4">
        <v>45624</v>
      </c>
      <c r="F632" s="2" t="s">
        <v>137</v>
      </c>
      <c r="G632" s="2"/>
      <c r="H632" s="2"/>
      <c r="I632" s="2"/>
      <c r="J632" s="2"/>
      <c r="K632" s="2"/>
      <c r="L632" s="2"/>
      <c r="M632" s="2" t="s">
        <v>57</v>
      </c>
      <c r="N632" s="2">
        <v>1</v>
      </c>
      <c r="O632" s="2" t="s">
        <v>2141</v>
      </c>
      <c r="P632" s="2">
        <v>1</v>
      </c>
      <c r="Q632" s="2">
        <v>1</v>
      </c>
      <c r="R632" s="2" t="s">
        <v>2142</v>
      </c>
      <c r="S632" s="2" t="s">
        <v>2143</v>
      </c>
      <c r="T632" s="2" t="s">
        <v>38</v>
      </c>
      <c r="U632" s="2" t="s">
        <v>28</v>
      </c>
      <c r="V632" s="2" t="str">
        <f t="shared" si="11"/>
        <v/>
      </c>
      <c r="W632" s="2" t="s">
        <v>184</v>
      </c>
      <c r="X632" s="2">
        <v>20247100230672</v>
      </c>
      <c r="Y632" s="4">
        <v>45624</v>
      </c>
      <c r="Z632" s="2"/>
      <c r="AA632" s="6">
        <f ca="1">IF(Z632=0,NETWORKDAYS(E632+1,TODAY(),FESTIVOS!$A$2:$A$37),NETWORKDAYS(E632+1,Z632,FESTIVOS!$A$2:$A$37))</f>
        <v>304</v>
      </c>
      <c r="AB632" s="7" t="str">
        <f t="shared" si="12"/>
        <v>EN TRAMITE</v>
      </c>
      <c r="AC632" s="13" t="s">
        <v>229</v>
      </c>
      <c r="AD632" s="2"/>
      <c r="AE632" s="2"/>
      <c r="AF632" s="2"/>
      <c r="AG632" s="2"/>
      <c r="AH632" s="2"/>
      <c r="AI632" s="2"/>
      <c r="AJ632" s="2"/>
      <c r="AK632" s="2"/>
      <c r="AL632" s="2"/>
      <c r="AM632" s="2"/>
      <c r="AN632" s="2"/>
      <c r="AO632" s="2"/>
      <c r="AP632" s="2"/>
      <c r="AQ632" s="2"/>
      <c r="AR632" s="2"/>
      <c r="AS632" s="2"/>
      <c r="AT632" s="2"/>
      <c r="AU632" s="2"/>
      <c r="AV632" s="2"/>
    </row>
    <row r="633" spans="1:48" ht="15" x14ac:dyDescent="0.35">
      <c r="A633" s="2"/>
      <c r="B633" s="2" t="s">
        <v>34</v>
      </c>
      <c r="C633" s="2" t="s">
        <v>43</v>
      </c>
      <c r="D633" s="2">
        <v>1</v>
      </c>
      <c r="E633" s="4">
        <v>45629</v>
      </c>
      <c r="F633" s="2" t="s">
        <v>72</v>
      </c>
      <c r="G633" s="2"/>
      <c r="H633" s="2"/>
      <c r="I633" s="2"/>
      <c r="J633" s="2"/>
      <c r="K633" s="2"/>
      <c r="L633" s="2"/>
      <c r="M633" s="2" t="s">
        <v>49</v>
      </c>
      <c r="N633" s="2">
        <v>1</v>
      </c>
      <c r="O633" s="2" t="s">
        <v>2144</v>
      </c>
      <c r="P633" s="2">
        <v>1</v>
      </c>
      <c r="Q633" s="2">
        <v>1</v>
      </c>
      <c r="R633" s="2" t="s">
        <v>2145</v>
      </c>
      <c r="S633" s="2" t="s">
        <v>2146</v>
      </c>
      <c r="T633" s="2" t="s">
        <v>38</v>
      </c>
      <c r="U633" s="2" t="s">
        <v>30</v>
      </c>
      <c r="V633" s="2" t="str">
        <f t="shared" si="11"/>
        <v/>
      </c>
      <c r="W633" s="2" t="s">
        <v>79</v>
      </c>
      <c r="X633" s="2">
        <v>20247100234272</v>
      </c>
      <c r="Y633" s="4">
        <v>45629</v>
      </c>
      <c r="Z633" s="2"/>
      <c r="AA633" s="6">
        <f ca="1">IF(Z633=0,NETWORKDAYS(E633+1,TODAY(),FESTIVOS!$A$2:$A$37),NETWORKDAYS(E633+1,Z633,FESTIVOS!$A$2:$A$37))</f>
        <v>301</v>
      </c>
      <c r="AB633" s="7" t="str">
        <f t="shared" si="12"/>
        <v>EN TRAMITE</v>
      </c>
      <c r="AC633" s="13" t="s">
        <v>263</v>
      </c>
      <c r="AD633" s="2"/>
      <c r="AE633" s="2"/>
      <c r="AF633" s="2"/>
      <c r="AG633" s="2"/>
      <c r="AH633" s="2"/>
      <c r="AI633" s="2"/>
      <c r="AJ633" s="2"/>
      <c r="AK633" s="2"/>
      <c r="AL633" s="2"/>
      <c r="AM633" s="2"/>
      <c r="AN633" s="2"/>
      <c r="AO633" s="2"/>
      <c r="AP633" s="2"/>
      <c r="AQ633" s="2"/>
      <c r="AR633" s="2"/>
      <c r="AS633" s="2"/>
      <c r="AT633" s="2"/>
      <c r="AU633" s="2"/>
      <c r="AV633" s="2"/>
    </row>
    <row r="634" spans="1:48" ht="15" x14ac:dyDescent="0.35">
      <c r="A634" s="2"/>
      <c r="B634" s="2" t="s">
        <v>34</v>
      </c>
      <c r="C634" s="2" t="s">
        <v>43</v>
      </c>
      <c r="D634" s="2">
        <v>1</v>
      </c>
      <c r="E634" s="4">
        <v>45629</v>
      </c>
      <c r="F634" s="2" t="s">
        <v>72</v>
      </c>
      <c r="G634" s="2"/>
      <c r="H634" s="2"/>
      <c r="I634" s="2"/>
      <c r="J634" s="2"/>
      <c r="K634" s="2"/>
      <c r="L634" s="2"/>
      <c r="M634" s="2" t="s">
        <v>37</v>
      </c>
      <c r="N634" s="2">
        <v>1</v>
      </c>
      <c r="O634" s="2" t="s">
        <v>2147</v>
      </c>
      <c r="P634" s="2">
        <v>1</v>
      </c>
      <c r="Q634" s="2">
        <v>1</v>
      </c>
      <c r="R634" s="2" t="s">
        <v>265</v>
      </c>
      <c r="S634" s="2" t="s">
        <v>2148</v>
      </c>
      <c r="T634" s="2" t="s">
        <v>38</v>
      </c>
      <c r="U634" s="2" t="s">
        <v>30</v>
      </c>
      <c r="V634" s="2" t="str">
        <f t="shared" si="11"/>
        <v/>
      </c>
      <c r="W634" s="2" t="s">
        <v>79</v>
      </c>
      <c r="X634" s="2">
        <v>20247100234282</v>
      </c>
      <c r="Y634" s="4">
        <v>45629</v>
      </c>
      <c r="Z634" s="2"/>
      <c r="AA634" s="6">
        <f ca="1">IF(Z634=0,NETWORKDAYS(E634+1,TODAY(),FESTIVOS!$A$2:$A$37),NETWORKDAYS(E634+1,Z634,FESTIVOS!$A$2:$A$37))</f>
        <v>301</v>
      </c>
      <c r="AB634" s="7" t="str">
        <f t="shared" si="12"/>
        <v>EN TRAMITE</v>
      </c>
      <c r="AC634" s="13" t="s">
        <v>263</v>
      </c>
      <c r="AD634" s="2"/>
      <c r="AE634" s="2"/>
      <c r="AF634" s="2"/>
      <c r="AG634" s="2"/>
      <c r="AH634" s="2"/>
      <c r="AI634" s="2"/>
      <c r="AJ634" s="2"/>
      <c r="AK634" s="2"/>
      <c r="AL634" s="2"/>
      <c r="AM634" s="2"/>
      <c r="AN634" s="2"/>
      <c r="AO634" s="2"/>
      <c r="AP634" s="2"/>
      <c r="AQ634" s="2"/>
      <c r="AR634" s="2"/>
      <c r="AS634" s="2"/>
      <c r="AT634" s="2"/>
      <c r="AU634" s="2"/>
      <c r="AV634" s="2"/>
    </row>
    <row r="635" spans="1:48" ht="15" x14ac:dyDescent="0.35">
      <c r="A635" s="2"/>
      <c r="B635" s="2" t="s">
        <v>34</v>
      </c>
      <c r="C635" s="2" t="s">
        <v>43</v>
      </c>
      <c r="D635" s="2">
        <v>1</v>
      </c>
      <c r="E635" s="4">
        <v>45629</v>
      </c>
      <c r="F635" s="2" t="s">
        <v>72</v>
      </c>
      <c r="G635" s="2"/>
      <c r="H635" s="2"/>
      <c r="I635" s="2"/>
      <c r="J635" s="2"/>
      <c r="K635" s="2"/>
      <c r="L635" s="2"/>
      <c r="M635" s="2" t="s">
        <v>37</v>
      </c>
      <c r="N635" s="2">
        <v>3229222</v>
      </c>
      <c r="O635" s="2" t="s">
        <v>2149</v>
      </c>
      <c r="P635" s="2">
        <v>1</v>
      </c>
      <c r="Q635" s="2">
        <v>3142327779</v>
      </c>
      <c r="R635" s="2" t="s">
        <v>271</v>
      </c>
      <c r="S635" s="2" t="s">
        <v>2150</v>
      </c>
      <c r="T635" s="2" t="s">
        <v>141</v>
      </c>
      <c r="U635" s="2" t="s">
        <v>27</v>
      </c>
      <c r="V635" s="2" t="str">
        <f t="shared" si="11"/>
        <v/>
      </c>
      <c r="W635" s="2" t="s">
        <v>63</v>
      </c>
      <c r="X635" s="2">
        <v>20247100234132</v>
      </c>
      <c r="Y635" s="4">
        <v>45629</v>
      </c>
      <c r="Z635" s="2"/>
      <c r="AA635" s="6">
        <f ca="1">IF(Z635=0,NETWORKDAYS(E635+1,TODAY(),FESTIVOS!$A$2:$A$37),NETWORKDAYS(E635+1,Z635,FESTIVOS!$A$2:$A$37))</f>
        <v>301</v>
      </c>
      <c r="AB635" s="7" t="str">
        <f t="shared" si="12"/>
        <v>EN TRAMITE</v>
      </c>
      <c r="AC635" s="13" t="s">
        <v>263</v>
      </c>
      <c r="AD635" s="2"/>
      <c r="AE635" s="2"/>
      <c r="AF635" s="2"/>
      <c r="AG635" s="2"/>
      <c r="AH635" s="2"/>
      <c r="AI635" s="2"/>
      <c r="AJ635" s="2"/>
      <c r="AK635" s="2"/>
      <c r="AL635" s="2"/>
      <c r="AM635" s="2"/>
      <c r="AN635" s="2"/>
      <c r="AO635" s="2"/>
      <c r="AP635" s="2"/>
      <c r="AQ635" s="2"/>
      <c r="AR635" s="2"/>
      <c r="AS635" s="2"/>
      <c r="AT635" s="2"/>
      <c r="AU635" s="2"/>
      <c r="AV635" s="2"/>
    </row>
    <row r="636" spans="1:48" ht="15" x14ac:dyDescent="0.35">
      <c r="A636" s="2"/>
      <c r="B636" s="2" t="s">
        <v>34</v>
      </c>
      <c r="C636" s="2" t="s">
        <v>43</v>
      </c>
      <c r="D636" s="2">
        <v>1</v>
      </c>
      <c r="E636" s="4">
        <v>45629</v>
      </c>
      <c r="F636" s="2" t="s">
        <v>72</v>
      </c>
      <c r="G636" s="2"/>
      <c r="H636" s="2"/>
      <c r="I636" s="2"/>
      <c r="J636" s="2"/>
      <c r="K636" s="2"/>
      <c r="L636" s="2"/>
      <c r="M636" s="2" t="s">
        <v>49</v>
      </c>
      <c r="N636" s="2">
        <v>1</v>
      </c>
      <c r="O636" s="2" t="s">
        <v>2151</v>
      </c>
      <c r="P636" s="2">
        <v>1</v>
      </c>
      <c r="Q636" s="2">
        <v>1</v>
      </c>
      <c r="R636" s="2" t="s">
        <v>2152</v>
      </c>
      <c r="S636" s="2" t="s">
        <v>2153</v>
      </c>
      <c r="T636" s="2" t="s">
        <v>38</v>
      </c>
      <c r="U636" s="2" t="s">
        <v>30</v>
      </c>
      <c r="V636" s="2" t="str">
        <f t="shared" si="11"/>
        <v/>
      </c>
      <c r="W636" s="2" t="s">
        <v>79</v>
      </c>
      <c r="X636" s="2">
        <v>20247100235472</v>
      </c>
      <c r="Y636" s="4">
        <v>45629</v>
      </c>
      <c r="Z636" s="2"/>
      <c r="AA636" s="6">
        <f ca="1">IF(Z636=0,NETWORKDAYS(E636+1,TODAY(),FESTIVOS!$A$2:$A$37),NETWORKDAYS(E636+1,Z636,FESTIVOS!$A$2:$A$37))</f>
        <v>301</v>
      </c>
      <c r="AB636" s="7" t="str">
        <f t="shared" si="12"/>
        <v>EN TRAMITE</v>
      </c>
      <c r="AC636" s="13" t="s">
        <v>263</v>
      </c>
      <c r="AD636" s="2"/>
      <c r="AE636" s="2"/>
      <c r="AF636" s="2"/>
      <c r="AG636" s="2"/>
      <c r="AH636" s="2"/>
      <c r="AI636" s="2"/>
      <c r="AJ636" s="2"/>
      <c r="AK636" s="2"/>
      <c r="AL636" s="2"/>
      <c r="AM636" s="2"/>
      <c r="AN636" s="2"/>
      <c r="AO636" s="2"/>
      <c r="AP636" s="2"/>
      <c r="AQ636" s="2"/>
      <c r="AR636" s="2"/>
      <c r="AS636" s="2"/>
      <c r="AT636" s="2"/>
      <c r="AU636" s="2"/>
      <c r="AV636" s="2"/>
    </row>
    <row r="637" spans="1:48" ht="15" x14ac:dyDescent="0.35">
      <c r="A637" s="2"/>
      <c r="B637" s="2" t="s">
        <v>34</v>
      </c>
      <c r="C637" s="2" t="s">
        <v>43</v>
      </c>
      <c r="D637" s="2">
        <v>1</v>
      </c>
      <c r="E637" s="4">
        <v>45629</v>
      </c>
      <c r="F637" s="2" t="s">
        <v>72</v>
      </c>
      <c r="G637" s="2"/>
      <c r="H637" s="2"/>
      <c r="I637" s="2"/>
      <c r="J637" s="2"/>
      <c r="K637" s="2"/>
      <c r="L637" s="2"/>
      <c r="M637" s="2" t="s">
        <v>37</v>
      </c>
      <c r="N637" s="2">
        <v>1</v>
      </c>
      <c r="O637" s="2" t="s">
        <v>2154</v>
      </c>
      <c r="P637" s="2" t="s">
        <v>2155</v>
      </c>
      <c r="Q637" s="2">
        <v>3138808221</v>
      </c>
      <c r="R637" s="2" t="s">
        <v>2156</v>
      </c>
      <c r="S637" s="2" t="s">
        <v>2157</v>
      </c>
      <c r="T637" s="2" t="s">
        <v>141</v>
      </c>
      <c r="U637" s="2" t="s">
        <v>27</v>
      </c>
      <c r="V637" s="2" t="str">
        <f t="shared" si="11"/>
        <v/>
      </c>
      <c r="W637" s="2" t="s">
        <v>63</v>
      </c>
      <c r="X637" s="2">
        <v>20247100234922</v>
      </c>
      <c r="Y637" s="4">
        <v>45629</v>
      </c>
      <c r="Z637" s="2"/>
      <c r="AA637" s="6">
        <f ca="1">IF(Z637=0,NETWORKDAYS(E637+1,TODAY(),FESTIVOS!$A$2:$A$37),NETWORKDAYS(E637+1,Z637,FESTIVOS!$A$2:$A$37))</f>
        <v>301</v>
      </c>
      <c r="AB637" s="7" t="str">
        <f t="shared" si="12"/>
        <v>EN TRAMITE</v>
      </c>
      <c r="AC637" s="13" t="s">
        <v>263</v>
      </c>
      <c r="AD637" s="2"/>
      <c r="AE637" s="2"/>
      <c r="AF637" s="2"/>
      <c r="AG637" s="2"/>
      <c r="AH637" s="2"/>
      <c r="AI637" s="2"/>
      <c r="AJ637" s="2"/>
      <c r="AK637" s="2"/>
      <c r="AL637" s="2"/>
      <c r="AM637" s="2"/>
      <c r="AN637" s="2"/>
      <c r="AO637" s="2"/>
      <c r="AP637" s="2"/>
      <c r="AQ637" s="2"/>
      <c r="AR637" s="2"/>
      <c r="AS637" s="2"/>
      <c r="AT637" s="2"/>
      <c r="AU637" s="2"/>
      <c r="AV637" s="2"/>
    </row>
    <row r="638" spans="1:48" ht="15" x14ac:dyDescent="0.35">
      <c r="A638" s="2"/>
      <c r="B638" s="2" t="s">
        <v>34</v>
      </c>
      <c r="C638" s="2" t="s">
        <v>43</v>
      </c>
      <c r="D638" s="2">
        <v>1</v>
      </c>
      <c r="E638" s="4">
        <v>45629</v>
      </c>
      <c r="F638" s="2" t="s">
        <v>72</v>
      </c>
      <c r="G638" s="2"/>
      <c r="H638" s="2"/>
      <c r="I638" s="2"/>
      <c r="J638" s="2"/>
      <c r="K638" s="2"/>
      <c r="L638" s="2"/>
      <c r="M638" s="2" t="s">
        <v>49</v>
      </c>
      <c r="N638" s="2">
        <v>1</v>
      </c>
      <c r="O638" s="2" t="s">
        <v>2158</v>
      </c>
      <c r="P638" s="2">
        <v>1</v>
      </c>
      <c r="Q638" s="2">
        <v>1</v>
      </c>
      <c r="R638" s="2" t="s">
        <v>2159</v>
      </c>
      <c r="S638" s="2" t="s">
        <v>2160</v>
      </c>
      <c r="T638" s="2" t="s">
        <v>38</v>
      </c>
      <c r="U638" s="2" t="s">
        <v>30</v>
      </c>
      <c r="V638" s="2" t="str">
        <f t="shared" si="11"/>
        <v/>
      </c>
      <c r="W638" s="2" t="s">
        <v>93</v>
      </c>
      <c r="X638" s="2">
        <v>20247100235122</v>
      </c>
      <c r="Y638" s="4">
        <v>45629</v>
      </c>
      <c r="Z638" s="2"/>
      <c r="AA638" s="6">
        <f ca="1">IF(Z638=0,NETWORKDAYS(E638+1,TODAY(),FESTIVOS!$A$2:$A$37),NETWORKDAYS(E638+1,Z638,FESTIVOS!$A$2:$A$37))</f>
        <v>301</v>
      </c>
      <c r="AB638" s="7" t="str">
        <f t="shared" si="12"/>
        <v>EN TRAMITE</v>
      </c>
      <c r="AC638" s="13" t="s">
        <v>263</v>
      </c>
      <c r="AD638" s="2"/>
      <c r="AE638" s="2"/>
      <c r="AF638" s="2"/>
      <c r="AG638" s="2"/>
      <c r="AH638" s="2"/>
      <c r="AI638" s="2"/>
      <c r="AJ638" s="2"/>
      <c r="AK638" s="2"/>
      <c r="AL638" s="2"/>
      <c r="AM638" s="2"/>
      <c r="AN638" s="2"/>
      <c r="AO638" s="2"/>
      <c r="AP638" s="2"/>
      <c r="AQ638" s="2"/>
      <c r="AR638" s="2"/>
      <c r="AS638" s="2"/>
      <c r="AT638" s="2"/>
      <c r="AU638" s="2"/>
      <c r="AV638" s="2"/>
    </row>
    <row r="639" spans="1:48" ht="15" x14ac:dyDescent="0.35">
      <c r="A639" s="2"/>
      <c r="B639" s="2" t="s">
        <v>54</v>
      </c>
      <c r="C639" s="2" t="s">
        <v>43</v>
      </c>
      <c r="D639" s="2">
        <v>1</v>
      </c>
      <c r="E639" s="4">
        <v>45630</v>
      </c>
      <c r="F639" s="2" t="s">
        <v>137</v>
      </c>
      <c r="G639" s="2"/>
      <c r="H639" s="2"/>
      <c r="I639" s="2"/>
      <c r="J639" s="2"/>
      <c r="K639" s="2"/>
      <c r="L639" s="2"/>
      <c r="M639" s="2" t="s">
        <v>49</v>
      </c>
      <c r="N639" s="2">
        <v>1</v>
      </c>
      <c r="O639" s="2" t="s">
        <v>2039</v>
      </c>
      <c r="P639" s="2">
        <v>1</v>
      </c>
      <c r="Q639" s="2">
        <v>1</v>
      </c>
      <c r="R639" s="2" t="s">
        <v>759</v>
      </c>
      <c r="S639" s="2" t="s">
        <v>2161</v>
      </c>
      <c r="T639" s="2" t="s">
        <v>38</v>
      </c>
      <c r="U639" s="2" t="s">
        <v>28</v>
      </c>
      <c r="V639" s="2" t="str">
        <f t="shared" si="11"/>
        <v/>
      </c>
      <c r="W639" s="2" t="s">
        <v>130</v>
      </c>
      <c r="X639" s="2">
        <v>20247100236032</v>
      </c>
      <c r="Y639" s="4">
        <v>45630</v>
      </c>
      <c r="Z639" s="2"/>
      <c r="AA639" s="6">
        <f ca="1">IF(Z639=0,NETWORKDAYS(E639+1,TODAY(),FESTIVOS!$A$2:$A$37),NETWORKDAYS(E639+1,Z639,FESTIVOS!$A$2:$A$37))</f>
        <v>300</v>
      </c>
      <c r="AB639" s="7" t="str">
        <f t="shared" si="12"/>
        <v>EN TRAMITE</v>
      </c>
      <c r="AC639" s="13" t="s">
        <v>263</v>
      </c>
      <c r="AD639" s="2"/>
      <c r="AE639" s="2"/>
      <c r="AF639" s="2"/>
      <c r="AG639" s="2"/>
      <c r="AH639" s="2"/>
      <c r="AI639" s="2"/>
      <c r="AJ639" s="2"/>
      <c r="AK639" s="2"/>
      <c r="AL639" s="2"/>
      <c r="AM639" s="2"/>
      <c r="AN639" s="2"/>
      <c r="AO639" s="2"/>
      <c r="AP639" s="2"/>
      <c r="AQ639" s="2"/>
      <c r="AR639" s="2"/>
      <c r="AS639" s="2"/>
      <c r="AT639" s="2"/>
      <c r="AU639" s="2"/>
      <c r="AV639" s="2"/>
    </row>
    <row r="640" spans="1:48" ht="15" x14ac:dyDescent="0.35">
      <c r="A640" s="2"/>
      <c r="B640" s="2" t="s">
        <v>34</v>
      </c>
      <c r="C640" s="2" t="s">
        <v>43</v>
      </c>
      <c r="D640" s="2">
        <v>1</v>
      </c>
      <c r="E640" s="4">
        <v>45630</v>
      </c>
      <c r="F640" s="2" t="s">
        <v>72</v>
      </c>
      <c r="G640" s="2"/>
      <c r="H640" s="2"/>
      <c r="I640" s="2"/>
      <c r="J640" s="2"/>
      <c r="K640" s="2"/>
      <c r="L640" s="2"/>
      <c r="M640" s="2" t="s">
        <v>37</v>
      </c>
      <c r="N640" s="2">
        <v>1</v>
      </c>
      <c r="O640" s="2" t="s">
        <v>2162</v>
      </c>
      <c r="P640" s="2">
        <v>1</v>
      </c>
      <c r="Q640" s="2">
        <v>3197239055</v>
      </c>
      <c r="R640" s="2" t="s">
        <v>2163</v>
      </c>
      <c r="S640" s="2" t="s">
        <v>2164</v>
      </c>
      <c r="T640" s="2" t="s">
        <v>38</v>
      </c>
      <c r="U640" s="2" t="s">
        <v>30</v>
      </c>
      <c r="V640" s="2" t="str">
        <f t="shared" si="11"/>
        <v/>
      </c>
      <c r="W640" s="2" t="s">
        <v>79</v>
      </c>
      <c r="X640" s="2">
        <v>20247100235892</v>
      </c>
      <c r="Y640" s="4">
        <v>45630</v>
      </c>
      <c r="Z640" s="2"/>
      <c r="AA640" s="6">
        <f ca="1">IF(Z640=0,NETWORKDAYS(E640+1,TODAY(),FESTIVOS!$A$2:$A$37),NETWORKDAYS(E640+1,Z640,FESTIVOS!$A$2:$A$37))</f>
        <v>300</v>
      </c>
      <c r="AB640" s="7" t="str">
        <f t="shared" si="12"/>
        <v>EN TRAMITE</v>
      </c>
      <c r="AC640" s="13" t="s">
        <v>263</v>
      </c>
      <c r="AD640" s="2"/>
      <c r="AE640" s="2"/>
      <c r="AF640" s="2"/>
      <c r="AG640" s="2"/>
      <c r="AH640" s="2"/>
      <c r="AI640" s="2"/>
      <c r="AJ640" s="2"/>
      <c r="AK640" s="2"/>
      <c r="AL640" s="2"/>
      <c r="AM640" s="2"/>
      <c r="AN640" s="2"/>
      <c r="AO640" s="2"/>
      <c r="AP640" s="2"/>
      <c r="AQ640" s="2"/>
      <c r="AR640" s="2"/>
      <c r="AS640" s="2"/>
      <c r="AT640" s="2"/>
      <c r="AU640" s="2"/>
      <c r="AV640" s="2"/>
    </row>
    <row r="641" spans="1:48" ht="15" x14ac:dyDescent="0.35">
      <c r="A641" s="2"/>
      <c r="B641" s="2" t="s">
        <v>34</v>
      </c>
      <c r="C641" s="2" t="s">
        <v>43</v>
      </c>
      <c r="D641" s="2">
        <v>1</v>
      </c>
      <c r="E641" s="4">
        <v>45630</v>
      </c>
      <c r="F641" s="2" t="s">
        <v>72</v>
      </c>
      <c r="G641" s="2"/>
      <c r="H641" s="2"/>
      <c r="I641" s="2"/>
      <c r="J641" s="2"/>
      <c r="K641" s="2"/>
      <c r="L641" s="2"/>
      <c r="M641" s="2" t="s">
        <v>37</v>
      </c>
      <c r="N641" s="2">
        <v>1</v>
      </c>
      <c r="O641" s="2" t="s">
        <v>2165</v>
      </c>
      <c r="P641" s="2">
        <v>1</v>
      </c>
      <c r="Q641" s="2">
        <v>1</v>
      </c>
      <c r="R641" s="2" t="s">
        <v>206</v>
      </c>
      <c r="S641" s="2" t="s">
        <v>2166</v>
      </c>
      <c r="T641" s="2" t="s">
        <v>38</v>
      </c>
      <c r="U641" s="2" t="s">
        <v>30</v>
      </c>
      <c r="V641" s="2" t="str">
        <f t="shared" si="11"/>
        <v/>
      </c>
      <c r="W641" s="2" t="s">
        <v>79</v>
      </c>
      <c r="X641" s="2">
        <v>20247100235802</v>
      </c>
      <c r="Y641" s="4">
        <v>45630</v>
      </c>
      <c r="Z641" s="2"/>
      <c r="AA641" s="6">
        <f ca="1">IF(Z641=0,NETWORKDAYS(E641+1,TODAY(),FESTIVOS!$A$2:$A$37),NETWORKDAYS(E641+1,Z641,FESTIVOS!$A$2:$A$37))</f>
        <v>300</v>
      </c>
      <c r="AB641" s="7" t="str">
        <f t="shared" si="12"/>
        <v>EN TRAMITE</v>
      </c>
      <c r="AC641" s="13" t="s">
        <v>263</v>
      </c>
      <c r="AD641" s="2"/>
      <c r="AE641" s="2"/>
      <c r="AF641" s="2"/>
      <c r="AG641" s="2"/>
      <c r="AH641" s="2"/>
      <c r="AI641" s="2"/>
      <c r="AJ641" s="2"/>
      <c r="AK641" s="2"/>
      <c r="AL641" s="2"/>
      <c r="AM641" s="2"/>
      <c r="AN641" s="2"/>
      <c r="AO641" s="2"/>
      <c r="AP641" s="2"/>
      <c r="AQ641" s="2"/>
      <c r="AR641" s="2"/>
      <c r="AS641" s="2"/>
      <c r="AT641" s="2"/>
      <c r="AU641" s="2"/>
      <c r="AV641" s="2"/>
    </row>
    <row r="642" spans="1:48" ht="15" x14ac:dyDescent="0.35">
      <c r="A642" s="2"/>
      <c r="B642" s="2" t="s">
        <v>34</v>
      </c>
      <c r="C642" s="2" t="s">
        <v>43</v>
      </c>
      <c r="D642" s="2">
        <v>1</v>
      </c>
      <c r="E642" s="4">
        <v>45630</v>
      </c>
      <c r="F642" s="2" t="s">
        <v>72</v>
      </c>
      <c r="G642" s="2"/>
      <c r="H642" s="2"/>
      <c r="I642" s="2"/>
      <c r="J642" s="2"/>
      <c r="K642" s="2"/>
      <c r="L642" s="2"/>
      <c r="M642" s="2" t="s">
        <v>37</v>
      </c>
      <c r="N642" s="2">
        <v>1</v>
      </c>
      <c r="O642" s="2" t="s">
        <v>2167</v>
      </c>
      <c r="P642" s="2">
        <v>1</v>
      </c>
      <c r="Q642" s="2">
        <v>3219401099</v>
      </c>
      <c r="R642" s="2" t="s">
        <v>2168</v>
      </c>
      <c r="S642" s="2" t="s">
        <v>2169</v>
      </c>
      <c r="T642" s="2" t="s">
        <v>38</v>
      </c>
      <c r="U642" s="2" t="s">
        <v>45</v>
      </c>
      <c r="V642" s="2" t="str">
        <f t="shared" si="11"/>
        <v/>
      </c>
      <c r="W642" s="2" t="s">
        <v>93</v>
      </c>
      <c r="X642" s="2">
        <v>20247100235932</v>
      </c>
      <c r="Y642" s="4">
        <v>45630</v>
      </c>
      <c r="Z642" s="2"/>
      <c r="AA642" s="6">
        <f ca="1">IF(Z642=0,NETWORKDAYS(E642+1,TODAY(),FESTIVOS!$A$2:$A$37),NETWORKDAYS(E642+1,Z642,FESTIVOS!$A$2:$A$37))</f>
        <v>300</v>
      </c>
      <c r="AB642" s="7" t="str">
        <f t="shared" si="12"/>
        <v>EN TRAMITE</v>
      </c>
      <c r="AC642" s="13" t="s">
        <v>263</v>
      </c>
      <c r="AD642" s="2"/>
      <c r="AE642" s="2"/>
      <c r="AF642" s="2"/>
      <c r="AG642" s="2"/>
      <c r="AH642" s="2"/>
      <c r="AI642" s="2"/>
      <c r="AJ642" s="2"/>
      <c r="AK642" s="2"/>
      <c r="AL642" s="2"/>
      <c r="AM642" s="2"/>
      <c r="AN642" s="2"/>
      <c r="AO642" s="2"/>
      <c r="AP642" s="2"/>
      <c r="AQ642" s="2"/>
      <c r="AR642" s="2"/>
      <c r="AS642" s="2"/>
      <c r="AT642" s="2"/>
      <c r="AU642" s="2"/>
      <c r="AV642" s="2"/>
    </row>
    <row r="643" spans="1:48" ht="15" x14ac:dyDescent="0.35">
      <c r="A643" s="2"/>
      <c r="B643" s="2" t="s">
        <v>34</v>
      </c>
      <c r="C643" s="2" t="s">
        <v>43</v>
      </c>
      <c r="D643" s="2">
        <v>1</v>
      </c>
      <c r="E643" s="4">
        <v>45630</v>
      </c>
      <c r="F643" s="2" t="s">
        <v>72</v>
      </c>
      <c r="G643" s="2"/>
      <c r="H643" s="2"/>
      <c r="I643" s="2"/>
      <c r="J643" s="2"/>
      <c r="K643" s="2"/>
      <c r="L643" s="2"/>
      <c r="M643" s="2" t="s">
        <v>37</v>
      </c>
      <c r="N643" s="2">
        <v>1</v>
      </c>
      <c r="O643" s="2" t="s">
        <v>2170</v>
      </c>
      <c r="P643" s="2">
        <v>1</v>
      </c>
      <c r="Q643" s="2">
        <v>1</v>
      </c>
      <c r="R643" s="2" t="s">
        <v>2171</v>
      </c>
      <c r="S643" s="2" t="s">
        <v>2172</v>
      </c>
      <c r="T643" s="2" t="s">
        <v>38</v>
      </c>
      <c r="U643" s="2" t="s">
        <v>88</v>
      </c>
      <c r="V643" s="2" t="str">
        <f t="shared" si="11"/>
        <v/>
      </c>
      <c r="W643" s="2" t="s">
        <v>93</v>
      </c>
      <c r="X643" s="2">
        <v>20247100236152</v>
      </c>
      <c r="Y643" s="4">
        <v>45630</v>
      </c>
      <c r="Z643" s="2"/>
      <c r="AA643" s="6">
        <f ca="1">IF(Z643=0,NETWORKDAYS(E643+1,TODAY(),FESTIVOS!$A$2:$A$37),NETWORKDAYS(E643+1,Z643,FESTIVOS!$A$2:$A$37))</f>
        <v>300</v>
      </c>
      <c r="AB643" s="7" t="str">
        <f t="shared" si="12"/>
        <v>EN TRAMITE</v>
      </c>
      <c r="AC643" s="13" t="s">
        <v>263</v>
      </c>
      <c r="AD643" s="2"/>
      <c r="AE643" s="2"/>
      <c r="AF643" s="2"/>
      <c r="AG643" s="2"/>
      <c r="AH643" s="2"/>
      <c r="AI643" s="2"/>
      <c r="AJ643" s="2"/>
      <c r="AK643" s="2"/>
      <c r="AL643" s="2"/>
      <c r="AM643" s="2"/>
      <c r="AN643" s="2"/>
      <c r="AO643" s="2"/>
      <c r="AP643" s="2"/>
      <c r="AQ643" s="2"/>
      <c r="AR643" s="2"/>
      <c r="AS643" s="2"/>
      <c r="AT643" s="2"/>
      <c r="AU643" s="2"/>
      <c r="AV643" s="2"/>
    </row>
    <row r="644" spans="1:48" ht="15" x14ac:dyDescent="0.35">
      <c r="A644" s="2"/>
      <c r="B644" s="2" t="s">
        <v>34</v>
      </c>
      <c r="C644" s="2" t="s">
        <v>43</v>
      </c>
      <c r="D644" s="2">
        <v>1</v>
      </c>
      <c r="E644" s="4">
        <v>45631</v>
      </c>
      <c r="F644" s="2" t="s">
        <v>72</v>
      </c>
      <c r="G644" s="2"/>
      <c r="H644" s="2"/>
      <c r="I644" s="2"/>
      <c r="J644" s="2"/>
      <c r="K644" s="2"/>
      <c r="L644" s="2"/>
      <c r="M644" s="2" t="s">
        <v>49</v>
      </c>
      <c r="N644" s="2">
        <v>1</v>
      </c>
      <c r="O644" s="2" t="s">
        <v>2173</v>
      </c>
      <c r="P644" s="2">
        <v>1</v>
      </c>
      <c r="Q644" s="2">
        <v>1</v>
      </c>
      <c r="R644" s="2" t="s">
        <v>2174</v>
      </c>
      <c r="S644" s="2" t="s">
        <v>2175</v>
      </c>
      <c r="T644" s="2" t="s">
        <v>38</v>
      </c>
      <c r="U644" s="2" t="s">
        <v>66</v>
      </c>
      <c r="V644" s="2" t="str">
        <f t="shared" si="11"/>
        <v/>
      </c>
      <c r="W644" s="2" t="s">
        <v>93</v>
      </c>
      <c r="X644" s="2">
        <v>20247100238032</v>
      </c>
      <c r="Y644" s="4">
        <v>45631</v>
      </c>
      <c r="Z644" s="2"/>
      <c r="AA644" s="6">
        <f ca="1">IF(Z644=0,NETWORKDAYS(E644+1,TODAY(),FESTIVOS!$A$2:$A$37),NETWORKDAYS(E644+1,Z644,FESTIVOS!$A$2:$A$37))</f>
        <v>299</v>
      </c>
      <c r="AB644" s="7" t="str">
        <f t="shared" si="12"/>
        <v>EN TRAMITE</v>
      </c>
      <c r="AC644" s="13" t="s">
        <v>263</v>
      </c>
      <c r="AD644" s="2"/>
      <c r="AE644" s="2"/>
      <c r="AF644" s="2"/>
      <c r="AG644" s="2"/>
      <c r="AH644" s="2"/>
      <c r="AI644" s="2"/>
      <c r="AJ644" s="2"/>
      <c r="AK644" s="2"/>
      <c r="AL644" s="2"/>
      <c r="AM644" s="2"/>
      <c r="AN644" s="2"/>
      <c r="AO644" s="2"/>
      <c r="AP644" s="2"/>
      <c r="AQ644" s="2"/>
      <c r="AR644" s="2"/>
      <c r="AS644" s="2"/>
      <c r="AT644" s="2"/>
      <c r="AU644" s="2"/>
      <c r="AV644" s="2"/>
    </row>
    <row r="645" spans="1:48" ht="15" x14ac:dyDescent="0.35">
      <c r="A645" s="2"/>
      <c r="B645" s="2" t="s">
        <v>34</v>
      </c>
      <c r="C645" s="2" t="s">
        <v>43</v>
      </c>
      <c r="D645" s="2">
        <v>1</v>
      </c>
      <c r="E645" s="4">
        <v>45632</v>
      </c>
      <c r="F645" s="2" t="s">
        <v>72</v>
      </c>
      <c r="G645" s="2"/>
      <c r="H645" s="2"/>
      <c r="I645" s="2"/>
      <c r="J645" s="2"/>
      <c r="K645" s="2"/>
      <c r="L645" s="2"/>
      <c r="M645" s="2" t="s">
        <v>49</v>
      </c>
      <c r="N645" s="2">
        <v>1</v>
      </c>
      <c r="O645" s="2" t="s">
        <v>2176</v>
      </c>
      <c r="P645" s="2">
        <v>1</v>
      </c>
      <c r="Q645" s="2">
        <v>1</v>
      </c>
      <c r="R645" s="2" t="s">
        <v>2177</v>
      </c>
      <c r="S645" s="2" t="s">
        <v>2178</v>
      </c>
      <c r="T645" s="2" t="s">
        <v>38</v>
      </c>
      <c r="U645" s="2" t="s">
        <v>66</v>
      </c>
      <c r="V645" s="2" t="str">
        <f t="shared" si="11"/>
        <v/>
      </c>
      <c r="W645" s="2" t="s">
        <v>93</v>
      </c>
      <c r="X645" s="2">
        <v>20247100238542</v>
      </c>
      <c r="Y645" s="4">
        <v>45632</v>
      </c>
      <c r="Z645" s="2"/>
      <c r="AA645" s="6">
        <f ca="1">IF(Z645=0,NETWORKDAYS(E645+1,TODAY(),FESTIVOS!$A$2:$A$37),NETWORKDAYS(E645+1,Z645,FESTIVOS!$A$2:$A$37))</f>
        <v>298</v>
      </c>
      <c r="AB645" s="7" t="str">
        <f t="shared" si="12"/>
        <v>EN TRAMITE</v>
      </c>
      <c r="AC645" s="13" t="s">
        <v>263</v>
      </c>
      <c r="AD645" s="2"/>
      <c r="AE645" s="2"/>
      <c r="AF645" s="2"/>
      <c r="AG645" s="2"/>
      <c r="AH645" s="2"/>
      <c r="AI645" s="2"/>
      <c r="AJ645" s="2"/>
      <c r="AK645" s="2"/>
      <c r="AL645" s="2"/>
      <c r="AM645" s="2"/>
      <c r="AN645" s="2"/>
      <c r="AO645" s="2"/>
      <c r="AP645" s="2"/>
      <c r="AQ645" s="2"/>
      <c r="AR645" s="2"/>
      <c r="AS645" s="2"/>
      <c r="AT645" s="2"/>
      <c r="AU645" s="2"/>
      <c r="AV645" s="2"/>
    </row>
    <row r="646" spans="1:48" ht="15" x14ac:dyDescent="0.35">
      <c r="A646" s="2"/>
      <c r="B646" s="2" t="s">
        <v>54</v>
      </c>
      <c r="C646" s="2" t="s">
        <v>43</v>
      </c>
      <c r="D646" s="2">
        <v>1</v>
      </c>
      <c r="E646" s="4">
        <v>45632</v>
      </c>
      <c r="F646" s="2" t="s">
        <v>72</v>
      </c>
      <c r="G646" s="2"/>
      <c r="H646" s="2"/>
      <c r="I646" s="2"/>
      <c r="J646" s="2"/>
      <c r="K646" s="2"/>
      <c r="L646" s="2"/>
      <c r="M646" s="2" t="s">
        <v>49</v>
      </c>
      <c r="N646" s="2">
        <v>1</v>
      </c>
      <c r="O646" s="2" t="s">
        <v>2179</v>
      </c>
      <c r="P646" s="2">
        <v>1</v>
      </c>
      <c r="Q646" s="2">
        <v>3204289038</v>
      </c>
      <c r="R646" s="2" t="s">
        <v>2180</v>
      </c>
      <c r="S646" s="2" t="s">
        <v>2181</v>
      </c>
      <c r="T646" s="2" t="s">
        <v>141</v>
      </c>
      <c r="U646" s="2" t="s">
        <v>27</v>
      </c>
      <c r="V646" s="2" t="str">
        <f t="shared" si="11"/>
        <v/>
      </c>
      <c r="W646" s="2" t="s">
        <v>93</v>
      </c>
      <c r="X646" s="2">
        <v>20247100239552</v>
      </c>
      <c r="Y646" s="4">
        <v>45632</v>
      </c>
      <c r="Z646" s="2"/>
      <c r="AA646" s="6">
        <f ca="1">IF(Z646=0,NETWORKDAYS(E646+1,TODAY(),FESTIVOS!$A$2:$A$37),NETWORKDAYS(E646+1,Z646,FESTIVOS!$A$2:$A$37))</f>
        <v>298</v>
      </c>
      <c r="AB646" s="7" t="str">
        <f t="shared" si="12"/>
        <v>EN TRAMITE</v>
      </c>
      <c r="AC646" s="13" t="s">
        <v>263</v>
      </c>
      <c r="AD646" s="2"/>
      <c r="AE646" s="2"/>
      <c r="AF646" s="2"/>
      <c r="AG646" s="2"/>
      <c r="AH646" s="2"/>
      <c r="AI646" s="2"/>
      <c r="AJ646" s="2"/>
      <c r="AK646" s="2"/>
      <c r="AL646" s="2"/>
      <c r="AM646" s="2"/>
      <c r="AN646" s="2"/>
      <c r="AO646" s="2"/>
      <c r="AP646" s="2"/>
      <c r="AQ646" s="2"/>
      <c r="AR646" s="2"/>
      <c r="AS646" s="2"/>
      <c r="AT646" s="2"/>
      <c r="AU646" s="2"/>
      <c r="AV646" s="2"/>
    </row>
    <row r="647" spans="1:48" ht="15" x14ac:dyDescent="0.35">
      <c r="A647" s="2"/>
      <c r="B647" s="2" t="s">
        <v>34</v>
      </c>
      <c r="C647" s="2" t="s">
        <v>43</v>
      </c>
      <c r="D647" s="2">
        <v>1</v>
      </c>
      <c r="E647" s="4">
        <v>45632</v>
      </c>
      <c r="F647" s="2" t="s">
        <v>72</v>
      </c>
      <c r="G647" s="2"/>
      <c r="H647" s="2"/>
      <c r="I647" s="2"/>
      <c r="J647" s="2"/>
      <c r="K647" s="2"/>
      <c r="L647" s="2"/>
      <c r="M647" s="2" t="s">
        <v>37</v>
      </c>
      <c r="N647" s="2">
        <v>1</v>
      </c>
      <c r="O647" s="2" t="s">
        <v>2182</v>
      </c>
      <c r="P647" s="2">
        <v>1</v>
      </c>
      <c r="Q647" s="2">
        <v>3147923069</v>
      </c>
      <c r="R647" s="2" t="s">
        <v>2183</v>
      </c>
      <c r="S647" s="2" t="s">
        <v>2184</v>
      </c>
      <c r="T647" s="2" t="s">
        <v>38</v>
      </c>
      <c r="U647" s="2" t="s">
        <v>66</v>
      </c>
      <c r="V647" s="2" t="str">
        <f t="shared" si="11"/>
        <v/>
      </c>
      <c r="W647" s="2" t="s">
        <v>93</v>
      </c>
      <c r="X647" s="2">
        <v>20247100240012</v>
      </c>
      <c r="Y647" s="4">
        <v>45632</v>
      </c>
      <c r="Z647" s="2"/>
      <c r="AA647" s="6">
        <f ca="1">IF(Z647=0,NETWORKDAYS(E647+1,TODAY(),FESTIVOS!$A$2:$A$37),NETWORKDAYS(E647+1,Z647,FESTIVOS!$A$2:$A$37))</f>
        <v>298</v>
      </c>
      <c r="AB647" s="7" t="str">
        <f t="shared" si="12"/>
        <v>EN TRAMITE</v>
      </c>
      <c r="AC647" s="13" t="s">
        <v>263</v>
      </c>
      <c r="AD647" s="2"/>
      <c r="AE647" s="2"/>
      <c r="AF647" s="2"/>
      <c r="AG647" s="2"/>
      <c r="AH647" s="2"/>
      <c r="AI647" s="2"/>
      <c r="AJ647" s="2"/>
      <c r="AK647" s="2"/>
      <c r="AL647" s="2"/>
      <c r="AM647" s="2"/>
      <c r="AN647" s="2"/>
      <c r="AO647" s="2"/>
      <c r="AP647" s="2"/>
      <c r="AQ647" s="2"/>
      <c r="AR647" s="2"/>
      <c r="AS647" s="2"/>
      <c r="AT647" s="2"/>
      <c r="AU647" s="2"/>
      <c r="AV647" s="2"/>
    </row>
    <row r="648" spans="1:48" ht="15" x14ac:dyDescent="0.35">
      <c r="A648" s="2"/>
      <c r="B648" s="2" t="s">
        <v>34</v>
      </c>
      <c r="C648" s="2" t="s">
        <v>43</v>
      </c>
      <c r="D648" s="2">
        <v>1</v>
      </c>
      <c r="E648" s="4">
        <v>45635</v>
      </c>
      <c r="F648" s="2" t="s">
        <v>137</v>
      </c>
      <c r="G648" s="2"/>
      <c r="H648" s="2"/>
      <c r="I648" s="2"/>
      <c r="J648" s="2"/>
      <c r="K648" s="2"/>
      <c r="L648" s="2"/>
      <c r="M648" s="2" t="s">
        <v>49</v>
      </c>
      <c r="N648" s="2">
        <v>1</v>
      </c>
      <c r="O648" s="2" t="s">
        <v>2185</v>
      </c>
      <c r="P648" s="2" t="s">
        <v>2186</v>
      </c>
      <c r="Q648" s="2">
        <v>1</v>
      </c>
      <c r="R648" s="2" t="s">
        <v>2187</v>
      </c>
      <c r="S648" s="2" t="s">
        <v>2188</v>
      </c>
      <c r="T648" s="2" t="s">
        <v>38</v>
      </c>
      <c r="U648" s="2" t="s">
        <v>28</v>
      </c>
      <c r="V648" s="2" t="str">
        <f t="shared" si="11"/>
        <v/>
      </c>
      <c r="W648" s="2" t="s">
        <v>68</v>
      </c>
      <c r="X648" s="2">
        <v>20247100240152</v>
      </c>
      <c r="Y648" s="4">
        <v>45635</v>
      </c>
      <c r="Z648" s="2"/>
      <c r="AA648" s="6">
        <f ca="1">IF(Z648=0,NETWORKDAYS(E648+1,TODAY(),FESTIVOS!$A$2:$A$37),NETWORKDAYS(E648+1,Z648,FESTIVOS!$A$2:$A$37))</f>
        <v>297</v>
      </c>
      <c r="AB648" s="7" t="str">
        <f t="shared" si="12"/>
        <v>EN TRAMITE</v>
      </c>
      <c r="AC648" s="13" t="s">
        <v>263</v>
      </c>
      <c r="AD648" s="2"/>
      <c r="AE648" s="2"/>
      <c r="AF648" s="2"/>
      <c r="AG648" s="2"/>
      <c r="AH648" s="2"/>
      <c r="AI648" s="2"/>
      <c r="AJ648" s="2"/>
      <c r="AK648" s="2"/>
      <c r="AL648" s="2"/>
      <c r="AM648" s="2"/>
      <c r="AN648" s="2"/>
      <c r="AO648" s="2"/>
      <c r="AP648" s="2"/>
      <c r="AQ648" s="2"/>
      <c r="AR648" s="2"/>
      <c r="AS648" s="2"/>
      <c r="AT648" s="2"/>
      <c r="AU648" s="2"/>
      <c r="AV648" s="2"/>
    </row>
    <row r="649" spans="1:48" ht="15" x14ac:dyDescent="0.35">
      <c r="A649" s="2"/>
      <c r="B649" s="2" t="s">
        <v>34</v>
      </c>
      <c r="C649" s="2" t="s">
        <v>43</v>
      </c>
      <c r="D649" s="2">
        <v>1</v>
      </c>
      <c r="E649" s="4">
        <v>45635</v>
      </c>
      <c r="F649" s="2" t="s">
        <v>72</v>
      </c>
      <c r="G649" s="2"/>
      <c r="H649" s="2"/>
      <c r="I649" s="2"/>
      <c r="J649" s="2"/>
      <c r="K649" s="2"/>
      <c r="L649" s="2"/>
      <c r="M649" s="2" t="s">
        <v>57</v>
      </c>
      <c r="N649" s="2">
        <v>1</v>
      </c>
      <c r="O649" s="2" t="s">
        <v>2189</v>
      </c>
      <c r="P649" s="2" t="s">
        <v>2190</v>
      </c>
      <c r="Q649" s="2">
        <v>3822510</v>
      </c>
      <c r="R649" s="2" t="s">
        <v>1676</v>
      </c>
      <c r="S649" s="2" t="s">
        <v>2191</v>
      </c>
      <c r="T649" s="2" t="s">
        <v>141</v>
      </c>
      <c r="U649" s="2" t="s">
        <v>27</v>
      </c>
      <c r="V649" s="2" t="str">
        <f t="shared" si="11"/>
        <v/>
      </c>
      <c r="W649" s="2" t="s">
        <v>63</v>
      </c>
      <c r="X649" s="2">
        <v>20247100240842</v>
      </c>
      <c r="Y649" s="4">
        <v>45635</v>
      </c>
      <c r="Z649" s="2"/>
      <c r="AA649" s="6">
        <f ca="1">IF(Z649=0,NETWORKDAYS(E649+1,TODAY(),FESTIVOS!$A$2:$A$37),NETWORKDAYS(E649+1,Z649,FESTIVOS!$A$2:$A$37))</f>
        <v>297</v>
      </c>
      <c r="AB649" s="7" t="str">
        <f t="shared" si="12"/>
        <v>EN TRAMITE</v>
      </c>
      <c r="AC649" s="13" t="s">
        <v>263</v>
      </c>
      <c r="AD649" s="2"/>
      <c r="AE649" s="2"/>
      <c r="AF649" s="2"/>
      <c r="AG649" s="2"/>
      <c r="AH649" s="2"/>
      <c r="AI649" s="2"/>
      <c r="AJ649" s="2"/>
      <c r="AK649" s="2"/>
      <c r="AL649" s="2"/>
      <c r="AM649" s="2"/>
      <c r="AN649" s="2"/>
      <c r="AO649" s="2"/>
      <c r="AP649" s="2"/>
      <c r="AQ649" s="2"/>
      <c r="AR649" s="2"/>
      <c r="AS649" s="2"/>
      <c r="AT649" s="2"/>
      <c r="AU649" s="2"/>
      <c r="AV649" s="2"/>
    </row>
    <row r="650" spans="1:48" ht="15" x14ac:dyDescent="0.35">
      <c r="A650" s="2"/>
      <c r="B650" s="2" t="s">
        <v>34</v>
      </c>
      <c r="C650" s="2" t="s">
        <v>43</v>
      </c>
      <c r="D650" s="2">
        <v>1</v>
      </c>
      <c r="E650" s="4">
        <v>45636</v>
      </c>
      <c r="F650" s="2" t="s">
        <v>72</v>
      </c>
      <c r="G650" s="2"/>
      <c r="H650" s="2"/>
      <c r="I650" s="2"/>
      <c r="J650" s="2"/>
      <c r="K650" s="2"/>
      <c r="L650" s="2"/>
      <c r="M650" s="2" t="s">
        <v>37</v>
      </c>
      <c r="N650" s="2">
        <v>79318236</v>
      </c>
      <c r="O650" s="2" t="s">
        <v>261</v>
      </c>
      <c r="P650" s="2">
        <v>1</v>
      </c>
      <c r="Q650" s="2">
        <v>1</v>
      </c>
      <c r="R650" s="2" t="s">
        <v>206</v>
      </c>
      <c r="S650" s="2" t="s">
        <v>2192</v>
      </c>
      <c r="T650" s="2" t="s">
        <v>38</v>
      </c>
      <c r="U650" s="2" t="s">
        <v>30</v>
      </c>
      <c r="V650" s="2" t="str">
        <f t="shared" si="11"/>
        <v/>
      </c>
      <c r="W650" s="2" t="s">
        <v>79</v>
      </c>
      <c r="X650" s="2">
        <v>20247100242512</v>
      </c>
      <c r="Y650" s="4">
        <v>45636</v>
      </c>
      <c r="Z650" s="2"/>
      <c r="AA650" s="6">
        <f ca="1">IF(Z650=0,NETWORKDAYS(E650+1,TODAY(),FESTIVOS!$A$2:$A$37),NETWORKDAYS(E650+1,Z650,FESTIVOS!$A$2:$A$37))</f>
        <v>296</v>
      </c>
      <c r="AB650" s="7" t="str">
        <f t="shared" si="12"/>
        <v>EN TRAMITE</v>
      </c>
      <c r="AC650" s="13" t="s">
        <v>263</v>
      </c>
      <c r="AD650" s="2"/>
      <c r="AE650" s="2"/>
      <c r="AF650" s="2"/>
      <c r="AG650" s="2"/>
      <c r="AH650" s="2"/>
      <c r="AI650" s="2"/>
      <c r="AJ650" s="2"/>
      <c r="AK650" s="2"/>
      <c r="AL650" s="2"/>
      <c r="AM650" s="2"/>
      <c r="AN650" s="2"/>
      <c r="AO650" s="2"/>
      <c r="AP650" s="2"/>
      <c r="AQ650" s="2"/>
      <c r="AR650" s="2"/>
      <c r="AS650" s="2"/>
      <c r="AT650" s="2"/>
      <c r="AU650" s="2"/>
      <c r="AV650" s="2"/>
    </row>
    <row r="651" spans="1:48" ht="15" x14ac:dyDescent="0.35">
      <c r="A651" s="2"/>
      <c r="B651" s="2" t="s">
        <v>54</v>
      </c>
      <c r="C651" s="2" t="s">
        <v>43</v>
      </c>
      <c r="D651" s="2">
        <v>1</v>
      </c>
      <c r="E651" s="4">
        <v>45637</v>
      </c>
      <c r="F651" s="2" t="s">
        <v>137</v>
      </c>
      <c r="G651" s="2"/>
      <c r="H651" s="2"/>
      <c r="I651" s="2"/>
      <c r="J651" s="2"/>
      <c r="K651" s="2"/>
      <c r="L651" s="2"/>
      <c r="M651" s="2" t="s">
        <v>37</v>
      </c>
      <c r="N651" s="2">
        <v>1</v>
      </c>
      <c r="O651" s="2" t="s">
        <v>2193</v>
      </c>
      <c r="P651" s="2">
        <v>1</v>
      </c>
      <c r="Q651" s="2">
        <v>3204362600</v>
      </c>
      <c r="R651" s="2" t="s">
        <v>2194</v>
      </c>
      <c r="S651" s="2" t="s">
        <v>2195</v>
      </c>
      <c r="T651" s="2" t="s">
        <v>38</v>
      </c>
      <c r="U651" s="2" t="s">
        <v>75</v>
      </c>
      <c r="V651" s="2" t="str">
        <f t="shared" si="11"/>
        <v/>
      </c>
      <c r="W651" s="2" t="s">
        <v>76</v>
      </c>
      <c r="X651" s="2">
        <v>20247100243112</v>
      </c>
      <c r="Y651" s="4">
        <v>45637</v>
      </c>
      <c r="Z651" s="2"/>
      <c r="AA651" s="6">
        <f ca="1">IF(Z651=0,NETWORKDAYS(E651+1,TODAY(),FESTIVOS!$A$2:$A$37),NETWORKDAYS(E651+1,Z651,FESTIVOS!$A$2:$A$37))</f>
        <v>295</v>
      </c>
      <c r="AB651" s="7" t="str">
        <f t="shared" si="12"/>
        <v>EN TRAMITE</v>
      </c>
      <c r="AC651" s="13" t="s">
        <v>263</v>
      </c>
      <c r="AD651" s="2"/>
      <c r="AE651" s="2"/>
      <c r="AF651" s="2"/>
      <c r="AG651" s="2"/>
      <c r="AH651" s="2"/>
      <c r="AI651" s="2"/>
      <c r="AJ651" s="2"/>
      <c r="AK651" s="2"/>
      <c r="AL651" s="2"/>
      <c r="AM651" s="2"/>
      <c r="AN651" s="2"/>
      <c r="AO651" s="2"/>
      <c r="AP651" s="2"/>
      <c r="AQ651" s="2"/>
      <c r="AR651" s="2"/>
      <c r="AS651" s="2"/>
      <c r="AT651" s="2"/>
      <c r="AU651" s="2"/>
      <c r="AV651" s="2"/>
    </row>
    <row r="652" spans="1:48" ht="15" x14ac:dyDescent="0.35">
      <c r="A652" s="2"/>
      <c r="B652" s="2" t="s">
        <v>34</v>
      </c>
      <c r="C652" s="2" t="s">
        <v>43</v>
      </c>
      <c r="D652" s="2">
        <v>1</v>
      </c>
      <c r="E652" s="4">
        <v>45637</v>
      </c>
      <c r="F652" s="2" t="s">
        <v>137</v>
      </c>
      <c r="G652" s="2"/>
      <c r="H652" s="2"/>
      <c r="I652" s="2"/>
      <c r="J652" s="2"/>
      <c r="K652" s="2"/>
      <c r="L652" s="2"/>
      <c r="M652" s="2" t="s">
        <v>37</v>
      </c>
      <c r="N652" s="2">
        <v>1</v>
      </c>
      <c r="O652" s="2" t="s">
        <v>2196</v>
      </c>
      <c r="P652" s="2">
        <v>1</v>
      </c>
      <c r="Q652" s="2">
        <v>1</v>
      </c>
      <c r="R652" s="2" t="s">
        <v>2197</v>
      </c>
      <c r="S652" s="2" t="s">
        <v>2198</v>
      </c>
      <c r="T652" s="2" t="s">
        <v>38</v>
      </c>
      <c r="U652" s="2" t="s">
        <v>66</v>
      </c>
      <c r="V652" s="2" t="str">
        <f t="shared" si="11"/>
        <v/>
      </c>
      <c r="W652" s="2" t="s">
        <v>39</v>
      </c>
      <c r="X652" s="2">
        <v>20247100243402</v>
      </c>
      <c r="Y652" s="4">
        <v>45637</v>
      </c>
      <c r="Z652" s="2"/>
      <c r="AA652" s="6">
        <f ca="1">IF(Z652=0,NETWORKDAYS(E652+1,TODAY(),FESTIVOS!$A$2:$A$37),NETWORKDAYS(E652+1,Z652,FESTIVOS!$A$2:$A$37))</f>
        <v>295</v>
      </c>
      <c r="AB652" s="7" t="str">
        <f t="shared" si="12"/>
        <v>EN TRAMITE</v>
      </c>
      <c r="AC652" s="13" t="s">
        <v>263</v>
      </c>
      <c r="AD652" s="2"/>
      <c r="AE652" s="2"/>
      <c r="AF652" s="2"/>
      <c r="AG652" s="2"/>
      <c r="AH652" s="2"/>
      <c r="AI652" s="2"/>
      <c r="AJ652" s="2"/>
      <c r="AK652" s="2"/>
      <c r="AL652" s="2"/>
      <c r="AM652" s="2"/>
      <c r="AN652" s="2"/>
      <c r="AO652" s="2"/>
      <c r="AP652" s="2"/>
      <c r="AQ652" s="2"/>
      <c r="AR652" s="2"/>
      <c r="AS652" s="2"/>
      <c r="AT652" s="2"/>
      <c r="AU652" s="2"/>
      <c r="AV652" s="2"/>
    </row>
    <row r="653" spans="1:48" ht="15" x14ac:dyDescent="0.35">
      <c r="A653" s="2"/>
      <c r="B653" s="2" t="s">
        <v>54</v>
      </c>
      <c r="C653" s="2" t="s">
        <v>43</v>
      </c>
      <c r="D653" s="2">
        <v>1</v>
      </c>
      <c r="E653" s="4">
        <v>45637</v>
      </c>
      <c r="F653" s="2" t="s">
        <v>137</v>
      </c>
      <c r="G653" s="2"/>
      <c r="H653" s="2"/>
      <c r="I653" s="2"/>
      <c r="J653" s="2"/>
      <c r="K653" s="2"/>
      <c r="L653" s="2"/>
      <c r="M653" s="2" t="s">
        <v>49</v>
      </c>
      <c r="N653" s="2">
        <v>1</v>
      </c>
      <c r="O653" s="2" t="s">
        <v>2199</v>
      </c>
      <c r="P653" s="2">
        <v>1</v>
      </c>
      <c r="Q653" s="2">
        <v>1</v>
      </c>
      <c r="R653" s="2" t="s">
        <v>2200</v>
      </c>
      <c r="S653" s="2" t="s">
        <v>2201</v>
      </c>
      <c r="T653" s="2" t="s">
        <v>38</v>
      </c>
      <c r="U653" s="2" t="s">
        <v>88</v>
      </c>
      <c r="V653" s="2" t="str">
        <f t="shared" si="11"/>
        <v/>
      </c>
      <c r="W653" s="2" t="s">
        <v>130</v>
      </c>
      <c r="X653" s="2">
        <v>20247100243292</v>
      </c>
      <c r="Y653" s="4">
        <v>45637</v>
      </c>
      <c r="Z653" s="2"/>
      <c r="AA653" s="6">
        <f ca="1">IF(Z653=0,NETWORKDAYS(E653+1,TODAY(),FESTIVOS!$A$2:$A$37),NETWORKDAYS(E653+1,Z653,FESTIVOS!$A$2:$A$37))</f>
        <v>295</v>
      </c>
      <c r="AB653" s="7" t="str">
        <f t="shared" si="12"/>
        <v>EN TRAMITE</v>
      </c>
      <c r="AC653" s="13" t="s">
        <v>263</v>
      </c>
      <c r="AD653" s="2"/>
      <c r="AE653" s="2"/>
      <c r="AF653" s="2"/>
      <c r="AG653" s="2"/>
      <c r="AH653" s="2"/>
      <c r="AI653" s="2"/>
      <c r="AJ653" s="2"/>
      <c r="AK653" s="2"/>
      <c r="AL653" s="2"/>
      <c r="AM653" s="2"/>
      <c r="AN653" s="2"/>
      <c r="AO653" s="2"/>
      <c r="AP653" s="2"/>
      <c r="AQ653" s="2"/>
      <c r="AR653" s="2"/>
      <c r="AS653" s="2"/>
      <c r="AT653" s="2"/>
      <c r="AU653" s="2"/>
      <c r="AV653" s="2"/>
    </row>
    <row r="654" spans="1:48" ht="15" x14ac:dyDescent="0.35">
      <c r="A654" s="2"/>
      <c r="B654" s="2" t="s">
        <v>34</v>
      </c>
      <c r="C654" s="2" t="s">
        <v>43</v>
      </c>
      <c r="D654" s="2">
        <v>1</v>
      </c>
      <c r="E654" s="4">
        <v>45637</v>
      </c>
      <c r="F654" s="2" t="s">
        <v>72</v>
      </c>
      <c r="G654" s="2"/>
      <c r="H654" s="2"/>
      <c r="I654" s="2"/>
      <c r="J654" s="2"/>
      <c r="K654" s="2"/>
      <c r="L654" s="2"/>
      <c r="M654" s="2" t="s">
        <v>37</v>
      </c>
      <c r="N654" s="2">
        <v>1018499832</v>
      </c>
      <c r="O654" s="2" t="s">
        <v>257</v>
      </c>
      <c r="P654" s="2">
        <v>1</v>
      </c>
      <c r="Q654" s="2">
        <v>1</v>
      </c>
      <c r="R654" s="2" t="s">
        <v>258</v>
      </c>
      <c r="S654" s="2" t="s">
        <v>2202</v>
      </c>
      <c r="T654" s="2" t="s">
        <v>38</v>
      </c>
      <c r="U654" s="2" t="s">
        <v>30</v>
      </c>
      <c r="V654" s="2" t="str">
        <f t="shared" si="11"/>
        <v/>
      </c>
      <c r="W654" s="2" t="s">
        <v>79</v>
      </c>
      <c r="X654" s="2">
        <v>20247100243822</v>
      </c>
      <c r="Y654" s="4">
        <v>45637</v>
      </c>
      <c r="Z654" s="2"/>
      <c r="AA654" s="6">
        <f ca="1">IF(Z654=0,NETWORKDAYS(E654+1,TODAY(),FESTIVOS!$A$2:$A$37),NETWORKDAYS(E654+1,Z654,FESTIVOS!$A$2:$A$37))</f>
        <v>295</v>
      </c>
      <c r="AB654" s="7" t="str">
        <f t="shared" si="12"/>
        <v>EN TRAMITE</v>
      </c>
      <c r="AC654" s="13" t="s">
        <v>263</v>
      </c>
      <c r="AD654" s="2"/>
      <c r="AE654" s="2"/>
      <c r="AF654" s="2"/>
      <c r="AG654" s="2"/>
      <c r="AH654" s="2"/>
      <c r="AI654" s="2"/>
      <c r="AJ654" s="2"/>
      <c r="AK654" s="2"/>
      <c r="AL654" s="2"/>
      <c r="AM654" s="2"/>
      <c r="AN654" s="2"/>
      <c r="AO654" s="2"/>
      <c r="AP654" s="2"/>
      <c r="AQ654" s="2"/>
      <c r="AR654" s="2"/>
      <c r="AS654" s="2"/>
      <c r="AT654" s="2"/>
      <c r="AU654" s="2"/>
      <c r="AV654" s="2"/>
    </row>
    <row r="655" spans="1:48" ht="15" x14ac:dyDescent="0.35">
      <c r="A655" s="2"/>
      <c r="B655" s="2" t="s">
        <v>34</v>
      </c>
      <c r="C655" s="2" t="s">
        <v>43</v>
      </c>
      <c r="D655" s="2">
        <v>1</v>
      </c>
      <c r="E655" s="4">
        <v>45637</v>
      </c>
      <c r="F655" s="2" t="s">
        <v>137</v>
      </c>
      <c r="G655" s="2"/>
      <c r="H655" s="2"/>
      <c r="I655" s="2"/>
      <c r="J655" s="2"/>
      <c r="K655" s="2"/>
      <c r="L655" s="2"/>
      <c r="M655" s="2" t="s">
        <v>57</v>
      </c>
      <c r="N655" s="2">
        <v>1</v>
      </c>
      <c r="O655" s="2" t="s">
        <v>1108</v>
      </c>
      <c r="P655" s="2" t="s">
        <v>1742</v>
      </c>
      <c r="Q655" s="2">
        <v>3158695159</v>
      </c>
      <c r="R655" s="2" t="s">
        <v>1178</v>
      </c>
      <c r="S655" s="2" t="s">
        <v>2203</v>
      </c>
      <c r="T655" s="2" t="s">
        <v>38</v>
      </c>
      <c r="U655" s="2" t="s">
        <v>85</v>
      </c>
      <c r="V655" s="2" t="str">
        <f t="shared" si="11"/>
        <v/>
      </c>
      <c r="W655" s="2" t="s">
        <v>58</v>
      </c>
      <c r="X655" s="2">
        <v>1</v>
      </c>
      <c r="Y655" s="4">
        <v>45637</v>
      </c>
      <c r="Z655" s="2"/>
      <c r="AA655" s="6">
        <f ca="1">IF(Z655=0,NETWORKDAYS(E655+1,TODAY(),FESTIVOS!$A$2:$A$37),NETWORKDAYS(E655+1,Z655,FESTIVOS!$A$2:$A$37))</f>
        <v>295</v>
      </c>
      <c r="AB655" s="7" t="str">
        <f t="shared" si="12"/>
        <v>EN TRAMITE</v>
      </c>
      <c r="AC655" s="13" t="s">
        <v>263</v>
      </c>
      <c r="AD655" s="2"/>
      <c r="AE655" s="2"/>
      <c r="AF655" s="2"/>
      <c r="AG655" s="2"/>
      <c r="AH655" s="2"/>
      <c r="AI655" s="2"/>
      <c r="AJ655" s="2"/>
      <c r="AK655" s="2"/>
      <c r="AL655" s="2"/>
      <c r="AM655" s="2"/>
      <c r="AN655" s="2"/>
      <c r="AO655" s="2"/>
      <c r="AP655" s="2"/>
      <c r="AQ655" s="2"/>
      <c r="AR655" s="2"/>
      <c r="AS655" s="2"/>
      <c r="AT655" s="2"/>
      <c r="AU655" s="2"/>
      <c r="AV655" s="2"/>
    </row>
    <row r="656" spans="1:48" ht="15" x14ac:dyDescent="0.35">
      <c r="A656" s="2"/>
      <c r="B656" s="2" t="s">
        <v>54</v>
      </c>
      <c r="C656" s="2" t="s">
        <v>43</v>
      </c>
      <c r="D656" s="2">
        <v>1</v>
      </c>
      <c r="E656" s="4">
        <v>45638</v>
      </c>
      <c r="F656" s="2" t="s">
        <v>137</v>
      </c>
      <c r="G656" s="2"/>
      <c r="H656" s="2"/>
      <c r="I656" s="2"/>
      <c r="J656" s="2"/>
      <c r="K656" s="2"/>
      <c r="L656" s="2"/>
      <c r="M656" s="2" t="s">
        <v>37</v>
      </c>
      <c r="N656" s="2">
        <v>1</v>
      </c>
      <c r="O656" s="2" t="s">
        <v>2204</v>
      </c>
      <c r="P656" s="2">
        <v>1</v>
      </c>
      <c r="Q656" s="2">
        <v>1</v>
      </c>
      <c r="R656" s="2" t="s">
        <v>2205</v>
      </c>
      <c r="S656" s="2" t="s">
        <v>2206</v>
      </c>
      <c r="T656" s="2" t="s">
        <v>38</v>
      </c>
      <c r="U656" s="2" t="s">
        <v>28</v>
      </c>
      <c r="V656" s="2" t="str">
        <f t="shared" si="11"/>
        <v/>
      </c>
      <c r="W656" s="2" t="s">
        <v>92</v>
      </c>
      <c r="X656" s="2">
        <v>20247100244942</v>
      </c>
      <c r="Y656" s="4">
        <v>45638</v>
      </c>
      <c r="Z656" s="2"/>
      <c r="AA656" s="6">
        <f ca="1">IF(Z656=0,NETWORKDAYS(E656+1,TODAY(),FESTIVOS!$A$2:$A$37),NETWORKDAYS(E656+1,Z656,FESTIVOS!$A$2:$A$37))</f>
        <v>294</v>
      </c>
      <c r="AB656" s="7" t="str">
        <f t="shared" si="12"/>
        <v>EN TRAMITE</v>
      </c>
      <c r="AC656" s="13" t="s">
        <v>263</v>
      </c>
      <c r="AD656" s="2"/>
      <c r="AE656" s="2"/>
      <c r="AF656" s="2"/>
      <c r="AG656" s="2"/>
      <c r="AH656" s="2"/>
      <c r="AI656" s="2"/>
      <c r="AJ656" s="2"/>
      <c r="AK656" s="2"/>
      <c r="AL656" s="2"/>
      <c r="AM656" s="2"/>
      <c r="AN656" s="2"/>
      <c r="AO656" s="2"/>
      <c r="AP656" s="2"/>
      <c r="AQ656" s="2"/>
      <c r="AR656" s="2"/>
      <c r="AS656" s="2"/>
      <c r="AT656" s="2"/>
      <c r="AU656" s="2"/>
      <c r="AV656" s="2"/>
    </row>
    <row r="657" spans="1:48" ht="15" x14ac:dyDescent="0.35">
      <c r="A657" s="2"/>
      <c r="B657" s="2" t="s">
        <v>34</v>
      </c>
      <c r="C657" s="2" t="s">
        <v>43</v>
      </c>
      <c r="D657" s="2">
        <v>1</v>
      </c>
      <c r="E657" s="4">
        <v>45638</v>
      </c>
      <c r="F657" s="2" t="s">
        <v>72</v>
      </c>
      <c r="G657" s="2"/>
      <c r="H657" s="2"/>
      <c r="I657" s="2"/>
      <c r="J657" s="2"/>
      <c r="K657" s="2"/>
      <c r="L657" s="2"/>
      <c r="M657" s="2" t="s">
        <v>37</v>
      </c>
      <c r="N657" s="2">
        <v>1</v>
      </c>
      <c r="O657" s="2" t="s">
        <v>154</v>
      </c>
      <c r="P657" s="2">
        <v>1</v>
      </c>
      <c r="Q657" s="2">
        <v>524777088814</v>
      </c>
      <c r="R657" s="2" t="s">
        <v>155</v>
      </c>
      <c r="S657" s="2" t="s">
        <v>2207</v>
      </c>
      <c r="T657" s="2" t="s">
        <v>38</v>
      </c>
      <c r="U657" s="2" t="s">
        <v>30</v>
      </c>
      <c r="V657" s="2" t="str">
        <f t="shared" si="11"/>
        <v/>
      </c>
      <c r="W657" s="2" t="s">
        <v>93</v>
      </c>
      <c r="X657" s="2">
        <v>20247100245492</v>
      </c>
      <c r="Y657" s="4">
        <v>45638</v>
      </c>
      <c r="Z657" s="2"/>
      <c r="AA657" s="6">
        <f ca="1">IF(Z657=0,NETWORKDAYS(E657+1,TODAY(),FESTIVOS!$A$2:$A$55),NETWORKDAYS(E657+1,Z657,FESTIVOS!$A$2:$A$55))</f>
        <v>277</v>
      </c>
      <c r="AB657" s="7" t="str">
        <f t="shared" si="12"/>
        <v>EN TRAMITE</v>
      </c>
      <c r="AC657" s="2"/>
      <c r="AD657" s="2"/>
      <c r="AE657" s="2"/>
      <c r="AF657" s="2"/>
      <c r="AG657" s="2"/>
      <c r="AH657" s="2"/>
      <c r="AI657" s="2"/>
      <c r="AJ657" s="2"/>
      <c r="AK657" s="2"/>
      <c r="AL657" s="2"/>
      <c r="AM657" s="2"/>
      <c r="AN657" s="2"/>
      <c r="AO657" s="2"/>
      <c r="AP657" s="2"/>
      <c r="AQ657" s="2"/>
      <c r="AR657" s="2"/>
      <c r="AS657" s="2"/>
      <c r="AT657" s="2"/>
      <c r="AU657" s="2"/>
      <c r="AV657" s="2"/>
    </row>
    <row r="658" spans="1:48" ht="15" x14ac:dyDescent="0.35">
      <c r="A658" s="2"/>
      <c r="B658" s="2" t="s">
        <v>54</v>
      </c>
      <c r="C658" s="2" t="s">
        <v>43</v>
      </c>
      <c r="D658" s="2">
        <v>1</v>
      </c>
      <c r="E658" s="4">
        <v>45642</v>
      </c>
      <c r="F658" s="2" t="s">
        <v>72</v>
      </c>
      <c r="G658" s="2"/>
      <c r="H658" s="2"/>
      <c r="I658" s="2"/>
      <c r="J658" s="2"/>
      <c r="K658" s="2"/>
      <c r="L658" s="2"/>
      <c r="M658" s="2" t="s">
        <v>57</v>
      </c>
      <c r="N658" s="2">
        <v>1</v>
      </c>
      <c r="O658" s="2" t="s">
        <v>2208</v>
      </c>
      <c r="P658" s="2">
        <v>1</v>
      </c>
      <c r="Q658" s="2">
        <v>1</v>
      </c>
      <c r="R658" s="2" t="s">
        <v>159</v>
      </c>
      <c r="S658" s="2" t="s">
        <v>2209</v>
      </c>
      <c r="T658" s="2" t="s">
        <v>141</v>
      </c>
      <c r="U658" s="2" t="s">
        <v>27</v>
      </c>
      <c r="V658" s="2" t="str">
        <f t="shared" si="11"/>
        <v/>
      </c>
      <c r="W658" s="2" t="s">
        <v>93</v>
      </c>
      <c r="X658" s="2">
        <v>20247100246512</v>
      </c>
      <c r="Y658" s="4">
        <v>45642</v>
      </c>
      <c r="Z658" s="2"/>
      <c r="AA658" s="6">
        <f ca="1">IF(Z658=0,NETWORKDAYS(E658+1,TODAY(),FESTIVOS!$A$2:$A$55),NETWORKDAYS(E658+1,Z658,FESTIVOS!$A$2:$A$55))</f>
        <v>275</v>
      </c>
      <c r="AB658" s="7" t="str">
        <f t="shared" si="12"/>
        <v>EN TRAMITE</v>
      </c>
      <c r="AC658" s="2"/>
      <c r="AD658" s="2"/>
      <c r="AE658" s="2"/>
      <c r="AF658" s="2"/>
      <c r="AG658" s="2"/>
      <c r="AH658" s="2"/>
      <c r="AI658" s="2"/>
      <c r="AJ658" s="2"/>
      <c r="AK658" s="2"/>
      <c r="AL658" s="2"/>
      <c r="AM658" s="2"/>
      <c r="AN658" s="2"/>
      <c r="AO658" s="2"/>
      <c r="AP658" s="2"/>
      <c r="AQ658" s="2"/>
      <c r="AR658" s="2"/>
      <c r="AS658" s="2"/>
      <c r="AT658" s="2"/>
      <c r="AU658" s="2"/>
      <c r="AV658" s="2"/>
    </row>
    <row r="659" spans="1:48" ht="15" x14ac:dyDescent="0.35">
      <c r="A659" s="2"/>
      <c r="B659" s="2" t="s">
        <v>54</v>
      </c>
      <c r="C659" s="2" t="s">
        <v>43</v>
      </c>
      <c r="D659" s="2">
        <v>1</v>
      </c>
      <c r="E659" s="4">
        <v>45643</v>
      </c>
      <c r="F659" s="2" t="s">
        <v>137</v>
      </c>
      <c r="G659" s="2"/>
      <c r="H659" s="2"/>
      <c r="I659" s="2"/>
      <c r="J659" s="2"/>
      <c r="K659" s="2"/>
      <c r="L659" s="2"/>
      <c r="M659" s="2" t="s">
        <v>57</v>
      </c>
      <c r="N659" s="2">
        <v>1</v>
      </c>
      <c r="O659" s="2" t="s">
        <v>2210</v>
      </c>
      <c r="P659" s="2">
        <v>1</v>
      </c>
      <c r="Q659" s="2">
        <v>1</v>
      </c>
      <c r="R659" s="2" t="s">
        <v>2211</v>
      </c>
      <c r="S659" s="2" t="s">
        <v>2212</v>
      </c>
      <c r="T659" s="2" t="s">
        <v>38</v>
      </c>
      <c r="U659" s="2" t="s">
        <v>28</v>
      </c>
      <c r="V659" s="2" t="str">
        <f t="shared" si="11"/>
        <v/>
      </c>
      <c r="W659" s="2" t="s">
        <v>92</v>
      </c>
      <c r="X659" s="2">
        <v>20247100247882</v>
      </c>
      <c r="Y659" s="4">
        <v>45643</v>
      </c>
      <c r="Z659" s="2"/>
      <c r="AA659" s="6">
        <f ca="1">IF(Z659=0,NETWORKDAYS(E659+1,TODAY(),FESTIVOS!$A$2:$A$55),NETWORKDAYS(E659+1,Z659,FESTIVOS!$A$2:$A$55))</f>
        <v>274</v>
      </c>
      <c r="AB659" s="7" t="str">
        <f t="shared" si="12"/>
        <v>EN TRAMITE</v>
      </c>
      <c r="AC659" s="2"/>
      <c r="AD659" s="2"/>
      <c r="AE659" s="2"/>
      <c r="AF659" s="2"/>
      <c r="AG659" s="2"/>
      <c r="AH659" s="2"/>
      <c r="AI659" s="2"/>
      <c r="AJ659" s="2"/>
      <c r="AK659" s="2"/>
      <c r="AL659" s="2"/>
      <c r="AM659" s="2"/>
      <c r="AN659" s="2"/>
      <c r="AO659" s="2"/>
      <c r="AP659" s="2"/>
      <c r="AQ659" s="2"/>
      <c r="AR659" s="2"/>
      <c r="AS659" s="2"/>
      <c r="AT659" s="2"/>
      <c r="AU659" s="2"/>
      <c r="AV659" s="2"/>
    </row>
    <row r="660" spans="1:48" ht="15" x14ac:dyDescent="0.35">
      <c r="A660" s="2"/>
      <c r="B660" s="2" t="s">
        <v>54</v>
      </c>
      <c r="C660" s="2" t="s">
        <v>43</v>
      </c>
      <c r="D660" s="2">
        <v>1</v>
      </c>
      <c r="E660" s="4">
        <v>45643</v>
      </c>
      <c r="F660" s="2" t="s">
        <v>72</v>
      </c>
      <c r="G660" s="2"/>
      <c r="H660" s="2"/>
      <c r="I660" s="2"/>
      <c r="J660" s="2"/>
      <c r="K660" s="2"/>
      <c r="L660" s="2"/>
      <c r="M660" s="2" t="s">
        <v>37</v>
      </c>
      <c r="N660" s="2">
        <v>1</v>
      </c>
      <c r="O660" s="2" t="s">
        <v>2213</v>
      </c>
      <c r="P660" s="2">
        <v>1</v>
      </c>
      <c r="Q660" s="2">
        <v>1</v>
      </c>
      <c r="R660" s="2" t="s">
        <v>2214</v>
      </c>
      <c r="S660" s="2" t="s">
        <v>2215</v>
      </c>
      <c r="T660" s="2" t="s">
        <v>141</v>
      </c>
      <c r="U660" s="2" t="s">
        <v>27</v>
      </c>
      <c r="V660" s="2" t="str">
        <f t="shared" si="11"/>
        <v/>
      </c>
      <c r="W660" s="2" t="s">
        <v>93</v>
      </c>
      <c r="X660" s="2">
        <v>20247100248482</v>
      </c>
      <c r="Y660" s="4">
        <v>45643</v>
      </c>
      <c r="Z660" s="2"/>
      <c r="AA660" s="6">
        <f ca="1">IF(Z660=0,NETWORKDAYS(E660+1,TODAY(),FESTIVOS!$A$2:$A$55),NETWORKDAYS(E660+1,Z660,FESTIVOS!$A$2:$A$55))</f>
        <v>274</v>
      </c>
      <c r="AB660" s="7" t="str">
        <f t="shared" si="12"/>
        <v>EN TRAMITE</v>
      </c>
      <c r="AC660" s="2"/>
      <c r="AD660" s="2"/>
      <c r="AE660" s="2"/>
      <c r="AF660" s="2"/>
      <c r="AG660" s="2"/>
      <c r="AH660" s="2"/>
      <c r="AI660" s="2"/>
      <c r="AJ660" s="2"/>
      <c r="AK660" s="2"/>
      <c r="AL660" s="2"/>
      <c r="AM660" s="2"/>
      <c r="AN660" s="2"/>
      <c r="AO660" s="2"/>
      <c r="AP660" s="2"/>
      <c r="AQ660" s="2"/>
      <c r="AR660" s="2"/>
      <c r="AS660" s="2"/>
      <c r="AT660" s="2"/>
      <c r="AU660" s="2"/>
      <c r="AV660" s="2"/>
    </row>
    <row r="661" spans="1:48" ht="15" x14ac:dyDescent="0.35">
      <c r="A661" s="2"/>
      <c r="B661" s="2" t="s">
        <v>54</v>
      </c>
      <c r="C661" s="2" t="s">
        <v>43</v>
      </c>
      <c r="D661" s="2">
        <v>1</v>
      </c>
      <c r="E661" s="4">
        <v>45643</v>
      </c>
      <c r="F661" s="2" t="s">
        <v>72</v>
      </c>
      <c r="G661" s="2"/>
      <c r="H661" s="2"/>
      <c r="I661" s="2"/>
      <c r="J661" s="2"/>
      <c r="K661" s="2"/>
      <c r="L661" s="2"/>
      <c r="M661" s="2" t="s">
        <v>37</v>
      </c>
      <c r="N661" s="2">
        <v>1</v>
      </c>
      <c r="O661" s="2" t="s">
        <v>2213</v>
      </c>
      <c r="P661" s="2">
        <v>1</v>
      </c>
      <c r="Q661" s="2">
        <v>1</v>
      </c>
      <c r="R661" s="2" t="s">
        <v>2214</v>
      </c>
      <c r="S661" s="2" t="s">
        <v>2215</v>
      </c>
      <c r="T661" s="2" t="s">
        <v>141</v>
      </c>
      <c r="U661" s="2" t="s">
        <v>27</v>
      </c>
      <c r="V661" s="2" t="str">
        <f t="shared" si="11"/>
        <v/>
      </c>
      <c r="W661" s="2" t="s">
        <v>93</v>
      </c>
      <c r="X661" s="2">
        <v>20247100248542</v>
      </c>
      <c r="Y661" s="4">
        <v>45643</v>
      </c>
      <c r="Z661" s="2"/>
      <c r="AA661" s="6">
        <f ca="1">IF(Z661=0,NETWORKDAYS(E661+1,TODAY(),FESTIVOS!$A$2:$A$55),NETWORKDAYS(E661+1,Z661,FESTIVOS!$A$2:$A$55))</f>
        <v>274</v>
      </c>
      <c r="AB661" s="7" t="str">
        <f t="shared" si="12"/>
        <v>EN TRAMITE</v>
      </c>
      <c r="AC661" s="2"/>
      <c r="AD661" s="2"/>
      <c r="AE661" s="2"/>
      <c r="AF661" s="2"/>
      <c r="AG661" s="2"/>
      <c r="AH661" s="2"/>
      <c r="AI661" s="2"/>
      <c r="AJ661" s="2"/>
      <c r="AK661" s="2"/>
      <c r="AL661" s="2"/>
      <c r="AM661" s="2"/>
      <c r="AN661" s="2"/>
      <c r="AO661" s="2"/>
      <c r="AP661" s="2"/>
      <c r="AQ661" s="2"/>
      <c r="AR661" s="2"/>
      <c r="AS661" s="2"/>
      <c r="AT661" s="2"/>
      <c r="AU661" s="2"/>
      <c r="AV661" s="2"/>
    </row>
    <row r="662" spans="1:48" ht="15" x14ac:dyDescent="0.35">
      <c r="A662" s="2"/>
      <c r="B662" s="2" t="s">
        <v>54</v>
      </c>
      <c r="C662" s="2" t="s">
        <v>43</v>
      </c>
      <c r="D662" s="2">
        <v>1</v>
      </c>
      <c r="E662" s="4">
        <v>45644</v>
      </c>
      <c r="F662" s="2" t="s">
        <v>137</v>
      </c>
      <c r="G662" s="2"/>
      <c r="H662" s="2"/>
      <c r="I662" s="2"/>
      <c r="J662" s="2"/>
      <c r="K662" s="2"/>
      <c r="L662" s="2"/>
      <c r="M662" s="2" t="s">
        <v>49</v>
      </c>
      <c r="N662" s="2">
        <v>1</v>
      </c>
      <c r="O662" s="2" t="s">
        <v>2216</v>
      </c>
      <c r="P662" s="2">
        <v>1</v>
      </c>
      <c r="Q662" s="2">
        <v>1</v>
      </c>
      <c r="R662" s="2" t="s">
        <v>2217</v>
      </c>
      <c r="S662" s="2" t="s">
        <v>2218</v>
      </c>
      <c r="T662" s="2" t="s">
        <v>38</v>
      </c>
      <c r="U662" s="2" t="s">
        <v>28</v>
      </c>
      <c r="V662" s="2" t="str">
        <f t="shared" si="11"/>
        <v/>
      </c>
      <c r="W662" s="2" t="s">
        <v>82</v>
      </c>
      <c r="X662" s="2">
        <v>20247100249142</v>
      </c>
      <c r="Y662" s="4">
        <v>45644</v>
      </c>
      <c r="Z662" s="2"/>
      <c r="AA662" s="6">
        <f ca="1">IF(Z662=0,NETWORKDAYS(E662+1,TODAY(),FESTIVOS!$A$2:$A$55),NETWORKDAYS(E662+1,Z662,FESTIVOS!$A$2:$A$55))</f>
        <v>273</v>
      </c>
      <c r="AB662" s="7" t="str">
        <f t="shared" si="12"/>
        <v>EN TRAMITE</v>
      </c>
      <c r="AC662" s="2"/>
      <c r="AD662" s="2"/>
      <c r="AE662" s="2"/>
      <c r="AF662" s="2"/>
      <c r="AG662" s="2"/>
      <c r="AH662" s="2"/>
      <c r="AI662" s="2"/>
      <c r="AJ662" s="2"/>
      <c r="AK662" s="2"/>
      <c r="AL662" s="2"/>
      <c r="AM662" s="2"/>
      <c r="AN662" s="2"/>
      <c r="AO662" s="2"/>
      <c r="AP662" s="2"/>
      <c r="AQ662" s="2"/>
      <c r="AR662" s="2"/>
      <c r="AS662" s="2"/>
      <c r="AT662" s="2"/>
      <c r="AU662" s="2"/>
      <c r="AV662" s="2"/>
    </row>
    <row r="663" spans="1:48" ht="15" x14ac:dyDescent="0.35">
      <c r="A663" s="2"/>
      <c r="B663" s="2" t="s">
        <v>54</v>
      </c>
      <c r="C663" s="2" t="s">
        <v>43</v>
      </c>
      <c r="D663" s="2">
        <v>1</v>
      </c>
      <c r="E663" s="4">
        <v>45644</v>
      </c>
      <c r="F663" s="2" t="s">
        <v>72</v>
      </c>
      <c r="G663" s="2"/>
      <c r="H663" s="2"/>
      <c r="I663" s="2"/>
      <c r="J663" s="2"/>
      <c r="K663" s="2"/>
      <c r="L663" s="2"/>
      <c r="M663" s="2" t="s">
        <v>37</v>
      </c>
      <c r="N663" s="2">
        <v>1023002140</v>
      </c>
      <c r="O663" s="2" t="s">
        <v>2094</v>
      </c>
      <c r="P663" s="2">
        <v>1</v>
      </c>
      <c r="Q663" s="2">
        <v>3209101497</v>
      </c>
      <c r="R663" s="2" t="s">
        <v>2095</v>
      </c>
      <c r="S663" s="2" t="s">
        <v>2219</v>
      </c>
      <c r="T663" s="2" t="s">
        <v>38</v>
      </c>
      <c r="U663" s="2" t="s">
        <v>30</v>
      </c>
      <c r="V663" s="2" t="str">
        <f t="shared" si="11"/>
        <v/>
      </c>
      <c r="W663" s="2" t="s">
        <v>100</v>
      </c>
      <c r="X663" s="2">
        <v>20247100248952</v>
      </c>
      <c r="Y663" s="4">
        <v>45644</v>
      </c>
      <c r="Z663" s="2"/>
      <c r="AA663" s="6">
        <f ca="1">IF(Z663=0,NETWORKDAYS(E663+1,TODAY(),FESTIVOS!$A$2:$A$55),NETWORKDAYS(E663+1,Z663,FESTIVOS!$A$2:$A$55))</f>
        <v>273</v>
      </c>
      <c r="AB663" s="7" t="str">
        <f t="shared" si="12"/>
        <v>EN TRAMITE</v>
      </c>
      <c r="AC663" s="2"/>
      <c r="AD663" s="2"/>
      <c r="AE663" s="2"/>
      <c r="AF663" s="2"/>
      <c r="AG663" s="2"/>
      <c r="AH663" s="2"/>
      <c r="AI663" s="2"/>
      <c r="AJ663" s="2"/>
      <c r="AK663" s="2"/>
      <c r="AL663" s="2"/>
      <c r="AM663" s="2"/>
      <c r="AN663" s="2"/>
      <c r="AO663" s="2"/>
      <c r="AP663" s="2"/>
      <c r="AQ663" s="2"/>
      <c r="AR663" s="2"/>
      <c r="AS663" s="2"/>
      <c r="AT663" s="2"/>
      <c r="AU663" s="2"/>
      <c r="AV663" s="2"/>
    </row>
    <row r="664" spans="1:48" ht="15" x14ac:dyDescent="0.35">
      <c r="A664" s="2"/>
      <c r="B664" s="2" t="s">
        <v>54</v>
      </c>
      <c r="C664" s="2" t="s">
        <v>43</v>
      </c>
      <c r="D664" s="2">
        <v>1</v>
      </c>
      <c r="E664" s="4">
        <v>45646</v>
      </c>
      <c r="F664" s="2" t="s">
        <v>72</v>
      </c>
      <c r="G664" s="2"/>
      <c r="H664" s="2"/>
      <c r="I664" s="2"/>
      <c r="J664" s="2"/>
      <c r="K664" s="2"/>
      <c r="L664" s="2"/>
      <c r="M664" s="2" t="s">
        <v>57</v>
      </c>
      <c r="N664" s="2">
        <v>901074917</v>
      </c>
      <c r="O664" s="2" t="s">
        <v>2220</v>
      </c>
      <c r="P664" s="2">
        <v>1</v>
      </c>
      <c r="Q664" s="2">
        <v>1</v>
      </c>
      <c r="R664" s="2" t="s">
        <v>2221</v>
      </c>
      <c r="S664" s="2" t="s">
        <v>2222</v>
      </c>
      <c r="T664" s="2" t="s">
        <v>141</v>
      </c>
      <c r="U664" s="2" t="s">
        <v>27</v>
      </c>
      <c r="V664" s="2" t="str">
        <f t="shared" si="11"/>
        <v/>
      </c>
      <c r="W664" s="2" t="s">
        <v>93</v>
      </c>
      <c r="X664" s="2">
        <v>20247100250962</v>
      </c>
      <c r="Y664" s="4">
        <v>45646</v>
      </c>
      <c r="Z664" s="2"/>
      <c r="AA664" s="6">
        <f ca="1">IF(Z664=0,NETWORKDAYS(E664+1,TODAY(),FESTIVOS!$A$2:$A$55),NETWORKDAYS(E664+1,Z664,FESTIVOS!$A$2:$A$55))</f>
        <v>271</v>
      </c>
      <c r="AB664" s="7" t="str">
        <f t="shared" si="12"/>
        <v>EN TRAMITE</v>
      </c>
      <c r="AC664" s="2"/>
      <c r="AD664" s="2"/>
      <c r="AE664" s="2"/>
      <c r="AF664" s="2"/>
      <c r="AG664" s="2"/>
      <c r="AH664" s="2"/>
      <c r="AI664" s="2"/>
      <c r="AJ664" s="2"/>
      <c r="AK664" s="2"/>
      <c r="AL664" s="2"/>
      <c r="AM664" s="2"/>
      <c r="AN664" s="2"/>
      <c r="AO664" s="2"/>
      <c r="AP664" s="2"/>
      <c r="AQ664" s="2"/>
      <c r="AR664" s="2"/>
      <c r="AS664" s="2"/>
      <c r="AT664" s="2"/>
      <c r="AU664" s="2"/>
      <c r="AV664" s="2"/>
    </row>
    <row r="665" spans="1:48" ht="15" x14ac:dyDescent="0.35">
      <c r="A665" s="2"/>
      <c r="B665" s="2" t="s">
        <v>54</v>
      </c>
      <c r="C665" s="2" t="s">
        <v>43</v>
      </c>
      <c r="D665" s="2">
        <v>1</v>
      </c>
      <c r="E665" s="4">
        <v>45649</v>
      </c>
      <c r="F665" s="2" t="s">
        <v>137</v>
      </c>
      <c r="G665" s="2"/>
      <c r="H665" s="2"/>
      <c r="I665" s="2"/>
      <c r="J665" s="2"/>
      <c r="K665" s="2"/>
      <c r="L665" s="2"/>
      <c r="M665" s="2" t="s">
        <v>37</v>
      </c>
      <c r="N665" s="2">
        <v>1</v>
      </c>
      <c r="O665" s="2" t="s">
        <v>2223</v>
      </c>
      <c r="P665" s="2">
        <v>1</v>
      </c>
      <c r="Q665" s="2">
        <v>1</v>
      </c>
      <c r="R665" s="2" t="s">
        <v>157</v>
      </c>
      <c r="S665" s="2" t="s">
        <v>2224</v>
      </c>
      <c r="T665" s="2" t="s">
        <v>38</v>
      </c>
      <c r="U665" s="2" t="s">
        <v>50</v>
      </c>
      <c r="V665" s="2" t="str">
        <f t="shared" si="11"/>
        <v/>
      </c>
      <c r="W665" s="2" t="s">
        <v>82</v>
      </c>
      <c r="X665" s="2">
        <v>20247100251932</v>
      </c>
      <c r="Y665" s="4">
        <v>45649</v>
      </c>
      <c r="Z665" s="2"/>
      <c r="AA665" s="6">
        <f ca="1">IF(Z665=0,NETWORKDAYS(E665+1,TODAY(),FESTIVOS!$A$2:$A$55),NETWORKDAYS(E665+1,Z665,FESTIVOS!$A$2:$A$55))</f>
        <v>270</v>
      </c>
      <c r="AB665" s="7" t="str">
        <f t="shared" si="12"/>
        <v>EN TRAMITE</v>
      </c>
      <c r="AC665" s="2"/>
      <c r="AD665" s="2"/>
      <c r="AE665" s="2"/>
      <c r="AF665" s="2"/>
      <c r="AG665" s="2"/>
      <c r="AH665" s="2"/>
      <c r="AI665" s="2"/>
      <c r="AJ665" s="2"/>
      <c r="AK665" s="2"/>
      <c r="AL665" s="2"/>
      <c r="AM665" s="2"/>
      <c r="AN665" s="2"/>
      <c r="AO665" s="2"/>
      <c r="AP665" s="2"/>
      <c r="AQ665" s="2"/>
      <c r="AR665" s="2"/>
      <c r="AS665" s="2"/>
      <c r="AT665" s="2"/>
      <c r="AU665" s="2"/>
      <c r="AV665" s="2"/>
    </row>
    <row r="666" spans="1:48" ht="15" x14ac:dyDescent="0.35">
      <c r="A666" s="2"/>
      <c r="B666" s="2" t="s">
        <v>34</v>
      </c>
      <c r="C666" s="2" t="s">
        <v>43</v>
      </c>
      <c r="D666" s="2">
        <v>1</v>
      </c>
      <c r="E666" s="4">
        <v>45649</v>
      </c>
      <c r="F666" s="2" t="s">
        <v>72</v>
      </c>
      <c r="G666" s="2"/>
      <c r="H666" s="2"/>
      <c r="I666" s="2"/>
      <c r="J666" s="2"/>
      <c r="K666" s="2"/>
      <c r="L666" s="2"/>
      <c r="M666" s="2" t="s">
        <v>37</v>
      </c>
      <c r="N666" s="2">
        <v>1</v>
      </c>
      <c r="O666" s="2" t="s">
        <v>2225</v>
      </c>
      <c r="P666" s="2">
        <v>1</v>
      </c>
      <c r="Q666" s="2">
        <v>1</v>
      </c>
      <c r="R666" s="2" t="s">
        <v>2226</v>
      </c>
      <c r="S666" s="2" t="s">
        <v>2227</v>
      </c>
      <c r="T666" s="2" t="s">
        <v>141</v>
      </c>
      <c r="U666" s="2" t="s">
        <v>27</v>
      </c>
      <c r="V666" s="2" t="str">
        <f t="shared" si="11"/>
        <v/>
      </c>
      <c r="W666" s="2" t="s">
        <v>63</v>
      </c>
      <c r="X666" s="2">
        <v>20247100251702</v>
      </c>
      <c r="Y666" s="4">
        <v>45649</v>
      </c>
      <c r="Z666" s="2"/>
      <c r="AA666" s="6">
        <f ca="1">IF(Z666=0,NETWORKDAYS(E666+1,TODAY(),FESTIVOS!$A$2:$A$55),NETWORKDAYS(E666+1,Z666,FESTIVOS!$A$2:$A$55))</f>
        <v>270</v>
      </c>
      <c r="AB666" s="7" t="str">
        <f t="shared" si="12"/>
        <v>EN TRAMITE</v>
      </c>
      <c r="AC666" s="2"/>
      <c r="AD666" s="2"/>
      <c r="AE666" s="2"/>
      <c r="AF666" s="2"/>
      <c r="AG666" s="2"/>
      <c r="AH666" s="2"/>
      <c r="AI666" s="2"/>
      <c r="AJ666" s="2"/>
      <c r="AK666" s="2"/>
      <c r="AL666" s="2"/>
      <c r="AM666" s="2"/>
      <c r="AN666" s="2"/>
      <c r="AO666" s="2"/>
      <c r="AP666" s="2"/>
      <c r="AQ666" s="2"/>
      <c r="AR666" s="2"/>
      <c r="AS666" s="2"/>
      <c r="AT666" s="2"/>
      <c r="AU666" s="2"/>
      <c r="AV666" s="2"/>
    </row>
    <row r="667" spans="1:48" ht="15" x14ac:dyDescent="0.35">
      <c r="A667" s="2"/>
      <c r="B667" s="2" t="s">
        <v>34</v>
      </c>
      <c r="C667" s="2" t="s">
        <v>43</v>
      </c>
      <c r="D667" s="2">
        <v>1</v>
      </c>
      <c r="E667" s="4">
        <v>45650</v>
      </c>
      <c r="F667" s="2" t="s">
        <v>72</v>
      </c>
      <c r="G667" s="2"/>
      <c r="H667" s="2"/>
      <c r="I667" s="2"/>
      <c r="J667" s="2"/>
      <c r="K667" s="2"/>
      <c r="L667" s="2"/>
      <c r="M667" s="2" t="s">
        <v>37</v>
      </c>
      <c r="N667" s="2">
        <v>1</v>
      </c>
      <c r="O667" s="2" t="s">
        <v>2228</v>
      </c>
      <c r="P667" s="2">
        <v>1</v>
      </c>
      <c r="Q667" s="2">
        <v>1</v>
      </c>
      <c r="R667" s="2" t="s">
        <v>272</v>
      </c>
      <c r="S667" s="2" t="s">
        <v>2229</v>
      </c>
      <c r="T667" s="2" t="s">
        <v>38</v>
      </c>
      <c r="U667" s="2" t="s">
        <v>88</v>
      </c>
      <c r="V667" s="2" t="str">
        <f t="shared" si="11"/>
        <v/>
      </c>
      <c r="W667" s="2" t="s">
        <v>89</v>
      </c>
      <c r="X667" s="2">
        <v>20247100252742</v>
      </c>
      <c r="Y667" s="4">
        <v>45650</v>
      </c>
      <c r="Z667" s="2"/>
      <c r="AA667" s="6">
        <f ca="1">IF(Z667=0,NETWORKDAYS(E667+1,TODAY(),FESTIVOS!$A$2:$A$55),NETWORKDAYS(E667+1,Z667,FESTIVOS!$A$2:$A$55))</f>
        <v>269</v>
      </c>
      <c r="AB667" s="7" t="str">
        <f t="shared" si="12"/>
        <v>EN TRAMITE</v>
      </c>
      <c r="AC667" s="2"/>
      <c r="AD667" s="2"/>
      <c r="AE667" s="2"/>
      <c r="AF667" s="2"/>
      <c r="AG667" s="2"/>
      <c r="AH667" s="2"/>
      <c r="AI667" s="2"/>
      <c r="AJ667" s="2"/>
      <c r="AK667" s="2"/>
      <c r="AL667" s="2"/>
      <c r="AM667" s="2"/>
      <c r="AN667" s="2"/>
      <c r="AO667" s="2"/>
      <c r="AP667" s="2"/>
      <c r="AQ667" s="2"/>
      <c r="AR667" s="2"/>
      <c r="AS667" s="2"/>
      <c r="AT667" s="2"/>
      <c r="AU667" s="2"/>
      <c r="AV667" s="2"/>
    </row>
    <row r="668" spans="1:48" ht="15" x14ac:dyDescent="0.35">
      <c r="A668" s="2"/>
      <c r="B668" s="2" t="s">
        <v>54</v>
      </c>
      <c r="C668" s="2" t="s">
        <v>43</v>
      </c>
      <c r="D668" s="2">
        <v>1</v>
      </c>
      <c r="E668" s="4">
        <v>45652</v>
      </c>
      <c r="F668" s="2" t="s">
        <v>72</v>
      </c>
      <c r="G668" s="2"/>
      <c r="H668" s="2"/>
      <c r="I668" s="2"/>
      <c r="J668" s="2"/>
      <c r="K668" s="2"/>
      <c r="L668" s="2"/>
      <c r="M668" s="2" t="s">
        <v>87</v>
      </c>
      <c r="N668" s="2">
        <v>1</v>
      </c>
      <c r="O668" s="2" t="s">
        <v>2230</v>
      </c>
      <c r="P668" s="2">
        <v>1</v>
      </c>
      <c r="Q668" s="2">
        <v>1</v>
      </c>
      <c r="R668" s="2" t="s">
        <v>2231</v>
      </c>
      <c r="S668" s="2" t="s">
        <v>2232</v>
      </c>
      <c r="T668" s="2" t="s">
        <v>38</v>
      </c>
      <c r="U668" s="2" t="s">
        <v>88</v>
      </c>
      <c r="V668" s="2" t="str">
        <f t="shared" si="11"/>
        <v/>
      </c>
      <c r="W668" s="2" t="s">
        <v>89</v>
      </c>
      <c r="X668" s="2">
        <v>20247100253062</v>
      </c>
      <c r="Y668" s="4">
        <v>45652</v>
      </c>
      <c r="Z668" s="2"/>
      <c r="AA668" s="6">
        <f ca="1">IF(Z668=0,NETWORKDAYS(E668+1,TODAY(),FESTIVOS!$A$2:$A$55),NETWORKDAYS(E668+1,Z668,FESTIVOS!$A$2:$A$55))</f>
        <v>268</v>
      </c>
      <c r="AB668" s="7" t="str">
        <f t="shared" si="12"/>
        <v>EN TRAMITE</v>
      </c>
      <c r="AC668" s="2"/>
      <c r="AD668" s="2"/>
      <c r="AE668" s="2"/>
      <c r="AF668" s="2"/>
      <c r="AG668" s="2"/>
      <c r="AH668" s="2"/>
      <c r="AI668" s="2"/>
      <c r="AJ668" s="2"/>
      <c r="AK668" s="2"/>
      <c r="AL668" s="2"/>
      <c r="AM668" s="2"/>
      <c r="AN668" s="2"/>
      <c r="AO668" s="2"/>
      <c r="AP668" s="2"/>
      <c r="AQ668" s="2"/>
      <c r="AR668" s="2"/>
      <c r="AS668" s="2"/>
      <c r="AT668" s="2"/>
      <c r="AU668" s="2"/>
      <c r="AV668" s="2"/>
    </row>
    <row r="669" spans="1:48" ht="15" x14ac:dyDescent="0.35">
      <c r="A669" s="2"/>
      <c r="B669" s="2" t="s">
        <v>34</v>
      </c>
      <c r="C669" s="2" t="s">
        <v>43</v>
      </c>
      <c r="D669" s="2">
        <v>1</v>
      </c>
      <c r="E669" s="4">
        <v>45653</v>
      </c>
      <c r="F669" s="2" t="s">
        <v>137</v>
      </c>
      <c r="G669" s="2"/>
      <c r="H669" s="2"/>
      <c r="I669" s="2"/>
      <c r="J669" s="2"/>
      <c r="K669" s="2"/>
      <c r="L669" s="2"/>
      <c r="M669" s="2" t="s">
        <v>57</v>
      </c>
      <c r="N669" s="2">
        <v>1</v>
      </c>
      <c r="O669" s="2" t="s">
        <v>2233</v>
      </c>
      <c r="P669" s="2" t="s">
        <v>2234</v>
      </c>
      <c r="Q669" s="2">
        <v>3813000</v>
      </c>
      <c r="R669" s="2" t="s">
        <v>2235</v>
      </c>
      <c r="S669" s="2" t="s">
        <v>2236</v>
      </c>
      <c r="T669" s="2" t="s">
        <v>38</v>
      </c>
      <c r="U669" s="2" t="s">
        <v>50</v>
      </c>
      <c r="V669" s="2" t="str">
        <f t="shared" si="11"/>
        <v/>
      </c>
      <c r="W669" s="2" t="s">
        <v>82</v>
      </c>
      <c r="X669" s="2">
        <v>20247100253722</v>
      </c>
      <c r="Y669" s="4">
        <v>45653</v>
      </c>
      <c r="Z669" s="2"/>
      <c r="AA669" s="6">
        <f ca="1">IF(Z669=0,NETWORKDAYS(E669+1,TODAY(),FESTIVOS!$A$2:$A$55),NETWORKDAYS(E669+1,Z669,FESTIVOS!$A$2:$A$55))</f>
        <v>267</v>
      </c>
      <c r="AB669" s="7" t="str">
        <f t="shared" si="12"/>
        <v>EN TRAMITE</v>
      </c>
      <c r="AC669" s="2"/>
      <c r="AD669" s="2"/>
      <c r="AE669" s="2"/>
      <c r="AF669" s="2"/>
      <c r="AG669" s="2"/>
      <c r="AH669" s="2"/>
      <c r="AI669" s="2"/>
      <c r="AJ669" s="2"/>
      <c r="AK669" s="2"/>
      <c r="AL669" s="2"/>
      <c r="AM669" s="2"/>
      <c r="AN669" s="2"/>
      <c r="AO669" s="2"/>
      <c r="AP669" s="2"/>
      <c r="AQ669" s="2"/>
      <c r="AR669" s="2"/>
      <c r="AS669" s="2"/>
      <c r="AT669" s="2"/>
      <c r="AU669" s="2"/>
      <c r="AV669" s="2"/>
    </row>
    <row r="670" spans="1:48" ht="15" x14ac:dyDescent="0.35">
      <c r="A670" s="2"/>
      <c r="B670" s="2" t="s">
        <v>34</v>
      </c>
      <c r="C670" s="2" t="s">
        <v>43</v>
      </c>
      <c r="D670" s="2">
        <v>1</v>
      </c>
      <c r="E670" s="4">
        <v>45652</v>
      </c>
      <c r="F670" s="2" t="s">
        <v>72</v>
      </c>
      <c r="G670" s="2"/>
      <c r="H670" s="2"/>
      <c r="I670" s="2"/>
      <c r="J670" s="2"/>
      <c r="K670" s="2"/>
      <c r="L670" s="2"/>
      <c r="M670" s="2" t="s">
        <v>49</v>
      </c>
      <c r="N670" s="2">
        <v>1</v>
      </c>
      <c r="O670" s="2" t="s">
        <v>2237</v>
      </c>
      <c r="P670" s="2">
        <v>1</v>
      </c>
      <c r="Q670" s="2">
        <v>3124659383</v>
      </c>
      <c r="R670" s="2" t="s">
        <v>235</v>
      </c>
      <c r="S670" s="2" t="s">
        <v>2238</v>
      </c>
      <c r="T670" s="2" t="s">
        <v>141</v>
      </c>
      <c r="U670" s="2" t="s">
        <v>27</v>
      </c>
      <c r="V670" s="2" t="str">
        <f t="shared" si="11"/>
        <v/>
      </c>
      <c r="W670" s="2" t="s">
        <v>63</v>
      </c>
      <c r="X670" s="2">
        <v>20247100253242</v>
      </c>
      <c r="Y670" s="4">
        <v>45652</v>
      </c>
      <c r="Z670" s="2"/>
      <c r="AA670" s="6">
        <f ca="1">IF(Z670=0,NETWORKDAYS(E670+1,TODAY(),FESTIVOS!$A$2:$A$55),NETWORKDAYS(E670+1,Z670,FESTIVOS!$A$2:$A$55))</f>
        <v>268</v>
      </c>
      <c r="AB670" s="7" t="str">
        <f t="shared" si="12"/>
        <v>EN TRAMITE</v>
      </c>
      <c r="AC670" s="2"/>
      <c r="AD670" s="2"/>
      <c r="AE670" s="2"/>
      <c r="AF670" s="2"/>
      <c r="AG670" s="2"/>
      <c r="AH670" s="2"/>
      <c r="AI670" s="2"/>
      <c r="AJ670" s="2"/>
      <c r="AK670" s="2"/>
      <c r="AL670" s="2"/>
      <c r="AM670" s="2"/>
      <c r="AN670" s="2"/>
      <c r="AO670" s="2"/>
      <c r="AP670" s="2"/>
      <c r="AQ670" s="2"/>
      <c r="AR670" s="2"/>
      <c r="AS670" s="2"/>
      <c r="AT670" s="2"/>
      <c r="AU670" s="2"/>
      <c r="AV670" s="2"/>
    </row>
    <row r="671" spans="1:48" ht="15" x14ac:dyDescent="0.35">
      <c r="A671" s="2"/>
      <c r="B671" s="2" t="s">
        <v>34</v>
      </c>
      <c r="C671" s="2" t="s">
        <v>43</v>
      </c>
      <c r="D671" s="2">
        <v>1</v>
      </c>
      <c r="E671" s="4">
        <v>45653</v>
      </c>
      <c r="F671" s="2" t="s">
        <v>137</v>
      </c>
      <c r="G671" s="2"/>
      <c r="H671" s="2"/>
      <c r="I671" s="2"/>
      <c r="J671" s="2"/>
      <c r="K671" s="2"/>
      <c r="L671" s="2"/>
      <c r="M671" s="2" t="s">
        <v>57</v>
      </c>
      <c r="N671" s="2">
        <v>1</v>
      </c>
      <c r="O671" s="2" t="s">
        <v>2239</v>
      </c>
      <c r="P671" s="2" t="s">
        <v>2240</v>
      </c>
      <c r="Q671" s="2">
        <v>3813000</v>
      </c>
      <c r="R671" s="2" t="s">
        <v>1420</v>
      </c>
      <c r="S671" s="2" t="s">
        <v>2241</v>
      </c>
      <c r="T671" s="2" t="s">
        <v>38</v>
      </c>
      <c r="U671" s="2" t="s">
        <v>28</v>
      </c>
      <c r="V671" s="2" t="str">
        <f t="shared" si="11"/>
        <v/>
      </c>
      <c r="W671" s="2" t="s">
        <v>119</v>
      </c>
      <c r="X671" s="2">
        <v>20247100254752</v>
      </c>
      <c r="Y671" s="4">
        <v>45653</v>
      </c>
      <c r="Z671" s="2"/>
      <c r="AA671" s="6">
        <f ca="1">IF(Z671=0,NETWORKDAYS(E671+1,TODAY(),FESTIVOS!$A$2:$A$55),NETWORKDAYS(E671+1,Z671,FESTIVOS!$A$2:$A$55))</f>
        <v>267</v>
      </c>
      <c r="AB671" s="7" t="str">
        <f t="shared" si="12"/>
        <v>EN TRAMITE</v>
      </c>
      <c r="AC671" s="2"/>
      <c r="AD671" s="2"/>
      <c r="AE671" s="2"/>
      <c r="AF671" s="2"/>
      <c r="AG671" s="2"/>
      <c r="AH671" s="2"/>
      <c r="AI671" s="2"/>
      <c r="AJ671" s="2"/>
      <c r="AK671" s="2"/>
      <c r="AL671" s="2"/>
      <c r="AM671" s="2"/>
      <c r="AN671" s="2"/>
      <c r="AO671" s="2"/>
      <c r="AP671" s="2"/>
      <c r="AQ671" s="2"/>
      <c r="AR671" s="2"/>
      <c r="AS671" s="2"/>
      <c r="AT671" s="2"/>
      <c r="AU671" s="2"/>
      <c r="AV671" s="2"/>
    </row>
    <row r="672" spans="1:48" ht="15" x14ac:dyDescent="0.35">
      <c r="A672" s="2"/>
      <c r="B672" s="2" t="s">
        <v>34</v>
      </c>
      <c r="C672" s="2" t="s">
        <v>43</v>
      </c>
      <c r="D672" s="2">
        <v>1</v>
      </c>
      <c r="E672" s="4">
        <v>45653</v>
      </c>
      <c r="F672" s="2" t="s">
        <v>72</v>
      </c>
      <c r="G672" s="2"/>
      <c r="H672" s="2"/>
      <c r="I672" s="2"/>
      <c r="J672" s="2"/>
      <c r="K672" s="2"/>
      <c r="L672" s="2"/>
      <c r="M672" s="2" t="s">
        <v>57</v>
      </c>
      <c r="N672" s="2">
        <v>1</v>
      </c>
      <c r="O672" s="2" t="s">
        <v>581</v>
      </c>
      <c r="P672" s="2">
        <v>1</v>
      </c>
      <c r="Q672" s="2">
        <v>1</v>
      </c>
      <c r="R672" s="2" t="s">
        <v>2242</v>
      </c>
      <c r="S672" s="2" t="s">
        <v>2243</v>
      </c>
      <c r="T672" s="2" t="s">
        <v>141</v>
      </c>
      <c r="U672" s="2" t="s">
        <v>27</v>
      </c>
      <c r="V672" s="2" t="str">
        <f t="shared" si="11"/>
        <v/>
      </c>
      <c r="W672" s="2" t="s">
        <v>63</v>
      </c>
      <c r="X672" s="2">
        <v>20247100254472</v>
      </c>
      <c r="Y672" s="4">
        <v>45653</v>
      </c>
      <c r="Z672" s="2"/>
      <c r="AA672" s="6">
        <f ca="1">IF(Z672=0,NETWORKDAYS(E672+1,TODAY(),FESTIVOS!$A$2:$A$55),NETWORKDAYS(E672+1,Z672,FESTIVOS!$A$2:$A$55))</f>
        <v>267</v>
      </c>
      <c r="AB672" s="7" t="str">
        <f t="shared" si="12"/>
        <v>EN TRAMITE</v>
      </c>
      <c r="AC672" s="2"/>
      <c r="AD672" s="2"/>
      <c r="AE672" s="2"/>
      <c r="AF672" s="2"/>
      <c r="AG672" s="2"/>
      <c r="AH672" s="2"/>
      <c r="AI672" s="2"/>
      <c r="AJ672" s="2"/>
      <c r="AK672" s="2"/>
      <c r="AL672" s="2"/>
      <c r="AM672" s="2"/>
      <c r="AN672" s="2"/>
      <c r="AO672" s="2"/>
      <c r="AP672" s="2"/>
      <c r="AQ672" s="2"/>
      <c r="AR672" s="2"/>
      <c r="AS672" s="2"/>
      <c r="AT672" s="2"/>
      <c r="AU672" s="2"/>
      <c r="AV672" s="2"/>
    </row>
    <row r="673" spans="1:48" ht="15" x14ac:dyDescent="0.35">
      <c r="A673" s="2"/>
      <c r="B673" s="15" t="s">
        <v>34</v>
      </c>
      <c r="C673" s="15" t="s">
        <v>43</v>
      </c>
      <c r="D673" s="15">
        <v>1</v>
      </c>
      <c r="E673" s="16">
        <v>45657</v>
      </c>
      <c r="F673" s="15" t="s">
        <v>137</v>
      </c>
      <c r="M673" s="15" t="s">
        <v>49</v>
      </c>
      <c r="N673" s="15">
        <v>1</v>
      </c>
      <c r="O673" s="15" t="s">
        <v>2244</v>
      </c>
      <c r="P673" s="15">
        <v>1</v>
      </c>
      <c r="Q673" s="15">
        <v>1</v>
      </c>
      <c r="R673" s="15" t="s">
        <v>2245</v>
      </c>
      <c r="S673" s="15" t="s">
        <v>2246</v>
      </c>
      <c r="T673" s="15" t="s">
        <v>38</v>
      </c>
      <c r="U673" s="15" t="s">
        <v>45</v>
      </c>
      <c r="V673" s="2" t="str">
        <f t="shared" si="11"/>
        <v/>
      </c>
      <c r="W673" s="15" t="s">
        <v>92</v>
      </c>
      <c r="X673" s="15">
        <v>20247100256492</v>
      </c>
      <c r="Y673" s="16">
        <v>45657</v>
      </c>
      <c r="AA673" s="6">
        <f ca="1">IF(Z673=0,NETWORKDAYS(E673+1,TODAY(),FESTIVOS!$A$2:$A$55),NETWORKDAYS(E673+1,Z673,FESTIVOS!$A$2:$A$55))</f>
        <v>265</v>
      </c>
      <c r="AB673" s="7" t="str">
        <f t="shared" si="12"/>
        <v>EN TRAMITE</v>
      </c>
      <c r="AC673" s="2"/>
      <c r="AD673" s="2"/>
      <c r="AE673" s="2"/>
      <c r="AF673" s="2"/>
      <c r="AG673" s="2"/>
      <c r="AH673" s="2"/>
      <c r="AI673" s="2"/>
      <c r="AJ673" s="2"/>
      <c r="AK673" s="2"/>
      <c r="AL673" s="2"/>
      <c r="AM673" s="2"/>
      <c r="AN673" s="2"/>
      <c r="AO673" s="2"/>
      <c r="AP673" s="2"/>
      <c r="AQ673" s="2"/>
      <c r="AR673" s="2"/>
      <c r="AS673" s="2"/>
      <c r="AT673" s="2"/>
      <c r="AU673" s="2"/>
      <c r="AV673" s="2"/>
    </row>
    <row r="674" spans="1:48" ht="15" x14ac:dyDescent="0.35">
      <c r="A674" s="2"/>
      <c r="B674" s="2" t="s">
        <v>34</v>
      </c>
      <c r="C674" s="2" t="s">
        <v>43</v>
      </c>
      <c r="D674" s="2">
        <v>1</v>
      </c>
      <c r="E674" s="4">
        <v>45657</v>
      </c>
      <c r="F674" s="2" t="s">
        <v>72</v>
      </c>
      <c r="G674" s="2"/>
      <c r="H674" s="2"/>
      <c r="I674" s="2"/>
      <c r="J674" s="2"/>
      <c r="K674" s="2"/>
      <c r="L674" s="2"/>
      <c r="M674" s="2" t="s">
        <v>37</v>
      </c>
      <c r="N674" s="2">
        <v>1</v>
      </c>
      <c r="O674" s="2" t="s">
        <v>2247</v>
      </c>
      <c r="P674" s="2" t="s">
        <v>2248</v>
      </c>
      <c r="Q674" s="2">
        <v>1</v>
      </c>
      <c r="R674" s="2" t="s">
        <v>2249</v>
      </c>
      <c r="S674" s="2" t="s">
        <v>2250</v>
      </c>
      <c r="T674" s="2" t="s">
        <v>38</v>
      </c>
      <c r="U674" s="2" t="s">
        <v>30</v>
      </c>
      <c r="V674" s="2" t="str">
        <f t="shared" si="11"/>
        <v/>
      </c>
      <c r="W674" s="2" t="s">
        <v>93</v>
      </c>
      <c r="X674" s="2">
        <v>20247100256282</v>
      </c>
      <c r="Y674" s="4">
        <v>45657</v>
      </c>
      <c r="Z674" s="2"/>
      <c r="AA674" s="6">
        <f ca="1">IF(Z674=0,NETWORKDAYS(E674+1,TODAY(),FESTIVOS!$A$2:$A$55),NETWORKDAYS(E674+1,Z674,FESTIVOS!$A$2:$A$55))</f>
        <v>265</v>
      </c>
      <c r="AB674" s="7" t="str">
        <f t="shared" si="12"/>
        <v>EN TRAMITE</v>
      </c>
      <c r="AC674" s="2"/>
      <c r="AD674" s="2"/>
      <c r="AE674" s="2"/>
      <c r="AF674" s="2"/>
      <c r="AG674" s="2"/>
      <c r="AH674" s="2"/>
      <c r="AI674" s="2"/>
      <c r="AJ674" s="2"/>
      <c r="AK674" s="2"/>
      <c r="AL674" s="2"/>
      <c r="AM674" s="2"/>
      <c r="AN674" s="2"/>
      <c r="AO674" s="2"/>
      <c r="AP674" s="2"/>
      <c r="AQ674" s="2"/>
      <c r="AR674" s="2"/>
      <c r="AS674" s="2"/>
      <c r="AT674" s="2"/>
      <c r="AU674" s="2"/>
      <c r="AV674" s="2"/>
    </row>
    <row r="675" spans="1:48" ht="15" x14ac:dyDescent="0.35">
      <c r="A675" s="2"/>
      <c r="B675" s="2" t="s">
        <v>34</v>
      </c>
      <c r="C675" s="2" t="s">
        <v>43</v>
      </c>
      <c r="D675" s="2">
        <v>1</v>
      </c>
      <c r="E675" s="4">
        <v>45657</v>
      </c>
      <c r="F675" s="2" t="s">
        <v>72</v>
      </c>
      <c r="G675" s="2"/>
      <c r="H675" s="2"/>
      <c r="I675" s="2"/>
      <c r="J675" s="2"/>
      <c r="K675" s="2"/>
      <c r="L675" s="2"/>
      <c r="M675" s="2" t="s">
        <v>49</v>
      </c>
      <c r="N675" s="2">
        <v>1</v>
      </c>
      <c r="O675" s="2" t="s">
        <v>2251</v>
      </c>
      <c r="P675" s="2">
        <v>1</v>
      </c>
      <c r="Q675" s="2">
        <v>1</v>
      </c>
      <c r="R675" s="2" t="s">
        <v>2252</v>
      </c>
      <c r="S675" s="2" t="s">
        <v>2253</v>
      </c>
      <c r="T675" s="2" t="s">
        <v>141</v>
      </c>
      <c r="U675" s="2" t="s">
        <v>27</v>
      </c>
      <c r="V675" s="2" t="str">
        <f t="shared" si="11"/>
        <v/>
      </c>
      <c r="W675" s="2" t="s">
        <v>63</v>
      </c>
      <c r="X675" s="2">
        <v>20247100256852</v>
      </c>
      <c r="Y675" s="4">
        <v>45657</v>
      </c>
      <c r="Z675" s="2"/>
      <c r="AA675" s="6">
        <f ca="1">IF(Z675=0,NETWORKDAYS(E675+1,TODAY(),FESTIVOS!$A$2:$A$55),NETWORKDAYS(E675+1,Z675,FESTIVOS!$A$2:$A$55))</f>
        <v>265</v>
      </c>
      <c r="AB675" s="7" t="str">
        <f t="shared" si="12"/>
        <v>EN TRAMITE</v>
      </c>
      <c r="AC675" s="2"/>
      <c r="AD675" s="2"/>
      <c r="AE675" s="2"/>
      <c r="AF675" s="2"/>
      <c r="AG675" s="2"/>
      <c r="AH675" s="2"/>
      <c r="AI675" s="2"/>
      <c r="AJ675" s="2"/>
      <c r="AK675" s="2"/>
      <c r="AL675" s="2"/>
      <c r="AM675" s="2"/>
      <c r="AN675" s="2"/>
      <c r="AO675" s="2"/>
      <c r="AP675" s="2"/>
      <c r="AQ675" s="2"/>
      <c r="AR675" s="2"/>
      <c r="AS675" s="2"/>
      <c r="AT675" s="2"/>
      <c r="AU675" s="2"/>
      <c r="AV675" s="2"/>
    </row>
    <row r="676" spans="1:48" ht="15" x14ac:dyDescent="0.35">
      <c r="A676" s="2"/>
      <c r="B676" s="2" t="s">
        <v>34</v>
      </c>
      <c r="C676" s="2" t="s">
        <v>43</v>
      </c>
      <c r="D676" s="2">
        <v>1</v>
      </c>
      <c r="E676" s="4">
        <v>45659</v>
      </c>
      <c r="F676" s="2" t="s">
        <v>72</v>
      </c>
      <c r="G676" s="2"/>
      <c r="H676" s="2"/>
      <c r="I676" s="2"/>
      <c r="J676" s="2"/>
      <c r="K676" s="2"/>
      <c r="L676" s="2"/>
      <c r="M676" s="2" t="s">
        <v>49</v>
      </c>
      <c r="N676" s="2">
        <v>1</v>
      </c>
      <c r="O676" s="2" t="s">
        <v>2254</v>
      </c>
      <c r="P676" s="2">
        <v>1</v>
      </c>
      <c r="Q676" s="2">
        <v>1</v>
      </c>
      <c r="R676" s="2" t="s">
        <v>2255</v>
      </c>
      <c r="S676" s="2" t="s">
        <v>2256</v>
      </c>
      <c r="T676" s="2" t="s">
        <v>38</v>
      </c>
      <c r="U676" s="2" t="s">
        <v>30</v>
      </c>
      <c r="V676" s="2" t="str">
        <f t="shared" si="11"/>
        <v/>
      </c>
      <c r="W676" s="2" t="s">
        <v>79</v>
      </c>
      <c r="X676" s="2">
        <v>20257100000972</v>
      </c>
      <c r="Y676" s="4">
        <v>45659</v>
      </c>
      <c r="Z676" s="2"/>
      <c r="AA676" s="6">
        <f ca="1">IF(Z676=0,NETWORKDAYS(E676+1,TODAY(),FESTIVOS!$A$2:$A$55),NETWORKDAYS(E676+1,Z676,FESTIVOS!$A$2:$A$55))</f>
        <v>264</v>
      </c>
      <c r="AB676" s="7" t="str">
        <f t="shared" si="12"/>
        <v>EN TRAMITE</v>
      </c>
      <c r="AC676" s="2"/>
      <c r="AD676" s="2"/>
      <c r="AE676" s="2"/>
      <c r="AF676" s="2"/>
      <c r="AG676" s="2"/>
      <c r="AH676" s="2"/>
      <c r="AI676" s="2"/>
      <c r="AJ676" s="2"/>
      <c r="AK676" s="2"/>
      <c r="AL676" s="2"/>
      <c r="AM676" s="2"/>
      <c r="AN676" s="2"/>
      <c r="AO676" s="2"/>
      <c r="AP676" s="2"/>
      <c r="AQ676" s="2"/>
      <c r="AR676" s="2"/>
      <c r="AS676" s="2"/>
      <c r="AT676" s="2"/>
      <c r="AU676" s="2"/>
      <c r="AV676" s="2"/>
    </row>
    <row r="677" spans="1:48" ht="15" x14ac:dyDescent="0.35">
      <c r="A677" s="2"/>
      <c r="B677" s="2" t="s">
        <v>34</v>
      </c>
      <c r="C677" s="2" t="s">
        <v>43</v>
      </c>
      <c r="D677" s="2">
        <v>1</v>
      </c>
      <c r="E677" s="4">
        <v>45660</v>
      </c>
      <c r="F677" s="2" t="s">
        <v>72</v>
      </c>
      <c r="G677" s="2"/>
      <c r="H677" s="2"/>
      <c r="I677" s="2"/>
      <c r="J677" s="2"/>
      <c r="K677" s="2"/>
      <c r="L677" s="2"/>
      <c r="M677" s="2" t="s">
        <v>57</v>
      </c>
      <c r="N677" s="2">
        <v>1</v>
      </c>
      <c r="O677" s="2" t="s">
        <v>2257</v>
      </c>
      <c r="P677" s="2">
        <v>1</v>
      </c>
      <c r="Q677" s="2">
        <v>1</v>
      </c>
      <c r="R677" s="2" t="s">
        <v>2043</v>
      </c>
      <c r="S677" s="2" t="s">
        <v>2258</v>
      </c>
      <c r="T677" s="2" t="s">
        <v>141</v>
      </c>
      <c r="U677" s="2" t="s">
        <v>27</v>
      </c>
      <c r="V677" s="2" t="str">
        <f t="shared" si="11"/>
        <v/>
      </c>
      <c r="W677" s="2" t="s">
        <v>63</v>
      </c>
      <c r="X677" s="2">
        <v>20257100001502</v>
      </c>
      <c r="Y677" s="4">
        <v>45660</v>
      </c>
      <c r="Z677" s="2"/>
      <c r="AA677" s="6">
        <f ca="1">IF(Z677=0,NETWORKDAYS(E677+1,TODAY(),FESTIVOS!$A$2:$A$55),NETWORKDAYS(E677+1,Z677,FESTIVOS!$A$2:$A$55))</f>
        <v>263</v>
      </c>
      <c r="AB677" s="7" t="str">
        <f t="shared" si="12"/>
        <v>EN TRAMITE</v>
      </c>
      <c r="AC677" s="14">
        <v>45658</v>
      </c>
      <c r="AD677" s="2"/>
      <c r="AE677" s="2"/>
      <c r="AF677" s="2"/>
      <c r="AG677" s="2"/>
      <c r="AH677" s="2"/>
      <c r="AI677" s="2"/>
      <c r="AJ677" s="2"/>
      <c r="AK677" s="2"/>
      <c r="AL677" s="2"/>
      <c r="AM677" s="2"/>
      <c r="AN677" s="2"/>
      <c r="AO677" s="2"/>
      <c r="AP677" s="2"/>
      <c r="AQ677" s="2"/>
      <c r="AR677" s="2"/>
      <c r="AS677" s="2"/>
      <c r="AT677" s="2"/>
      <c r="AU677" s="2"/>
      <c r="AV677" s="2"/>
    </row>
    <row r="678" spans="1:48" ht="15" x14ac:dyDescent="0.35">
      <c r="A678" s="2"/>
      <c r="B678" s="2" t="s">
        <v>34</v>
      </c>
      <c r="C678" s="2" t="s">
        <v>43</v>
      </c>
      <c r="D678" s="2">
        <v>1</v>
      </c>
      <c r="E678" s="4">
        <v>45664</v>
      </c>
      <c r="F678" s="2" t="s">
        <v>72</v>
      </c>
      <c r="G678" s="2"/>
      <c r="H678" s="2"/>
      <c r="I678" s="2"/>
      <c r="J678" s="2"/>
      <c r="K678" s="2"/>
      <c r="L678" s="2"/>
      <c r="M678" s="2" t="s">
        <v>49</v>
      </c>
      <c r="N678" s="2">
        <v>1</v>
      </c>
      <c r="O678" s="2" t="s">
        <v>2259</v>
      </c>
      <c r="P678" s="2">
        <v>1</v>
      </c>
      <c r="Q678" s="2">
        <v>1</v>
      </c>
      <c r="R678" s="2" t="s">
        <v>2260</v>
      </c>
      <c r="S678" s="2" t="s">
        <v>2261</v>
      </c>
      <c r="T678" s="2" t="s">
        <v>141</v>
      </c>
      <c r="U678" s="2" t="s">
        <v>27</v>
      </c>
      <c r="V678" s="2" t="str">
        <f t="shared" si="11"/>
        <v/>
      </c>
      <c r="W678" s="2" t="s">
        <v>63</v>
      </c>
      <c r="X678" s="2">
        <v>20257100002052</v>
      </c>
      <c r="Y678" s="4">
        <v>45664</v>
      </c>
      <c r="Z678" s="2"/>
      <c r="AA678" s="6">
        <f ca="1">IF(Z678=0,NETWORKDAYS(E678+1,TODAY(),FESTIVOS!$A$2:$A$55),NETWORKDAYS(E678+1,Z678,FESTIVOS!$A$2:$A$55))</f>
        <v>262</v>
      </c>
      <c r="AB678" s="7" t="str">
        <f t="shared" si="12"/>
        <v>EN TRAMITE</v>
      </c>
      <c r="AC678" s="14">
        <v>45658</v>
      </c>
      <c r="AD678" s="2"/>
      <c r="AE678" s="2"/>
      <c r="AF678" s="2"/>
      <c r="AG678" s="2"/>
      <c r="AH678" s="2"/>
      <c r="AI678" s="2"/>
      <c r="AJ678" s="2"/>
      <c r="AK678" s="2"/>
      <c r="AL678" s="2"/>
      <c r="AM678" s="2"/>
      <c r="AN678" s="2"/>
      <c r="AO678" s="2"/>
      <c r="AP678" s="2"/>
      <c r="AQ678" s="2"/>
      <c r="AR678" s="2"/>
      <c r="AS678" s="2"/>
      <c r="AT678" s="2"/>
      <c r="AU678" s="2"/>
      <c r="AV678" s="2"/>
    </row>
    <row r="679" spans="1:48" ht="15" x14ac:dyDescent="0.35">
      <c r="A679" s="2"/>
      <c r="B679" s="2" t="s">
        <v>34</v>
      </c>
      <c r="C679" s="2" t="s">
        <v>43</v>
      </c>
      <c r="D679" s="2">
        <v>1</v>
      </c>
      <c r="E679" s="4">
        <v>45665</v>
      </c>
      <c r="F679" s="2" t="s">
        <v>72</v>
      </c>
      <c r="G679" s="2"/>
      <c r="H679" s="2"/>
      <c r="I679" s="2"/>
      <c r="J679" s="2"/>
      <c r="K679" s="2"/>
      <c r="L679" s="2"/>
      <c r="M679" s="2" t="s">
        <v>37</v>
      </c>
      <c r="N679" s="2">
        <v>1</v>
      </c>
      <c r="O679" s="2" t="s">
        <v>2262</v>
      </c>
      <c r="P679" s="2">
        <v>1</v>
      </c>
      <c r="Q679" s="2">
        <v>1</v>
      </c>
      <c r="R679" s="2" t="s">
        <v>2263</v>
      </c>
      <c r="S679" s="2" t="s">
        <v>2264</v>
      </c>
      <c r="T679" s="2" t="s">
        <v>38</v>
      </c>
      <c r="U679" s="2" t="s">
        <v>30</v>
      </c>
      <c r="V679" s="2" t="str">
        <f t="shared" si="11"/>
        <v/>
      </c>
      <c r="W679" s="2" t="s">
        <v>93</v>
      </c>
      <c r="X679" s="2">
        <v>20257100003342</v>
      </c>
      <c r="Y679" s="4">
        <v>45665</v>
      </c>
      <c r="Z679" s="2"/>
      <c r="AA679" s="6">
        <f ca="1">IF(Z679=0,NETWORKDAYS(E679+1,TODAY(),FESTIVOS!$A$2:$A$55),NETWORKDAYS(E679+1,Z679,FESTIVOS!$A$2:$A$55))</f>
        <v>261</v>
      </c>
      <c r="AB679" s="7" t="str">
        <f t="shared" si="12"/>
        <v>EN TRAMITE</v>
      </c>
      <c r="AC679" s="14">
        <v>45658</v>
      </c>
      <c r="AD679" s="2"/>
      <c r="AE679" s="2"/>
      <c r="AF679" s="2"/>
      <c r="AG679" s="2"/>
      <c r="AH679" s="2"/>
      <c r="AI679" s="2"/>
      <c r="AJ679" s="2"/>
      <c r="AK679" s="2"/>
      <c r="AL679" s="2"/>
      <c r="AM679" s="2"/>
      <c r="AN679" s="2"/>
      <c r="AO679" s="2"/>
      <c r="AP679" s="2"/>
      <c r="AQ679" s="2"/>
      <c r="AR679" s="2"/>
      <c r="AS679" s="2"/>
      <c r="AT679" s="2"/>
      <c r="AU679" s="2"/>
      <c r="AV679" s="2"/>
    </row>
    <row r="680" spans="1:48" ht="15" x14ac:dyDescent="0.35">
      <c r="A680" s="2"/>
      <c r="B680" s="2" t="s">
        <v>54</v>
      </c>
      <c r="C680" s="2" t="s">
        <v>43</v>
      </c>
      <c r="D680" s="2">
        <v>1</v>
      </c>
      <c r="E680" s="4">
        <v>45666</v>
      </c>
      <c r="F680" s="2" t="s">
        <v>72</v>
      </c>
      <c r="G680" s="2"/>
      <c r="H680" s="2"/>
      <c r="I680" s="2"/>
      <c r="J680" s="2"/>
      <c r="K680" s="2"/>
      <c r="L680" s="2"/>
      <c r="M680" s="2" t="s">
        <v>49</v>
      </c>
      <c r="N680" s="2">
        <v>1</v>
      </c>
      <c r="O680" s="2" t="s">
        <v>2265</v>
      </c>
      <c r="P680" s="2">
        <v>1</v>
      </c>
      <c r="Q680" s="2">
        <v>1</v>
      </c>
      <c r="R680" s="2" t="s">
        <v>2266</v>
      </c>
      <c r="S680" s="2" t="s">
        <v>2267</v>
      </c>
      <c r="T680" s="2" t="s">
        <v>38</v>
      </c>
      <c r="U680" s="2" t="s">
        <v>45</v>
      </c>
      <c r="V680" s="2" t="str">
        <f t="shared" si="11"/>
        <v/>
      </c>
      <c r="W680" s="2" t="s">
        <v>46</v>
      </c>
      <c r="X680" s="2">
        <v>20257100003382</v>
      </c>
      <c r="Y680" s="4">
        <v>45666</v>
      </c>
      <c r="Z680" s="2"/>
      <c r="AA680" s="6">
        <f ca="1">IF(Z680=0,NETWORKDAYS(E680+1,TODAY(),FESTIVOS!$A$2:$A$55),NETWORKDAYS(E680+1,Z680,FESTIVOS!$A$2:$A$55))</f>
        <v>260</v>
      </c>
      <c r="AB680" s="7" t="str">
        <f t="shared" si="12"/>
        <v>EN TRAMITE</v>
      </c>
      <c r="AC680" s="14">
        <v>45658</v>
      </c>
      <c r="AD680" s="2"/>
      <c r="AE680" s="2"/>
      <c r="AF680" s="2"/>
      <c r="AG680" s="2"/>
      <c r="AH680" s="2"/>
      <c r="AI680" s="2"/>
      <c r="AJ680" s="2"/>
      <c r="AK680" s="2"/>
      <c r="AL680" s="2"/>
      <c r="AM680" s="2"/>
      <c r="AN680" s="2"/>
      <c r="AO680" s="2"/>
      <c r="AP680" s="2"/>
      <c r="AQ680" s="2"/>
      <c r="AR680" s="2"/>
      <c r="AS680" s="2"/>
      <c r="AT680" s="2"/>
      <c r="AU680" s="2"/>
      <c r="AV680" s="2"/>
    </row>
    <row r="681" spans="1:48" ht="15" x14ac:dyDescent="0.35">
      <c r="A681" s="2"/>
      <c r="B681" s="2" t="s">
        <v>34</v>
      </c>
      <c r="C681" s="2" t="s">
        <v>43</v>
      </c>
      <c r="D681" s="2">
        <v>1</v>
      </c>
      <c r="E681" s="4">
        <v>45667</v>
      </c>
      <c r="F681" s="2" t="s">
        <v>72</v>
      </c>
      <c r="G681" s="2"/>
      <c r="H681" s="2"/>
      <c r="I681" s="2"/>
      <c r="J681" s="2"/>
      <c r="K681" s="2"/>
      <c r="L681" s="2"/>
      <c r="M681" s="2" t="s">
        <v>37</v>
      </c>
      <c r="N681" s="2">
        <v>1</v>
      </c>
      <c r="O681" s="2" t="s">
        <v>2268</v>
      </c>
      <c r="P681" s="2">
        <v>1</v>
      </c>
      <c r="Q681" s="2">
        <v>1</v>
      </c>
      <c r="R681" s="2" t="s">
        <v>2269</v>
      </c>
      <c r="S681" s="2" t="s">
        <v>2270</v>
      </c>
      <c r="T681" s="2" t="s">
        <v>38</v>
      </c>
      <c r="U681" s="2" t="s">
        <v>66</v>
      </c>
      <c r="V681" s="2" t="str">
        <f t="shared" si="11"/>
        <v/>
      </c>
      <c r="W681" s="2" t="s">
        <v>93</v>
      </c>
      <c r="X681" s="2">
        <v>20257100004602</v>
      </c>
      <c r="Y681" s="4">
        <v>45667</v>
      </c>
      <c r="Z681" s="2"/>
      <c r="AA681" s="6">
        <f ca="1">IF(Z681=0,NETWORKDAYS(E681+1,TODAY(),FESTIVOS!$A$2:$A$55),NETWORKDAYS(E681+1,Z681,FESTIVOS!$A$2:$A$55))</f>
        <v>259</v>
      </c>
      <c r="AB681" s="7" t="str">
        <f t="shared" si="12"/>
        <v>EN TRAMITE</v>
      </c>
      <c r="AC681" s="14">
        <v>45658</v>
      </c>
      <c r="AD681" s="2"/>
      <c r="AE681" s="2"/>
      <c r="AF681" s="2"/>
      <c r="AG681" s="2"/>
      <c r="AH681" s="2"/>
      <c r="AI681" s="2"/>
      <c r="AJ681" s="2"/>
      <c r="AK681" s="2"/>
      <c r="AL681" s="2"/>
      <c r="AM681" s="2"/>
      <c r="AN681" s="2"/>
      <c r="AO681" s="2"/>
      <c r="AP681" s="2"/>
      <c r="AQ681" s="2"/>
      <c r="AR681" s="2"/>
      <c r="AS681" s="2"/>
      <c r="AT681" s="2"/>
      <c r="AU681" s="2"/>
      <c r="AV681" s="2"/>
    </row>
    <row r="682" spans="1:48" ht="15" x14ac:dyDescent="0.35">
      <c r="A682" s="2"/>
      <c r="B682" s="2" t="s">
        <v>34</v>
      </c>
      <c r="C682" s="2" t="s">
        <v>43</v>
      </c>
      <c r="D682" s="2">
        <v>1</v>
      </c>
      <c r="E682" s="4">
        <v>45670</v>
      </c>
      <c r="F682" s="2" t="s">
        <v>137</v>
      </c>
      <c r="G682" s="2"/>
      <c r="H682" s="2"/>
      <c r="I682" s="2"/>
      <c r="J682" s="2"/>
      <c r="K682" s="2"/>
      <c r="L682" s="2"/>
      <c r="M682" s="2" t="s">
        <v>57</v>
      </c>
      <c r="N682" s="2">
        <v>1</v>
      </c>
      <c r="O682" s="2" t="s">
        <v>2271</v>
      </c>
      <c r="P682" s="2" t="s">
        <v>1695</v>
      </c>
      <c r="Q682" s="2">
        <v>3649400</v>
      </c>
      <c r="R682" s="2" t="s">
        <v>1696</v>
      </c>
      <c r="S682" s="2" t="s">
        <v>2272</v>
      </c>
      <c r="T682" s="2" t="s">
        <v>38</v>
      </c>
      <c r="U682" s="2" t="s">
        <v>75</v>
      </c>
      <c r="V682" s="2" t="str">
        <f t="shared" si="11"/>
        <v/>
      </c>
      <c r="W682" s="2" t="s">
        <v>76</v>
      </c>
      <c r="X682" s="2">
        <v>20257100005792</v>
      </c>
      <c r="Y682" s="4">
        <v>45670</v>
      </c>
      <c r="Z682" s="2"/>
      <c r="AA682" s="6">
        <f ca="1">IF(Z682=0,NETWORKDAYS(E682+1,TODAY(),FESTIVOS!$A$2:$A$55),NETWORKDAYS(E682+1,Z682,FESTIVOS!$A$2:$A$55))</f>
        <v>258</v>
      </c>
      <c r="AB682" s="7" t="str">
        <f t="shared" si="12"/>
        <v>EN TRAMITE</v>
      </c>
      <c r="AC682" s="14">
        <v>45658</v>
      </c>
      <c r="AD682" s="2"/>
      <c r="AE682" s="2"/>
      <c r="AF682" s="2"/>
      <c r="AG682" s="2"/>
      <c r="AH682" s="2"/>
      <c r="AI682" s="2"/>
      <c r="AJ682" s="2"/>
      <c r="AK682" s="2"/>
      <c r="AL682" s="2"/>
      <c r="AM682" s="2"/>
      <c r="AN682" s="2"/>
      <c r="AO682" s="2"/>
      <c r="AP682" s="2"/>
      <c r="AQ682" s="2"/>
      <c r="AR682" s="2"/>
      <c r="AS682" s="2"/>
      <c r="AT682" s="2"/>
      <c r="AU682" s="2"/>
      <c r="AV682" s="2"/>
    </row>
    <row r="683" spans="1:48" ht="15" x14ac:dyDescent="0.35">
      <c r="A683" s="2"/>
      <c r="B683" s="2" t="s">
        <v>54</v>
      </c>
      <c r="C683" s="2" t="s">
        <v>43</v>
      </c>
      <c r="D683" s="2">
        <v>1</v>
      </c>
      <c r="E683" s="4">
        <v>45671</v>
      </c>
      <c r="F683" s="2" t="s">
        <v>72</v>
      </c>
      <c r="G683" s="2"/>
      <c r="H683" s="2"/>
      <c r="I683" s="2"/>
      <c r="J683" s="2"/>
      <c r="K683" s="2"/>
      <c r="L683" s="2"/>
      <c r="M683" s="2" t="s">
        <v>49</v>
      </c>
      <c r="N683" s="2">
        <v>1</v>
      </c>
      <c r="O683" s="2" t="s">
        <v>2273</v>
      </c>
      <c r="P683" s="2">
        <v>1</v>
      </c>
      <c r="Q683" s="2">
        <v>1</v>
      </c>
      <c r="R683" s="2" t="s">
        <v>2274</v>
      </c>
      <c r="S683" s="2" t="s">
        <v>2275</v>
      </c>
      <c r="T683" s="2" t="s">
        <v>274</v>
      </c>
      <c r="U683" s="2" t="s">
        <v>66</v>
      </c>
      <c r="V683" s="2" t="str">
        <f t="shared" si="11"/>
        <v/>
      </c>
      <c r="W683" s="2" t="s">
        <v>93</v>
      </c>
      <c r="X683" s="2">
        <v>20257100006862</v>
      </c>
      <c r="Y683" s="4">
        <v>45671</v>
      </c>
      <c r="Z683" s="2"/>
      <c r="AA683" s="6">
        <f ca="1">IF(Z683=0,NETWORKDAYS(E683+1,TODAY(),FESTIVOS!$A$2:$A$55),NETWORKDAYS(E683+1,Z683,FESTIVOS!$A$2:$A$55))</f>
        <v>257</v>
      </c>
      <c r="AB683" s="7" t="str">
        <f t="shared" si="12"/>
        <v>EN TRAMITE</v>
      </c>
      <c r="AC683" s="14">
        <v>45658</v>
      </c>
      <c r="AD683" s="2"/>
      <c r="AE683" s="2"/>
      <c r="AF683" s="2"/>
      <c r="AG683" s="2"/>
      <c r="AH683" s="2"/>
      <c r="AI683" s="2"/>
      <c r="AJ683" s="2"/>
      <c r="AK683" s="2"/>
      <c r="AL683" s="2"/>
      <c r="AM683" s="2"/>
      <c r="AN683" s="2"/>
      <c r="AO683" s="2"/>
      <c r="AP683" s="2"/>
      <c r="AQ683" s="2"/>
      <c r="AR683" s="2"/>
      <c r="AS683" s="2"/>
      <c r="AT683" s="2"/>
      <c r="AU683" s="2"/>
      <c r="AV683" s="2"/>
    </row>
    <row r="684" spans="1:48" ht="15" x14ac:dyDescent="0.35">
      <c r="A684" s="2"/>
      <c r="B684" s="2" t="s">
        <v>34</v>
      </c>
      <c r="C684" s="2" t="s">
        <v>43</v>
      </c>
      <c r="D684" s="2">
        <v>1</v>
      </c>
      <c r="E684" s="4">
        <v>45673</v>
      </c>
      <c r="F684" s="2" t="s">
        <v>72</v>
      </c>
      <c r="G684" s="2"/>
      <c r="H684" s="2"/>
      <c r="I684" s="2"/>
      <c r="J684" s="2"/>
      <c r="K684" s="2"/>
      <c r="L684" s="2"/>
      <c r="M684" s="2" t="s">
        <v>37</v>
      </c>
      <c r="N684" s="2">
        <v>1</v>
      </c>
      <c r="O684" s="2" t="s">
        <v>2276</v>
      </c>
      <c r="P684" s="2">
        <v>1</v>
      </c>
      <c r="Q684" s="2">
        <v>1</v>
      </c>
      <c r="R684" s="2" t="s">
        <v>2277</v>
      </c>
      <c r="S684" s="2" t="s">
        <v>2278</v>
      </c>
      <c r="T684" s="2" t="s">
        <v>38</v>
      </c>
      <c r="U684" s="2" t="s">
        <v>88</v>
      </c>
      <c r="V684" s="2" t="str">
        <f t="shared" si="11"/>
        <v/>
      </c>
      <c r="W684" s="2" t="s">
        <v>89</v>
      </c>
      <c r="X684" s="2">
        <v>20257100008182</v>
      </c>
      <c r="Y684" s="4">
        <v>45673</v>
      </c>
      <c r="Z684" s="2"/>
      <c r="AA684" s="6">
        <f ca="1">IF(Z684=0,NETWORKDAYS(E684+1,TODAY(),FESTIVOS!$A$2:$A$55),NETWORKDAYS(E684+1,Z684,FESTIVOS!$A$2:$A$55))</f>
        <v>255</v>
      </c>
      <c r="AB684" s="7" t="str">
        <f t="shared" si="12"/>
        <v>EN TRAMITE</v>
      </c>
      <c r="AC684" s="14">
        <v>45658</v>
      </c>
      <c r="AD684" s="2"/>
      <c r="AE684" s="2"/>
      <c r="AF684" s="2"/>
      <c r="AG684" s="2"/>
      <c r="AH684" s="2"/>
      <c r="AI684" s="2"/>
      <c r="AJ684" s="2"/>
      <c r="AK684" s="2"/>
      <c r="AL684" s="2"/>
      <c r="AM684" s="2"/>
      <c r="AN684" s="2"/>
      <c r="AO684" s="2"/>
      <c r="AP684" s="2"/>
      <c r="AQ684" s="2"/>
      <c r="AR684" s="2"/>
      <c r="AS684" s="2"/>
      <c r="AT684" s="2"/>
      <c r="AU684" s="2"/>
      <c r="AV684" s="2"/>
    </row>
    <row r="685" spans="1:48" ht="15" x14ac:dyDescent="0.35">
      <c r="A685" s="2"/>
      <c r="B685" s="2" t="s">
        <v>34</v>
      </c>
      <c r="C685" s="2" t="s">
        <v>43</v>
      </c>
      <c r="D685" s="2">
        <v>1</v>
      </c>
      <c r="E685" s="4">
        <v>45673</v>
      </c>
      <c r="F685" s="2" t="s">
        <v>137</v>
      </c>
      <c r="G685" s="2"/>
      <c r="H685" s="2"/>
      <c r="I685" s="2"/>
      <c r="J685" s="2"/>
      <c r="K685" s="2"/>
      <c r="L685" s="2"/>
      <c r="M685" s="2" t="s">
        <v>49</v>
      </c>
      <c r="N685" s="2">
        <v>1</v>
      </c>
      <c r="O685" s="2" t="s">
        <v>2279</v>
      </c>
      <c r="P685" s="2">
        <v>1</v>
      </c>
      <c r="Q685" s="2">
        <v>3820660</v>
      </c>
      <c r="R685" s="2" t="s">
        <v>2280</v>
      </c>
      <c r="S685" s="2" t="s">
        <v>2281</v>
      </c>
      <c r="T685" s="2" t="s">
        <v>38</v>
      </c>
      <c r="U685" s="2" t="s">
        <v>30</v>
      </c>
      <c r="V685" s="2" t="str">
        <f t="shared" si="11"/>
        <v/>
      </c>
      <c r="W685" s="2" t="s">
        <v>55</v>
      </c>
      <c r="X685" s="2">
        <v>20257100009342</v>
      </c>
      <c r="Y685" s="4">
        <v>45674</v>
      </c>
      <c r="Z685" s="2"/>
      <c r="AA685" s="6">
        <f ca="1">IF(Z685=0,NETWORKDAYS(E685+1,TODAY(),FESTIVOS!$A$2:$A$55),NETWORKDAYS(E685+1,Z685,FESTIVOS!$A$2:$A$55))</f>
        <v>255</v>
      </c>
      <c r="AB685" s="7" t="str">
        <f t="shared" si="12"/>
        <v>EN TRAMITE</v>
      </c>
      <c r="AC685" s="14">
        <v>45658</v>
      </c>
      <c r="AD685" s="2"/>
      <c r="AE685" s="2"/>
      <c r="AF685" s="2"/>
      <c r="AG685" s="2"/>
      <c r="AH685" s="2"/>
      <c r="AI685" s="2"/>
      <c r="AJ685" s="2"/>
      <c r="AK685" s="2"/>
      <c r="AL685" s="2"/>
      <c r="AM685" s="2"/>
      <c r="AN685" s="2"/>
      <c r="AO685" s="2"/>
      <c r="AP685" s="2"/>
      <c r="AQ685" s="2"/>
      <c r="AR685" s="2"/>
      <c r="AS685" s="2"/>
      <c r="AT685" s="2"/>
      <c r="AU685" s="2"/>
      <c r="AV685" s="2"/>
    </row>
    <row r="686" spans="1:48" ht="15" x14ac:dyDescent="0.35">
      <c r="A686" s="2"/>
      <c r="B686" s="2" t="s">
        <v>34</v>
      </c>
      <c r="C686" s="2" t="s">
        <v>43</v>
      </c>
      <c r="D686" s="2">
        <v>1</v>
      </c>
      <c r="E686" s="4">
        <v>45673</v>
      </c>
      <c r="F686" s="2" t="s">
        <v>72</v>
      </c>
      <c r="G686" s="2"/>
      <c r="H686" s="2"/>
      <c r="I686" s="2"/>
      <c r="J686" s="2"/>
      <c r="K686" s="2"/>
      <c r="L686" s="2"/>
      <c r="M686" s="2" t="s">
        <v>37</v>
      </c>
      <c r="N686" s="2">
        <v>1</v>
      </c>
      <c r="O686" s="2" t="s">
        <v>2282</v>
      </c>
      <c r="P686" s="2">
        <v>1</v>
      </c>
      <c r="Q686" s="2">
        <v>5456987</v>
      </c>
      <c r="R686" s="2" t="s">
        <v>2283</v>
      </c>
      <c r="S686" s="2" t="s">
        <v>2284</v>
      </c>
      <c r="T686" s="2" t="s">
        <v>38</v>
      </c>
      <c r="U686" s="2" t="s">
        <v>66</v>
      </c>
      <c r="V686" s="2" t="str">
        <f t="shared" si="11"/>
        <v/>
      </c>
      <c r="W686" s="2" t="s">
        <v>93</v>
      </c>
      <c r="X686" s="2">
        <v>20257100008552</v>
      </c>
      <c r="Y686" s="4">
        <v>45673</v>
      </c>
      <c r="Z686" s="2"/>
      <c r="AA686" s="6">
        <f ca="1">IF(Z686=0,NETWORKDAYS(E686+1,TODAY(),FESTIVOS!$A$2:$A$55),NETWORKDAYS(E686+1,Z686,FESTIVOS!$A$2:$A$55))</f>
        <v>255</v>
      </c>
      <c r="AB686" s="7" t="str">
        <f t="shared" si="12"/>
        <v>EN TRAMITE</v>
      </c>
      <c r="AC686" s="14">
        <v>45658</v>
      </c>
      <c r="AD686" s="2"/>
      <c r="AE686" s="2"/>
      <c r="AF686" s="2"/>
      <c r="AG686" s="2"/>
      <c r="AH686" s="2"/>
      <c r="AI686" s="2"/>
      <c r="AJ686" s="2"/>
      <c r="AK686" s="2"/>
      <c r="AL686" s="2"/>
      <c r="AM686" s="2"/>
      <c r="AN686" s="2"/>
      <c r="AO686" s="2"/>
      <c r="AP686" s="2"/>
      <c r="AQ686" s="2"/>
      <c r="AR686" s="2"/>
      <c r="AS686" s="2"/>
      <c r="AT686" s="2"/>
      <c r="AU686" s="2"/>
      <c r="AV686" s="2"/>
    </row>
    <row r="687" spans="1:48" ht="15" x14ac:dyDescent="0.35">
      <c r="A687" s="2"/>
      <c r="B687" s="2" t="s">
        <v>54</v>
      </c>
      <c r="C687" s="2" t="s">
        <v>43</v>
      </c>
      <c r="D687" s="2">
        <v>1</v>
      </c>
      <c r="E687" s="4">
        <v>45673</v>
      </c>
      <c r="F687" s="2" t="s">
        <v>72</v>
      </c>
      <c r="G687" s="2"/>
      <c r="H687" s="2"/>
      <c r="I687" s="2"/>
      <c r="J687" s="2"/>
      <c r="K687" s="2"/>
      <c r="L687" s="2"/>
      <c r="M687" s="2" t="s">
        <v>102</v>
      </c>
      <c r="N687" s="2"/>
      <c r="O687" s="2"/>
      <c r="P687" s="2"/>
      <c r="Q687" s="2"/>
      <c r="R687" s="2"/>
      <c r="S687" s="2" t="s">
        <v>2285</v>
      </c>
      <c r="T687" s="2" t="s">
        <v>274</v>
      </c>
      <c r="U687" s="2" t="s">
        <v>66</v>
      </c>
      <c r="V687" s="2" t="str">
        <f t="shared" si="11"/>
        <v/>
      </c>
      <c r="W687" s="2" t="s">
        <v>93</v>
      </c>
      <c r="X687" s="2">
        <v>20257100007582</v>
      </c>
      <c r="Y687" s="4">
        <v>45673</v>
      </c>
      <c r="Z687" s="2"/>
      <c r="AA687" s="6">
        <f ca="1">IF(Z687=0,NETWORKDAYS(E687+1,TODAY(),FESTIVOS!$A$2:$A$55),NETWORKDAYS(E687+1,Z687,FESTIVOS!$A$2:$A$55))</f>
        <v>255</v>
      </c>
      <c r="AB687" s="7" t="str">
        <f t="shared" si="12"/>
        <v>EN TRAMITE</v>
      </c>
      <c r="AC687" s="14">
        <v>45658</v>
      </c>
      <c r="AD687" s="2"/>
      <c r="AE687" s="2"/>
      <c r="AF687" s="2"/>
      <c r="AG687" s="2"/>
      <c r="AH687" s="2"/>
      <c r="AI687" s="2"/>
      <c r="AJ687" s="2"/>
      <c r="AK687" s="2"/>
      <c r="AL687" s="2"/>
      <c r="AM687" s="2"/>
      <c r="AN687" s="2"/>
      <c r="AO687" s="2"/>
      <c r="AP687" s="2"/>
      <c r="AQ687" s="2"/>
      <c r="AR687" s="2"/>
      <c r="AS687" s="2"/>
      <c r="AT687" s="2"/>
      <c r="AU687" s="2"/>
      <c r="AV687" s="2"/>
    </row>
    <row r="688" spans="1:48" ht="15" x14ac:dyDescent="0.35">
      <c r="A688" s="2"/>
      <c r="B688" s="2" t="s">
        <v>34</v>
      </c>
      <c r="C688" s="2" t="s">
        <v>43</v>
      </c>
      <c r="D688" s="2">
        <v>1</v>
      </c>
      <c r="E688" s="4">
        <v>45674</v>
      </c>
      <c r="F688" s="2" t="s">
        <v>72</v>
      </c>
      <c r="G688" s="2"/>
      <c r="H688" s="2"/>
      <c r="I688" s="2"/>
      <c r="J688" s="2"/>
      <c r="K688" s="2"/>
      <c r="L688" s="2"/>
      <c r="M688" s="2" t="s">
        <v>37</v>
      </c>
      <c r="N688" s="2">
        <v>1</v>
      </c>
      <c r="O688" s="2" t="s">
        <v>2286</v>
      </c>
      <c r="P688" s="2">
        <v>1</v>
      </c>
      <c r="Q688" s="2">
        <v>1</v>
      </c>
      <c r="R688" s="2" t="s">
        <v>2287</v>
      </c>
      <c r="S688" s="2" t="s">
        <v>2288</v>
      </c>
      <c r="T688" s="2" t="s">
        <v>38</v>
      </c>
      <c r="U688" s="2" t="s">
        <v>45</v>
      </c>
      <c r="V688" s="2" t="str">
        <f t="shared" si="11"/>
        <v/>
      </c>
      <c r="W688" s="2" t="s">
        <v>60</v>
      </c>
      <c r="X688" s="2">
        <v>20257100009132</v>
      </c>
      <c r="Y688" s="4">
        <v>45674</v>
      </c>
      <c r="Z688" s="2"/>
      <c r="AA688" s="6">
        <f ca="1">IF(Z688=0,NETWORKDAYS(E688+1,TODAY(),FESTIVOS!$A$2:$A$55),NETWORKDAYS(E688+1,Z688,FESTIVOS!$A$2:$A$55))</f>
        <v>254</v>
      </c>
      <c r="AB688" s="7" t="str">
        <f t="shared" si="12"/>
        <v>EN TRAMITE</v>
      </c>
      <c r="AC688" s="14">
        <v>45658</v>
      </c>
      <c r="AD688" s="2"/>
      <c r="AE688" s="2"/>
      <c r="AF688" s="2"/>
      <c r="AG688" s="2"/>
      <c r="AH688" s="2"/>
      <c r="AI688" s="2"/>
      <c r="AJ688" s="2"/>
      <c r="AK688" s="2"/>
      <c r="AL688" s="2"/>
      <c r="AM688" s="2"/>
      <c r="AN688" s="2"/>
      <c r="AO688" s="2"/>
      <c r="AP688" s="2"/>
      <c r="AQ688" s="2"/>
      <c r="AR688" s="2"/>
      <c r="AS688" s="2"/>
      <c r="AT688" s="2"/>
      <c r="AU688" s="2"/>
      <c r="AV688" s="2"/>
    </row>
    <row r="689" spans="1:48" ht="15" x14ac:dyDescent="0.35">
      <c r="A689" s="2"/>
      <c r="B689" s="2" t="s">
        <v>34</v>
      </c>
      <c r="C689" s="2" t="s">
        <v>43</v>
      </c>
      <c r="D689" s="2">
        <v>1</v>
      </c>
      <c r="E689" s="4">
        <v>45674</v>
      </c>
      <c r="F689" s="2" t="s">
        <v>72</v>
      </c>
      <c r="G689" s="2"/>
      <c r="H689" s="2"/>
      <c r="I689" s="2"/>
      <c r="J689" s="2"/>
      <c r="K689" s="2"/>
      <c r="L689" s="2"/>
      <c r="M689" s="2" t="s">
        <v>49</v>
      </c>
      <c r="N689" s="2">
        <v>1</v>
      </c>
      <c r="O689" s="2" t="s">
        <v>2289</v>
      </c>
      <c r="P689" s="2">
        <v>1</v>
      </c>
      <c r="Q689" s="2">
        <v>1</v>
      </c>
      <c r="R689" s="2" t="s">
        <v>2290</v>
      </c>
      <c r="S689" s="2" t="s">
        <v>2291</v>
      </c>
      <c r="T689" s="2" t="s">
        <v>38</v>
      </c>
      <c r="U689" s="2" t="s">
        <v>45</v>
      </c>
      <c r="V689" s="2" t="str">
        <f t="shared" si="11"/>
        <v/>
      </c>
      <c r="W689" s="2" t="s">
        <v>93</v>
      </c>
      <c r="X689" s="2">
        <v>20257100008932</v>
      </c>
      <c r="Y689" s="4">
        <v>45674</v>
      </c>
      <c r="Z689" s="2"/>
      <c r="AA689" s="6">
        <f ca="1">IF(Z689=0,NETWORKDAYS(E689+1,TODAY(),FESTIVOS!$A$2:$A$55),NETWORKDAYS(E689+1,Z689,FESTIVOS!$A$2:$A$55))</f>
        <v>254</v>
      </c>
      <c r="AB689" s="7" t="str">
        <f t="shared" si="12"/>
        <v>EN TRAMITE</v>
      </c>
      <c r="AC689" s="14">
        <v>45658</v>
      </c>
      <c r="AD689" s="2"/>
      <c r="AE689" s="2"/>
      <c r="AF689" s="2"/>
      <c r="AG689" s="2"/>
      <c r="AH689" s="2"/>
      <c r="AI689" s="2"/>
      <c r="AJ689" s="2"/>
      <c r="AK689" s="2"/>
      <c r="AL689" s="2"/>
      <c r="AM689" s="2"/>
      <c r="AN689" s="2"/>
      <c r="AO689" s="2"/>
      <c r="AP689" s="2"/>
      <c r="AQ689" s="2"/>
      <c r="AR689" s="2"/>
      <c r="AS689" s="2"/>
      <c r="AT689" s="2"/>
      <c r="AU689" s="2"/>
      <c r="AV689" s="2"/>
    </row>
    <row r="690" spans="1:48" ht="15" x14ac:dyDescent="0.35">
      <c r="A690" s="2"/>
      <c r="B690" s="2" t="s">
        <v>34</v>
      </c>
      <c r="C690" s="2" t="s">
        <v>43</v>
      </c>
      <c r="D690" s="2">
        <v>1</v>
      </c>
      <c r="E690" s="4">
        <v>45674</v>
      </c>
      <c r="F690" s="2" t="s">
        <v>72</v>
      </c>
      <c r="G690" s="2"/>
      <c r="H690" s="2"/>
      <c r="I690" s="2"/>
      <c r="J690" s="2"/>
      <c r="K690" s="2"/>
      <c r="L690" s="2"/>
      <c r="M690" s="2" t="s">
        <v>49</v>
      </c>
      <c r="N690" s="2">
        <v>1</v>
      </c>
      <c r="O690" s="2" t="s">
        <v>2292</v>
      </c>
      <c r="P690" s="2">
        <v>1</v>
      </c>
      <c r="Q690" s="2">
        <v>1</v>
      </c>
      <c r="R690" s="2" t="s">
        <v>2293</v>
      </c>
      <c r="S690" s="2" t="s">
        <v>2294</v>
      </c>
      <c r="T690" s="2" t="s">
        <v>38</v>
      </c>
      <c r="U690" s="2" t="s">
        <v>30</v>
      </c>
      <c r="V690" s="2" t="str">
        <f t="shared" si="11"/>
        <v/>
      </c>
      <c r="W690" s="2" t="s">
        <v>93</v>
      </c>
      <c r="X690" s="2">
        <v>20257100009112</v>
      </c>
      <c r="Y690" s="4">
        <v>45674</v>
      </c>
      <c r="Z690" s="2"/>
      <c r="AA690" s="6">
        <f ca="1">IF(Z690=0,NETWORKDAYS(E690+1,TODAY(),FESTIVOS!$A$2:$A$55),NETWORKDAYS(E690+1,Z690,FESTIVOS!$A$2:$A$55))</f>
        <v>254</v>
      </c>
      <c r="AB690" s="7" t="str">
        <f t="shared" si="12"/>
        <v>EN TRAMITE</v>
      </c>
      <c r="AC690" s="14">
        <v>45658</v>
      </c>
      <c r="AD690" s="2"/>
      <c r="AE690" s="2"/>
      <c r="AF690" s="2"/>
      <c r="AG690" s="2"/>
      <c r="AH690" s="2"/>
      <c r="AI690" s="2"/>
      <c r="AJ690" s="2"/>
      <c r="AK690" s="2"/>
      <c r="AL690" s="2"/>
      <c r="AM690" s="2"/>
      <c r="AN690" s="2"/>
      <c r="AO690" s="2"/>
      <c r="AP690" s="2"/>
      <c r="AQ690" s="2"/>
      <c r="AR690" s="2"/>
      <c r="AS690" s="2"/>
      <c r="AT690" s="2"/>
      <c r="AU690" s="2"/>
      <c r="AV690" s="2"/>
    </row>
    <row r="691" spans="1:48" ht="15" x14ac:dyDescent="0.35">
      <c r="A691" s="2"/>
      <c r="B691" s="2" t="s">
        <v>54</v>
      </c>
      <c r="C691" s="2" t="s">
        <v>43</v>
      </c>
      <c r="D691" s="2">
        <v>1</v>
      </c>
      <c r="E691" s="4">
        <v>45677</v>
      </c>
      <c r="F691" s="2" t="s">
        <v>72</v>
      </c>
      <c r="G691" s="2"/>
      <c r="H691" s="2"/>
      <c r="I691" s="2"/>
      <c r="J691" s="2"/>
      <c r="K691" s="2"/>
      <c r="L691" s="2"/>
      <c r="M691" s="2" t="s">
        <v>49</v>
      </c>
      <c r="N691" s="2">
        <v>1</v>
      </c>
      <c r="O691" s="2" t="s">
        <v>2295</v>
      </c>
      <c r="P691" s="2">
        <v>1</v>
      </c>
      <c r="Q691" s="2">
        <v>1</v>
      </c>
      <c r="R691" s="2" t="s">
        <v>2296</v>
      </c>
      <c r="S691" s="2" t="s">
        <v>2297</v>
      </c>
      <c r="T691" s="2" t="s">
        <v>38</v>
      </c>
      <c r="U691" s="2" t="s">
        <v>45</v>
      </c>
      <c r="V691" s="2" t="str">
        <f t="shared" si="11"/>
        <v/>
      </c>
      <c r="W691" s="2" t="s">
        <v>46</v>
      </c>
      <c r="X691" s="2">
        <v>20257100009972</v>
      </c>
      <c r="Y691" s="4">
        <v>45677</v>
      </c>
      <c r="Z691" s="2"/>
      <c r="AA691" s="6">
        <f ca="1">IF(Z691=0,NETWORKDAYS(E691+1,TODAY(),FESTIVOS!$A$2:$A$55),NETWORKDAYS(E691+1,Z691,FESTIVOS!$A$2:$A$55))</f>
        <v>253</v>
      </c>
      <c r="AB691" s="7" t="str">
        <f t="shared" si="12"/>
        <v>EN TRAMITE</v>
      </c>
      <c r="AC691" s="14">
        <v>45658</v>
      </c>
      <c r="AD691" s="2"/>
      <c r="AE691" s="2"/>
      <c r="AF691" s="2"/>
      <c r="AG691" s="2"/>
      <c r="AH691" s="2"/>
      <c r="AI691" s="2"/>
      <c r="AJ691" s="2"/>
      <c r="AK691" s="2"/>
      <c r="AL691" s="2"/>
      <c r="AM691" s="2"/>
      <c r="AN691" s="2"/>
      <c r="AO691" s="2"/>
      <c r="AP691" s="2"/>
      <c r="AQ691" s="2"/>
      <c r="AR691" s="2"/>
      <c r="AS691" s="2"/>
      <c r="AT691" s="2"/>
      <c r="AU691" s="2"/>
      <c r="AV691" s="2"/>
    </row>
    <row r="692" spans="1:48" ht="15" x14ac:dyDescent="0.35">
      <c r="A692" s="2"/>
      <c r="B692" s="2" t="s">
        <v>34</v>
      </c>
      <c r="C692" s="2" t="s">
        <v>43</v>
      </c>
      <c r="D692" s="2">
        <v>1</v>
      </c>
      <c r="E692" s="4">
        <v>45677</v>
      </c>
      <c r="F692" s="2" t="s">
        <v>137</v>
      </c>
      <c r="G692" s="2"/>
      <c r="H692" s="2"/>
      <c r="I692" s="2"/>
      <c r="J692" s="2"/>
      <c r="K692" s="2"/>
      <c r="L692" s="2"/>
      <c r="M692" s="2" t="s">
        <v>57</v>
      </c>
      <c r="N692" s="2">
        <v>1</v>
      </c>
      <c r="O692" s="2" t="s">
        <v>2298</v>
      </c>
      <c r="P692" s="2" t="s">
        <v>1742</v>
      </c>
      <c r="Q692" s="2">
        <v>3158695159</v>
      </c>
      <c r="R692" s="2" t="s">
        <v>1178</v>
      </c>
      <c r="S692" s="2" t="s">
        <v>2299</v>
      </c>
      <c r="T692" s="2" t="s">
        <v>38</v>
      </c>
      <c r="U692" s="2" t="s">
        <v>85</v>
      </c>
      <c r="V692" s="2" t="str">
        <f t="shared" si="11"/>
        <v/>
      </c>
      <c r="W692" s="2" t="s">
        <v>58</v>
      </c>
      <c r="X692" s="2">
        <v>20257100010602</v>
      </c>
      <c r="Y692" s="4">
        <v>45677</v>
      </c>
      <c r="Z692" s="2"/>
      <c r="AA692" s="6">
        <f ca="1">IF(Z692=0,NETWORKDAYS(E692+1,TODAY(),FESTIVOS!$A$2:$A$55),NETWORKDAYS(E692+1,Z692,FESTIVOS!$A$2:$A$55))</f>
        <v>253</v>
      </c>
      <c r="AB692" s="7" t="str">
        <f t="shared" si="12"/>
        <v>EN TRAMITE</v>
      </c>
      <c r="AC692" s="14">
        <v>45658</v>
      </c>
      <c r="AD692" s="2"/>
      <c r="AE692" s="2"/>
      <c r="AF692" s="2"/>
      <c r="AG692" s="2"/>
      <c r="AH692" s="2"/>
      <c r="AI692" s="2"/>
      <c r="AJ692" s="2"/>
      <c r="AK692" s="2"/>
      <c r="AL692" s="2"/>
      <c r="AM692" s="2"/>
      <c r="AN692" s="2"/>
      <c r="AO692" s="2"/>
      <c r="AP692" s="2"/>
      <c r="AQ692" s="2"/>
      <c r="AR692" s="2"/>
      <c r="AS692" s="2"/>
      <c r="AT692" s="2"/>
      <c r="AU692" s="2"/>
      <c r="AV692" s="2"/>
    </row>
    <row r="693" spans="1:48" ht="15" x14ac:dyDescent="0.35">
      <c r="A693" s="2"/>
      <c r="B693" s="2" t="s">
        <v>34</v>
      </c>
      <c r="C693" s="2" t="s">
        <v>43</v>
      </c>
      <c r="D693" s="2">
        <v>1</v>
      </c>
      <c r="E693" s="4">
        <v>45677</v>
      </c>
      <c r="F693" s="2" t="s">
        <v>137</v>
      </c>
      <c r="G693" s="2"/>
      <c r="H693" s="2"/>
      <c r="I693" s="2"/>
      <c r="J693" s="2"/>
      <c r="K693" s="2"/>
      <c r="L693" s="2"/>
      <c r="M693" s="2" t="s">
        <v>57</v>
      </c>
      <c r="N693" s="2">
        <v>1</v>
      </c>
      <c r="O693" s="2" t="s">
        <v>1065</v>
      </c>
      <c r="P693" s="2" t="s">
        <v>1742</v>
      </c>
      <c r="Q693" s="2">
        <v>3158695159</v>
      </c>
      <c r="R693" s="2" t="s">
        <v>1178</v>
      </c>
      <c r="S693" s="2" t="s">
        <v>2300</v>
      </c>
      <c r="T693" s="2" t="s">
        <v>38</v>
      </c>
      <c r="U693" s="2" t="s">
        <v>85</v>
      </c>
      <c r="V693" s="2" t="str">
        <f t="shared" si="11"/>
        <v/>
      </c>
      <c r="W693" s="2" t="s">
        <v>58</v>
      </c>
      <c r="X693" s="2">
        <v>20257100010642</v>
      </c>
      <c r="Y693" s="4">
        <v>45677</v>
      </c>
      <c r="Z693" s="2"/>
      <c r="AA693" s="6">
        <f ca="1">IF(Z693=0,NETWORKDAYS(E693+1,TODAY(),FESTIVOS!$A$2:$A$55),NETWORKDAYS(E693+1,Z693,FESTIVOS!$A$2:$A$55))</f>
        <v>253</v>
      </c>
      <c r="AB693" s="7" t="str">
        <f t="shared" si="12"/>
        <v>EN TRAMITE</v>
      </c>
      <c r="AC693" s="14">
        <v>45658</v>
      </c>
      <c r="AD693" s="2"/>
      <c r="AE693" s="2"/>
      <c r="AF693" s="2"/>
      <c r="AG693" s="2"/>
      <c r="AH693" s="2"/>
      <c r="AI693" s="2"/>
      <c r="AJ693" s="2"/>
      <c r="AK693" s="2"/>
      <c r="AL693" s="2"/>
      <c r="AM693" s="2"/>
      <c r="AN693" s="2"/>
      <c r="AO693" s="2"/>
      <c r="AP693" s="2"/>
      <c r="AQ693" s="2"/>
      <c r="AR693" s="2"/>
      <c r="AS693" s="2"/>
      <c r="AT693" s="2"/>
      <c r="AU693" s="2"/>
      <c r="AV693" s="2"/>
    </row>
    <row r="694" spans="1:48" ht="15" x14ac:dyDescent="0.35">
      <c r="A694" s="2"/>
      <c r="B694" s="2" t="s">
        <v>34</v>
      </c>
      <c r="C694" s="2" t="s">
        <v>43</v>
      </c>
      <c r="D694" s="2">
        <v>1</v>
      </c>
      <c r="E694" s="4">
        <v>45677</v>
      </c>
      <c r="F694" s="2" t="s">
        <v>72</v>
      </c>
      <c r="G694" s="2"/>
      <c r="H694" s="2"/>
      <c r="I694" s="2"/>
      <c r="J694" s="2"/>
      <c r="K694" s="2"/>
      <c r="L694" s="2"/>
      <c r="M694" s="2" t="s">
        <v>49</v>
      </c>
      <c r="N694" s="2">
        <v>1</v>
      </c>
      <c r="O694" s="2" t="s">
        <v>2301</v>
      </c>
      <c r="P694" s="2">
        <v>1</v>
      </c>
      <c r="Q694" s="2">
        <v>1</v>
      </c>
      <c r="R694" s="2" t="s">
        <v>2302</v>
      </c>
      <c r="S694" s="2" t="s">
        <v>2303</v>
      </c>
      <c r="T694" s="2" t="s">
        <v>38</v>
      </c>
      <c r="U694" s="2" t="s">
        <v>45</v>
      </c>
      <c r="V694" s="2" t="str">
        <f t="shared" si="11"/>
        <v/>
      </c>
      <c r="W694" s="2" t="s">
        <v>93</v>
      </c>
      <c r="X694" s="2">
        <v>20257100010182</v>
      </c>
      <c r="Y694" s="4">
        <v>45677</v>
      </c>
      <c r="Z694" s="2"/>
      <c r="AA694" s="6">
        <f ca="1">IF(Z694=0,NETWORKDAYS(E694+1,TODAY(),FESTIVOS!$A$2:$A$55),NETWORKDAYS(E694+1,Z694,FESTIVOS!$A$2:$A$55))</f>
        <v>253</v>
      </c>
      <c r="AB694" s="7" t="str">
        <f t="shared" si="12"/>
        <v>EN TRAMITE</v>
      </c>
      <c r="AC694" s="14">
        <v>45658</v>
      </c>
      <c r="AD694" s="2"/>
      <c r="AE694" s="2"/>
      <c r="AF694" s="2"/>
      <c r="AG694" s="2"/>
      <c r="AH694" s="2"/>
      <c r="AI694" s="2"/>
      <c r="AJ694" s="2"/>
      <c r="AK694" s="2"/>
      <c r="AL694" s="2"/>
      <c r="AM694" s="2"/>
      <c r="AN694" s="2"/>
      <c r="AO694" s="2"/>
      <c r="AP694" s="2"/>
      <c r="AQ694" s="2"/>
      <c r="AR694" s="2"/>
      <c r="AS694" s="2"/>
      <c r="AT694" s="2"/>
      <c r="AU694" s="2"/>
      <c r="AV694" s="2"/>
    </row>
    <row r="695" spans="1:48" ht="15" x14ac:dyDescent="0.35">
      <c r="A695" s="2"/>
      <c r="B695" s="2" t="s">
        <v>34</v>
      </c>
      <c r="C695" s="2" t="s">
        <v>43</v>
      </c>
      <c r="D695" s="2">
        <v>1</v>
      </c>
      <c r="E695" s="4">
        <v>45677</v>
      </c>
      <c r="F695" s="2" t="s">
        <v>72</v>
      </c>
      <c r="G695" s="2"/>
      <c r="H695" s="2"/>
      <c r="I695" s="2"/>
      <c r="J695" s="2"/>
      <c r="K695" s="2"/>
      <c r="L695" s="2"/>
      <c r="M695" s="2" t="s">
        <v>37</v>
      </c>
      <c r="N695" s="2">
        <v>1</v>
      </c>
      <c r="O695" s="2" t="s">
        <v>2304</v>
      </c>
      <c r="P695" s="2">
        <v>1</v>
      </c>
      <c r="Q695" s="2">
        <v>1</v>
      </c>
      <c r="R695" s="2" t="s">
        <v>2305</v>
      </c>
      <c r="S695" s="2" t="s">
        <v>2306</v>
      </c>
      <c r="T695" s="2" t="s">
        <v>38</v>
      </c>
      <c r="U695" s="2" t="s">
        <v>66</v>
      </c>
      <c r="V695" s="2" t="str">
        <f t="shared" si="11"/>
        <v/>
      </c>
      <c r="W695" s="2" t="s">
        <v>93</v>
      </c>
      <c r="X695" s="2">
        <v>20257100010492</v>
      </c>
      <c r="Y695" s="4">
        <v>45677</v>
      </c>
      <c r="Z695" s="2"/>
      <c r="AA695" s="6">
        <f ca="1">IF(Z695=0,NETWORKDAYS(E695+1,TODAY(),FESTIVOS!$A$2:$A$55),NETWORKDAYS(E695+1,Z695,FESTIVOS!$A$2:$A$55))</f>
        <v>253</v>
      </c>
      <c r="AB695" s="7" t="str">
        <f t="shared" si="12"/>
        <v>EN TRAMITE</v>
      </c>
      <c r="AC695" s="14">
        <v>45658</v>
      </c>
      <c r="AD695" s="2"/>
      <c r="AE695" s="2"/>
      <c r="AF695" s="2"/>
      <c r="AG695" s="2"/>
      <c r="AH695" s="2"/>
      <c r="AI695" s="2"/>
      <c r="AJ695" s="2"/>
      <c r="AK695" s="2"/>
      <c r="AL695" s="2"/>
      <c r="AM695" s="2"/>
      <c r="AN695" s="2"/>
      <c r="AO695" s="2"/>
      <c r="AP695" s="2"/>
      <c r="AQ695" s="2"/>
      <c r="AR695" s="2"/>
      <c r="AS695" s="2"/>
      <c r="AT695" s="2"/>
      <c r="AU695" s="2"/>
      <c r="AV695" s="2"/>
    </row>
    <row r="696" spans="1:48" ht="15" x14ac:dyDescent="0.35">
      <c r="A696" s="2"/>
      <c r="B696" s="2" t="s">
        <v>34</v>
      </c>
      <c r="C696" s="2" t="s">
        <v>43</v>
      </c>
      <c r="D696" s="2">
        <v>1</v>
      </c>
      <c r="E696" s="4">
        <v>45679</v>
      </c>
      <c r="F696" s="2" t="s">
        <v>72</v>
      </c>
      <c r="G696" s="2"/>
      <c r="H696" s="2"/>
      <c r="I696" s="2"/>
      <c r="J696" s="2"/>
      <c r="K696" s="2"/>
      <c r="L696" s="2"/>
      <c r="M696" s="2" t="s">
        <v>49</v>
      </c>
      <c r="N696" s="2">
        <v>1</v>
      </c>
      <c r="O696" s="2" t="s">
        <v>2307</v>
      </c>
      <c r="P696" s="2">
        <v>1</v>
      </c>
      <c r="Q696" s="2">
        <v>1</v>
      </c>
      <c r="R696" s="2" t="s">
        <v>178</v>
      </c>
      <c r="S696" s="2" t="s">
        <v>2308</v>
      </c>
      <c r="T696" s="2" t="s">
        <v>38</v>
      </c>
      <c r="U696" s="2" t="s">
        <v>30</v>
      </c>
      <c r="V696" s="2" t="str">
        <f t="shared" si="11"/>
        <v/>
      </c>
      <c r="W696" s="2" t="s">
        <v>93</v>
      </c>
      <c r="X696" s="2">
        <v>20257100011632</v>
      </c>
      <c r="Y696" s="4">
        <v>45679</v>
      </c>
      <c r="Z696" s="2"/>
      <c r="AA696" s="6">
        <f ca="1">IF(Z696=0,NETWORKDAYS(E696+1,TODAY(),FESTIVOS!$A$2:$A$55),NETWORKDAYS(E696+1,Z696,FESTIVOS!$A$2:$A$55))</f>
        <v>251</v>
      </c>
      <c r="AB696" s="7" t="str">
        <f t="shared" si="12"/>
        <v>EN TRAMITE</v>
      </c>
      <c r="AC696" s="14">
        <v>45658</v>
      </c>
      <c r="AD696" s="2"/>
      <c r="AE696" s="2"/>
      <c r="AF696" s="2"/>
      <c r="AG696" s="2"/>
      <c r="AH696" s="2"/>
      <c r="AI696" s="2"/>
      <c r="AJ696" s="2"/>
      <c r="AK696" s="2"/>
      <c r="AL696" s="2"/>
      <c r="AM696" s="2"/>
      <c r="AN696" s="2"/>
      <c r="AO696" s="2"/>
      <c r="AP696" s="2"/>
      <c r="AQ696" s="2"/>
      <c r="AR696" s="2"/>
      <c r="AS696" s="2"/>
      <c r="AT696" s="2"/>
      <c r="AU696" s="2"/>
      <c r="AV696" s="2"/>
    </row>
    <row r="697" spans="1:48" ht="15" x14ac:dyDescent="0.35">
      <c r="A697" s="2"/>
      <c r="B697" s="2" t="s">
        <v>34</v>
      </c>
      <c r="C697" s="2" t="s">
        <v>43</v>
      </c>
      <c r="D697" s="2">
        <v>1</v>
      </c>
      <c r="E697" s="4">
        <v>45680</v>
      </c>
      <c r="F697" s="2" t="s">
        <v>72</v>
      </c>
      <c r="G697" s="2"/>
      <c r="H697" s="2"/>
      <c r="I697" s="2"/>
      <c r="J697" s="2"/>
      <c r="K697" s="2"/>
      <c r="L697" s="2"/>
      <c r="M697" s="2" t="s">
        <v>49</v>
      </c>
      <c r="N697" s="2">
        <v>1</v>
      </c>
      <c r="O697" s="2" t="s">
        <v>2309</v>
      </c>
      <c r="P697" s="2">
        <v>1</v>
      </c>
      <c r="Q697" s="2">
        <v>1</v>
      </c>
      <c r="R697" s="2" t="s">
        <v>2310</v>
      </c>
      <c r="S697" s="2" t="s">
        <v>2311</v>
      </c>
      <c r="T697" s="2" t="s">
        <v>38</v>
      </c>
      <c r="U697" s="2" t="s">
        <v>66</v>
      </c>
      <c r="V697" s="2" t="str">
        <f t="shared" si="11"/>
        <v/>
      </c>
      <c r="W697" s="2" t="s">
        <v>93</v>
      </c>
      <c r="X697" s="2">
        <v>20257100013202</v>
      </c>
      <c r="Y697" s="4">
        <v>45680</v>
      </c>
      <c r="Z697" s="2"/>
      <c r="AA697" s="6">
        <f ca="1">IF(Z697=0,NETWORKDAYS(E697+1,TODAY(),FESTIVOS!$A$2:$A$55),NETWORKDAYS(E697+1,Z697,FESTIVOS!$A$2:$A$55))</f>
        <v>250</v>
      </c>
      <c r="AB697" s="7" t="str">
        <f t="shared" si="12"/>
        <v>EN TRAMITE</v>
      </c>
      <c r="AC697" s="14">
        <v>45658</v>
      </c>
      <c r="AD697" s="2"/>
      <c r="AE697" s="2"/>
      <c r="AF697" s="2"/>
      <c r="AG697" s="2"/>
      <c r="AH697" s="2"/>
      <c r="AI697" s="2"/>
      <c r="AJ697" s="2"/>
      <c r="AK697" s="2"/>
      <c r="AL697" s="2"/>
      <c r="AM697" s="2"/>
      <c r="AN697" s="2"/>
      <c r="AO697" s="2"/>
      <c r="AP697" s="2"/>
      <c r="AQ697" s="2"/>
      <c r="AR697" s="2"/>
      <c r="AS697" s="2"/>
      <c r="AT697" s="2"/>
      <c r="AU697" s="2"/>
      <c r="AV697" s="2"/>
    </row>
    <row r="698" spans="1:48" ht="15" x14ac:dyDescent="0.35">
      <c r="A698" s="2"/>
      <c r="B698" s="2" t="s">
        <v>34</v>
      </c>
      <c r="C698" s="2" t="s">
        <v>43</v>
      </c>
      <c r="D698" s="2">
        <v>1</v>
      </c>
      <c r="E698" s="4">
        <v>45681</v>
      </c>
      <c r="F698" s="2" t="s">
        <v>72</v>
      </c>
      <c r="G698" s="2"/>
      <c r="H698" s="2"/>
      <c r="I698" s="2"/>
      <c r="J698" s="2"/>
      <c r="K698" s="2"/>
      <c r="L698" s="2"/>
      <c r="M698" s="2" t="s">
        <v>37</v>
      </c>
      <c r="N698" s="2">
        <v>1</v>
      </c>
      <c r="O698" s="2" t="s">
        <v>2312</v>
      </c>
      <c r="P698" s="2">
        <v>1</v>
      </c>
      <c r="Q698" s="2">
        <v>1</v>
      </c>
      <c r="R698" s="2" t="s">
        <v>2313</v>
      </c>
      <c r="S698" s="2" t="s">
        <v>2314</v>
      </c>
      <c r="T698" s="2" t="s">
        <v>38</v>
      </c>
      <c r="U698" s="2" t="s">
        <v>45</v>
      </c>
      <c r="V698" s="2" t="str">
        <f t="shared" si="11"/>
        <v/>
      </c>
      <c r="W698" s="2" t="s">
        <v>93</v>
      </c>
      <c r="X698" s="2">
        <v>20257100013992</v>
      </c>
      <c r="Y698" s="4">
        <v>45681</v>
      </c>
      <c r="Z698" s="2"/>
      <c r="AA698" s="6">
        <f ca="1">IF(Z698=0,NETWORKDAYS(E698+1,TODAY(),FESTIVOS!$A$2:$A$55),NETWORKDAYS(E698+1,Z698,FESTIVOS!$A$2:$A$55))</f>
        <v>249</v>
      </c>
      <c r="AB698" s="7" t="str">
        <f t="shared" si="12"/>
        <v>EN TRAMITE</v>
      </c>
      <c r="AC698" s="14">
        <v>45658</v>
      </c>
      <c r="AD698" s="2"/>
      <c r="AE698" s="2"/>
      <c r="AF698" s="2"/>
      <c r="AG698" s="2"/>
      <c r="AH698" s="2"/>
      <c r="AI698" s="2"/>
      <c r="AJ698" s="2"/>
      <c r="AK698" s="2"/>
      <c r="AL698" s="2"/>
      <c r="AM698" s="2"/>
      <c r="AN698" s="2"/>
      <c r="AO698" s="2"/>
      <c r="AP698" s="2"/>
      <c r="AQ698" s="2"/>
      <c r="AR698" s="2"/>
      <c r="AS698" s="2"/>
      <c r="AT698" s="2"/>
      <c r="AU698" s="2"/>
      <c r="AV698" s="2"/>
    </row>
    <row r="699" spans="1:48" ht="15" x14ac:dyDescent="0.35">
      <c r="A699" s="2"/>
      <c r="B699" s="2" t="s">
        <v>34</v>
      </c>
      <c r="C699" s="2" t="s">
        <v>43</v>
      </c>
      <c r="D699" s="2">
        <v>1</v>
      </c>
      <c r="E699" s="4">
        <v>45684</v>
      </c>
      <c r="F699" s="2" t="s">
        <v>137</v>
      </c>
      <c r="G699" s="2"/>
      <c r="H699" s="2"/>
      <c r="I699" s="2"/>
      <c r="J699" s="2"/>
      <c r="K699" s="2"/>
      <c r="L699" s="2"/>
      <c r="M699" s="2" t="s">
        <v>57</v>
      </c>
      <c r="N699" s="2">
        <v>1</v>
      </c>
      <c r="O699" s="2" t="s">
        <v>2315</v>
      </c>
      <c r="P699" s="2">
        <v>1</v>
      </c>
      <c r="Q699" s="2">
        <v>2976030</v>
      </c>
      <c r="R699" s="2" t="s">
        <v>2316</v>
      </c>
      <c r="S699" s="2" t="s">
        <v>2317</v>
      </c>
      <c r="T699" s="2" t="s">
        <v>38</v>
      </c>
      <c r="U699" s="2" t="s">
        <v>28</v>
      </c>
      <c r="V699" s="2" t="str">
        <f t="shared" si="11"/>
        <v/>
      </c>
      <c r="W699" s="2" t="s">
        <v>92</v>
      </c>
      <c r="X699" s="2">
        <v>20257100014862</v>
      </c>
      <c r="Y699" s="4">
        <v>45684</v>
      </c>
      <c r="Z699" s="2"/>
      <c r="AA699" s="6">
        <f ca="1">IF(Z699=0,NETWORKDAYS(E699+1,TODAY(),FESTIVOS!$A$2:$A$55),NETWORKDAYS(E699+1,Z699,FESTIVOS!$A$2:$A$55))</f>
        <v>248</v>
      </c>
      <c r="AB699" s="7" t="str">
        <f t="shared" si="12"/>
        <v>EN TRAMITE</v>
      </c>
      <c r="AC699" s="14">
        <v>45658</v>
      </c>
      <c r="AD699" s="2"/>
      <c r="AE699" s="2"/>
      <c r="AF699" s="2"/>
      <c r="AG699" s="2"/>
      <c r="AH699" s="2"/>
      <c r="AI699" s="2"/>
      <c r="AJ699" s="2"/>
      <c r="AK699" s="2"/>
      <c r="AL699" s="2"/>
      <c r="AM699" s="2"/>
      <c r="AN699" s="2"/>
      <c r="AO699" s="2"/>
      <c r="AP699" s="2"/>
      <c r="AQ699" s="2"/>
      <c r="AR699" s="2"/>
      <c r="AS699" s="2"/>
      <c r="AT699" s="2"/>
      <c r="AU699" s="2"/>
      <c r="AV699" s="2"/>
    </row>
    <row r="700" spans="1:48" ht="15" x14ac:dyDescent="0.35">
      <c r="A700" s="2"/>
      <c r="B700" s="2" t="s">
        <v>34</v>
      </c>
      <c r="C700" s="2" t="s">
        <v>43</v>
      </c>
      <c r="D700" s="2">
        <v>1</v>
      </c>
      <c r="E700" s="4">
        <v>45684</v>
      </c>
      <c r="F700" s="2" t="s">
        <v>72</v>
      </c>
      <c r="G700" s="2"/>
      <c r="H700" s="2"/>
      <c r="I700" s="2"/>
      <c r="J700" s="2"/>
      <c r="K700" s="2"/>
      <c r="L700" s="2"/>
      <c r="M700" s="2" t="s">
        <v>37</v>
      </c>
      <c r="N700" s="2">
        <v>1</v>
      </c>
      <c r="O700" s="2" t="s">
        <v>2318</v>
      </c>
      <c r="P700" s="2" t="s">
        <v>2319</v>
      </c>
      <c r="Q700" s="2">
        <v>3202335989</v>
      </c>
      <c r="R700" s="2" t="s">
        <v>2320</v>
      </c>
      <c r="S700" s="2" t="s">
        <v>2321</v>
      </c>
      <c r="T700" s="2" t="s">
        <v>38</v>
      </c>
      <c r="U700" s="2" t="s">
        <v>66</v>
      </c>
      <c r="V700" s="2" t="str">
        <f t="shared" si="11"/>
        <v/>
      </c>
      <c r="W700" s="2" t="s">
        <v>79</v>
      </c>
      <c r="X700" s="2">
        <v>20257100015782</v>
      </c>
      <c r="Y700" s="4">
        <v>45684</v>
      </c>
      <c r="Z700" s="2"/>
      <c r="AA700" s="6">
        <f ca="1">IF(Z700=0,NETWORKDAYS(E700+1,TODAY(),FESTIVOS!$A$2:$A$55),NETWORKDAYS(E700+1,Z700,FESTIVOS!$A$2:$A$55))</f>
        <v>248</v>
      </c>
      <c r="AB700" s="7" t="str">
        <f t="shared" si="12"/>
        <v>EN TRAMITE</v>
      </c>
      <c r="AC700" s="14">
        <v>45658</v>
      </c>
      <c r="AD700" s="2"/>
      <c r="AE700" s="2"/>
      <c r="AF700" s="2"/>
      <c r="AG700" s="2"/>
      <c r="AH700" s="2"/>
      <c r="AI700" s="2"/>
      <c r="AJ700" s="2"/>
      <c r="AK700" s="2"/>
      <c r="AL700" s="2"/>
      <c r="AM700" s="2"/>
      <c r="AN700" s="2"/>
      <c r="AO700" s="2"/>
      <c r="AP700" s="2"/>
      <c r="AQ700" s="2"/>
      <c r="AR700" s="2"/>
      <c r="AS700" s="2"/>
      <c r="AT700" s="2"/>
      <c r="AU700" s="2"/>
      <c r="AV700" s="2"/>
    </row>
    <row r="701" spans="1:48" ht="15" x14ac:dyDescent="0.35">
      <c r="A701" s="2"/>
      <c r="B701" s="2" t="s">
        <v>54</v>
      </c>
      <c r="C701" s="2" t="s">
        <v>43</v>
      </c>
      <c r="D701" s="2">
        <v>1</v>
      </c>
      <c r="E701" s="4">
        <v>45685</v>
      </c>
      <c r="F701" s="2" t="s">
        <v>137</v>
      </c>
      <c r="G701" s="2"/>
      <c r="H701" s="2"/>
      <c r="I701" s="2"/>
      <c r="J701" s="2"/>
      <c r="K701" s="2"/>
      <c r="L701" s="2"/>
      <c r="M701" s="2" t="s">
        <v>49</v>
      </c>
      <c r="N701" s="2">
        <v>1</v>
      </c>
      <c r="O701" s="2" t="s">
        <v>2322</v>
      </c>
      <c r="P701" s="2">
        <v>1</v>
      </c>
      <c r="Q701" s="2">
        <v>1</v>
      </c>
      <c r="R701" s="2" t="s">
        <v>2323</v>
      </c>
      <c r="S701" s="2" t="s">
        <v>2324</v>
      </c>
      <c r="T701" s="2" t="s">
        <v>38</v>
      </c>
      <c r="U701" s="2" t="s">
        <v>50</v>
      </c>
      <c r="V701" s="2" t="str">
        <f t="shared" si="11"/>
        <v/>
      </c>
      <c r="W701" s="2" t="s">
        <v>82</v>
      </c>
      <c r="X701" s="2">
        <v>20257100016182</v>
      </c>
      <c r="Y701" s="4">
        <v>45685</v>
      </c>
      <c r="Z701" s="2"/>
      <c r="AA701" s="6">
        <f ca="1">IF(Z701=0,NETWORKDAYS(E701+1,TODAY(),FESTIVOS!$A$2:$A$55),NETWORKDAYS(E701+1,Z701,FESTIVOS!$A$2:$A$55))</f>
        <v>247</v>
      </c>
      <c r="AB701" s="7" t="str">
        <f t="shared" si="12"/>
        <v>EN TRAMITE</v>
      </c>
      <c r="AC701" s="14">
        <v>45658</v>
      </c>
      <c r="AD701" s="2"/>
      <c r="AE701" s="2"/>
      <c r="AF701" s="2"/>
      <c r="AG701" s="2"/>
      <c r="AH701" s="2"/>
      <c r="AI701" s="2"/>
      <c r="AJ701" s="2"/>
      <c r="AK701" s="2"/>
      <c r="AL701" s="2"/>
      <c r="AM701" s="2"/>
      <c r="AN701" s="2"/>
      <c r="AO701" s="2"/>
      <c r="AP701" s="2"/>
      <c r="AQ701" s="2"/>
      <c r="AR701" s="2"/>
      <c r="AS701" s="2"/>
      <c r="AT701" s="2"/>
      <c r="AU701" s="2"/>
      <c r="AV701" s="2"/>
    </row>
    <row r="702" spans="1:48" ht="15" x14ac:dyDescent="0.35">
      <c r="A702" s="2"/>
      <c r="B702" s="2" t="s">
        <v>54</v>
      </c>
      <c r="C702" s="2" t="s">
        <v>43</v>
      </c>
      <c r="D702" s="2">
        <v>1</v>
      </c>
      <c r="E702" s="4">
        <v>45685</v>
      </c>
      <c r="F702" s="2" t="s">
        <v>72</v>
      </c>
      <c r="G702" s="2"/>
      <c r="H702" s="2"/>
      <c r="I702" s="2"/>
      <c r="J702" s="2"/>
      <c r="K702" s="2"/>
      <c r="L702" s="2"/>
      <c r="M702" s="2" t="s">
        <v>49</v>
      </c>
      <c r="N702" s="2">
        <v>1</v>
      </c>
      <c r="O702" s="2" t="s">
        <v>2325</v>
      </c>
      <c r="P702" s="2">
        <v>1</v>
      </c>
      <c r="Q702" s="2">
        <v>1</v>
      </c>
      <c r="R702" s="2" t="s">
        <v>2326</v>
      </c>
      <c r="S702" s="2" t="s">
        <v>2327</v>
      </c>
      <c r="T702" s="2" t="s">
        <v>38</v>
      </c>
      <c r="U702" s="2" t="s">
        <v>88</v>
      </c>
      <c r="V702" s="2" t="str">
        <f t="shared" si="11"/>
        <v/>
      </c>
      <c r="W702" s="2" t="s">
        <v>89</v>
      </c>
      <c r="X702" s="2">
        <v>20257100016732</v>
      </c>
      <c r="Y702" s="4">
        <v>45685</v>
      </c>
      <c r="Z702" s="2"/>
      <c r="AA702" s="6">
        <f ca="1">IF(Z702=0,NETWORKDAYS(E702+1,TODAY(),FESTIVOS!$A$2:$A$55),NETWORKDAYS(E702+1,Z702,FESTIVOS!$A$2:$A$55))</f>
        <v>247</v>
      </c>
      <c r="AB702" s="7" t="str">
        <f t="shared" si="12"/>
        <v>EN TRAMITE</v>
      </c>
      <c r="AC702" s="14">
        <v>45658</v>
      </c>
      <c r="AD702" s="2"/>
      <c r="AE702" s="2"/>
      <c r="AF702" s="2"/>
      <c r="AG702" s="2"/>
      <c r="AH702" s="2"/>
      <c r="AI702" s="2"/>
      <c r="AJ702" s="2"/>
      <c r="AK702" s="2"/>
      <c r="AL702" s="2"/>
      <c r="AM702" s="2"/>
      <c r="AN702" s="2"/>
      <c r="AO702" s="2"/>
      <c r="AP702" s="2"/>
      <c r="AQ702" s="2"/>
      <c r="AR702" s="2"/>
      <c r="AS702" s="2"/>
      <c r="AT702" s="2"/>
      <c r="AU702" s="2"/>
      <c r="AV702" s="2"/>
    </row>
    <row r="703" spans="1:48" ht="15"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5"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5"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5"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5"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5"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5"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5"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5"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5"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5"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5"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5"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5"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5"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5"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5"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5"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5"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5"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5"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5"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5"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5"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5"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5"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5"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5"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5"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5"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5"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5"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5"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5"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5"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5"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5"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5"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5"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5"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5"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5"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5"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5"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5"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5"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5"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5"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5"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5"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5"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5"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5"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5"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5"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5"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5"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5"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5"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5"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5"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5"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5"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5"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5"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5"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5"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5"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5"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5"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5"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5"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5"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5"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5"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5"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5"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5"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5"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5"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5"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5"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5"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5"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5"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5"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5"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5"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5"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5"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5"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5"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5"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5"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5"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5"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5"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5"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5"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5"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5"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5"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5"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5"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5"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5"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5"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5"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5"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5"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5"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5"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5"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5"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5"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5"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5"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5"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5"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5"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5"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5"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5"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5"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5"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5"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5"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5"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5"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5"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5"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5"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5"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5"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5"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5"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5"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5"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5"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5"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5"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5"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5"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5"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5"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5"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5"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5"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5"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5"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5"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5"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5"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5"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5"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5"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5"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5"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5"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5"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5"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5"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5"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5"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5"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5"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5"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5"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5"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5"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5"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5"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5"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5"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5"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5"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5"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5"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5"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5"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5"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5"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5"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5"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5"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5"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5"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5"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5"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5"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5"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5"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5"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5"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5"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5"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5"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5"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5"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5"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5"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5"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5"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5"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5"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5"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5"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5"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5"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5"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5"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5"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5"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5"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5"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5"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5"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5"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5"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5"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5"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5"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5"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5"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5"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5"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5"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5"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5"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5"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5"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5"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5"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5"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5"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5"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5"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5"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5"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5"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5"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5"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5"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5"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5"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5"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5"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5"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5"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5"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5"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5"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5"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5"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5"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5"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5"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5"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5"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5"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5"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5"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5"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5"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5"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5"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5"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5"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5"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5"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5"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5"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5"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5"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5"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5"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5"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5"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5"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5"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5"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5"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5"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5"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5"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5"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5"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5"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5"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5"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5"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5"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5"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5"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5"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5"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5"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5"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conditionalFormatting sqref="AA2:AA5 AR70:AR102 AR104:AR132 AR141:AR155 AR163:AR168 AR175 AR177 AR179:AR180 AS181 AR185 AR187 AR193:AR197 AR201 AR203:AR206 AR208 AR214:AR216 AR218:AR219 AR227 AR240 AR246 AR256 AR258:AR259 AR274 AR281 AA284 AA289 AA295 AA312 AA321 AA336 AA344 AA349 AA364:AA365 AA373 AA382 AA396 AA411 AA420:AA421 AA429 AA436 AA456 AA462 AA483 AA488:AA489 AA516 AA525 AA530 AA562 AA567 AA569:AA570 AA572:AA573 AA587 AA612 AA623 AA635 AA656 AA676 AA682 AA696 AA702">
    <cfRule type="cellIs" dxfId="4" priority="1" operator="lessThanOrEqual">
      <formula>5</formula>
    </cfRule>
    <cfRule type="cellIs" dxfId="3" priority="2" operator="between">
      <formula>6</formula>
      <formula>10</formula>
    </cfRule>
    <cfRule type="cellIs" dxfId="2" priority="3" operator="greaterThanOrEqual">
      <formula>10</formula>
    </cfRule>
  </conditionalFormatting>
  <conditionalFormatting sqref="AB2:AB5 AS70:AS102 AS104:AS132 AS141:AS155 AS163:AS168 AS175 AS177 AS179:AS180 AT181 AS185 AS187 AS193:AS197 AS201 AS203:AS206 AS208 AS214:AS216 AS218:AS219 AS227 AS240 AS246 AS256 AS258:AS259 AS274 AS281 AB284 AB289 AB295 AB312 AB321 AB336 AB344 AB349 AB364:AB365 AB373 AB382 AB396 AB411 AB420:AB421 AB429 AB436 AB456 AB462 AB483 AB488:AB489 AB516 AB525 AB530 AB562 AB567 AB569:AB570 AB572:AB573 AB587 AB612 AB623 AB635 AB656 AB676 AB682 AB696 AB702">
    <cfRule type="containsText" dxfId="1" priority="4" operator="containsText" text="EN TRAMITE">
      <formula>NOT(ISERROR(SEARCH(("EN TRAMITE"),(AB2))))</formula>
    </cfRule>
    <cfRule type="containsText" dxfId="0" priority="5" operator="containsText" text="RESPUESTA TOTAL">
      <formula>NOT(ISERROR(SEARCH(("RESPUESTA TOTAL"),(AB2))))</formula>
    </cfRule>
  </conditionalFormatting>
  <hyperlinks>
    <hyperlink ref="R329"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53"/>
  <sheetViews>
    <sheetView workbookViewId="0"/>
  </sheetViews>
  <sheetFormatPr baseColWidth="10" defaultColWidth="12.5703125" defaultRowHeight="15.75" customHeight="1" x14ac:dyDescent="0.2"/>
  <cols>
    <col min="2" max="2" width="20.42578125" customWidth="1"/>
  </cols>
  <sheetData>
    <row r="1" spans="1:2" ht="15.75" customHeight="1" x14ac:dyDescent="0.2">
      <c r="A1" s="57" t="s">
        <v>2328</v>
      </c>
      <c r="B1" s="56"/>
    </row>
    <row r="2" spans="1:2" ht="15.75" customHeight="1" x14ac:dyDescent="0.2">
      <c r="A2" s="15" t="s">
        <v>276</v>
      </c>
      <c r="B2" s="15">
        <v>20237000158533</v>
      </c>
    </row>
    <row r="3" spans="1:2" ht="15.75" customHeight="1" x14ac:dyDescent="0.2">
      <c r="A3" s="15" t="s">
        <v>277</v>
      </c>
      <c r="B3" s="15">
        <v>20237000160823</v>
      </c>
    </row>
    <row r="4" spans="1:2" ht="15.75" customHeight="1" x14ac:dyDescent="0.2">
      <c r="A4" s="15" t="s">
        <v>278</v>
      </c>
      <c r="B4" s="15">
        <v>20237000161483</v>
      </c>
    </row>
    <row r="5" spans="1:2" ht="15.75" customHeight="1" x14ac:dyDescent="0.2">
      <c r="A5" s="15" t="s">
        <v>2329</v>
      </c>
      <c r="B5" s="15">
        <v>20237000187043</v>
      </c>
    </row>
    <row r="6" spans="1:2" ht="15.75" customHeight="1" x14ac:dyDescent="0.2">
      <c r="A6" s="15" t="s">
        <v>2330</v>
      </c>
      <c r="B6" s="15">
        <v>20237000243823</v>
      </c>
    </row>
    <row r="7" spans="1:2" ht="15.75" customHeight="1" x14ac:dyDescent="0.2">
      <c r="A7" s="15" t="s">
        <v>2331</v>
      </c>
      <c r="B7" s="15">
        <v>20237000292133</v>
      </c>
    </row>
    <row r="8" spans="1:2" ht="15.75" customHeight="1" x14ac:dyDescent="0.2">
      <c r="A8" s="15" t="s">
        <v>2332</v>
      </c>
      <c r="B8" s="15">
        <v>20237000295743</v>
      </c>
    </row>
    <row r="9" spans="1:2" ht="15.75" customHeight="1" x14ac:dyDescent="0.2">
      <c r="A9" s="15" t="s">
        <v>2333</v>
      </c>
      <c r="B9" s="15">
        <v>20237000332613</v>
      </c>
    </row>
    <row r="10" spans="1:2" ht="15.75" customHeight="1" x14ac:dyDescent="0.2">
      <c r="A10" s="15" t="s">
        <v>2334</v>
      </c>
      <c r="B10" s="15">
        <v>20237000371273</v>
      </c>
    </row>
    <row r="11" spans="1:2" ht="15.75" customHeight="1" x14ac:dyDescent="0.2">
      <c r="A11" s="15" t="s">
        <v>2335</v>
      </c>
      <c r="B11" s="15">
        <v>20237000428163</v>
      </c>
    </row>
    <row r="12" spans="1:2" ht="15.75" customHeight="1" x14ac:dyDescent="0.2">
      <c r="A12" s="15" t="s">
        <v>2336</v>
      </c>
      <c r="B12" s="15">
        <v>20237000476313</v>
      </c>
    </row>
    <row r="13" spans="1:2" ht="15.75" customHeight="1" x14ac:dyDescent="0.2">
      <c r="A13" s="15" t="s">
        <v>2337</v>
      </c>
      <c r="B13" s="15">
        <v>20237000557413</v>
      </c>
    </row>
    <row r="17" spans="1:2" ht="15.75" customHeight="1" x14ac:dyDescent="0.2">
      <c r="A17" s="15" t="s">
        <v>2338</v>
      </c>
      <c r="B17" s="15">
        <v>20231700522493</v>
      </c>
    </row>
    <row r="18" spans="1:2" ht="15.75" customHeight="1" x14ac:dyDescent="0.2">
      <c r="B18" s="15">
        <v>20231700188953</v>
      </c>
    </row>
    <row r="21" spans="1:2" ht="12.75" x14ac:dyDescent="0.2">
      <c r="A21" s="57" t="s">
        <v>2339</v>
      </c>
      <c r="B21" s="56"/>
    </row>
    <row r="22" spans="1:2" ht="12.75" x14ac:dyDescent="0.2">
      <c r="A22" s="15" t="s">
        <v>276</v>
      </c>
      <c r="B22" s="15">
        <v>20237000158533</v>
      </c>
    </row>
    <row r="23" spans="1:2" ht="12.75" x14ac:dyDescent="0.2">
      <c r="A23" s="15" t="s">
        <v>277</v>
      </c>
      <c r="B23" s="15">
        <v>20237000160823</v>
      </c>
    </row>
    <row r="24" spans="1:2" ht="12.75" x14ac:dyDescent="0.2">
      <c r="A24" s="15" t="s">
        <v>278</v>
      </c>
      <c r="B24" s="15">
        <v>20237000161483</v>
      </c>
    </row>
    <row r="25" spans="1:2" ht="12.75" x14ac:dyDescent="0.2">
      <c r="A25" s="15" t="s">
        <v>2329</v>
      </c>
      <c r="B25" s="15">
        <v>20237000187043</v>
      </c>
    </row>
    <row r="26" spans="1:2" ht="12.75" x14ac:dyDescent="0.2">
      <c r="A26" s="15" t="s">
        <v>2330</v>
      </c>
      <c r="B26" s="15">
        <v>20237000243823</v>
      </c>
    </row>
    <row r="27" spans="1:2" ht="12.75" x14ac:dyDescent="0.2">
      <c r="A27" s="15" t="s">
        <v>2331</v>
      </c>
      <c r="B27" s="15">
        <v>20237000292133</v>
      </c>
    </row>
    <row r="28" spans="1:2" ht="12.75" x14ac:dyDescent="0.2">
      <c r="A28" s="15" t="s">
        <v>2340</v>
      </c>
      <c r="B28" s="15">
        <v>20237000295743</v>
      </c>
    </row>
    <row r="29" spans="1:2" ht="12.75" x14ac:dyDescent="0.2">
      <c r="A29" s="15" t="s">
        <v>2333</v>
      </c>
      <c r="B29" s="15">
        <v>20237000332613</v>
      </c>
    </row>
    <row r="30" spans="1:2" ht="12.75" x14ac:dyDescent="0.2">
      <c r="A30" s="15" t="s">
        <v>2334</v>
      </c>
      <c r="B30" s="15">
        <v>20237000371283</v>
      </c>
    </row>
    <row r="31" spans="1:2" ht="12.75" x14ac:dyDescent="0.2">
      <c r="A31" s="15" t="s">
        <v>2335</v>
      </c>
      <c r="B31" s="15">
        <v>20237000429273</v>
      </c>
    </row>
    <row r="32" spans="1:2" ht="12.75" x14ac:dyDescent="0.2">
      <c r="A32" s="15" t="s">
        <v>2336</v>
      </c>
      <c r="B32" s="15">
        <v>20237000475643</v>
      </c>
    </row>
    <row r="33" spans="1:2" ht="12.75" x14ac:dyDescent="0.2">
      <c r="A33" s="15" t="s">
        <v>2337</v>
      </c>
      <c r="B33" s="15">
        <v>20237000530803</v>
      </c>
    </row>
    <row r="34" spans="1:2" ht="12.75" x14ac:dyDescent="0.2">
      <c r="A34" s="15" t="s">
        <v>2341</v>
      </c>
      <c r="B34" s="15">
        <v>20247000005203</v>
      </c>
    </row>
    <row r="37" spans="1:2" ht="12.75" x14ac:dyDescent="0.2">
      <c r="A37" s="57" t="s">
        <v>2342</v>
      </c>
      <c r="B37" s="56"/>
    </row>
    <row r="38" spans="1:2" ht="12.75" x14ac:dyDescent="0.2">
      <c r="A38" s="15" t="s">
        <v>276</v>
      </c>
    </row>
    <row r="39" spans="1:2" ht="12.75" x14ac:dyDescent="0.2">
      <c r="A39" s="15" t="s">
        <v>277</v>
      </c>
    </row>
    <row r="40" spans="1:2" ht="12.75" x14ac:dyDescent="0.2">
      <c r="A40" s="15" t="s">
        <v>278</v>
      </c>
    </row>
    <row r="41" spans="1:2" ht="12.75" x14ac:dyDescent="0.2">
      <c r="A41" s="15" t="s">
        <v>2329</v>
      </c>
    </row>
    <row r="42" spans="1:2" ht="12.75" x14ac:dyDescent="0.2">
      <c r="A42" s="15" t="s">
        <v>2330</v>
      </c>
    </row>
    <row r="43" spans="1:2" ht="12.75" x14ac:dyDescent="0.2">
      <c r="A43" s="15" t="s">
        <v>2331</v>
      </c>
    </row>
    <row r="44" spans="1:2" ht="12.75" x14ac:dyDescent="0.2">
      <c r="A44" s="15" t="s">
        <v>2340</v>
      </c>
    </row>
    <row r="45" spans="1:2" ht="12.75" x14ac:dyDescent="0.2">
      <c r="A45" s="15" t="s">
        <v>2333</v>
      </c>
    </row>
    <row r="46" spans="1:2" ht="12.75" x14ac:dyDescent="0.2">
      <c r="A46" s="15" t="s">
        <v>2334</v>
      </c>
    </row>
    <row r="47" spans="1:2" ht="12.75" x14ac:dyDescent="0.2">
      <c r="A47" s="15" t="s">
        <v>2335</v>
      </c>
      <c r="B47" s="15">
        <v>20237000426273</v>
      </c>
    </row>
    <row r="48" spans="1:2" ht="12.75" x14ac:dyDescent="0.2">
      <c r="A48" s="15" t="s">
        <v>2336</v>
      </c>
      <c r="B48" s="15">
        <v>20237000474193</v>
      </c>
    </row>
    <row r="49" spans="1:3" ht="12.75" x14ac:dyDescent="0.2">
      <c r="A49" s="15" t="s">
        <v>2337</v>
      </c>
      <c r="B49" s="15">
        <v>20237000528613</v>
      </c>
    </row>
    <row r="50" spans="1:3" ht="12.75" x14ac:dyDescent="0.2">
      <c r="A50" s="15" t="s">
        <v>2341</v>
      </c>
      <c r="B50" s="15">
        <v>20247000006173</v>
      </c>
    </row>
    <row r="51" spans="1:3" ht="12.75" x14ac:dyDescent="0.2">
      <c r="A51" s="33">
        <v>45352</v>
      </c>
      <c r="B51" s="15">
        <v>20247000117623</v>
      </c>
    </row>
    <row r="53" spans="1:3" ht="12.75" x14ac:dyDescent="0.2">
      <c r="B53" s="15">
        <v>20247000006193</v>
      </c>
      <c r="C53" s="15" t="s">
        <v>2343</v>
      </c>
    </row>
  </sheetData>
  <mergeCells count="3">
    <mergeCell ref="A1:B1"/>
    <mergeCell ref="A21:B21"/>
    <mergeCell ref="A37:B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3"/>
  <sheetViews>
    <sheetView workbookViewId="0"/>
  </sheetViews>
  <sheetFormatPr baseColWidth="10" defaultColWidth="12.5703125" defaultRowHeight="15.75" customHeight="1" x14ac:dyDescent="0.2"/>
  <sheetData>
    <row r="1" spans="1:26" ht="15.75" customHeight="1" x14ac:dyDescent="0.3">
      <c r="A1" s="34" t="s">
        <v>2344</v>
      </c>
      <c r="B1" s="34"/>
      <c r="C1" s="34"/>
      <c r="D1" s="34"/>
      <c r="E1" s="34"/>
      <c r="F1" s="34"/>
      <c r="G1" s="34"/>
      <c r="H1" s="34"/>
      <c r="I1" s="34"/>
      <c r="J1" s="34"/>
      <c r="K1" s="34"/>
      <c r="L1" s="34"/>
      <c r="M1" s="34"/>
      <c r="N1" s="34"/>
      <c r="O1" s="34"/>
      <c r="P1" s="34"/>
      <c r="Q1" s="34"/>
      <c r="R1" s="34"/>
      <c r="S1" s="34"/>
      <c r="T1" s="34"/>
      <c r="U1" s="34"/>
      <c r="V1" s="34"/>
      <c r="W1" s="34"/>
      <c r="X1" s="34"/>
      <c r="Y1" s="34"/>
      <c r="Z1" s="34"/>
    </row>
    <row r="2" spans="1:26" ht="15.75" customHeight="1" x14ac:dyDescent="0.3">
      <c r="A2" s="35">
        <v>45005</v>
      </c>
      <c r="B2" s="34"/>
      <c r="C2" s="34"/>
      <c r="D2" s="34"/>
      <c r="E2" s="34"/>
      <c r="F2" s="34"/>
      <c r="G2" s="34"/>
      <c r="H2" s="34"/>
      <c r="I2" s="34"/>
      <c r="J2" s="34"/>
      <c r="K2" s="34"/>
      <c r="L2" s="34"/>
      <c r="M2" s="34"/>
      <c r="N2" s="34"/>
      <c r="O2" s="34"/>
      <c r="P2" s="34"/>
      <c r="Q2" s="34"/>
      <c r="R2" s="34"/>
      <c r="S2" s="34"/>
      <c r="T2" s="34"/>
      <c r="U2" s="34"/>
      <c r="V2" s="34"/>
      <c r="W2" s="34"/>
      <c r="X2" s="34"/>
      <c r="Y2" s="34"/>
      <c r="Z2" s="34"/>
    </row>
    <row r="3" spans="1:26" ht="15.75" customHeight="1" x14ac:dyDescent="0.3">
      <c r="A3" s="35">
        <v>45022</v>
      </c>
      <c r="B3" s="34"/>
      <c r="C3" s="34"/>
      <c r="D3" s="34"/>
      <c r="E3" s="34"/>
      <c r="F3" s="34"/>
      <c r="G3" s="34"/>
      <c r="H3" s="34"/>
      <c r="I3" s="34"/>
      <c r="J3" s="34"/>
      <c r="K3" s="34"/>
      <c r="L3" s="34"/>
      <c r="M3" s="34"/>
      <c r="N3" s="34"/>
      <c r="O3" s="34"/>
      <c r="P3" s="34"/>
      <c r="Q3" s="34"/>
      <c r="R3" s="34"/>
      <c r="S3" s="34"/>
      <c r="T3" s="34"/>
      <c r="U3" s="34"/>
      <c r="V3" s="34"/>
      <c r="W3" s="34"/>
      <c r="X3" s="34"/>
      <c r="Y3" s="34"/>
      <c r="Z3" s="34"/>
    </row>
    <row r="4" spans="1:26" ht="15.75" customHeight="1" x14ac:dyDescent="0.3">
      <c r="A4" s="35">
        <v>45023</v>
      </c>
      <c r="B4" s="34"/>
      <c r="C4" s="34"/>
      <c r="D4" s="34"/>
      <c r="E4" s="34"/>
      <c r="F4" s="34"/>
      <c r="G4" s="34"/>
      <c r="H4" s="34"/>
      <c r="I4" s="34"/>
      <c r="J4" s="34"/>
      <c r="K4" s="34"/>
      <c r="L4" s="34"/>
      <c r="M4" s="34"/>
      <c r="N4" s="34"/>
      <c r="O4" s="34"/>
      <c r="P4" s="34"/>
      <c r="Q4" s="34"/>
      <c r="R4" s="34"/>
      <c r="S4" s="34"/>
      <c r="T4" s="34"/>
      <c r="U4" s="34"/>
      <c r="V4" s="34"/>
      <c r="W4" s="34"/>
      <c r="X4" s="34"/>
      <c r="Y4" s="34"/>
      <c r="Z4" s="34"/>
    </row>
    <row r="5" spans="1:26" ht="15.75" customHeight="1" x14ac:dyDescent="0.3">
      <c r="A5" s="35">
        <v>45047</v>
      </c>
      <c r="B5" s="34"/>
      <c r="C5" s="34"/>
      <c r="D5" s="34"/>
      <c r="E5" s="34"/>
      <c r="F5" s="34"/>
      <c r="G5" s="34"/>
      <c r="H5" s="34"/>
      <c r="I5" s="34"/>
      <c r="J5" s="34"/>
      <c r="K5" s="34"/>
      <c r="L5" s="34"/>
      <c r="M5" s="34"/>
      <c r="N5" s="34"/>
      <c r="O5" s="34"/>
      <c r="P5" s="34"/>
      <c r="Q5" s="34"/>
      <c r="R5" s="34"/>
      <c r="S5" s="34"/>
      <c r="T5" s="34"/>
      <c r="U5" s="34"/>
      <c r="V5" s="34"/>
      <c r="W5" s="34"/>
      <c r="X5" s="34"/>
      <c r="Y5" s="34"/>
      <c r="Z5" s="34"/>
    </row>
    <row r="6" spans="1:26" ht="15.75" customHeight="1" x14ac:dyDescent="0.3">
      <c r="A6" s="35">
        <v>45068</v>
      </c>
      <c r="B6" s="34"/>
      <c r="C6" s="34"/>
      <c r="D6" s="34"/>
      <c r="E6" s="34"/>
      <c r="F6" s="34"/>
      <c r="G6" s="34"/>
      <c r="H6" s="34"/>
      <c r="I6" s="34"/>
      <c r="J6" s="34"/>
      <c r="K6" s="34"/>
      <c r="L6" s="34"/>
      <c r="M6" s="34"/>
      <c r="N6" s="34"/>
      <c r="O6" s="34"/>
      <c r="P6" s="34"/>
      <c r="Q6" s="34"/>
      <c r="R6" s="34"/>
      <c r="S6" s="34"/>
      <c r="T6" s="34"/>
      <c r="U6" s="34"/>
      <c r="V6" s="34"/>
      <c r="W6" s="34"/>
      <c r="X6" s="34"/>
      <c r="Y6" s="34"/>
      <c r="Z6" s="34"/>
    </row>
    <row r="7" spans="1:26" ht="15.75" customHeight="1" x14ac:dyDescent="0.3">
      <c r="A7" s="35">
        <v>45089</v>
      </c>
      <c r="B7" s="34"/>
      <c r="C7" s="34"/>
      <c r="D7" s="34"/>
      <c r="E7" s="34"/>
      <c r="F7" s="34"/>
      <c r="G7" s="34"/>
      <c r="H7" s="34"/>
      <c r="I7" s="34"/>
      <c r="J7" s="34"/>
      <c r="K7" s="34"/>
      <c r="L7" s="34"/>
      <c r="M7" s="34"/>
      <c r="N7" s="34"/>
      <c r="O7" s="34"/>
      <c r="P7" s="34"/>
      <c r="Q7" s="34"/>
      <c r="R7" s="34"/>
      <c r="S7" s="34"/>
      <c r="T7" s="34"/>
      <c r="U7" s="34"/>
      <c r="V7" s="34"/>
      <c r="W7" s="34"/>
      <c r="X7" s="34"/>
      <c r="Y7" s="34"/>
      <c r="Z7" s="34"/>
    </row>
    <row r="8" spans="1:26" ht="15.75" customHeight="1" x14ac:dyDescent="0.3">
      <c r="A8" s="35">
        <v>45096</v>
      </c>
      <c r="B8" s="34"/>
      <c r="C8" s="34"/>
      <c r="D8" s="34"/>
      <c r="E8" s="34"/>
      <c r="F8" s="34"/>
      <c r="G8" s="34"/>
      <c r="H8" s="34"/>
      <c r="I8" s="34"/>
      <c r="J8" s="34"/>
      <c r="K8" s="34"/>
      <c r="L8" s="34"/>
      <c r="M8" s="34"/>
      <c r="N8" s="34"/>
      <c r="O8" s="34"/>
      <c r="P8" s="34"/>
      <c r="Q8" s="34"/>
      <c r="R8" s="34"/>
      <c r="S8" s="34"/>
      <c r="T8" s="34"/>
      <c r="U8" s="34"/>
      <c r="V8" s="34"/>
      <c r="W8" s="34"/>
      <c r="X8" s="34"/>
      <c r="Y8" s="34"/>
      <c r="Z8" s="34"/>
    </row>
    <row r="9" spans="1:26" ht="15.75" customHeight="1" x14ac:dyDescent="0.3">
      <c r="A9" s="35">
        <v>45110</v>
      </c>
      <c r="B9" s="34"/>
      <c r="C9" s="34"/>
      <c r="D9" s="34"/>
      <c r="E9" s="34"/>
      <c r="F9" s="34"/>
      <c r="G9" s="34"/>
      <c r="H9" s="34"/>
      <c r="I9" s="34"/>
      <c r="J9" s="34"/>
      <c r="K9" s="34"/>
      <c r="L9" s="34"/>
      <c r="M9" s="34"/>
      <c r="N9" s="34"/>
      <c r="O9" s="34"/>
      <c r="P9" s="34"/>
      <c r="Q9" s="34"/>
      <c r="R9" s="34"/>
      <c r="S9" s="34"/>
      <c r="T9" s="34"/>
      <c r="U9" s="34"/>
      <c r="V9" s="34"/>
      <c r="W9" s="34"/>
      <c r="X9" s="34"/>
      <c r="Y9" s="34"/>
      <c r="Z9" s="34"/>
    </row>
    <row r="10" spans="1:26" ht="15.75" customHeight="1" x14ac:dyDescent="0.3">
      <c r="A10" s="35">
        <v>45127</v>
      </c>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15.75" customHeight="1" x14ac:dyDescent="0.3">
      <c r="A11" s="35">
        <v>45145</v>
      </c>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5.75" customHeight="1" x14ac:dyDescent="0.3">
      <c r="A12" s="35">
        <v>45159</v>
      </c>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5.75" customHeight="1" x14ac:dyDescent="0.3">
      <c r="A13" s="36">
        <v>45215</v>
      </c>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5.75" customHeight="1" x14ac:dyDescent="0.3">
      <c r="A14" s="35">
        <v>45236</v>
      </c>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5.75" customHeight="1" x14ac:dyDescent="0.3">
      <c r="A15" s="36">
        <v>45243</v>
      </c>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5.75" customHeight="1" x14ac:dyDescent="0.3">
      <c r="A16" s="35">
        <v>45268</v>
      </c>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5.75" customHeight="1" x14ac:dyDescent="0.3">
      <c r="A17" s="36">
        <v>45285</v>
      </c>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5.75" customHeight="1" x14ac:dyDescent="0.3">
      <c r="A18" s="35">
        <v>45292</v>
      </c>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5.75" customHeight="1" x14ac:dyDescent="0.3">
      <c r="A19" s="35">
        <v>45299</v>
      </c>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5.75" customHeight="1" x14ac:dyDescent="0.3">
      <c r="A20" s="35">
        <v>45376</v>
      </c>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customHeight="1" x14ac:dyDescent="0.3">
      <c r="A21" s="35">
        <v>45379</v>
      </c>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customHeight="1" x14ac:dyDescent="0.3">
      <c r="A22" s="35">
        <v>45380</v>
      </c>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5.75" customHeight="1" x14ac:dyDescent="0.3">
      <c r="A23" s="35">
        <v>45413</v>
      </c>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5.75" customHeight="1" x14ac:dyDescent="0.3">
      <c r="A24" s="35">
        <v>45425</v>
      </c>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customHeight="1" x14ac:dyDescent="0.3">
      <c r="A25" s="35">
        <v>45068</v>
      </c>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5.75" customHeight="1" x14ac:dyDescent="0.3">
      <c r="A26" s="35">
        <v>45446</v>
      </c>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5.75" customHeight="1" x14ac:dyDescent="0.3">
      <c r="A27" s="35">
        <v>45453</v>
      </c>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5.75" customHeight="1" x14ac:dyDescent="0.3">
      <c r="A28" s="35">
        <v>45474</v>
      </c>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customHeight="1" x14ac:dyDescent="0.3">
      <c r="A29" s="35">
        <v>45488</v>
      </c>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5.75" customHeight="1" x14ac:dyDescent="0.3">
      <c r="A30" s="35">
        <v>45493</v>
      </c>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5.75" customHeight="1" x14ac:dyDescent="0.3">
      <c r="A31" s="35">
        <v>45511</v>
      </c>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5.75" customHeight="1" x14ac:dyDescent="0.3">
      <c r="A32" s="35">
        <v>45523</v>
      </c>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customHeight="1" x14ac:dyDescent="0.3">
      <c r="A33" s="36">
        <v>45579</v>
      </c>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 x14ac:dyDescent="0.3">
      <c r="A34" s="35">
        <v>45600</v>
      </c>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 x14ac:dyDescent="0.3">
      <c r="A35" s="36">
        <v>45607</v>
      </c>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 x14ac:dyDescent="0.3">
      <c r="A36" s="35">
        <v>45634</v>
      </c>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 x14ac:dyDescent="0.3">
      <c r="A37" s="36">
        <v>45651</v>
      </c>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 x14ac:dyDescent="0.3">
      <c r="A38" s="37">
        <v>45658</v>
      </c>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 x14ac:dyDescent="0.3">
      <c r="A39" s="37">
        <v>45663</v>
      </c>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 x14ac:dyDescent="0.3">
      <c r="A40" s="37">
        <v>45740</v>
      </c>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 x14ac:dyDescent="0.3">
      <c r="A41" s="37">
        <v>45764</v>
      </c>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 x14ac:dyDescent="0.3">
      <c r="A42" s="37">
        <v>45765</v>
      </c>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 x14ac:dyDescent="0.3">
      <c r="A43" s="37">
        <v>45778</v>
      </c>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 x14ac:dyDescent="0.3">
      <c r="A44" s="37">
        <v>45790</v>
      </c>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 x14ac:dyDescent="0.3">
      <c r="A45" s="37">
        <v>45810</v>
      </c>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 x14ac:dyDescent="0.3">
      <c r="A46" s="37">
        <v>45831</v>
      </c>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 x14ac:dyDescent="0.3">
      <c r="A47" s="37">
        <v>45838</v>
      </c>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 x14ac:dyDescent="0.3">
      <c r="A48" s="37">
        <v>45858</v>
      </c>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 x14ac:dyDescent="0.3">
      <c r="A49" s="37">
        <v>45876</v>
      </c>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 x14ac:dyDescent="0.3">
      <c r="A50" s="37">
        <v>45887</v>
      </c>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 x14ac:dyDescent="0.3">
      <c r="A51" s="38">
        <v>45943</v>
      </c>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 x14ac:dyDescent="0.3">
      <c r="A52" s="37">
        <v>45964</v>
      </c>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 x14ac:dyDescent="0.3">
      <c r="A53" s="38">
        <v>45978</v>
      </c>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 x14ac:dyDescent="0.3">
      <c r="A54" s="37">
        <v>45999</v>
      </c>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 x14ac:dyDescent="0.3">
      <c r="A55" s="38">
        <v>46016</v>
      </c>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 x14ac:dyDescent="0.3">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 x14ac:dyDescent="0.3">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 x14ac:dyDescent="0.3">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 x14ac:dyDescent="0.3">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 x14ac:dyDescent="0.3">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 x14ac:dyDescent="0.3">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 x14ac:dyDescent="0.3">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 x14ac:dyDescent="0.3">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 x14ac:dyDescent="0.3">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 x14ac:dyDescent="0.3">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 x14ac:dyDescent="0.3">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 x14ac:dyDescent="0.3">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 x14ac:dyDescent="0.3">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 x14ac:dyDescent="0.3">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 x14ac:dyDescent="0.3">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 x14ac:dyDescent="0.3">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 x14ac:dyDescent="0.3">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 x14ac:dyDescent="0.3">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 x14ac:dyDescent="0.3">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 x14ac:dyDescent="0.3">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 x14ac:dyDescent="0.3">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 x14ac:dyDescent="0.3">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 x14ac:dyDescent="0.3">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 x14ac:dyDescent="0.3">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 x14ac:dyDescent="0.3">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 x14ac:dyDescent="0.3">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 x14ac:dyDescent="0.3">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 x14ac:dyDescent="0.3">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 x14ac:dyDescent="0.3">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 x14ac:dyDescent="0.3">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 x14ac:dyDescent="0.3">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 x14ac:dyDescent="0.3">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5" x14ac:dyDescent="0.3">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5" x14ac:dyDescent="0.3">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5" x14ac:dyDescent="0.3">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5" x14ac:dyDescent="0.3">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5" x14ac:dyDescent="0.3">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5" x14ac:dyDescent="0.3">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5" x14ac:dyDescent="0.3">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5" x14ac:dyDescent="0.3">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5" x14ac:dyDescent="0.3">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5" x14ac:dyDescent="0.3">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5" x14ac:dyDescent="0.3">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5" x14ac:dyDescent="0.3">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5" x14ac:dyDescent="0.3">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5" x14ac:dyDescent="0.3">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5" x14ac:dyDescent="0.3">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5" x14ac:dyDescent="0.3">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5" x14ac:dyDescent="0.3">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5" x14ac:dyDescent="0.3">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5" x14ac:dyDescent="0.3">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5" x14ac:dyDescent="0.3">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5" x14ac:dyDescent="0.3">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5" x14ac:dyDescent="0.3">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5" x14ac:dyDescent="0.3">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5" x14ac:dyDescent="0.3">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5" x14ac:dyDescent="0.3">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5" x14ac:dyDescent="0.3">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5" x14ac:dyDescent="0.3">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5" x14ac:dyDescent="0.3">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5" x14ac:dyDescent="0.3">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5" x14ac:dyDescent="0.3">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5" x14ac:dyDescent="0.3">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5" x14ac:dyDescent="0.3">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5" x14ac:dyDescent="0.3">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5" x14ac:dyDescent="0.3">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5" x14ac:dyDescent="0.3">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5" x14ac:dyDescent="0.3">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5" x14ac:dyDescent="0.3">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5" x14ac:dyDescent="0.3">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5" x14ac:dyDescent="0.3">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5" x14ac:dyDescent="0.3">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5" x14ac:dyDescent="0.3">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5" x14ac:dyDescent="0.3">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5" x14ac:dyDescent="0.3">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5" x14ac:dyDescent="0.3">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5" x14ac:dyDescent="0.3">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5" x14ac:dyDescent="0.3">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5" x14ac:dyDescent="0.3">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5" x14ac:dyDescent="0.3">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5" x14ac:dyDescent="0.3">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5" x14ac:dyDescent="0.3">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5" x14ac:dyDescent="0.3">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5" x14ac:dyDescent="0.3">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5" x14ac:dyDescent="0.3">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5" x14ac:dyDescent="0.3">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5" x14ac:dyDescent="0.3">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5" x14ac:dyDescent="0.3">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5" x14ac:dyDescent="0.3">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5" x14ac:dyDescent="0.3">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5" x14ac:dyDescent="0.3">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5" x14ac:dyDescent="0.3">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5" x14ac:dyDescent="0.3">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5" x14ac:dyDescent="0.3">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5" x14ac:dyDescent="0.3">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5" x14ac:dyDescent="0.3">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5" x14ac:dyDescent="0.3">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5" x14ac:dyDescent="0.3">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5" x14ac:dyDescent="0.3">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5" x14ac:dyDescent="0.3">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5" x14ac:dyDescent="0.3">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5" x14ac:dyDescent="0.3">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5" x14ac:dyDescent="0.3">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5" x14ac:dyDescent="0.3">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5" x14ac:dyDescent="0.3">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5" x14ac:dyDescent="0.3">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5" x14ac:dyDescent="0.3">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5" x14ac:dyDescent="0.3">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5" x14ac:dyDescent="0.3">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5" x14ac:dyDescent="0.3">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5" x14ac:dyDescent="0.3">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5" x14ac:dyDescent="0.3">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5" x14ac:dyDescent="0.3">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5" x14ac:dyDescent="0.3">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5" x14ac:dyDescent="0.3">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5" x14ac:dyDescent="0.3">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5" x14ac:dyDescent="0.3">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5" x14ac:dyDescent="0.3">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5" x14ac:dyDescent="0.3">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5" x14ac:dyDescent="0.3">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5" x14ac:dyDescent="0.3">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5" x14ac:dyDescent="0.3">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5" x14ac:dyDescent="0.3">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5" x14ac:dyDescent="0.3">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5" x14ac:dyDescent="0.3">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5" x14ac:dyDescent="0.3">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5" x14ac:dyDescent="0.3">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5" x14ac:dyDescent="0.3">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5" x14ac:dyDescent="0.3">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5" x14ac:dyDescent="0.3">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5" x14ac:dyDescent="0.3">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5" x14ac:dyDescent="0.3">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5" x14ac:dyDescent="0.3">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5" x14ac:dyDescent="0.3">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5" x14ac:dyDescent="0.3">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5" x14ac:dyDescent="0.3">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5" x14ac:dyDescent="0.3">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5" x14ac:dyDescent="0.3">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5" x14ac:dyDescent="0.3">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5" x14ac:dyDescent="0.3">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5" x14ac:dyDescent="0.3">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5" x14ac:dyDescent="0.3">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5" x14ac:dyDescent="0.3">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5" x14ac:dyDescent="0.3">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5" x14ac:dyDescent="0.3">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5" x14ac:dyDescent="0.3">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5" x14ac:dyDescent="0.3">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5" x14ac:dyDescent="0.3">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5" x14ac:dyDescent="0.3">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5" x14ac:dyDescent="0.3">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5" x14ac:dyDescent="0.3">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5" x14ac:dyDescent="0.3">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5" x14ac:dyDescent="0.3">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5" x14ac:dyDescent="0.3">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5" x14ac:dyDescent="0.3">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5" x14ac:dyDescent="0.3">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5" x14ac:dyDescent="0.3">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5" x14ac:dyDescent="0.3">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5" x14ac:dyDescent="0.3">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5" x14ac:dyDescent="0.3">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5" x14ac:dyDescent="0.3">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5" x14ac:dyDescent="0.3">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5" x14ac:dyDescent="0.3">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5" x14ac:dyDescent="0.3">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5" x14ac:dyDescent="0.3">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5" x14ac:dyDescent="0.3">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5" x14ac:dyDescent="0.3">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5" x14ac:dyDescent="0.3">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5" x14ac:dyDescent="0.3">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5" x14ac:dyDescent="0.3">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5" x14ac:dyDescent="0.3">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5" x14ac:dyDescent="0.3">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5" x14ac:dyDescent="0.3">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5" x14ac:dyDescent="0.3">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5" x14ac:dyDescent="0.3">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5" x14ac:dyDescent="0.3">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5" x14ac:dyDescent="0.3">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5" x14ac:dyDescent="0.3">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5" x14ac:dyDescent="0.3">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5" x14ac:dyDescent="0.3">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5" x14ac:dyDescent="0.3">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5" x14ac:dyDescent="0.3">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5" x14ac:dyDescent="0.3">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5" x14ac:dyDescent="0.3">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5" x14ac:dyDescent="0.3">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5" x14ac:dyDescent="0.3">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5" x14ac:dyDescent="0.3">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5" x14ac:dyDescent="0.3">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5" x14ac:dyDescent="0.3">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5" x14ac:dyDescent="0.3">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5" x14ac:dyDescent="0.3">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5" x14ac:dyDescent="0.3">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5" x14ac:dyDescent="0.3">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5" x14ac:dyDescent="0.3">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5" x14ac:dyDescent="0.3">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5" x14ac:dyDescent="0.3">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5" x14ac:dyDescent="0.3">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5" x14ac:dyDescent="0.3">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5" x14ac:dyDescent="0.3">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5" x14ac:dyDescent="0.3">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5" x14ac:dyDescent="0.3">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5" x14ac:dyDescent="0.3">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5" x14ac:dyDescent="0.3">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5" x14ac:dyDescent="0.3">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5" x14ac:dyDescent="0.3">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5" x14ac:dyDescent="0.3">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5" x14ac:dyDescent="0.3">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5" x14ac:dyDescent="0.3">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5" x14ac:dyDescent="0.3">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5" x14ac:dyDescent="0.3">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5" x14ac:dyDescent="0.3">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5" x14ac:dyDescent="0.3">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5" x14ac:dyDescent="0.3">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5" x14ac:dyDescent="0.3">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5" x14ac:dyDescent="0.3">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5" x14ac:dyDescent="0.3">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5" x14ac:dyDescent="0.3">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5" x14ac:dyDescent="0.3">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5" x14ac:dyDescent="0.3">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5" x14ac:dyDescent="0.3">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5" x14ac:dyDescent="0.3">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5" x14ac:dyDescent="0.3">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5" x14ac:dyDescent="0.3">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5" x14ac:dyDescent="0.3">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5" x14ac:dyDescent="0.3">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5" x14ac:dyDescent="0.3">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5" x14ac:dyDescent="0.3">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5" x14ac:dyDescent="0.3">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5" x14ac:dyDescent="0.3">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5" x14ac:dyDescent="0.3">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5" x14ac:dyDescent="0.3">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5" x14ac:dyDescent="0.3">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5" x14ac:dyDescent="0.3">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5" x14ac:dyDescent="0.3">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5" x14ac:dyDescent="0.3">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5" x14ac:dyDescent="0.3">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5" x14ac:dyDescent="0.3">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5" x14ac:dyDescent="0.3">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5" x14ac:dyDescent="0.3">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5" x14ac:dyDescent="0.3">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5" x14ac:dyDescent="0.3">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5" x14ac:dyDescent="0.3">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5" x14ac:dyDescent="0.3">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5" x14ac:dyDescent="0.3">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5" x14ac:dyDescent="0.3">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5" x14ac:dyDescent="0.3">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5" x14ac:dyDescent="0.3">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5" x14ac:dyDescent="0.3">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5" x14ac:dyDescent="0.3">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5" x14ac:dyDescent="0.3">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5" x14ac:dyDescent="0.3">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5" x14ac:dyDescent="0.3">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5" x14ac:dyDescent="0.3">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5" x14ac:dyDescent="0.3">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5" x14ac:dyDescent="0.3">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5" x14ac:dyDescent="0.3">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5" x14ac:dyDescent="0.3">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5" x14ac:dyDescent="0.3">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5" x14ac:dyDescent="0.3">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5" x14ac:dyDescent="0.3">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5" x14ac:dyDescent="0.3">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5" x14ac:dyDescent="0.3">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5" x14ac:dyDescent="0.3">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5" x14ac:dyDescent="0.3">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5" x14ac:dyDescent="0.3">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5" x14ac:dyDescent="0.3">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5" x14ac:dyDescent="0.3">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5" x14ac:dyDescent="0.3">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5" x14ac:dyDescent="0.3">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5" x14ac:dyDescent="0.3">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5" x14ac:dyDescent="0.3">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5" x14ac:dyDescent="0.3">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5" x14ac:dyDescent="0.3">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5" x14ac:dyDescent="0.3">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5" x14ac:dyDescent="0.3">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5" x14ac:dyDescent="0.3">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5" x14ac:dyDescent="0.3">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5" x14ac:dyDescent="0.3">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5" x14ac:dyDescent="0.3">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5" x14ac:dyDescent="0.3">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5" x14ac:dyDescent="0.3">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5" x14ac:dyDescent="0.3">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5" x14ac:dyDescent="0.3">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5" x14ac:dyDescent="0.3">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5" x14ac:dyDescent="0.3">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5" x14ac:dyDescent="0.3">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5" x14ac:dyDescent="0.3">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5" x14ac:dyDescent="0.3">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5" x14ac:dyDescent="0.3">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5" x14ac:dyDescent="0.3">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5" x14ac:dyDescent="0.3">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5" x14ac:dyDescent="0.3">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5" x14ac:dyDescent="0.3">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5" x14ac:dyDescent="0.3">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5" x14ac:dyDescent="0.3">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5" x14ac:dyDescent="0.3">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5" x14ac:dyDescent="0.3">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5" x14ac:dyDescent="0.3">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5" x14ac:dyDescent="0.3">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5" x14ac:dyDescent="0.3">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5" x14ac:dyDescent="0.3">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5" x14ac:dyDescent="0.3">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5" x14ac:dyDescent="0.3">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5" x14ac:dyDescent="0.3">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5" x14ac:dyDescent="0.3">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5" x14ac:dyDescent="0.3">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5" x14ac:dyDescent="0.3">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5" x14ac:dyDescent="0.3">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5" x14ac:dyDescent="0.3">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5" x14ac:dyDescent="0.3">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5" x14ac:dyDescent="0.3">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5" x14ac:dyDescent="0.3">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5" x14ac:dyDescent="0.3">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5" x14ac:dyDescent="0.3">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5" x14ac:dyDescent="0.3">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5" x14ac:dyDescent="0.3">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5" x14ac:dyDescent="0.3">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5" x14ac:dyDescent="0.3">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5" x14ac:dyDescent="0.3">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5" x14ac:dyDescent="0.3">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5" x14ac:dyDescent="0.3">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5" x14ac:dyDescent="0.3">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5" x14ac:dyDescent="0.3">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5" x14ac:dyDescent="0.3">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5" x14ac:dyDescent="0.3">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5" x14ac:dyDescent="0.3">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5" x14ac:dyDescent="0.3">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5" x14ac:dyDescent="0.3">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5" x14ac:dyDescent="0.3">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5" x14ac:dyDescent="0.3">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5" x14ac:dyDescent="0.3">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5" x14ac:dyDescent="0.3">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5" x14ac:dyDescent="0.3">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5" x14ac:dyDescent="0.3">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5" x14ac:dyDescent="0.3">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5" x14ac:dyDescent="0.3">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5" x14ac:dyDescent="0.3">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5" x14ac:dyDescent="0.3">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5" x14ac:dyDescent="0.3">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5" x14ac:dyDescent="0.3">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5" x14ac:dyDescent="0.3">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5" x14ac:dyDescent="0.3">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5" x14ac:dyDescent="0.3">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5" x14ac:dyDescent="0.3">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5" x14ac:dyDescent="0.3">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5" x14ac:dyDescent="0.3">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5" x14ac:dyDescent="0.3">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5" x14ac:dyDescent="0.3">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5" x14ac:dyDescent="0.3">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5" x14ac:dyDescent="0.3">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5" x14ac:dyDescent="0.3">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5" x14ac:dyDescent="0.3">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5" x14ac:dyDescent="0.3">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5" x14ac:dyDescent="0.3">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5" x14ac:dyDescent="0.3">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5" x14ac:dyDescent="0.3">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5" x14ac:dyDescent="0.3">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5" x14ac:dyDescent="0.3">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5" x14ac:dyDescent="0.3">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5" x14ac:dyDescent="0.3">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5" x14ac:dyDescent="0.3">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5" x14ac:dyDescent="0.3">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5" x14ac:dyDescent="0.3">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5" x14ac:dyDescent="0.3">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5" x14ac:dyDescent="0.3">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5" x14ac:dyDescent="0.3">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5" x14ac:dyDescent="0.3">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5" x14ac:dyDescent="0.3">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5" x14ac:dyDescent="0.3">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5" x14ac:dyDescent="0.3">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5" x14ac:dyDescent="0.3">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5" x14ac:dyDescent="0.3">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5" x14ac:dyDescent="0.3">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5" x14ac:dyDescent="0.3">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5" x14ac:dyDescent="0.3">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5" x14ac:dyDescent="0.3">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5" x14ac:dyDescent="0.3">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5" x14ac:dyDescent="0.3">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5" x14ac:dyDescent="0.3">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5" x14ac:dyDescent="0.3">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5" x14ac:dyDescent="0.3">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5" x14ac:dyDescent="0.3">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5" x14ac:dyDescent="0.3">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5" x14ac:dyDescent="0.3">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5" x14ac:dyDescent="0.3">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5" x14ac:dyDescent="0.3">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5" x14ac:dyDescent="0.3">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5" x14ac:dyDescent="0.3">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5" x14ac:dyDescent="0.3">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5" x14ac:dyDescent="0.3">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5" x14ac:dyDescent="0.3">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5" x14ac:dyDescent="0.3">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5" x14ac:dyDescent="0.3">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5" x14ac:dyDescent="0.3">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5" x14ac:dyDescent="0.3">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5" x14ac:dyDescent="0.3">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5" x14ac:dyDescent="0.3">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5" x14ac:dyDescent="0.3">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5" x14ac:dyDescent="0.3">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5" x14ac:dyDescent="0.3">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5" x14ac:dyDescent="0.3">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5" x14ac:dyDescent="0.3">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5" x14ac:dyDescent="0.3">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5" x14ac:dyDescent="0.3">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5" x14ac:dyDescent="0.3">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5" x14ac:dyDescent="0.3">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5" x14ac:dyDescent="0.3">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5" x14ac:dyDescent="0.3">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5" x14ac:dyDescent="0.3">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5" x14ac:dyDescent="0.3">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5" x14ac:dyDescent="0.3">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5" x14ac:dyDescent="0.3">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5" x14ac:dyDescent="0.3">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5" x14ac:dyDescent="0.3">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5" x14ac:dyDescent="0.3">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5" x14ac:dyDescent="0.3">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5" x14ac:dyDescent="0.3">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5" x14ac:dyDescent="0.3">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5" x14ac:dyDescent="0.3">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5" x14ac:dyDescent="0.3">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5" x14ac:dyDescent="0.3">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5" x14ac:dyDescent="0.3">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5" x14ac:dyDescent="0.3">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5" x14ac:dyDescent="0.3">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5" x14ac:dyDescent="0.3">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5" x14ac:dyDescent="0.3">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5" x14ac:dyDescent="0.3">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5" x14ac:dyDescent="0.3">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5" x14ac:dyDescent="0.3">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5" x14ac:dyDescent="0.3">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5" x14ac:dyDescent="0.3">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5" x14ac:dyDescent="0.3">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5" x14ac:dyDescent="0.3">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5" x14ac:dyDescent="0.3">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5" x14ac:dyDescent="0.3">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5" x14ac:dyDescent="0.3">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5" x14ac:dyDescent="0.3">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5" x14ac:dyDescent="0.3">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5" x14ac:dyDescent="0.3">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5" x14ac:dyDescent="0.3">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5" x14ac:dyDescent="0.3">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5" x14ac:dyDescent="0.3">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5" x14ac:dyDescent="0.3">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5" x14ac:dyDescent="0.3">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5" x14ac:dyDescent="0.3">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5" x14ac:dyDescent="0.3">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5" x14ac:dyDescent="0.3">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5" x14ac:dyDescent="0.3">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5" x14ac:dyDescent="0.3">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5" x14ac:dyDescent="0.3">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5" x14ac:dyDescent="0.3">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5" x14ac:dyDescent="0.3">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5" x14ac:dyDescent="0.3">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5" x14ac:dyDescent="0.3">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5" x14ac:dyDescent="0.3">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5" x14ac:dyDescent="0.3">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5" x14ac:dyDescent="0.3">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5" x14ac:dyDescent="0.3">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5" x14ac:dyDescent="0.3">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5" x14ac:dyDescent="0.3">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5" x14ac:dyDescent="0.3">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5" x14ac:dyDescent="0.3">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5" x14ac:dyDescent="0.3">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5" x14ac:dyDescent="0.3">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5" x14ac:dyDescent="0.3">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5" x14ac:dyDescent="0.3">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5" x14ac:dyDescent="0.3">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5" x14ac:dyDescent="0.3">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5" x14ac:dyDescent="0.3">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5" x14ac:dyDescent="0.3">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5" x14ac:dyDescent="0.3">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5" x14ac:dyDescent="0.3">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5" x14ac:dyDescent="0.3">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5" x14ac:dyDescent="0.3">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5" x14ac:dyDescent="0.3">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5" x14ac:dyDescent="0.3">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5" x14ac:dyDescent="0.3">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5" x14ac:dyDescent="0.3">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5" x14ac:dyDescent="0.3">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5" x14ac:dyDescent="0.3">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5" x14ac:dyDescent="0.3">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5" x14ac:dyDescent="0.3">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5" x14ac:dyDescent="0.3">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5" x14ac:dyDescent="0.3">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5" x14ac:dyDescent="0.3">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5" x14ac:dyDescent="0.3">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5" x14ac:dyDescent="0.3">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5" x14ac:dyDescent="0.3">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5" x14ac:dyDescent="0.3">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5" x14ac:dyDescent="0.3">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5" x14ac:dyDescent="0.3">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5" x14ac:dyDescent="0.3">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5" x14ac:dyDescent="0.3">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5" x14ac:dyDescent="0.3">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5" x14ac:dyDescent="0.3">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5" x14ac:dyDescent="0.3">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5" x14ac:dyDescent="0.3">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5" x14ac:dyDescent="0.3">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5" x14ac:dyDescent="0.3">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5" x14ac:dyDescent="0.3">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5" x14ac:dyDescent="0.3">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5" x14ac:dyDescent="0.3">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5" x14ac:dyDescent="0.3">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5" x14ac:dyDescent="0.3">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5" x14ac:dyDescent="0.3">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5" x14ac:dyDescent="0.3">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5" x14ac:dyDescent="0.3">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5" x14ac:dyDescent="0.3">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5" x14ac:dyDescent="0.3">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5" x14ac:dyDescent="0.3">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5" x14ac:dyDescent="0.3">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5" x14ac:dyDescent="0.3">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5" x14ac:dyDescent="0.3">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5" x14ac:dyDescent="0.3">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5" x14ac:dyDescent="0.3">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5" x14ac:dyDescent="0.3">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5" x14ac:dyDescent="0.3">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5" x14ac:dyDescent="0.3">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5" x14ac:dyDescent="0.3">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5" x14ac:dyDescent="0.3">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5" x14ac:dyDescent="0.3">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5" x14ac:dyDescent="0.3">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5" x14ac:dyDescent="0.3">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5" x14ac:dyDescent="0.3">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5" x14ac:dyDescent="0.3">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5" x14ac:dyDescent="0.3">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5" x14ac:dyDescent="0.3">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5" x14ac:dyDescent="0.3">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5" x14ac:dyDescent="0.3">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5" x14ac:dyDescent="0.3">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5" x14ac:dyDescent="0.3">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5" x14ac:dyDescent="0.3">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5" x14ac:dyDescent="0.3">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5" x14ac:dyDescent="0.3">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5" x14ac:dyDescent="0.3">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5" x14ac:dyDescent="0.3">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5" x14ac:dyDescent="0.3">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5" x14ac:dyDescent="0.3">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5" x14ac:dyDescent="0.3">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5" x14ac:dyDescent="0.3">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5" x14ac:dyDescent="0.3">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5" x14ac:dyDescent="0.3">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5" x14ac:dyDescent="0.3">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5" x14ac:dyDescent="0.3">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5" x14ac:dyDescent="0.3">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5" x14ac:dyDescent="0.3">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5" x14ac:dyDescent="0.3">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5" x14ac:dyDescent="0.3">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5" x14ac:dyDescent="0.3">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5" x14ac:dyDescent="0.3">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5" x14ac:dyDescent="0.3">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5" x14ac:dyDescent="0.3">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5" x14ac:dyDescent="0.3">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5" x14ac:dyDescent="0.3">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5" x14ac:dyDescent="0.3">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5" x14ac:dyDescent="0.3">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5" x14ac:dyDescent="0.3">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5" x14ac:dyDescent="0.3">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5" x14ac:dyDescent="0.3">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5" x14ac:dyDescent="0.3">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5" x14ac:dyDescent="0.3">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5" x14ac:dyDescent="0.3">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5" x14ac:dyDescent="0.3">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5" x14ac:dyDescent="0.3">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5" x14ac:dyDescent="0.3">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5" x14ac:dyDescent="0.3">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5" x14ac:dyDescent="0.3">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5" x14ac:dyDescent="0.3">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5" x14ac:dyDescent="0.3">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5" x14ac:dyDescent="0.3">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5" x14ac:dyDescent="0.3">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5" x14ac:dyDescent="0.3">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5" x14ac:dyDescent="0.3">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5" x14ac:dyDescent="0.3">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5" x14ac:dyDescent="0.3">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5" x14ac:dyDescent="0.3">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5" x14ac:dyDescent="0.3">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5" x14ac:dyDescent="0.3">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5" x14ac:dyDescent="0.3">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5" x14ac:dyDescent="0.3">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5" x14ac:dyDescent="0.3">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5" x14ac:dyDescent="0.3">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5" x14ac:dyDescent="0.3">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5" x14ac:dyDescent="0.3">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5" x14ac:dyDescent="0.3">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5" x14ac:dyDescent="0.3">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5" x14ac:dyDescent="0.3">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5" x14ac:dyDescent="0.3">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5" x14ac:dyDescent="0.3">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5" x14ac:dyDescent="0.3">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5" x14ac:dyDescent="0.3">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5" x14ac:dyDescent="0.3">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5" x14ac:dyDescent="0.3">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5" x14ac:dyDescent="0.3">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5" x14ac:dyDescent="0.3">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5" x14ac:dyDescent="0.3">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5" x14ac:dyDescent="0.3">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5" x14ac:dyDescent="0.3">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5" x14ac:dyDescent="0.3">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5" x14ac:dyDescent="0.3">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5" x14ac:dyDescent="0.3">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5" x14ac:dyDescent="0.3">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5" x14ac:dyDescent="0.3">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5" x14ac:dyDescent="0.3">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5" x14ac:dyDescent="0.3">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5" x14ac:dyDescent="0.3">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5" x14ac:dyDescent="0.3">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5" x14ac:dyDescent="0.3">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5" x14ac:dyDescent="0.3">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5" x14ac:dyDescent="0.3">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5" x14ac:dyDescent="0.3">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5" x14ac:dyDescent="0.3">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5" x14ac:dyDescent="0.3">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5" x14ac:dyDescent="0.3">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5" x14ac:dyDescent="0.3">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5" x14ac:dyDescent="0.3">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5" x14ac:dyDescent="0.3">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5" x14ac:dyDescent="0.3">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5" x14ac:dyDescent="0.3">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5" x14ac:dyDescent="0.3">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5" x14ac:dyDescent="0.3">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5" x14ac:dyDescent="0.3">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5" x14ac:dyDescent="0.3">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5" x14ac:dyDescent="0.3">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5" x14ac:dyDescent="0.3">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5" x14ac:dyDescent="0.3">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5" x14ac:dyDescent="0.3">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5" x14ac:dyDescent="0.3">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5" x14ac:dyDescent="0.3">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5" x14ac:dyDescent="0.3">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5" x14ac:dyDescent="0.3">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row r="1003" spans="1:26" ht="15" x14ac:dyDescent="0.3">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vt:lpstr>
      <vt:lpstr>INFORME ANUAL 2025</vt:lpstr>
      <vt:lpstr>Información encuestas</vt:lpstr>
      <vt:lpstr>ENTRE ENTIDADES</vt:lpstr>
      <vt:lpstr>Radicados Informes</vt:lpstr>
      <vt:lpstr>FESTIVOS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Wilson Paez Cortes</cp:lastModifiedBy>
  <dcterms:modified xsi:type="dcterms:W3CDTF">2026-01-29T21:58:17Z</dcterms:modified>
</cp:coreProperties>
</file>